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20" windowWidth="16100" windowHeight="9660" activeTab="2"/>
  </bookViews>
  <sheets>
    <sheet name="Sheet1 " sheetId="2" r:id="rId1"/>
    <sheet name="Sheet2" sheetId="1" r:id="rId2"/>
    <sheet name="Sheet3" sheetId="3" r:id="rId3"/>
  </sheets>
  <definedNames>
    <definedName name="_xlnm._FilterDatabase" localSheetId="1" hidden="1">Sheet2!$A$1:$V$6001</definedName>
  </definedNames>
  <calcPr calcId="124519"/>
</workbook>
</file>

<file path=xl/calcChain.xml><?xml version="1.0" encoding="utf-8"?>
<calcChain xmlns="http://schemas.openxmlformats.org/spreadsheetml/2006/main">
  <c r="R2" i="1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2"/>
  <c r="J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J5605"/>
  <c r="J5606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5773"/>
  <c r="J5774"/>
  <c r="J5775"/>
  <c r="J5776"/>
  <c r="J5777"/>
  <c r="J5778"/>
  <c r="J5779"/>
  <c r="J5780"/>
  <c r="J5781"/>
  <c r="J5782"/>
  <c r="J5783"/>
  <c r="J5784"/>
  <c r="J5785"/>
  <c r="J5786"/>
  <c r="J5787"/>
  <c r="J5788"/>
  <c r="J5789"/>
  <c r="J5790"/>
  <c r="J5791"/>
  <c r="J5792"/>
  <c r="J5793"/>
  <c r="J5794"/>
  <c r="J5795"/>
  <c r="J5796"/>
  <c r="J5797"/>
  <c r="J5798"/>
  <c r="J5799"/>
  <c r="J5800"/>
  <c r="J5801"/>
  <c r="J5802"/>
  <c r="J5803"/>
  <c r="J5804"/>
  <c r="J5805"/>
  <c r="J5806"/>
  <c r="J5807"/>
  <c r="J5808"/>
  <c r="J5809"/>
  <c r="J5810"/>
  <c r="J5811"/>
  <c r="J5812"/>
  <c r="J5813"/>
  <c r="J5814"/>
  <c r="J5815"/>
  <c r="J5816"/>
  <c r="J5817"/>
  <c r="J5818"/>
  <c r="J5819"/>
  <c r="J5820"/>
  <c r="J5821"/>
  <c r="J5822"/>
  <c r="J5823"/>
  <c r="J5824"/>
  <c r="J5825"/>
  <c r="J5826"/>
  <c r="J5827"/>
  <c r="J5828"/>
  <c r="J5829"/>
  <c r="J5830"/>
  <c r="J5831"/>
  <c r="J5832"/>
  <c r="J5833"/>
  <c r="J5834"/>
  <c r="J5835"/>
  <c r="J5836"/>
  <c r="J5837"/>
  <c r="J5838"/>
  <c r="J5839"/>
  <c r="J5840"/>
  <c r="J5841"/>
  <c r="J5842"/>
  <c r="J5843"/>
  <c r="J5844"/>
  <c r="J5845"/>
  <c r="J5846"/>
  <c r="J5847"/>
  <c r="J5848"/>
  <c r="J5849"/>
  <c r="J5850"/>
  <c r="J5851"/>
  <c r="J5852"/>
  <c r="J5853"/>
  <c r="J5854"/>
  <c r="J5855"/>
  <c r="J5856"/>
  <c r="J5857"/>
  <c r="J5858"/>
  <c r="J5859"/>
  <c r="J5860"/>
  <c r="J5861"/>
  <c r="J5862"/>
  <c r="J5863"/>
  <c r="J5864"/>
  <c r="J5865"/>
  <c r="J5866"/>
  <c r="J5867"/>
  <c r="J5868"/>
  <c r="J5869"/>
  <c r="J5870"/>
  <c r="J5871"/>
  <c r="J5872"/>
  <c r="J5873"/>
  <c r="J5874"/>
  <c r="J5875"/>
  <c r="J5876"/>
  <c r="J5877"/>
  <c r="J5878"/>
  <c r="J5879"/>
  <c r="J5880"/>
  <c r="J5881"/>
  <c r="J5882"/>
  <c r="J5883"/>
  <c r="J5884"/>
  <c r="J5885"/>
  <c r="J5886"/>
  <c r="J5887"/>
  <c r="J5888"/>
  <c r="J5889"/>
  <c r="J5890"/>
  <c r="J5891"/>
  <c r="J5892"/>
  <c r="J5893"/>
  <c r="J5894"/>
  <c r="J5895"/>
  <c r="J5896"/>
  <c r="J5897"/>
  <c r="J5898"/>
  <c r="J5899"/>
  <c r="J5900"/>
  <c r="J5901"/>
  <c r="J5902"/>
  <c r="J5903"/>
  <c r="J5904"/>
  <c r="J5905"/>
  <c r="J5906"/>
  <c r="J5907"/>
  <c r="J5908"/>
  <c r="J5909"/>
  <c r="J5910"/>
  <c r="J5911"/>
  <c r="J5912"/>
  <c r="J5913"/>
  <c r="J5914"/>
  <c r="J5915"/>
  <c r="J5916"/>
  <c r="J5917"/>
  <c r="J5918"/>
  <c r="J5919"/>
  <c r="J5920"/>
  <c r="J5921"/>
  <c r="J5922"/>
  <c r="J5923"/>
  <c r="J5924"/>
  <c r="J5925"/>
  <c r="J5926"/>
  <c r="J5927"/>
  <c r="J5928"/>
  <c r="J5929"/>
  <c r="J5930"/>
  <c r="J5931"/>
  <c r="J5932"/>
  <c r="J5933"/>
  <c r="J5934"/>
  <c r="J5935"/>
  <c r="J5936"/>
  <c r="J5937"/>
  <c r="J5938"/>
  <c r="J5939"/>
  <c r="J5940"/>
  <c r="J5941"/>
  <c r="J5942"/>
  <c r="J5943"/>
  <c r="J5944"/>
  <c r="J5945"/>
  <c r="J5946"/>
  <c r="J5947"/>
  <c r="J5948"/>
  <c r="J5949"/>
  <c r="J5950"/>
  <c r="J5951"/>
  <c r="J5952"/>
  <c r="J5953"/>
  <c r="J5954"/>
  <c r="J5955"/>
  <c r="J5956"/>
  <c r="J5957"/>
  <c r="J5958"/>
  <c r="J5959"/>
  <c r="J5960"/>
  <c r="J5961"/>
  <c r="J5962"/>
  <c r="J5963"/>
  <c r="J5964"/>
  <c r="J5965"/>
  <c r="J5966"/>
  <c r="J5967"/>
  <c r="J5968"/>
  <c r="J5969"/>
  <c r="J5970"/>
  <c r="J5971"/>
  <c r="J5972"/>
  <c r="J5973"/>
  <c r="J5974"/>
  <c r="J5975"/>
  <c r="J5976"/>
  <c r="J5977"/>
  <c r="J5978"/>
  <c r="J5979"/>
  <c r="J5980"/>
  <c r="J5981"/>
  <c r="J5982"/>
  <c r="J5983"/>
  <c r="J5984"/>
  <c r="J5985"/>
  <c r="J5986"/>
  <c r="J5987"/>
  <c r="J5988"/>
  <c r="J5989"/>
  <c r="J5990"/>
  <c r="J5991"/>
  <c r="J5992"/>
  <c r="J5993"/>
  <c r="J5994"/>
  <c r="J5995"/>
  <c r="J5996"/>
  <c r="J5997"/>
  <c r="J5998"/>
  <c r="J5999"/>
  <c r="J6000"/>
  <c r="J6001"/>
  <c r="R3" l="1"/>
  <c r="R4"/>
  <c r="R5"/>
  <c r="R6"/>
  <c r="V3"/>
  <c r="V2"/>
</calcChain>
</file>

<file path=xl/sharedStrings.xml><?xml version="1.0" encoding="utf-8"?>
<sst xmlns="http://schemas.openxmlformats.org/spreadsheetml/2006/main" count="90138" uniqueCount="30791">
  <si>
    <t>OrderID</t>
  </si>
  <si>
    <t>FullName</t>
  </si>
  <si>
    <t>ProductCode</t>
  </si>
  <si>
    <t>Quantity</t>
  </si>
  <si>
    <t>UnitPrice</t>
  </si>
  <si>
    <t>OrderDate</t>
  </si>
  <si>
    <t>Email</t>
  </si>
  <si>
    <t>Phone</t>
  </si>
  <si>
    <t>City</t>
  </si>
  <si>
    <t>Country</t>
  </si>
  <si>
    <t>ORD100000</t>
  </si>
  <si>
    <t>ORD100001</t>
  </si>
  <si>
    <t>ORD100002</t>
  </si>
  <si>
    <t>ORD100003</t>
  </si>
  <si>
    <t>ORD100004</t>
  </si>
  <si>
    <t>ORD100005</t>
  </si>
  <si>
    <t>ORD100006</t>
  </si>
  <si>
    <t>ORD100007</t>
  </si>
  <si>
    <t>ORD100008</t>
  </si>
  <si>
    <t>ORD100009</t>
  </si>
  <si>
    <t>ORD100010</t>
  </si>
  <si>
    <t>ORD100011</t>
  </si>
  <si>
    <t>ORD100012</t>
  </si>
  <si>
    <t>ORD100013</t>
  </si>
  <si>
    <t>ORD100014</t>
  </si>
  <si>
    <t>ORD100015</t>
  </si>
  <si>
    <t>ORD100016</t>
  </si>
  <si>
    <t>ORD100017</t>
  </si>
  <si>
    <t>ORD100018</t>
  </si>
  <si>
    <t>ORD100019</t>
  </si>
  <si>
    <t>ORD100020</t>
  </si>
  <si>
    <t>ORD100021</t>
  </si>
  <si>
    <t>ORD100022</t>
  </si>
  <si>
    <t>ORD100023</t>
  </si>
  <si>
    <t>ORD100024</t>
  </si>
  <si>
    <t>ORD100025</t>
  </si>
  <si>
    <t>ORD100026</t>
  </si>
  <si>
    <t>ORD100027</t>
  </si>
  <si>
    <t>ORD100028</t>
  </si>
  <si>
    <t>ORD100029</t>
  </si>
  <si>
    <t>ORD100030</t>
  </si>
  <si>
    <t>ORD100031</t>
  </si>
  <si>
    <t>ORD100032</t>
  </si>
  <si>
    <t>ORD100033</t>
  </si>
  <si>
    <t>ORD100034</t>
  </si>
  <si>
    <t>ORD100035</t>
  </si>
  <si>
    <t>ORD100036</t>
  </si>
  <si>
    <t>ORD100037</t>
  </si>
  <si>
    <t>ORD100038</t>
  </si>
  <si>
    <t>ORD100039</t>
  </si>
  <si>
    <t>ORD100040</t>
  </si>
  <si>
    <t>ORD100041</t>
  </si>
  <si>
    <t>ORD100042</t>
  </si>
  <si>
    <t>ORD100043</t>
  </si>
  <si>
    <t>ORD100044</t>
  </si>
  <si>
    <t>ORD100045</t>
  </si>
  <si>
    <t>ORD100046</t>
  </si>
  <si>
    <t>ORD100047</t>
  </si>
  <si>
    <t>ORD100048</t>
  </si>
  <si>
    <t>ORD100049</t>
  </si>
  <si>
    <t>ORD100050</t>
  </si>
  <si>
    <t>ORD100051</t>
  </si>
  <si>
    <t>ORD100052</t>
  </si>
  <si>
    <t>ORD100053</t>
  </si>
  <si>
    <t>ORD100054</t>
  </si>
  <si>
    <t>ORD100055</t>
  </si>
  <si>
    <t>ORD100056</t>
  </si>
  <si>
    <t>ORD100057</t>
  </si>
  <si>
    <t>ORD100058</t>
  </si>
  <si>
    <t>ORD100059</t>
  </si>
  <si>
    <t>ORD100060</t>
  </si>
  <si>
    <t>ORD100061</t>
  </si>
  <si>
    <t>ORD100062</t>
  </si>
  <si>
    <t>ORD100063</t>
  </si>
  <si>
    <t>ORD100064</t>
  </si>
  <si>
    <t>ORD100065</t>
  </si>
  <si>
    <t>ORD100066</t>
  </si>
  <si>
    <t>ORD100067</t>
  </si>
  <si>
    <t>ORD100068</t>
  </si>
  <si>
    <t>ORD100069</t>
  </si>
  <si>
    <t>ORD100070</t>
  </si>
  <si>
    <t>ORD100071</t>
  </si>
  <si>
    <t>ORD100072</t>
  </si>
  <si>
    <t>ORD100073</t>
  </si>
  <si>
    <t>ORD100074</t>
  </si>
  <si>
    <t>ORD100075</t>
  </si>
  <si>
    <t>ORD100076</t>
  </si>
  <si>
    <t>ORD100077</t>
  </si>
  <si>
    <t>ORD100078</t>
  </si>
  <si>
    <t>ORD100079</t>
  </si>
  <si>
    <t>ORD100080</t>
  </si>
  <si>
    <t>ORD100081</t>
  </si>
  <si>
    <t>ORD100082</t>
  </si>
  <si>
    <t>ORD100083</t>
  </si>
  <si>
    <t>ORD100084</t>
  </si>
  <si>
    <t>ORD100085</t>
  </si>
  <si>
    <t>ORD100086</t>
  </si>
  <si>
    <t>ORD100087</t>
  </si>
  <si>
    <t>ORD100088</t>
  </si>
  <si>
    <t>ORD100089</t>
  </si>
  <si>
    <t>ORD100090</t>
  </si>
  <si>
    <t>ORD100091</t>
  </si>
  <si>
    <t>ORD100092</t>
  </si>
  <si>
    <t>ORD100093</t>
  </si>
  <si>
    <t>ORD100094</t>
  </si>
  <si>
    <t>ORD100095</t>
  </si>
  <si>
    <t>ORD100096</t>
  </si>
  <si>
    <t>ORD100097</t>
  </si>
  <si>
    <t>ORD100098</t>
  </si>
  <si>
    <t>ORD100099</t>
  </si>
  <si>
    <t>ORD100100</t>
  </si>
  <si>
    <t>ORD100101</t>
  </si>
  <si>
    <t>ORD100102</t>
  </si>
  <si>
    <t>ORD100103</t>
  </si>
  <si>
    <t>ORD100104</t>
  </si>
  <si>
    <t>ORD100105</t>
  </si>
  <si>
    <t>ORD100106</t>
  </si>
  <si>
    <t>ORD100107</t>
  </si>
  <si>
    <t>ORD100108</t>
  </si>
  <si>
    <t>ORD100109</t>
  </si>
  <si>
    <t>ORD100110</t>
  </si>
  <si>
    <t>ORD100111</t>
  </si>
  <si>
    <t>ORD100112</t>
  </si>
  <si>
    <t>ORD100113</t>
  </si>
  <si>
    <t>ORD100114</t>
  </si>
  <si>
    <t>ORD100115</t>
  </si>
  <si>
    <t>ORD100116</t>
  </si>
  <si>
    <t>ORD100117</t>
  </si>
  <si>
    <t>ORD100118</t>
  </si>
  <si>
    <t>ORD100119</t>
  </si>
  <si>
    <t>ORD100120</t>
  </si>
  <si>
    <t>ORD100121</t>
  </si>
  <si>
    <t>ORD100122</t>
  </si>
  <si>
    <t>ORD100123</t>
  </si>
  <si>
    <t>ORD100124</t>
  </si>
  <si>
    <t>ORD100125</t>
  </si>
  <si>
    <t>ORD100126</t>
  </si>
  <si>
    <t>ORD100127</t>
  </si>
  <si>
    <t>ORD100128</t>
  </si>
  <si>
    <t>ORD100129</t>
  </si>
  <si>
    <t>ORD100130</t>
  </si>
  <si>
    <t>ORD100131</t>
  </si>
  <si>
    <t>ORD100132</t>
  </si>
  <si>
    <t>ORD100133</t>
  </si>
  <si>
    <t>ORD100134</t>
  </si>
  <si>
    <t>ORD100135</t>
  </si>
  <si>
    <t>ORD100136</t>
  </si>
  <si>
    <t>ORD100137</t>
  </si>
  <si>
    <t>ORD100138</t>
  </si>
  <si>
    <t>ORD100139</t>
  </si>
  <si>
    <t>ORD100140</t>
  </si>
  <si>
    <t>ORD100141</t>
  </si>
  <si>
    <t>ORD100142</t>
  </si>
  <si>
    <t>ORD100143</t>
  </si>
  <si>
    <t>ORD100144</t>
  </si>
  <si>
    <t>ORD100145</t>
  </si>
  <si>
    <t>ORD100146</t>
  </si>
  <si>
    <t>ORD100147</t>
  </si>
  <si>
    <t>ORD100148</t>
  </si>
  <si>
    <t>ORD100149</t>
  </si>
  <si>
    <t>ORD100150</t>
  </si>
  <si>
    <t>ORD100151</t>
  </si>
  <si>
    <t>ORD100152</t>
  </si>
  <si>
    <t>ORD100153</t>
  </si>
  <si>
    <t>ORD100154</t>
  </si>
  <si>
    <t>ORD100155</t>
  </si>
  <si>
    <t>ORD100156</t>
  </si>
  <si>
    <t>ORD100157</t>
  </si>
  <si>
    <t>ORD100158</t>
  </si>
  <si>
    <t>ORD100159</t>
  </si>
  <si>
    <t>ORD100160</t>
  </si>
  <si>
    <t>ORD100161</t>
  </si>
  <si>
    <t>ORD100162</t>
  </si>
  <si>
    <t>ORD100163</t>
  </si>
  <si>
    <t>ORD100164</t>
  </si>
  <si>
    <t>ORD100165</t>
  </si>
  <si>
    <t>ORD100166</t>
  </si>
  <si>
    <t>ORD100167</t>
  </si>
  <si>
    <t>ORD100168</t>
  </si>
  <si>
    <t>ORD100169</t>
  </si>
  <si>
    <t>ORD100170</t>
  </si>
  <si>
    <t>ORD100171</t>
  </si>
  <si>
    <t>ORD100172</t>
  </si>
  <si>
    <t>ORD100173</t>
  </si>
  <si>
    <t>ORD100174</t>
  </si>
  <si>
    <t>ORD100175</t>
  </si>
  <si>
    <t>ORD100176</t>
  </si>
  <si>
    <t>ORD100177</t>
  </si>
  <si>
    <t>ORD100178</t>
  </si>
  <si>
    <t>ORD100179</t>
  </si>
  <si>
    <t>ORD100180</t>
  </si>
  <si>
    <t>ORD100181</t>
  </si>
  <si>
    <t>ORD100182</t>
  </si>
  <si>
    <t>ORD100183</t>
  </si>
  <si>
    <t>ORD100184</t>
  </si>
  <si>
    <t>ORD100185</t>
  </si>
  <si>
    <t>ORD100186</t>
  </si>
  <si>
    <t>ORD100187</t>
  </si>
  <si>
    <t>ORD100188</t>
  </si>
  <si>
    <t>ORD100189</t>
  </si>
  <si>
    <t>ORD100190</t>
  </si>
  <si>
    <t>ORD100191</t>
  </si>
  <si>
    <t>ORD100192</t>
  </si>
  <si>
    <t>ORD100193</t>
  </si>
  <si>
    <t>ORD100194</t>
  </si>
  <si>
    <t>ORD100195</t>
  </si>
  <si>
    <t>ORD100196</t>
  </si>
  <si>
    <t>ORD100197</t>
  </si>
  <si>
    <t>ORD100198</t>
  </si>
  <si>
    <t>ORD100199</t>
  </si>
  <si>
    <t>ORD100200</t>
  </si>
  <si>
    <t>ORD100201</t>
  </si>
  <si>
    <t>ORD100202</t>
  </si>
  <si>
    <t>ORD100203</t>
  </si>
  <si>
    <t>ORD100204</t>
  </si>
  <si>
    <t>ORD100205</t>
  </si>
  <si>
    <t>ORD100206</t>
  </si>
  <si>
    <t>ORD100207</t>
  </si>
  <si>
    <t>ORD100208</t>
  </si>
  <si>
    <t>ORD100209</t>
  </si>
  <si>
    <t>ORD100210</t>
  </si>
  <si>
    <t>ORD100211</t>
  </si>
  <si>
    <t>ORD100212</t>
  </si>
  <si>
    <t>ORD100213</t>
  </si>
  <si>
    <t>ORD100214</t>
  </si>
  <si>
    <t>ORD100215</t>
  </si>
  <si>
    <t>ORD100216</t>
  </si>
  <si>
    <t>ORD100217</t>
  </si>
  <si>
    <t>ORD100218</t>
  </si>
  <si>
    <t>ORD100219</t>
  </si>
  <si>
    <t>ORD100220</t>
  </si>
  <si>
    <t>ORD100221</t>
  </si>
  <si>
    <t>ORD100222</t>
  </si>
  <si>
    <t>ORD100223</t>
  </si>
  <si>
    <t>ORD100224</t>
  </si>
  <si>
    <t>ORD100225</t>
  </si>
  <si>
    <t>ORD100226</t>
  </si>
  <si>
    <t>ORD100227</t>
  </si>
  <si>
    <t>ORD100228</t>
  </si>
  <si>
    <t>ORD100229</t>
  </si>
  <si>
    <t>ORD100230</t>
  </si>
  <si>
    <t>ORD100231</t>
  </si>
  <si>
    <t>ORD100232</t>
  </si>
  <si>
    <t>ORD100233</t>
  </si>
  <si>
    <t>ORD100234</t>
  </si>
  <si>
    <t>ORD100235</t>
  </si>
  <si>
    <t>ORD100236</t>
  </si>
  <si>
    <t>ORD100237</t>
  </si>
  <si>
    <t>ORD100238</t>
  </si>
  <si>
    <t>ORD100239</t>
  </si>
  <si>
    <t>ORD100240</t>
  </si>
  <si>
    <t>ORD100241</t>
  </si>
  <si>
    <t>ORD100242</t>
  </si>
  <si>
    <t>ORD100243</t>
  </si>
  <si>
    <t>ORD100244</t>
  </si>
  <si>
    <t>ORD100245</t>
  </si>
  <si>
    <t>ORD100246</t>
  </si>
  <si>
    <t>ORD100247</t>
  </si>
  <si>
    <t>ORD100248</t>
  </si>
  <si>
    <t>ORD100249</t>
  </si>
  <si>
    <t>ORD100250</t>
  </si>
  <si>
    <t>ORD100251</t>
  </si>
  <si>
    <t>ORD100252</t>
  </si>
  <si>
    <t>ORD100253</t>
  </si>
  <si>
    <t>ORD100254</t>
  </si>
  <si>
    <t>ORD100255</t>
  </si>
  <si>
    <t>ORD100256</t>
  </si>
  <si>
    <t>ORD100257</t>
  </si>
  <si>
    <t>ORD100258</t>
  </si>
  <si>
    <t>ORD100259</t>
  </si>
  <si>
    <t>ORD100260</t>
  </si>
  <si>
    <t>ORD100261</t>
  </si>
  <si>
    <t>ORD100262</t>
  </si>
  <si>
    <t>ORD100263</t>
  </si>
  <si>
    <t>ORD100264</t>
  </si>
  <si>
    <t>ORD100265</t>
  </si>
  <si>
    <t>ORD100266</t>
  </si>
  <si>
    <t>ORD100267</t>
  </si>
  <si>
    <t>ORD100268</t>
  </si>
  <si>
    <t>ORD100269</t>
  </si>
  <si>
    <t>ORD100270</t>
  </si>
  <si>
    <t>ORD100271</t>
  </si>
  <si>
    <t>ORD100272</t>
  </si>
  <si>
    <t>ORD100273</t>
  </si>
  <si>
    <t>ORD100274</t>
  </si>
  <si>
    <t>ORD100275</t>
  </si>
  <si>
    <t>ORD100276</t>
  </si>
  <si>
    <t>ORD100277</t>
  </si>
  <si>
    <t>ORD100278</t>
  </si>
  <si>
    <t>ORD100279</t>
  </si>
  <si>
    <t>ORD100280</t>
  </si>
  <si>
    <t>ORD100281</t>
  </si>
  <si>
    <t>ORD100282</t>
  </si>
  <si>
    <t>ORD100283</t>
  </si>
  <si>
    <t>ORD100284</t>
  </si>
  <si>
    <t>ORD100285</t>
  </si>
  <si>
    <t>ORD100286</t>
  </si>
  <si>
    <t>ORD100287</t>
  </si>
  <si>
    <t>ORD100288</t>
  </si>
  <si>
    <t>ORD100289</t>
  </si>
  <si>
    <t>ORD100290</t>
  </si>
  <si>
    <t>ORD100291</t>
  </si>
  <si>
    <t>ORD100292</t>
  </si>
  <si>
    <t>ORD100293</t>
  </si>
  <si>
    <t>ORD100294</t>
  </si>
  <si>
    <t>ORD100295</t>
  </si>
  <si>
    <t>ORD100296</t>
  </si>
  <si>
    <t>ORD100297</t>
  </si>
  <si>
    <t>ORD100298</t>
  </si>
  <si>
    <t>ORD100299</t>
  </si>
  <si>
    <t>ORD100300</t>
  </si>
  <si>
    <t>ORD100301</t>
  </si>
  <si>
    <t>ORD100302</t>
  </si>
  <si>
    <t>ORD100303</t>
  </si>
  <si>
    <t>ORD100304</t>
  </si>
  <si>
    <t>ORD100305</t>
  </si>
  <si>
    <t>ORD100306</t>
  </si>
  <si>
    <t>ORD100307</t>
  </si>
  <si>
    <t>ORD100308</t>
  </si>
  <si>
    <t>ORD100309</t>
  </si>
  <si>
    <t>ORD100310</t>
  </si>
  <si>
    <t>ORD100311</t>
  </si>
  <si>
    <t>ORD100312</t>
  </si>
  <si>
    <t>ORD100313</t>
  </si>
  <si>
    <t>ORD100314</t>
  </si>
  <si>
    <t>ORD100315</t>
  </si>
  <si>
    <t>ORD100316</t>
  </si>
  <si>
    <t>ORD100317</t>
  </si>
  <si>
    <t>ORD100318</t>
  </si>
  <si>
    <t>ORD100319</t>
  </si>
  <si>
    <t>ORD100320</t>
  </si>
  <si>
    <t>ORD100321</t>
  </si>
  <si>
    <t>ORD100322</t>
  </si>
  <si>
    <t>ORD100323</t>
  </si>
  <si>
    <t>ORD100324</t>
  </si>
  <si>
    <t>ORD100325</t>
  </si>
  <si>
    <t>ORD100326</t>
  </si>
  <si>
    <t>ORD100327</t>
  </si>
  <si>
    <t>ORD100328</t>
  </si>
  <si>
    <t>ORD100329</t>
  </si>
  <si>
    <t>ORD100330</t>
  </si>
  <si>
    <t>ORD100331</t>
  </si>
  <si>
    <t>ORD100332</t>
  </si>
  <si>
    <t>ORD100333</t>
  </si>
  <si>
    <t>ORD100334</t>
  </si>
  <si>
    <t>ORD100335</t>
  </si>
  <si>
    <t>ORD100336</t>
  </si>
  <si>
    <t>ORD100337</t>
  </si>
  <si>
    <t>ORD100338</t>
  </si>
  <si>
    <t>ORD100339</t>
  </si>
  <si>
    <t>ORD100340</t>
  </si>
  <si>
    <t>ORD100341</t>
  </si>
  <si>
    <t>ORD100342</t>
  </si>
  <si>
    <t>ORD100343</t>
  </si>
  <si>
    <t>ORD100344</t>
  </si>
  <si>
    <t>ORD100345</t>
  </si>
  <si>
    <t>ORD100346</t>
  </si>
  <si>
    <t>ORD100347</t>
  </si>
  <si>
    <t>ORD100348</t>
  </si>
  <si>
    <t>ORD100349</t>
  </si>
  <si>
    <t>ORD100350</t>
  </si>
  <si>
    <t>ORD100351</t>
  </si>
  <si>
    <t>ORD100352</t>
  </si>
  <si>
    <t>ORD100353</t>
  </si>
  <si>
    <t>ORD100354</t>
  </si>
  <si>
    <t>ORD100355</t>
  </si>
  <si>
    <t>ORD100356</t>
  </si>
  <si>
    <t>ORD100357</t>
  </si>
  <si>
    <t>ORD100358</t>
  </si>
  <si>
    <t>ORD100359</t>
  </si>
  <si>
    <t>ORD100360</t>
  </si>
  <si>
    <t>ORD100361</t>
  </si>
  <si>
    <t>ORD100362</t>
  </si>
  <si>
    <t>ORD100363</t>
  </si>
  <si>
    <t>ORD100364</t>
  </si>
  <si>
    <t>ORD100365</t>
  </si>
  <si>
    <t>ORD100366</t>
  </si>
  <si>
    <t>ORD100367</t>
  </si>
  <si>
    <t>ORD100368</t>
  </si>
  <si>
    <t>ORD100369</t>
  </si>
  <si>
    <t>ORD100370</t>
  </si>
  <si>
    <t>ORD100371</t>
  </si>
  <si>
    <t>ORD100372</t>
  </si>
  <si>
    <t>ORD100373</t>
  </si>
  <si>
    <t>ORD100374</t>
  </si>
  <si>
    <t>ORD100375</t>
  </si>
  <si>
    <t>ORD100376</t>
  </si>
  <si>
    <t>ORD100377</t>
  </si>
  <si>
    <t>ORD100378</t>
  </si>
  <si>
    <t>ORD100379</t>
  </si>
  <si>
    <t>ORD100380</t>
  </si>
  <si>
    <t>ORD100381</t>
  </si>
  <si>
    <t>ORD100382</t>
  </si>
  <si>
    <t>ORD100383</t>
  </si>
  <si>
    <t>ORD100384</t>
  </si>
  <si>
    <t>ORD100385</t>
  </si>
  <si>
    <t>ORD100386</t>
  </si>
  <si>
    <t>ORD100387</t>
  </si>
  <si>
    <t>ORD100388</t>
  </si>
  <si>
    <t>ORD100389</t>
  </si>
  <si>
    <t>ORD100390</t>
  </si>
  <si>
    <t>ORD100391</t>
  </si>
  <si>
    <t>ORD100392</t>
  </si>
  <si>
    <t>ORD100393</t>
  </si>
  <si>
    <t>ORD100394</t>
  </si>
  <si>
    <t>ORD100395</t>
  </si>
  <si>
    <t>ORD100396</t>
  </si>
  <si>
    <t>ORD100397</t>
  </si>
  <si>
    <t>ORD100398</t>
  </si>
  <si>
    <t>ORD100399</t>
  </si>
  <si>
    <t>ORD100400</t>
  </si>
  <si>
    <t>ORD100401</t>
  </si>
  <si>
    <t>ORD100402</t>
  </si>
  <si>
    <t>ORD100403</t>
  </si>
  <si>
    <t>ORD100404</t>
  </si>
  <si>
    <t>ORD100405</t>
  </si>
  <si>
    <t>ORD100406</t>
  </si>
  <si>
    <t>ORD100407</t>
  </si>
  <si>
    <t>ORD100408</t>
  </si>
  <si>
    <t>ORD100409</t>
  </si>
  <si>
    <t>ORD100410</t>
  </si>
  <si>
    <t>ORD100411</t>
  </si>
  <si>
    <t>ORD100412</t>
  </si>
  <si>
    <t>ORD100413</t>
  </si>
  <si>
    <t>ORD100414</t>
  </si>
  <si>
    <t>ORD100415</t>
  </si>
  <si>
    <t>ORD100416</t>
  </si>
  <si>
    <t>ORD100417</t>
  </si>
  <si>
    <t>ORD100418</t>
  </si>
  <si>
    <t>ORD100419</t>
  </si>
  <si>
    <t>ORD100420</t>
  </si>
  <si>
    <t>ORD100421</t>
  </si>
  <si>
    <t>ORD100422</t>
  </si>
  <si>
    <t>ORD100423</t>
  </si>
  <si>
    <t>ORD100424</t>
  </si>
  <si>
    <t>ORD100425</t>
  </si>
  <si>
    <t>ORD100426</t>
  </si>
  <si>
    <t>ORD100427</t>
  </si>
  <si>
    <t>ORD100428</t>
  </si>
  <si>
    <t>ORD100429</t>
  </si>
  <si>
    <t>ORD100430</t>
  </si>
  <si>
    <t>ORD100431</t>
  </si>
  <si>
    <t>ORD100432</t>
  </si>
  <si>
    <t>ORD100433</t>
  </si>
  <si>
    <t>ORD100434</t>
  </si>
  <si>
    <t>ORD100435</t>
  </si>
  <si>
    <t>ORD100436</t>
  </si>
  <si>
    <t>ORD100437</t>
  </si>
  <si>
    <t>ORD100438</t>
  </si>
  <si>
    <t>ORD100439</t>
  </si>
  <si>
    <t>ORD100440</t>
  </si>
  <si>
    <t>ORD100441</t>
  </si>
  <si>
    <t>ORD100442</t>
  </si>
  <si>
    <t>ORD100443</t>
  </si>
  <si>
    <t>ORD100444</t>
  </si>
  <si>
    <t>ORD100445</t>
  </si>
  <si>
    <t>ORD100446</t>
  </si>
  <si>
    <t>ORD100447</t>
  </si>
  <si>
    <t>ORD100448</t>
  </si>
  <si>
    <t>ORD100449</t>
  </si>
  <si>
    <t>ORD100450</t>
  </si>
  <si>
    <t>ORD100451</t>
  </si>
  <si>
    <t>ORD100452</t>
  </si>
  <si>
    <t>ORD100453</t>
  </si>
  <si>
    <t>ORD100454</t>
  </si>
  <si>
    <t>ORD100455</t>
  </si>
  <si>
    <t>ORD100456</t>
  </si>
  <si>
    <t>ORD100457</t>
  </si>
  <si>
    <t>ORD100458</t>
  </si>
  <si>
    <t>ORD100459</t>
  </si>
  <si>
    <t>ORD100460</t>
  </si>
  <si>
    <t>ORD100461</t>
  </si>
  <si>
    <t>ORD100462</t>
  </si>
  <si>
    <t>ORD100463</t>
  </si>
  <si>
    <t>ORD100464</t>
  </si>
  <si>
    <t>ORD100465</t>
  </si>
  <si>
    <t>ORD100466</t>
  </si>
  <si>
    <t>ORD100467</t>
  </si>
  <si>
    <t>ORD100468</t>
  </si>
  <si>
    <t>ORD100469</t>
  </si>
  <si>
    <t>ORD100470</t>
  </si>
  <si>
    <t>ORD100471</t>
  </si>
  <si>
    <t>ORD100472</t>
  </si>
  <si>
    <t>ORD100473</t>
  </si>
  <si>
    <t>ORD100474</t>
  </si>
  <si>
    <t>ORD100475</t>
  </si>
  <si>
    <t>ORD100476</t>
  </si>
  <si>
    <t>ORD100477</t>
  </si>
  <si>
    <t>ORD100478</t>
  </si>
  <si>
    <t>ORD100479</t>
  </si>
  <si>
    <t>ORD100480</t>
  </si>
  <si>
    <t>ORD100481</t>
  </si>
  <si>
    <t>ORD100482</t>
  </si>
  <si>
    <t>ORD100483</t>
  </si>
  <si>
    <t>ORD100484</t>
  </si>
  <si>
    <t>ORD100485</t>
  </si>
  <si>
    <t>ORD100486</t>
  </si>
  <si>
    <t>ORD100487</t>
  </si>
  <si>
    <t>ORD100488</t>
  </si>
  <si>
    <t>ORD100489</t>
  </si>
  <si>
    <t>ORD100490</t>
  </si>
  <si>
    <t>ORD100491</t>
  </si>
  <si>
    <t>ORD100492</t>
  </si>
  <si>
    <t>ORD100493</t>
  </si>
  <si>
    <t>ORD100494</t>
  </si>
  <si>
    <t>ORD100495</t>
  </si>
  <si>
    <t>ORD100496</t>
  </si>
  <si>
    <t>ORD100497</t>
  </si>
  <si>
    <t>ORD100498</t>
  </si>
  <si>
    <t>ORD100499</t>
  </si>
  <si>
    <t>ORD100500</t>
  </si>
  <si>
    <t>ORD100501</t>
  </si>
  <si>
    <t>ORD100502</t>
  </si>
  <si>
    <t>ORD100503</t>
  </si>
  <si>
    <t>ORD100504</t>
  </si>
  <si>
    <t>ORD100505</t>
  </si>
  <si>
    <t>ORD100506</t>
  </si>
  <si>
    <t>ORD100507</t>
  </si>
  <si>
    <t>ORD100508</t>
  </si>
  <si>
    <t>ORD100509</t>
  </si>
  <si>
    <t>ORD100510</t>
  </si>
  <si>
    <t>ORD100511</t>
  </si>
  <si>
    <t>ORD100512</t>
  </si>
  <si>
    <t>ORD100513</t>
  </si>
  <si>
    <t>ORD100514</t>
  </si>
  <si>
    <t>ORD100515</t>
  </si>
  <si>
    <t>ORD100516</t>
  </si>
  <si>
    <t>ORD100517</t>
  </si>
  <si>
    <t>ORD100518</t>
  </si>
  <si>
    <t>ORD100519</t>
  </si>
  <si>
    <t>ORD100520</t>
  </si>
  <si>
    <t>ORD100521</t>
  </si>
  <si>
    <t>ORD100522</t>
  </si>
  <si>
    <t>ORD100523</t>
  </si>
  <si>
    <t>ORD100524</t>
  </si>
  <si>
    <t>ORD100525</t>
  </si>
  <si>
    <t>ORD100526</t>
  </si>
  <si>
    <t>ORD100527</t>
  </si>
  <si>
    <t>ORD100528</t>
  </si>
  <si>
    <t>ORD100529</t>
  </si>
  <si>
    <t>ORD100530</t>
  </si>
  <si>
    <t>ORD100531</t>
  </si>
  <si>
    <t>ORD100532</t>
  </si>
  <si>
    <t>ORD100533</t>
  </si>
  <si>
    <t>ORD100534</t>
  </si>
  <si>
    <t>ORD100535</t>
  </si>
  <si>
    <t>ORD100536</t>
  </si>
  <si>
    <t>ORD100537</t>
  </si>
  <si>
    <t>ORD100538</t>
  </si>
  <si>
    <t>ORD100539</t>
  </si>
  <si>
    <t>ORD100540</t>
  </si>
  <si>
    <t>ORD100541</t>
  </si>
  <si>
    <t>ORD100542</t>
  </si>
  <si>
    <t>ORD100543</t>
  </si>
  <si>
    <t>ORD100544</t>
  </si>
  <si>
    <t>ORD100545</t>
  </si>
  <si>
    <t>ORD100546</t>
  </si>
  <si>
    <t>ORD100547</t>
  </si>
  <si>
    <t>ORD100548</t>
  </si>
  <si>
    <t>ORD100549</t>
  </si>
  <si>
    <t>ORD100550</t>
  </si>
  <si>
    <t>ORD100551</t>
  </si>
  <si>
    <t>ORD100552</t>
  </si>
  <si>
    <t>ORD100553</t>
  </si>
  <si>
    <t>ORD100554</t>
  </si>
  <si>
    <t>ORD100555</t>
  </si>
  <si>
    <t>ORD100556</t>
  </si>
  <si>
    <t>ORD100557</t>
  </si>
  <si>
    <t>ORD100558</t>
  </si>
  <si>
    <t>ORD100559</t>
  </si>
  <si>
    <t>ORD100560</t>
  </si>
  <si>
    <t>ORD100561</t>
  </si>
  <si>
    <t>ORD100562</t>
  </si>
  <si>
    <t>ORD100563</t>
  </si>
  <si>
    <t>ORD100564</t>
  </si>
  <si>
    <t>ORD100565</t>
  </si>
  <si>
    <t>ORD100566</t>
  </si>
  <si>
    <t>ORD100567</t>
  </si>
  <si>
    <t>ORD100568</t>
  </si>
  <si>
    <t>ORD100569</t>
  </si>
  <si>
    <t>ORD100570</t>
  </si>
  <si>
    <t>ORD100571</t>
  </si>
  <si>
    <t>ORD100572</t>
  </si>
  <si>
    <t>ORD100573</t>
  </si>
  <si>
    <t>ORD100574</t>
  </si>
  <si>
    <t>ORD100575</t>
  </si>
  <si>
    <t>ORD100576</t>
  </si>
  <si>
    <t>ORD100577</t>
  </si>
  <si>
    <t>ORD100578</t>
  </si>
  <si>
    <t>ORD100579</t>
  </si>
  <si>
    <t>ORD100580</t>
  </si>
  <si>
    <t>ORD100581</t>
  </si>
  <si>
    <t>ORD100582</t>
  </si>
  <si>
    <t>ORD100583</t>
  </si>
  <si>
    <t>ORD100584</t>
  </si>
  <si>
    <t>ORD100585</t>
  </si>
  <si>
    <t>ORD100586</t>
  </si>
  <si>
    <t>ORD100587</t>
  </si>
  <si>
    <t>ORD100588</t>
  </si>
  <si>
    <t>ORD100589</t>
  </si>
  <si>
    <t>ORD100590</t>
  </si>
  <si>
    <t>ORD100591</t>
  </si>
  <si>
    <t>ORD100592</t>
  </si>
  <si>
    <t>ORD100593</t>
  </si>
  <si>
    <t>ORD100594</t>
  </si>
  <si>
    <t>ORD100595</t>
  </si>
  <si>
    <t>ORD100596</t>
  </si>
  <si>
    <t>ORD100597</t>
  </si>
  <si>
    <t>ORD100598</t>
  </si>
  <si>
    <t>ORD100599</t>
  </si>
  <si>
    <t>ORD100600</t>
  </si>
  <si>
    <t>ORD100601</t>
  </si>
  <si>
    <t>ORD100602</t>
  </si>
  <si>
    <t>ORD100603</t>
  </si>
  <si>
    <t>ORD100604</t>
  </si>
  <si>
    <t>ORD100605</t>
  </si>
  <si>
    <t>ORD100606</t>
  </si>
  <si>
    <t>ORD100607</t>
  </si>
  <si>
    <t>ORD100608</t>
  </si>
  <si>
    <t>ORD100609</t>
  </si>
  <si>
    <t>ORD100610</t>
  </si>
  <si>
    <t>ORD100611</t>
  </si>
  <si>
    <t>ORD100612</t>
  </si>
  <si>
    <t>ORD100613</t>
  </si>
  <si>
    <t>ORD100614</t>
  </si>
  <si>
    <t>ORD100615</t>
  </si>
  <si>
    <t>ORD100616</t>
  </si>
  <si>
    <t>ORD100617</t>
  </si>
  <si>
    <t>ORD100618</t>
  </si>
  <si>
    <t>ORD100619</t>
  </si>
  <si>
    <t>ORD100620</t>
  </si>
  <si>
    <t>ORD100621</t>
  </si>
  <si>
    <t>ORD100622</t>
  </si>
  <si>
    <t>ORD100623</t>
  </si>
  <si>
    <t>ORD100624</t>
  </si>
  <si>
    <t>ORD100625</t>
  </si>
  <si>
    <t>ORD100626</t>
  </si>
  <si>
    <t>ORD100627</t>
  </si>
  <si>
    <t>ORD100628</t>
  </si>
  <si>
    <t>ORD100629</t>
  </si>
  <si>
    <t>ORD100630</t>
  </si>
  <si>
    <t>ORD100631</t>
  </si>
  <si>
    <t>ORD100632</t>
  </si>
  <si>
    <t>ORD100633</t>
  </si>
  <si>
    <t>ORD100634</t>
  </si>
  <si>
    <t>ORD100635</t>
  </si>
  <si>
    <t>ORD100636</t>
  </si>
  <si>
    <t>ORD100637</t>
  </si>
  <si>
    <t>ORD100638</t>
  </si>
  <si>
    <t>ORD100639</t>
  </si>
  <si>
    <t>ORD100640</t>
  </si>
  <si>
    <t>ORD100641</t>
  </si>
  <si>
    <t>ORD100642</t>
  </si>
  <si>
    <t>ORD100643</t>
  </si>
  <si>
    <t>ORD100644</t>
  </si>
  <si>
    <t>ORD100645</t>
  </si>
  <si>
    <t>ORD100646</t>
  </si>
  <si>
    <t>ORD100647</t>
  </si>
  <si>
    <t>ORD100648</t>
  </si>
  <si>
    <t>ORD100649</t>
  </si>
  <si>
    <t>ORD100650</t>
  </si>
  <si>
    <t>ORD100651</t>
  </si>
  <si>
    <t>ORD100652</t>
  </si>
  <si>
    <t>ORD100653</t>
  </si>
  <si>
    <t>ORD100654</t>
  </si>
  <si>
    <t>ORD100655</t>
  </si>
  <si>
    <t>ORD100656</t>
  </si>
  <si>
    <t>ORD100657</t>
  </si>
  <si>
    <t>ORD100658</t>
  </si>
  <si>
    <t>ORD100659</t>
  </si>
  <si>
    <t>ORD100660</t>
  </si>
  <si>
    <t>ORD100661</t>
  </si>
  <si>
    <t>ORD100662</t>
  </si>
  <si>
    <t>ORD100663</t>
  </si>
  <si>
    <t>ORD100664</t>
  </si>
  <si>
    <t>ORD100665</t>
  </si>
  <si>
    <t>ORD100666</t>
  </si>
  <si>
    <t>ORD100667</t>
  </si>
  <si>
    <t>ORD100668</t>
  </si>
  <si>
    <t>ORD100669</t>
  </si>
  <si>
    <t>ORD100670</t>
  </si>
  <si>
    <t>ORD100671</t>
  </si>
  <si>
    <t>ORD100672</t>
  </si>
  <si>
    <t>ORD100673</t>
  </si>
  <si>
    <t>ORD100674</t>
  </si>
  <si>
    <t>ORD100675</t>
  </si>
  <si>
    <t>ORD100676</t>
  </si>
  <si>
    <t>ORD100677</t>
  </si>
  <si>
    <t>ORD100678</t>
  </si>
  <si>
    <t>ORD100679</t>
  </si>
  <si>
    <t>ORD100680</t>
  </si>
  <si>
    <t>ORD100681</t>
  </si>
  <si>
    <t>ORD100682</t>
  </si>
  <si>
    <t>ORD100683</t>
  </si>
  <si>
    <t>ORD100684</t>
  </si>
  <si>
    <t>ORD100685</t>
  </si>
  <si>
    <t>ORD100686</t>
  </si>
  <si>
    <t>ORD100687</t>
  </si>
  <si>
    <t>ORD100688</t>
  </si>
  <si>
    <t>ORD100689</t>
  </si>
  <si>
    <t>ORD100690</t>
  </si>
  <si>
    <t>ORD100691</t>
  </si>
  <si>
    <t>ORD100692</t>
  </si>
  <si>
    <t>ORD100693</t>
  </si>
  <si>
    <t>ORD100694</t>
  </si>
  <si>
    <t>ORD100695</t>
  </si>
  <si>
    <t>ORD100696</t>
  </si>
  <si>
    <t>ORD100697</t>
  </si>
  <si>
    <t>ORD100698</t>
  </si>
  <si>
    <t>ORD100699</t>
  </si>
  <si>
    <t>ORD100700</t>
  </si>
  <si>
    <t>ORD100701</t>
  </si>
  <si>
    <t>ORD100702</t>
  </si>
  <si>
    <t>ORD100703</t>
  </si>
  <si>
    <t>ORD100704</t>
  </si>
  <si>
    <t>ORD100705</t>
  </si>
  <si>
    <t>ORD100706</t>
  </si>
  <si>
    <t>ORD100707</t>
  </si>
  <si>
    <t>ORD100708</t>
  </si>
  <si>
    <t>ORD100709</t>
  </si>
  <si>
    <t>ORD100710</t>
  </si>
  <si>
    <t>ORD100711</t>
  </si>
  <si>
    <t>ORD100712</t>
  </si>
  <si>
    <t>ORD100713</t>
  </si>
  <si>
    <t>ORD100714</t>
  </si>
  <si>
    <t>ORD100715</t>
  </si>
  <si>
    <t>ORD100716</t>
  </si>
  <si>
    <t>ORD100717</t>
  </si>
  <si>
    <t>ORD100718</t>
  </si>
  <si>
    <t>ORD100719</t>
  </si>
  <si>
    <t>ORD100720</t>
  </si>
  <si>
    <t>ORD100721</t>
  </si>
  <si>
    <t>ORD100722</t>
  </si>
  <si>
    <t>ORD100723</t>
  </si>
  <si>
    <t>ORD100724</t>
  </si>
  <si>
    <t>ORD100725</t>
  </si>
  <si>
    <t>ORD100726</t>
  </si>
  <si>
    <t>ORD100727</t>
  </si>
  <si>
    <t>ORD100728</t>
  </si>
  <si>
    <t>ORD100729</t>
  </si>
  <si>
    <t>ORD100730</t>
  </si>
  <si>
    <t>ORD100731</t>
  </si>
  <si>
    <t>ORD100732</t>
  </si>
  <si>
    <t>ORD100733</t>
  </si>
  <si>
    <t>ORD100734</t>
  </si>
  <si>
    <t>ORD100735</t>
  </si>
  <si>
    <t>ORD100736</t>
  </si>
  <si>
    <t>ORD100737</t>
  </si>
  <si>
    <t>ORD100738</t>
  </si>
  <si>
    <t>ORD100739</t>
  </si>
  <si>
    <t>ORD100740</t>
  </si>
  <si>
    <t>ORD100741</t>
  </si>
  <si>
    <t>ORD100742</t>
  </si>
  <si>
    <t>ORD100743</t>
  </si>
  <si>
    <t>ORD100744</t>
  </si>
  <si>
    <t>ORD100745</t>
  </si>
  <si>
    <t>ORD100746</t>
  </si>
  <si>
    <t>ORD100747</t>
  </si>
  <si>
    <t>ORD100748</t>
  </si>
  <si>
    <t>ORD100749</t>
  </si>
  <si>
    <t>ORD100750</t>
  </si>
  <si>
    <t>ORD100751</t>
  </si>
  <si>
    <t>ORD100752</t>
  </si>
  <si>
    <t>ORD100753</t>
  </si>
  <si>
    <t>ORD100754</t>
  </si>
  <si>
    <t>ORD100755</t>
  </si>
  <si>
    <t>ORD100756</t>
  </si>
  <si>
    <t>ORD100757</t>
  </si>
  <si>
    <t>ORD100758</t>
  </si>
  <si>
    <t>ORD100759</t>
  </si>
  <si>
    <t>ORD100760</t>
  </si>
  <si>
    <t>ORD100761</t>
  </si>
  <si>
    <t>ORD100762</t>
  </si>
  <si>
    <t>ORD100763</t>
  </si>
  <si>
    <t>ORD100764</t>
  </si>
  <si>
    <t>ORD100765</t>
  </si>
  <si>
    <t>ORD100766</t>
  </si>
  <si>
    <t>ORD100767</t>
  </si>
  <si>
    <t>ORD100768</t>
  </si>
  <si>
    <t>ORD100769</t>
  </si>
  <si>
    <t>ORD100770</t>
  </si>
  <si>
    <t>ORD100771</t>
  </si>
  <si>
    <t>ORD100772</t>
  </si>
  <si>
    <t>ORD100773</t>
  </si>
  <si>
    <t>ORD100774</t>
  </si>
  <si>
    <t>ORD100775</t>
  </si>
  <si>
    <t>ORD100776</t>
  </si>
  <si>
    <t>ORD100777</t>
  </si>
  <si>
    <t>ORD100778</t>
  </si>
  <si>
    <t>ORD100779</t>
  </si>
  <si>
    <t>ORD100780</t>
  </si>
  <si>
    <t>ORD100781</t>
  </si>
  <si>
    <t>ORD100782</t>
  </si>
  <si>
    <t>ORD100783</t>
  </si>
  <si>
    <t>ORD100784</t>
  </si>
  <si>
    <t>ORD100785</t>
  </si>
  <si>
    <t>ORD100786</t>
  </si>
  <si>
    <t>ORD100787</t>
  </si>
  <si>
    <t>ORD100788</t>
  </si>
  <si>
    <t>ORD100789</t>
  </si>
  <si>
    <t>ORD100790</t>
  </si>
  <si>
    <t>ORD100791</t>
  </si>
  <si>
    <t>ORD100792</t>
  </si>
  <si>
    <t>ORD100793</t>
  </si>
  <si>
    <t>ORD100794</t>
  </si>
  <si>
    <t>ORD100795</t>
  </si>
  <si>
    <t>ORD100796</t>
  </si>
  <si>
    <t>ORD100797</t>
  </si>
  <si>
    <t>ORD100798</t>
  </si>
  <si>
    <t>ORD100799</t>
  </si>
  <si>
    <t>ORD100800</t>
  </si>
  <si>
    <t>ORD100801</t>
  </si>
  <si>
    <t>ORD100802</t>
  </si>
  <si>
    <t>ORD100803</t>
  </si>
  <si>
    <t>ORD100804</t>
  </si>
  <si>
    <t>ORD100805</t>
  </si>
  <si>
    <t>ORD100806</t>
  </si>
  <si>
    <t>ORD100807</t>
  </si>
  <si>
    <t>ORD100808</t>
  </si>
  <si>
    <t>ORD100809</t>
  </si>
  <si>
    <t>ORD100810</t>
  </si>
  <si>
    <t>ORD100811</t>
  </si>
  <si>
    <t>ORD100812</t>
  </si>
  <si>
    <t>ORD100813</t>
  </si>
  <si>
    <t>ORD100814</t>
  </si>
  <si>
    <t>ORD100815</t>
  </si>
  <si>
    <t>ORD100816</t>
  </si>
  <si>
    <t>ORD100817</t>
  </si>
  <si>
    <t>ORD100818</t>
  </si>
  <si>
    <t>ORD100819</t>
  </si>
  <si>
    <t>ORD100820</t>
  </si>
  <si>
    <t>ORD100821</t>
  </si>
  <si>
    <t>ORD100822</t>
  </si>
  <si>
    <t>ORD100823</t>
  </si>
  <si>
    <t>ORD100824</t>
  </si>
  <si>
    <t>ORD100825</t>
  </si>
  <si>
    <t>ORD100826</t>
  </si>
  <si>
    <t>ORD100827</t>
  </si>
  <si>
    <t>ORD100828</t>
  </si>
  <si>
    <t>ORD100829</t>
  </si>
  <si>
    <t>ORD100830</t>
  </si>
  <si>
    <t>ORD100831</t>
  </si>
  <si>
    <t>ORD100832</t>
  </si>
  <si>
    <t>ORD100833</t>
  </si>
  <si>
    <t>ORD100834</t>
  </si>
  <si>
    <t>ORD100835</t>
  </si>
  <si>
    <t>ORD100836</t>
  </si>
  <si>
    <t>ORD100837</t>
  </si>
  <si>
    <t>ORD100838</t>
  </si>
  <si>
    <t>ORD100839</t>
  </si>
  <si>
    <t>ORD100840</t>
  </si>
  <si>
    <t>ORD100841</t>
  </si>
  <si>
    <t>ORD100842</t>
  </si>
  <si>
    <t>ORD100843</t>
  </si>
  <si>
    <t>ORD100844</t>
  </si>
  <si>
    <t>ORD100845</t>
  </si>
  <si>
    <t>ORD100846</t>
  </si>
  <si>
    <t>ORD100847</t>
  </si>
  <si>
    <t>ORD100848</t>
  </si>
  <si>
    <t>ORD100849</t>
  </si>
  <si>
    <t>ORD100850</t>
  </si>
  <si>
    <t>ORD100851</t>
  </si>
  <si>
    <t>ORD100852</t>
  </si>
  <si>
    <t>ORD100853</t>
  </si>
  <si>
    <t>ORD100854</t>
  </si>
  <si>
    <t>ORD100855</t>
  </si>
  <si>
    <t>ORD100856</t>
  </si>
  <si>
    <t>ORD100857</t>
  </si>
  <si>
    <t>ORD100858</t>
  </si>
  <si>
    <t>ORD100859</t>
  </si>
  <si>
    <t>ORD100860</t>
  </si>
  <si>
    <t>ORD100861</t>
  </si>
  <si>
    <t>ORD100862</t>
  </si>
  <si>
    <t>ORD100863</t>
  </si>
  <si>
    <t>ORD100864</t>
  </si>
  <si>
    <t>ORD100865</t>
  </si>
  <si>
    <t>ORD100866</t>
  </si>
  <si>
    <t>ORD100867</t>
  </si>
  <si>
    <t>ORD100868</t>
  </si>
  <si>
    <t>ORD100869</t>
  </si>
  <si>
    <t>ORD100870</t>
  </si>
  <si>
    <t>ORD100871</t>
  </si>
  <si>
    <t>ORD100872</t>
  </si>
  <si>
    <t>ORD100873</t>
  </si>
  <si>
    <t>ORD100874</t>
  </si>
  <si>
    <t>ORD100875</t>
  </si>
  <si>
    <t>ORD100876</t>
  </si>
  <si>
    <t>ORD100877</t>
  </si>
  <si>
    <t>ORD100878</t>
  </si>
  <si>
    <t>ORD100879</t>
  </si>
  <si>
    <t>ORD100880</t>
  </si>
  <si>
    <t>ORD100881</t>
  </si>
  <si>
    <t>ORD100882</t>
  </si>
  <si>
    <t>ORD100883</t>
  </si>
  <si>
    <t>ORD100884</t>
  </si>
  <si>
    <t>ORD100885</t>
  </si>
  <si>
    <t>ORD100886</t>
  </si>
  <si>
    <t>ORD100887</t>
  </si>
  <si>
    <t>ORD100888</t>
  </si>
  <si>
    <t>ORD100889</t>
  </si>
  <si>
    <t>ORD100890</t>
  </si>
  <si>
    <t>ORD100891</t>
  </si>
  <si>
    <t>ORD100892</t>
  </si>
  <si>
    <t>ORD100893</t>
  </si>
  <si>
    <t>ORD100894</t>
  </si>
  <si>
    <t>ORD100895</t>
  </si>
  <si>
    <t>ORD100896</t>
  </si>
  <si>
    <t>ORD100897</t>
  </si>
  <si>
    <t>ORD100898</t>
  </si>
  <si>
    <t>ORD100899</t>
  </si>
  <si>
    <t>ORD100900</t>
  </si>
  <si>
    <t>ORD100901</t>
  </si>
  <si>
    <t>ORD100902</t>
  </si>
  <si>
    <t>ORD100903</t>
  </si>
  <si>
    <t>ORD100904</t>
  </si>
  <si>
    <t>ORD100905</t>
  </si>
  <si>
    <t>ORD100906</t>
  </si>
  <si>
    <t>ORD100907</t>
  </si>
  <si>
    <t>ORD100908</t>
  </si>
  <si>
    <t>ORD100909</t>
  </si>
  <si>
    <t>ORD100910</t>
  </si>
  <si>
    <t>ORD100911</t>
  </si>
  <si>
    <t>ORD100912</t>
  </si>
  <si>
    <t>ORD100913</t>
  </si>
  <si>
    <t>ORD100914</t>
  </si>
  <si>
    <t>ORD100915</t>
  </si>
  <si>
    <t>ORD100916</t>
  </si>
  <si>
    <t>ORD100917</t>
  </si>
  <si>
    <t>ORD100918</t>
  </si>
  <si>
    <t>ORD100919</t>
  </si>
  <si>
    <t>ORD100920</t>
  </si>
  <si>
    <t>ORD100921</t>
  </si>
  <si>
    <t>ORD100922</t>
  </si>
  <si>
    <t>ORD100923</t>
  </si>
  <si>
    <t>ORD100924</t>
  </si>
  <si>
    <t>ORD100925</t>
  </si>
  <si>
    <t>ORD100926</t>
  </si>
  <si>
    <t>ORD100927</t>
  </si>
  <si>
    <t>ORD100928</t>
  </si>
  <si>
    <t>ORD100929</t>
  </si>
  <si>
    <t>ORD100930</t>
  </si>
  <si>
    <t>ORD100931</t>
  </si>
  <si>
    <t>ORD100932</t>
  </si>
  <si>
    <t>ORD100933</t>
  </si>
  <si>
    <t>ORD100934</t>
  </si>
  <si>
    <t>ORD100935</t>
  </si>
  <si>
    <t>ORD100936</t>
  </si>
  <si>
    <t>ORD100937</t>
  </si>
  <si>
    <t>ORD100938</t>
  </si>
  <si>
    <t>ORD100939</t>
  </si>
  <si>
    <t>ORD100940</t>
  </si>
  <si>
    <t>ORD100941</t>
  </si>
  <si>
    <t>ORD100942</t>
  </si>
  <si>
    <t>ORD100943</t>
  </si>
  <si>
    <t>ORD100944</t>
  </si>
  <si>
    <t>ORD100945</t>
  </si>
  <si>
    <t>ORD100946</t>
  </si>
  <si>
    <t>ORD100947</t>
  </si>
  <si>
    <t>ORD100948</t>
  </si>
  <si>
    <t>ORD100949</t>
  </si>
  <si>
    <t>ORD100950</t>
  </si>
  <si>
    <t>ORD100951</t>
  </si>
  <si>
    <t>ORD100952</t>
  </si>
  <si>
    <t>ORD100953</t>
  </si>
  <si>
    <t>ORD100954</t>
  </si>
  <si>
    <t>ORD100955</t>
  </si>
  <si>
    <t>ORD100956</t>
  </si>
  <si>
    <t>ORD100957</t>
  </si>
  <si>
    <t>ORD100958</t>
  </si>
  <si>
    <t>ORD100959</t>
  </si>
  <si>
    <t>ORD100960</t>
  </si>
  <si>
    <t>ORD100961</t>
  </si>
  <si>
    <t>ORD100962</t>
  </si>
  <si>
    <t>ORD100963</t>
  </si>
  <si>
    <t>ORD100964</t>
  </si>
  <si>
    <t>ORD100965</t>
  </si>
  <si>
    <t>ORD100966</t>
  </si>
  <si>
    <t>ORD100967</t>
  </si>
  <si>
    <t>ORD100968</t>
  </si>
  <si>
    <t>ORD100969</t>
  </si>
  <si>
    <t>ORD100970</t>
  </si>
  <si>
    <t>ORD100971</t>
  </si>
  <si>
    <t>ORD100972</t>
  </si>
  <si>
    <t>ORD100973</t>
  </si>
  <si>
    <t>ORD100974</t>
  </si>
  <si>
    <t>ORD100975</t>
  </si>
  <si>
    <t>ORD100976</t>
  </si>
  <si>
    <t>ORD100977</t>
  </si>
  <si>
    <t>ORD100978</t>
  </si>
  <si>
    <t>ORD100979</t>
  </si>
  <si>
    <t>ORD100980</t>
  </si>
  <si>
    <t>ORD100981</t>
  </si>
  <si>
    <t>ORD100982</t>
  </si>
  <si>
    <t>ORD100983</t>
  </si>
  <si>
    <t>ORD100984</t>
  </si>
  <si>
    <t>ORD100985</t>
  </si>
  <si>
    <t>ORD100986</t>
  </si>
  <si>
    <t>ORD100987</t>
  </si>
  <si>
    <t>ORD100988</t>
  </si>
  <si>
    <t>ORD100989</t>
  </si>
  <si>
    <t>ORD100990</t>
  </si>
  <si>
    <t>ORD100991</t>
  </si>
  <si>
    <t>ORD100992</t>
  </si>
  <si>
    <t>ORD100993</t>
  </si>
  <si>
    <t>ORD100994</t>
  </si>
  <si>
    <t>ORD100995</t>
  </si>
  <si>
    <t>ORD100996</t>
  </si>
  <si>
    <t>ORD100997</t>
  </si>
  <si>
    <t>ORD100998</t>
  </si>
  <si>
    <t>ORD100999</t>
  </si>
  <si>
    <t>ORD101000</t>
  </si>
  <si>
    <t>ORD101001</t>
  </si>
  <si>
    <t>ORD101002</t>
  </si>
  <si>
    <t>ORD101003</t>
  </si>
  <si>
    <t>ORD101004</t>
  </si>
  <si>
    <t>ORD101005</t>
  </si>
  <si>
    <t>ORD101006</t>
  </si>
  <si>
    <t>ORD101007</t>
  </si>
  <si>
    <t>ORD101008</t>
  </si>
  <si>
    <t>ORD101009</t>
  </si>
  <si>
    <t>ORD101010</t>
  </si>
  <si>
    <t>ORD101011</t>
  </si>
  <si>
    <t>ORD101012</t>
  </si>
  <si>
    <t>ORD101013</t>
  </si>
  <si>
    <t>ORD101014</t>
  </si>
  <si>
    <t>ORD101015</t>
  </si>
  <si>
    <t>ORD101016</t>
  </si>
  <si>
    <t>ORD101017</t>
  </si>
  <si>
    <t>ORD101018</t>
  </si>
  <si>
    <t>ORD101019</t>
  </si>
  <si>
    <t>ORD101020</t>
  </si>
  <si>
    <t>ORD101021</t>
  </si>
  <si>
    <t>ORD101022</t>
  </si>
  <si>
    <t>ORD101023</t>
  </si>
  <si>
    <t>ORD101024</t>
  </si>
  <si>
    <t>ORD101025</t>
  </si>
  <si>
    <t>ORD101026</t>
  </si>
  <si>
    <t>ORD101027</t>
  </si>
  <si>
    <t>ORD101028</t>
  </si>
  <si>
    <t>ORD101029</t>
  </si>
  <si>
    <t>ORD101030</t>
  </si>
  <si>
    <t>ORD101031</t>
  </si>
  <si>
    <t>ORD101032</t>
  </si>
  <si>
    <t>ORD101033</t>
  </si>
  <si>
    <t>ORD101034</t>
  </si>
  <si>
    <t>ORD101035</t>
  </si>
  <si>
    <t>ORD101036</t>
  </si>
  <si>
    <t>ORD101037</t>
  </si>
  <si>
    <t>ORD101038</t>
  </si>
  <si>
    <t>ORD101039</t>
  </si>
  <si>
    <t>ORD101040</t>
  </si>
  <si>
    <t>ORD101041</t>
  </si>
  <si>
    <t>ORD101042</t>
  </si>
  <si>
    <t>ORD101043</t>
  </si>
  <si>
    <t>ORD101044</t>
  </si>
  <si>
    <t>ORD101045</t>
  </si>
  <si>
    <t>ORD101046</t>
  </si>
  <si>
    <t>ORD101047</t>
  </si>
  <si>
    <t>ORD101048</t>
  </si>
  <si>
    <t>ORD101049</t>
  </si>
  <si>
    <t>ORD101050</t>
  </si>
  <si>
    <t>ORD101051</t>
  </si>
  <si>
    <t>ORD101052</t>
  </si>
  <si>
    <t>ORD101053</t>
  </si>
  <si>
    <t>ORD101054</t>
  </si>
  <si>
    <t>ORD101055</t>
  </si>
  <si>
    <t>ORD101056</t>
  </si>
  <si>
    <t>ORD101057</t>
  </si>
  <si>
    <t>ORD101058</t>
  </si>
  <si>
    <t>ORD101059</t>
  </si>
  <si>
    <t>ORD101060</t>
  </si>
  <si>
    <t>ORD101061</t>
  </si>
  <si>
    <t>ORD101062</t>
  </si>
  <si>
    <t>ORD101063</t>
  </si>
  <si>
    <t>ORD101064</t>
  </si>
  <si>
    <t>ORD101065</t>
  </si>
  <si>
    <t>ORD101066</t>
  </si>
  <si>
    <t>ORD101067</t>
  </si>
  <si>
    <t>ORD101068</t>
  </si>
  <si>
    <t>ORD101069</t>
  </si>
  <si>
    <t>ORD101070</t>
  </si>
  <si>
    <t>ORD101071</t>
  </si>
  <si>
    <t>ORD101072</t>
  </si>
  <si>
    <t>ORD101073</t>
  </si>
  <si>
    <t>ORD101074</t>
  </si>
  <si>
    <t>ORD101075</t>
  </si>
  <si>
    <t>ORD101076</t>
  </si>
  <si>
    <t>ORD101077</t>
  </si>
  <si>
    <t>ORD101078</t>
  </si>
  <si>
    <t>ORD101079</t>
  </si>
  <si>
    <t>ORD101080</t>
  </si>
  <si>
    <t>ORD101081</t>
  </si>
  <si>
    <t>ORD101082</t>
  </si>
  <si>
    <t>ORD101083</t>
  </si>
  <si>
    <t>ORD101084</t>
  </si>
  <si>
    <t>ORD101085</t>
  </si>
  <si>
    <t>ORD101086</t>
  </si>
  <si>
    <t>ORD101087</t>
  </si>
  <si>
    <t>ORD101088</t>
  </si>
  <si>
    <t>ORD101089</t>
  </si>
  <si>
    <t>ORD101090</t>
  </si>
  <si>
    <t>ORD101091</t>
  </si>
  <si>
    <t>ORD101092</t>
  </si>
  <si>
    <t>ORD101093</t>
  </si>
  <si>
    <t>ORD101094</t>
  </si>
  <si>
    <t>ORD101095</t>
  </si>
  <si>
    <t>ORD101096</t>
  </si>
  <si>
    <t>ORD101097</t>
  </si>
  <si>
    <t>ORD101098</t>
  </si>
  <si>
    <t>ORD101099</t>
  </si>
  <si>
    <t>ORD101100</t>
  </si>
  <si>
    <t>ORD101101</t>
  </si>
  <si>
    <t>ORD101102</t>
  </si>
  <si>
    <t>ORD101103</t>
  </si>
  <si>
    <t>ORD101104</t>
  </si>
  <si>
    <t>ORD101105</t>
  </si>
  <si>
    <t>ORD101106</t>
  </si>
  <si>
    <t>ORD101107</t>
  </si>
  <si>
    <t>ORD101108</t>
  </si>
  <si>
    <t>ORD101109</t>
  </si>
  <si>
    <t>ORD101110</t>
  </si>
  <si>
    <t>ORD101111</t>
  </si>
  <si>
    <t>ORD101112</t>
  </si>
  <si>
    <t>ORD101113</t>
  </si>
  <si>
    <t>ORD101114</t>
  </si>
  <si>
    <t>ORD101115</t>
  </si>
  <si>
    <t>ORD101116</t>
  </si>
  <si>
    <t>ORD101117</t>
  </si>
  <si>
    <t>ORD101118</t>
  </si>
  <si>
    <t>ORD101119</t>
  </si>
  <si>
    <t>ORD101120</t>
  </si>
  <si>
    <t>ORD101121</t>
  </si>
  <si>
    <t>ORD101122</t>
  </si>
  <si>
    <t>ORD101123</t>
  </si>
  <si>
    <t>ORD101124</t>
  </si>
  <si>
    <t>ORD101125</t>
  </si>
  <si>
    <t>ORD101126</t>
  </si>
  <si>
    <t>ORD101127</t>
  </si>
  <si>
    <t>ORD101128</t>
  </si>
  <si>
    <t>ORD101129</t>
  </si>
  <si>
    <t>ORD101130</t>
  </si>
  <si>
    <t>ORD101131</t>
  </si>
  <si>
    <t>ORD101132</t>
  </si>
  <si>
    <t>ORD101133</t>
  </si>
  <si>
    <t>ORD101134</t>
  </si>
  <si>
    <t>ORD101135</t>
  </si>
  <si>
    <t>ORD101136</t>
  </si>
  <si>
    <t>ORD101137</t>
  </si>
  <si>
    <t>ORD101138</t>
  </si>
  <si>
    <t>ORD101139</t>
  </si>
  <si>
    <t>ORD101140</t>
  </si>
  <si>
    <t>ORD101141</t>
  </si>
  <si>
    <t>ORD101142</t>
  </si>
  <si>
    <t>ORD101143</t>
  </si>
  <si>
    <t>ORD101144</t>
  </si>
  <si>
    <t>ORD101145</t>
  </si>
  <si>
    <t>ORD101146</t>
  </si>
  <si>
    <t>ORD101147</t>
  </si>
  <si>
    <t>ORD101148</t>
  </si>
  <si>
    <t>ORD101149</t>
  </si>
  <si>
    <t>ORD101150</t>
  </si>
  <si>
    <t>ORD101151</t>
  </si>
  <si>
    <t>ORD101152</t>
  </si>
  <si>
    <t>ORD101153</t>
  </si>
  <si>
    <t>ORD101154</t>
  </si>
  <si>
    <t>ORD101155</t>
  </si>
  <si>
    <t>ORD101156</t>
  </si>
  <si>
    <t>ORD101157</t>
  </si>
  <si>
    <t>ORD101158</t>
  </si>
  <si>
    <t>ORD101159</t>
  </si>
  <si>
    <t>ORD101160</t>
  </si>
  <si>
    <t>ORD101161</t>
  </si>
  <si>
    <t>ORD101162</t>
  </si>
  <si>
    <t>ORD101163</t>
  </si>
  <si>
    <t>ORD101164</t>
  </si>
  <si>
    <t>ORD101165</t>
  </si>
  <si>
    <t>ORD101166</t>
  </si>
  <si>
    <t>ORD101167</t>
  </si>
  <si>
    <t>ORD101168</t>
  </si>
  <si>
    <t>ORD101169</t>
  </si>
  <si>
    <t>ORD101170</t>
  </si>
  <si>
    <t>ORD101171</t>
  </si>
  <si>
    <t>ORD101172</t>
  </si>
  <si>
    <t>ORD101173</t>
  </si>
  <si>
    <t>ORD101174</t>
  </si>
  <si>
    <t>ORD101175</t>
  </si>
  <si>
    <t>ORD101176</t>
  </si>
  <si>
    <t>ORD101177</t>
  </si>
  <si>
    <t>ORD101178</t>
  </si>
  <si>
    <t>ORD101179</t>
  </si>
  <si>
    <t>ORD101180</t>
  </si>
  <si>
    <t>ORD101181</t>
  </si>
  <si>
    <t>ORD101182</t>
  </si>
  <si>
    <t>ORD101183</t>
  </si>
  <si>
    <t>ORD101184</t>
  </si>
  <si>
    <t>ORD101185</t>
  </si>
  <si>
    <t>ORD101186</t>
  </si>
  <si>
    <t>ORD101187</t>
  </si>
  <si>
    <t>ORD101188</t>
  </si>
  <si>
    <t>ORD101189</t>
  </si>
  <si>
    <t>ORD101190</t>
  </si>
  <si>
    <t>ORD101191</t>
  </si>
  <si>
    <t>ORD101192</t>
  </si>
  <si>
    <t>ORD101193</t>
  </si>
  <si>
    <t>ORD101194</t>
  </si>
  <si>
    <t>ORD101195</t>
  </si>
  <si>
    <t>ORD101196</t>
  </si>
  <si>
    <t>ORD101197</t>
  </si>
  <si>
    <t>ORD101198</t>
  </si>
  <si>
    <t>ORD101199</t>
  </si>
  <si>
    <t>ORD101200</t>
  </si>
  <si>
    <t>ORD101201</t>
  </si>
  <si>
    <t>ORD101202</t>
  </si>
  <si>
    <t>ORD101203</t>
  </si>
  <si>
    <t>ORD101204</t>
  </si>
  <si>
    <t>ORD101205</t>
  </si>
  <si>
    <t>ORD101206</t>
  </si>
  <si>
    <t>ORD101207</t>
  </si>
  <si>
    <t>ORD101208</t>
  </si>
  <si>
    <t>ORD101209</t>
  </si>
  <si>
    <t>ORD101210</t>
  </si>
  <si>
    <t>ORD101211</t>
  </si>
  <si>
    <t>ORD101212</t>
  </si>
  <si>
    <t>ORD101213</t>
  </si>
  <si>
    <t>ORD101214</t>
  </si>
  <si>
    <t>ORD101215</t>
  </si>
  <si>
    <t>ORD101216</t>
  </si>
  <si>
    <t>ORD101217</t>
  </si>
  <si>
    <t>ORD101218</t>
  </si>
  <si>
    <t>ORD101219</t>
  </si>
  <si>
    <t>ORD101220</t>
  </si>
  <si>
    <t>ORD101221</t>
  </si>
  <si>
    <t>ORD101222</t>
  </si>
  <si>
    <t>ORD101223</t>
  </si>
  <si>
    <t>ORD101224</t>
  </si>
  <si>
    <t>ORD101225</t>
  </si>
  <si>
    <t>ORD101226</t>
  </si>
  <si>
    <t>ORD101227</t>
  </si>
  <si>
    <t>ORD101228</t>
  </si>
  <si>
    <t>ORD101229</t>
  </si>
  <si>
    <t>ORD101230</t>
  </si>
  <si>
    <t>ORD101231</t>
  </si>
  <si>
    <t>ORD101232</t>
  </si>
  <si>
    <t>ORD101233</t>
  </si>
  <si>
    <t>ORD101234</t>
  </si>
  <si>
    <t>ORD101235</t>
  </si>
  <si>
    <t>ORD101236</t>
  </si>
  <si>
    <t>ORD101237</t>
  </si>
  <si>
    <t>ORD101238</t>
  </si>
  <si>
    <t>ORD101239</t>
  </si>
  <si>
    <t>ORD101240</t>
  </si>
  <si>
    <t>ORD101241</t>
  </si>
  <si>
    <t>ORD101242</t>
  </si>
  <si>
    <t>ORD101243</t>
  </si>
  <si>
    <t>ORD101244</t>
  </si>
  <si>
    <t>ORD101245</t>
  </si>
  <si>
    <t>ORD101246</t>
  </si>
  <si>
    <t>ORD101247</t>
  </si>
  <si>
    <t>ORD101248</t>
  </si>
  <si>
    <t>ORD101249</t>
  </si>
  <si>
    <t>ORD101250</t>
  </si>
  <si>
    <t>ORD101251</t>
  </si>
  <si>
    <t>ORD101252</t>
  </si>
  <si>
    <t>ORD101253</t>
  </si>
  <si>
    <t>ORD101254</t>
  </si>
  <si>
    <t>ORD101255</t>
  </si>
  <si>
    <t>ORD101256</t>
  </si>
  <si>
    <t>ORD101257</t>
  </si>
  <si>
    <t>ORD101258</t>
  </si>
  <si>
    <t>ORD101259</t>
  </si>
  <si>
    <t>ORD101260</t>
  </si>
  <si>
    <t>ORD101261</t>
  </si>
  <si>
    <t>ORD101262</t>
  </si>
  <si>
    <t>ORD101263</t>
  </si>
  <si>
    <t>ORD101264</t>
  </si>
  <si>
    <t>ORD101265</t>
  </si>
  <si>
    <t>ORD101266</t>
  </si>
  <si>
    <t>ORD101267</t>
  </si>
  <si>
    <t>ORD101268</t>
  </si>
  <si>
    <t>ORD101269</t>
  </si>
  <si>
    <t>ORD101270</t>
  </si>
  <si>
    <t>ORD101271</t>
  </si>
  <si>
    <t>ORD101272</t>
  </si>
  <si>
    <t>ORD101273</t>
  </si>
  <si>
    <t>ORD101274</t>
  </si>
  <si>
    <t>ORD101275</t>
  </si>
  <si>
    <t>ORD101276</t>
  </si>
  <si>
    <t>ORD101277</t>
  </si>
  <si>
    <t>ORD101278</t>
  </si>
  <si>
    <t>ORD101279</t>
  </si>
  <si>
    <t>ORD101280</t>
  </si>
  <si>
    <t>ORD101281</t>
  </si>
  <si>
    <t>ORD101282</t>
  </si>
  <si>
    <t>ORD101283</t>
  </si>
  <si>
    <t>ORD101284</t>
  </si>
  <si>
    <t>ORD101285</t>
  </si>
  <si>
    <t>ORD101286</t>
  </si>
  <si>
    <t>ORD101287</t>
  </si>
  <si>
    <t>ORD101288</t>
  </si>
  <si>
    <t>ORD101289</t>
  </si>
  <si>
    <t>ORD101290</t>
  </si>
  <si>
    <t>ORD101291</t>
  </si>
  <si>
    <t>ORD101292</t>
  </si>
  <si>
    <t>ORD101293</t>
  </si>
  <si>
    <t>ORD101294</t>
  </si>
  <si>
    <t>ORD101295</t>
  </si>
  <si>
    <t>ORD101296</t>
  </si>
  <si>
    <t>ORD101297</t>
  </si>
  <si>
    <t>ORD101298</t>
  </si>
  <si>
    <t>ORD101299</t>
  </si>
  <si>
    <t>ORD101300</t>
  </si>
  <si>
    <t>ORD101301</t>
  </si>
  <si>
    <t>ORD101302</t>
  </si>
  <si>
    <t>ORD101303</t>
  </si>
  <si>
    <t>ORD101304</t>
  </si>
  <si>
    <t>ORD101305</t>
  </si>
  <si>
    <t>ORD101306</t>
  </si>
  <si>
    <t>ORD101307</t>
  </si>
  <si>
    <t>ORD101308</t>
  </si>
  <si>
    <t>ORD101309</t>
  </si>
  <si>
    <t>ORD101310</t>
  </si>
  <si>
    <t>ORD101311</t>
  </si>
  <si>
    <t>ORD101312</t>
  </si>
  <si>
    <t>ORD101313</t>
  </si>
  <si>
    <t>ORD101314</t>
  </si>
  <si>
    <t>ORD101315</t>
  </si>
  <si>
    <t>ORD101316</t>
  </si>
  <si>
    <t>ORD101317</t>
  </si>
  <si>
    <t>ORD101318</t>
  </si>
  <si>
    <t>ORD101319</t>
  </si>
  <si>
    <t>ORD101320</t>
  </si>
  <si>
    <t>ORD101321</t>
  </si>
  <si>
    <t>ORD101322</t>
  </si>
  <si>
    <t>ORD101323</t>
  </si>
  <si>
    <t>ORD101324</t>
  </si>
  <si>
    <t>ORD101325</t>
  </si>
  <si>
    <t>ORD101326</t>
  </si>
  <si>
    <t>ORD101327</t>
  </si>
  <si>
    <t>ORD101328</t>
  </si>
  <si>
    <t>ORD101329</t>
  </si>
  <si>
    <t>ORD101330</t>
  </si>
  <si>
    <t>ORD101331</t>
  </si>
  <si>
    <t>ORD101332</t>
  </si>
  <si>
    <t>ORD101333</t>
  </si>
  <si>
    <t>ORD101334</t>
  </si>
  <si>
    <t>ORD101335</t>
  </si>
  <si>
    <t>ORD101336</t>
  </si>
  <si>
    <t>ORD101337</t>
  </si>
  <si>
    <t>ORD101338</t>
  </si>
  <si>
    <t>ORD101339</t>
  </si>
  <si>
    <t>ORD101340</t>
  </si>
  <si>
    <t>ORD101341</t>
  </si>
  <si>
    <t>ORD101342</t>
  </si>
  <si>
    <t>ORD101343</t>
  </si>
  <si>
    <t>ORD101344</t>
  </si>
  <si>
    <t>ORD101345</t>
  </si>
  <si>
    <t>ORD101346</t>
  </si>
  <si>
    <t>ORD101347</t>
  </si>
  <si>
    <t>ORD101348</t>
  </si>
  <si>
    <t>ORD101349</t>
  </si>
  <si>
    <t>ORD101350</t>
  </si>
  <si>
    <t>ORD101351</t>
  </si>
  <si>
    <t>ORD101352</t>
  </si>
  <si>
    <t>ORD101353</t>
  </si>
  <si>
    <t>ORD101354</t>
  </si>
  <si>
    <t>ORD101355</t>
  </si>
  <si>
    <t>ORD101356</t>
  </si>
  <si>
    <t>ORD101357</t>
  </si>
  <si>
    <t>ORD101358</t>
  </si>
  <si>
    <t>ORD101359</t>
  </si>
  <si>
    <t>ORD101360</t>
  </si>
  <si>
    <t>ORD101361</t>
  </si>
  <si>
    <t>ORD101362</t>
  </si>
  <si>
    <t>ORD101363</t>
  </si>
  <si>
    <t>ORD101364</t>
  </si>
  <si>
    <t>ORD101365</t>
  </si>
  <si>
    <t>ORD101366</t>
  </si>
  <si>
    <t>ORD101367</t>
  </si>
  <si>
    <t>ORD101368</t>
  </si>
  <si>
    <t>ORD101369</t>
  </si>
  <si>
    <t>ORD101370</t>
  </si>
  <si>
    <t>ORD101371</t>
  </si>
  <si>
    <t>ORD101372</t>
  </si>
  <si>
    <t>ORD101373</t>
  </si>
  <si>
    <t>ORD101374</t>
  </si>
  <si>
    <t>ORD101375</t>
  </si>
  <si>
    <t>ORD101376</t>
  </si>
  <si>
    <t>ORD101377</t>
  </si>
  <si>
    <t>ORD101378</t>
  </si>
  <si>
    <t>ORD101379</t>
  </si>
  <si>
    <t>ORD101380</t>
  </si>
  <si>
    <t>ORD101381</t>
  </si>
  <si>
    <t>ORD101382</t>
  </si>
  <si>
    <t>ORD101383</t>
  </si>
  <si>
    <t>ORD101384</t>
  </si>
  <si>
    <t>ORD101385</t>
  </si>
  <si>
    <t>ORD101386</t>
  </si>
  <si>
    <t>ORD101387</t>
  </si>
  <si>
    <t>ORD101388</t>
  </si>
  <si>
    <t>ORD101389</t>
  </si>
  <si>
    <t>ORD101390</t>
  </si>
  <si>
    <t>ORD101391</t>
  </si>
  <si>
    <t>ORD101392</t>
  </si>
  <si>
    <t>ORD101393</t>
  </si>
  <si>
    <t>ORD101394</t>
  </si>
  <si>
    <t>ORD101395</t>
  </si>
  <si>
    <t>ORD101396</t>
  </si>
  <si>
    <t>ORD101397</t>
  </si>
  <si>
    <t>ORD101398</t>
  </si>
  <si>
    <t>ORD101399</t>
  </si>
  <si>
    <t>ORD101400</t>
  </si>
  <si>
    <t>ORD101401</t>
  </si>
  <si>
    <t>ORD101402</t>
  </si>
  <si>
    <t>ORD101403</t>
  </si>
  <si>
    <t>ORD101404</t>
  </si>
  <si>
    <t>ORD101405</t>
  </si>
  <si>
    <t>ORD101406</t>
  </si>
  <si>
    <t>ORD101407</t>
  </si>
  <si>
    <t>ORD101408</t>
  </si>
  <si>
    <t>ORD101409</t>
  </si>
  <si>
    <t>ORD101410</t>
  </si>
  <si>
    <t>ORD101411</t>
  </si>
  <si>
    <t>ORD101412</t>
  </si>
  <si>
    <t>ORD101413</t>
  </si>
  <si>
    <t>ORD101414</t>
  </si>
  <si>
    <t>ORD101415</t>
  </si>
  <si>
    <t>ORD101416</t>
  </si>
  <si>
    <t>ORD101417</t>
  </si>
  <si>
    <t>ORD101418</t>
  </si>
  <si>
    <t>ORD101419</t>
  </si>
  <si>
    <t>ORD101420</t>
  </si>
  <si>
    <t>ORD101421</t>
  </si>
  <si>
    <t>ORD101422</t>
  </si>
  <si>
    <t>ORD101423</t>
  </si>
  <si>
    <t>ORD101424</t>
  </si>
  <si>
    <t>ORD101425</t>
  </si>
  <si>
    <t>ORD101426</t>
  </si>
  <si>
    <t>ORD101427</t>
  </si>
  <si>
    <t>ORD101428</t>
  </si>
  <si>
    <t>ORD101429</t>
  </si>
  <si>
    <t>ORD101430</t>
  </si>
  <si>
    <t>ORD101431</t>
  </si>
  <si>
    <t>ORD101432</t>
  </si>
  <si>
    <t>ORD101433</t>
  </si>
  <si>
    <t>ORD101434</t>
  </si>
  <si>
    <t>ORD101435</t>
  </si>
  <si>
    <t>ORD101436</t>
  </si>
  <si>
    <t>ORD101437</t>
  </si>
  <si>
    <t>ORD101438</t>
  </si>
  <si>
    <t>ORD101439</t>
  </si>
  <si>
    <t>ORD101440</t>
  </si>
  <si>
    <t>ORD101441</t>
  </si>
  <si>
    <t>ORD101442</t>
  </si>
  <si>
    <t>ORD101443</t>
  </si>
  <si>
    <t>ORD101444</t>
  </si>
  <si>
    <t>ORD101445</t>
  </si>
  <si>
    <t>ORD101446</t>
  </si>
  <si>
    <t>ORD101447</t>
  </si>
  <si>
    <t>ORD101448</t>
  </si>
  <si>
    <t>ORD101449</t>
  </si>
  <si>
    <t>ORD101450</t>
  </si>
  <si>
    <t>ORD101451</t>
  </si>
  <si>
    <t>ORD101452</t>
  </si>
  <si>
    <t>ORD101453</t>
  </si>
  <si>
    <t>ORD101454</t>
  </si>
  <si>
    <t>ORD101455</t>
  </si>
  <si>
    <t>ORD101456</t>
  </si>
  <si>
    <t>ORD101457</t>
  </si>
  <si>
    <t>ORD101458</t>
  </si>
  <si>
    <t>ORD101459</t>
  </si>
  <si>
    <t>ORD101460</t>
  </si>
  <si>
    <t>ORD101461</t>
  </si>
  <si>
    <t>ORD101462</t>
  </si>
  <si>
    <t>ORD101463</t>
  </si>
  <si>
    <t>ORD101464</t>
  </si>
  <si>
    <t>ORD101465</t>
  </si>
  <si>
    <t>ORD101466</t>
  </si>
  <si>
    <t>ORD101467</t>
  </si>
  <si>
    <t>ORD101468</t>
  </si>
  <si>
    <t>ORD101469</t>
  </si>
  <si>
    <t>ORD101470</t>
  </si>
  <si>
    <t>ORD101471</t>
  </si>
  <si>
    <t>ORD101472</t>
  </si>
  <si>
    <t>ORD101473</t>
  </si>
  <si>
    <t>ORD101474</t>
  </si>
  <si>
    <t>ORD101475</t>
  </si>
  <si>
    <t>ORD101476</t>
  </si>
  <si>
    <t>ORD101477</t>
  </si>
  <si>
    <t>ORD101478</t>
  </si>
  <si>
    <t>ORD101479</t>
  </si>
  <si>
    <t>ORD101480</t>
  </si>
  <si>
    <t>ORD101481</t>
  </si>
  <si>
    <t>ORD101482</t>
  </si>
  <si>
    <t>ORD101483</t>
  </si>
  <si>
    <t>ORD101484</t>
  </si>
  <si>
    <t>ORD101485</t>
  </si>
  <si>
    <t>ORD101486</t>
  </si>
  <si>
    <t>ORD101487</t>
  </si>
  <si>
    <t>ORD101488</t>
  </si>
  <si>
    <t>ORD101489</t>
  </si>
  <si>
    <t>ORD101490</t>
  </si>
  <si>
    <t>ORD101491</t>
  </si>
  <si>
    <t>ORD101492</t>
  </si>
  <si>
    <t>ORD101493</t>
  </si>
  <si>
    <t>ORD101494</t>
  </si>
  <si>
    <t>ORD101495</t>
  </si>
  <si>
    <t>ORD101496</t>
  </si>
  <si>
    <t>ORD101497</t>
  </si>
  <si>
    <t>ORD101498</t>
  </si>
  <si>
    <t>ORD101499</t>
  </si>
  <si>
    <t>ORD101500</t>
  </si>
  <si>
    <t>ORD101501</t>
  </si>
  <si>
    <t>ORD101502</t>
  </si>
  <si>
    <t>ORD101503</t>
  </si>
  <si>
    <t>ORD101504</t>
  </si>
  <si>
    <t>ORD101505</t>
  </si>
  <si>
    <t>ORD101506</t>
  </si>
  <si>
    <t>ORD101507</t>
  </si>
  <si>
    <t>ORD101508</t>
  </si>
  <si>
    <t>ORD101509</t>
  </si>
  <si>
    <t>ORD101510</t>
  </si>
  <si>
    <t>ORD101511</t>
  </si>
  <si>
    <t>ORD101512</t>
  </si>
  <si>
    <t>ORD101513</t>
  </si>
  <si>
    <t>ORD101514</t>
  </si>
  <si>
    <t>ORD101515</t>
  </si>
  <si>
    <t>ORD101516</t>
  </si>
  <si>
    <t>ORD101517</t>
  </si>
  <si>
    <t>ORD101518</t>
  </si>
  <si>
    <t>ORD101519</t>
  </si>
  <si>
    <t>ORD101520</t>
  </si>
  <si>
    <t>ORD101521</t>
  </si>
  <si>
    <t>ORD101522</t>
  </si>
  <si>
    <t>ORD101523</t>
  </si>
  <si>
    <t>ORD101524</t>
  </si>
  <si>
    <t>ORD101525</t>
  </si>
  <si>
    <t>ORD101526</t>
  </si>
  <si>
    <t>ORD101527</t>
  </si>
  <si>
    <t>ORD101528</t>
  </si>
  <si>
    <t>ORD101529</t>
  </si>
  <si>
    <t>ORD101530</t>
  </si>
  <si>
    <t>ORD101531</t>
  </si>
  <si>
    <t>ORD101532</t>
  </si>
  <si>
    <t>ORD101533</t>
  </si>
  <si>
    <t>ORD101534</t>
  </si>
  <si>
    <t>ORD101535</t>
  </si>
  <si>
    <t>ORD101536</t>
  </si>
  <si>
    <t>ORD101537</t>
  </si>
  <si>
    <t>ORD101538</t>
  </si>
  <si>
    <t>ORD101539</t>
  </si>
  <si>
    <t>ORD101540</t>
  </si>
  <si>
    <t>ORD101541</t>
  </si>
  <si>
    <t>ORD101542</t>
  </si>
  <si>
    <t>ORD101543</t>
  </si>
  <si>
    <t>ORD101544</t>
  </si>
  <si>
    <t>ORD101545</t>
  </si>
  <si>
    <t>ORD101546</t>
  </si>
  <si>
    <t>ORD101547</t>
  </si>
  <si>
    <t>ORD101548</t>
  </si>
  <si>
    <t>ORD101549</t>
  </si>
  <si>
    <t>ORD101550</t>
  </si>
  <si>
    <t>ORD101551</t>
  </si>
  <si>
    <t>ORD101552</t>
  </si>
  <si>
    <t>ORD101553</t>
  </si>
  <si>
    <t>ORD101554</t>
  </si>
  <si>
    <t>ORD101555</t>
  </si>
  <si>
    <t>ORD101556</t>
  </si>
  <si>
    <t>ORD101557</t>
  </si>
  <si>
    <t>ORD101558</t>
  </si>
  <si>
    <t>ORD101559</t>
  </si>
  <si>
    <t>ORD101560</t>
  </si>
  <si>
    <t>ORD101561</t>
  </si>
  <si>
    <t>ORD101562</t>
  </si>
  <si>
    <t>ORD101563</t>
  </si>
  <si>
    <t>ORD101564</t>
  </si>
  <si>
    <t>ORD101565</t>
  </si>
  <si>
    <t>ORD101566</t>
  </si>
  <si>
    <t>ORD101567</t>
  </si>
  <si>
    <t>ORD101568</t>
  </si>
  <si>
    <t>ORD101569</t>
  </si>
  <si>
    <t>ORD101570</t>
  </si>
  <si>
    <t>ORD101571</t>
  </si>
  <si>
    <t>ORD101572</t>
  </si>
  <si>
    <t>ORD101573</t>
  </si>
  <si>
    <t>ORD101574</t>
  </si>
  <si>
    <t>ORD101575</t>
  </si>
  <si>
    <t>ORD101576</t>
  </si>
  <si>
    <t>ORD101577</t>
  </si>
  <si>
    <t>ORD101578</t>
  </si>
  <si>
    <t>ORD101579</t>
  </si>
  <si>
    <t>ORD101580</t>
  </si>
  <si>
    <t>ORD101581</t>
  </si>
  <si>
    <t>ORD101582</t>
  </si>
  <si>
    <t>ORD101583</t>
  </si>
  <si>
    <t>ORD101584</t>
  </si>
  <si>
    <t>ORD101585</t>
  </si>
  <si>
    <t>ORD101586</t>
  </si>
  <si>
    <t>ORD101587</t>
  </si>
  <si>
    <t>ORD101588</t>
  </si>
  <si>
    <t>ORD101589</t>
  </si>
  <si>
    <t>ORD101590</t>
  </si>
  <si>
    <t>ORD101591</t>
  </si>
  <si>
    <t>ORD101592</t>
  </si>
  <si>
    <t>ORD101593</t>
  </si>
  <si>
    <t>ORD101594</t>
  </si>
  <si>
    <t>ORD101595</t>
  </si>
  <si>
    <t>ORD101596</t>
  </si>
  <si>
    <t>ORD101597</t>
  </si>
  <si>
    <t>ORD101598</t>
  </si>
  <si>
    <t>ORD101599</t>
  </si>
  <si>
    <t>ORD101600</t>
  </si>
  <si>
    <t>ORD101601</t>
  </si>
  <si>
    <t>ORD101602</t>
  </si>
  <si>
    <t>ORD101603</t>
  </si>
  <si>
    <t>ORD101604</t>
  </si>
  <si>
    <t>ORD101605</t>
  </si>
  <si>
    <t>ORD101606</t>
  </si>
  <si>
    <t>ORD101607</t>
  </si>
  <si>
    <t>ORD101608</t>
  </si>
  <si>
    <t>ORD101609</t>
  </si>
  <si>
    <t>ORD101610</t>
  </si>
  <si>
    <t>ORD101611</t>
  </si>
  <si>
    <t>ORD101612</t>
  </si>
  <si>
    <t>ORD101613</t>
  </si>
  <si>
    <t>ORD101614</t>
  </si>
  <si>
    <t>ORD101615</t>
  </si>
  <si>
    <t>ORD101616</t>
  </si>
  <si>
    <t>ORD101617</t>
  </si>
  <si>
    <t>ORD101618</t>
  </si>
  <si>
    <t>ORD101619</t>
  </si>
  <si>
    <t>ORD101620</t>
  </si>
  <si>
    <t>ORD101621</t>
  </si>
  <si>
    <t>ORD101622</t>
  </si>
  <si>
    <t>ORD101623</t>
  </si>
  <si>
    <t>ORD101624</t>
  </si>
  <si>
    <t>ORD101625</t>
  </si>
  <si>
    <t>ORD101626</t>
  </si>
  <si>
    <t>ORD101627</t>
  </si>
  <si>
    <t>ORD101628</t>
  </si>
  <si>
    <t>ORD101629</t>
  </si>
  <si>
    <t>ORD101630</t>
  </si>
  <si>
    <t>ORD101631</t>
  </si>
  <si>
    <t>ORD101632</t>
  </si>
  <si>
    <t>ORD101633</t>
  </si>
  <si>
    <t>ORD101634</t>
  </si>
  <si>
    <t>ORD101635</t>
  </si>
  <si>
    <t>ORD101636</t>
  </si>
  <si>
    <t>ORD101637</t>
  </si>
  <si>
    <t>ORD101638</t>
  </si>
  <si>
    <t>ORD101639</t>
  </si>
  <si>
    <t>ORD101640</t>
  </si>
  <si>
    <t>ORD101641</t>
  </si>
  <si>
    <t>ORD101642</t>
  </si>
  <si>
    <t>ORD101643</t>
  </si>
  <si>
    <t>ORD101644</t>
  </si>
  <si>
    <t>ORD101645</t>
  </si>
  <si>
    <t>ORD101646</t>
  </si>
  <si>
    <t>ORD101647</t>
  </si>
  <si>
    <t>ORD101648</t>
  </si>
  <si>
    <t>ORD101649</t>
  </si>
  <si>
    <t>ORD101650</t>
  </si>
  <si>
    <t>ORD101651</t>
  </si>
  <si>
    <t>ORD101652</t>
  </si>
  <si>
    <t>ORD101653</t>
  </si>
  <si>
    <t>ORD101654</t>
  </si>
  <si>
    <t>ORD101655</t>
  </si>
  <si>
    <t>ORD101656</t>
  </si>
  <si>
    <t>ORD101657</t>
  </si>
  <si>
    <t>ORD101658</t>
  </si>
  <si>
    <t>ORD101659</t>
  </si>
  <si>
    <t>ORD101660</t>
  </si>
  <si>
    <t>ORD101661</t>
  </si>
  <si>
    <t>ORD101662</t>
  </si>
  <si>
    <t>ORD101663</t>
  </si>
  <si>
    <t>ORD101664</t>
  </si>
  <si>
    <t>ORD101665</t>
  </si>
  <si>
    <t>ORD101666</t>
  </si>
  <si>
    <t>ORD101667</t>
  </si>
  <si>
    <t>ORD101668</t>
  </si>
  <si>
    <t>ORD101669</t>
  </si>
  <si>
    <t>ORD101670</t>
  </si>
  <si>
    <t>ORD101671</t>
  </si>
  <si>
    <t>ORD101672</t>
  </si>
  <si>
    <t>ORD101673</t>
  </si>
  <si>
    <t>ORD101674</t>
  </si>
  <si>
    <t>ORD101675</t>
  </si>
  <si>
    <t>ORD101676</t>
  </si>
  <si>
    <t>ORD101677</t>
  </si>
  <si>
    <t>ORD101678</t>
  </si>
  <si>
    <t>ORD101679</t>
  </si>
  <si>
    <t>ORD101680</t>
  </si>
  <si>
    <t>ORD101681</t>
  </si>
  <si>
    <t>ORD101682</t>
  </si>
  <si>
    <t>ORD101683</t>
  </si>
  <si>
    <t>ORD101684</t>
  </si>
  <si>
    <t>ORD101685</t>
  </si>
  <si>
    <t>ORD101686</t>
  </si>
  <si>
    <t>ORD101687</t>
  </si>
  <si>
    <t>ORD101688</t>
  </si>
  <si>
    <t>ORD101689</t>
  </si>
  <si>
    <t>ORD101690</t>
  </si>
  <si>
    <t>ORD101691</t>
  </si>
  <si>
    <t>ORD101692</t>
  </si>
  <si>
    <t>ORD101693</t>
  </si>
  <si>
    <t>ORD101694</t>
  </si>
  <si>
    <t>ORD101695</t>
  </si>
  <si>
    <t>ORD101696</t>
  </si>
  <si>
    <t>ORD101697</t>
  </si>
  <si>
    <t>ORD101698</t>
  </si>
  <si>
    <t>ORD101699</t>
  </si>
  <si>
    <t>ORD101700</t>
  </si>
  <si>
    <t>ORD101701</t>
  </si>
  <si>
    <t>ORD101702</t>
  </si>
  <si>
    <t>ORD101703</t>
  </si>
  <si>
    <t>ORD101704</t>
  </si>
  <si>
    <t>ORD101705</t>
  </si>
  <si>
    <t>ORD101706</t>
  </si>
  <si>
    <t>ORD101707</t>
  </si>
  <si>
    <t>ORD101708</t>
  </si>
  <si>
    <t>ORD101709</t>
  </si>
  <si>
    <t>ORD101710</t>
  </si>
  <si>
    <t>ORD101711</t>
  </si>
  <si>
    <t>ORD101712</t>
  </si>
  <si>
    <t>ORD101713</t>
  </si>
  <si>
    <t>ORD101714</t>
  </si>
  <si>
    <t>ORD101715</t>
  </si>
  <si>
    <t>ORD101716</t>
  </si>
  <si>
    <t>ORD101717</t>
  </si>
  <si>
    <t>ORD101718</t>
  </si>
  <si>
    <t>ORD101719</t>
  </si>
  <si>
    <t>ORD101720</t>
  </si>
  <si>
    <t>ORD101721</t>
  </si>
  <si>
    <t>ORD101722</t>
  </si>
  <si>
    <t>ORD101723</t>
  </si>
  <si>
    <t>ORD101724</t>
  </si>
  <si>
    <t>ORD101725</t>
  </si>
  <si>
    <t>ORD101726</t>
  </si>
  <si>
    <t>ORD101727</t>
  </si>
  <si>
    <t>ORD101728</t>
  </si>
  <si>
    <t>ORD101729</t>
  </si>
  <si>
    <t>ORD101730</t>
  </si>
  <si>
    <t>ORD101731</t>
  </si>
  <si>
    <t>ORD101732</t>
  </si>
  <si>
    <t>ORD101733</t>
  </si>
  <si>
    <t>ORD101734</t>
  </si>
  <si>
    <t>ORD101735</t>
  </si>
  <si>
    <t>ORD101736</t>
  </si>
  <si>
    <t>ORD101737</t>
  </si>
  <si>
    <t>ORD101738</t>
  </si>
  <si>
    <t>ORD101739</t>
  </si>
  <si>
    <t>ORD101740</t>
  </si>
  <si>
    <t>ORD101741</t>
  </si>
  <si>
    <t>ORD101742</t>
  </si>
  <si>
    <t>ORD101743</t>
  </si>
  <si>
    <t>ORD101744</t>
  </si>
  <si>
    <t>ORD101745</t>
  </si>
  <si>
    <t>ORD101746</t>
  </si>
  <si>
    <t>ORD101747</t>
  </si>
  <si>
    <t>ORD101748</t>
  </si>
  <si>
    <t>ORD101749</t>
  </si>
  <si>
    <t>ORD101750</t>
  </si>
  <si>
    <t>ORD101751</t>
  </si>
  <si>
    <t>ORD101752</t>
  </si>
  <si>
    <t>ORD101753</t>
  </si>
  <si>
    <t>ORD101754</t>
  </si>
  <si>
    <t>ORD101755</t>
  </si>
  <si>
    <t>ORD101756</t>
  </si>
  <si>
    <t>ORD101757</t>
  </si>
  <si>
    <t>ORD101758</t>
  </si>
  <si>
    <t>ORD101759</t>
  </si>
  <si>
    <t>ORD101760</t>
  </si>
  <si>
    <t>ORD101761</t>
  </si>
  <si>
    <t>ORD101762</t>
  </si>
  <si>
    <t>ORD101763</t>
  </si>
  <si>
    <t>ORD101764</t>
  </si>
  <si>
    <t>ORD101765</t>
  </si>
  <si>
    <t>ORD101766</t>
  </si>
  <si>
    <t>ORD101767</t>
  </si>
  <si>
    <t>ORD101768</t>
  </si>
  <si>
    <t>ORD101769</t>
  </si>
  <si>
    <t>ORD101770</t>
  </si>
  <si>
    <t>ORD101771</t>
  </si>
  <si>
    <t>ORD101772</t>
  </si>
  <si>
    <t>ORD101773</t>
  </si>
  <si>
    <t>ORD101774</t>
  </si>
  <si>
    <t>ORD101775</t>
  </si>
  <si>
    <t>ORD101776</t>
  </si>
  <si>
    <t>ORD101777</t>
  </si>
  <si>
    <t>ORD101778</t>
  </si>
  <si>
    <t>ORD101779</t>
  </si>
  <si>
    <t>ORD101780</t>
  </si>
  <si>
    <t>ORD101781</t>
  </si>
  <si>
    <t>ORD101782</t>
  </si>
  <si>
    <t>ORD101783</t>
  </si>
  <si>
    <t>ORD101784</t>
  </si>
  <si>
    <t>ORD101785</t>
  </si>
  <si>
    <t>ORD101786</t>
  </si>
  <si>
    <t>ORD101787</t>
  </si>
  <si>
    <t>ORD101788</t>
  </si>
  <si>
    <t>ORD101789</t>
  </si>
  <si>
    <t>ORD101790</t>
  </si>
  <si>
    <t>ORD101791</t>
  </si>
  <si>
    <t>ORD101792</t>
  </si>
  <si>
    <t>ORD101793</t>
  </si>
  <si>
    <t>ORD101794</t>
  </si>
  <si>
    <t>ORD101795</t>
  </si>
  <si>
    <t>ORD101796</t>
  </si>
  <si>
    <t>ORD101797</t>
  </si>
  <si>
    <t>ORD101798</t>
  </si>
  <si>
    <t>ORD101799</t>
  </si>
  <si>
    <t>ORD101800</t>
  </si>
  <si>
    <t>ORD101801</t>
  </si>
  <si>
    <t>ORD101802</t>
  </si>
  <si>
    <t>ORD101803</t>
  </si>
  <si>
    <t>ORD101804</t>
  </si>
  <si>
    <t>ORD101805</t>
  </si>
  <si>
    <t>ORD101806</t>
  </si>
  <si>
    <t>ORD101807</t>
  </si>
  <si>
    <t>ORD101808</t>
  </si>
  <si>
    <t>ORD101809</t>
  </si>
  <si>
    <t>ORD101810</t>
  </si>
  <si>
    <t>ORD101811</t>
  </si>
  <si>
    <t>ORD101812</t>
  </si>
  <si>
    <t>ORD101813</t>
  </si>
  <si>
    <t>ORD101814</t>
  </si>
  <si>
    <t>ORD101815</t>
  </si>
  <si>
    <t>ORD101816</t>
  </si>
  <si>
    <t>ORD101817</t>
  </si>
  <si>
    <t>ORD101818</t>
  </si>
  <si>
    <t>ORD101819</t>
  </si>
  <si>
    <t>ORD101820</t>
  </si>
  <si>
    <t>ORD101821</t>
  </si>
  <si>
    <t>ORD101822</t>
  </si>
  <si>
    <t>ORD101823</t>
  </si>
  <si>
    <t>ORD101824</t>
  </si>
  <si>
    <t>ORD101825</t>
  </si>
  <si>
    <t>ORD101826</t>
  </si>
  <si>
    <t>ORD101827</t>
  </si>
  <si>
    <t>ORD101828</t>
  </si>
  <si>
    <t>ORD101829</t>
  </si>
  <si>
    <t>ORD101830</t>
  </si>
  <si>
    <t>ORD101831</t>
  </si>
  <si>
    <t>ORD101832</t>
  </si>
  <si>
    <t>ORD101833</t>
  </si>
  <si>
    <t>ORD101834</t>
  </si>
  <si>
    <t>ORD101835</t>
  </si>
  <si>
    <t>ORD101836</t>
  </si>
  <si>
    <t>ORD101837</t>
  </si>
  <si>
    <t>ORD101838</t>
  </si>
  <si>
    <t>ORD101839</t>
  </si>
  <si>
    <t>ORD101840</t>
  </si>
  <si>
    <t>ORD101841</t>
  </si>
  <si>
    <t>ORD101842</t>
  </si>
  <si>
    <t>ORD101843</t>
  </si>
  <si>
    <t>ORD101844</t>
  </si>
  <si>
    <t>ORD101845</t>
  </si>
  <si>
    <t>ORD101846</t>
  </si>
  <si>
    <t>ORD101847</t>
  </si>
  <si>
    <t>ORD101848</t>
  </si>
  <si>
    <t>ORD101849</t>
  </si>
  <si>
    <t>ORD101850</t>
  </si>
  <si>
    <t>ORD101851</t>
  </si>
  <si>
    <t>ORD101852</t>
  </si>
  <si>
    <t>ORD101853</t>
  </si>
  <si>
    <t>ORD101854</t>
  </si>
  <si>
    <t>ORD101855</t>
  </si>
  <si>
    <t>ORD101856</t>
  </si>
  <si>
    <t>ORD101857</t>
  </si>
  <si>
    <t>ORD101858</t>
  </si>
  <si>
    <t>ORD101859</t>
  </si>
  <si>
    <t>ORD101860</t>
  </si>
  <si>
    <t>ORD101861</t>
  </si>
  <si>
    <t>ORD101862</t>
  </si>
  <si>
    <t>ORD101863</t>
  </si>
  <si>
    <t>ORD101864</t>
  </si>
  <si>
    <t>ORD101865</t>
  </si>
  <si>
    <t>ORD101866</t>
  </si>
  <si>
    <t>ORD101867</t>
  </si>
  <si>
    <t>ORD101868</t>
  </si>
  <si>
    <t>ORD101869</t>
  </si>
  <si>
    <t>ORD101870</t>
  </si>
  <si>
    <t>ORD101871</t>
  </si>
  <si>
    <t>ORD101872</t>
  </si>
  <si>
    <t>ORD101873</t>
  </si>
  <si>
    <t>ORD101874</t>
  </si>
  <si>
    <t>ORD101875</t>
  </si>
  <si>
    <t>ORD101876</t>
  </si>
  <si>
    <t>ORD101877</t>
  </si>
  <si>
    <t>ORD101878</t>
  </si>
  <si>
    <t>ORD101879</t>
  </si>
  <si>
    <t>ORD101880</t>
  </si>
  <si>
    <t>ORD101881</t>
  </si>
  <si>
    <t>ORD101882</t>
  </si>
  <si>
    <t>ORD101883</t>
  </si>
  <si>
    <t>ORD101884</t>
  </si>
  <si>
    <t>ORD101885</t>
  </si>
  <si>
    <t>ORD101886</t>
  </si>
  <si>
    <t>ORD101887</t>
  </si>
  <si>
    <t>ORD101888</t>
  </si>
  <si>
    <t>ORD101889</t>
  </si>
  <si>
    <t>ORD101890</t>
  </si>
  <si>
    <t>ORD101891</t>
  </si>
  <si>
    <t>ORD101892</t>
  </si>
  <si>
    <t>ORD101893</t>
  </si>
  <si>
    <t>ORD101894</t>
  </si>
  <si>
    <t>ORD101895</t>
  </si>
  <si>
    <t>ORD101896</t>
  </si>
  <si>
    <t>ORD101897</t>
  </si>
  <si>
    <t>ORD101898</t>
  </si>
  <si>
    <t>ORD101899</t>
  </si>
  <si>
    <t>ORD101900</t>
  </si>
  <si>
    <t>ORD101901</t>
  </si>
  <si>
    <t>ORD101902</t>
  </si>
  <si>
    <t>ORD101903</t>
  </si>
  <si>
    <t>ORD101904</t>
  </si>
  <si>
    <t>ORD101905</t>
  </si>
  <si>
    <t>ORD101906</t>
  </si>
  <si>
    <t>ORD101907</t>
  </si>
  <si>
    <t>ORD101908</t>
  </si>
  <si>
    <t>ORD101909</t>
  </si>
  <si>
    <t>ORD101910</t>
  </si>
  <si>
    <t>ORD101911</t>
  </si>
  <si>
    <t>ORD101912</t>
  </si>
  <si>
    <t>ORD101913</t>
  </si>
  <si>
    <t>ORD101914</t>
  </si>
  <si>
    <t>ORD101915</t>
  </si>
  <si>
    <t>ORD101916</t>
  </si>
  <si>
    <t>ORD101917</t>
  </si>
  <si>
    <t>ORD101918</t>
  </si>
  <si>
    <t>ORD101919</t>
  </si>
  <si>
    <t>ORD101920</t>
  </si>
  <si>
    <t>ORD101921</t>
  </si>
  <si>
    <t>ORD101922</t>
  </si>
  <si>
    <t>ORD101923</t>
  </si>
  <si>
    <t>ORD101924</t>
  </si>
  <si>
    <t>ORD101925</t>
  </si>
  <si>
    <t>ORD101926</t>
  </si>
  <si>
    <t>ORD101927</t>
  </si>
  <si>
    <t>ORD101928</t>
  </si>
  <si>
    <t>ORD101929</t>
  </si>
  <si>
    <t>ORD101930</t>
  </si>
  <si>
    <t>ORD101931</t>
  </si>
  <si>
    <t>ORD101932</t>
  </si>
  <si>
    <t>ORD101933</t>
  </si>
  <si>
    <t>ORD101934</t>
  </si>
  <si>
    <t>ORD101935</t>
  </si>
  <si>
    <t>ORD101936</t>
  </si>
  <si>
    <t>ORD101937</t>
  </si>
  <si>
    <t>ORD101938</t>
  </si>
  <si>
    <t>ORD101939</t>
  </si>
  <si>
    <t>ORD101940</t>
  </si>
  <si>
    <t>ORD101941</t>
  </si>
  <si>
    <t>ORD101942</t>
  </si>
  <si>
    <t>ORD101943</t>
  </si>
  <si>
    <t>ORD101944</t>
  </si>
  <si>
    <t>ORD101945</t>
  </si>
  <si>
    <t>ORD101946</t>
  </si>
  <si>
    <t>ORD101947</t>
  </si>
  <si>
    <t>ORD101948</t>
  </si>
  <si>
    <t>ORD101949</t>
  </si>
  <si>
    <t>ORD101950</t>
  </si>
  <si>
    <t>ORD101951</t>
  </si>
  <si>
    <t>ORD101952</t>
  </si>
  <si>
    <t>ORD101953</t>
  </si>
  <si>
    <t>ORD101954</t>
  </si>
  <si>
    <t>ORD101955</t>
  </si>
  <si>
    <t>ORD101956</t>
  </si>
  <si>
    <t>ORD101957</t>
  </si>
  <si>
    <t>ORD101958</t>
  </si>
  <si>
    <t>ORD101959</t>
  </si>
  <si>
    <t>ORD101960</t>
  </si>
  <si>
    <t>ORD101961</t>
  </si>
  <si>
    <t>ORD101962</t>
  </si>
  <si>
    <t>ORD101963</t>
  </si>
  <si>
    <t>ORD101964</t>
  </si>
  <si>
    <t>ORD101965</t>
  </si>
  <si>
    <t>ORD101966</t>
  </si>
  <si>
    <t>ORD101967</t>
  </si>
  <si>
    <t>ORD101968</t>
  </si>
  <si>
    <t>ORD101969</t>
  </si>
  <si>
    <t>ORD101970</t>
  </si>
  <si>
    <t>ORD101971</t>
  </si>
  <si>
    <t>ORD101972</t>
  </si>
  <si>
    <t>ORD101973</t>
  </si>
  <si>
    <t>ORD101974</t>
  </si>
  <si>
    <t>ORD101975</t>
  </si>
  <si>
    <t>ORD101976</t>
  </si>
  <si>
    <t>ORD101977</t>
  </si>
  <si>
    <t>ORD101978</t>
  </si>
  <si>
    <t>ORD101979</t>
  </si>
  <si>
    <t>ORD101980</t>
  </si>
  <si>
    <t>ORD101981</t>
  </si>
  <si>
    <t>ORD101982</t>
  </si>
  <si>
    <t>ORD101983</t>
  </si>
  <si>
    <t>ORD101984</t>
  </si>
  <si>
    <t>ORD101985</t>
  </si>
  <si>
    <t>ORD101986</t>
  </si>
  <si>
    <t>ORD101987</t>
  </si>
  <si>
    <t>ORD101988</t>
  </si>
  <si>
    <t>ORD101989</t>
  </si>
  <si>
    <t>ORD101990</t>
  </si>
  <si>
    <t>ORD101991</t>
  </si>
  <si>
    <t>ORD101992</t>
  </si>
  <si>
    <t>ORD101993</t>
  </si>
  <si>
    <t>ORD101994</t>
  </si>
  <si>
    <t>ORD101995</t>
  </si>
  <si>
    <t>ORD101996</t>
  </si>
  <si>
    <t>ORD101997</t>
  </si>
  <si>
    <t>ORD101998</t>
  </si>
  <si>
    <t>ORD101999</t>
  </si>
  <si>
    <t>ORD102000</t>
  </si>
  <si>
    <t>ORD102001</t>
  </si>
  <si>
    <t>ORD102002</t>
  </si>
  <si>
    <t>ORD102003</t>
  </si>
  <si>
    <t>ORD102004</t>
  </si>
  <si>
    <t>ORD102005</t>
  </si>
  <si>
    <t>ORD102006</t>
  </si>
  <si>
    <t>ORD102007</t>
  </si>
  <si>
    <t>ORD102008</t>
  </si>
  <si>
    <t>ORD102009</t>
  </si>
  <si>
    <t>ORD102010</t>
  </si>
  <si>
    <t>ORD102011</t>
  </si>
  <si>
    <t>ORD102012</t>
  </si>
  <si>
    <t>ORD102013</t>
  </si>
  <si>
    <t>ORD102014</t>
  </si>
  <si>
    <t>ORD102015</t>
  </si>
  <si>
    <t>ORD102016</t>
  </si>
  <si>
    <t>ORD102017</t>
  </si>
  <si>
    <t>ORD102018</t>
  </si>
  <si>
    <t>ORD102019</t>
  </si>
  <si>
    <t>ORD102020</t>
  </si>
  <si>
    <t>ORD102021</t>
  </si>
  <si>
    <t>ORD102022</t>
  </si>
  <si>
    <t>ORD102023</t>
  </si>
  <si>
    <t>ORD102024</t>
  </si>
  <si>
    <t>ORD102025</t>
  </si>
  <si>
    <t>ORD102026</t>
  </si>
  <si>
    <t>ORD102027</t>
  </si>
  <si>
    <t>ORD102028</t>
  </si>
  <si>
    <t>ORD102029</t>
  </si>
  <si>
    <t>ORD102030</t>
  </si>
  <si>
    <t>ORD102031</t>
  </si>
  <si>
    <t>ORD102032</t>
  </si>
  <si>
    <t>ORD102033</t>
  </si>
  <si>
    <t>ORD102034</t>
  </si>
  <si>
    <t>ORD102035</t>
  </si>
  <si>
    <t>ORD102036</t>
  </si>
  <si>
    <t>ORD102037</t>
  </si>
  <si>
    <t>ORD102038</t>
  </si>
  <si>
    <t>ORD102039</t>
  </si>
  <si>
    <t>ORD102040</t>
  </si>
  <si>
    <t>ORD102041</t>
  </si>
  <si>
    <t>ORD102042</t>
  </si>
  <si>
    <t>ORD102043</t>
  </si>
  <si>
    <t>ORD102044</t>
  </si>
  <si>
    <t>ORD102045</t>
  </si>
  <si>
    <t>ORD102046</t>
  </si>
  <si>
    <t>ORD102047</t>
  </si>
  <si>
    <t>ORD102048</t>
  </si>
  <si>
    <t>ORD102049</t>
  </si>
  <si>
    <t>ORD102050</t>
  </si>
  <si>
    <t>ORD102051</t>
  </si>
  <si>
    <t>ORD102052</t>
  </si>
  <si>
    <t>ORD102053</t>
  </si>
  <si>
    <t>ORD102054</t>
  </si>
  <si>
    <t>ORD102055</t>
  </si>
  <si>
    <t>ORD102056</t>
  </si>
  <si>
    <t>ORD102057</t>
  </si>
  <si>
    <t>ORD102058</t>
  </si>
  <si>
    <t>ORD102059</t>
  </si>
  <si>
    <t>ORD102060</t>
  </si>
  <si>
    <t>ORD102061</t>
  </si>
  <si>
    <t>ORD102062</t>
  </si>
  <si>
    <t>ORD102063</t>
  </si>
  <si>
    <t>ORD102064</t>
  </si>
  <si>
    <t>ORD102065</t>
  </si>
  <si>
    <t>ORD102066</t>
  </si>
  <si>
    <t>ORD102067</t>
  </si>
  <si>
    <t>ORD102068</t>
  </si>
  <si>
    <t>ORD102069</t>
  </si>
  <si>
    <t>ORD102070</t>
  </si>
  <si>
    <t>ORD102071</t>
  </si>
  <si>
    <t>ORD102072</t>
  </si>
  <si>
    <t>ORD102073</t>
  </si>
  <si>
    <t>ORD102074</t>
  </si>
  <si>
    <t>ORD102075</t>
  </si>
  <si>
    <t>ORD102076</t>
  </si>
  <si>
    <t>ORD102077</t>
  </si>
  <si>
    <t>ORD102078</t>
  </si>
  <si>
    <t>ORD102079</t>
  </si>
  <si>
    <t>ORD102080</t>
  </si>
  <si>
    <t>ORD102081</t>
  </si>
  <si>
    <t>ORD102082</t>
  </si>
  <si>
    <t>ORD102083</t>
  </si>
  <si>
    <t>ORD102084</t>
  </si>
  <si>
    <t>ORD102085</t>
  </si>
  <si>
    <t>ORD102086</t>
  </si>
  <si>
    <t>ORD102087</t>
  </si>
  <si>
    <t>ORD102088</t>
  </si>
  <si>
    <t>ORD102089</t>
  </si>
  <si>
    <t>ORD102090</t>
  </si>
  <si>
    <t>ORD102091</t>
  </si>
  <si>
    <t>ORD102092</t>
  </si>
  <si>
    <t>ORD102093</t>
  </si>
  <si>
    <t>ORD102094</t>
  </si>
  <si>
    <t>ORD102095</t>
  </si>
  <si>
    <t>ORD102096</t>
  </si>
  <si>
    <t>ORD102097</t>
  </si>
  <si>
    <t>ORD102098</t>
  </si>
  <si>
    <t>ORD102099</t>
  </si>
  <si>
    <t>ORD102100</t>
  </si>
  <si>
    <t>ORD102101</t>
  </si>
  <si>
    <t>ORD102102</t>
  </si>
  <si>
    <t>ORD102103</t>
  </si>
  <si>
    <t>ORD102104</t>
  </si>
  <si>
    <t>ORD102105</t>
  </si>
  <si>
    <t>ORD102106</t>
  </si>
  <si>
    <t>ORD102107</t>
  </si>
  <si>
    <t>ORD102108</t>
  </si>
  <si>
    <t>ORD102109</t>
  </si>
  <si>
    <t>ORD102110</t>
  </si>
  <si>
    <t>ORD102111</t>
  </si>
  <si>
    <t>ORD102112</t>
  </si>
  <si>
    <t>ORD102113</t>
  </si>
  <si>
    <t>ORD102114</t>
  </si>
  <si>
    <t>ORD102115</t>
  </si>
  <si>
    <t>ORD102116</t>
  </si>
  <si>
    <t>ORD102117</t>
  </si>
  <si>
    <t>ORD102118</t>
  </si>
  <si>
    <t>ORD102119</t>
  </si>
  <si>
    <t>ORD102120</t>
  </si>
  <si>
    <t>ORD102121</t>
  </si>
  <si>
    <t>ORD102122</t>
  </si>
  <si>
    <t>ORD102123</t>
  </si>
  <si>
    <t>ORD102124</t>
  </si>
  <si>
    <t>ORD102125</t>
  </si>
  <si>
    <t>ORD102126</t>
  </si>
  <si>
    <t>ORD102127</t>
  </si>
  <si>
    <t>ORD102128</t>
  </si>
  <si>
    <t>ORD102129</t>
  </si>
  <si>
    <t>ORD102130</t>
  </si>
  <si>
    <t>ORD102131</t>
  </si>
  <si>
    <t>ORD102132</t>
  </si>
  <si>
    <t>ORD102133</t>
  </si>
  <si>
    <t>ORD102134</t>
  </si>
  <si>
    <t>ORD102135</t>
  </si>
  <si>
    <t>ORD102136</t>
  </si>
  <si>
    <t>ORD102137</t>
  </si>
  <si>
    <t>ORD102138</t>
  </si>
  <si>
    <t>ORD102139</t>
  </si>
  <si>
    <t>ORD102140</t>
  </si>
  <si>
    <t>ORD102141</t>
  </si>
  <si>
    <t>ORD102142</t>
  </si>
  <si>
    <t>ORD102143</t>
  </si>
  <si>
    <t>ORD102144</t>
  </si>
  <si>
    <t>ORD102145</t>
  </si>
  <si>
    <t>ORD102146</t>
  </si>
  <si>
    <t>ORD102147</t>
  </si>
  <si>
    <t>ORD102148</t>
  </si>
  <si>
    <t>ORD102149</t>
  </si>
  <si>
    <t>ORD102150</t>
  </si>
  <si>
    <t>ORD102151</t>
  </si>
  <si>
    <t>ORD102152</t>
  </si>
  <si>
    <t>ORD102153</t>
  </si>
  <si>
    <t>ORD102154</t>
  </si>
  <si>
    <t>ORD102155</t>
  </si>
  <si>
    <t>ORD102156</t>
  </si>
  <si>
    <t>ORD102157</t>
  </si>
  <si>
    <t>ORD102158</t>
  </si>
  <si>
    <t>ORD102159</t>
  </si>
  <si>
    <t>ORD102160</t>
  </si>
  <si>
    <t>ORD102161</t>
  </si>
  <si>
    <t>ORD102162</t>
  </si>
  <si>
    <t>ORD102163</t>
  </si>
  <si>
    <t>ORD102164</t>
  </si>
  <si>
    <t>ORD102165</t>
  </si>
  <si>
    <t>ORD102166</t>
  </si>
  <si>
    <t>ORD102167</t>
  </si>
  <si>
    <t>ORD102168</t>
  </si>
  <si>
    <t>ORD102169</t>
  </si>
  <si>
    <t>ORD102170</t>
  </si>
  <si>
    <t>ORD102171</t>
  </si>
  <si>
    <t>ORD102172</t>
  </si>
  <si>
    <t>ORD102173</t>
  </si>
  <si>
    <t>ORD102174</t>
  </si>
  <si>
    <t>ORD102175</t>
  </si>
  <si>
    <t>ORD102176</t>
  </si>
  <si>
    <t>ORD102177</t>
  </si>
  <si>
    <t>ORD102178</t>
  </si>
  <si>
    <t>ORD102179</t>
  </si>
  <si>
    <t>ORD102180</t>
  </si>
  <si>
    <t>ORD102181</t>
  </si>
  <si>
    <t>ORD102182</t>
  </si>
  <si>
    <t>ORD102183</t>
  </si>
  <si>
    <t>ORD102184</t>
  </si>
  <si>
    <t>ORD102185</t>
  </si>
  <si>
    <t>ORD102186</t>
  </si>
  <si>
    <t>ORD102187</t>
  </si>
  <si>
    <t>ORD102188</t>
  </si>
  <si>
    <t>ORD102189</t>
  </si>
  <si>
    <t>ORD102190</t>
  </si>
  <si>
    <t>ORD102191</t>
  </si>
  <si>
    <t>ORD102192</t>
  </si>
  <si>
    <t>ORD102193</t>
  </si>
  <si>
    <t>ORD102194</t>
  </si>
  <si>
    <t>ORD102195</t>
  </si>
  <si>
    <t>ORD102196</t>
  </si>
  <si>
    <t>ORD102197</t>
  </si>
  <si>
    <t>ORD102198</t>
  </si>
  <si>
    <t>ORD102199</t>
  </si>
  <si>
    <t>ORD102200</t>
  </si>
  <si>
    <t>ORD102201</t>
  </si>
  <si>
    <t>ORD102202</t>
  </si>
  <si>
    <t>ORD102203</t>
  </si>
  <si>
    <t>ORD102204</t>
  </si>
  <si>
    <t>ORD102205</t>
  </si>
  <si>
    <t>ORD102206</t>
  </si>
  <si>
    <t>ORD102207</t>
  </si>
  <si>
    <t>ORD102208</t>
  </si>
  <si>
    <t>ORD102209</t>
  </si>
  <si>
    <t>ORD102210</t>
  </si>
  <si>
    <t>ORD102211</t>
  </si>
  <si>
    <t>ORD102212</t>
  </si>
  <si>
    <t>ORD102213</t>
  </si>
  <si>
    <t>ORD102214</t>
  </si>
  <si>
    <t>ORD102215</t>
  </si>
  <si>
    <t>ORD102216</t>
  </si>
  <si>
    <t>ORD102217</t>
  </si>
  <si>
    <t>ORD102218</t>
  </si>
  <si>
    <t>ORD102219</t>
  </si>
  <si>
    <t>ORD102220</t>
  </si>
  <si>
    <t>ORD102221</t>
  </si>
  <si>
    <t>ORD102222</t>
  </si>
  <si>
    <t>ORD102223</t>
  </si>
  <si>
    <t>ORD102224</t>
  </si>
  <si>
    <t>ORD102225</t>
  </si>
  <si>
    <t>ORD102226</t>
  </si>
  <si>
    <t>ORD102227</t>
  </si>
  <si>
    <t>ORD102228</t>
  </si>
  <si>
    <t>ORD102229</t>
  </si>
  <si>
    <t>ORD102230</t>
  </si>
  <si>
    <t>ORD102231</t>
  </si>
  <si>
    <t>ORD102232</t>
  </si>
  <si>
    <t>ORD102233</t>
  </si>
  <si>
    <t>ORD102234</t>
  </si>
  <si>
    <t>ORD102235</t>
  </si>
  <si>
    <t>ORD102236</t>
  </si>
  <si>
    <t>ORD102237</t>
  </si>
  <si>
    <t>ORD102238</t>
  </si>
  <si>
    <t>ORD102239</t>
  </si>
  <si>
    <t>ORD102240</t>
  </si>
  <si>
    <t>ORD102241</t>
  </si>
  <si>
    <t>ORD102242</t>
  </si>
  <si>
    <t>ORD102243</t>
  </si>
  <si>
    <t>ORD102244</t>
  </si>
  <si>
    <t>ORD102245</t>
  </si>
  <si>
    <t>ORD102246</t>
  </si>
  <si>
    <t>ORD102247</t>
  </si>
  <si>
    <t>ORD102248</t>
  </si>
  <si>
    <t>ORD102249</t>
  </si>
  <si>
    <t>ORD102250</t>
  </si>
  <si>
    <t>ORD102251</t>
  </si>
  <si>
    <t>ORD102252</t>
  </si>
  <si>
    <t>ORD102253</t>
  </si>
  <si>
    <t>ORD102254</t>
  </si>
  <si>
    <t>ORD102255</t>
  </si>
  <si>
    <t>ORD102256</t>
  </si>
  <si>
    <t>ORD102257</t>
  </si>
  <si>
    <t>ORD102258</t>
  </si>
  <si>
    <t>ORD102259</t>
  </si>
  <si>
    <t>ORD102260</t>
  </si>
  <si>
    <t>ORD102261</t>
  </si>
  <si>
    <t>ORD102262</t>
  </si>
  <si>
    <t>ORD102263</t>
  </si>
  <si>
    <t>ORD102264</t>
  </si>
  <si>
    <t>ORD102265</t>
  </si>
  <si>
    <t>ORD102266</t>
  </si>
  <si>
    <t>ORD102267</t>
  </si>
  <si>
    <t>ORD102268</t>
  </si>
  <si>
    <t>ORD102269</t>
  </si>
  <si>
    <t>ORD102270</t>
  </si>
  <si>
    <t>ORD102271</t>
  </si>
  <si>
    <t>ORD102272</t>
  </si>
  <si>
    <t>ORD102273</t>
  </si>
  <si>
    <t>ORD102274</t>
  </si>
  <si>
    <t>ORD102275</t>
  </si>
  <si>
    <t>ORD102276</t>
  </si>
  <si>
    <t>ORD102277</t>
  </si>
  <si>
    <t>ORD102278</t>
  </si>
  <si>
    <t>ORD102279</t>
  </si>
  <si>
    <t>ORD102280</t>
  </si>
  <si>
    <t>ORD102281</t>
  </si>
  <si>
    <t>ORD102282</t>
  </si>
  <si>
    <t>ORD102283</t>
  </si>
  <si>
    <t>ORD102284</t>
  </si>
  <si>
    <t>ORD102285</t>
  </si>
  <si>
    <t>ORD102286</t>
  </si>
  <si>
    <t>ORD102287</t>
  </si>
  <si>
    <t>ORD102288</t>
  </si>
  <si>
    <t>ORD102289</t>
  </si>
  <si>
    <t>ORD102290</t>
  </si>
  <si>
    <t>ORD102291</t>
  </si>
  <si>
    <t>ORD102292</t>
  </si>
  <si>
    <t>ORD102293</t>
  </si>
  <si>
    <t>ORD102294</t>
  </si>
  <si>
    <t>ORD102295</t>
  </si>
  <si>
    <t>ORD102296</t>
  </si>
  <si>
    <t>ORD102297</t>
  </si>
  <si>
    <t>ORD102298</t>
  </si>
  <si>
    <t>ORD102299</t>
  </si>
  <si>
    <t>ORD102300</t>
  </si>
  <si>
    <t>ORD102301</t>
  </si>
  <si>
    <t>ORD102302</t>
  </si>
  <si>
    <t>ORD102303</t>
  </si>
  <si>
    <t>ORD102304</t>
  </si>
  <si>
    <t>ORD102305</t>
  </si>
  <si>
    <t>ORD102306</t>
  </si>
  <si>
    <t>ORD102307</t>
  </si>
  <si>
    <t>ORD102308</t>
  </si>
  <si>
    <t>ORD102309</t>
  </si>
  <si>
    <t>ORD102310</t>
  </si>
  <si>
    <t>ORD102311</t>
  </si>
  <si>
    <t>ORD102312</t>
  </si>
  <si>
    <t>ORD102313</t>
  </si>
  <si>
    <t>ORD102314</t>
  </si>
  <si>
    <t>ORD102315</t>
  </si>
  <si>
    <t>ORD102316</t>
  </si>
  <si>
    <t>ORD102317</t>
  </si>
  <si>
    <t>ORD102318</t>
  </si>
  <si>
    <t>ORD102319</t>
  </si>
  <si>
    <t>ORD102320</t>
  </si>
  <si>
    <t>ORD102321</t>
  </si>
  <si>
    <t>ORD102322</t>
  </si>
  <si>
    <t>ORD102323</t>
  </si>
  <si>
    <t>ORD102324</t>
  </si>
  <si>
    <t>ORD102325</t>
  </si>
  <si>
    <t>ORD102326</t>
  </si>
  <si>
    <t>ORD102327</t>
  </si>
  <si>
    <t>ORD102328</t>
  </si>
  <si>
    <t>ORD102329</t>
  </si>
  <si>
    <t>ORD102330</t>
  </si>
  <si>
    <t>ORD102331</t>
  </si>
  <si>
    <t>ORD102332</t>
  </si>
  <si>
    <t>ORD102333</t>
  </si>
  <si>
    <t>ORD102334</t>
  </si>
  <si>
    <t>ORD102335</t>
  </si>
  <si>
    <t>ORD102336</t>
  </si>
  <si>
    <t>ORD102337</t>
  </si>
  <si>
    <t>ORD102338</t>
  </si>
  <si>
    <t>ORD102339</t>
  </si>
  <si>
    <t>ORD102340</t>
  </si>
  <si>
    <t>ORD102341</t>
  </si>
  <si>
    <t>ORD102342</t>
  </si>
  <si>
    <t>ORD102343</t>
  </si>
  <si>
    <t>ORD102344</t>
  </si>
  <si>
    <t>ORD102345</t>
  </si>
  <si>
    <t>ORD102346</t>
  </si>
  <si>
    <t>ORD102347</t>
  </si>
  <si>
    <t>ORD102348</t>
  </si>
  <si>
    <t>ORD102349</t>
  </si>
  <si>
    <t>ORD102350</t>
  </si>
  <si>
    <t>ORD102351</t>
  </si>
  <si>
    <t>ORD102352</t>
  </si>
  <si>
    <t>ORD102353</t>
  </si>
  <si>
    <t>ORD102354</t>
  </si>
  <si>
    <t>ORD102355</t>
  </si>
  <si>
    <t>ORD102356</t>
  </si>
  <si>
    <t>ORD102357</t>
  </si>
  <si>
    <t>ORD102358</t>
  </si>
  <si>
    <t>ORD102359</t>
  </si>
  <si>
    <t>ORD102360</t>
  </si>
  <si>
    <t>ORD102361</t>
  </si>
  <si>
    <t>ORD102362</t>
  </si>
  <si>
    <t>ORD102363</t>
  </si>
  <si>
    <t>ORD102364</t>
  </si>
  <si>
    <t>ORD102365</t>
  </si>
  <si>
    <t>ORD102366</t>
  </si>
  <si>
    <t>ORD102367</t>
  </si>
  <si>
    <t>ORD102368</t>
  </si>
  <si>
    <t>ORD102369</t>
  </si>
  <si>
    <t>ORD102370</t>
  </si>
  <si>
    <t>ORD102371</t>
  </si>
  <si>
    <t>ORD102372</t>
  </si>
  <si>
    <t>ORD102373</t>
  </si>
  <si>
    <t>ORD102374</t>
  </si>
  <si>
    <t>ORD102375</t>
  </si>
  <si>
    <t>ORD102376</t>
  </si>
  <si>
    <t>ORD102377</t>
  </si>
  <si>
    <t>ORD102378</t>
  </si>
  <si>
    <t>ORD102379</t>
  </si>
  <si>
    <t>ORD102380</t>
  </si>
  <si>
    <t>ORD102381</t>
  </si>
  <si>
    <t>ORD102382</t>
  </si>
  <si>
    <t>ORD102383</t>
  </si>
  <si>
    <t>ORD102384</t>
  </si>
  <si>
    <t>ORD102385</t>
  </si>
  <si>
    <t>ORD102386</t>
  </si>
  <si>
    <t>ORD102387</t>
  </si>
  <si>
    <t>ORD102388</t>
  </si>
  <si>
    <t>ORD102389</t>
  </si>
  <si>
    <t>ORD102390</t>
  </si>
  <si>
    <t>ORD102391</t>
  </si>
  <si>
    <t>ORD102392</t>
  </si>
  <si>
    <t>ORD102393</t>
  </si>
  <si>
    <t>ORD102394</t>
  </si>
  <si>
    <t>ORD102395</t>
  </si>
  <si>
    <t>ORD102396</t>
  </si>
  <si>
    <t>ORD102397</t>
  </si>
  <si>
    <t>ORD102398</t>
  </si>
  <si>
    <t>ORD102399</t>
  </si>
  <si>
    <t>ORD102400</t>
  </si>
  <si>
    <t>ORD102401</t>
  </si>
  <si>
    <t>ORD102402</t>
  </si>
  <si>
    <t>ORD102403</t>
  </si>
  <si>
    <t>ORD102404</t>
  </si>
  <si>
    <t>ORD102405</t>
  </si>
  <si>
    <t>ORD102406</t>
  </si>
  <si>
    <t>ORD102407</t>
  </si>
  <si>
    <t>ORD102408</t>
  </si>
  <si>
    <t>ORD102409</t>
  </si>
  <si>
    <t>ORD102410</t>
  </si>
  <si>
    <t>ORD102411</t>
  </si>
  <si>
    <t>ORD102412</t>
  </si>
  <si>
    <t>ORD102413</t>
  </si>
  <si>
    <t>ORD102414</t>
  </si>
  <si>
    <t>ORD102415</t>
  </si>
  <si>
    <t>ORD102416</t>
  </si>
  <si>
    <t>ORD102417</t>
  </si>
  <si>
    <t>ORD102418</t>
  </si>
  <si>
    <t>ORD102419</t>
  </si>
  <si>
    <t>ORD102420</t>
  </si>
  <si>
    <t>ORD102421</t>
  </si>
  <si>
    <t>ORD102422</t>
  </si>
  <si>
    <t>ORD102423</t>
  </si>
  <si>
    <t>ORD102424</t>
  </si>
  <si>
    <t>ORD102425</t>
  </si>
  <si>
    <t>ORD102426</t>
  </si>
  <si>
    <t>ORD102427</t>
  </si>
  <si>
    <t>ORD102428</t>
  </si>
  <si>
    <t>ORD102429</t>
  </si>
  <si>
    <t>ORD102430</t>
  </si>
  <si>
    <t>ORD102431</t>
  </si>
  <si>
    <t>ORD102432</t>
  </si>
  <si>
    <t>ORD102433</t>
  </si>
  <si>
    <t>ORD102434</t>
  </si>
  <si>
    <t>ORD102435</t>
  </si>
  <si>
    <t>ORD102436</t>
  </si>
  <si>
    <t>ORD102437</t>
  </si>
  <si>
    <t>ORD102438</t>
  </si>
  <si>
    <t>ORD102439</t>
  </si>
  <si>
    <t>ORD102440</t>
  </si>
  <si>
    <t>ORD102441</t>
  </si>
  <si>
    <t>ORD102442</t>
  </si>
  <si>
    <t>ORD102443</t>
  </si>
  <si>
    <t>ORD102444</t>
  </si>
  <si>
    <t>ORD102445</t>
  </si>
  <si>
    <t>ORD102446</t>
  </si>
  <si>
    <t>ORD102447</t>
  </si>
  <si>
    <t>ORD102448</t>
  </si>
  <si>
    <t>ORD102449</t>
  </si>
  <si>
    <t>ORD102450</t>
  </si>
  <si>
    <t>ORD102451</t>
  </si>
  <si>
    <t>ORD102452</t>
  </si>
  <si>
    <t>ORD102453</t>
  </si>
  <si>
    <t>ORD102454</t>
  </si>
  <si>
    <t>ORD102455</t>
  </si>
  <si>
    <t>ORD102456</t>
  </si>
  <si>
    <t>ORD102457</t>
  </si>
  <si>
    <t>ORD102458</t>
  </si>
  <si>
    <t>ORD102459</t>
  </si>
  <si>
    <t>ORD102460</t>
  </si>
  <si>
    <t>ORD102461</t>
  </si>
  <si>
    <t>ORD102462</t>
  </si>
  <si>
    <t>ORD102463</t>
  </si>
  <si>
    <t>ORD102464</t>
  </si>
  <si>
    <t>ORD102465</t>
  </si>
  <si>
    <t>ORD102466</t>
  </si>
  <si>
    <t>ORD102467</t>
  </si>
  <si>
    <t>ORD102468</t>
  </si>
  <si>
    <t>ORD102469</t>
  </si>
  <si>
    <t>ORD102470</t>
  </si>
  <si>
    <t>ORD102471</t>
  </si>
  <si>
    <t>ORD102472</t>
  </si>
  <si>
    <t>ORD102473</t>
  </si>
  <si>
    <t>ORD102474</t>
  </si>
  <si>
    <t>ORD102475</t>
  </si>
  <si>
    <t>ORD102476</t>
  </si>
  <si>
    <t>ORD102477</t>
  </si>
  <si>
    <t>ORD102478</t>
  </si>
  <si>
    <t>ORD102479</t>
  </si>
  <si>
    <t>ORD102480</t>
  </si>
  <si>
    <t>ORD102481</t>
  </si>
  <si>
    <t>ORD102482</t>
  </si>
  <si>
    <t>ORD102483</t>
  </si>
  <si>
    <t>ORD102484</t>
  </si>
  <si>
    <t>ORD102485</t>
  </si>
  <si>
    <t>ORD102486</t>
  </si>
  <si>
    <t>ORD102487</t>
  </si>
  <si>
    <t>ORD102488</t>
  </si>
  <si>
    <t>ORD102489</t>
  </si>
  <si>
    <t>ORD102490</t>
  </si>
  <si>
    <t>ORD102491</t>
  </si>
  <si>
    <t>ORD102492</t>
  </si>
  <si>
    <t>ORD102493</t>
  </si>
  <si>
    <t>ORD102494</t>
  </si>
  <si>
    <t>ORD102495</t>
  </si>
  <si>
    <t>ORD102496</t>
  </si>
  <si>
    <t>ORD102497</t>
  </si>
  <si>
    <t>ORD102498</t>
  </si>
  <si>
    <t>ORD102499</t>
  </si>
  <si>
    <t>ORD102500</t>
  </si>
  <si>
    <t>ORD102501</t>
  </si>
  <si>
    <t>ORD102502</t>
  </si>
  <si>
    <t>ORD102503</t>
  </si>
  <si>
    <t>ORD102504</t>
  </si>
  <si>
    <t>ORD102505</t>
  </si>
  <si>
    <t>ORD102506</t>
  </si>
  <si>
    <t>ORD102507</t>
  </si>
  <si>
    <t>ORD102508</t>
  </si>
  <si>
    <t>ORD102509</t>
  </si>
  <si>
    <t>ORD102510</t>
  </si>
  <si>
    <t>ORD102511</t>
  </si>
  <si>
    <t>ORD102512</t>
  </si>
  <si>
    <t>ORD102513</t>
  </si>
  <si>
    <t>ORD102514</t>
  </si>
  <si>
    <t>ORD102515</t>
  </si>
  <si>
    <t>ORD102516</t>
  </si>
  <si>
    <t>ORD102517</t>
  </si>
  <si>
    <t>ORD102518</t>
  </si>
  <si>
    <t>ORD102519</t>
  </si>
  <si>
    <t>ORD102520</t>
  </si>
  <si>
    <t>ORD102521</t>
  </si>
  <si>
    <t>ORD102522</t>
  </si>
  <si>
    <t>ORD102523</t>
  </si>
  <si>
    <t>ORD102524</t>
  </si>
  <si>
    <t>ORD102525</t>
  </si>
  <si>
    <t>ORD102526</t>
  </si>
  <si>
    <t>ORD102527</t>
  </si>
  <si>
    <t>ORD102528</t>
  </si>
  <si>
    <t>ORD102529</t>
  </si>
  <si>
    <t>ORD102530</t>
  </si>
  <si>
    <t>ORD102531</t>
  </si>
  <si>
    <t>ORD102532</t>
  </si>
  <si>
    <t>ORD102533</t>
  </si>
  <si>
    <t>ORD102534</t>
  </si>
  <si>
    <t>ORD102535</t>
  </si>
  <si>
    <t>ORD102536</t>
  </si>
  <si>
    <t>ORD102537</t>
  </si>
  <si>
    <t>ORD102538</t>
  </si>
  <si>
    <t>ORD102539</t>
  </si>
  <si>
    <t>ORD102540</t>
  </si>
  <si>
    <t>ORD102541</t>
  </si>
  <si>
    <t>ORD102542</t>
  </si>
  <si>
    <t>ORD102543</t>
  </si>
  <si>
    <t>ORD102544</t>
  </si>
  <si>
    <t>ORD102545</t>
  </si>
  <si>
    <t>ORD102546</t>
  </si>
  <si>
    <t>ORD102547</t>
  </si>
  <si>
    <t>ORD102548</t>
  </si>
  <si>
    <t>ORD102549</t>
  </si>
  <si>
    <t>ORD102550</t>
  </si>
  <si>
    <t>ORD102551</t>
  </si>
  <si>
    <t>ORD102552</t>
  </si>
  <si>
    <t>ORD102553</t>
  </si>
  <si>
    <t>ORD102554</t>
  </si>
  <si>
    <t>ORD102555</t>
  </si>
  <si>
    <t>ORD102556</t>
  </si>
  <si>
    <t>ORD102557</t>
  </si>
  <si>
    <t>ORD102558</t>
  </si>
  <si>
    <t>ORD102559</t>
  </si>
  <si>
    <t>ORD102560</t>
  </si>
  <si>
    <t>ORD102561</t>
  </si>
  <si>
    <t>ORD102562</t>
  </si>
  <si>
    <t>ORD102563</t>
  </si>
  <si>
    <t>ORD102564</t>
  </si>
  <si>
    <t>ORD102565</t>
  </si>
  <si>
    <t>ORD102566</t>
  </si>
  <si>
    <t>ORD102567</t>
  </si>
  <si>
    <t>ORD102568</t>
  </si>
  <si>
    <t>ORD102569</t>
  </si>
  <si>
    <t>ORD102570</t>
  </si>
  <si>
    <t>ORD102571</t>
  </si>
  <si>
    <t>ORD102572</t>
  </si>
  <si>
    <t>ORD102573</t>
  </si>
  <si>
    <t>ORD102574</t>
  </si>
  <si>
    <t>ORD102575</t>
  </si>
  <si>
    <t>ORD102576</t>
  </si>
  <si>
    <t>ORD102577</t>
  </si>
  <si>
    <t>ORD102578</t>
  </si>
  <si>
    <t>ORD102579</t>
  </si>
  <si>
    <t>ORD102580</t>
  </si>
  <si>
    <t>ORD102581</t>
  </si>
  <si>
    <t>ORD102582</t>
  </si>
  <si>
    <t>ORD102583</t>
  </si>
  <si>
    <t>ORD102584</t>
  </si>
  <si>
    <t>ORD102585</t>
  </si>
  <si>
    <t>ORD102586</t>
  </si>
  <si>
    <t>ORD102587</t>
  </si>
  <si>
    <t>ORD102588</t>
  </si>
  <si>
    <t>ORD102589</t>
  </si>
  <si>
    <t>ORD102590</t>
  </si>
  <si>
    <t>ORD102591</t>
  </si>
  <si>
    <t>ORD102592</t>
  </si>
  <si>
    <t>ORD102593</t>
  </si>
  <si>
    <t>ORD102594</t>
  </si>
  <si>
    <t>ORD102595</t>
  </si>
  <si>
    <t>ORD102596</t>
  </si>
  <si>
    <t>ORD102597</t>
  </si>
  <si>
    <t>ORD102598</t>
  </si>
  <si>
    <t>ORD102599</t>
  </si>
  <si>
    <t>ORD102600</t>
  </si>
  <si>
    <t>ORD102601</t>
  </si>
  <si>
    <t>ORD102602</t>
  </si>
  <si>
    <t>ORD102603</t>
  </si>
  <si>
    <t>ORD102604</t>
  </si>
  <si>
    <t>ORD102605</t>
  </si>
  <si>
    <t>ORD102606</t>
  </si>
  <si>
    <t>ORD102607</t>
  </si>
  <si>
    <t>ORD102608</t>
  </si>
  <si>
    <t>ORD102609</t>
  </si>
  <si>
    <t>ORD102610</t>
  </si>
  <si>
    <t>ORD102611</t>
  </si>
  <si>
    <t>ORD102612</t>
  </si>
  <si>
    <t>ORD102613</t>
  </si>
  <si>
    <t>ORD102614</t>
  </si>
  <si>
    <t>ORD102615</t>
  </si>
  <si>
    <t>ORD102616</t>
  </si>
  <si>
    <t>ORD102617</t>
  </si>
  <si>
    <t>ORD102618</t>
  </si>
  <si>
    <t>ORD102619</t>
  </si>
  <si>
    <t>ORD102620</t>
  </si>
  <si>
    <t>ORD102621</t>
  </si>
  <si>
    <t>ORD102622</t>
  </si>
  <si>
    <t>ORD102623</t>
  </si>
  <si>
    <t>ORD102624</t>
  </si>
  <si>
    <t>ORD102625</t>
  </si>
  <si>
    <t>ORD102626</t>
  </si>
  <si>
    <t>ORD102627</t>
  </si>
  <si>
    <t>ORD102628</t>
  </si>
  <si>
    <t>ORD102629</t>
  </si>
  <si>
    <t>ORD102630</t>
  </si>
  <si>
    <t>ORD102631</t>
  </si>
  <si>
    <t>ORD102632</t>
  </si>
  <si>
    <t>ORD102633</t>
  </si>
  <si>
    <t>ORD102634</t>
  </si>
  <si>
    <t>ORD102635</t>
  </si>
  <si>
    <t>ORD102636</t>
  </si>
  <si>
    <t>ORD102637</t>
  </si>
  <si>
    <t>ORD102638</t>
  </si>
  <si>
    <t>ORD102639</t>
  </si>
  <si>
    <t>ORD102640</t>
  </si>
  <si>
    <t>ORD102641</t>
  </si>
  <si>
    <t>ORD102642</t>
  </si>
  <si>
    <t>ORD102643</t>
  </si>
  <si>
    <t>ORD102644</t>
  </si>
  <si>
    <t>ORD102645</t>
  </si>
  <si>
    <t>ORD102646</t>
  </si>
  <si>
    <t>ORD102647</t>
  </si>
  <si>
    <t>ORD102648</t>
  </si>
  <si>
    <t>ORD102649</t>
  </si>
  <si>
    <t>ORD102650</t>
  </si>
  <si>
    <t>ORD102651</t>
  </si>
  <si>
    <t>ORD102652</t>
  </si>
  <si>
    <t>ORD102653</t>
  </si>
  <si>
    <t>ORD102654</t>
  </si>
  <si>
    <t>ORD102655</t>
  </si>
  <si>
    <t>ORD102656</t>
  </si>
  <si>
    <t>ORD102657</t>
  </si>
  <si>
    <t>ORD102658</t>
  </si>
  <si>
    <t>ORD102659</t>
  </si>
  <si>
    <t>ORD102660</t>
  </si>
  <si>
    <t>ORD102661</t>
  </si>
  <si>
    <t>ORD102662</t>
  </si>
  <si>
    <t>ORD102663</t>
  </si>
  <si>
    <t>ORD102664</t>
  </si>
  <si>
    <t>ORD102665</t>
  </si>
  <si>
    <t>ORD102666</t>
  </si>
  <si>
    <t>ORD102667</t>
  </si>
  <si>
    <t>ORD102668</t>
  </si>
  <si>
    <t>ORD102669</t>
  </si>
  <si>
    <t>ORD102670</t>
  </si>
  <si>
    <t>ORD102671</t>
  </si>
  <si>
    <t>ORD102672</t>
  </si>
  <si>
    <t>ORD102673</t>
  </si>
  <si>
    <t>ORD102674</t>
  </si>
  <si>
    <t>ORD102675</t>
  </si>
  <si>
    <t>ORD102676</t>
  </si>
  <si>
    <t>ORD102677</t>
  </si>
  <si>
    <t>ORD102678</t>
  </si>
  <si>
    <t>ORD102679</t>
  </si>
  <si>
    <t>ORD102680</t>
  </si>
  <si>
    <t>ORD102681</t>
  </si>
  <si>
    <t>ORD102682</t>
  </si>
  <si>
    <t>ORD102683</t>
  </si>
  <si>
    <t>ORD102684</t>
  </si>
  <si>
    <t>ORD102685</t>
  </si>
  <si>
    <t>ORD102686</t>
  </si>
  <si>
    <t>ORD102687</t>
  </si>
  <si>
    <t>ORD102688</t>
  </si>
  <si>
    <t>ORD102689</t>
  </si>
  <si>
    <t>ORD102690</t>
  </si>
  <si>
    <t>ORD102691</t>
  </si>
  <si>
    <t>ORD102692</t>
  </si>
  <si>
    <t>ORD102693</t>
  </si>
  <si>
    <t>ORD102694</t>
  </si>
  <si>
    <t>ORD102695</t>
  </si>
  <si>
    <t>ORD102696</t>
  </si>
  <si>
    <t>ORD102697</t>
  </si>
  <si>
    <t>ORD102698</t>
  </si>
  <si>
    <t>ORD102699</t>
  </si>
  <si>
    <t>ORD102700</t>
  </si>
  <si>
    <t>ORD102701</t>
  </si>
  <si>
    <t>ORD102702</t>
  </si>
  <si>
    <t>ORD102703</t>
  </si>
  <si>
    <t>ORD102704</t>
  </si>
  <si>
    <t>ORD102705</t>
  </si>
  <si>
    <t>ORD102706</t>
  </si>
  <si>
    <t>ORD102707</t>
  </si>
  <si>
    <t>ORD102708</t>
  </si>
  <si>
    <t>ORD102709</t>
  </si>
  <si>
    <t>ORD102710</t>
  </si>
  <si>
    <t>ORD102711</t>
  </si>
  <si>
    <t>ORD102712</t>
  </si>
  <si>
    <t>ORD102713</t>
  </si>
  <si>
    <t>ORD102714</t>
  </si>
  <si>
    <t>ORD102715</t>
  </si>
  <si>
    <t>ORD102716</t>
  </si>
  <si>
    <t>ORD102717</t>
  </si>
  <si>
    <t>ORD102718</t>
  </si>
  <si>
    <t>ORD102719</t>
  </si>
  <si>
    <t>ORD102720</t>
  </si>
  <si>
    <t>ORD102721</t>
  </si>
  <si>
    <t>ORD102722</t>
  </si>
  <si>
    <t>ORD102723</t>
  </si>
  <si>
    <t>ORD102724</t>
  </si>
  <si>
    <t>ORD102725</t>
  </si>
  <si>
    <t>ORD102726</t>
  </si>
  <si>
    <t>ORD102727</t>
  </si>
  <si>
    <t>ORD102728</t>
  </si>
  <si>
    <t>ORD102729</t>
  </si>
  <si>
    <t>ORD102730</t>
  </si>
  <si>
    <t>ORD102731</t>
  </si>
  <si>
    <t>ORD102732</t>
  </si>
  <si>
    <t>ORD102733</t>
  </si>
  <si>
    <t>ORD102734</t>
  </si>
  <si>
    <t>ORD102735</t>
  </si>
  <si>
    <t>ORD102736</t>
  </si>
  <si>
    <t>ORD102737</t>
  </si>
  <si>
    <t>ORD102738</t>
  </si>
  <si>
    <t>ORD102739</t>
  </si>
  <si>
    <t>ORD102740</t>
  </si>
  <si>
    <t>ORD102741</t>
  </si>
  <si>
    <t>ORD102742</t>
  </si>
  <si>
    <t>ORD102743</t>
  </si>
  <si>
    <t>ORD102744</t>
  </si>
  <si>
    <t>ORD102745</t>
  </si>
  <si>
    <t>ORD102746</t>
  </si>
  <si>
    <t>ORD102747</t>
  </si>
  <si>
    <t>ORD102748</t>
  </si>
  <si>
    <t>ORD102749</t>
  </si>
  <si>
    <t>ORD102750</t>
  </si>
  <si>
    <t>ORD102751</t>
  </si>
  <si>
    <t>ORD102752</t>
  </si>
  <si>
    <t>ORD102753</t>
  </si>
  <si>
    <t>ORD102754</t>
  </si>
  <si>
    <t>ORD102755</t>
  </si>
  <si>
    <t>ORD102756</t>
  </si>
  <si>
    <t>ORD102757</t>
  </si>
  <si>
    <t>ORD102758</t>
  </si>
  <si>
    <t>ORD102759</t>
  </si>
  <si>
    <t>ORD102760</t>
  </si>
  <si>
    <t>ORD102761</t>
  </si>
  <si>
    <t>ORD102762</t>
  </si>
  <si>
    <t>ORD102763</t>
  </si>
  <si>
    <t>ORD102764</t>
  </si>
  <si>
    <t>ORD102765</t>
  </si>
  <si>
    <t>ORD102766</t>
  </si>
  <si>
    <t>ORD102767</t>
  </si>
  <si>
    <t>ORD102768</t>
  </si>
  <si>
    <t>ORD102769</t>
  </si>
  <si>
    <t>ORD102770</t>
  </si>
  <si>
    <t>ORD102771</t>
  </si>
  <si>
    <t>ORD102772</t>
  </si>
  <si>
    <t>ORD102773</t>
  </si>
  <si>
    <t>ORD102774</t>
  </si>
  <si>
    <t>ORD102775</t>
  </si>
  <si>
    <t>ORD102776</t>
  </si>
  <si>
    <t>ORD102777</t>
  </si>
  <si>
    <t>ORD102778</t>
  </si>
  <si>
    <t>ORD102779</t>
  </si>
  <si>
    <t>ORD102780</t>
  </si>
  <si>
    <t>ORD102781</t>
  </si>
  <si>
    <t>ORD102782</t>
  </si>
  <si>
    <t>ORD102783</t>
  </si>
  <si>
    <t>ORD102784</t>
  </si>
  <si>
    <t>ORD102785</t>
  </si>
  <si>
    <t>ORD102786</t>
  </si>
  <si>
    <t>ORD102787</t>
  </si>
  <si>
    <t>ORD102788</t>
  </si>
  <si>
    <t>ORD102789</t>
  </si>
  <si>
    <t>ORD102790</t>
  </si>
  <si>
    <t>ORD102791</t>
  </si>
  <si>
    <t>ORD102792</t>
  </si>
  <si>
    <t>ORD102793</t>
  </si>
  <si>
    <t>ORD102794</t>
  </si>
  <si>
    <t>ORD102795</t>
  </si>
  <si>
    <t>ORD102796</t>
  </si>
  <si>
    <t>ORD102797</t>
  </si>
  <si>
    <t>ORD102798</t>
  </si>
  <si>
    <t>ORD102799</t>
  </si>
  <si>
    <t>ORD102800</t>
  </si>
  <si>
    <t>ORD102801</t>
  </si>
  <si>
    <t>ORD102802</t>
  </si>
  <si>
    <t>ORD102803</t>
  </si>
  <si>
    <t>ORD102804</t>
  </si>
  <si>
    <t>ORD102805</t>
  </si>
  <si>
    <t>ORD102806</t>
  </si>
  <si>
    <t>ORD102807</t>
  </si>
  <si>
    <t>ORD102808</t>
  </si>
  <si>
    <t>ORD102809</t>
  </si>
  <si>
    <t>ORD102810</t>
  </si>
  <si>
    <t>ORD102811</t>
  </si>
  <si>
    <t>ORD102812</t>
  </si>
  <si>
    <t>ORD102813</t>
  </si>
  <si>
    <t>ORD102814</t>
  </si>
  <si>
    <t>ORD102815</t>
  </si>
  <si>
    <t>ORD102816</t>
  </si>
  <si>
    <t>ORD102817</t>
  </si>
  <si>
    <t>ORD102818</t>
  </si>
  <si>
    <t>ORD102819</t>
  </si>
  <si>
    <t>ORD102820</t>
  </si>
  <si>
    <t>ORD102821</t>
  </si>
  <si>
    <t>ORD102822</t>
  </si>
  <si>
    <t>ORD102823</t>
  </si>
  <si>
    <t>ORD102824</t>
  </si>
  <si>
    <t>ORD102825</t>
  </si>
  <si>
    <t>ORD102826</t>
  </si>
  <si>
    <t>ORD102827</t>
  </si>
  <si>
    <t>ORD102828</t>
  </si>
  <si>
    <t>ORD102829</t>
  </si>
  <si>
    <t>ORD102830</t>
  </si>
  <si>
    <t>ORD102831</t>
  </si>
  <si>
    <t>ORD102832</t>
  </si>
  <si>
    <t>ORD102833</t>
  </si>
  <si>
    <t>ORD102834</t>
  </si>
  <si>
    <t>ORD102835</t>
  </si>
  <si>
    <t>ORD102836</t>
  </si>
  <si>
    <t>ORD102837</t>
  </si>
  <si>
    <t>ORD102838</t>
  </si>
  <si>
    <t>ORD102839</t>
  </si>
  <si>
    <t>ORD102840</t>
  </si>
  <si>
    <t>ORD102841</t>
  </si>
  <si>
    <t>ORD102842</t>
  </si>
  <si>
    <t>ORD102843</t>
  </si>
  <si>
    <t>ORD102844</t>
  </si>
  <si>
    <t>ORD102845</t>
  </si>
  <si>
    <t>ORD102846</t>
  </si>
  <si>
    <t>ORD102847</t>
  </si>
  <si>
    <t>ORD102848</t>
  </si>
  <si>
    <t>ORD102849</t>
  </si>
  <si>
    <t>ORD102850</t>
  </si>
  <si>
    <t>ORD102851</t>
  </si>
  <si>
    <t>ORD102852</t>
  </si>
  <si>
    <t>ORD102853</t>
  </si>
  <si>
    <t>ORD102854</t>
  </si>
  <si>
    <t>ORD102855</t>
  </si>
  <si>
    <t>ORD102856</t>
  </si>
  <si>
    <t>ORD102857</t>
  </si>
  <si>
    <t>ORD102858</t>
  </si>
  <si>
    <t>ORD102859</t>
  </si>
  <si>
    <t>ORD102860</t>
  </si>
  <si>
    <t>ORD102861</t>
  </si>
  <si>
    <t>ORD102862</t>
  </si>
  <si>
    <t>ORD102863</t>
  </si>
  <si>
    <t>ORD102864</t>
  </si>
  <si>
    <t>ORD102865</t>
  </si>
  <si>
    <t>ORD102866</t>
  </si>
  <si>
    <t>ORD102867</t>
  </si>
  <si>
    <t>ORD102868</t>
  </si>
  <si>
    <t>ORD102869</t>
  </si>
  <si>
    <t>ORD102870</t>
  </si>
  <si>
    <t>ORD102871</t>
  </si>
  <si>
    <t>ORD102872</t>
  </si>
  <si>
    <t>ORD102873</t>
  </si>
  <si>
    <t>ORD102874</t>
  </si>
  <si>
    <t>ORD102875</t>
  </si>
  <si>
    <t>ORD102876</t>
  </si>
  <si>
    <t>ORD102877</t>
  </si>
  <si>
    <t>ORD102878</t>
  </si>
  <si>
    <t>ORD102879</t>
  </si>
  <si>
    <t>ORD102880</t>
  </si>
  <si>
    <t>ORD102881</t>
  </si>
  <si>
    <t>ORD102882</t>
  </si>
  <si>
    <t>ORD102883</t>
  </si>
  <si>
    <t>ORD102884</t>
  </si>
  <si>
    <t>ORD102885</t>
  </si>
  <si>
    <t>ORD102886</t>
  </si>
  <si>
    <t>ORD102887</t>
  </si>
  <si>
    <t>ORD102888</t>
  </si>
  <si>
    <t>ORD102889</t>
  </si>
  <si>
    <t>ORD102890</t>
  </si>
  <si>
    <t>ORD102891</t>
  </si>
  <si>
    <t>ORD102892</t>
  </si>
  <si>
    <t>ORD102893</t>
  </si>
  <si>
    <t>ORD102894</t>
  </si>
  <si>
    <t>ORD102895</t>
  </si>
  <si>
    <t>ORD102896</t>
  </si>
  <si>
    <t>ORD102897</t>
  </si>
  <si>
    <t>ORD102898</t>
  </si>
  <si>
    <t>ORD102899</t>
  </si>
  <si>
    <t>ORD102900</t>
  </si>
  <si>
    <t>ORD102901</t>
  </si>
  <si>
    <t>ORD102902</t>
  </si>
  <si>
    <t>ORD102903</t>
  </si>
  <si>
    <t>ORD102904</t>
  </si>
  <si>
    <t>ORD102905</t>
  </si>
  <si>
    <t>ORD102906</t>
  </si>
  <si>
    <t>ORD102907</t>
  </si>
  <si>
    <t>ORD102908</t>
  </si>
  <si>
    <t>ORD102909</t>
  </si>
  <si>
    <t>ORD102910</t>
  </si>
  <si>
    <t>ORD102911</t>
  </si>
  <si>
    <t>ORD102912</t>
  </si>
  <si>
    <t>ORD102913</t>
  </si>
  <si>
    <t>ORD102914</t>
  </si>
  <si>
    <t>ORD102915</t>
  </si>
  <si>
    <t>ORD102916</t>
  </si>
  <si>
    <t>ORD102917</t>
  </si>
  <si>
    <t>ORD102918</t>
  </si>
  <si>
    <t>ORD102919</t>
  </si>
  <si>
    <t>ORD102920</t>
  </si>
  <si>
    <t>ORD102921</t>
  </si>
  <si>
    <t>ORD102922</t>
  </si>
  <si>
    <t>ORD102923</t>
  </si>
  <si>
    <t>ORD102924</t>
  </si>
  <si>
    <t>ORD102925</t>
  </si>
  <si>
    <t>ORD102926</t>
  </si>
  <si>
    <t>ORD102927</t>
  </si>
  <si>
    <t>ORD102928</t>
  </si>
  <si>
    <t>ORD102929</t>
  </si>
  <si>
    <t>ORD102930</t>
  </si>
  <si>
    <t>ORD102931</t>
  </si>
  <si>
    <t>ORD102932</t>
  </si>
  <si>
    <t>ORD102933</t>
  </si>
  <si>
    <t>ORD102934</t>
  </si>
  <si>
    <t>ORD102935</t>
  </si>
  <si>
    <t>ORD102936</t>
  </si>
  <si>
    <t>ORD102937</t>
  </si>
  <si>
    <t>ORD102938</t>
  </si>
  <si>
    <t>ORD102939</t>
  </si>
  <si>
    <t>ORD102940</t>
  </si>
  <si>
    <t>ORD102941</t>
  </si>
  <si>
    <t>ORD102942</t>
  </si>
  <si>
    <t>ORD102943</t>
  </si>
  <si>
    <t>ORD102944</t>
  </si>
  <si>
    <t>ORD102945</t>
  </si>
  <si>
    <t>ORD102946</t>
  </si>
  <si>
    <t>ORD102947</t>
  </si>
  <si>
    <t>ORD102948</t>
  </si>
  <si>
    <t>ORD102949</t>
  </si>
  <si>
    <t>ORD102950</t>
  </si>
  <si>
    <t>ORD102951</t>
  </si>
  <si>
    <t>ORD102952</t>
  </si>
  <si>
    <t>ORD102953</t>
  </si>
  <si>
    <t>ORD102954</t>
  </si>
  <si>
    <t>ORD102955</t>
  </si>
  <si>
    <t>ORD102956</t>
  </si>
  <si>
    <t>ORD102957</t>
  </si>
  <si>
    <t>ORD102958</t>
  </si>
  <si>
    <t>ORD102959</t>
  </si>
  <si>
    <t>ORD102960</t>
  </si>
  <si>
    <t>ORD102961</t>
  </si>
  <si>
    <t>ORD102962</t>
  </si>
  <si>
    <t>ORD102963</t>
  </si>
  <si>
    <t>ORD102964</t>
  </si>
  <si>
    <t>ORD102965</t>
  </si>
  <si>
    <t>ORD102966</t>
  </si>
  <si>
    <t>ORD102967</t>
  </si>
  <si>
    <t>ORD102968</t>
  </si>
  <si>
    <t>ORD102969</t>
  </si>
  <si>
    <t>ORD102970</t>
  </si>
  <si>
    <t>ORD102971</t>
  </si>
  <si>
    <t>ORD102972</t>
  </si>
  <si>
    <t>ORD102973</t>
  </si>
  <si>
    <t>ORD102974</t>
  </si>
  <si>
    <t>ORD102975</t>
  </si>
  <si>
    <t>ORD102976</t>
  </si>
  <si>
    <t>ORD102977</t>
  </si>
  <si>
    <t>ORD102978</t>
  </si>
  <si>
    <t>ORD102979</t>
  </si>
  <si>
    <t>ORD102980</t>
  </si>
  <si>
    <t>ORD102981</t>
  </si>
  <si>
    <t>ORD102982</t>
  </si>
  <si>
    <t>ORD102983</t>
  </si>
  <si>
    <t>ORD102984</t>
  </si>
  <si>
    <t>ORD102985</t>
  </si>
  <si>
    <t>ORD102986</t>
  </si>
  <si>
    <t>ORD102987</t>
  </si>
  <si>
    <t>ORD102988</t>
  </si>
  <si>
    <t>ORD102989</t>
  </si>
  <si>
    <t>ORD102990</t>
  </si>
  <si>
    <t>ORD102991</t>
  </si>
  <si>
    <t>ORD102992</t>
  </si>
  <si>
    <t>ORD102993</t>
  </si>
  <si>
    <t>ORD102994</t>
  </si>
  <si>
    <t>ORD102995</t>
  </si>
  <si>
    <t>ORD102996</t>
  </si>
  <si>
    <t>ORD102997</t>
  </si>
  <si>
    <t>ORD102998</t>
  </si>
  <si>
    <t>ORD102999</t>
  </si>
  <si>
    <t>ORD103000</t>
  </si>
  <si>
    <t>ORD103001</t>
  </si>
  <si>
    <t>ORD103002</t>
  </si>
  <si>
    <t>ORD103003</t>
  </si>
  <si>
    <t>ORD103004</t>
  </si>
  <si>
    <t>ORD103005</t>
  </si>
  <si>
    <t>ORD103006</t>
  </si>
  <si>
    <t>ORD103007</t>
  </si>
  <si>
    <t>ORD103008</t>
  </si>
  <si>
    <t>ORD103009</t>
  </si>
  <si>
    <t>ORD103010</t>
  </si>
  <si>
    <t>ORD103011</t>
  </si>
  <si>
    <t>ORD103012</t>
  </si>
  <si>
    <t>ORD103013</t>
  </si>
  <si>
    <t>ORD103014</t>
  </si>
  <si>
    <t>ORD103015</t>
  </si>
  <si>
    <t>ORD103016</t>
  </si>
  <si>
    <t>ORD103017</t>
  </si>
  <si>
    <t>ORD103018</t>
  </si>
  <si>
    <t>ORD103019</t>
  </si>
  <si>
    <t>ORD103020</t>
  </si>
  <si>
    <t>ORD103021</t>
  </si>
  <si>
    <t>ORD103022</t>
  </si>
  <si>
    <t>ORD103023</t>
  </si>
  <si>
    <t>ORD103024</t>
  </si>
  <si>
    <t>ORD103025</t>
  </si>
  <si>
    <t>ORD103026</t>
  </si>
  <si>
    <t>ORD103027</t>
  </si>
  <si>
    <t>ORD103028</t>
  </si>
  <si>
    <t>ORD103029</t>
  </si>
  <si>
    <t>ORD103030</t>
  </si>
  <si>
    <t>ORD103031</t>
  </si>
  <si>
    <t>ORD103032</t>
  </si>
  <si>
    <t>ORD103033</t>
  </si>
  <si>
    <t>ORD103034</t>
  </si>
  <si>
    <t>ORD103035</t>
  </si>
  <si>
    <t>ORD103036</t>
  </si>
  <si>
    <t>ORD103037</t>
  </si>
  <si>
    <t>ORD103038</t>
  </si>
  <si>
    <t>ORD103039</t>
  </si>
  <si>
    <t>ORD103040</t>
  </si>
  <si>
    <t>ORD103041</t>
  </si>
  <si>
    <t>ORD103042</t>
  </si>
  <si>
    <t>ORD103043</t>
  </si>
  <si>
    <t>ORD103044</t>
  </si>
  <si>
    <t>ORD103045</t>
  </si>
  <si>
    <t>ORD103046</t>
  </si>
  <si>
    <t>ORD103047</t>
  </si>
  <si>
    <t>ORD103048</t>
  </si>
  <si>
    <t>ORD103049</t>
  </si>
  <si>
    <t>ORD103050</t>
  </si>
  <si>
    <t>ORD103051</t>
  </si>
  <si>
    <t>ORD103052</t>
  </si>
  <si>
    <t>ORD103053</t>
  </si>
  <si>
    <t>ORD103054</t>
  </si>
  <si>
    <t>ORD103055</t>
  </si>
  <si>
    <t>ORD103056</t>
  </si>
  <si>
    <t>ORD103057</t>
  </si>
  <si>
    <t>ORD103058</t>
  </si>
  <si>
    <t>ORD103059</t>
  </si>
  <si>
    <t>ORD103060</t>
  </si>
  <si>
    <t>ORD103061</t>
  </si>
  <si>
    <t>ORD103062</t>
  </si>
  <si>
    <t>ORD103063</t>
  </si>
  <si>
    <t>ORD103064</t>
  </si>
  <si>
    <t>ORD103065</t>
  </si>
  <si>
    <t>ORD103066</t>
  </si>
  <si>
    <t>ORD103067</t>
  </si>
  <si>
    <t>ORD103068</t>
  </si>
  <si>
    <t>ORD103069</t>
  </si>
  <si>
    <t>ORD103070</t>
  </si>
  <si>
    <t>ORD103071</t>
  </si>
  <si>
    <t>ORD103072</t>
  </si>
  <si>
    <t>ORD103073</t>
  </si>
  <si>
    <t>ORD103074</t>
  </si>
  <si>
    <t>ORD103075</t>
  </si>
  <si>
    <t>ORD103076</t>
  </si>
  <si>
    <t>ORD103077</t>
  </si>
  <si>
    <t>ORD103078</t>
  </si>
  <si>
    <t>ORD103079</t>
  </si>
  <si>
    <t>ORD103080</t>
  </si>
  <si>
    <t>ORD103081</t>
  </si>
  <si>
    <t>ORD103082</t>
  </si>
  <si>
    <t>ORD103083</t>
  </si>
  <si>
    <t>ORD103084</t>
  </si>
  <si>
    <t>ORD103085</t>
  </si>
  <si>
    <t>ORD103086</t>
  </si>
  <si>
    <t>ORD103087</t>
  </si>
  <si>
    <t>ORD103088</t>
  </si>
  <si>
    <t>ORD103089</t>
  </si>
  <si>
    <t>ORD103090</t>
  </si>
  <si>
    <t>ORD103091</t>
  </si>
  <si>
    <t>ORD103092</t>
  </si>
  <si>
    <t>ORD103093</t>
  </si>
  <si>
    <t>ORD103094</t>
  </si>
  <si>
    <t>ORD103095</t>
  </si>
  <si>
    <t>ORD103096</t>
  </si>
  <si>
    <t>ORD103097</t>
  </si>
  <si>
    <t>ORD103098</t>
  </si>
  <si>
    <t>ORD103099</t>
  </si>
  <si>
    <t>ORD103100</t>
  </si>
  <si>
    <t>ORD103101</t>
  </si>
  <si>
    <t>ORD103102</t>
  </si>
  <si>
    <t>ORD103103</t>
  </si>
  <si>
    <t>ORD103104</t>
  </si>
  <si>
    <t>ORD103105</t>
  </si>
  <si>
    <t>ORD103106</t>
  </si>
  <si>
    <t>ORD103107</t>
  </si>
  <si>
    <t>ORD103108</t>
  </si>
  <si>
    <t>ORD103109</t>
  </si>
  <si>
    <t>ORD103110</t>
  </si>
  <si>
    <t>ORD103111</t>
  </si>
  <si>
    <t>ORD103112</t>
  </si>
  <si>
    <t>ORD103113</t>
  </si>
  <si>
    <t>ORD103114</t>
  </si>
  <si>
    <t>ORD103115</t>
  </si>
  <si>
    <t>ORD103116</t>
  </si>
  <si>
    <t>ORD103117</t>
  </si>
  <si>
    <t>ORD103118</t>
  </si>
  <si>
    <t>ORD103119</t>
  </si>
  <si>
    <t>ORD103120</t>
  </si>
  <si>
    <t>ORD103121</t>
  </si>
  <si>
    <t>ORD103122</t>
  </si>
  <si>
    <t>ORD103123</t>
  </si>
  <si>
    <t>ORD103124</t>
  </si>
  <si>
    <t>ORD103125</t>
  </si>
  <si>
    <t>ORD103126</t>
  </si>
  <si>
    <t>ORD103127</t>
  </si>
  <si>
    <t>ORD103128</t>
  </si>
  <si>
    <t>ORD103129</t>
  </si>
  <si>
    <t>ORD103130</t>
  </si>
  <si>
    <t>ORD103131</t>
  </si>
  <si>
    <t>ORD103132</t>
  </si>
  <si>
    <t>ORD103133</t>
  </si>
  <si>
    <t>ORD103134</t>
  </si>
  <si>
    <t>ORD103135</t>
  </si>
  <si>
    <t>ORD103136</t>
  </si>
  <si>
    <t>ORD103137</t>
  </si>
  <si>
    <t>ORD103138</t>
  </si>
  <si>
    <t>ORD103139</t>
  </si>
  <si>
    <t>ORD103140</t>
  </si>
  <si>
    <t>ORD103141</t>
  </si>
  <si>
    <t>ORD103142</t>
  </si>
  <si>
    <t>ORD103143</t>
  </si>
  <si>
    <t>ORD103144</t>
  </si>
  <si>
    <t>ORD103145</t>
  </si>
  <si>
    <t>ORD103146</t>
  </si>
  <si>
    <t>ORD103147</t>
  </si>
  <si>
    <t>ORD103148</t>
  </si>
  <si>
    <t>ORD103149</t>
  </si>
  <si>
    <t>ORD103150</t>
  </si>
  <si>
    <t>ORD103151</t>
  </si>
  <si>
    <t>ORD103152</t>
  </si>
  <si>
    <t>ORD103153</t>
  </si>
  <si>
    <t>ORD103154</t>
  </si>
  <si>
    <t>ORD103155</t>
  </si>
  <si>
    <t>ORD103156</t>
  </si>
  <si>
    <t>ORD103157</t>
  </si>
  <si>
    <t>ORD103158</t>
  </si>
  <si>
    <t>ORD103159</t>
  </si>
  <si>
    <t>ORD103160</t>
  </si>
  <si>
    <t>ORD103161</t>
  </si>
  <si>
    <t>ORD103162</t>
  </si>
  <si>
    <t>ORD103163</t>
  </si>
  <si>
    <t>ORD103164</t>
  </si>
  <si>
    <t>ORD103165</t>
  </si>
  <si>
    <t>ORD103166</t>
  </si>
  <si>
    <t>ORD103167</t>
  </si>
  <si>
    <t>ORD103168</t>
  </si>
  <si>
    <t>ORD103169</t>
  </si>
  <si>
    <t>ORD103170</t>
  </si>
  <si>
    <t>ORD103171</t>
  </si>
  <si>
    <t>ORD103172</t>
  </si>
  <si>
    <t>ORD103173</t>
  </si>
  <si>
    <t>ORD103174</t>
  </si>
  <si>
    <t>ORD103175</t>
  </si>
  <si>
    <t>ORD103176</t>
  </si>
  <si>
    <t>ORD103177</t>
  </si>
  <si>
    <t>ORD103178</t>
  </si>
  <si>
    <t>ORD103179</t>
  </si>
  <si>
    <t>ORD103180</t>
  </si>
  <si>
    <t>ORD103181</t>
  </si>
  <si>
    <t>ORD103182</t>
  </si>
  <si>
    <t>ORD103183</t>
  </si>
  <si>
    <t>ORD103184</t>
  </si>
  <si>
    <t>ORD103185</t>
  </si>
  <si>
    <t>ORD103186</t>
  </si>
  <si>
    <t>ORD103187</t>
  </si>
  <si>
    <t>ORD103188</t>
  </si>
  <si>
    <t>ORD103189</t>
  </si>
  <si>
    <t>ORD103190</t>
  </si>
  <si>
    <t>ORD103191</t>
  </si>
  <si>
    <t>ORD103192</t>
  </si>
  <si>
    <t>ORD103193</t>
  </si>
  <si>
    <t>ORD103194</t>
  </si>
  <si>
    <t>ORD103195</t>
  </si>
  <si>
    <t>ORD103196</t>
  </si>
  <si>
    <t>ORD103197</t>
  </si>
  <si>
    <t>ORD103198</t>
  </si>
  <si>
    <t>ORD103199</t>
  </si>
  <si>
    <t>ORD103200</t>
  </si>
  <si>
    <t>ORD103201</t>
  </si>
  <si>
    <t>ORD103202</t>
  </si>
  <si>
    <t>ORD103203</t>
  </si>
  <si>
    <t>ORD103204</t>
  </si>
  <si>
    <t>ORD103205</t>
  </si>
  <si>
    <t>ORD103206</t>
  </si>
  <si>
    <t>ORD103207</t>
  </si>
  <si>
    <t>ORD103208</t>
  </si>
  <si>
    <t>ORD103209</t>
  </si>
  <si>
    <t>ORD103210</t>
  </si>
  <si>
    <t>ORD103211</t>
  </si>
  <si>
    <t>ORD103212</t>
  </si>
  <si>
    <t>ORD103213</t>
  </si>
  <si>
    <t>ORD103214</t>
  </si>
  <si>
    <t>ORD103215</t>
  </si>
  <si>
    <t>ORD103216</t>
  </si>
  <si>
    <t>ORD103217</t>
  </si>
  <si>
    <t>ORD103218</t>
  </si>
  <si>
    <t>ORD103219</t>
  </si>
  <si>
    <t>ORD103220</t>
  </si>
  <si>
    <t>ORD103221</t>
  </si>
  <si>
    <t>ORD103222</t>
  </si>
  <si>
    <t>ORD103223</t>
  </si>
  <si>
    <t>ORD103224</t>
  </si>
  <si>
    <t>ORD103225</t>
  </si>
  <si>
    <t>ORD103226</t>
  </si>
  <si>
    <t>ORD103227</t>
  </si>
  <si>
    <t>ORD103228</t>
  </si>
  <si>
    <t>ORD103229</t>
  </si>
  <si>
    <t>ORD103230</t>
  </si>
  <si>
    <t>ORD103231</t>
  </si>
  <si>
    <t>ORD103232</t>
  </si>
  <si>
    <t>ORD103233</t>
  </si>
  <si>
    <t>ORD103234</t>
  </si>
  <si>
    <t>ORD103235</t>
  </si>
  <si>
    <t>ORD103236</t>
  </si>
  <si>
    <t>ORD103237</t>
  </si>
  <si>
    <t>ORD103238</t>
  </si>
  <si>
    <t>ORD103239</t>
  </si>
  <si>
    <t>ORD103240</t>
  </si>
  <si>
    <t>ORD103241</t>
  </si>
  <si>
    <t>ORD103242</t>
  </si>
  <si>
    <t>ORD103243</t>
  </si>
  <si>
    <t>ORD103244</t>
  </si>
  <si>
    <t>ORD103245</t>
  </si>
  <si>
    <t>ORD103246</t>
  </si>
  <si>
    <t>ORD103247</t>
  </si>
  <si>
    <t>ORD103248</t>
  </si>
  <si>
    <t>ORD103249</t>
  </si>
  <si>
    <t>ORD103250</t>
  </si>
  <si>
    <t>ORD103251</t>
  </si>
  <si>
    <t>ORD103252</t>
  </si>
  <si>
    <t>ORD103253</t>
  </si>
  <si>
    <t>ORD103254</t>
  </si>
  <si>
    <t>ORD103255</t>
  </si>
  <si>
    <t>ORD103256</t>
  </si>
  <si>
    <t>ORD103257</t>
  </si>
  <si>
    <t>ORD103258</t>
  </si>
  <si>
    <t>ORD103259</t>
  </si>
  <si>
    <t>ORD103260</t>
  </si>
  <si>
    <t>ORD103261</t>
  </si>
  <si>
    <t>ORD103262</t>
  </si>
  <si>
    <t>ORD103263</t>
  </si>
  <si>
    <t>ORD103264</t>
  </si>
  <si>
    <t>ORD103265</t>
  </si>
  <si>
    <t>ORD103266</t>
  </si>
  <si>
    <t>ORD103267</t>
  </si>
  <si>
    <t>ORD103268</t>
  </si>
  <si>
    <t>ORD103269</t>
  </si>
  <si>
    <t>ORD103270</t>
  </si>
  <si>
    <t>ORD103271</t>
  </si>
  <si>
    <t>ORD103272</t>
  </si>
  <si>
    <t>ORD103273</t>
  </si>
  <si>
    <t>ORD103274</t>
  </si>
  <si>
    <t>ORD103275</t>
  </si>
  <si>
    <t>ORD103276</t>
  </si>
  <si>
    <t>ORD103277</t>
  </si>
  <si>
    <t>ORD103278</t>
  </si>
  <si>
    <t>ORD103279</t>
  </si>
  <si>
    <t>ORD103280</t>
  </si>
  <si>
    <t>ORD103281</t>
  </si>
  <si>
    <t>ORD103282</t>
  </si>
  <si>
    <t>ORD103283</t>
  </si>
  <si>
    <t>ORD103284</t>
  </si>
  <si>
    <t>ORD103285</t>
  </si>
  <si>
    <t>ORD103286</t>
  </si>
  <si>
    <t>ORD103287</t>
  </si>
  <si>
    <t>ORD103288</t>
  </si>
  <si>
    <t>ORD103289</t>
  </si>
  <si>
    <t>ORD103290</t>
  </si>
  <si>
    <t>ORD103291</t>
  </si>
  <si>
    <t>ORD103292</t>
  </si>
  <si>
    <t>ORD103293</t>
  </si>
  <si>
    <t>ORD103294</t>
  </si>
  <si>
    <t>ORD103295</t>
  </si>
  <si>
    <t>ORD103296</t>
  </si>
  <si>
    <t>ORD103297</t>
  </si>
  <si>
    <t>ORD103298</t>
  </si>
  <si>
    <t>ORD103299</t>
  </si>
  <si>
    <t>ORD103300</t>
  </si>
  <si>
    <t>ORD103301</t>
  </si>
  <si>
    <t>ORD103302</t>
  </si>
  <si>
    <t>ORD103303</t>
  </si>
  <si>
    <t>ORD103304</t>
  </si>
  <si>
    <t>ORD103305</t>
  </si>
  <si>
    <t>ORD103306</t>
  </si>
  <si>
    <t>ORD103307</t>
  </si>
  <si>
    <t>ORD103308</t>
  </si>
  <si>
    <t>ORD103309</t>
  </si>
  <si>
    <t>ORD103310</t>
  </si>
  <si>
    <t>ORD103311</t>
  </si>
  <si>
    <t>ORD103312</t>
  </si>
  <si>
    <t>ORD103313</t>
  </si>
  <si>
    <t>ORD103314</t>
  </si>
  <si>
    <t>ORD103315</t>
  </si>
  <si>
    <t>ORD103316</t>
  </si>
  <si>
    <t>ORD103317</t>
  </si>
  <si>
    <t>ORD103318</t>
  </si>
  <si>
    <t>ORD103319</t>
  </si>
  <si>
    <t>ORD103320</t>
  </si>
  <si>
    <t>ORD103321</t>
  </si>
  <si>
    <t>ORD103322</t>
  </si>
  <si>
    <t>ORD103323</t>
  </si>
  <si>
    <t>ORD103324</t>
  </si>
  <si>
    <t>ORD103325</t>
  </si>
  <si>
    <t>ORD103326</t>
  </si>
  <si>
    <t>ORD103327</t>
  </si>
  <si>
    <t>ORD103328</t>
  </si>
  <si>
    <t>ORD103329</t>
  </si>
  <si>
    <t>ORD103330</t>
  </si>
  <si>
    <t>ORD103331</t>
  </si>
  <si>
    <t>ORD103332</t>
  </si>
  <si>
    <t>ORD103333</t>
  </si>
  <si>
    <t>ORD103334</t>
  </si>
  <si>
    <t>ORD103335</t>
  </si>
  <si>
    <t>ORD103336</t>
  </si>
  <si>
    <t>ORD103337</t>
  </si>
  <si>
    <t>ORD103338</t>
  </si>
  <si>
    <t>ORD103339</t>
  </si>
  <si>
    <t>ORD103340</t>
  </si>
  <si>
    <t>ORD103341</t>
  </si>
  <si>
    <t>ORD103342</t>
  </si>
  <si>
    <t>ORD103343</t>
  </si>
  <si>
    <t>ORD103344</t>
  </si>
  <si>
    <t>ORD103345</t>
  </si>
  <si>
    <t>ORD103346</t>
  </si>
  <si>
    <t>ORD103347</t>
  </si>
  <si>
    <t>ORD103348</t>
  </si>
  <si>
    <t>ORD103349</t>
  </si>
  <si>
    <t>ORD103350</t>
  </si>
  <si>
    <t>ORD103351</t>
  </si>
  <si>
    <t>ORD103352</t>
  </si>
  <si>
    <t>ORD103353</t>
  </si>
  <si>
    <t>ORD103354</t>
  </si>
  <si>
    <t>ORD103355</t>
  </si>
  <si>
    <t>ORD103356</t>
  </si>
  <si>
    <t>ORD103357</t>
  </si>
  <si>
    <t>ORD103358</t>
  </si>
  <si>
    <t>ORD103359</t>
  </si>
  <si>
    <t>ORD103360</t>
  </si>
  <si>
    <t>ORD103361</t>
  </si>
  <si>
    <t>ORD103362</t>
  </si>
  <si>
    <t>ORD103363</t>
  </si>
  <si>
    <t>ORD103364</t>
  </si>
  <si>
    <t>ORD103365</t>
  </si>
  <si>
    <t>ORD103366</t>
  </si>
  <si>
    <t>ORD103367</t>
  </si>
  <si>
    <t>ORD103368</t>
  </si>
  <si>
    <t>ORD103369</t>
  </si>
  <si>
    <t>ORD103370</t>
  </si>
  <si>
    <t>ORD103371</t>
  </si>
  <si>
    <t>ORD103372</t>
  </si>
  <si>
    <t>ORD103373</t>
  </si>
  <si>
    <t>ORD103374</t>
  </si>
  <si>
    <t>ORD103375</t>
  </si>
  <si>
    <t>ORD103376</t>
  </si>
  <si>
    <t>ORD103377</t>
  </si>
  <si>
    <t>ORD103378</t>
  </si>
  <si>
    <t>ORD103379</t>
  </si>
  <si>
    <t>ORD103380</t>
  </si>
  <si>
    <t>ORD103381</t>
  </si>
  <si>
    <t>ORD103382</t>
  </si>
  <si>
    <t>ORD103383</t>
  </si>
  <si>
    <t>ORD103384</t>
  </si>
  <si>
    <t>ORD103385</t>
  </si>
  <si>
    <t>ORD103386</t>
  </si>
  <si>
    <t>ORD103387</t>
  </si>
  <si>
    <t>ORD103388</t>
  </si>
  <si>
    <t>ORD103389</t>
  </si>
  <si>
    <t>ORD103390</t>
  </si>
  <si>
    <t>ORD103391</t>
  </si>
  <si>
    <t>ORD103392</t>
  </si>
  <si>
    <t>ORD103393</t>
  </si>
  <si>
    <t>ORD103394</t>
  </si>
  <si>
    <t>ORD103395</t>
  </si>
  <si>
    <t>ORD103396</t>
  </si>
  <si>
    <t>ORD103397</t>
  </si>
  <si>
    <t>ORD103398</t>
  </si>
  <si>
    <t>ORD103399</t>
  </si>
  <si>
    <t>ORD103400</t>
  </si>
  <si>
    <t>ORD103401</t>
  </si>
  <si>
    <t>ORD103402</t>
  </si>
  <si>
    <t>ORD103403</t>
  </si>
  <si>
    <t>ORD103404</t>
  </si>
  <si>
    <t>ORD103405</t>
  </si>
  <si>
    <t>ORD103406</t>
  </si>
  <si>
    <t>ORD103407</t>
  </si>
  <si>
    <t>ORD103408</t>
  </si>
  <si>
    <t>ORD103409</t>
  </si>
  <si>
    <t>ORD103410</t>
  </si>
  <si>
    <t>ORD103411</t>
  </si>
  <si>
    <t>ORD103412</t>
  </si>
  <si>
    <t>ORD103413</t>
  </si>
  <si>
    <t>ORD103414</t>
  </si>
  <si>
    <t>ORD103415</t>
  </si>
  <si>
    <t>ORD103416</t>
  </si>
  <si>
    <t>ORD103417</t>
  </si>
  <si>
    <t>ORD103418</t>
  </si>
  <si>
    <t>ORD103419</t>
  </si>
  <si>
    <t>ORD103420</t>
  </si>
  <si>
    <t>ORD103421</t>
  </si>
  <si>
    <t>ORD103422</t>
  </si>
  <si>
    <t>ORD103423</t>
  </si>
  <si>
    <t>ORD103424</t>
  </si>
  <si>
    <t>ORD103425</t>
  </si>
  <si>
    <t>ORD103426</t>
  </si>
  <si>
    <t>ORD103427</t>
  </si>
  <si>
    <t>ORD103428</t>
  </si>
  <si>
    <t>ORD103429</t>
  </si>
  <si>
    <t>ORD103430</t>
  </si>
  <si>
    <t>ORD103431</t>
  </si>
  <si>
    <t>ORD103432</t>
  </si>
  <si>
    <t>ORD103433</t>
  </si>
  <si>
    <t>ORD103434</t>
  </si>
  <si>
    <t>ORD103435</t>
  </si>
  <si>
    <t>ORD103436</t>
  </si>
  <si>
    <t>ORD103437</t>
  </si>
  <si>
    <t>ORD103438</t>
  </si>
  <si>
    <t>ORD103439</t>
  </si>
  <si>
    <t>ORD103440</t>
  </si>
  <si>
    <t>ORD103441</t>
  </si>
  <si>
    <t>ORD103442</t>
  </si>
  <si>
    <t>ORD103443</t>
  </si>
  <si>
    <t>ORD103444</t>
  </si>
  <si>
    <t>ORD103445</t>
  </si>
  <si>
    <t>ORD103446</t>
  </si>
  <si>
    <t>ORD103447</t>
  </si>
  <si>
    <t>ORD103448</t>
  </si>
  <si>
    <t>ORD103449</t>
  </si>
  <si>
    <t>ORD103450</t>
  </si>
  <si>
    <t>ORD103451</t>
  </si>
  <si>
    <t>ORD103452</t>
  </si>
  <si>
    <t>ORD103453</t>
  </si>
  <si>
    <t>ORD103454</t>
  </si>
  <si>
    <t>ORD103455</t>
  </si>
  <si>
    <t>ORD103456</t>
  </si>
  <si>
    <t>ORD103457</t>
  </si>
  <si>
    <t>ORD103458</t>
  </si>
  <si>
    <t>ORD103459</t>
  </si>
  <si>
    <t>ORD103460</t>
  </si>
  <si>
    <t>ORD103461</t>
  </si>
  <si>
    <t>ORD103462</t>
  </si>
  <si>
    <t>ORD103463</t>
  </si>
  <si>
    <t>ORD103464</t>
  </si>
  <si>
    <t>ORD103465</t>
  </si>
  <si>
    <t>ORD103466</t>
  </si>
  <si>
    <t>ORD103467</t>
  </si>
  <si>
    <t>ORD103468</t>
  </si>
  <si>
    <t>ORD103469</t>
  </si>
  <si>
    <t>ORD103470</t>
  </si>
  <si>
    <t>ORD103471</t>
  </si>
  <si>
    <t>ORD103472</t>
  </si>
  <si>
    <t>ORD103473</t>
  </si>
  <si>
    <t>ORD103474</t>
  </si>
  <si>
    <t>ORD103475</t>
  </si>
  <si>
    <t>ORD103476</t>
  </si>
  <si>
    <t>ORD103477</t>
  </si>
  <si>
    <t>ORD103478</t>
  </si>
  <si>
    <t>ORD103479</t>
  </si>
  <si>
    <t>ORD103480</t>
  </si>
  <si>
    <t>ORD103481</t>
  </si>
  <si>
    <t>ORD103482</t>
  </si>
  <si>
    <t>ORD103483</t>
  </si>
  <si>
    <t>ORD103484</t>
  </si>
  <si>
    <t>ORD103485</t>
  </si>
  <si>
    <t>ORD103486</t>
  </si>
  <si>
    <t>ORD103487</t>
  </si>
  <si>
    <t>ORD103488</t>
  </si>
  <si>
    <t>ORD103489</t>
  </si>
  <si>
    <t>ORD103490</t>
  </si>
  <si>
    <t>ORD103491</t>
  </si>
  <si>
    <t>ORD103492</t>
  </si>
  <si>
    <t>ORD103493</t>
  </si>
  <si>
    <t>ORD103494</t>
  </si>
  <si>
    <t>ORD103495</t>
  </si>
  <si>
    <t>ORD103496</t>
  </si>
  <si>
    <t>ORD103497</t>
  </si>
  <si>
    <t>ORD103498</t>
  </si>
  <si>
    <t>ORD103499</t>
  </si>
  <si>
    <t>ORD103500</t>
  </si>
  <si>
    <t>ORD103501</t>
  </si>
  <si>
    <t>ORD103502</t>
  </si>
  <si>
    <t>ORD103503</t>
  </si>
  <si>
    <t>ORD103504</t>
  </si>
  <si>
    <t>ORD103505</t>
  </si>
  <si>
    <t>ORD103506</t>
  </si>
  <si>
    <t>ORD103507</t>
  </si>
  <si>
    <t>ORD103508</t>
  </si>
  <si>
    <t>ORD103509</t>
  </si>
  <si>
    <t>ORD103510</t>
  </si>
  <si>
    <t>ORD103511</t>
  </si>
  <si>
    <t>ORD103512</t>
  </si>
  <si>
    <t>ORD103513</t>
  </si>
  <si>
    <t>ORD103514</t>
  </si>
  <si>
    <t>ORD103515</t>
  </si>
  <si>
    <t>ORD103516</t>
  </si>
  <si>
    <t>ORD103517</t>
  </si>
  <si>
    <t>ORD103518</t>
  </si>
  <si>
    <t>ORD103519</t>
  </si>
  <si>
    <t>ORD103520</t>
  </si>
  <si>
    <t>ORD103521</t>
  </si>
  <si>
    <t>ORD103522</t>
  </si>
  <si>
    <t>ORD103523</t>
  </si>
  <si>
    <t>ORD103524</t>
  </si>
  <si>
    <t>ORD103525</t>
  </si>
  <si>
    <t>ORD103526</t>
  </si>
  <si>
    <t>ORD103527</t>
  </si>
  <si>
    <t>ORD103528</t>
  </si>
  <si>
    <t>ORD103529</t>
  </si>
  <si>
    <t>ORD103530</t>
  </si>
  <si>
    <t>ORD103531</t>
  </si>
  <si>
    <t>ORD103532</t>
  </si>
  <si>
    <t>ORD103533</t>
  </si>
  <si>
    <t>ORD103534</t>
  </si>
  <si>
    <t>ORD103535</t>
  </si>
  <si>
    <t>ORD103536</t>
  </si>
  <si>
    <t>ORD103537</t>
  </si>
  <si>
    <t>ORD103538</t>
  </si>
  <si>
    <t>ORD103539</t>
  </si>
  <si>
    <t>ORD103540</t>
  </si>
  <si>
    <t>ORD103541</t>
  </si>
  <si>
    <t>ORD103542</t>
  </si>
  <si>
    <t>ORD103543</t>
  </si>
  <si>
    <t>ORD103544</t>
  </si>
  <si>
    <t>ORD103545</t>
  </si>
  <si>
    <t>ORD103546</t>
  </si>
  <si>
    <t>ORD103547</t>
  </si>
  <si>
    <t>ORD103548</t>
  </si>
  <si>
    <t>ORD103549</t>
  </si>
  <si>
    <t>ORD103550</t>
  </si>
  <si>
    <t>ORD103551</t>
  </si>
  <si>
    <t>ORD103552</t>
  </si>
  <si>
    <t>ORD103553</t>
  </si>
  <si>
    <t>ORD103554</t>
  </si>
  <si>
    <t>ORD103555</t>
  </si>
  <si>
    <t>ORD103556</t>
  </si>
  <si>
    <t>ORD103557</t>
  </si>
  <si>
    <t>ORD103558</t>
  </si>
  <si>
    <t>ORD103559</t>
  </si>
  <si>
    <t>ORD103560</t>
  </si>
  <si>
    <t>ORD103561</t>
  </si>
  <si>
    <t>ORD103562</t>
  </si>
  <si>
    <t>ORD103563</t>
  </si>
  <si>
    <t>ORD103564</t>
  </si>
  <si>
    <t>ORD103565</t>
  </si>
  <si>
    <t>ORD103566</t>
  </si>
  <si>
    <t>ORD103567</t>
  </si>
  <si>
    <t>ORD103568</t>
  </si>
  <si>
    <t>ORD103569</t>
  </si>
  <si>
    <t>ORD103570</t>
  </si>
  <si>
    <t>ORD103571</t>
  </si>
  <si>
    <t>ORD103572</t>
  </si>
  <si>
    <t>ORD103573</t>
  </si>
  <si>
    <t>ORD103574</t>
  </si>
  <si>
    <t>ORD103575</t>
  </si>
  <si>
    <t>ORD103576</t>
  </si>
  <si>
    <t>ORD103577</t>
  </si>
  <si>
    <t>ORD103578</t>
  </si>
  <si>
    <t>ORD103579</t>
  </si>
  <si>
    <t>ORD103580</t>
  </si>
  <si>
    <t>ORD103581</t>
  </si>
  <si>
    <t>ORD103582</t>
  </si>
  <si>
    <t>ORD103583</t>
  </si>
  <si>
    <t>ORD103584</t>
  </si>
  <si>
    <t>ORD103585</t>
  </si>
  <si>
    <t>ORD103586</t>
  </si>
  <si>
    <t>ORD103587</t>
  </si>
  <si>
    <t>ORD103588</t>
  </si>
  <si>
    <t>ORD103589</t>
  </si>
  <si>
    <t>ORD103590</t>
  </si>
  <si>
    <t>ORD103591</t>
  </si>
  <si>
    <t>ORD103592</t>
  </si>
  <si>
    <t>ORD103593</t>
  </si>
  <si>
    <t>ORD103594</t>
  </si>
  <si>
    <t>ORD103595</t>
  </si>
  <si>
    <t>ORD103596</t>
  </si>
  <si>
    <t>ORD103597</t>
  </si>
  <si>
    <t>ORD103598</t>
  </si>
  <si>
    <t>ORD103599</t>
  </si>
  <si>
    <t>ORD103600</t>
  </si>
  <si>
    <t>ORD103601</t>
  </si>
  <si>
    <t>ORD103602</t>
  </si>
  <si>
    <t>ORD103603</t>
  </si>
  <si>
    <t>ORD103604</t>
  </si>
  <si>
    <t>ORD103605</t>
  </si>
  <si>
    <t>ORD103606</t>
  </si>
  <si>
    <t>ORD103607</t>
  </si>
  <si>
    <t>ORD103608</t>
  </si>
  <si>
    <t>ORD103609</t>
  </si>
  <si>
    <t>ORD103610</t>
  </si>
  <si>
    <t>ORD103611</t>
  </si>
  <si>
    <t>ORD103612</t>
  </si>
  <si>
    <t>ORD103613</t>
  </si>
  <si>
    <t>ORD103614</t>
  </si>
  <si>
    <t>ORD103615</t>
  </si>
  <si>
    <t>ORD103616</t>
  </si>
  <si>
    <t>ORD103617</t>
  </si>
  <si>
    <t>ORD103618</t>
  </si>
  <si>
    <t>ORD103619</t>
  </si>
  <si>
    <t>ORD103620</t>
  </si>
  <si>
    <t>ORD103621</t>
  </si>
  <si>
    <t>ORD103622</t>
  </si>
  <si>
    <t>ORD103623</t>
  </si>
  <si>
    <t>ORD103624</t>
  </si>
  <si>
    <t>ORD103625</t>
  </si>
  <si>
    <t>ORD103626</t>
  </si>
  <si>
    <t>ORD103627</t>
  </si>
  <si>
    <t>ORD103628</t>
  </si>
  <si>
    <t>ORD103629</t>
  </si>
  <si>
    <t>ORD103630</t>
  </si>
  <si>
    <t>ORD103631</t>
  </si>
  <si>
    <t>ORD103632</t>
  </si>
  <si>
    <t>ORD103633</t>
  </si>
  <si>
    <t>ORD103634</t>
  </si>
  <si>
    <t>ORD103635</t>
  </si>
  <si>
    <t>ORD103636</t>
  </si>
  <si>
    <t>ORD103637</t>
  </si>
  <si>
    <t>ORD103638</t>
  </si>
  <si>
    <t>ORD103639</t>
  </si>
  <si>
    <t>ORD103640</t>
  </si>
  <si>
    <t>ORD103641</t>
  </si>
  <si>
    <t>ORD103642</t>
  </si>
  <si>
    <t>ORD103643</t>
  </si>
  <si>
    <t>ORD103644</t>
  </si>
  <si>
    <t>ORD103645</t>
  </si>
  <si>
    <t>ORD103646</t>
  </si>
  <si>
    <t>ORD103647</t>
  </si>
  <si>
    <t>ORD103648</t>
  </si>
  <si>
    <t>ORD103649</t>
  </si>
  <si>
    <t>ORD103650</t>
  </si>
  <si>
    <t>ORD103651</t>
  </si>
  <si>
    <t>ORD103652</t>
  </si>
  <si>
    <t>ORD103653</t>
  </si>
  <si>
    <t>ORD103654</t>
  </si>
  <si>
    <t>ORD103655</t>
  </si>
  <si>
    <t>ORD103656</t>
  </si>
  <si>
    <t>ORD103657</t>
  </si>
  <si>
    <t>ORD103658</t>
  </si>
  <si>
    <t>ORD103659</t>
  </si>
  <si>
    <t>ORD103660</t>
  </si>
  <si>
    <t>ORD103661</t>
  </si>
  <si>
    <t>ORD103662</t>
  </si>
  <si>
    <t>ORD103663</t>
  </si>
  <si>
    <t>ORD103664</t>
  </si>
  <si>
    <t>ORD103665</t>
  </si>
  <si>
    <t>ORD103666</t>
  </si>
  <si>
    <t>ORD103667</t>
  </si>
  <si>
    <t>ORD103668</t>
  </si>
  <si>
    <t>ORD103669</t>
  </si>
  <si>
    <t>ORD103670</t>
  </si>
  <si>
    <t>ORD103671</t>
  </si>
  <si>
    <t>ORD103672</t>
  </si>
  <si>
    <t>ORD103673</t>
  </si>
  <si>
    <t>ORD103674</t>
  </si>
  <si>
    <t>ORD103675</t>
  </si>
  <si>
    <t>ORD103676</t>
  </si>
  <si>
    <t>ORD103677</t>
  </si>
  <si>
    <t>ORD103678</t>
  </si>
  <si>
    <t>ORD103679</t>
  </si>
  <si>
    <t>ORD103680</t>
  </si>
  <si>
    <t>ORD103681</t>
  </si>
  <si>
    <t>ORD103682</t>
  </si>
  <si>
    <t>ORD103683</t>
  </si>
  <si>
    <t>ORD103684</t>
  </si>
  <si>
    <t>ORD103685</t>
  </si>
  <si>
    <t>ORD103686</t>
  </si>
  <si>
    <t>ORD103687</t>
  </si>
  <si>
    <t>ORD103688</t>
  </si>
  <si>
    <t>ORD103689</t>
  </si>
  <si>
    <t>ORD103690</t>
  </si>
  <si>
    <t>ORD103691</t>
  </si>
  <si>
    <t>ORD103692</t>
  </si>
  <si>
    <t>ORD103693</t>
  </si>
  <si>
    <t>ORD103694</t>
  </si>
  <si>
    <t>ORD103695</t>
  </si>
  <si>
    <t>ORD103696</t>
  </si>
  <si>
    <t>ORD103697</t>
  </si>
  <si>
    <t>ORD103698</t>
  </si>
  <si>
    <t>ORD103699</t>
  </si>
  <si>
    <t>ORD103700</t>
  </si>
  <si>
    <t>ORD103701</t>
  </si>
  <si>
    <t>ORD103702</t>
  </si>
  <si>
    <t>ORD103703</t>
  </si>
  <si>
    <t>ORD103704</t>
  </si>
  <si>
    <t>ORD103705</t>
  </si>
  <si>
    <t>ORD103706</t>
  </si>
  <si>
    <t>ORD103707</t>
  </si>
  <si>
    <t>ORD103708</t>
  </si>
  <si>
    <t>ORD103709</t>
  </si>
  <si>
    <t>ORD103710</t>
  </si>
  <si>
    <t>ORD103711</t>
  </si>
  <si>
    <t>ORD103712</t>
  </si>
  <si>
    <t>ORD103713</t>
  </si>
  <si>
    <t>ORD103714</t>
  </si>
  <si>
    <t>ORD103715</t>
  </si>
  <si>
    <t>ORD103716</t>
  </si>
  <si>
    <t>ORD103717</t>
  </si>
  <si>
    <t>ORD103718</t>
  </si>
  <si>
    <t>ORD103719</t>
  </si>
  <si>
    <t>ORD103720</t>
  </si>
  <si>
    <t>ORD103721</t>
  </si>
  <si>
    <t>ORD103722</t>
  </si>
  <si>
    <t>ORD103723</t>
  </si>
  <si>
    <t>ORD103724</t>
  </si>
  <si>
    <t>ORD103725</t>
  </si>
  <si>
    <t>ORD103726</t>
  </si>
  <si>
    <t>ORD103727</t>
  </si>
  <si>
    <t>ORD103728</t>
  </si>
  <si>
    <t>ORD103729</t>
  </si>
  <si>
    <t>ORD103730</t>
  </si>
  <si>
    <t>ORD103731</t>
  </si>
  <si>
    <t>ORD103732</t>
  </si>
  <si>
    <t>ORD103733</t>
  </si>
  <si>
    <t>ORD103734</t>
  </si>
  <si>
    <t>ORD103735</t>
  </si>
  <si>
    <t>ORD103736</t>
  </si>
  <si>
    <t>ORD103737</t>
  </si>
  <si>
    <t>ORD103738</t>
  </si>
  <si>
    <t>ORD103739</t>
  </si>
  <si>
    <t>ORD103740</t>
  </si>
  <si>
    <t>ORD103741</t>
  </si>
  <si>
    <t>ORD103742</t>
  </si>
  <si>
    <t>ORD103743</t>
  </si>
  <si>
    <t>ORD103744</t>
  </si>
  <si>
    <t>ORD103745</t>
  </si>
  <si>
    <t>ORD103746</t>
  </si>
  <si>
    <t>ORD103747</t>
  </si>
  <si>
    <t>ORD103748</t>
  </si>
  <si>
    <t>ORD103749</t>
  </si>
  <si>
    <t>ORD103750</t>
  </si>
  <si>
    <t>ORD103751</t>
  </si>
  <si>
    <t>ORD103752</t>
  </si>
  <si>
    <t>ORD103753</t>
  </si>
  <si>
    <t>ORD103754</t>
  </si>
  <si>
    <t>ORD103755</t>
  </si>
  <si>
    <t>ORD103756</t>
  </si>
  <si>
    <t>ORD103757</t>
  </si>
  <si>
    <t>ORD103758</t>
  </si>
  <si>
    <t>ORD103759</t>
  </si>
  <si>
    <t>ORD103760</t>
  </si>
  <si>
    <t>ORD103761</t>
  </si>
  <si>
    <t>ORD103762</t>
  </si>
  <si>
    <t>ORD103763</t>
  </si>
  <si>
    <t>ORD103764</t>
  </si>
  <si>
    <t>ORD103765</t>
  </si>
  <si>
    <t>ORD103766</t>
  </si>
  <si>
    <t>ORD103767</t>
  </si>
  <si>
    <t>ORD103768</t>
  </si>
  <si>
    <t>ORD103769</t>
  </si>
  <si>
    <t>ORD103770</t>
  </si>
  <si>
    <t>ORD103771</t>
  </si>
  <si>
    <t>ORD103772</t>
  </si>
  <si>
    <t>ORD103773</t>
  </si>
  <si>
    <t>ORD103774</t>
  </si>
  <si>
    <t>ORD103775</t>
  </si>
  <si>
    <t>ORD103776</t>
  </si>
  <si>
    <t>ORD103777</t>
  </si>
  <si>
    <t>ORD103778</t>
  </si>
  <si>
    <t>ORD103779</t>
  </si>
  <si>
    <t>ORD103780</t>
  </si>
  <si>
    <t>ORD103781</t>
  </si>
  <si>
    <t>ORD103782</t>
  </si>
  <si>
    <t>ORD103783</t>
  </si>
  <si>
    <t>ORD103784</t>
  </si>
  <si>
    <t>ORD103785</t>
  </si>
  <si>
    <t>ORD103786</t>
  </si>
  <si>
    <t>ORD103787</t>
  </si>
  <si>
    <t>ORD103788</t>
  </si>
  <si>
    <t>ORD103789</t>
  </si>
  <si>
    <t>ORD103790</t>
  </si>
  <si>
    <t>ORD103791</t>
  </si>
  <si>
    <t>ORD103792</t>
  </si>
  <si>
    <t>ORD103793</t>
  </si>
  <si>
    <t>ORD103794</t>
  </si>
  <si>
    <t>ORD103795</t>
  </si>
  <si>
    <t>ORD103796</t>
  </si>
  <si>
    <t>ORD103797</t>
  </si>
  <si>
    <t>ORD103798</t>
  </si>
  <si>
    <t>ORD103799</t>
  </si>
  <si>
    <t>ORD103800</t>
  </si>
  <si>
    <t>ORD103801</t>
  </si>
  <si>
    <t>ORD103802</t>
  </si>
  <si>
    <t>ORD103803</t>
  </si>
  <si>
    <t>ORD103804</t>
  </si>
  <si>
    <t>ORD103805</t>
  </si>
  <si>
    <t>ORD103806</t>
  </si>
  <si>
    <t>ORD103807</t>
  </si>
  <si>
    <t>ORD103808</t>
  </si>
  <si>
    <t>ORD103809</t>
  </si>
  <si>
    <t>ORD103810</t>
  </si>
  <si>
    <t>ORD103811</t>
  </si>
  <si>
    <t>ORD103812</t>
  </si>
  <si>
    <t>ORD103813</t>
  </si>
  <si>
    <t>ORD103814</t>
  </si>
  <si>
    <t>ORD103815</t>
  </si>
  <si>
    <t>ORD103816</t>
  </si>
  <si>
    <t>ORD103817</t>
  </si>
  <si>
    <t>ORD103818</t>
  </si>
  <si>
    <t>ORD103819</t>
  </si>
  <si>
    <t>ORD103820</t>
  </si>
  <si>
    <t>ORD103821</t>
  </si>
  <si>
    <t>ORD103822</t>
  </si>
  <si>
    <t>ORD103823</t>
  </si>
  <si>
    <t>ORD103824</t>
  </si>
  <si>
    <t>ORD103825</t>
  </si>
  <si>
    <t>ORD103826</t>
  </si>
  <si>
    <t>ORD103827</t>
  </si>
  <si>
    <t>ORD103828</t>
  </si>
  <si>
    <t>ORD103829</t>
  </si>
  <si>
    <t>ORD103830</t>
  </si>
  <si>
    <t>ORD103831</t>
  </si>
  <si>
    <t>ORD103832</t>
  </si>
  <si>
    <t>ORD103833</t>
  </si>
  <si>
    <t>ORD103834</t>
  </si>
  <si>
    <t>ORD103835</t>
  </si>
  <si>
    <t>ORD103836</t>
  </si>
  <si>
    <t>ORD103837</t>
  </si>
  <si>
    <t>ORD103838</t>
  </si>
  <si>
    <t>ORD103839</t>
  </si>
  <si>
    <t>ORD103840</t>
  </si>
  <si>
    <t>ORD103841</t>
  </si>
  <si>
    <t>ORD103842</t>
  </si>
  <si>
    <t>ORD103843</t>
  </si>
  <si>
    <t>ORD103844</t>
  </si>
  <si>
    <t>ORD103845</t>
  </si>
  <si>
    <t>ORD103846</t>
  </si>
  <si>
    <t>ORD103847</t>
  </si>
  <si>
    <t>ORD103848</t>
  </si>
  <si>
    <t>ORD103849</t>
  </si>
  <si>
    <t>ORD103850</t>
  </si>
  <si>
    <t>ORD103851</t>
  </si>
  <si>
    <t>ORD103852</t>
  </si>
  <si>
    <t>ORD103853</t>
  </si>
  <si>
    <t>ORD103854</t>
  </si>
  <si>
    <t>ORD103855</t>
  </si>
  <si>
    <t>ORD103856</t>
  </si>
  <si>
    <t>ORD103857</t>
  </si>
  <si>
    <t>ORD103858</t>
  </si>
  <si>
    <t>ORD103859</t>
  </si>
  <si>
    <t>ORD103860</t>
  </si>
  <si>
    <t>ORD103861</t>
  </si>
  <si>
    <t>ORD103862</t>
  </si>
  <si>
    <t>ORD103863</t>
  </si>
  <si>
    <t>ORD103864</t>
  </si>
  <si>
    <t>ORD103865</t>
  </si>
  <si>
    <t>ORD103866</t>
  </si>
  <si>
    <t>ORD103867</t>
  </si>
  <si>
    <t>ORD103868</t>
  </si>
  <si>
    <t>ORD103869</t>
  </si>
  <si>
    <t>ORD103870</t>
  </si>
  <si>
    <t>ORD103871</t>
  </si>
  <si>
    <t>ORD103872</t>
  </si>
  <si>
    <t>ORD103873</t>
  </si>
  <si>
    <t>ORD103874</t>
  </si>
  <si>
    <t>ORD103875</t>
  </si>
  <si>
    <t>ORD103876</t>
  </si>
  <si>
    <t>ORD103877</t>
  </si>
  <si>
    <t>ORD103878</t>
  </si>
  <si>
    <t>ORD103879</t>
  </si>
  <si>
    <t>ORD103880</t>
  </si>
  <si>
    <t>ORD103881</t>
  </si>
  <si>
    <t>ORD103882</t>
  </si>
  <si>
    <t>ORD103883</t>
  </si>
  <si>
    <t>ORD103884</t>
  </si>
  <si>
    <t>ORD103885</t>
  </si>
  <si>
    <t>ORD103886</t>
  </si>
  <si>
    <t>ORD103887</t>
  </si>
  <si>
    <t>ORD103888</t>
  </si>
  <si>
    <t>ORD103889</t>
  </si>
  <si>
    <t>ORD103890</t>
  </si>
  <si>
    <t>ORD103891</t>
  </si>
  <si>
    <t>ORD103892</t>
  </si>
  <si>
    <t>ORD103893</t>
  </si>
  <si>
    <t>ORD103894</t>
  </si>
  <si>
    <t>ORD103895</t>
  </si>
  <si>
    <t>ORD103896</t>
  </si>
  <si>
    <t>ORD103897</t>
  </si>
  <si>
    <t>ORD103898</t>
  </si>
  <si>
    <t>ORD103899</t>
  </si>
  <si>
    <t>ORD103900</t>
  </si>
  <si>
    <t>ORD103901</t>
  </si>
  <si>
    <t>ORD103902</t>
  </si>
  <si>
    <t>ORD103903</t>
  </si>
  <si>
    <t>ORD103904</t>
  </si>
  <si>
    <t>ORD103905</t>
  </si>
  <si>
    <t>ORD103906</t>
  </si>
  <si>
    <t>ORD103907</t>
  </si>
  <si>
    <t>ORD103908</t>
  </si>
  <si>
    <t>ORD103909</t>
  </si>
  <si>
    <t>ORD103910</t>
  </si>
  <si>
    <t>ORD103911</t>
  </si>
  <si>
    <t>ORD103912</t>
  </si>
  <si>
    <t>ORD103913</t>
  </si>
  <si>
    <t>ORD103914</t>
  </si>
  <si>
    <t>ORD103915</t>
  </si>
  <si>
    <t>ORD103916</t>
  </si>
  <si>
    <t>ORD103917</t>
  </si>
  <si>
    <t>ORD103918</t>
  </si>
  <si>
    <t>ORD103919</t>
  </si>
  <si>
    <t>ORD103920</t>
  </si>
  <si>
    <t>ORD103921</t>
  </si>
  <si>
    <t>ORD103922</t>
  </si>
  <si>
    <t>ORD103923</t>
  </si>
  <si>
    <t>ORD103924</t>
  </si>
  <si>
    <t>ORD103925</t>
  </si>
  <si>
    <t>ORD103926</t>
  </si>
  <si>
    <t>ORD103927</t>
  </si>
  <si>
    <t>ORD103928</t>
  </si>
  <si>
    <t>ORD103929</t>
  </si>
  <si>
    <t>ORD103930</t>
  </si>
  <si>
    <t>ORD103931</t>
  </si>
  <si>
    <t>ORD103932</t>
  </si>
  <si>
    <t>ORD103933</t>
  </si>
  <si>
    <t>ORD103934</t>
  </si>
  <si>
    <t>ORD103935</t>
  </si>
  <si>
    <t>ORD103936</t>
  </si>
  <si>
    <t>ORD103937</t>
  </si>
  <si>
    <t>ORD103938</t>
  </si>
  <si>
    <t>ORD103939</t>
  </si>
  <si>
    <t>ORD103940</t>
  </si>
  <si>
    <t>ORD103941</t>
  </si>
  <si>
    <t>ORD103942</t>
  </si>
  <si>
    <t>ORD103943</t>
  </si>
  <si>
    <t>ORD103944</t>
  </si>
  <si>
    <t>ORD103945</t>
  </si>
  <si>
    <t>ORD103946</t>
  </si>
  <si>
    <t>ORD103947</t>
  </si>
  <si>
    <t>ORD103948</t>
  </si>
  <si>
    <t>ORD103949</t>
  </si>
  <si>
    <t>ORD103950</t>
  </si>
  <si>
    <t>ORD103951</t>
  </si>
  <si>
    <t>ORD103952</t>
  </si>
  <si>
    <t>ORD103953</t>
  </si>
  <si>
    <t>ORD103954</t>
  </si>
  <si>
    <t>ORD103955</t>
  </si>
  <si>
    <t>ORD103956</t>
  </si>
  <si>
    <t>ORD103957</t>
  </si>
  <si>
    <t>ORD103958</t>
  </si>
  <si>
    <t>ORD103959</t>
  </si>
  <si>
    <t>ORD103960</t>
  </si>
  <si>
    <t>ORD103961</t>
  </si>
  <si>
    <t>ORD103962</t>
  </si>
  <si>
    <t>ORD103963</t>
  </si>
  <si>
    <t>ORD103964</t>
  </si>
  <si>
    <t>ORD103965</t>
  </si>
  <si>
    <t>ORD103966</t>
  </si>
  <si>
    <t>ORD103967</t>
  </si>
  <si>
    <t>ORD103968</t>
  </si>
  <si>
    <t>ORD103969</t>
  </si>
  <si>
    <t>ORD103970</t>
  </si>
  <si>
    <t>ORD103971</t>
  </si>
  <si>
    <t>ORD103972</t>
  </si>
  <si>
    <t>ORD103973</t>
  </si>
  <si>
    <t>ORD103974</t>
  </si>
  <si>
    <t>ORD103975</t>
  </si>
  <si>
    <t>ORD103976</t>
  </si>
  <si>
    <t>ORD103977</t>
  </si>
  <si>
    <t>ORD103978</t>
  </si>
  <si>
    <t>ORD103979</t>
  </si>
  <si>
    <t>ORD103980</t>
  </si>
  <si>
    <t>ORD103981</t>
  </si>
  <si>
    <t>ORD103982</t>
  </si>
  <si>
    <t>ORD103983</t>
  </si>
  <si>
    <t>ORD103984</t>
  </si>
  <si>
    <t>ORD103985</t>
  </si>
  <si>
    <t>ORD103986</t>
  </si>
  <si>
    <t>ORD103987</t>
  </si>
  <si>
    <t>ORD103988</t>
  </si>
  <si>
    <t>ORD103989</t>
  </si>
  <si>
    <t>ORD103990</t>
  </si>
  <si>
    <t>ORD103991</t>
  </si>
  <si>
    <t>ORD103992</t>
  </si>
  <si>
    <t>ORD103993</t>
  </si>
  <si>
    <t>ORD103994</t>
  </si>
  <si>
    <t>ORD103995</t>
  </si>
  <si>
    <t>ORD103996</t>
  </si>
  <si>
    <t>ORD103997</t>
  </si>
  <si>
    <t>ORD103998</t>
  </si>
  <si>
    <t>ORD103999</t>
  </si>
  <si>
    <t>ORD104000</t>
  </si>
  <si>
    <t>ORD104001</t>
  </si>
  <si>
    <t>ORD104002</t>
  </si>
  <si>
    <t>ORD104003</t>
  </si>
  <si>
    <t>ORD104004</t>
  </si>
  <si>
    <t>ORD104005</t>
  </si>
  <si>
    <t>ORD104006</t>
  </si>
  <si>
    <t>ORD104007</t>
  </si>
  <si>
    <t>ORD104008</t>
  </si>
  <si>
    <t>ORD104009</t>
  </si>
  <si>
    <t>ORD104010</t>
  </si>
  <si>
    <t>ORD104011</t>
  </si>
  <si>
    <t>ORD104012</t>
  </si>
  <si>
    <t>ORD104013</t>
  </si>
  <si>
    <t>ORD104014</t>
  </si>
  <si>
    <t>ORD104015</t>
  </si>
  <si>
    <t>ORD104016</t>
  </si>
  <si>
    <t>ORD104017</t>
  </si>
  <si>
    <t>ORD104018</t>
  </si>
  <si>
    <t>ORD104019</t>
  </si>
  <si>
    <t>ORD104020</t>
  </si>
  <si>
    <t>ORD104021</t>
  </si>
  <si>
    <t>ORD104022</t>
  </si>
  <si>
    <t>ORD104023</t>
  </si>
  <si>
    <t>ORD104024</t>
  </si>
  <si>
    <t>ORD104025</t>
  </si>
  <si>
    <t>ORD104026</t>
  </si>
  <si>
    <t>ORD104027</t>
  </si>
  <si>
    <t>ORD104028</t>
  </si>
  <si>
    <t>ORD104029</t>
  </si>
  <si>
    <t>ORD104030</t>
  </si>
  <si>
    <t>ORD104031</t>
  </si>
  <si>
    <t>ORD104032</t>
  </si>
  <si>
    <t>ORD104033</t>
  </si>
  <si>
    <t>ORD104034</t>
  </si>
  <si>
    <t>ORD104035</t>
  </si>
  <si>
    <t>ORD104036</t>
  </si>
  <si>
    <t>ORD104037</t>
  </si>
  <si>
    <t>ORD104038</t>
  </si>
  <si>
    <t>ORD104039</t>
  </si>
  <si>
    <t>ORD104040</t>
  </si>
  <si>
    <t>ORD104041</t>
  </si>
  <si>
    <t>ORD104042</t>
  </si>
  <si>
    <t>ORD104043</t>
  </si>
  <si>
    <t>ORD104044</t>
  </si>
  <si>
    <t>ORD104045</t>
  </si>
  <si>
    <t>ORD104046</t>
  </si>
  <si>
    <t>ORD104047</t>
  </si>
  <si>
    <t>ORD104048</t>
  </si>
  <si>
    <t>ORD104049</t>
  </si>
  <si>
    <t>ORD104050</t>
  </si>
  <si>
    <t>ORD104051</t>
  </si>
  <si>
    <t>ORD104052</t>
  </si>
  <si>
    <t>ORD104053</t>
  </si>
  <si>
    <t>ORD104054</t>
  </si>
  <si>
    <t>ORD104055</t>
  </si>
  <si>
    <t>ORD104056</t>
  </si>
  <si>
    <t>ORD104057</t>
  </si>
  <si>
    <t>ORD104058</t>
  </si>
  <si>
    <t>ORD104059</t>
  </si>
  <si>
    <t>ORD104060</t>
  </si>
  <si>
    <t>ORD104061</t>
  </si>
  <si>
    <t>ORD104062</t>
  </si>
  <si>
    <t>ORD104063</t>
  </si>
  <si>
    <t>ORD104064</t>
  </si>
  <si>
    <t>ORD104065</t>
  </si>
  <si>
    <t>ORD104066</t>
  </si>
  <si>
    <t>ORD104067</t>
  </si>
  <si>
    <t>ORD104068</t>
  </si>
  <si>
    <t>ORD104069</t>
  </si>
  <si>
    <t>ORD104070</t>
  </si>
  <si>
    <t>ORD104071</t>
  </si>
  <si>
    <t>ORD104072</t>
  </si>
  <si>
    <t>ORD104073</t>
  </si>
  <si>
    <t>ORD104074</t>
  </si>
  <si>
    <t>ORD104075</t>
  </si>
  <si>
    <t>ORD104076</t>
  </si>
  <si>
    <t>ORD104077</t>
  </si>
  <si>
    <t>ORD104078</t>
  </si>
  <si>
    <t>ORD104079</t>
  </si>
  <si>
    <t>ORD104080</t>
  </si>
  <si>
    <t>ORD104081</t>
  </si>
  <si>
    <t>ORD104082</t>
  </si>
  <si>
    <t>ORD104083</t>
  </si>
  <si>
    <t>ORD104084</t>
  </si>
  <si>
    <t>ORD104085</t>
  </si>
  <si>
    <t>ORD104086</t>
  </si>
  <si>
    <t>ORD104087</t>
  </si>
  <si>
    <t>ORD104088</t>
  </si>
  <si>
    <t>ORD104089</t>
  </si>
  <si>
    <t>ORD104090</t>
  </si>
  <si>
    <t>ORD104091</t>
  </si>
  <si>
    <t>ORD104092</t>
  </si>
  <si>
    <t>ORD104093</t>
  </si>
  <si>
    <t>ORD104094</t>
  </si>
  <si>
    <t>ORD104095</t>
  </si>
  <si>
    <t>ORD104096</t>
  </si>
  <si>
    <t>ORD104097</t>
  </si>
  <si>
    <t>ORD104098</t>
  </si>
  <si>
    <t>ORD104099</t>
  </si>
  <si>
    <t>ORD104100</t>
  </si>
  <si>
    <t>ORD104101</t>
  </si>
  <si>
    <t>ORD104102</t>
  </si>
  <si>
    <t>ORD104103</t>
  </si>
  <si>
    <t>ORD104104</t>
  </si>
  <si>
    <t>ORD104105</t>
  </si>
  <si>
    <t>ORD104106</t>
  </si>
  <si>
    <t>ORD104107</t>
  </si>
  <si>
    <t>ORD104108</t>
  </si>
  <si>
    <t>ORD104109</t>
  </si>
  <si>
    <t>ORD104110</t>
  </si>
  <si>
    <t>ORD104111</t>
  </si>
  <si>
    <t>ORD104112</t>
  </si>
  <si>
    <t>ORD104113</t>
  </si>
  <si>
    <t>ORD104114</t>
  </si>
  <si>
    <t>ORD104115</t>
  </si>
  <si>
    <t>ORD104116</t>
  </si>
  <si>
    <t>ORD104117</t>
  </si>
  <si>
    <t>ORD104118</t>
  </si>
  <si>
    <t>ORD104119</t>
  </si>
  <si>
    <t>ORD104120</t>
  </si>
  <si>
    <t>ORD104121</t>
  </si>
  <si>
    <t>ORD104122</t>
  </si>
  <si>
    <t>ORD104123</t>
  </si>
  <si>
    <t>ORD104124</t>
  </si>
  <si>
    <t>ORD104125</t>
  </si>
  <si>
    <t>ORD104126</t>
  </si>
  <si>
    <t>ORD104127</t>
  </si>
  <si>
    <t>ORD104128</t>
  </si>
  <si>
    <t>ORD104129</t>
  </si>
  <si>
    <t>ORD104130</t>
  </si>
  <si>
    <t>ORD104131</t>
  </si>
  <si>
    <t>ORD104132</t>
  </si>
  <si>
    <t>ORD104133</t>
  </si>
  <si>
    <t>ORD104134</t>
  </si>
  <si>
    <t>ORD104135</t>
  </si>
  <si>
    <t>ORD104136</t>
  </si>
  <si>
    <t>ORD104137</t>
  </si>
  <si>
    <t>ORD104138</t>
  </si>
  <si>
    <t>ORD104139</t>
  </si>
  <si>
    <t>ORD104140</t>
  </si>
  <si>
    <t>ORD104141</t>
  </si>
  <si>
    <t>ORD104142</t>
  </si>
  <si>
    <t>ORD104143</t>
  </si>
  <si>
    <t>ORD104144</t>
  </si>
  <si>
    <t>ORD104145</t>
  </si>
  <si>
    <t>ORD104146</t>
  </si>
  <si>
    <t>ORD104147</t>
  </si>
  <si>
    <t>ORD104148</t>
  </si>
  <si>
    <t>ORD104149</t>
  </si>
  <si>
    <t>ORD104150</t>
  </si>
  <si>
    <t>ORD104151</t>
  </si>
  <si>
    <t>ORD104152</t>
  </si>
  <si>
    <t>ORD104153</t>
  </si>
  <si>
    <t>ORD104154</t>
  </si>
  <si>
    <t>ORD104155</t>
  </si>
  <si>
    <t>ORD104156</t>
  </si>
  <si>
    <t>ORD104157</t>
  </si>
  <si>
    <t>ORD104158</t>
  </si>
  <si>
    <t>ORD104159</t>
  </si>
  <si>
    <t>ORD104160</t>
  </si>
  <si>
    <t>ORD104161</t>
  </si>
  <si>
    <t>ORD104162</t>
  </si>
  <si>
    <t>ORD104163</t>
  </si>
  <si>
    <t>ORD104164</t>
  </si>
  <si>
    <t>ORD104165</t>
  </si>
  <si>
    <t>ORD104166</t>
  </si>
  <si>
    <t>ORD104167</t>
  </si>
  <si>
    <t>ORD104168</t>
  </si>
  <si>
    <t>ORD104169</t>
  </si>
  <si>
    <t>ORD104170</t>
  </si>
  <si>
    <t>ORD104171</t>
  </si>
  <si>
    <t>ORD104172</t>
  </si>
  <si>
    <t>ORD104173</t>
  </si>
  <si>
    <t>ORD104174</t>
  </si>
  <si>
    <t>ORD104175</t>
  </si>
  <si>
    <t>ORD104176</t>
  </si>
  <si>
    <t>ORD104177</t>
  </si>
  <si>
    <t>ORD104178</t>
  </si>
  <si>
    <t>ORD104179</t>
  </si>
  <si>
    <t>ORD104180</t>
  </si>
  <si>
    <t>ORD104181</t>
  </si>
  <si>
    <t>ORD104182</t>
  </si>
  <si>
    <t>ORD104183</t>
  </si>
  <si>
    <t>ORD104184</t>
  </si>
  <si>
    <t>ORD104185</t>
  </si>
  <si>
    <t>ORD104186</t>
  </si>
  <si>
    <t>ORD104187</t>
  </si>
  <si>
    <t>ORD104188</t>
  </si>
  <si>
    <t>ORD104189</t>
  </si>
  <si>
    <t>ORD104190</t>
  </si>
  <si>
    <t>ORD104191</t>
  </si>
  <si>
    <t>ORD104192</t>
  </si>
  <si>
    <t>ORD104193</t>
  </si>
  <si>
    <t>ORD104194</t>
  </si>
  <si>
    <t>ORD104195</t>
  </si>
  <si>
    <t>ORD104196</t>
  </si>
  <si>
    <t>ORD104197</t>
  </si>
  <si>
    <t>ORD104198</t>
  </si>
  <si>
    <t>ORD104199</t>
  </si>
  <si>
    <t>ORD104200</t>
  </si>
  <si>
    <t>ORD104201</t>
  </si>
  <si>
    <t>ORD104202</t>
  </si>
  <si>
    <t>ORD104203</t>
  </si>
  <si>
    <t>ORD104204</t>
  </si>
  <si>
    <t>ORD104205</t>
  </si>
  <si>
    <t>ORD104206</t>
  </si>
  <si>
    <t>ORD104207</t>
  </si>
  <si>
    <t>ORD104208</t>
  </si>
  <si>
    <t>ORD104209</t>
  </si>
  <si>
    <t>ORD104210</t>
  </si>
  <si>
    <t>ORD104211</t>
  </si>
  <si>
    <t>ORD104212</t>
  </si>
  <si>
    <t>ORD104213</t>
  </si>
  <si>
    <t>ORD104214</t>
  </si>
  <si>
    <t>ORD104215</t>
  </si>
  <si>
    <t>ORD104216</t>
  </si>
  <si>
    <t>ORD104217</t>
  </si>
  <si>
    <t>ORD104218</t>
  </si>
  <si>
    <t>ORD104219</t>
  </si>
  <si>
    <t>ORD104220</t>
  </si>
  <si>
    <t>ORD104221</t>
  </si>
  <si>
    <t>ORD104222</t>
  </si>
  <si>
    <t>ORD104223</t>
  </si>
  <si>
    <t>ORD104224</t>
  </si>
  <si>
    <t>ORD104225</t>
  </si>
  <si>
    <t>ORD104226</t>
  </si>
  <si>
    <t>ORD104227</t>
  </si>
  <si>
    <t>ORD104228</t>
  </si>
  <si>
    <t>ORD104229</t>
  </si>
  <si>
    <t>ORD104230</t>
  </si>
  <si>
    <t>ORD104231</t>
  </si>
  <si>
    <t>ORD104232</t>
  </si>
  <si>
    <t>ORD104233</t>
  </si>
  <si>
    <t>ORD104234</t>
  </si>
  <si>
    <t>ORD104235</t>
  </si>
  <si>
    <t>ORD104236</t>
  </si>
  <si>
    <t>ORD104237</t>
  </si>
  <si>
    <t>ORD104238</t>
  </si>
  <si>
    <t>ORD104239</t>
  </si>
  <si>
    <t>ORD104240</t>
  </si>
  <si>
    <t>ORD104241</t>
  </si>
  <si>
    <t>ORD104242</t>
  </si>
  <si>
    <t>ORD104243</t>
  </si>
  <si>
    <t>ORD104244</t>
  </si>
  <si>
    <t>ORD104245</t>
  </si>
  <si>
    <t>ORD104246</t>
  </si>
  <si>
    <t>ORD104247</t>
  </si>
  <si>
    <t>ORD104248</t>
  </si>
  <si>
    <t>ORD104249</t>
  </si>
  <si>
    <t>ORD104250</t>
  </si>
  <si>
    <t>ORD104251</t>
  </si>
  <si>
    <t>ORD104252</t>
  </si>
  <si>
    <t>ORD104253</t>
  </si>
  <si>
    <t>ORD104254</t>
  </si>
  <si>
    <t>ORD104255</t>
  </si>
  <si>
    <t>ORD104256</t>
  </si>
  <si>
    <t>ORD104257</t>
  </si>
  <si>
    <t>ORD104258</t>
  </si>
  <si>
    <t>ORD104259</t>
  </si>
  <si>
    <t>ORD104260</t>
  </si>
  <si>
    <t>ORD104261</t>
  </si>
  <si>
    <t>ORD104262</t>
  </si>
  <si>
    <t>ORD104263</t>
  </si>
  <si>
    <t>ORD104264</t>
  </si>
  <si>
    <t>ORD104265</t>
  </si>
  <si>
    <t>ORD104266</t>
  </si>
  <si>
    <t>ORD104267</t>
  </si>
  <si>
    <t>ORD104268</t>
  </si>
  <si>
    <t>ORD104269</t>
  </si>
  <si>
    <t>ORD104270</t>
  </si>
  <si>
    <t>ORD104271</t>
  </si>
  <si>
    <t>ORD104272</t>
  </si>
  <si>
    <t>ORD104273</t>
  </si>
  <si>
    <t>ORD104274</t>
  </si>
  <si>
    <t>ORD104275</t>
  </si>
  <si>
    <t>ORD104276</t>
  </si>
  <si>
    <t>ORD104277</t>
  </si>
  <si>
    <t>ORD104278</t>
  </si>
  <si>
    <t>ORD104279</t>
  </si>
  <si>
    <t>ORD104280</t>
  </si>
  <si>
    <t>ORD104281</t>
  </si>
  <si>
    <t>ORD104282</t>
  </si>
  <si>
    <t>ORD104283</t>
  </si>
  <si>
    <t>ORD104284</t>
  </si>
  <si>
    <t>ORD104285</t>
  </si>
  <si>
    <t>ORD104286</t>
  </si>
  <si>
    <t>ORD104287</t>
  </si>
  <si>
    <t>ORD104288</t>
  </si>
  <si>
    <t>ORD104289</t>
  </si>
  <si>
    <t>ORD104290</t>
  </si>
  <si>
    <t>ORD104291</t>
  </si>
  <si>
    <t>ORD104292</t>
  </si>
  <si>
    <t>ORD104293</t>
  </si>
  <si>
    <t>ORD104294</t>
  </si>
  <si>
    <t>ORD104295</t>
  </si>
  <si>
    <t>ORD104296</t>
  </si>
  <si>
    <t>ORD104297</t>
  </si>
  <si>
    <t>ORD104298</t>
  </si>
  <si>
    <t>ORD104299</t>
  </si>
  <si>
    <t>ORD104300</t>
  </si>
  <si>
    <t>ORD104301</t>
  </si>
  <si>
    <t>ORD104302</t>
  </si>
  <si>
    <t>ORD104303</t>
  </si>
  <si>
    <t>ORD104304</t>
  </si>
  <si>
    <t>ORD104305</t>
  </si>
  <si>
    <t>ORD104306</t>
  </si>
  <si>
    <t>ORD104307</t>
  </si>
  <si>
    <t>ORD104308</t>
  </si>
  <si>
    <t>ORD104309</t>
  </si>
  <si>
    <t>ORD104310</t>
  </si>
  <si>
    <t>ORD104311</t>
  </si>
  <si>
    <t>ORD104312</t>
  </si>
  <si>
    <t>ORD104313</t>
  </si>
  <si>
    <t>ORD104314</t>
  </si>
  <si>
    <t>ORD104315</t>
  </si>
  <si>
    <t>ORD104316</t>
  </si>
  <si>
    <t>ORD104317</t>
  </si>
  <si>
    <t>ORD104318</t>
  </si>
  <si>
    <t>ORD104319</t>
  </si>
  <si>
    <t>ORD104320</t>
  </si>
  <si>
    <t>ORD104321</t>
  </si>
  <si>
    <t>ORD104322</t>
  </si>
  <si>
    <t>ORD104323</t>
  </si>
  <si>
    <t>ORD104324</t>
  </si>
  <si>
    <t>ORD104325</t>
  </si>
  <si>
    <t>ORD104326</t>
  </si>
  <si>
    <t>ORD104327</t>
  </si>
  <si>
    <t>ORD104328</t>
  </si>
  <si>
    <t>ORD104329</t>
  </si>
  <si>
    <t>ORD104330</t>
  </si>
  <si>
    <t>ORD104331</t>
  </si>
  <si>
    <t>ORD104332</t>
  </si>
  <si>
    <t>ORD104333</t>
  </si>
  <si>
    <t>ORD104334</t>
  </si>
  <si>
    <t>ORD104335</t>
  </si>
  <si>
    <t>ORD104336</t>
  </si>
  <si>
    <t>ORD104337</t>
  </si>
  <si>
    <t>ORD104338</t>
  </si>
  <si>
    <t>ORD104339</t>
  </si>
  <si>
    <t>ORD104340</t>
  </si>
  <si>
    <t>ORD104341</t>
  </si>
  <si>
    <t>ORD104342</t>
  </si>
  <si>
    <t>ORD104343</t>
  </si>
  <si>
    <t>ORD104344</t>
  </si>
  <si>
    <t>ORD104345</t>
  </si>
  <si>
    <t>ORD104346</t>
  </si>
  <si>
    <t>ORD104347</t>
  </si>
  <si>
    <t>ORD104348</t>
  </si>
  <si>
    <t>ORD104349</t>
  </si>
  <si>
    <t>ORD104350</t>
  </si>
  <si>
    <t>ORD104351</t>
  </si>
  <si>
    <t>ORD104352</t>
  </si>
  <si>
    <t>ORD104353</t>
  </si>
  <si>
    <t>ORD104354</t>
  </si>
  <si>
    <t>ORD104355</t>
  </si>
  <si>
    <t>ORD104356</t>
  </si>
  <si>
    <t>ORD104357</t>
  </si>
  <si>
    <t>ORD104358</t>
  </si>
  <si>
    <t>ORD104359</t>
  </si>
  <si>
    <t>ORD104360</t>
  </si>
  <si>
    <t>ORD104361</t>
  </si>
  <si>
    <t>ORD104362</t>
  </si>
  <si>
    <t>ORD104363</t>
  </si>
  <si>
    <t>ORD104364</t>
  </si>
  <si>
    <t>ORD104365</t>
  </si>
  <si>
    <t>ORD104366</t>
  </si>
  <si>
    <t>ORD104367</t>
  </si>
  <si>
    <t>ORD104368</t>
  </si>
  <si>
    <t>ORD104369</t>
  </si>
  <si>
    <t>ORD104370</t>
  </si>
  <si>
    <t>ORD104371</t>
  </si>
  <si>
    <t>ORD104372</t>
  </si>
  <si>
    <t>ORD104373</t>
  </si>
  <si>
    <t>ORD104374</t>
  </si>
  <si>
    <t>ORD104375</t>
  </si>
  <si>
    <t>ORD104376</t>
  </si>
  <si>
    <t>ORD104377</t>
  </si>
  <si>
    <t>ORD104378</t>
  </si>
  <si>
    <t>ORD104379</t>
  </si>
  <si>
    <t>ORD104380</t>
  </si>
  <si>
    <t>ORD104381</t>
  </si>
  <si>
    <t>ORD104382</t>
  </si>
  <si>
    <t>ORD104383</t>
  </si>
  <si>
    <t>ORD104384</t>
  </si>
  <si>
    <t>ORD104385</t>
  </si>
  <si>
    <t>ORD104386</t>
  </si>
  <si>
    <t>ORD104387</t>
  </si>
  <si>
    <t>ORD104388</t>
  </si>
  <si>
    <t>ORD104389</t>
  </si>
  <si>
    <t>ORD104390</t>
  </si>
  <si>
    <t>ORD104391</t>
  </si>
  <si>
    <t>ORD104392</t>
  </si>
  <si>
    <t>ORD104393</t>
  </si>
  <si>
    <t>ORD104394</t>
  </si>
  <si>
    <t>ORD104395</t>
  </si>
  <si>
    <t>ORD104396</t>
  </si>
  <si>
    <t>ORD104397</t>
  </si>
  <si>
    <t>ORD104398</t>
  </si>
  <si>
    <t>ORD104399</t>
  </si>
  <si>
    <t>ORD104400</t>
  </si>
  <si>
    <t>ORD104401</t>
  </si>
  <si>
    <t>ORD104402</t>
  </si>
  <si>
    <t>ORD104403</t>
  </si>
  <si>
    <t>ORD104404</t>
  </si>
  <si>
    <t>ORD104405</t>
  </si>
  <si>
    <t>ORD104406</t>
  </si>
  <si>
    <t>ORD104407</t>
  </si>
  <si>
    <t>ORD104408</t>
  </si>
  <si>
    <t>ORD104409</t>
  </si>
  <si>
    <t>ORD104410</t>
  </si>
  <si>
    <t>ORD104411</t>
  </si>
  <si>
    <t>ORD104412</t>
  </si>
  <si>
    <t>ORD104413</t>
  </si>
  <si>
    <t>ORD104414</t>
  </si>
  <si>
    <t>ORD104415</t>
  </si>
  <si>
    <t>ORD104416</t>
  </si>
  <si>
    <t>ORD104417</t>
  </si>
  <si>
    <t>ORD104418</t>
  </si>
  <si>
    <t>ORD104419</t>
  </si>
  <si>
    <t>ORD104420</t>
  </si>
  <si>
    <t>ORD104421</t>
  </si>
  <si>
    <t>ORD104422</t>
  </si>
  <si>
    <t>ORD104423</t>
  </si>
  <si>
    <t>ORD104424</t>
  </si>
  <si>
    <t>ORD104425</t>
  </si>
  <si>
    <t>ORD104426</t>
  </si>
  <si>
    <t>ORD104427</t>
  </si>
  <si>
    <t>ORD104428</t>
  </si>
  <si>
    <t>ORD104429</t>
  </si>
  <si>
    <t>ORD104430</t>
  </si>
  <si>
    <t>ORD104431</t>
  </si>
  <si>
    <t>ORD104432</t>
  </si>
  <si>
    <t>ORD104433</t>
  </si>
  <si>
    <t>ORD104434</t>
  </si>
  <si>
    <t>ORD104435</t>
  </si>
  <si>
    <t>ORD104436</t>
  </si>
  <si>
    <t>ORD104437</t>
  </si>
  <si>
    <t>ORD104438</t>
  </si>
  <si>
    <t>ORD104439</t>
  </si>
  <si>
    <t>ORD104440</t>
  </si>
  <si>
    <t>ORD104441</t>
  </si>
  <si>
    <t>ORD104442</t>
  </si>
  <si>
    <t>ORD104443</t>
  </si>
  <si>
    <t>ORD104444</t>
  </si>
  <si>
    <t>ORD104445</t>
  </si>
  <si>
    <t>ORD104446</t>
  </si>
  <si>
    <t>ORD104447</t>
  </si>
  <si>
    <t>ORD104448</t>
  </si>
  <si>
    <t>ORD104449</t>
  </si>
  <si>
    <t>ORD104450</t>
  </si>
  <si>
    <t>ORD104451</t>
  </si>
  <si>
    <t>ORD104452</t>
  </si>
  <si>
    <t>ORD104453</t>
  </si>
  <si>
    <t>ORD104454</t>
  </si>
  <si>
    <t>ORD104455</t>
  </si>
  <si>
    <t>ORD104456</t>
  </si>
  <si>
    <t>ORD104457</t>
  </si>
  <si>
    <t>ORD104458</t>
  </si>
  <si>
    <t>ORD104459</t>
  </si>
  <si>
    <t>ORD104460</t>
  </si>
  <si>
    <t>ORD104461</t>
  </si>
  <si>
    <t>ORD104462</t>
  </si>
  <si>
    <t>ORD104463</t>
  </si>
  <si>
    <t>ORD104464</t>
  </si>
  <si>
    <t>ORD104465</t>
  </si>
  <si>
    <t>ORD104466</t>
  </si>
  <si>
    <t>ORD104467</t>
  </si>
  <si>
    <t>ORD104468</t>
  </si>
  <si>
    <t>ORD104469</t>
  </si>
  <si>
    <t>ORD104470</t>
  </si>
  <si>
    <t>ORD104471</t>
  </si>
  <si>
    <t>ORD104472</t>
  </si>
  <si>
    <t>ORD104473</t>
  </si>
  <si>
    <t>ORD104474</t>
  </si>
  <si>
    <t>ORD104475</t>
  </si>
  <si>
    <t>ORD104476</t>
  </si>
  <si>
    <t>ORD104477</t>
  </si>
  <si>
    <t>ORD104478</t>
  </si>
  <si>
    <t>ORD104479</t>
  </si>
  <si>
    <t>ORD104480</t>
  </si>
  <si>
    <t>ORD104481</t>
  </si>
  <si>
    <t>ORD104482</t>
  </si>
  <si>
    <t>ORD104483</t>
  </si>
  <si>
    <t>ORD104484</t>
  </si>
  <si>
    <t>ORD104485</t>
  </si>
  <si>
    <t>ORD104486</t>
  </si>
  <si>
    <t>ORD104487</t>
  </si>
  <si>
    <t>ORD104488</t>
  </si>
  <si>
    <t>ORD104489</t>
  </si>
  <si>
    <t>ORD104490</t>
  </si>
  <si>
    <t>ORD104491</t>
  </si>
  <si>
    <t>ORD104492</t>
  </si>
  <si>
    <t>ORD104493</t>
  </si>
  <si>
    <t>ORD104494</t>
  </si>
  <si>
    <t>ORD104495</t>
  </si>
  <si>
    <t>ORD104496</t>
  </si>
  <si>
    <t>ORD104497</t>
  </si>
  <si>
    <t>ORD104498</t>
  </si>
  <si>
    <t>ORD104499</t>
  </si>
  <si>
    <t>ORD104500</t>
  </si>
  <si>
    <t>ORD104501</t>
  </si>
  <si>
    <t>ORD104502</t>
  </si>
  <si>
    <t>ORD104503</t>
  </si>
  <si>
    <t>ORD104504</t>
  </si>
  <si>
    <t>ORD104505</t>
  </si>
  <si>
    <t>ORD104506</t>
  </si>
  <si>
    <t>ORD104507</t>
  </si>
  <si>
    <t>ORD104508</t>
  </si>
  <si>
    <t>ORD104509</t>
  </si>
  <si>
    <t>ORD104510</t>
  </si>
  <si>
    <t>ORD104511</t>
  </si>
  <si>
    <t>ORD104512</t>
  </si>
  <si>
    <t>ORD104513</t>
  </si>
  <si>
    <t>ORD104514</t>
  </si>
  <si>
    <t>ORD104515</t>
  </si>
  <si>
    <t>ORD104516</t>
  </si>
  <si>
    <t>ORD104517</t>
  </si>
  <si>
    <t>ORD104518</t>
  </si>
  <si>
    <t>ORD104519</t>
  </si>
  <si>
    <t>ORD104520</t>
  </si>
  <si>
    <t>ORD104521</t>
  </si>
  <si>
    <t>ORD104522</t>
  </si>
  <si>
    <t>ORD104523</t>
  </si>
  <si>
    <t>ORD104524</t>
  </si>
  <si>
    <t>ORD104525</t>
  </si>
  <si>
    <t>ORD104526</t>
  </si>
  <si>
    <t>ORD104527</t>
  </si>
  <si>
    <t>ORD104528</t>
  </si>
  <si>
    <t>ORD104529</t>
  </si>
  <si>
    <t>ORD104530</t>
  </si>
  <si>
    <t>ORD104531</t>
  </si>
  <si>
    <t>ORD104532</t>
  </si>
  <si>
    <t>ORD104533</t>
  </si>
  <si>
    <t>ORD104534</t>
  </si>
  <si>
    <t>ORD104535</t>
  </si>
  <si>
    <t>ORD104536</t>
  </si>
  <si>
    <t>ORD104537</t>
  </si>
  <si>
    <t>ORD104538</t>
  </si>
  <si>
    <t>ORD104539</t>
  </si>
  <si>
    <t>ORD104540</t>
  </si>
  <si>
    <t>ORD104541</t>
  </si>
  <si>
    <t>ORD104542</t>
  </si>
  <si>
    <t>ORD104543</t>
  </si>
  <si>
    <t>ORD104544</t>
  </si>
  <si>
    <t>ORD104545</t>
  </si>
  <si>
    <t>ORD104546</t>
  </si>
  <si>
    <t>ORD104547</t>
  </si>
  <si>
    <t>ORD104548</t>
  </si>
  <si>
    <t>ORD104549</t>
  </si>
  <si>
    <t>ORD104550</t>
  </si>
  <si>
    <t>ORD104551</t>
  </si>
  <si>
    <t>ORD104552</t>
  </si>
  <si>
    <t>ORD104553</t>
  </si>
  <si>
    <t>ORD104554</t>
  </si>
  <si>
    <t>ORD104555</t>
  </si>
  <si>
    <t>ORD104556</t>
  </si>
  <si>
    <t>ORD104557</t>
  </si>
  <si>
    <t>ORD104558</t>
  </si>
  <si>
    <t>ORD104559</t>
  </si>
  <si>
    <t>ORD104560</t>
  </si>
  <si>
    <t>ORD104561</t>
  </si>
  <si>
    <t>ORD104562</t>
  </si>
  <si>
    <t>ORD104563</t>
  </si>
  <si>
    <t>ORD104564</t>
  </si>
  <si>
    <t>ORD104565</t>
  </si>
  <si>
    <t>ORD104566</t>
  </si>
  <si>
    <t>ORD104567</t>
  </si>
  <si>
    <t>ORD104568</t>
  </si>
  <si>
    <t>ORD104569</t>
  </si>
  <si>
    <t>ORD104570</t>
  </si>
  <si>
    <t>ORD104571</t>
  </si>
  <si>
    <t>ORD104572</t>
  </si>
  <si>
    <t>ORD104573</t>
  </si>
  <si>
    <t>ORD104574</t>
  </si>
  <si>
    <t>ORD104575</t>
  </si>
  <si>
    <t>ORD104576</t>
  </si>
  <si>
    <t>ORD104577</t>
  </si>
  <si>
    <t>ORD104578</t>
  </si>
  <si>
    <t>ORD104579</t>
  </si>
  <si>
    <t>ORD104580</t>
  </si>
  <si>
    <t>ORD104581</t>
  </si>
  <si>
    <t>ORD104582</t>
  </si>
  <si>
    <t>ORD104583</t>
  </si>
  <si>
    <t>ORD104584</t>
  </si>
  <si>
    <t>ORD104585</t>
  </si>
  <si>
    <t>ORD104586</t>
  </si>
  <si>
    <t>ORD104587</t>
  </si>
  <si>
    <t>ORD104588</t>
  </si>
  <si>
    <t>ORD104589</t>
  </si>
  <si>
    <t>ORD104590</t>
  </si>
  <si>
    <t>ORD104591</t>
  </si>
  <si>
    <t>ORD104592</t>
  </si>
  <si>
    <t>ORD104593</t>
  </si>
  <si>
    <t>ORD104594</t>
  </si>
  <si>
    <t>ORD104595</t>
  </si>
  <si>
    <t>ORD104596</t>
  </si>
  <si>
    <t>ORD104597</t>
  </si>
  <si>
    <t>ORD104598</t>
  </si>
  <si>
    <t>ORD104599</t>
  </si>
  <si>
    <t>ORD104600</t>
  </si>
  <si>
    <t>ORD104601</t>
  </si>
  <si>
    <t>ORD104602</t>
  </si>
  <si>
    <t>ORD104603</t>
  </si>
  <si>
    <t>ORD104604</t>
  </si>
  <si>
    <t>ORD104605</t>
  </si>
  <si>
    <t>ORD104606</t>
  </si>
  <si>
    <t>ORD104607</t>
  </si>
  <si>
    <t>ORD104608</t>
  </si>
  <si>
    <t>ORD104609</t>
  </si>
  <si>
    <t>ORD104610</t>
  </si>
  <si>
    <t>ORD104611</t>
  </si>
  <si>
    <t>ORD104612</t>
  </si>
  <si>
    <t>ORD104613</t>
  </si>
  <si>
    <t>ORD104614</t>
  </si>
  <si>
    <t>ORD104615</t>
  </si>
  <si>
    <t>ORD104616</t>
  </si>
  <si>
    <t>ORD104617</t>
  </si>
  <si>
    <t>ORD104618</t>
  </si>
  <si>
    <t>ORD104619</t>
  </si>
  <si>
    <t>ORD104620</t>
  </si>
  <si>
    <t>ORD104621</t>
  </si>
  <si>
    <t>ORD104622</t>
  </si>
  <si>
    <t>ORD104623</t>
  </si>
  <si>
    <t>ORD104624</t>
  </si>
  <si>
    <t>ORD104625</t>
  </si>
  <si>
    <t>ORD104626</t>
  </si>
  <si>
    <t>ORD104627</t>
  </si>
  <si>
    <t>ORD104628</t>
  </si>
  <si>
    <t>ORD104629</t>
  </si>
  <si>
    <t>ORD104630</t>
  </si>
  <si>
    <t>ORD104631</t>
  </si>
  <si>
    <t>ORD104632</t>
  </si>
  <si>
    <t>ORD104633</t>
  </si>
  <si>
    <t>ORD104634</t>
  </si>
  <si>
    <t>ORD104635</t>
  </si>
  <si>
    <t>ORD104636</t>
  </si>
  <si>
    <t>ORD104637</t>
  </si>
  <si>
    <t>ORD104638</t>
  </si>
  <si>
    <t>ORD104639</t>
  </si>
  <si>
    <t>ORD104640</t>
  </si>
  <si>
    <t>ORD104641</t>
  </si>
  <si>
    <t>ORD104642</t>
  </si>
  <si>
    <t>ORD104643</t>
  </si>
  <si>
    <t>ORD104644</t>
  </si>
  <si>
    <t>ORD104645</t>
  </si>
  <si>
    <t>ORD104646</t>
  </si>
  <si>
    <t>ORD104647</t>
  </si>
  <si>
    <t>ORD104648</t>
  </si>
  <si>
    <t>ORD104649</t>
  </si>
  <si>
    <t>ORD104650</t>
  </si>
  <si>
    <t>ORD104651</t>
  </si>
  <si>
    <t>ORD104652</t>
  </si>
  <si>
    <t>ORD104653</t>
  </si>
  <si>
    <t>ORD104654</t>
  </si>
  <si>
    <t>ORD104655</t>
  </si>
  <si>
    <t>ORD104656</t>
  </si>
  <si>
    <t>ORD104657</t>
  </si>
  <si>
    <t>ORD104658</t>
  </si>
  <si>
    <t>ORD104659</t>
  </si>
  <si>
    <t>ORD104660</t>
  </si>
  <si>
    <t>ORD104661</t>
  </si>
  <si>
    <t>ORD104662</t>
  </si>
  <si>
    <t>ORD104663</t>
  </si>
  <si>
    <t>ORD104664</t>
  </si>
  <si>
    <t>ORD104665</t>
  </si>
  <si>
    <t>ORD104666</t>
  </si>
  <si>
    <t>ORD104667</t>
  </si>
  <si>
    <t>ORD104668</t>
  </si>
  <si>
    <t>ORD104669</t>
  </si>
  <si>
    <t>ORD104670</t>
  </si>
  <si>
    <t>ORD104671</t>
  </si>
  <si>
    <t>ORD104672</t>
  </si>
  <si>
    <t>ORD104673</t>
  </si>
  <si>
    <t>ORD104674</t>
  </si>
  <si>
    <t>ORD104675</t>
  </si>
  <si>
    <t>ORD104676</t>
  </si>
  <si>
    <t>ORD104677</t>
  </si>
  <si>
    <t>ORD104678</t>
  </si>
  <si>
    <t>ORD104679</t>
  </si>
  <si>
    <t>ORD104680</t>
  </si>
  <si>
    <t>ORD104681</t>
  </si>
  <si>
    <t>ORD104682</t>
  </si>
  <si>
    <t>ORD104683</t>
  </si>
  <si>
    <t>ORD104684</t>
  </si>
  <si>
    <t>ORD104685</t>
  </si>
  <si>
    <t>ORD104686</t>
  </si>
  <si>
    <t>ORD104687</t>
  </si>
  <si>
    <t>ORD104688</t>
  </si>
  <si>
    <t>ORD104689</t>
  </si>
  <si>
    <t>ORD104690</t>
  </si>
  <si>
    <t>ORD104691</t>
  </si>
  <si>
    <t>ORD104692</t>
  </si>
  <si>
    <t>ORD104693</t>
  </si>
  <si>
    <t>ORD104694</t>
  </si>
  <si>
    <t>ORD104695</t>
  </si>
  <si>
    <t>ORD104696</t>
  </si>
  <si>
    <t>ORD104697</t>
  </si>
  <si>
    <t>ORD104698</t>
  </si>
  <si>
    <t>ORD104699</t>
  </si>
  <si>
    <t>ORD104700</t>
  </si>
  <si>
    <t>ORD104701</t>
  </si>
  <si>
    <t>ORD104702</t>
  </si>
  <si>
    <t>ORD104703</t>
  </si>
  <si>
    <t>ORD104704</t>
  </si>
  <si>
    <t>ORD104705</t>
  </si>
  <si>
    <t>ORD104706</t>
  </si>
  <si>
    <t>ORD104707</t>
  </si>
  <si>
    <t>ORD104708</t>
  </si>
  <si>
    <t>ORD104709</t>
  </si>
  <si>
    <t>ORD104710</t>
  </si>
  <si>
    <t>ORD104711</t>
  </si>
  <si>
    <t>ORD104712</t>
  </si>
  <si>
    <t>ORD104713</t>
  </si>
  <si>
    <t>ORD104714</t>
  </si>
  <si>
    <t>ORD104715</t>
  </si>
  <si>
    <t>ORD104716</t>
  </si>
  <si>
    <t>ORD104717</t>
  </si>
  <si>
    <t>ORD104718</t>
  </si>
  <si>
    <t>ORD104719</t>
  </si>
  <si>
    <t>ORD104720</t>
  </si>
  <si>
    <t>ORD104721</t>
  </si>
  <si>
    <t>ORD104722</t>
  </si>
  <si>
    <t>ORD104723</t>
  </si>
  <si>
    <t>ORD104724</t>
  </si>
  <si>
    <t>ORD104725</t>
  </si>
  <si>
    <t>ORD104726</t>
  </si>
  <si>
    <t>ORD104727</t>
  </si>
  <si>
    <t>ORD104728</t>
  </si>
  <si>
    <t>ORD104729</t>
  </si>
  <si>
    <t>ORD104730</t>
  </si>
  <si>
    <t>ORD104731</t>
  </si>
  <si>
    <t>ORD104732</t>
  </si>
  <si>
    <t>ORD104733</t>
  </si>
  <si>
    <t>ORD104734</t>
  </si>
  <si>
    <t>ORD104735</t>
  </si>
  <si>
    <t>ORD104736</t>
  </si>
  <si>
    <t>ORD104737</t>
  </si>
  <si>
    <t>ORD104738</t>
  </si>
  <si>
    <t>ORD104739</t>
  </si>
  <si>
    <t>ORD104740</t>
  </si>
  <si>
    <t>ORD104741</t>
  </si>
  <si>
    <t>ORD104742</t>
  </si>
  <si>
    <t>ORD104743</t>
  </si>
  <si>
    <t>ORD104744</t>
  </si>
  <si>
    <t>ORD104745</t>
  </si>
  <si>
    <t>ORD104746</t>
  </si>
  <si>
    <t>ORD104747</t>
  </si>
  <si>
    <t>ORD104748</t>
  </si>
  <si>
    <t>ORD104749</t>
  </si>
  <si>
    <t>ORD104750</t>
  </si>
  <si>
    <t>ORD104751</t>
  </si>
  <si>
    <t>ORD104752</t>
  </si>
  <si>
    <t>ORD104753</t>
  </si>
  <si>
    <t>ORD104754</t>
  </si>
  <si>
    <t>ORD104755</t>
  </si>
  <si>
    <t>ORD104756</t>
  </si>
  <si>
    <t>ORD104757</t>
  </si>
  <si>
    <t>ORD104758</t>
  </si>
  <si>
    <t>ORD104759</t>
  </si>
  <si>
    <t>ORD104760</t>
  </si>
  <si>
    <t>ORD104761</t>
  </si>
  <si>
    <t>ORD104762</t>
  </si>
  <si>
    <t>ORD104763</t>
  </si>
  <si>
    <t>ORD104764</t>
  </si>
  <si>
    <t>ORD104765</t>
  </si>
  <si>
    <t>ORD104766</t>
  </si>
  <si>
    <t>ORD104767</t>
  </si>
  <si>
    <t>ORD104768</t>
  </si>
  <si>
    <t>ORD104769</t>
  </si>
  <si>
    <t>ORD104770</t>
  </si>
  <si>
    <t>ORD104771</t>
  </si>
  <si>
    <t>ORD104772</t>
  </si>
  <si>
    <t>ORD104773</t>
  </si>
  <si>
    <t>ORD104774</t>
  </si>
  <si>
    <t>ORD104775</t>
  </si>
  <si>
    <t>ORD104776</t>
  </si>
  <si>
    <t>ORD104777</t>
  </si>
  <si>
    <t>ORD104778</t>
  </si>
  <si>
    <t>ORD104779</t>
  </si>
  <si>
    <t>ORD104780</t>
  </si>
  <si>
    <t>ORD104781</t>
  </si>
  <si>
    <t>ORD104782</t>
  </si>
  <si>
    <t>ORD104783</t>
  </si>
  <si>
    <t>ORD104784</t>
  </si>
  <si>
    <t>ORD104785</t>
  </si>
  <si>
    <t>ORD104786</t>
  </si>
  <si>
    <t>ORD104787</t>
  </si>
  <si>
    <t>ORD104788</t>
  </si>
  <si>
    <t>ORD104789</t>
  </si>
  <si>
    <t>ORD104790</t>
  </si>
  <si>
    <t>ORD104791</t>
  </si>
  <si>
    <t>ORD104792</t>
  </si>
  <si>
    <t>ORD104793</t>
  </si>
  <si>
    <t>ORD104794</t>
  </si>
  <si>
    <t>ORD104795</t>
  </si>
  <si>
    <t>ORD104796</t>
  </si>
  <si>
    <t>ORD104797</t>
  </si>
  <si>
    <t>ORD104798</t>
  </si>
  <si>
    <t>ORD104799</t>
  </si>
  <si>
    <t>ORD104800</t>
  </si>
  <si>
    <t>ORD104801</t>
  </si>
  <si>
    <t>ORD104802</t>
  </si>
  <si>
    <t>ORD104803</t>
  </si>
  <si>
    <t>ORD104804</t>
  </si>
  <si>
    <t>ORD104805</t>
  </si>
  <si>
    <t>ORD104806</t>
  </si>
  <si>
    <t>ORD104807</t>
  </si>
  <si>
    <t>ORD104808</t>
  </si>
  <si>
    <t>ORD104809</t>
  </si>
  <si>
    <t>ORD104810</t>
  </si>
  <si>
    <t>ORD104811</t>
  </si>
  <si>
    <t>ORD104812</t>
  </si>
  <si>
    <t>ORD104813</t>
  </si>
  <si>
    <t>ORD104814</t>
  </si>
  <si>
    <t>ORD104815</t>
  </si>
  <si>
    <t>ORD104816</t>
  </si>
  <si>
    <t>ORD104817</t>
  </si>
  <si>
    <t>ORD104818</t>
  </si>
  <si>
    <t>ORD104819</t>
  </si>
  <si>
    <t>ORD104820</t>
  </si>
  <si>
    <t>ORD104821</t>
  </si>
  <si>
    <t>ORD104822</t>
  </si>
  <si>
    <t>ORD104823</t>
  </si>
  <si>
    <t>ORD104824</t>
  </si>
  <si>
    <t>ORD104825</t>
  </si>
  <si>
    <t>ORD104826</t>
  </si>
  <si>
    <t>ORD104827</t>
  </si>
  <si>
    <t>ORD104828</t>
  </si>
  <si>
    <t>ORD104829</t>
  </si>
  <si>
    <t>ORD104830</t>
  </si>
  <si>
    <t>ORD104831</t>
  </si>
  <si>
    <t>ORD104832</t>
  </si>
  <si>
    <t>ORD104833</t>
  </si>
  <si>
    <t>ORD104834</t>
  </si>
  <si>
    <t>ORD104835</t>
  </si>
  <si>
    <t>ORD104836</t>
  </si>
  <si>
    <t>ORD104837</t>
  </si>
  <si>
    <t>ORD104838</t>
  </si>
  <si>
    <t>ORD104839</t>
  </si>
  <si>
    <t>ORD104840</t>
  </si>
  <si>
    <t>ORD104841</t>
  </si>
  <si>
    <t>ORD104842</t>
  </si>
  <si>
    <t>ORD104843</t>
  </si>
  <si>
    <t>ORD104844</t>
  </si>
  <si>
    <t>ORD104845</t>
  </si>
  <si>
    <t>ORD104846</t>
  </si>
  <si>
    <t>ORD104847</t>
  </si>
  <si>
    <t>ORD104848</t>
  </si>
  <si>
    <t>ORD104849</t>
  </si>
  <si>
    <t>ORD104850</t>
  </si>
  <si>
    <t>ORD104851</t>
  </si>
  <si>
    <t>ORD104852</t>
  </si>
  <si>
    <t>ORD104853</t>
  </si>
  <si>
    <t>ORD104854</t>
  </si>
  <si>
    <t>ORD104855</t>
  </si>
  <si>
    <t>ORD104856</t>
  </si>
  <si>
    <t>ORD104857</t>
  </si>
  <si>
    <t>ORD104858</t>
  </si>
  <si>
    <t>ORD104859</t>
  </si>
  <si>
    <t>ORD104860</t>
  </si>
  <si>
    <t>ORD104861</t>
  </si>
  <si>
    <t>ORD104862</t>
  </si>
  <si>
    <t>ORD104863</t>
  </si>
  <si>
    <t>ORD104864</t>
  </si>
  <si>
    <t>ORD104865</t>
  </si>
  <si>
    <t>ORD104866</t>
  </si>
  <si>
    <t>ORD104867</t>
  </si>
  <si>
    <t>ORD104868</t>
  </si>
  <si>
    <t>ORD104869</t>
  </si>
  <si>
    <t>ORD104870</t>
  </si>
  <si>
    <t>ORD104871</t>
  </si>
  <si>
    <t>ORD104872</t>
  </si>
  <si>
    <t>ORD104873</t>
  </si>
  <si>
    <t>ORD104874</t>
  </si>
  <si>
    <t>ORD104875</t>
  </si>
  <si>
    <t>ORD104876</t>
  </si>
  <si>
    <t>ORD104877</t>
  </si>
  <si>
    <t>ORD104878</t>
  </si>
  <si>
    <t>ORD104879</t>
  </si>
  <si>
    <t>ORD104880</t>
  </si>
  <si>
    <t>ORD104881</t>
  </si>
  <si>
    <t>ORD104882</t>
  </si>
  <si>
    <t>ORD104883</t>
  </si>
  <si>
    <t>ORD104884</t>
  </si>
  <si>
    <t>ORD104885</t>
  </si>
  <si>
    <t>ORD104886</t>
  </si>
  <si>
    <t>ORD104887</t>
  </si>
  <si>
    <t>ORD104888</t>
  </si>
  <si>
    <t>ORD104889</t>
  </si>
  <si>
    <t>ORD104890</t>
  </si>
  <si>
    <t>ORD104891</t>
  </si>
  <si>
    <t>ORD104892</t>
  </si>
  <si>
    <t>ORD104893</t>
  </si>
  <si>
    <t>ORD104894</t>
  </si>
  <si>
    <t>ORD104895</t>
  </si>
  <si>
    <t>ORD104896</t>
  </si>
  <si>
    <t>ORD104897</t>
  </si>
  <si>
    <t>ORD104898</t>
  </si>
  <si>
    <t>ORD104899</t>
  </si>
  <si>
    <t>ORD104900</t>
  </si>
  <si>
    <t>ORD104901</t>
  </si>
  <si>
    <t>ORD104902</t>
  </si>
  <si>
    <t>ORD104903</t>
  </si>
  <si>
    <t>ORD104904</t>
  </si>
  <si>
    <t>ORD104905</t>
  </si>
  <si>
    <t>ORD104906</t>
  </si>
  <si>
    <t>ORD104907</t>
  </si>
  <si>
    <t>ORD104908</t>
  </si>
  <si>
    <t>ORD104909</t>
  </si>
  <si>
    <t>ORD104910</t>
  </si>
  <si>
    <t>ORD104911</t>
  </si>
  <si>
    <t>ORD104912</t>
  </si>
  <si>
    <t>ORD104913</t>
  </si>
  <si>
    <t>ORD104914</t>
  </si>
  <si>
    <t>ORD104915</t>
  </si>
  <si>
    <t>ORD104916</t>
  </si>
  <si>
    <t>ORD104917</t>
  </si>
  <si>
    <t>ORD104918</t>
  </si>
  <si>
    <t>ORD104919</t>
  </si>
  <si>
    <t>ORD104920</t>
  </si>
  <si>
    <t>ORD104921</t>
  </si>
  <si>
    <t>ORD104922</t>
  </si>
  <si>
    <t>ORD104923</t>
  </si>
  <si>
    <t>ORD104924</t>
  </si>
  <si>
    <t>ORD104925</t>
  </si>
  <si>
    <t>ORD104926</t>
  </si>
  <si>
    <t>ORD104927</t>
  </si>
  <si>
    <t>ORD104928</t>
  </si>
  <si>
    <t>ORD104929</t>
  </si>
  <si>
    <t>ORD104930</t>
  </si>
  <si>
    <t>ORD104931</t>
  </si>
  <si>
    <t>ORD104932</t>
  </si>
  <si>
    <t>ORD104933</t>
  </si>
  <si>
    <t>ORD104934</t>
  </si>
  <si>
    <t>ORD104935</t>
  </si>
  <si>
    <t>ORD104936</t>
  </si>
  <si>
    <t>ORD104937</t>
  </si>
  <si>
    <t>ORD104938</t>
  </si>
  <si>
    <t>ORD104939</t>
  </si>
  <si>
    <t>ORD104940</t>
  </si>
  <si>
    <t>ORD104941</t>
  </si>
  <si>
    <t>ORD104942</t>
  </si>
  <si>
    <t>ORD104943</t>
  </si>
  <si>
    <t>ORD104944</t>
  </si>
  <si>
    <t>ORD104945</t>
  </si>
  <si>
    <t>ORD104946</t>
  </si>
  <si>
    <t>ORD104947</t>
  </si>
  <si>
    <t>ORD104948</t>
  </si>
  <si>
    <t>ORD104949</t>
  </si>
  <si>
    <t>ORD104950</t>
  </si>
  <si>
    <t>ORD104951</t>
  </si>
  <si>
    <t>ORD104952</t>
  </si>
  <si>
    <t>ORD104953</t>
  </si>
  <si>
    <t>ORD104954</t>
  </si>
  <si>
    <t>ORD104955</t>
  </si>
  <si>
    <t>ORD104956</t>
  </si>
  <si>
    <t>ORD104957</t>
  </si>
  <si>
    <t>ORD104958</t>
  </si>
  <si>
    <t>ORD104959</t>
  </si>
  <si>
    <t>ORD104960</t>
  </si>
  <si>
    <t>ORD104961</t>
  </si>
  <si>
    <t>ORD104962</t>
  </si>
  <si>
    <t>ORD104963</t>
  </si>
  <si>
    <t>ORD104964</t>
  </si>
  <si>
    <t>ORD104965</t>
  </si>
  <si>
    <t>ORD104966</t>
  </si>
  <si>
    <t>ORD104967</t>
  </si>
  <si>
    <t>ORD104968</t>
  </si>
  <si>
    <t>ORD104969</t>
  </si>
  <si>
    <t>ORD104970</t>
  </si>
  <si>
    <t>ORD104971</t>
  </si>
  <si>
    <t>ORD104972</t>
  </si>
  <si>
    <t>ORD104973</t>
  </si>
  <si>
    <t>ORD104974</t>
  </si>
  <si>
    <t>ORD104975</t>
  </si>
  <si>
    <t>ORD104976</t>
  </si>
  <si>
    <t>ORD104977</t>
  </si>
  <si>
    <t>ORD104978</t>
  </si>
  <si>
    <t>ORD104979</t>
  </si>
  <si>
    <t>ORD104980</t>
  </si>
  <si>
    <t>ORD104981</t>
  </si>
  <si>
    <t>ORD104982</t>
  </si>
  <si>
    <t>ORD104983</t>
  </si>
  <si>
    <t>ORD104984</t>
  </si>
  <si>
    <t>ORD104985</t>
  </si>
  <si>
    <t>ORD104986</t>
  </si>
  <si>
    <t>ORD104987</t>
  </si>
  <si>
    <t>ORD104988</t>
  </si>
  <si>
    <t>ORD104989</t>
  </si>
  <si>
    <t>ORD104990</t>
  </si>
  <si>
    <t>ORD104991</t>
  </si>
  <si>
    <t>ORD104992</t>
  </si>
  <si>
    <t>ORD104993</t>
  </si>
  <si>
    <t>ORD104994</t>
  </si>
  <si>
    <t>ORD104995</t>
  </si>
  <si>
    <t>ORD104996</t>
  </si>
  <si>
    <t>ORD104997</t>
  </si>
  <si>
    <t>ORD104998</t>
  </si>
  <si>
    <t>ORD104999</t>
  </si>
  <si>
    <t>ORD105000</t>
  </si>
  <si>
    <t>ORD105001</t>
  </si>
  <si>
    <t>ORD105002</t>
  </si>
  <si>
    <t>ORD105003</t>
  </si>
  <si>
    <t>ORD105004</t>
  </si>
  <si>
    <t>ORD105005</t>
  </si>
  <si>
    <t>ORD105006</t>
  </si>
  <si>
    <t>ORD105007</t>
  </si>
  <si>
    <t>ORD105008</t>
  </si>
  <si>
    <t>ORD105009</t>
  </si>
  <si>
    <t>ORD105010</t>
  </si>
  <si>
    <t>ORD105011</t>
  </si>
  <si>
    <t>ORD105012</t>
  </si>
  <si>
    <t>ORD105013</t>
  </si>
  <si>
    <t>ORD105014</t>
  </si>
  <si>
    <t>ORD105015</t>
  </si>
  <si>
    <t>ORD105016</t>
  </si>
  <si>
    <t>ORD105017</t>
  </si>
  <si>
    <t>ORD105018</t>
  </si>
  <si>
    <t>ORD105019</t>
  </si>
  <si>
    <t>ORD105020</t>
  </si>
  <si>
    <t>ORD105021</t>
  </si>
  <si>
    <t>ORD105022</t>
  </si>
  <si>
    <t>ORD105023</t>
  </si>
  <si>
    <t>ORD105024</t>
  </si>
  <si>
    <t>ORD105025</t>
  </si>
  <si>
    <t>ORD105026</t>
  </si>
  <si>
    <t>ORD105027</t>
  </si>
  <si>
    <t>ORD105028</t>
  </si>
  <si>
    <t>ORD105029</t>
  </si>
  <si>
    <t>ORD105030</t>
  </si>
  <si>
    <t>ORD105031</t>
  </si>
  <si>
    <t>ORD105032</t>
  </si>
  <si>
    <t>ORD105033</t>
  </si>
  <si>
    <t>ORD105034</t>
  </si>
  <si>
    <t>ORD105035</t>
  </si>
  <si>
    <t>ORD105036</t>
  </si>
  <si>
    <t>ORD105037</t>
  </si>
  <si>
    <t>ORD105038</t>
  </si>
  <si>
    <t>ORD105039</t>
  </si>
  <si>
    <t>ORD105040</t>
  </si>
  <si>
    <t>ORD105041</t>
  </si>
  <si>
    <t>ORD105042</t>
  </si>
  <si>
    <t>ORD105043</t>
  </si>
  <si>
    <t>ORD105044</t>
  </si>
  <si>
    <t>ORD105045</t>
  </si>
  <si>
    <t>ORD105046</t>
  </si>
  <si>
    <t>ORD105047</t>
  </si>
  <si>
    <t>ORD105048</t>
  </si>
  <si>
    <t>ORD105049</t>
  </si>
  <si>
    <t>ORD105050</t>
  </si>
  <si>
    <t>ORD105051</t>
  </si>
  <si>
    <t>ORD105052</t>
  </si>
  <si>
    <t>ORD105053</t>
  </si>
  <si>
    <t>ORD105054</t>
  </si>
  <si>
    <t>ORD105055</t>
  </si>
  <si>
    <t>ORD105056</t>
  </si>
  <si>
    <t>ORD105057</t>
  </si>
  <si>
    <t>ORD105058</t>
  </si>
  <si>
    <t>ORD105059</t>
  </si>
  <si>
    <t>ORD105060</t>
  </si>
  <si>
    <t>ORD105061</t>
  </si>
  <si>
    <t>ORD105062</t>
  </si>
  <si>
    <t>ORD105063</t>
  </si>
  <si>
    <t>ORD105064</t>
  </si>
  <si>
    <t>ORD105065</t>
  </si>
  <si>
    <t>ORD105066</t>
  </si>
  <si>
    <t>ORD105067</t>
  </si>
  <si>
    <t>ORD105068</t>
  </si>
  <si>
    <t>ORD105069</t>
  </si>
  <si>
    <t>ORD105070</t>
  </si>
  <si>
    <t>ORD105071</t>
  </si>
  <si>
    <t>ORD105072</t>
  </si>
  <si>
    <t>ORD105073</t>
  </si>
  <si>
    <t>ORD105074</t>
  </si>
  <si>
    <t>ORD105075</t>
  </si>
  <si>
    <t>ORD105076</t>
  </si>
  <si>
    <t>ORD105077</t>
  </si>
  <si>
    <t>ORD105078</t>
  </si>
  <si>
    <t>ORD105079</t>
  </si>
  <si>
    <t>ORD105080</t>
  </si>
  <si>
    <t>ORD105081</t>
  </si>
  <si>
    <t>ORD105082</t>
  </si>
  <si>
    <t>ORD105083</t>
  </si>
  <si>
    <t>ORD105084</t>
  </si>
  <si>
    <t>ORD105085</t>
  </si>
  <si>
    <t>ORD105086</t>
  </si>
  <si>
    <t>ORD105087</t>
  </si>
  <si>
    <t>ORD105088</t>
  </si>
  <si>
    <t>ORD105089</t>
  </si>
  <si>
    <t>ORD105090</t>
  </si>
  <si>
    <t>ORD105091</t>
  </si>
  <si>
    <t>ORD105092</t>
  </si>
  <si>
    <t>ORD105093</t>
  </si>
  <si>
    <t>ORD105094</t>
  </si>
  <si>
    <t>ORD105095</t>
  </si>
  <si>
    <t>ORD105096</t>
  </si>
  <si>
    <t>ORD105097</t>
  </si>
  <si>
    <t>ORD105098</t>
  </si>
  <si>
    <t>ORD105099</t>
  </si>
  <si>
    <t>ORD105100</t>
  </si>
  <si>
    <t>ORD105101</t>
  </si>
  <si>
    <t>ORD105102</t>
  </si>
  <si>
    <t>ORD105103</t>
  </si>
  <si>
    <t>ORD105104</t>
  </si>
  <si>
    <t>ORD105105</t>
  </si>
  <si>
    <t>ORD105106</t>
  </si>
  <si>
    <t>ORD105107</t>
  </si>
  <si>
    <t>ORD105108</t>
  </si>
  <si>
    <t>ORD105109</t>
  </si>
  <si>
    <t>ORD105110</t>
  </si>
  <si>
    <t>ORD105111</t>
  </si>
  <si>
    <t>ORD105112</t>
  </si>
  <si>
    <t>ORD105113</t>
  </si>
  <si>
    <t>ORD105114</t>
  </si>
  <si>
    <t>ORD105115</t>
  </si>
  <si>
    <t>ORD105116</t>
  </si>
  <si>
    <t>ORD105117</t>
  </si>
  <si>
    <t>ORD105118</t>
  </si>
  <si>
    <t>ORD105119</t>
  </si>
  <si>
    <t>ORD105120</t>
  </si>
  <si>
    <t>ORD105121</t>
  </si>
  <si>
    <t>ORD105122</t>
  </si>
  <si>
    <t>ORD105123</t>
  </si>
  <si>
    <t>ORD105124</t>
  </si>
  <si>
    <t>ORD105125</t>
  </si>
  <si>
    <t>ORD105126</t>
  </si>
  <si>
    <t>ORD105127</t>
  </si>
  <si>
    <t>ORD105128</t>
  </si>
  <si>
    <t>ORD105129</t>
  </si>
  <si>
    <t>ORD105130</t>
  </si>
  <si>
    <t>ORD105131</t>
  </si>
  <si>
    <t>ORD105132</t>
  </si>
  <si>
    <t>ORD105133</t>
  </si>
  <si>
    <t>ORD105134</t>
  </si>
  <si>
    <t>ORD105135</t>
  </si>
  <si>
    <t>ORD105136</t>
  </si>
  <si>
    <t>ORD105137</t>
  </si>
  <si>
    <t>ORD105138</t>
  </si>
  <si>
    <t>ORD105139</t>
  </si>
  <si>
    <t>ORD105140</t>
  </si>
  <si>
    <t>ORD105141</t>
  </si>
  <si>
    <t>ORD105142</t>
  </si>
  <si>
    <t>ORD105143</t>
  </si>
  <si>
    <t>ORD105144</t>
  </si>
  <si>
    <t>ORD105145</t>
  </si>
  <si>
    <t>ORD105146</t>
  </si>
  <si>
    <t>ORD105147</t>
  </si>
  <si>
    <t>ORD105148</t>
  </si>
  <si>
    <t>ORD105149</t>
  </si>
  <si>
    <t>ORD105150</t>
  </si>
  <si>
    <t>ORD105151</t>
  </si>
  <si>
    <t>ORD105152</t>
  </si>
  <si>
    <t>ORD105153</t>
  </si>
  <si>
    <t>ORD105154</t>
  </si>
  <si>
    <t>ORD105155</t>
  </si>
  <si>
    <t>ORD105156</t>
  </si>
  <si>
    <t>ORD105157</t>
  </si>
  <si>
    <t>ORD105158</t>
  </si>
  <si>
    <t>ORD105159</t>
  </si>
  <si>
    <t>ORD105160</t>
  </si>
  <si>
    <t>ORD105161</t>
  </si>
  <si>
    <t>ORD105162</t>
  </si>
  <si>
    <t>ORD105163</t>
  </si>
  <si>
    <t>ORD105164</t>
  </si>
  <si>
    <t>ORD105165</t>
  </si>
  <si>
    <t>ORD105166</t>
  </si>
  <si>
    <t>ORD105167</t>
  </si>
  <si>
    <t>ORD105168</t>
  </si>
  <si>
    <t>ORD105169</t>
  </si>
  <si>
    <t>ORD105170</t>
  </si>
  <si>
    <t>ORD105171</t>
  </si>
  <si>
    <t>ORD105172</t>
  </si>
  <si>
    <t>ORD105173</t>
  </si>
  <si>
    <t>ORD105174</t>
  </si>
  <si>
    <t>ORD105175</t>
  </si>
  <si>
    <t>ORD105176</t>
  </si>
  <si>
    <t>ORD105177</t>
  </si>
  <si>
    <t>ORD105178</t>
  </si>
  <si>
    <t>ORD105179</t>
  </si>
  <si>
    <t>ORD105180</t>
  </si>
  <si>
    <t>ORD105181</t>
  </si>
  <si>
    <t>ORD105182</t>
  </si>
  <si>
    <t>ORD105183</t>
  </si>
  <si>
    <t>ORD105184</t>
  </si>
  <si>
    <t>ORD105185</t>
  </si>
  <si>
    <t>ORD105186</t>
  </si>
  <si>
    <t>ORD105187</t>
  </si>
  <si>
    <t>ORD105188</t>
  </si>
  <si>
    <t>ORD105189</t>
  </si>
  <si>
    <t>ORD105190</t>
  </si>
  <si>
    <t>ORD105191</t>
  </si>
  <si>
    <t>ORD105192</t>
  </si>
  <si>
    <t>ORD105193</t>
  </si>
  <si>
    <t>ORD105194</t>
  </si>
  <si>
    <t>ORD105195</t>
  </si>
  <si>
    <t>ORD105196</t>
  </si>
  <si>
    <t>ORD105197</t>
  </si>
  <si>
    <t>ORD105198</t>
  </si>
  <si>
    <t>ORD105199</t>
  </si>
  <si>
    <t>ORD105200</t>
  </si>
  <si>
    <t>ORD105201</t>
  </si>
  <si>
    <t>ORD105202</t>
  </si>
  <si>
    <t>ORD105203</t>
  </si>
  <si>
    <t>ORD105204</t>
  </si>
  <si>
    <t>ORD105205</t>
  </si>
  <si>
    <t>ORD105206</t>
  </si>
  <si>
    <t>ORD105207</t>
  </si>
  <si>
    <t>ORD105208</t>
  </si>
  <si>
    <t>ORD105209</t>
  </si>
  <si>
    <t>ORD105210</t>
  </si>
  <si>
    <t>ORD105211</t>
  </si>
  <si>
    <t>ORD105212</t>
  </si>
  <si>
    <t>ORD105213</t>
  </si>
  <si>
    <t>ORD105214</t>
  </si>
  <si>
    <t>ORD105215</t>
  </si>
  <si>
    <t>ORD105216</t>
  </si>
  <si>
    <t>ORD105217</t>
  </si>
  <si>
    <t>ORD105218</t>
  </si>
  <si>
    <t>ORD105219</t>
  </si>
  <si>
    <t>ORD105220</t>
  </si>
  <si>
    <t>ORD105221</t>
  </si>
  <si>
    <t>ORD105222</t>
  </si>
  <si>
    <t>ORD105223</t>
  </si>
  <si>
    <t>ORD105224</t>
  </si>
  <si>
    <t>ORD105225</t>
  </si>
  <si>
    <t>ORD105226</t>
  </si>
  <si>
    <t>ORD105227</t>
  </si>
  <si>
    <t>ORD105228</t>
  </si>
  <si>
    <t>ORD105229</t>
  </si>
  <si>
    <t>ORD105230</t>
  </si>
  <si>
    <t>ORD105231</t>
  </si>
  <si>
    <t>ORD105232</t>
  </si>
  <si>
    <t>ORD105233</t>
  </si>
  <si>
    <t>ORD105234</t>
  </si>
  <si>
    <t>ORD105235</t>
  </si>
  <si>
    <t>ORD105236</t>
  </si>
  <si>
    <t>ORD105237</t>
  </si>
  <si>
    <t>ORD105238</t>
  </si>
  <si>
    <t>ORD105239</t>
  </si>
  <si>
    <t>ORD105240</t>
  </si>
  <si>
    <t>ORD105241</t>
  </si>
  <si>
    <t>ORD105242</t>
  </si>
  <si>
    <t>ORD105243</t>
  </si>
  <si>
    <t>ORD105244</t>
  </si>
  <si>
    <t>ORD105245</t>
  </si>
  <si>
    <t>ORD105246</t>
  </si>
  <si>
    <t>ORD105247</t>
  </si>
  <si>
    <t>ORD105248</t>
  </si>
  <si>
    <t>ORD105249</t>
  </si>
  <si>
    <t>ORD105250</t>
  </si>
  <si>
    <t>ORD105251</t>
  </si>
  <si>
    <t>ORD105252</t>
  </si>
  <si>
    <t>ORD105253</t>
  </si>
  <si>
    <t>ORD105254</t>
  </si>
  <si>
    <t>ORD105255</t>
  </si>
  <si>
    <t>ORD105256</t>
  </si>
  <si>
    <t>ORD105257</t>
  </si>
  <si>
    <t>ORD105258</t>
  </si>
  <si>
    <t>ORD105259</t>
  </si>
  <si>
    <t>ORD105260</t>
  </si>
  <si>
    <t>ORD105261</t>
  </si>
  <si>
    <t>ORD105262</t>
  </si>
  <si>
    <t>ORD105263</t>
  </si>
  <si>
    <t>ORD105264</t>
  </si>
  <si>
    <t>ORD105265</t>
  </si>
  <si>
    <t>ORD105266</t>
  </si>
  <si>
    <t>ORD105267</t>
  </si>
  <si>
    <t>ORD105268</t>
  </si>
  <si>
    <t>ORD105269</t>
  </si>
  <si>
    <t>ORD105270</t>
  </si>
  <si>
    <t>ORD105271</t>
  </si>
  <si>
    <t>ORD105272</t>
  </si>
  <si>
    <t>ORD105273</t>
  </si>
  <si>
    <t>ORD105274</t>
  </si>
  <si>
    <t>ORD105275</t>
  </si>
  <si>
    <t>ORD105276</t>
  </si>
  <si>
    <t>ORD105277</t>
  </si>
  <si>
    <t>ORD105278</t>
  </si>
  <si>
    <t>ORD105279</t>
  </si>
  <si>
    <t>ORD105280</t>
  </si>
  <si>
    <t>ORD105281</t>
  </si>
  <si>
    <t>ORD105282</t>
  </si>
  <si>
    <t>ORD105283</t>
  </si>
  <si>
    <t>ORD105284</t>
  </si>
  <si>
    <t>ORD105285</t>
  </si>
  <si>
    <t>ORD105286</t>
  </si>
  <si>
    <t>ORD105287</t>
  </si>
  <si>
    <t>ORD105288</t>
  </si>
  <si>
    <t>ORD105289</t>
  </si>
  <si>
    <t>ORD105290</t>
  </si>
  <si>
    <t>ORD105291</t>
  </si>
  <si>
    <t>ORD105292</t>
  </si>
  <si>
    <t>ORD105293</t>
  </si>
  <si>
    <t>ORD105294</t>
  </si>
  <si>
    <t>ORD105295</t>
  </si>
  <si>
    <t>ORD105296</t>
  </si>
  <si>
    <t>ORD105297</t>
  </si>
  <si>
    <t>ORD105298</t>
  </si>
  <si>
    <t>ORD105299</t>
  </si>
  <si>
    <t>ORD105300</t>
  </si>
  <si>
    <t>ORD105301</t>
  </si>
  <si>
    <t>ORD105302</t>
  </si>
  <si>
    <t>ORD105303</t>
  </si>
  <si>
    <t>ORD105304</t>
  </si>
  <si>
    <t>ORD105305</t>
  </si>
  <si>
    <t>ORD105306</t>
  </si>
  <si>
    <t>ORD105307</t>
  </si>
  <si>
    <t>ORD105308</t>
  </si>
  <si>
    <t>ORD105309</t>
  </si>
  <si>
    <t>ORD105310</t>
  </si>
  <si>
    <t>ORD105311</t>
  </si>
  <si>
    <t>ORD105312</t>
  </si>
  <si>
    <t>ORD105313</t>
  </si>
  <si>
    <t>ORD105314</t>
  </si>
  <si>
    <t>ORD105315</t>
  </si>
  <si>
    <t>ORD105316</t>
  </si>
  <si>
    <t>ORD105317</t>
  </si>
  <si>
    <t>ORD105318</t>
  </si>
  <si>
    <t>ORD105319</t>
  </si>
  <si>
    <t>ORD105320</t>
  </si>
  <si>
    <t>ORD105321</t>
  </si>
  <si>
    <t>ORD105322</t>
  </si>
  <si>
    <t>ORD105323</t>
  </si>
  <si>
    <t>ORD105324</t>
  </si>
  <si>
    <t>ORD105325</t>
  </si>
  <si>
    <t>ORD105326</t>
  </si>
  <si>
    <t>ORD105327</t>
  </si>
  <si>
    <t>ORD105328</t>
  </si>
  <si>
    <t>ORD105329</t>
  </si>
  <si>
    <t>ORD105330</t>
  </si>
  <si>
    <t>ORD105331</t>
  </si>
  <si>
    <t>ORD105332</t>
  </si>
  <si>
    <t>ORD105333</t>
  </si>
  <si>
    <t>ORD105334</t>
  </si>
  <si>
    <t>ORD105335</t>
  </si>
  <si>
    <t>ORD105336</t>
  </si>
  <si>
    <t>ORD105337</t>
  </si>
  <si>
    <t>ORD105338</t>
  </si>
  <si>
    <t>ORD105339</t>
  </si>
  <si>
    <t>ORD105340</t>
  </si>
  <si>
    <t>ORD105341</t>
  </si>
  <si>
    <t>ORD105342</t>
  </si>
  <si>
    <t>ORD105343</t>
  </si>
  <si>
    <t>ORD105344</t>
  </si>
  <si>
    <t>ORD105345</t>
  </si>
  <si>
    <t>ORD105346</t>
  </si>
  <si>
    <t>ORD105347</t>
  </si>
  <si>
    <t>ORD105348</t>
  </si>
  <si>
    <t>ORD105349</t>
  </si>
  <si>
    <t>ORD105350</t>
  </si>
  <si>
    <t>ORD105351</t>
  </si>
  <si>
    <t>ORD105352</t>
  </si>
  <si>
    <t>ORD105353</t>
  </si>
  <si>
    <t>ORD105354</t>
  </si>
  <si>
    <t>ORD105355</t>
  </si>
  <si>
    <t>ORD105356</t>
  </si>
  <si>
    <t>ORD105357</t>
  </si>
  <si>
    <t>ORD105358</t>
  </si>
  <si>
    <t>ORD105359</t>
  </si>
  <si>
    <t>ORD105360</t>
  </si>
  <si>
    <t>ORD105361</t>
  </si>
  <si>
    <t>ORD105362</t>
  </si>
  <si>
    <t>ORD105363</t>
  </si>
  <si>
    <t>ORD105364</t>
  </si>
  <si>
    <t>ORD105365</t>
  </si>
  <si>
    <t>ORD105366</t>
  </si>
  <si>
    <t>ORD105367</t>
  </si>
  <si>
    <t>ORD105368</t>
  </si>
  <si>
    <t>ORD105369</t>
  </si>
  <si>
    <t>ORD105370</t>
  </si>
  <si>
    <t>ORD105371</t>
  </si>
  <si>
    <t>ORD105372</t>
  </si>
  <si>
    <t>ORD105373</t>
  </si>
  <si>
    <t>ORD105374</t>
  </si>
  <si>
    <t>ORD105375</t>
  </si>
  <si>
    <t>ORD105376</t>
  </si>
  <si>
    <t>ORD105377</t>
  </si>
  <si>
    <t>ORD105378</t>
  </si>
  <si>
    <t>ORD105379</t>
  </si>
  <si>
    <t>ORD105380</t>
  </si>
  <si>
    <t>ORD105381</t>
  </si>
  <si>
    <t>ORD105382</t>
  </si>
  <si>
    <t>ORD105383</t>
  </si>
  <si>
    <t>ORD105384</t>
  </si>
  <si>
    <t>ORD105385</t>
  </si>
  <si>
    <t>ORD105386</t>
  </si>
  <si>
    <t>ORD105387</t>
  </si>
  <si>
    <t>ORD105388</t>
  </si>
  <si>
    <t>ORD105389</t>
  </si>
  <si>
    <t>ORD105390</t>
  </si>
  <si>
    <t>ORD105391</t>
  </si>
  <si>
    <t>ORD105392</t>
  </si>
  <si>
    <t>ORD105393</t>
  </si>
  <si>
    <t>ORD105394</t>
  </si>
  <si>
    <t>ORD105395</t>
  </si>
  <si>
    <t>ORD105396</t>
  </si>
  <si>
    <t>ORD105397</t>
  </si>
  <si>
    <t>ORD105398</t>
  </si>
  <si>
    <t>ORD105399</t>
  </si>
  <si>
    <t>ORD105400</t>
  </si>
  <si>
    <t>ORD105401</t>
  </si>
  <si>
    <t>ORD105402</t>
  </si>
  <si>
    <t>ORD105403</t>
  </si>
  <si>
    <t>ORD105404</t>
  </si>
  <si>
    <t>ORD105405</t>
  </si>
  <si>
    <t>ORD105406</t>
  </si>
  <si>
    <t>ORD105407</t>
  </si>
  <si>
    <t>ORD105408</t>
  </si>
  <si>
    <t>ORD105409</t>
  </si>
  <si>
    <t>ORD105410</t>
  </si>
  <si>
    <t>ORD105411</t>
  </si>
  <si>
    <t>ORD105412</t>
  </si>
  <si>
    <t>ORD105413</t>
  </si>
  <si>
    <t>ORD105414</t>
  </si>
  <si>
    <t>ORD105415</t>
  </si>
  <si>
    <t>ORD105416</t>
  </si>
  <si>
    <t>ORD105417</t>
  </si>
  <si>
    <t>ORD105418</t>
  </si>
  <si>
    <t>ORD105419</t>
  </si>
  <si>
    <t>ORD105420</t>
  </si>
  <si>
    <t>ORD105421</t>
  </si>
  <si>
    <t>ORD105422</t>
  </si>
  <si>
    <t>ORD105423</t>
  </si>
  <si>
    <t>ORD105424</t>
  </si>
  <si>
    <t>ORD105425</t>
  </si>
  <si>
    <t>ORD105426</t>
  </si>
  <si>
    <t>ORD105427</t>
  </si>
  <si>
    <t>ORD105428</t>
  </si>
  <si>
    <t>ORD105429</t>
  </si>
  <si>
    <t>ORD105430</t>
  </si>
  <si>
    <t>ORD105431</t>
  </si>
  <si>
    <t>ORD105432</t>
  </si>
  <si>
    <t>ORD105433</t>
  </si>
  <si>
    <t>ORD105434</t>
  </si>
  <si>
    <t>ORD105435</t>
  </si>
  <si>
    <t>ORD105436</t>
  </si>
  <si>
    <t>ORD105437</t>
  </si>
  <si>
    <t>ORD105438</t>
  </si>
  <si>
    <t>ORD105439</t>
  </si>
  <si>
    <t>ORD105440</t>
  </si>
  <si>
    <t>ORD105441</t>
  </si>
  <si>
    <t>ORD105442</t>
  </si>
  <si>
    <t>ORD105443</t>
  </si>
  <si>
    <t>ORD105444</t>
  </si>
  <si>
    <t>ORD105445</t>
  </si>
  <si>
    <t>ORD105446</t>
  </si>
  <si>
    <t>ORD105447</t>
  </si>
  <si>
    <t>ORD105448</t>
  </si>
  <si>
    <t>ORD105449</t>
  </si>
  <si>
    <t>ORD105450</t>
  </si>
  <si>
    <t>ORD105451</t>
  </si>
  <si>
    <t>ORD105452</t>
  </si>
  <si>
    <t>ORD105453</t>
  </si>
  <si>
    <t>ORD105454</t>
  </si>
  <si>
    <t>ORD105455</t>
  </si>
  <si>
    <t>ORD105456</t>
  </si>
  <si>
    <t>ORD105457</t>
  </si>
  <si>
    <t>ORD105458</t>
  </si>
  <si>
    <t>ORD105459</t>
  </si>
  <si>
    <t>ORD105460</t>
  </si>
  <si>
    <t>ORD105461</t>
  </si>
  <si>
    <t>ORD105462</t>
  </si>
  <si>
    <t>ORD105463</t>
  </si>
  <si>
    <t>ORD105464</t>
  </si>
  <si>
    <t>ORD105465</t>
  </si>
  <si>
    <t>ORD105466</t>
  </si>
  <si>
    <t>ORD105467</t>
  </si>
  <si>
    <t>ORD105468</t>
  </si>
  <si>
    <t>ORD105469</t>
  </si>
  <si>
    <t>ORD105470</t>
  </si>
  <si>
    <t>ORD105471</t>
  </si>
  <si>
    <t>ORD105472</t>
  </si>
  <si>
    <t>ORD105473</t>
  </si>
  <si>
    <t>ORD105474</t>
  </si>
  <si>
    <t>ORD105475</t>
  </si>
  <si>
    <t>ORD105476</t>
  </si>
  <si>
    <t>ORD105477</t>
  </si>
  <si>
    <t>ORD105478</t>
  </si>
  <si>
    <t>ORD105479</t>
  </si>
  <si>
    <t>ORD105480</t>
  </si>
  <si>
    <t>ORD105481</t>
  </si>
  <si>
    <t>ORD105482</t>
  </si>
  <si>
    <t>ORD105483</t>
  </si>
  <si>
    <t>ORD105484</t>
  </si>
  <si>
    <t>ORD105485</t>
  </si>
  <si>
    <t>ORD105486</t>
  </si>
  <si>
    <t>ORD105487</t>
  </si>
  <si>
    <t>ORD105488</t>
  </si>
  <si>
    <t>ORD105489</t>
  </si>
  <si>
    <t>ORD105490</t>
  </si>
  <si>
    <t>ORD105491</t>
  </si>
  <si>
    <t>ORD105492</t>
  </si>
  <si>
    <t>ORD105493</t>
  </si>
  <si>
    <t>ORD105494</t>
  </si>
  <si>
    <t>ORD105495</t>
  </si>
  <si>
    <t>ORD105496</t>
  </si>
  <si>
    <t>ORD105497</t>
  </si>
  <si>
    <t>ORD105498</t>
  </si>
  <si>
    <t>ORD105499</t>
  </si>
  <si>
    <t>ORD105500</t>
  </si>
  <si>
    <t>ORD105501</t>
  </si>
  <si>
    <t>ORD105502</t>
  </si>
  <si>
    <t>ORD105503</t>
  </si>
  <si>
    <t>ORD105504</t>
  </si>
  <si>
    <t>ORD105505</t>
  </si>
  <si>
    <t>ORD105506</t>
  </si>
  <si>
    <t>ORD105507</t>
  </si>
  <si>
    <t>ORD105508</t>
  </si>
  <si>
    <t>ORD105509</t>
  </si>
  <si>
    <t>ORD105510</t>
  </si>
  <si>
    <t>ORD105511</t>
  </si>
  <si>
    <t>ORD105512</t>
  </si>
  <si>
    <t>ORD105513</t>
  </si>
  <si>
    <t>ORD105514</t>
  </si>
  <si>
    <t>ORD105515</t>
  </si>
  <si>
    <t>ORD105516</t>
  </si>
  <si>
    <t>ORD105517</t>
  </si>
  <si>
    <t>ORD105518</t>
  </si>
  <si>
    <t>ORD105519</t>
  </si>
  <si>
    <t>ORD105520</t>
  </si>
  <si>
    <t>ORD105521</t>
  </si>
  <si>
    <t>ORD105522</t>
  </si>
  <si>
    <t>ORD105523</t>
  </si>
  <si>
    <t>ORD105524</t>
  </si>
  <si>
    <t>ORD105525</t>
  </si>
  <si>
    <t>ORD105526</t>
  </si>
  <si>
    <t>ORD105527</t>
  </si>
  <si>
    <t>ORD105528</t>
  </si>
  <si>
    <t>ORD105529</t>
  </si>
  <si>
    <t>ORD105530</t>
  </si>
  <si>
    <t>ORD105531</t>
  </si>
  <si>
    <t>ORD105532</t>
  </si>
  <si>
    <t>ORD105533</t>
  </si>
  <si>
    <t>ORD105534</t>
  </si>
  <si>
    <t>ORD105535</t>
  </si>
  <si>
    <t>ORD105536</t>
  </si>
  <si>
    <t>ORD105537</t>
  </si>
  <si>
    <t>ORD105538</t>
  </si>
  <si>
    <t>ORD105539</t>
  </si>
  <si>
    <t>ORD105540</t>
  </si>
  <si>
    <t>ORD105541</t>
  </si>
  <si>
    <t>ORD105542</t>
  </si>
  <si>
    <t>ORD105543</t>
  </si>
  <si>
    <t>ORD105544</t>
  </si>
  <si>
    <t>ORD105545</t>
  </si>
  <si>
    <t>ORD105546</t>
  </si>
  <si>
    <t>ORD105547</t>
  </si>
  <si>
    <t>ORD105548</t>
  </si>
  <si>
    <t>ORD105549</t>
  </si>
  <si>
    <t>ORD105550</t>
  </si>
  <si>
    <t>ORD105551</t>
  </si>
  <si>
    <t>ORD105552</t>
  </si>
  <si>
    <t>ORD105553</t>
  </si>
  <si>
    <t>ORD105554</t>
  </si>
  <si>
    <t>ORD105555</t>
  </si>
  <si>
    <t>ORD105556</t>
  </si>
  <si>
    <t>ORD105557</t>
  </si>
  <si>
    <t>ORD105558</t>
  </si>
  <si>
    <t>ORD105559</t>
  </si>
  <si>
    <t>ORD105560</t>
  </si>
  <si>
    <t>ORD105561</t>
  </si>
  <si>
    <t>ORD105562</t>
  </si>
  <si>
    <t>ORD105563</t>
  </si>
  <si>
    <t>ORD105564</t>
  </si>
  <si>
    <t>ORD105565</t>
  </si>
  <si>
    <t>ORD105566</t>
  </si>
  <si>
    <t>ORD105567</t>
  </si>
  <si>
    <t>ORD105568</t>
  </si>
  <si>
    <t>ORD105569</t>
  </si>
  <si>
    <t>ORD105570</t>
  </si>
  <si>
    <t>ORD105571</t>
  </si>
  <si>
    <t>ORD105572</t>
  </si>
  <si>
    <t>ORD105573</t>
  </si>
  <si>
    <t>ORD105574</t>
  </si>
  <si>
    <t>ORD105575</t>
  </si>
  <si>
    <t>ORD105576</t>
  </si>
  <si>
    <t>ORD105577</t>
  </si>
  <si>
    <t>ORD105578</t>
  </si>
  <si>
    <t>ORD105579</t>
  </si>
  <si>
    <t>ORD105580</t>
  </si>
  <si>
    <t>ORD105581</t>
  </si>
  <si>
    <t>ORD105582</t>
  </si>
  <si>
    <t>ORD105583</t>
  </si>
  <si>
    <t>ORD105584</t>
  </si>
  <si>
    <t>ORD105585</t>
  </si>
  <si>
    <t>ORD105586</t>
  </si>
  <si>
    <t>ORD105587</t>
  </si>
  <si>
    <t>ORD105588</t>
  </si>
  <si>
    <t>ORD105589</t>
  </si>
  <si>
    <t>ORD105590</t>
  </si>
  <si>
    <t>ORD105591</t>
  </si>
  <si>
    <t>ORD105592</t>
  </si>
  <si>
    <t>ORD105593</t>
  </si>
  <si>
    <t>ORD105594</t>
  </si>
  <si>
    <t>ORD105595</t>
  </si>
  <si>
    <t>ORD105596</t>
  </si>
  <si>
    <t>ORD105597</t>
  </si>
  <si>
    <t>ORD105598</t>
  </si>
  <si>
    <t>ORD105599</t>
  </si>
  <si>
    <t>ORD105600</t>
  </si>
  <si>
    <t>ORD105601</t>
  </si>
  <si>
    <t>ORD105602</t>
  </si>
  <si>
    <t>ORD105603</t>
  </si>
  <si>
    <t>ORD105604</t>
  </si>
  <si>
    <t>ORD105605</t>
  </si>
  <si>
    <t>ORD105606</t>
  </si>
  <si>
    <t>ORD105607</t>
  </si>
  <si>
    <t>ORD105608</t>
  </si>
  <si>
    <t>ORD105609</t>
  </si>
  <si>
    <t>ORD105610</t>
  </si>
  <si>
    <t>ORD105611</t>
  </si>
  <si>
    <t>ORD105612</t>
  </si>
  <si>
    <t>ORD105613</t>
  </si>
  <si>
    <t>ORD105614</t>
  </si>
  <si>
    <t>ORD105615</t>
  </si>
  <si>
    <t>ORD105616</t>
  </si>
  <si>
    <t>ORD105617</t>
  </si>
  <si>
    <t>ORD105618</t>
  </si>
  <si>
    <t>ORD105619</t>
  </si>
  <si>
    <t>ORD105620</t>
  </si>
  <si>
    <t>ORD105621</t>
  </si>
  <si>
    <t>ORD105622</t>
  </si>
  <si>
    <t>ORD105623</t>
  </si>
  <si>
    <t>ORD105624</t>
  </si>
  <si>
    <t>ORD105625</t>
  </si>
  <si>
    <t>ORD105626</t>
  </si>
  <si>
    <t>ORD105627</t>
  </si>
  <si>
    <t>ORD105628</t>
  </si>
  <si>
    <t>ORD105629</t>
  </si>
  <si>
    <t>ORD105630</t>
  </si>
  <si>
    <t>ORD105631</t>
  </si>
  <si>
    <t>ORD105632</t>
  </si>
  <si>
    <t>ORD105633</t>
  </si>
  <si>
    <t>ORD105634</t>
  </si>
  <si>
    <t>ORD105635</t>
  </si>
  <si>
    <t>ORD105636</t>
  </si>
  <si>
    <t>ORD105637</t>
  </si>
  <si>
    <t>ORD105638</t>
  </si>
  <si>
    <t>ORD105639</t>
  </si>
  <si>
    <t>ORD105640</t>
  </si>
  <si>
    <t>ORD105641</t>
  </si>
  <si>
    <t>ORD105642</t>
  </si>
  <si>
    <t>ORD105643</t>
  </si>
  <si>
    <t>ORD105644</t>
  </si>
  <si>
    <t>ORD105645</t>
  </si>
  <si>
    <t>ORD105646</t>
  </si>
  <si>
    <t>ORD105647</t>
  </si>
  <si>
    <t>ORD105648</t>
  </si>
  <si>
    <t>ORD105649</t>
  </si>
  <si>
    <t>ORD105650</t>
  </si>
  <si>
    <t>ORD105651</t>
  </si>
  <si>
    <t>ORD105652</t>
  </si>
  <si>
    <t>ORD105653</t>
  </si>
  <si>
    <t>ORD105654</t>
  </si>
  <si>
    <t>ORD105655</t>
  </si>
  <si>
    <t>ORD105656</t>
  </si>
  <si>
    <t>ORD105657</t>
  </si>
  <si>
    <t>ORD105658</t>
  </si>
  <si>
    <t>ORD105659</t>
  </si>
  <si>
    <t>ORD105660</t>
  </si>
  <si>
    <t>ORD105661</t>
  </si>
  <si>
    <t>ORD105662</t>
  </si>
  <si>
    <t>ORD105663</t>
  </si>
  <si>
    <t>ORD105664</t>
  </si>
  <si>
    <t>ORD105665</t>
  </si>
  <si>
    <t>ORD105666</t>
  </si>
  <si>
    <t>ORD105667</t>
  </si>
  <si>
    <t>ORD105668</t>
  </si>
  <si>
    <t>ORD105669</t>
  </si>
  <si>
    <t>ORD105670</t>
  </si>
  <si>
    <t>ORD105671</t>
  </si>
  <si>
    <t>ORD105672</t>
  </si>
  <si>
    <t>ORD105673</t>
  </si>
  <si>
    <t>ORD105674</t>
  </si>
  <si>
    <t>ORD105675</t>
  </si>
  <si>
    <t>ORD105676</t>
  </si>
  <si>
    <t>ORD105677</t>
  </si>
  <si>
    <t>ORD105678</t>
  </si>
  <si>
    <t>ORD105679</t>
  </si>
  <si>
    <t>ORD105680</t>
  </si>
  <si>
    <t>ORD105681</t>
  </si>
  <si>
    <t>ORD105682</t>
  </si>
  <si>
    <t>ORD105683</t>
  </si>
  <si>
    <t>ORD105684</t>
  </si>
  <si>
    <t>ORD105685</t>
  </si>
  <si>
    <t>ORD105686</t>
  </si>
  <si>
    <t>ORD105687</t>
  </si>
  <si>
    <t>ORD105688</t>
  </si>
  <si>
    <t>ORD105689</t>
  </si>
  <si>
    <t>ORD105690</t>
  </si>
  <si>
    <t>ORD105691</t>
  </si>
  <si>
    <t>ORD105692</t>
  </si>
  <si>
    <t>ORD105693</t>
  </si>
  <si>
    <t>ORD105694</t>
  </si>
  <si>
    <t>ORD105695</t>
  </si>
  <si>
    <t>ORD105696</t>
  </si>
  <si>
    <t>ORD105697</t>
  </si>
  <si>
    <t>ORD105698</t>
  </si>
  <si>
    <t>ORD105699</t>
  </si>
  <si>
    <t>ORD105700</t>
  </si>
  <si>
    <t>ORD105701</t>
  </si>
  <si>
    <t>ORD105702</t>
  </si>
  <si>
    <t>ORD105703</t>
  </si>
  <si>
    <t>ORD105704</t>
  </si>
  <si>
    <t>ORD105705</t>
  </si>
  <si>
    <t>ORD105706</t>
  </si>
  <si>
    <t>ORD105707</t>
  </si>
  <si>
    <t>ORD105708</t>
  </si>
  <si>
    <t>ORD105709</t>
  </si>
  <si>
    <t>ORD105710</t>
  </si>
  <si>
    <t>ORD105711</t>
  </si>
  <si>
    <t>ORD105712</t>
  </si>
  <si>
    <t>ORD105713</t>
  </si>
  <si>
    <t>ORD105714</t>
  </si>
  <si>
    <t>ORD105715</t>
  </si>
  <si>
    <t>ORD105716</t>
  </si>
  <si>
    <t>ORD105717</t>
  </si>
  <si>
    <t>ORD105718</t>
  </si>
  <si>
    <t>ORD105719</t>
  </si>
  <si>
    <t>ORD105720</t>
  </si>
  <si>
    <t>ORD105721</t>
  </si>
  <si>
    <t>ORD105722</t>
  </si>
  <si>
    <t>ORD105723</t>
  </si>
  <si>
    <t>ORD105724</t>
  </si>
  <si>
    <t>ORD105725</t>
  </si>
  <si>
    <t>ORD105726</t>
  </si>
  <si>
    <t>ORD105727</t>
  </si>
  <si>
    <t>ORD105728</t>
  </si>
  <si>
    <t>ORD105729</t>
  </si>
  <si>
    <t>ORD105730</t>
  </si>
  <si>
    <t>ORD105731</t>
  </si>
  <si>
    <t>ORD105732</t>
  </si>
  <si>
    <t>ORD105733</t>
  </si>
  <si>
    <t>ORD105734</t>
  </si>
  <si>
    <t>ORD105735</t>
  </si>
  <si>
    <t>ORD105736</t>
  </si>
  <si>
    <t>ORD105737</t>
  </si>
  <si>
    <t>ORD105738</t>
  </si>
  <si>
    <t>ORD105739</t>
  </si>
  <si>
    <t>ORD105740</t>
  </si>
  <si>
    <t>ORD105741</t>
  </si>
  <si>
    <t>ORD105742</t>
  </si>
  <si>
    <t>ORD105743</t>
  </si>
  <si>
    <t>ORD105744</t>
  </si>
  <si>
    <t>ORD105745</t>
  </si>
  <si>
    <t>ORD105746</t>
  </si>
  <si>
    <t>ORD105747</t>
  </si>
  <si>
    <t>ORD105748</t>
  </si>
  <si>
    <t>ORD105749</t>
  </si>
  <si>
    <t>ORD105750</t>
  </si>
  <si>
    <t>ORD105751</t>
  </si>
  <si>
    <t>ORD105752</t>
  </si>
  <si>
    <t>ORD105753</t>
  </si>
  <si>
    <t>ORD105754</t>
  </si>
  <si>
    <t>ORD105755</t>
  </si>
  <si>
    <t>ORD105756</t>
  </si>
  <si>
    <t>ORD105757</t>
  </si>
  <si>
    <t>ORD105758</t>
  </si>
  <si>
    <t>ORD105759</t>
  </si>
  <si>
    <t>ORD105760</t>
  </si>
  <si>
    <t>ORD105761</t>
  </si>
  <si>
    <t>ORD105762</t>
  </si>
  <si>
    <t>ORD105763</t>
  </si>
  <si>
    <t>ORD105764</t>
  </si>
  <si>
    <t>ORD105765</t>
  </si>
  <si>
    <t>ORD105766</t>
  </si>
  <si>
    <t>ORD105767</t>
  </si>
  <si>
    <t>ORD105768</t>
  </si>
  <si>
    <t>ORD105769</t>
  </si>
  <si>
    <t>ORD105770</t>
  </si>
  <si>
    <t>ORD105771</t>
  </si>
  <si>
    <t>ORD105772</t>
  </si>
  <si>
    <t>ORD105773</t>
  </si>
  <si>
    <t>ORD105774</t>
  </si>
  <si>
    <t>ORD105775</t>
  </si>
  <si>
    <t>ORD105776</t>
  </si>
  <si>
    <t>ORD105777</t>
  </si>
  <si>
    <t>ORD105778</t>
  </si>
  <si>
    <t>ORD105779</t>
  </si>
  <si>
    <t>ORD105780</t>
  </si>
  <si>
    <t>ORD105781</t>
  </si>
  <si>
    <t>ORD105782</t>
  </si>
  <si>
    <t>ORD105783</t>
  </si>
  <si>
    <t>ORD105784</t>
  </si>
  <si>
    <t>ORD105785</t>
  </si>
  <si>
    <t>ORD105786</t>
  </si>
  <si>
    <t>ORD105787</t>
  </si>
  <si>
    <t>ORD105788</t>
  </si>
  <si>
    <t>ORD105789</t>
  </si>
  <si>
    <t>ORD105790</t>
  </si>
  <si>
    <t>ORD105791</t>
  </si>
  <si>
    <t>ORD105792</t>
  </si>
  <si>
    <t>ORD105793</t>
  </si>
  <si>
    <t>ORD105794</t>
  </si>
  <si>
    <t>ORD105795</t>
  </si>
  <si>
    <t>ORD105796</t>
  </si>
  <si>
    <t>ORD105797</t>
  </si>
  <si>
    <t>ORD105798</t>
  </si>
  <si>
    <t>ORD105799</t>
  </si>
  <si>
    <t>ORD105800</t>
  </si>
  <si>
    <t>ORD105801</t>
  </si>
  <si>
    <t>ORD105802</t>
  </si>
  <si>
    <t>ORD105803</t>
  </si>
  <si>
    <t>ORD105804</t>
  </si>
  <si>
    <t>ORD105805</t>
  </si>
  <si>
    <t>ORD105806</t>
  </si>
  <si>
    <t>ORD105807</t>
  </si>
  <si>
    <t>ORD105808</t>
  </si>
  <si>
    <t>ORD105809</t>
  </si>
  <si>
    <t>ORD105810</t>
  </si>
  <si>
    <t>ORD105811</t>
  </si>
  <si>
    <t>ORD105812</t>
  </si>
  <si>
    <t>ORD105813</t>
  </si>
  <si>
    <t>ORD105814</t>
  </si>
  <si>
    <t>ORD105815</t>
  </si>
  <si>
    <t>ORD105816</t>
  </si>
  <si>
    <t>ORD105817</t>
  </si>
  <si>
    <t>ORD105818</t>
  </si>
  <si>
    <t>ORD105819</t>
  </si>
  <si>
    <t>ORD105820</t>
  </si>
  <si>
    <t>ORD105821</t>
  </si>
  <si>
    <t>ORD105822</t>
  </si>
  <si>
    <t>ORD105823</t>
  </si>
  <si>
    <t>ORD105824</t>
  </si>
  <si>
    <t>ORD105825</t>
  </si>
  <si>
    <t>ORD105826</t>
  </si>
  <si>
    <t>ORD105827</t>
  </si>
  <si>
    <t>ORD105828</t>
  </si>
  <si>
    <t>ORD105829</t>
  </si>
  <si>
    <t>ORD105830</t>
  </si>
  <si>
    <t>ORD105831</t>
  </si>
  <si>
    <t>ORD105832</t>
  </si>
  <si>
    <t>ORD105833</t>
  </si>
  <si>
    <t>ORD105834</t>
  </si>
  <si>
    <t>ORD105835</t>
  </si>
  <si>
    <t>ORD105836</t>
  </si>
  <si>
    <t>ORD105837</t>
  </si>
  <si>
    <t>ORD105838</t>
  </si>
  <si>
    <t>ORD105839</t>
  </si>
  <si>
    <t>ORD105840</t>
  </si>
  <si>
    <t>ORD105841</t>
  </si>
  <si>
    <t>ORD105842</t>
  </si>
  <si>
    <t>ORD105843</t>
  </si>
  <si>
    <t>ORD105844</t>
  </si>
  <si>
    <t>ORD105845</t>
  </si>
  <si>
    <t>ORD105846</t>
  </si>
  <si>
    <t>ORD105847</t>
  </si>
  <si>
    <t>ORD105848</t>
  </si>
  <si>
    <t>ORD105849</t>
  </si>
  <si>
    <t>ORD105850</t>
  </si>
  <si>
    <t>ORD105851</t>
  </si>
  <si>
    <t>ORD105852</t>
  </si>
  <si>
    <t>ORD105853</t>
  </si>
  <si>
    <t>ORD105854</t>
  </si>
  <si>
    <t>ORD105855</t>
  </si>
  <si>
    <t>ORD105856</t>
  </si>
  <si>
    <t>ORD105857</t>
  </si>
  <si>
    <t>ORD105858</t>
  </si>
  <si>
    <t>ORD105859</t>
  </si>
  <si>
    <t>ORD105860</t>
  </si>
  <si>
    <t>ORD105861</t>
  </si>
  <si>
    <t>ORD105862</t>
  </si>
  <si>
    <t>ORD105863</t>
  </si>
  <si>
    <t>ORD105864</t>
  </si>
  <si>
    <t>ORD105865</t>
  </si>
  <si>
    <t>ORD105866</t>
  </si>
  <si>
    <t>ORD105867</t>
  </si>
  <si>
    <t>ORD105868</t>
  </si>
  <si>
    <t>ORD105869</t>
  </si>
  <si>
    <t>ORD105870</t>
  </si>
  <si>
    <t>ORD105871</t>
  </si>
  <si>
    <t>ORD105872</t>
  </si>
  <si>
    <t>ORD105873</t>
  </si>
  <si>
    <t>ORD105874</t>
  </si>
  <si>
    <t>ORD105875</t>
  </si>
  <si>
    <t>ORD105876</t>
  </si>
  <si>
    <t>ORD105877</t>
  </si>
  <si>
    <t>ORD105878</t>
  </si>
  <si>
    <t>ORD105879</t>
  </si>
  <si>
    <t>ORD105880</t>
  </si>
  <si>
    <t>ORD105881</t>
  </si>
  <si>
    <t>ORD105882</t>
  </si>
  <si>
    <t>ORD105883</t>
  </si>
  <si>
    <t>ORD105884</t>
  </si>
  <si>
    <t>ORD105885</t>
  </si>
  <si>
    <t>ORD105886</t>
  </si>
  <si>
    <t>ORD105887</t>
  </si>
  <si>
    <t>ORD105888</t>
  </si>
  <si>
    <t>ORD105889</t>
  </si>
  <si>
    <t>ORD105890</t>
  </si>
  <si>
    <t>ORD105891</t>
  </si>
  <si>
    <t>ORD105892</t>
  </si>
  <si>
    <t>ORD105893</t>
  </si>
  <si>
    <t>ORD105894</t>
  </si>
  <si>
    <t>ORD105895</t>
  </si>
  <si>
    <t>ORD105896</t>
  </si>
  <si>
    <t>ORD105897</t>
  </si>
  <si>
    <t>ORD105898</t>
  </si>
  <si>
    <t>ORD105899</t>
  </si>
  <si>
    <t>ORD105900</t>
  </si>
  <si>
    <t>ORD105901</t>
  </si>
  <si>
    <t>ORD105902</t>
  </si>
  <si>
    <t>ORD105903</t>
  </si>
  <si>
    <t>ORD105904</t>
  </si>
  <si>
    <t>ORD105905</t>
  </si>
  <si>
    <t>ORD105906</t>
  </si>
  <si>
    <t>ORD105907</t>
  </si>
  <si>
    <t>ORD105908</t>
  </si>
  <si>
    <t>ORD105909</t>
  </si>
  <si>
    <t>ORD105910</t>
  </si>
  <si>
    <t>ORD105911</t>
  </si>
  <si>
    <t>ORD105912</t>
  </si>
  <si>
    <t>ORD105913</t>
  </si>
  <si>
    <t>ORD105914</t>
  </si>
  <si>
    <t>ORD105915</t>
  </si>
  <si>
    <t>ORD105916</t>
  </si>
  <si>
    <t>ORD105917</t>
  </si>
  <si>
    <t>ORD105918</t>
  </si>
  <si>
    <t>ORD105919</t>
  </si>
  <si>
    <t>ORD105920</t>
  </si>
  <si>
    <t>ORD105921</t>
  </si>
  <si>
    <t>ORD105922</t>
  </si>
  <si>
    <t>ORD105923</t>
  </si>
  <si>
    <t>ORD105924</t>
  </si>
  <si>
    <t>ORD105925</t>
  </si>
  <si>
    <t>ORD105926</t>
  </si>
  <si>
    <t>ORD105927</t>
  </si>
  <si>
    <t>ORD105928</t>
  </si>
  <si>
    <t>ORD105929</t>
  </si>
  <si>
    <t>ORD105930</t>
  </si>
  <si>
    <t>ORD105931</t>
  </si>
  <si>
    <t>ORD105932</t>
  </si>
  <si>
    <t>ORD105933</t>
  </si>
  <si>
    <t>ORD105934</t>
  </si>
  <si>
    <t>ORD105935</t>
  </si>
  <si>
    <t>ORD105936</t>
  </si>
  <si>
    <t>ORD105937</t>
  </si>
  <si>
    <t>ORD105938</t>
  </si>
  <si>
    <t>ORD105939</t>
  </si>
  <si>
    <t>ORD105940</t>
  </si>
  <si>
    <t>ORD105941</t>
  </si>
  <si>
    <t>ORD105942</t>
  </si>
  <si>
    <t>ORD105943</t>
  </si>
  <si>
    <t>ORD105944</t>
  </si>
  <si>
    <t>ORD105945</t>
  </si>
  <si>
    <t>ORD105946</t>
  </si>
  <si>
    <t>ORD105947</t>
  </si>
  <si>
    <t>ORD105948</t>
  </si>
  <si>
    <t>ORD105949</t>
  </si>
  <si>
    <t>ORD105950</t>
  </si>
  <si>
    <t>ORD105951</t>
  </si>
  <si>
    <t>ORD105952</t>
  </si>
  <si>
    <t>ORD105953</t>
  </si>
  <si>
    <t>ORD105954</t>
  </si>
  <si>
    <t>ORD105955</t>
  </si>
  <si>
    <t>ORD105956</t>
  </si>
  <si>
    <t>ORD105957</t>
  </si>
  <si>
    <t>ORD105958</t>
  </si>
  <si>
    <t>ORD105959</t>
  </si>
  <si>
    <t>ORD105960</t>
  </si>
  <si>
    <t>ORD105961</t>
  </si>
  <si>
    <t>ORD105962</t>
  </si>
  <si>
    <t>ORD105963</t>
  </si>
  <si>
    <t>ORD105964</t>
  </si>
  <si>
    <t>ORD105965</t>
  </si>
  <si>
    <t>ORD105966</t>
  </si>
  <si>
    <t>ORD105967</t>
  </si>
  <si>
    <t>ORD105968</t>
  </si>
  <si>
    <t>ORD105969</t>
  </si>
  <si>
    <t>ORD105970</t>
  </si>
  <si>
    <t>ORD105971</t>
  </si>
  <si>
    <t>ORD105972</t>
  </si>
  <si>
    <t>ORD105973</t>
  </si>
  <si>
    <t>ORD105974</t>
  </si>
  <si>
    <t>ORD105975</t>
  </si>
  <si>
    <t>ORD105976</t>
  </si>
  <si>
    <t>ORD105977</t>
  </si>
  <si>
    <t>ORD105978</t>
  </si>
  <si>
    <t>ORD105979</t>
  </si>
  <si>
    <t>ORD105980</t>
  </si>
  <si>
    <t>ORD105981</t>
  </si>
  <si>
    <t>ORD105982</t>
  </si>
  <si>
    <t>ORD105983</t>
  </si>
  <si>
    <t>ORD105984</t>
  </si>
  <si>
    <t>ORD105985</t>
  </si>
  <si>
    <t>ORD105986</t>
  </si>
  <si>
    <t>ORD105987</t>
  </si>
  <si>
    <t>ORD105988</t>
  </si>
  <si>
    <t>ORD105989</t>
  </si>
  <si>
    <t>ORD105990</t>
  </si>
  <si>
    <t>ORD105991</t>
  </si>
  <si>
    <t>ORD105992</t>
  </si>
  <si>
    <t>ORD105993</t>
  </si>
  <si>
    <t>ORD105994</t>
  </si>
  <si>
    <t>ORD105995</t>
  </si>
  <si>
    <t>ORD105996</t>
  </si>
  <si>
    <t>ORD105997</t>
  </si>
  <si>
    <t>ORD105998</t>
  </si>
  <si>
    <t>ORD105999</t>
  </si>
  <si>
    <t>Allison Hill</t>
  </si>
  <si>
    <t>Melissa Peterson</t>
  </si>
  <si>
    <t>Donald Reid</t>
  </si>
  <si>
    <t>Judy Baker</t>
  </si>
  <si>
    <t>Juan Dunlap</t>
  </si>
  <si>
    <t>Dr. Cynthia Allen</t>
  </si>
  <si>
    <t>Austin Smith</t>
  </si>
  <si>
    <t>Brent Jordan</t>
  </si>
  <si>
    <t>Savannah Garcia</t>
  </si>
  <si>
    <t>Erik Williams</t>
  </si>
  <si>
    <t>Carlos Brewer</t>
  </si>
  <si>
    <t>William Roman</t>
  </si>
  <si>
    <t>Ray Walsh</t>
  </si>
  <si>
    <t>Richard Henson</t>
  </si>
  <si>
    <t>Donald Jones</t>
  </si>
  <si>
    <t>Kenneth Scott</t>
  </si>
  <si>
    <t>Jamie Adkins</t>
  </si>
  <si>
    <t>Robert Hernandez</t>
  </si>
  <si>
    <t>Joyce Solis</t>
  </si>
  <si>
    <t>Brenda Hall</t>
  </si>
  <si>
    <t>Michael Yates</t>
  </si>
  <si>
    <t>Sandra King</t>
  </si>
  <si>
    <t>Michael Wang</t>
  </si>
  <si>
    <t>John Hamilton</t>
  </si>
  <si>
    <t>Samuel White</t>
  </si>
  <si>
    <t>Michael Torres</t>
  </si>
  <si>
    <t>Vanessa Warren</t>
  </si>
  <si>
    <t>Scott Wilson</t>
  </si>
  <si>
    <t>Elizabeth Chapman</t>
  </si>
  <si>
    <t>Scott Jones</t>
  </si>
  <si>
    <t>Joshua Kim</t>
  </si>
  <si>
    <t>Jason Morris</t>
  </si>
  <si>
    <t>Anthony Adams</t>
  </si>
  <si>
    <t>Dorothy Thornton</t>
  </si>
  <si>
    <t>Mr. Phillip Bennett</t>
  </si>
  <si>
    <t>Joyce Bowen</t>
  </si>
  <si>
    <t>Frederick Brown</t>
  </si>
  <si>
    <t>Michael Nolan</t>
  </si>
  <si>
    <t>Sean Osborne</t>
  </si>
  <si>
    <t>Paul Thompson</t>
  </si>
  <si>
    <t>Mark Watson</t>
  </si>
  <si>
    <t>Molly Mcclure</t>
  </si>
  <si>
    <t>Gavin Zhang</t>
  </si>
  <si>
    <t>Jason Wilson</t>
  </si>
  <si>
    <t>Micheal Wallace</t>
  </si>
  <si>
    <t>Brandon Simmons</t>
  </si>
  <si>
    <t>Teresa Henderson</t>
  </si>
  <si>
    <t>Tammy Bell</t>
  </si>
  <si>
    <t>Jennifer Lewis</t>
  </si>
  <si>
    <t>Justin Barnett</t>
  </si>
  <si>
    <t>Brian Graham</t>
  </si>
  <si>
    <t>Olivia Cole</t>
  </si>
  <si>
    <t>Janice Carpenter</t>
  </si>
  <si>
    <t>George Harper</t>
  </si>
  <si>
    <t>Michael Valentine</t>
  </si>
  <si>
    <t>Lori Orr</t>
  </si>
  <si>
    <t>Christopher Gonzalez</t>
  </si>
  <si>
    <t>Jade Johnson DVM</t>
  </si>
  <si>
    <t>Anthony Barnes</t>
  </si>
  <si>
    <t>Kelly Ward</t>
  </si>
  <si>
    <t>Mrs. Catherine Taylor</t>
  </si>
  <si>
    <t>Denise Lloyd</t>
  </si>
  <si>
    <t>Matthew Parker</t>
  </si>
  <si>
    <t>Keith Jacobs</t>
  </si>
  <si>
    <t>Katherine Martinez</t>
  </si>
  <si>
    <t>Robert Arnold</t>
  </si>
  <si>
    <t>Sheena Guerra</t>
  </si>
  <si>
    <t>Marcus Winters</t>
  </si>
  <si>
    <t>Emily Higgins</t>
  </si>
  <si>
    <t>Stephanie Li</t>
  </si>
  <si>
    <t>Sarah Jordan</t>
  </si>
  <si>
    <t>Jennifer Norton</t>
  </si>
  <si>
    <t>William Stevenson</t>
  </si>
  <si>
    <t>Mark Harvey</t>
  </si>
  <si>
    <t>Matthew Fox</t>
  </si>
  <si>
    <t>Michael James</t>
  </si>
  <si>
    <t>Anthony Stein</t>
  </si>
  <si>
    <t>Susan Thompson</t>
  </si>
  <si>
    <t>Denise Lamb</t>
  </si>
  <si>
    <t>Dean Young</t>
  </si>
  <si>
    <t>Paul Obrien</t>
  </si>
  <si>
    <t>Joseph Wilson</t>
  </si>
  <si>
    <t>Arthur Mcknight</t>
  </si>
  <si>
    <t>Alexander Evans</t>
  </si>
  <si>
    <t>Jennifer Young</t>
  </si>
  <si>
    <t>William David DDS</t>
  </si>
  <si>
    <t>Dalton Lucas</t>
  </si>
  <si>
    <t>David Munoz</t>
  </si>
  <si>
    <t>Charles Green</t>
  </si>
  <si>
    <t>Steve Mooney</t>
  </si>
  <si>
    <t>Alan Bowen</t>
  </si>
  <si>
    <t>Judy Sanchez</t>
  </si>
  <si>
    <t>Stephanie Elliott</t>
  </si>
  <si>
    <t>David Jones</t>
  </si>
  <si>
    <t>Michael Walters</t>
  </si>
  <si>
    <t>Erika Cruz</t>
  </si>
  <si>
    <t>John Jones</t>
  </si>
  <si>
    <t>Katherine Johnston</t>
  </si>
  <si>
    <t>David Moore</t>
  </si>
  <si>
    <t>Robert Rodriguez</t>
  </si>
  <si>
    <t>Monica Bailey</t>
  </si>
  <si>
    <t>Jared Lopez</t>
  </si>
  <si>
    <t>Katherine Church</t>
  </si>
  <si>
    <t>Chad Reyes</t>
  </si>
  <si>
    <t>Jill Jackson</t>
  </si>
  <si>
    <t>Danielle Golden</t>
  </si>
  <si>
    <t>Eileen Armstrong</t>
  </si>
  <si>
    <t>Diana Mayer</t>
  </si>
  <si>
    <t>Kylie Washington</t>
  </si>
  <si>
    <t>Nicole Patterson</t>
  </si>
  <si>
    <t>Nicole Anderson</t>
  </si>
  <si>
    <t>Alyssa Boone</t>
  </si>
  <si>
    <t>Joshua Thompson</t>
  </si>
  <si>
    <t>Mark Davenport</t>
  </si>
  <si>
    <t>Debra Tanner</t>
  </si>
  <si>
    <t>Jack Mora</t>
  </si>
  <si>
    <t>Jesus Wood</t>
  </si>
  <si>
    <t>Anthony Shea DDS</t>
  </si>
  <si>
    <t>Mercedes Moss</t>
  </si>
  <si>
    <t>Ann Aguirre</t>
  </si>
  <si>
    <t>James Parks</t>
  </si>
  <si>
    <t>Terry Hill</t>
  </si>
  <si>
    <t>Kathryn Price</t>
  </si>
  <si>
    <t>Melissa Sloan</t>
  </si>
  <si>
    <t>Mitchell Sellers</t>
  </si>
  <si>
    <t>Lisa Kelly</t>
  </si>
  <si>
    <t>Ann Fletcher</t>
  </si>
  <si>
    <t>Sean Curtis</t>
  </si>
  <si>
    <t>Lisa Hamilton</t>
  </si>
  <si>
    <t>Edgar Miller</t>
  </si>
  <si>
    <t>Leah Spencer</t>
  </si>
  <si>
    <t>William Stanton</t>
  </si>
  <si>
    <t>Lauren Hanna</t>
  </si>
  <si>
    <t>Patrick Mccall</t>
  </si>
  <si>
    <t>Sharon Nicholson</t>
  </si>
  <si>
    <t>Thomas Maldonado</t>
  </si>
  <si>
    <t>Maria Byrd</t>
  </si>
  <si>
    <t>John Byrd</t>
  </si>
  <si>
    <t>Ralph Yoder</t>
  </si>
  <si>
    <t>John Figueroa</t>
  </si>
  <si>
    <t>Seth Hernandez</t>
  </si>
  <si>
    <t>John Smith</t>
  </si>
  <si>
    <t>Kelly Hamilton</t>
  </si>
  <si>
    <t>Amber Vang</t>
  </si>
  <si>
    <t>Curtis Baker</t>
  </si>
  <si>
    <t>Shelly Phelps</t>
  </si>
  <si>
    <t>James Jefferson</t>
  </si>
  <si>
    <t>Ashley Jenkins</t>
  </si>
  <si>
    <t>Erica Rivera</t>
  </si>
  <si>
    <t>Christine Powers</t>
  </si>
  <si>
    <t>Michaela Williams</t>
  </si>
  <si>
    <t>Joanna Barrett</t>
  </si>
  <si>
    <t>Jodi Anderson</t>
  </si>
  <si>
    <t>Sarah Mitchell</t>
  </si>
  <si>
    <t>Nancy Hancock</t>
  </si>
  <si>
    <t>Christopher Fleming</t>
  </si>
  <si>
    <t>Jennifer Herrera</t>
  </si>
  <si>
    <t>Robert Wilson</t>
  </si>
  <si>
    <t>Jessica Garcia</t>
  </si>
  <si>
    <t>James Wilson</t>
  </si>
  <si>
    <t>Brenda Williams</t>
  </si>
  <si>
    <t>Angel Powers</t>
  </si>
  <si>
    <t>Jeffrey Smith</t>
  </si>
  <si>
    <t>Albert Hunter</t>
  </si>
  <si>
    <t>Victor Holden</t>
  </si>
  <si>
    <t>Mrs. Michele Boyd</t>
  </si>
  <si>
    <t>Jose Campbell</t>
  </si>
  <si>
    <t>Bridget Jackson</t>
  </si>
  <si>
    <t>Michael Nielsen</t>
  </si>
  <si>
    <t>Todd Gregory</t>
  </si>
  <si>
    <t>Adrienne Mills</t>
  </si>
  <si>
    <t>Dr. Kenneth Schroeder</t>
  </si>
  <si>
    <t>Misty Arias</t>
  </si>
  <si>
    <t>Donald Ross</t>
  </si>
  <si>
    <t>Kathy Morgan</t>
  </si>
  <si>
    <t>Danielle Davis</t>
  </si>
  <si>
    <t>Barbara Miller</t>
  </si>
  <si>
    <t>Kathryn Long</t>
  </si>
  <si>
    <t>Paul Diaz</t>
  </si>
  <si>
    <t>Rachel Evans</t>
  </si>
  <si>
    <t>Veronica Mitchell</t>
  </si>
  <si>
    <t>Denise Wallace</t>
  </si>
  <si>
    <t>Ashley Montgomery MD</t>
  </si>
  <si>
    <t>Cassandra Harper</t>
  </si>
  <si>
    <t>Thomas Arroyo</t>
  </si>
  <si>
    <t>Mario Black</t>
  </si>
  <si>
    <t>Joseph Lopez</t>
  </si>
  <si>
    <t>James Daniels</t>
  </si>
  <si>
    <t>Anthony Estrada</t>
  </si>
  <si>
    <t>Christian Herrera</t>
  </si>
  <si>
    <t>Nicholas Hill</t>
  </si>
  <si>
    <t>Ashley Mills</t>
  </si>
  <si>
    <t>Steve Miller PhD</t>
  </si>
  <si>
    <t>Matthew Hudson</t>
  </si>
  <si>
    <t>Phillip Jordan</t>
  </si>
  <si>
    <t>Raymond Harding</t>
  </si>
  <si>
    <t>Carrie Petersen</t>
  </si>
  <si>
    <t>Tricia Mullins DDS</t>
  </si>
  <si>
    <t>Christina Gilbert</t>
  </si>
  <si>
    <t>Michael Moore</t>
  </si>
  <si>
    <t>Taylor Rose</t>
  </si>
  <si>
    <t>Alison Wright</t>
  </si>
  <si>
    <t>Tyler Salazar</t>
  </si>
  <si>
    <t>Bailey Stewart</t>
  </si>
  <si>
    <t>Bobby Chan</t>
  </si>
  <si>
    <t>Dr. Katherine Nguyen</t>
  </si>
  <si>
    <t>James Torres</t>
  </si>
  <si>
    <t>Jesse Mosley</t>
  </si>
  <si>
    <t>Seth Huffman</t>
  </si>
  <si>
    <t>Jason Miller</t>
  </si>
  <si>
    <t>Matthew Graves</t>
  </si>
  <si>
    <t>Nicholas Fuller</t>
  </si>
  <si>
    <t>Alexander Garrett</t>
  </si>
  <si>
    <t>Michael Hendricks</t>
  </si>
  <si>
    <t>Chelsea Wilson</t>
  </si>
  <si>
    <t>Thomas Oconnor</t>
  </si>
  <si>
    <t>Mary Edwards</t>
  </si>
  <si>
    <t>Tony Brock</t>
  </si>
  <si>
    <t>Nicole Owens</t>
  </si>
  <si>
    <t>Diane Bailey</t>
  </si>
  <si>
    <t>Jessica Cobb</t>
  </si>
  <si>
    <t>Makayla Smith</t>
  </si>
  <si>
    <t>Sharon Young</t>
  </si>
  <si>
    <t>Matthew Thomas</t>
  </si>
  <si>
    <t>Adam Jimenez</t>
  </si>
  <si>
    <t>Rebecca Edwards</t>
  </si>
  <si>
    <t>Anthony Mooney</t>
  </si>
  <si>
    <t>Cynthia White</t>
  </si>
  <si>
    <t>Nicole Patel</t>
  </si>
  <si>
    <t>Matthew Myers</t>
  </si>
  <si>
    <t>Kristopher Shannon</t>
  </si>
  <si>
    <t>Janet Cook</t>
  </si>
  <si>
    <t>Steven Hernandez</t>
  </si>
  <si>
    <t>Tonya Miller</t>
  </si>
  <si>
    <t>Joseph Flowers</t>
  </si>
  <si>
    <t>Samantha Davis</t>
  </si>
  <si>
    <t>Peter Jackson</t>
  </si>
  <si>
    <t>Todd Bishop</t>
  </si>
  <si>
    <t>Melinda Schmitt</t>
  </si>
  <si>
    <t>Jeremy Riley</t>
  </si>
  <si>
    <t>Cory Howard</t>
  </si>
  <si>
    <t>Nicholas Fitzgerald</t>
  </si>
  <si>
    <t>Nicholas Dodson</t>
  </si>
  <si>
    <t>Jeffery Nelson</t>
  </si>
  <si>
    <t>Mrs. Ashley Mendoza</t>
  </si>
  <si>
    <t>Tyler Jones</t>
  </si>
  <si>
    <t>Erin Watkins</t>
  </si>
  <si>
    <t>Catherine Thompson</t>
  </si>
  <si>
    <t>Patricia Gould</t>
  </si>
  <si>
    <t>Gabriel Franklin</t>
  </si>
  <si>
    <t>Anita Luna</t>
  </si>
  <si>
    <t>Joel Bradley</t>
  </si>
  <si>
    <t>Donald Gamble</t>
  </si>
  <si>
    <t>Tina Williams</t>
  </si>
  <si>
    <t>Jonathan Decker</t>
  </si>
  <si>
    <t>William Coleman</t>
  </si>
  <si>
    <t>Alyssa Thomas</t>
  </si>
  <si>
    <t>Tyler White</t>
  </si>
  <si>
    <t>Kyle Collins</t>
  </si>
  <si>
    <t>Ashley Schaefer</t>
  </si>
  <si>
    <t>Mark Taylor Jr.</t>
  </si>
  <si>
    <t>Phillip Ewing</t>
  </si>
  <si>
    <t>Dennis Garza</t>
  </si>
  <si>
    <t>Erik Miller</t>
  </si>
  <si>
    <t>Gina Mendez</t>
  </si>
  <si>
    <t>Karen Clark</t>
  </si>
  <si>
    <t>Paul Cannon</t>
  </si>
  <si>
    <t>Julie Castro</t>
  </si>
  <si>
    <t>Misty Taylor</t>
  </si>
  <si>
    <t>Karen Sanchez</t>
  </si>
  <si>
    <t>Steve Moon</t>
  </si>
  <si>
    <t>Lorraine Gibbs</t>
  </si>
  <si>
    <t>Laura Smith</t>
  </si>
  <si>
    <t>Donna Snyder</t>
  </si>
  <si>
    <t>Valerie Sanders</t>
  </si>
  <si>
    <t>Megan Anderson</t>
  </si>
  <si>
    <t>Steven Stewart</t>
  </si>
  <si>
    <t>Catherine Jackson</t>
  </si>
  <si>
    <t>Mary Gibson</t>
  </si>
  <si>
    <t>Ann Phelps</t>
  </si>
  <si>
    <t>Justin Henderson</t>
  </si>
  <si>
    <t>Carl Leach</t>
  </si>
  <si>
    <t>Jordan Santiago</t>
  </si>
  <si>
    <t>Matthew Garner</t>
  </si>
  <si>
    <t>Randy Hernandez</t>
  </si>
  <si>
    <t>Yvonne Johnson</t>
  </si>
  <si>
    <t>Nicholas Harrison</t>
  </si>
  <si>
    <t>Elizabeth Clark MD</t>
  </si>
  <si>
    <t>Shawn Adams</t>
  </si>
  <si>
    <t>Felicia Taylor</t>
  </si>
  <si>
    <t>Rebecca Cox</t>
  </si>
  <si>
    <t>Stephen Haynes</t>
  </si>
  <si>
    <t>Diane Davis DDS</t>
  </si>
  <si>
    <t>Norman Chavez</t>
  </si>
  <si>
    <t>Jacob Fox</t>
  </si>
  <si>
    <t>Barbara Phelps</t>
  </si>
  <si>
    <t>Mr. Jesse Morgan</t>
  </si>
  <si>
    <t>Mark Ingram</t>
  </si>
  <si>
    <t>Jason Heath</t>
  </si>
  <si>
    <t>Frederick Bennett</t>
  </si>
  <si>
    <t>Jill Mathis</t>
  </si>
  <si>
    <t>Diana Martin</t>
  </si>
  <si>
    <t>Justin Horton</t>
  </si>
  <si>
    <t>Patrick Chang</t>
  </si>
  <si>
    <t>Mary Knight</t>
  </si>
  <si>
    <t>Amanda Griffith</t>
  </si>
  <si>
    <t>Taylor Pittman</t>
  </si>
  <si>
    <t>Thomas Ramos</t>
  </si>
  <si>
    <t>Leah Rodriguez</t>
  </si>
  <si>
    <t>John Morrison</t>
  </si>
  <si>
    <t>Julie Schwartz</t>
  </si>
  <si>
    <t>Ronald Smith</t>
  </si>
  <si>
    <t>Susan Smith</t>
  </si>
  <si>
    <t>Angel Jensen</t>
  </si>
  <si>
    <t>Mr. Frank Brooks DDS</t>
  </si>
  <si>
    <t>Brandy Miller</t>
  </si>
  <si>
    <t>Kimberly Miller</t>
  </si>
  <si>
    <t>Darrell Curry</t>
  </si>
  <si>
    <t>Richard Medina</t>
  </si>
  <si>
    <t>Anna Garcia</t>
  </si>
  <si>
    <t>Benjamin Friedman</t>
  </si>
  <si>
    <t>Julia Johnston</t>
  </si>
  <si>
    <t>Stephanie Kerr</t>
  </si>
  <si>
    <t>Bradley Sandoval</t>
  </si>
  <si>
    <t>Miguel Stafford</t>
  </si>
  <si>
    <t>Melanie Brown</t>
  </si>
  <si>
    <t>Matthew Ramirez</t>
  </si>
  <si>
    <t>Joann Dixon</t>
  </si>
  <si>
    <t>Mason Hodges</t>
  </si>
  <si>
    <t>Troy Williams DVM</t>
  </si>
  <si>
    <t>Heather Gray</t>
  </si>
  <si>
    <t>Andrea Taylor</t>
  </si>
  <si>
    <t>Madison Richardson</t>
  </si>
  <si>
    <t>Sydney Sanders</t>
  </si>
  <si>
    <t>Kelly Pena</t>
  </si>
  <si>
    <t>Dr. Jessica Durham</t>
  </si>
  <si>
    <t>Jeffrey Wood</t>
  </si>
  <si>
    <t>Karen Gutierrez</t>
  </si>
  <si>
    <t>Whitney Archer</t>
  </si>
  <si>
    <t>Michael Wiggins</t>
  </si>
  <si>
    <t>Veronica Flores</t>
  </si>
  <si>
    <t>Cindy Carter</t>
  </si>
  <si>
    <t>Jennifer Anderson</t>
  </si>
  <si>
    <t>Anthony Baird</t>
  </si>
  <si>
    <t>John Barnett</t>
  </si>
  <si>
    <t>Robert Logan</t>
  </si>
  <si>
    <t>Paul Miller</t>
  </si>
  <si>
    <t>Christine Garcia</t>
  </si>
  <si>
    <t>Tony Rhodes</t>
  </si>
  <si>
    <t>Heidi Cook</t>
  </si>
  <si>
    <t>Paul White</t>
  </si>
  <si>
    <t>Jeffrey David</t>
  </si>
  <si>
    <t>Mr. Michael Patel Jr.</t>
  </si>
  <si>
    <t>Michael Decker</t>
  </si>
  <si>
    <t>Jennifer Smith</t>
  </si>
  <si>
    <t>Paul Smith</t>
  </si>
  <si>
    <t>Brian Smith</t>
  </si>
  <si>
    <t>Michael Estrada</t>
  </si>
  <si>
    <t>Anthony Russell</t>
  </si>
  <si>
    <t>Travis Cox</t>
  </si>
  <si>
    <t>Tammy Jones</t>
  </si>
  <si>
    <t>Kathy Johnson</t>
  </si>
  <si>
    <t>Leslie Smith</t>
  </si>
  <si>
    <t>Matthew Chen</t>
  </si>
  <si>
    <t>Sheila Walters</t>
  </si>
  <si>
    <t>Eric Mcclure</t>
  </si>
  <si>
    <t>Mark Smith</t>
  </si>
  <si>
    <t>Stephen Perry</t>
  </si>
  <si>
    <t>Meghan Hernandez</t>
  </si>
  <si>
    <t>James Flores</t>
  </si>
  <si>
    <t>Kenneth Steele</t>
  </si>
  <si>
    <t>Victor Padilla</t>
  </si>
  <si>
    <t>Julie Sharp</t>
  </si>
  <si>
    <t>Paul Hansen</t>
  </si>
  <si>
    <t>Chelsea Harris</t>
  </si>
  <si>
    <t>Janet Willis</t>
  </si>
  <si>
    <t>Christian Burton</t>
  </si>
  <si>
    <t>Dr. Pamela Ramos</t>
  </si>
  <si>
    <t>Brian Bennett</t>
  </si>
  <si>
    <t>Zachary Tucker</t>
  </si>
  <si>
    <t>Angela Jones</t>
  </si>
  <si>
    <t>Jasmine Smith</t>
  </si>
  <si>
    <t>Wayne Davis</t>
  </si>
  <si>
    <t>Harold Daniels</t>
  </si>
  <si>
    <t>Lisa Jenkins</t>
  </si>
  <si>
    <t>Drew Hobbs</t>
  </si>
  <si>
    <t>Jennifer Williams</t>
  </si>
  <si>
    <t>Tiffany Harris</t>
  </si>
  <si>
    <t>David Williams</t>
  </si>
  <si>
    <t>Mr. Daniel Barnes</t>
  </si>
  <si>
    <t>Larry Herrera</t>
  </si>
  <si>
    <t>Christopher Mcdaniel</t>
  </si>
  <si>
    <t>Amy Jackson</t>
  </si>
  <si>
    <t>Adam Murphy</t>
  </si>
  <si>
    <t>Johnny Williams</t>
  </si>
  <si>
    <t>Tamara Williams</t>
  </si>
  <si>
    <t>Frank Watts</t>
  </si>
  <si>
    <t>Charles Silva</t>
  </si>
  <si>
    <t>Savannah Neal</t>
  </si>
  <si>
    <t>Shawna Palmer</t>
  </si>
  <si>
    <t>Heather Lewis</t>
  </si>
  <si>
    <t>David Rodriguez</t>
  </si>
  <si>
    <t>Eric Knox</t>
  </si>
  <si>
    <t>Michael Roberts</t>
  </si>
  <si>
    <t>Heather Johnson DDS</t>
  </si>
  <si>
    <t>Logan Hamilton</t>
  </si>
  <si>
    <t>Roger Martinez</t>
  </si>
  <si>
    <t>Andrew Fitzpatrick</t>
  </si>
  <si>
    <t>Julia White</t>
  </si>
  <si>
    <t>Marc Yoder</t>
  </si>
  <si>
    <t>Kayla Love</t>
  </si>
  <si>
    <t>Jeanette Howe</t>
  </si>
  <si>
    <t>Tina Vasquez</t>
  </si>
  <si>
    <t>Nathan Hill</t>
  </si>
  <si>
    <t>Kelly Anderson</t>
  </si>
  <si>
    <t>Logan Wilson</t>
  </si>
  <si>
    <t>Anne Johnson</t>
  </si>
  <si>
    <t>Jonathan Williams</t>
  </si>
  <si>
    <t>Thomas Baker</t>
  </si>
  <si>
    <t>Jordan Santos</t>
  </si>
  <si>
    <t>Jeffrey Prince</t>
  </si>
  <si>
    <t>Ernest Morrison</t>
  </si>
  <si>
    <t>Gregory Jenkins</t>
  </si>
  <si>
    <t>Amy Bond</t>
  </si>
  <si>
    <t>Deborah Mullins</t>
  </si>
  <si>
    <t>Terry Campbell</t>
  </si>
  <si>
    <t>Andrew Howard</t>
  </si>
  <si>
    <t>Juan Perez</t>
  </si>
  <si>
    <t>Melanie Jones</t>
  </si>
  <si>
    <t>Katie Perkins</t>
  </si>
  <si>
    <t>Cory Johnston</t>
  </si>
  <si>
    <t>Danielle Blankenship</t>
  </si>
  <si>
    <t>Jeffrey Vaughn</t>
  </si>
  <si>
    <t>Melissa Quinn</t>
  </si>
  <si>
    <t>Tiffany Williams</t>
  </si>
  <si>
    <t>Kimberly Lloyd</t>
  </si>
  <si>
    <t>Christopher Rogers</t>
  </si>
  <si>
    <t>Carlos Walters Jr.</t>
  </si>
  <si>
    <t>Victor Prince</t>
  </si>
  <si>
    <t>Jennifer Hart</t>
  </si>
  <si>
    <t>Lisa Anderson</t>
  </si>
  <si>
    <t>Ryan Fischer</t>
  </si>
  <si>
    <t>Rebecca Lee</t>
  </si>
  <si>
    <t>Alan Crawford</t>
  </si>
  <si>
    <t>Ryan Mills</t>
  </si>
  <si>
    <t>Adam Meyer</t>
  </si>
  <si>
    <t>Michael Lang</t>
  </si>
  <si>
    <t>Antonio Harrison</t>
  </si>
  <si>
    <t>Justin Martinez</t>
  </si>
  <si>
    <t>Jessica Ortega</t>
  </si>
  <si>
    <t>Steven Pearson</t>
  </si>
  <si>
    <t>Matthew May</t>
  </si>
  <si>
    <t>Michael Edwards</t>
  </si>
  <si>
    <t>Jonathan Thompson</t>
  </si>
  <si>
    <t>Brad Ramsey</t>
  </si>
  <si>
    <t>Jeffrey Davis</t>
  </si>
  <si>
    <t>Dean Weeks</t>
  </si>
  <si>
    <t>Nicole Gonzales</t>
  </si>
  <si>
    <t>Eric Carlson</t>
  </si>
  <si>
    <t>Justin Rowe</t>
  </si>
  <si>
    <t>Tracy Johnson</t>
  </si>
  <si>
    <t>Troy White</t>
  </si>
  <si>
    <t>Susan Shaw</t>
  </si>
  <si>
    <t>Stephen Parks</t>
  </si>
  <si>
    <t>Christopher Nichols</t>
  </si>
  <si>
    <t>Clinton Francis</t>
  </si>
  <si>
    <t>Albert Perry</t>
  </si>
  <si>
    <t>Grace Flores</t>
  </si>
  <si>
    <t>Paul Hayes</t>
  </si>
  <si>
    <t>Morgan Morales</t>
  </si>
  <si>
    <t>John Jackson</t>
  </si>
  <si>
    <t>Tiffany Johnson</t>
  </si>
  <si>
    <t>Ashley Munoz</t>
  </si>
  <si>
    <t>Jessica Martinez</t>
  </si>
  <si>
    <t>Andrew Taylor</t>
  </si>
  <si>
    <t>Lauren Hernandez</t>
  </si>
  <si>
    <t>Amy Walker</t>
  </si>
  <si>
    <t>David Stevenson</t>
  </si>
  <si>
    <t>Angel Mendoza</t>
  </si>
  <si>
    <t>Danielle Hill</t>
  </si>
  <si>
    <t>Eric Torres</t>
  </si>
  <si>
    <t>Crystal Baker</t>
  </si>
  <si>
    <t>James Morris</t>
  </si>
  <si>
    <t>Raymond Jones</t>
  </si>
  <si>
    <t>Kayla Smith</t>
  </si>
  <si>
    <t>Wendy Hernandez</t>
  </si>
  <si>
    <t>Tammy Barry</t>
  </si>
  <si>
    <t>Claudia Kelly</t>
  </si>
  <si>
    <t>Larry Brady MD</t>
  </si>
  <si>
    <t>Sherri Smith</t>
  </si>
  <si>
    <t>Timothy Sanford</t>
  </si>
  <si>
    <t>Adrian Prince</t>
  </si>
  <si>
    <t>Ronald Duncan Jr.</t>
  </si>
  <si>
    <t>Matthew Riley</t>
  </si>
  <si>
    <t>Patrick Rios</t>
  </si>
  <si>
    <t>Beth Bailey</t>
  </si>
  <si>
    <t>Brett Martin</t>
  </si>
  <si>
    <t>Mr. William Bray</t>
  </si>
  <si>
    <t>Mark Meyer</t>
  </si>
  <si>
    <t>Miss Linda Cox DVM</t>
  </si>
  <si>
    <t>Richard Erickson</t>
  </si>
  <si>
    <t>Cindy White</t>
  </si>
  <si>
    <t>Sarah Gates</t>
  </si>
  <si>
    <t>Christopher Smith</t>
  </si>
  <si>
    <t>Angela Key</t>
  </si>
  <si>
    <t>Cody Stone</t>
  </si>
  <si>
    <t>Crystal Bailey</t>
  </si>
  <si>
    <t>Steven Johnson</t>
  </si>
  <si>
    <t>Laurie Hampton</t>
  </si>
  <si>
    <t>Brendan Kelly</t>
  </si>
  <si>
    <t>Victor Rice</t>
  </si>
  <si>
    <t>Christopher Alexander</t>
  </si>
  <si>
    <t>Jerome Wilson</t>
  </si>
  <si>
    <t>Jerome Gonzalez</t>
  </si>
  <si>
    <t>Steven Adkins</t>
  </si>
  <si>
    <t>Daniel Bowman</t>
  </si>
  <si>
    <t>Jennifer Gutierrez</t>
  </si>
  <si>
    <t>Bryan Carson</t>
  </si>
  <si>
    <t>Pamela Lopez</t>
  </si>
  <si>
    <t>Jeremiah Bridges</t>
  </si>
  <si>
    <t>Justin Cervantes</t>
  </si>
  <si>
    <t>Tonya Price</t>
  </si>
  <si>
    <t>Brandi Moreno</t>
  </si>
  <si>
    <t>Teresa Reynolds</t>
  </si>
  <si>
    <t>Thomas Booth</t>
  </si>
  <si>
    <t>Lori Graves</t>
  </si>
  <si>
    <t>Christopher Hanson</t>
  </si>
  <si>
    <t>Vicki Strong</t>
  </si>
  <si>
    <t>Michael Nelson</t>
  </si>
  <si>
    <t>James Moore</t>
  </si>
  <si>
    <t>Michael Clark</t>
  </si>
  <si>
    <t>Michele Jones</t>
  </si>
  <si>
    <t>Lisa Roth</t>
  </si>
  <si>
    <t>Natasha Perez</t>
  </si>
  <si>
    <t>Catherine Davis</t>
  </si>
  <si>
    <t>John Roberts</t>
  </si>
  <si>
    <t>Jacob Sanchez</t>
  </si>
  <si>
    <t>Stephanie Mullen</t>
  </si>
  <si>
    <t>Linda Martinez</t>
  </si>
  <si>
    <t>Donald Hill</t>
  </si>
  <si>
    <t>Russell Johnson</t>
  </si>
  <si>
    <t>James Brown</t>
  </si>
  <si>
    <t>Brenda Flores</t>
  </si>
  <si>
    <t>Joshua Herman</t>
  </si>
  <si>
    <t>Cody Williams</t>
  </si>
  <si>
    <t>Judith Myers</t>
  </si>
  <si>
    <t>Jacob Brewer</t>
  </si>
  <si>
    <t>Debra Warner</t>
  </si>
  <si>
    <t>Kristin Warner</t>
  </si>
  <si>
    <t>Heather Reynolds</t>
  </si>
  <si>
    <t>Aaron Leon</t>
  </si>
  <si>
    <t>Mary Smith</t>
  </si>
  <si>
    <t>Lisa Bell</t>
  </si>
  <si>
    <t>Anna Sutton</t>
  </si>
  <si>
    <t>John Wright</t>
  </si>
  <si>
    <t>Jennifer Johnson</t>
  </si>
  <si>
    <t>Mary Perkins</t>
  </si>
  <si>
    <t>Brett Hughes</t>
  </si>
  <si>
    <t>Larry Camacho</t>
  </si>
  <si>
    <t>Jaclyn Long</t>
  </si>
  <si>
    <t>Jose Edwards</t>
  </si>
  <si>
    <t>Erica Yates</t>
  </si>
  <si>
    <t>James Pierce</t>
  </si>
  <si>
    <t>Robert Brown</t>
  </si>
  <si>
    <t>Debra Tran</t>
  </si>
  <si>
    <t>Christopher Thompson</t>
  </si>
  <si>
    <t>Jamie Weaver</t>
  </si>
  <si>
    <t>Kyle Harrison</t>
  </si>
  <si>
    <t>Rhonda Singleton</t>
  </si>
  <si>
    <t>Crystal Collins</t>
  </si>
  <si>
    <t>David Bowman</t>
  </si>
  <si>
    <t>Christine Greene</t>
  </si>
  <si>
    <t>Dawn Ross</t>
  </si>
  <si>
    <t>Timothy Melton</t>
  </si>
  <si>
    <t>Jose Martinez</t>
  </si>
  <si>
    <t>Troy Lee</t>
  </si>
  <si>
    <t>Jacqueline Harrison</t>
  </si>
  <si>
    <t>Kristen Richard</t>
  </si>
  <si>
    <t>William Cook</t>
  </si>
  <si>
    <t>Rhonda Wong</t>
  </si>
  <si>
    <t>Eddie Copeland</t>
  </si>
  <si>
    <t>Elaine Thornton</t>
  </si>
  <si>
    <t>John Ortiz</t>
  </si>
  <si>
    <t>Erica Anderson</t>
  </si>
  <si>
    <t>Andrew Smith</t>
  </si>
  <si>
    <t>Jordan Ball</t>
  </si>
  <si>
    <t>Aaron Perez</t>
  </si>
  <si>
    <t>Kristina Murphy DDS</t>
  </si>
  <si>
    <t>Margaret Jones</t>
  </si>
  <si>
    <t>Thomas Brock</t>
  </si>
  <si>
    <t>Matthew Durham</t>
  </si>
  <si>
    <t>Linda Hoffman</t>
  </si>
  <si>
    <t>Vicki Hester</t>
  </si>
  <si>
    <t>Lauren Miller</t>
  </si>
  <si>
    <t>Tony Smith</t>
  </si>
  <si>
    <t>Beth Rojas</t>
  </si>
  <si>
    <t>Scott Martinez</t>
  </si>
  <si>
    <t>James Sanford</t>
  </si>
  <si>
    <t>Theresa Sanchez</t>
  </si>
  <si>
    <t>Kendra Willis</t>
  </si>
  <si>
    <t>Melissa Nelson</t>
  </si>
  <si>
    <t>Kristen Bradley</t>
  </si>
  <si>
    <t>Peter Patel</t>
  </si>
  <si>
    <t>Thomas Ortiz</t>
  </si>
  <si>
    <t>Gary Davis</t>
  </si>
  <si>
    <t>Amanda Swanson</t>
  </si>
  <si>
    <t>Michelle Stephenson</t>
  </si>
  <si>
    <t>Shelly Wilson</t>
  </si>
  <si>
    <t>Anna Green</t>
  </si>
  <si>
    <t>Amanda Morris</t>
  </si>
  <si>
    <t>Michael Fernandez</t>
  </si>
  <si>
    <t>Nathaniel Hill</t>
  </si>
  <si>
    <t>John Russell</t>
  </si>
  <si>
    <t>Kimberly Wells</t>
  </si>
  <si>
    <t>Julie Parker</t>
  </si>
  <si>
    <t>Daniel Robinson</t>
  </si>
  <si>
    <t>Michael Vasquez</t>
  </si>
  <si>
    <t>Brian Osborne</t>
  </si>
  <si>
    <t>Donna Ryan</t>
  </si>
  <si>
    <t>Andrew Reese</t>
  </si>
  <si>
    <t>Teresa Acevedo</t>
  </si>
  <si>
    <t>Jessica Hoffman</t>
  </si>
  <si>
    <t>Amy Estrada</t>
  </si>
  <si>
    <t>Lindsey Burke</t>
  </si>
  <si>
    <t>Richard Weiss</t>
  </si>
  <si>
    <t>Erika Bates</t>
  </si>
  <si>
    <t>Heather Rhodes</t>
  </si>
  <si>
    <t>Paula Ross</t>
  </si>
  <si>
    <t>Sarah Williams</t>
  </si>
  <si>
    <t>Jon Ramos</t>
  </si>
  <si>
    <t>Megan Baker</t>
  </si>
  <si>
    <t>Javier Bryan</t>
  </si>
  <si>
    <t>Robert Reynolds</t>
  </si>
  <si>
    <t>Valerie Jackson</t>
  </si>
  <si>
    <t>Richard Chapman</t>
  </si>
  <si>
    <t>Christopher Gay</t>
  </si>
  <si>
    <t>Amanda Garza</t>
  </si>
  <si>
    <t>Stephen Morgan</t>
  </si>
  <si>
    <t>Lucas Ball</t>
  </si>
  <si>
    <t>Kim Maldonado</t>
  </si>
  <si>
    <t>Paula Cooper</t>
  </si>
  <si>
    <t>Kimberly Valenzuela</t>
  </si>
  <si>
    <t>Jeanne Diaz</t>
  </si>
  <si>
    <t>Roy Cook</t>
  </si>
  <si>
    <t>Jeffery York</t>
  </si>
  <si>
    <t>Kristin Wang</t>
  </si>
  <si>
    <t>Lisa Thompson</t>
  </si>
  <si>
    <t>Gerald Johnson</t>
  </si>
  <si>
    <t>Victoria Padilla</t>
  </si>
  <si>
    <t>Stacey Stone</t>
  </si>
  <si>
    <t>Karen Gray</t>
  </si>
  <si>
    <t>Tammy Nguyen</t>
  </si>
  <si>
    <t>Bryan Hardy</t>
  </si>
  <si>
    <t>Christopher Rivera</t>
  </si>
  <si>
    <t>Philip Burns</t>
  </si>
  <si>
    <t>Erica Stevens</t>
  </si>
  <si>
    <t>John Clark</t>
  </si>
  <si>
    <t>James Anderson</t>
  </si>
  <si>
    <t>Paula Garcia</t>
  </si>
  <si>
    <t>Sara Jones</t>
  </si>
  <si>
    <t>Bianca Mathis</t>
  </si>
  <si>
    <t>Kevin Gutierrez</t>
  </si>
  <si>
    <t>Jeremy Rhodes</t>
  </si>
  <si>
    <t>Kristen Garcia</t>
  </si>
  <si>
    <t>Andrew Chavez</t>
  </si>
  <si>
    <t>Allen Martinez</t>
  </si>
  <si>
    <t>Andrew Whitney</t>
  </si>
  <si>
    <t>Randy Arnold</t>
  </si>
  <si>
    <t>Wanda Fowler</t>
  </si>
  <si>
    <t>Christopher Morris</t>
  </si>
  <si>
    <t>Alyssa Pratt</t>
  </si>
  <si>
    <t>Kathy Matthews</t>
  </si>
  <si>
    <t>Melvin Poole</t>
  </si>
  <si>
    <t>Ann Carpenter</t>
  </si>
  <si>
    <t>Andrew Jacobs</t>
  </si>
  <si>
    <t>Mrs. Olivia Petersen</t>
  </si>
  <si>
    <t>Roy Davis</t>
  </si>
  <si>
    <t>Richard Graves</t>
  </si>
  <si>
    <t>Amanda Weaver</t>
  </si>
  <si>
    <t>Kirsten Collins</t>
  </si>
  <si>
    <t>Stacy Williams</t>
  </si>
  <si>
    <t>Marisa Turner</t>
  </si>
  <si>
    <t>Joshua Johnson</t>
  </si>
  <si>
    <t>Geoffrey Franklin</t>
  </si>
  <si>
    <t>William Davis</t>
  </si>
  <si>
    <t>Stephanie Galvan</t>
  </si>
  <si>
    <t>Monica Delacruz</t>
  </si>
  <si>
    <t>Jacob Pearson</t>
  </si>
  <si>
    <t>Christopher Jones</t>
  </si>
  <si>
    <t>David Torres</t>
  </si>
  <si>
    <t>Kristen Smith</t>
  </si>
  <si>
    <t>Brandi Mendoza</t>
  </si>
  <si>
    <t>Brian Lucas</t>
  </si>
  <si>
    <t>Aaron Brown</t>
  </si>
  <si>
    <t>Thomas Young</t>
  </si>
  <si>
    <t>Paul Moon</t>
  </si>
  <si>
    <t>Michelle Padilla</t>
  </si>
  <si>
    <t>Krystal Sullivan</t>
  </si>
  <si>
    <t>Ryan Hudson</t>
  </si>
  <si>
    <t>Tony Merritt</t>
  </si>
  <si>
    <t>Charles Hahn</t>
  </si>
  <si>
    <t>Kathleen Smith</t>
  </si>
  <si>
    <t>Theresa Montoya</t>
  </si>
  <si>
    <t>Robert Zavala</t>
  </si>
  <si>
    <t>Victoria Miller</t>
  </si>
  <si>
    <t>John Ballard</t>
  </si>
  <si>
    <t>Dana Savage</t>
  </si>
  <si>
    <t>Dr. Tracy Evans</t>
  </si>
  <si>
    <t>Mark Collins</t>
  </si>
  <si>
    <t>Robert Randolph</t>
  </si>
  <si>
    <t>Andrew Davenport</t>
  </si>
  <si>
    <t>Steven Wilson</t>
  </si>
  <si>
    <t>Peter Sanchez</t>
  </si>
  <si>
    <t>Richard Woodard</t>
  </si>
  <si>
    <t>Daniel Chen</t>
  </si>
  <si>
    <t>Steven Fisher</t>
  </si>
  <si>
    <t>Kimberly Morris</t>
  </si>
  <si>
    <t>Kyle Smith</t>
  </si>
  <si>
    <t>Brian Rodriguez</t>
  </si>
  <si>
    <t>Brittney Kerr</t>
  </si>
  <si>
    <t>Donald Freeman</t>
  </si>
  <si>
    <t>Kathleen Jefferson</t>
  </si>
  <si>
    <t>Lisa Walker</t>
  </si>
  <si>
    <t>Rebecca Harris</t>
  </si>
  <si>
    <t>Phillip Scott</t>
  </si>
  <si>
    <t>Charles Robinson</t>
  </si>
  <si>
    <t>Stacy Cortez</t>
  </si>
  <si>
    <t>Scott Osborne</t>
  </si>
  <si>
    <t>Amy Clark</t>
  </si>
  <si>
    <t>William Taylor</t>
  </si>
  <si>
    <t>Courtney Woodward</t>
  </si>
  <si>
    <t>Steven Hamilton</t>
  </si>
  <si>
    <t>Aaron Ramirez</t>
  </si>
  <si>
    <t>Melissa Martinez</t>
  </si>
  <si>
    <t>Mr. Carl Brooks</t>
  </si>
  <si>
    <t>Gregory Johnson</t>
  </si>
  <si>
    <t>Riley Mccoy DVM</t>
  </si>
  <si>
    <t>Shannon Knight DDS</t>
  </si>
  <si>
    <t>David Washington</t>
  </si>
  <si>
    <t>John Ward</t>
  </si>
  <si>
    <t>Joshua Howard</t>
  </si>
  <si>
    <t>Travis Powell</t>
  </si>
  <si>
    <t>Melissa Maynard</t>
  </si>
  <si>
    <t>Kevin Bell</t>
  </si>
  <si>
    <t>Kathleen Evans</t>
  </si>
  <si>
    <t>Cody Marshall</t>
  </si>
  <si>
    <t>Joseph Horn</t>
  </si>
  <si>
    <t>Shannon Hill</t>
  </si>
  <si>
    <t>Kim Townsend</t>
  </si>
  <si>
    <t>Shannon Martinez</t>
  </si>
  <si>
    <t>Jenna Rivera</t>
  </si>
  <si>
    <t>Joshua Watson</t>
  </si>
  <si>
    <t>Kathy Steele</t>
  </si>
  <si>
    <t>Joshua Moody</t>
  </si>
  <si>
    <t>Craig Ortiz</t>
  </si>
  <si>
    <t>John Young</t>
  </si>
  <si>
    <t>Mary Payne</t>
  </si>
  <si>
    <t>Kyle Lang</t>
  </si>
  <si>
    <t>Jose Young</t>
  </si>
  <si>
    <t>Pamela Snyder</t>
  </si>
  <si>
    <t>Noah Schwartz</t>
  </si>
  <si>
    <t>Joan Scott</t>
  </si>
  <si>
    <t>Brandi Valdez</t>
  </si>
  <si>
    <t>Ronald Sharp</t>
  </si>
  <si>
    <t>Rachael Watson</t>
  </si>
  <si>
    <t>April Norton</t>
  </si>
  <si>
    <t>Benjamin White</t>
  </si>
  <si>
    <t>Alicia Robinson</t>
  </si>
  <si>
    <t>Anthony Pacheco</t>
  </si>
  <si>
    <t>Shane Lynch</t>
  </si>
  <si>
    <t>Annette Fernandez</t>
  </si>
  <si>
    <t>Jeremy Ortiz</t>
  </si>
  <si>
    <t>Dan Jensen</t>
  </si>
  <si>
    <t>Kari Hart</t>
  </si>
  <si>
    <t>Gwendolyn Ross</t>
  </si>
  <si>
    <t>Stephanie Smith</t>
  </si>
  <si>
    <t>William Young</t>
  </si>
  <si>
    <t>Cheryl Gonzales</t>
  </si>
  <si>
    <t>Darlene Guzman</t>
  </si>
  <si>
    <t>Todd White</t>
  </si>
  <si>
    <t>Chad Cook</t>
  </si>
  <si>
    <t>Erica Nguyen</t>
  </si>
  <si>
    <t>Eric Ruiz</t>
  </si>
  <si>
    <t>Cory Moreno</t>
  </si>
  <si>
    <t>Jeremy Torres</t>
  </si>
  <si>
    <t>Robert Taylor</t>
  </si>
  <si>
    <t>Bradley Wheeler</t>
  </si>
  <si>
    <t>Ashley Vargas</t>
  </si>
  <si>
    <t>Brett Adams</t>
  </si>
  <si>
    <t>Roberto Rojas</t>
  </si>
  <si>
    <t>Kevin Smith</t>
  </si>
  <si>
    <t>Joel Morales</t>
  </si>
  <si>
    <t>Gene Morris</t>
  </si>
  <si>
    <t>Jordan Allen</t>
  </si>
  <si>
    <t>Mrs. Tiffany Walters MD</t>
  </si>
  <si>
    <t>Scott Brennan</t>
  </si>
  <si>
    <t>Jonathan Gallagher</t>
  </si>
  <si>
    <t>Nina Combs</t>
  </si>
  <si>
    <t>Adam Smith</t>
  </si>
  <si>
    <t>Anthony Vaughn</t>
  </si>
  <si>
    <t>Laura Harris</t>
  </si>
  <si>
    <t>Michael Lewis</t>
  </si>
  <si>
    <t>John Jacobs</t>
  </si>
  <si>
    <t>Bryan Brock</t>
  </si>
  <si>
    <t>Tara Anderson</t>
  </si>
  <si>
    <t>Jason Pearson</t>
  </si>
  <si>
    <t>Peter Mitchell</t>
  </si>
  <si>
    <t>Ashley Johnson</t>
  </si>
  <si>
    <t>Donald Lopez</t>
  </si>
  <si>
    <t>April Meyer</t>
  </si>
  <si>
    <t>Sarah Miller</t>
  </si>
  <si>
    <t>Kelly Miller</t>
  </si>
  <si>
    <t>Kenneth Harper</t>
  </si>
  <si>
    <t>Thomas Roberts</t>
  </si>
  <si>
    <t>Brenda Haynes</t>
  </si>
  <si>
    <t>Justin Boyd</t>
  </si>
  <si>
    <t>Nicole Collins</t>
  </si>
  <si>
    <t>Zachary Nichols</t>
  </si>
  <si>
    <t>Kayla Richard</t>
  </si>
  <si>
    <t>Sean Cain</t>
  </si>
  <si>
    <t>Joshua Schmidt</t>
  </si>
  <si>
    <t>Robert Watson</t>
  </si>
  <si>
    <t>Anthony Martin</t>
  </si>
  <si>
    <t>Jasmine Ho</t>
  </si>
  <si>
    <t>Kristin Lowe</t>
  </si>
  <si>
    <t>Victoria King</t>
  </si>
  <si>
    <t>Cheyenne Tate</t>
  </si>
  <si>
    <t>Michael Sanchez</t>
  </si>
  <si>
    <t>Sharon Lane</t>
  </si>
  <si>
    <t>Crystal Parrish</t>
  </si>
  <si>
    <t>Angela Cole</t>
  </si>
  <si>
    <t>Sarah Wood</t>
  </si>
  <si>
    <t>Nicole Olson DDS</t>
  </si>
  <si>
    <t>Yolanda West</t>
  </si>
  <si>
    <t>Lisa Russell</t>
  </si>
  <si>
    <t>Corey Douglas</t>
  </si>
  <si>
    <t>Laura Hall</t>
  </si>
  <si>
    <t>Sheena Hayes</t>
  </si>
  <si>
    <t>Jeremy Werner</t>
  </si>
  <si>
    <t>Joshua Miller PhD</t>
  </si>
  <si>
    <t>Nathan Wagner</t>
  </si>
  <si>
    <t>David Armstrong</t>
  </si>
  <si>
    <t>Stephanie Perez</t>
  </si>
  <si>
    <t>Cameron Church</t>
  </si>
  <si>
    <t>Chris Farrell</t>
  </si>
  <si>
    <t>Shannon Gomez</t>
  </si>
  <si>
    <t>Erica Huynh</t>
  </si>
  <si>
    <t>Jeffrey Brown</t>
  </si>
  <si>
    <t>Eric Robinson</t>
  </si>
  <si>
    <t>Juan Lopez</t>
  </si>
  <si>
    <t>James Baker</t>
  </si>
  <si>
    <t>Cassandra Martin</t>
  </si>
  <si>
    <t>Kara Graham</t>
  </si>
  <si>
    <t>William Mercado</t>
  </si>
  <si>
    <t>Kelly Woods</t>
  </si>
  <si>
    <t>Christopher Castro</t>
  </si>
  <si>
    <t>Nichole Gray</t>
  </si>
  <si>
    <t>Robert Perkins</t>
  </si>
  <si>
    <t>Steven Sweeney</t>
  </si>
  <si>
    <t>Jesse Skinner</t>
  </si>
  <si>
    <t>Kaitlin Moody</t>
  </si>
  <si>
    <t>Eric Li</t>
  </si>
  <si>
    <t>Benjamin Hines</t>
  </si>
  <si>
    <t>Abigail Henderson</t>
  </si>
  <si>
    <t>Joanna Mcknight</t>
  </si>
  <si>
    <t>Brian Ware</t>
  </si>
  <si>
    <t>Christina Palmer</t>
  </si>
  <si>
    <t>Melissa Ball</t>
  </si>
  <si>
    <t>Michael Khan</t>
  </si>
  <si>
    <t>Timothy Frye</t>
  </si>
  <si>
    <t>Melissa Williams</t>
  </si>
  <si>
    <t>Craig Martinez</t>
  </si>
  <si>
    <t>Jason Harvey</t>
  </si>
  <si>
    <t>Sharon Ross</t>
  </si>
  <si>
    <t>Linda Moore</t>
  </si>
  <si>
    <t>Steven Bridges</t>
  </si>
  <si>
    <t>Kristin Oliver</t>
  </si>
  <si>
    <t>Michael Stewart</t>
  </si>
  <si>
    <t>Andrew Evans</t>
  </si>
  <si>
    <t>Andrea Ruiz</t>
  </si>
  <si>
    <t>Joshua Miller</t>
  </si>
  <si>
    <t>Joshua Hernandez</t>
  </si>
  <si>
    <t>Amanda Jackson DVM</t>
  </si>
  <si>
    <t>Daisy Barrett</t>
  </si>
  <si>
    <t>Christina Wallace</t>
  </si>
  <si>
    <t>Angela Nichols</t>
  </si>
  <si>
    <t>Joshua Martinez</t>
  </si>
  <si>
    <t>Laura Holloway</t>
  </si>
  <si>
    <t>Justin Higgins</t>
  </si>
  <si>
    <t>Robert Pittman</t>
  </si>
  <si>
    <t>Jeremy Shelton</t>
  </si>
  <si>
    <t>Bryce Young</t>
  </si>
  <si>
    <t>Cody Johnson</t>
  </si>
  <si>
    <t>Robert Brandt</t>
  </si>
  <si>
    <t>Charles Nixon</t>
  </si>
  <si>
    <t>Rachel Rollins</t>
  </si>
  <si>
    <t>Andrew Mendez</t>
  </si>
  <si>
    <t>Timothy Greer</t>
  </si>
  <si>
    <t>Nicole Roberson</t>
  </si>
  <si>
    <t>James Murray</t>
  </si>
  <si>
    <t>Nicholas Wolfe</t>
  </si>
  <si>
    <t>Brittany Foster</t>
  </si>
  <si>
    <t>Brett Church III</t>
  </si>
  <si>
    <t>Jose Carr</t>
  </si>
  <si>
    <t>Stephen Evans</t>
  </si>
  <si>
    <t>Alexandria Carrillo</t>
  </si>
  <si>
    <t>Randy Walton</t>
  </si>
  <si>
    <t>Shane Gates</t>
  </si>
  <si>
    <t>Jacob Fry</t>
  </si>
  <si>
    <t>Jessica Doyle</t>
  </si>
  <si>
    <t>Stacey Morrow</t>
  </si>
  <si>
    <t>Michael Hogan</t>
  </si>
  <si>
    <t>Amanda Chavez</t>
  </si>
  <si>
    <t>Alexander Moore</t>
  </si>
  <si>
    <t>Robin Johnson</t>
  </si>
  <si>
    <t>Donald Mccarthy</t>
  </si>
  <si>
    <t>Mr. Brian Jackson</t>
  </si>
  <si>
    <t>Billy Brown</t>
  </si>
  <si>
    <t>Lisa Medina</t>
  </si>
  <si>
    <t>Sheila Kelly</t>
  </si>
  <si>
    <t>Roberto Perez</t>
  </si>
  <si>
    <t>Haley Chen</t>
  </si>
  <si>
    <t>Mrs. Pamela Monroe DDS</t>
  </si>
  <si>
    <t>Chelsea Grant</t>
  </si>
  <si>
    <t>Kevin Williams</t>
  </si>
  <si>
    <t>Scott Brown</t>
  </si>
  <si>
    <t>Frances Aguilar</t>
  </si>
  <si>
    <t>Karen White</t>
  </si>
  <si>
    <t>Shaun Smith</t>
  </si>
  <si>
    <t>Bradley Davis</t>
  </si>
  <si>
    <t>Martin Pearson</t>
  </si>
  <si>
    <t>Megan Sexton</t>
  </si>
  <si>
    <t>Christopher White</t>
  </si>
  <si>
    <t>Monica Aguilar</t>
  </si>
  <si>
    <t>Steven Horne MD</t>
  </si>
  <si>
    <t>Melissa Russell</t>
  </si>
  <si>
    <t>Kathryn Patterson</t>
  </si>
  <si>
    <t>Daniel Anderson Jr.</t>
  </si>
  <si>
    <t>Jennifer Morris</t>
  </si>
  <si>
    <t>Joe Oliver</t>
  </si>
  <si>
    <t>Pam Miller</t>
  </si>
  <si>
    <t>Susan Davis MD</t>
  </si>
  <si>
    <t>Elizabeth Green</t>
  </si>
  <si>
    <t>Tammy Montoya</t>
  </si>
  <si>
    <t>Edward Patterson DDS</t>
  </si>
  <si>
    <t>Austin Kelley</t>
  </si>
  <si>
    <t>Tiffany Walker</t>
  </si>
  <si>
    <t>David Sawyer</t>
  </si>
  <si>
    <t>Christopher Mason</t>
  </si>
  <si>
    <t>Amanda Nelson</t>
  </si>
  <si>
    <t>Bruce Graves</t>
  </si>
  <si>
    <t>Rachel Dixon</t>
  </si>
  <si>
    <t>Allison Cowan</t>
  </si>
  <si>
    <t>April Barnes</t>
  </si>
  <si>
    <t>Andrea Matthews</t>
  </si>
  <si>
    <t>David Lewis</t>
  </si>
  <si>
    <t>Antonio Barajas</t>
  </si>
  <si>
    <t>Lindsay Calderon</t>
  </si>
  <si>
    <t>Andrew Lewis</t>
  </si>
  <si>
    <t>Anthony Smith</t>
  </si>
  <si>
    <t>Claudia Paul</t>
  </si>
  <si>
    <t>Michelle Morgan</t>
  </si>
  <si>
    <t>John Payne</t>
  </si>
  <si>
    <t>Jonathan Miller</t>
  </si>
  <si>
    <t>Nicole Nichols</t>
  </si>
  <si>
    <t>Ricky Robinson</t>
  </si>
  <si>
    <t>Robert Roberts</t>
  </si>
  <si>
    <t>Crystal Flores</t>
  </si>
  <si>
    <t>Miss Sarah Barnett</t>
  </si>
  <si>
    <t>Anthony Bradley</t>
  </si>
  <si>
    <t>Megan Carter</t>
  </si>
  <si>
    <t>Adam Rogers</t>
  </si>
  <si>
    <t>Cindy Williams</t>
  </si>
  <si>
    <t>Jordan Jones</t>
  </si>
  <si>
    <t>Dr. Joshua Johnson</t>
  </si>
  <si>
    <t>Noah Boyd</t>
  </si>
  <si>
    <t>Jacob Allen</t>
  </si>
  <si>
    <t>Roger White</t>
  </si>
  <si>
    <t>Julie Lee</t>
  </si>
  <si>
    <t>Bradley Jones</t>
  </si>
  <si>
    <t>Bill Green</t>
  </si>
  <si>
    <t>Michelle Caldwell</t>
  </si>
  <si>
    <t>Tammy Mercer</t>
  </si>
  <si>
    <t>Nathan Santiago</t>
  </si>
  <si>
    <t>Troy Harris</t>
  </si>
  <si>
    <t>Todd Nash</t>
  </si>
  <si>
    <t>Kayla Cochran</t>
  </si>
  <si>
    <t>Charles Grant</t>
  </si>
  <si>
    <t>Susan Estrada</t>
  </si>
  <si>
    <t>Cody Rangel</t>
  </si>
  <si>
    <t>Susan Wood</t>
  </si>
  <si>
    <t>Anthony Pearson</t>
  </si>
  <si>
    <t>Jenna Garrett</t>
  </si>
  <si>
    <t>Todd Burnett</t>
  </si>
  <si>
    <t>Rachel Cox</t>
  </si>
  <si>
    <t>Jeffrey Myers V</t>
  </si>
  <si>
    <t>Heather Le</t>
  </si>
  <si>
    <t>Ashley Johnson MD</t>
  </si>
  <si>
    <t>Xavier Jackson</t>
  </si>
  <si>
    <t>Jessica Williams</t>
  </si>
  <si>
    <t>Evan Alvarez</t>
  </si>
  <si>
    <t>Cynthia Montgomery</t>
  </si>
  <si>
    <t>Tina Parker</t>
  </si>
  <si>
    <t>Eileen Johnson</t>
  </si>
  <si>
    <t>Charles Richards</t>
  </si>
  <si>
    <t>Joshua Sanders</t>
  </si>
  <si>
    <t>Anthony Lamb</t>
  </si>
  <si>
    <t>Michael Shelton</t>
  </si>
  <si>
    <t>Kimberly Ward</t>
  </si>
  <si>
    <t>Michelle Wong</t>
  </si>
  <si>
    <t>Kim Obrien</t>
  </si>
  <si>
    <t>Blake Gonzales</t>
  </si>
  <si>
    <t>Karen Mitchell</t>
  </si>
  <si>
    <t>Jorge Rodriguez</t>
  </si>
  <si>
    <t>April Ramirez</t>
  </si>
  <si>
    <t>Joshua Jackson</t>
  </si>
  <si>
    <t>Sean Rodriguez</t>
  </si>
  <si>
    <t>Robert Garner</t>
  </si>
  <si>
    <t>Phillip Day</t>
  </si>
  <si>
    <t>Amy Alvarez</t>
  </si>
  <si>
    <t>Nancy Morris</t>
  </si>
  <si>
    <t>Anthony Allen</t>
  </si>
  <si>
    <t>Stephanie Murphy</t>
  </si>
  <si>
    <t>Anna Jensen</t>
  </si>
  <si>
    <t>Elizabeth Jenkins</t>
  </si>
  <si>
    <t>Wanda Cohen</t>
  </si>
  <si>
    <t>David Reyes</t>
  </si>
  <si>
    <t>Megan Ryan</t>
  </si>
  <si>
    <t>Laura Reed</t>
  </si>
  <si>
    <t>Joshua Harris</t>
  </si>
  <si>
    <t>Sarah Johnson</t>
  </si>
  <si>
    <t>Angela Luna</t>
  </si>
  <si>
    <t>Jason Vincent</t>
  </si>
  <si>
    <t>Scott Villarreal</t>
  </si>
  <si>
    <t>Sarah Thomas</t>
  </si>
  <si>
    <t>David Frazier</t>
  </si>
  <si>
    <t>Douglas Howard</t>
  </si>
  <si>
    <t>Lisa Sutton</t>
  </si>
  <si>
    <t>Henry Parker</t>
  </si>
  <si>
    <t>David Bird</t>
  </si>
  <si>
    <t>William Wade</t>
  </si>
  <si>
    <t>Brandon Day</t>
  </si>
  <si>
    <t>Meredith Holt</t>
  </si>
  <si>
    <t>David Arnold</t>
  </si>
  <si>
    <t>Nicole Lyons</t>
  </si>
  <si>
    <t>Robert Bailey</t>
  </si>
  <si>
    <t>Terri Davis</t>
  </si>
  <si>
    <t>Sara Moss</t>
  </si>
  <si>
    <t>Jeremy Miller</t>
  </si>
  <si>
    <t>Bradley Montgomery</t>
  </si>
  <si>
    <t>Michael Chen</t>
  </si>
  <si>
    <t>Taylor Schultz</t>
  </si>
  <si>
    <t>Kayla Schaefer</t>
  </si>
  <si>
    <t>Tracy Williams</t>
  </si>
  <si>
    <t>William Davila</t>
  </si>
  <si>
    <t>Nicole Gilbert</t>
  </si>
  <si>
    <t>Ian Davis</t>
  </si>
  <si>
    <t>Mary Salas</t>
  </si>
  <si>
    <t>Juan Castillo</t>
  </si>
  <si>
    <t>Michael Thornton</t>
  </si>
  <si>
    <t>Lisa Alexander</t>
  </si>
  <si>
    <t>Brianna Warren</t>
  </si>
  <si>
    <t>Jade Ibarra</t>
  </si>
  <si>
    <t>Mark Curry</t>
  </si>
  <si>
    <t>Thomas Hughes</t>
  </si>
  <si>
    <t>Barry Armstrong</t>
  </si>
  <si>
    <t>Steven Olson</t>
  </si>
  <si>
    <t>Haley Ward</t>
  </si>
  <si>
    <t>Tommy Mcdonald</t>
  </si>
  <si>
    <t>Alan Rowe</t>
  </si>
  <si>
    <t>Elizabeth Smith</t>
  </si>
  <si>
    <t>Jennifer Martinez</t>
  </si>
  <si>
    <t>Brittney Curry</t>
  </si>
  <si>
    <t>Gregory Rodriguez</t>
  </si>
  <si>
    <t>Jesus Le</t>
  </si>
  <si>
    <t>Cameron Anderson</t>
  </si>
  <si>
    <t>Melissa White</t>
  </si>
  <si>
    <t>Kimberly Vaughn</t>
  </si>
  <si>
    <t>Stephanie Rodriguez</t>
  </si>
  <si>
    <t>Dr. Mark Lopez</t>
  </si>
  <si>
    <t>Kevin Miller</t>
  </si>
  <si>
    <t>Scott Hansen</t>
  </si>
  <si>
    <t>Nicole Pierce</t>
  </si>
  <si>
    <t>Eric Hull</t>
  </si>
  <si>
    <t>Johnny Vincent DDS</t>
  </si>
  <si>
    <t>Justin Gallagher</t>
  </si>
  <si>
    <t>Rick Goodman</t>
  </si>
  <si>
    <t>Glen Roberts</t>
  </si>
  <si>
    <t>Joy Jackson</t>
  </si>
  <si>
    <t>Randall Ramos</t>
  </si>
  <si>
    <t>Kyle Jackson</t>
  </si>
  <si>
    <t>Theresa Knight</t>
  </si>
  <si>
    <t>John Valentine</t>
  </si>
  <si>
    <t>Toni Stephens</t>
  </si>
  <si>
    <t>Robert Jones</t>
  </si>
  <si>
    <t>Emily Cohen</t>
  </si>
  <si>
    <t>Penny Kelly</t>
  </si>
  <si>
    <t>Maria Simmons</t>
  </si>
  <si>
    <t>Luis Bell</t>
  </si>
  <si>
    <t>Calvin Jordan</t>
  </si>
  <si>
    <t>Cynthia Jones</t>
  </si>
  <si>
    <t>George Sullivan</t>
  </si>
  <si>
    <t>Michelle Bradley</t>
  </si>
  <si>
    <t>Angela Bernard</t>
  </si>
  <si>
    <t>Lisa Mercer</t>
  </si>
  <si>
    <t>Natalie Marshall</t>
  </si>
  <si>
    <t>Casey Wright</t>
  </si>
  <si>
    <t>Raven Barker</t>
  </si>
  <si>
    <t>Brittany Chang</t>
  </si>
  <si>
    <t>Mr. Travis Nguyen</t>
  </si>
  <si>
    <t>Robert Johnson</t>
  </si>
  <si>
    <t>Bonnie Ramirez</t>
  </si>
  <si>
    <t>Mary Fisher</t>
  </si>
  <si>
    <t>Kimberly Clark</t>
  </si>
  <si>
    <t>James Hawkins</t>
  </si>
  <si>
    <t>Nathaniel Norman</t>
  </si>
  <si>
    <t>Jamie Robertson</t>
  </si>
  <si>
    <t>Anthony Garrett</t>
  </si>
  <si>
    <t>John Hernandez</t>
  </si>
  <si>
    <t>Cynthia Hicks</t>
  </si>
  <si>
    <t>Courtney Smith</t>
  </si>
  <si>
    <t>Jared Smith</t>
  </si>
  <si>
    <t>Joshua Wilson</t>
  </si>
  <si>
    <t>Robert Green</t>
  </si>
  <si>
    <t>Alexander Gibson</t>
  </si>
  <si>
    <t>Kelli Rodriguez</t>
  </si>
  <si>
    <t>Matthew Gordon</t>
  </si>
  <si>
    <t>Kelly Smith</t>
  </si>
  <si>
    <t>Russell Miller</t>
  </si>
  <si>
    <t>Patricia Fields</t>
  </si>
  <si>
    <t>Linda Lamb</t>
  </si>
  <si>
    <t>Darren Hall</t>
  </si>
  <si>
    <t>Mark Whitney</t>
  </si>
  <si>
    <t>Matthew Houston</t>
  </si>
  <si>
    <t>Samantha Ford</t>
  </si>
  <si>
    <t>Dr. David Love</t>
  </si>
  <si>
    <t>Sabrina Contreras</t>
  </si>
  <si>
    <t>Mary Bennett</t>
  </si>
  <si>
    <t>Kelsey Riggs</t>
  </si>
  <si>
    <t>David Perez</t>
  </si>
  <si>
    <t>Pamela Scott</t>
  </si>
  <si>
    <t>Emily Bailey</t>
  </si>
  <si>
    <t>Cindy Lee</t>
  </si>
  <si>
    <t>Debra Miller</t>
  </si>
  <si>
    <t>Caitlyn Clark</t>
  </si>
  <si>
    <t>Andrea Maldonado</t>
  </si>
  <si>
    <t>Carl Patterson</t>
  </si>
  <si>
    <t>Brenda Frye</t>
  </si>
  <si>
    <t>Michael Mitchell</t>
  </si>
  <si>
    <t>Michele Garcia</t>
  </si>
  <si>
    <t>Michelle Crawford</t>
  </si>
  <si>
    <t>Alicia Kerr</t>
  </si>
  <si>
    <t>Frank Crawford</t>
  </si>
  <si>
    <t>Sherry Hopkins</t>
  </si>
  <si>
    <t>James Rodriguez Jr.</t>
  </si>
  <si>
    <t>Deanna Young</t>
  </si>
  <si>
    <t>Maria King</t>
  </si>
  <si>
    <t>Matthew Robertson</t>
  </si>
  <si>
    <t>Melissa Brown</t>
  </si>
  <si>
    <t>Gina Finley</t>
  </si>
  <si>
    <t>Mr. Ricky Rivera</t>
  </si>
  <si>
    <t>Ashley Elliott</t>
  </si>
  <si>
    <t>Jacob Shepherd</t>
  </si>
  <si>
    <t>Christopher Harmon</t>
  </si>
  <si>
    <t>Sydney Johnson</t>
  </si>
  <si>
    <t>Natalie Moore</t>
  </si>
  <si>
    <t>Jesse Brown</t>
  </si>
  <si>
    <t>Eddie Perry</t>
  </si>
  <si>
    <t>David Simpson</t>
  </si>
  <si>
    <t>Rebecca Jones</t>
  </si>
  <si>
    <t>Rebecca Miller</t>
  </si>
  <si>
    <t>Jeff Kelley</t>
  </si>
  <si>
    <t>Charles Ortega</t>
  </si>
  <si>
    <t>Kyle Morris</t>
  </si>
  <si>
    <t>Richard Salazar</t>
  </si>
  <si>
    <t>Amber Cox</t>
  </si>
  <si>
    <t>Emily Dickson</t>
  </si>
  <si>
    <t>Maxwell Williams</t>
  </si>
  <si>
    <t>Samantha Holmes</t>
  </si>
  <si>
    <t>Robert White</t>
  </si>
  <si>
    <t>John Carter</t>
  </si>
  <si>
    <t>Danielle Huang</t>
  </si>
  <si>
    <t>Eugene Hall</t>
  </si>
  <si>
    <t>Charlene Strong</t>
  </si>
  <si>
    <t>Michele James</t>
  </si>
  <si>
    <t>Julia Sparks</t>
  </si>
  <si>
    <t>Xavier Webb</t>
  </si>
  <si>
    <t>Kevin Robinson</t>
  </si>
  <si>
    <t>Judith Johnson</t>
  </si>
  <si>
    <t>Christopher Charles</t>
  </si>
  <si>
    <t>Anthony Anderson</t>
  </si>
  <si>
    <t>Christine Ramirez</t>
  </si>
  <si>
    <t>Kelly Cherry</t>
  </si>
  <si>
    <t>Mary Richardson</t>
  </si>
  <si>
    <t>Mark Hubbard</t>
  </si>
  <si>
    <t>Rebecca Johnson</t>
  </si>
  <si>
    <t>Juan Wheeler</t>
  </si>
  <si>
    <t>Brittany Mejia</t>
  </si>
  <si>
    <t>Cole Summers</t>
  </si>
  <si>
    <t>Kristine Montgomery</t>
  </si>
  <si>
    <t>Kathleen Reed</t>
  </si>
  <si>
    <t>Raymond Brown</t>
  </si>
  <si>
    <t>Denise Williams</t>
  </si>
  <si>
    <t>Charlotte Warren</t>
  </si>
  <si>
    <t>Kimberly Burns</t>
  </si>
  <si>
    <t>Darren Ellis</t>
  </si>
  <si>
    <t>Barry Gutierrez</t>
  </si>
  <si>
    <t>Peggy Singleton</t>
  </si>
  <si>
    <t>Jennifer Krause</t>
  </si>
  <si>
    <t>Sara Mccoy</t>
  </si>
  <si>
    <t>Alan Fisher</t>
  </si>
  <si>
    <t>Karen Dominguez</t>
  </si>
  <si>
    <t>Rose Dawson</t>
  </si>
  <si>
    <t>Amber Taylor</t>
  </si>
  <si>
    <t>Barbara Turner MD</t>
  </si>
  <si>
    <t>Nathan Webb IV</t>
  </si>
  <si>
    <t>Dr. Antonio Ortiz</t>
  </si>
  <si>
    <t>Chelsea Kaiser</t>
  </si>
  <si>
    <t>Eric Alexander MD</t>
  </si>
  <si>
    <t>Gregory Villarreal</t>
  </si>
  <si>
    <t>Morgan Perez</t>
  </si>
  <si>
    <t>Cheyenne Vasquez</t>
  </si>
  <si>
    <t>Daniel Walls</t>
  </si>
  <si>
    <t>Michelle Sims</t>
  </si>
  <si>
    <t>Rodney Gonzalez</t>
  </si>
  <si>
    <t>David Davis</t>
  </si>
  <si>
    <t>Keith Gregory</t>
  </si>
  <si>
    <t>Michael Perry</t>
  </si>
  <si>
    <t>Chase Phelps</t>
  </si>
  <si>
    <t>Caleb Morrison</t>
  </si>
  <si>
    <t>Mr. Anthony Cabrera</t>
  </si>
  <si>
    <t>Patricia Khan</t>
  </si>
  <si>
    <t>Andrew Weiss</t>
  </si>
  <si>
    <t>Cassandra Rodriguez</t>
  </si>
  <si>
    <t>Jeffrey Sloan</t>
  </si>
  <si>
    <t>Jennifer Espinoza</t>
  </si>
  <si>
    <t>Anna Brooks</t>
  </si>
  <si>
    <t>Angela Hamilton</t>
  </si>
  <si>
    <t>Diana Gomez</t>
  </si>
  <si>
    <t>Andrew Hall</t>
  </si>
  <si>
    <t>Shaun Romero</t>
  </si>
  <si>
    <t>Charles Williams</t>
  </si>
  <si>
    <t>Keith Gomez</t>
  </si>
  <si>
    <t>Maurice Barrett</t>
  </si>
  <si>
    <t>William Morales</t>
  </si>
  <si>
    <t>Randy Parker</t>
  </si>
  <si>
    <t>Charles White</t>
  </si>
  <si>
    <t>Alejandra Ward</t>
  </si>
  <si>
    <t>Robert Stout</t>
  </si>
  <si>
    <t>Stephanie Holmes</t>
  </si>
  <si>
    <t>Kim Gonzalez</t>
  </si>
  <si>
    <t>David Fitzgerald</t>
  </si>
  <si>
    <t>Michael Underwood</t>
  </si>
  <si>
    <t>Donald Mitchell</t>
  </si>
  <si>
    <t>Marcus Wilkinson</t>
  </si>
  <si>
    <t>Tara Andrade</t>
  </si>
  <si>
    <t>Alexis Hayes</t>
  </si>
  <si>
    <t>Krista Moore</t>
  </si>
  <si>
    <t>Richard Schneider</t>
  </si>
  <si>
    <t>Joseph Parker</t>
  </si>
  <si>
    <t>Jason Morgan</t>
  </si>
  <si>
    <t>John Bradley MD</t>
  </si>
  <si>
    <t>Robert Atkinson</t>
  </si>
  <si>
    <t>Anita Shields</t>
  </si>
  <si>
    <t>William Silva</t>
  </si>
  <si>
    <t>Jill Gonzalez</t>
  </si>
  <si>
    <t>Grace Jacobs</t>
  </si>
  <si>
    <t>Shane Baker</t>
  </si>
  <si>
    <t>Abigail Hardy</t>
  </si>
  <si>
    <t>Tammy Carpenter</t>
  </si>
  <si>
    <t>David Patel</t>
  </si>
  <si>
    <t>Anthony Friedman</t>
  </si>
  <si>
    <t>Whitney Roy</t>
  </si>
  <si>
    <t>Felicia Avila</t>
  </si>
  <si>
    <t>Toni Garcia</t>
  </si>
  <si>
    <t>Joseph Adams</t>
  </si>
  <si>
    <t>Dawn Stevenson</t>
  </si>
  <si>
    <t>Jessica Kirk</t>
  </si>
  <si>
    <t>Carmen Sanchez</t>
  </si>
  <si>
    <t>Alex Anderson</t>
  </si>
  <si>
    <t>Daniel Shepherd</t>
  </si>
  <si>
    <t>Seth Diaz</t>
  </si>
  <si>
    <t>Pamela Hunt</t>
  </si>
  <si>
    <t>Antonio Sherman</t>
  </si>
  <si>
    <t>Johnny Page</t>
  </si>
  <si>
    <t>Jackson Walker</t>
  </si>
  <si>
    <t>Tyler Rogers</t>
  </si>
  <si>
    <t>William Manning</t>
  </si>
  <si>
    <t>Joseph Sosa</t>
  </si>
  <si>
    <t>Teresa Hamilton</t>
  </si>
  <si>
    <t>Brandy Smith</t>
  </si>
  <si>
    <t>Erin Davis</t>
  </si>
  <si>
    <t>Jennifer Valdez</t>
  </si>
  <si>
    <t>Sierra Taylor</t>
  </si>
  <si>
    <t>David Hebert DDS</t>
  </si>
  <si>
    <t>Suzanne Martin</t>
  </si>
  <si>
    <t>Anthony Nguyen</t>
  </si>
  <si>
    <t>Amber Ramirez</t>
  </si>
  <si>
    <t>Alisha Boone</t>
  </si>
  <si>
    <t>Donna Lara</t>
  </si>
  <si>
    <t>Casey Harris</t>
  </si>
  <si>
    <t>Steve Kelly</t>
  </si>
  <si>
    <t>Sean Nelson</t>
  </si>
  <si>
    <t>Rachel Fuller</t>
  </si>
  <si>
    <t>Mrs. Cynthia Stewart</t>
  </si>
  <si>
    <t>Robert Peterson</t>
  </si>
  <si>
    <t>Michael Pollard</t>
  </si>
  <si>
    <t>Mitchell Soto</t>
  </si>
  <si>
    <t>Matthew Moore</t>
  </si>
  <si>
    <t>Mr. Christopher Johnson DVM</t>
  </si>
  <si>
    <t>Victor Cole</t>
  </si>
  <si>
    <t>Jon Rodriguez</t>
  </si>
  <si>
    <t>Lisa Dean</t>
  </si>
  <si>
    <t>Jacqueline Young</t>
  </si>
  <si>
    <t>Kenneth Martin</t>
  </si>
  <si>
    <t>Eric Turner</t>
  </si>
  <si>
    <t>Jennifer Gray</t>
  </si>
  <si>
    <t>Kara Dean</t>
  </si>
  <si>
    <t>Angela Davis</t>
  </si>
  <si>
    <t>Rebecca Dean</t>
  </si>
  <si>
    <t>Danielle Duncan</t>
  </si>
  <si>
    <t>Gail King</t>
  </si>
  <si>
    <t>Anthony Murphy</t>
  </si>
  <si>
    <t>Jennifer Ray</t>
  </si>
  <si>
    <t>Joshua Ford</t>
  </si>
  <si>
    <t>Ronald Ferguson</t>
  </si>
  <si>
    <t>James Collins</t>
  </si>
  <si>
    <t>Robin Webster</t>
  </si>
  <si>
    <t>Melissa Robinson</t>
  </si>
  <si>
    <t>Jeffery Lane</t>
  </si>
  <si>
    <t>Michele Perry</t>
  </si>
  <si>
    <t>Jason Hopkins</t>
  </si>
  <si>
    <t>Chad Cline</t>
  </si>
  <si>
    <t>Natalie York</t>
  </si>
  <si>
    <t>Monique Cook</t>
  </si>
  <si>
    <t>David Stephens</t>
  </si>
  <si>
    <t>Mathew Beck</t>
  </si>
  <si>
    <t>Anthony Kennedy</t>
  </si>
  <si>
    <t>Richard Obrien</t>
  </si>
  <si>
    <t>Diana Ryan</t>
  </si>
  <si>
    <t>Lindsay Saunders</t>
  </si>
  <si>
    <t>Daniel Flores</t>
  </si>
  <si>
    <t>Jeremy Barnett</t>
  </si>
  <si>
    <t>Richard Hall</t>
  </si>
  <si>
    <t>Crystal Mcgrath</t>
  </si>
  <si>
    <t>Jeffery Levine</t>
  </si>
  <si>
    <t>Elizabeth Compton</t>
  </si>
  <si>
    <t>Amy Johnson</t>
  </si>
  <si>
    <t>Angela Hill</t>
  </si>
  <si>
    <t>Samantha Dixon</t>
  </si>
  <si>
    <t>David Osborne III</t>
  </si>
  <si>
    <t>Rebekah Crawford</t>
  </si>
  <si>
    <t>Lisa Andersen</t>
  </si>
  <si>
    <t>Heather Jennings</t>
  </si>
  <si>
    <t>Melvin Good</t>
  </si>
  <si>
    <t>Mark Matthews</t>
  </si>
  <si>
    <t>Adam Gray</t>
  </si>
  <si>
    <t>Ana Chavez</t>
  </si>
  <si>
    <t>Jacqueline Fowler</t>
  </si>
  <si>
    <t>Laura Barton</t>
  </si>
  <si>
    <t>Teresa Marshall</t>
  </si>
  <si>
    <t>Jeanne Howell</t>
  </si>
  <si>
    <t>Brian Mcdowell</t>
  </si>
  <si>
    <t>Jessica Davidson</t>
  </si>
  <si>
    <t>Heather Santiago</t>
  </si>
  <si>
    <t>Nicole Bass</t>
  </si>
  <si>
    <t>James Smith</t>
  </si>
  <si>
    <t>Meghan Bolton</t>
  </si>
  <si>
    <t>Mary Braun</t>
  </si>
  <si>
    <t>Chase Wolf</t>
  </si>
  <si>
    <t>Daniel Kane</t>
  </si>
  <si>
    <t>Julie Dominguez</t>
  </si>
  <si>
    <t>Tanya Horn</t>
  </si>
  <si>
    <t>Christopher Jordan</t>
  </si>
  <si>
    <t>Danielle Mcbride</t>
  </si>
  <si>
    <t>Joseph Flores</t>
  </si>
  <si>
    <t>Christina Shaw</t>
  </si>
  <si>
    <t>Jeff Morrison</t>
  </si>
  <si>
    <t>Lisa Downs</t>
  </si>
  <si>
    <t>Robin Sharp</t>
  </si>
  <si>
    <t>Erik Wyatt DDS</t>
  </si>
  <si>
    <t>Anthony Silva</t>
  </si>
  <si>
    <t>Nicole Burns</t>
  </si>
  <si>
    <t>Lauren Lindsey</t>
  </si>
  <si>
    <t>Colin Bush</t>
  </si>
  <si>
    <t>Jennifer Nunez</t>
  </si>
  <si>
    <t>Mark Martin</t>
  </si>
  <si>
    <t>Adrian Chapman</t>
  </si>
  <si>
    <t>Connie Joseph</t>
  </si>
  <si>
    <t>Jasmine Padilla</t>
  </si>
  <si>
    <t>Catherine Clay</t>
  </si>
  <si>
    <t>Joshua Walker</t>
  </si>
  <si>
    <t>Leslie Murphy</t>
  </si>
  <si>
    <t>Walter Schultz</t>
  </si>
  <si>
    <t>Christine Gentry</t>
  </si>
  <si>
    <t>David Rich</t>
  </si>
  <si>
    <t>Lindsey Mercer</t>
  </si>
  <si>
    <t>Cheryl Harrison</t>
  </si>
  <si>
    <t>Christian Carpenter</t>
  </si>
  <si>
    <t>Lindsey Merritt</t>
  </si>
  <si>
    <t>Katrina Strickland</t>
  </si>
  <si>
    <t>Kimberly Acosta</t>
  </si>
  <si>
    <t>Daniel Garcia</t>
  </si>
  <si>
    <t>Shelly Webster</t>
  </si>
  <si>
    <t>Jermaine Pope</t>
  </si>
  <si>
    <t>Andrew Peck</t>
  </si>
  <si>
    <t>Adam Rodriguez</t>
  </si>
  <si>
    <t>Denise Tapia</t>
  </si>
  <si>
    <t>David Mcgrath</t>
  </si>
  <si>
    <t>Gary Frederick</t>
  </si>
  <si>
    <t>Luis Gomez</t>
  </si>
  <si>
    <t>Mary Gonzalez</t>
  </si>
  <si>
    <t>Christopher Maddox</t>
  </si>
  <si>
    <t>Victoria Thompson</t>
  </si>
  <si>
    <t>Marissa Parker</t>
  </si>
  <si>
    <t>Angela Hanson</t>
  </si>
  <si>
    <t>David Smith</t>
  </si>
  <si>
    <t>Mrs. Kathy Taylor MD</t>
  </si>
  <si>
    <t>Rebecca Flynn</t>
  </si>
  <si>
    <t>Karen Grant</t>
  </si>
  <si>
    <t>Mallory Hanna</t>
  </si>
  <si>
    <t>Michael Cameron</t>
  </si>
  <si>
    <t>Jean Hamilton</t>
  </si>
  <si>
    <t>Janet Moran</t>
  </si>
  <si>
    <t>Matthew Melendez</t>
  </si>
  <si>
    <t>Heidi Schroeder</t>
  </si>
  <si>
    <t>Michael Abbott</t>
  </si>
  <si>
    <t>Angela Anderson</t>
  </si>
  <si>
    <t>Nicole Johnson</t>
  </si>
  <si>
    <t>Jordan Mitchell</t>
  </si>
  <si>
    <t>Christina Walker</t>
  </si>
  <si>
    <t>Renee Dominguez</t>
  </si>
  <si>
    <t>Kelly Rogers</t>
  </si>
  <si>
    <t>Dana Zhang</t>
  </si>
  <si>
    <t>Brian Brooks</t>
  </si>
  <si>
    <t>Dr. Jessica Saunders MD</t>
  </si>
  <si>
    <t>Andrew Mahoney</t>
  </si>
  <si>
    <t>Laurie Anderson</t>
  </si>
  <si>
    <t>Holly Perry</t>
  </si>
  <si>
    <t>Dean Watson</t>
  </si>
  <si>
    <t>Danny Bailey</t>
  </si>
  <si>
    <t>Laura Shaw</t>
  </si>
  <si>
    <t>James Simon</t>
  </si>
  <si>
    <t>Crystal Peterson</t>
  </si>
  <si>
    <t>Julie Pope</t>
  </si>
  <si>
    <t>Mary Burke</t>
  </si>
  <si>
    <t>Jonathan Peters</t>
  </si>
  <si>
    <t>Jason Andrews</t>
  </si>
  <si>
    <t>Cheryl Phelps</t>
  </si>
  <si>
    <t>Michael Dudley</t>
  </si>
  <si>
    <t>Andrew Boyle Jr.</t>
  </si>
  <si>
    <t>Kathy Benitez</t>
  </si>
  <si>
    <t>Jerry Burke</t>
  </si>
  <si>
    <t>Rebecca Henderson</t>
  </si>
  <si>
    <t>Amanda Jones</t>
  </si>
  <si>
    <t>Mr. Charles Harris Jr.</t>
  </si>
  <si>
    <t>Samantha Johnson</t>
  </si>
  <si>
    <t>Marissa Smith</t>
  </si>
  <si>
    <t>Ashley Hess</t>
  </si>
  <si>
    <t>Jonathan Goodwin</t>
  </si>
  <si>
    <t>Michael Parker</t>
  </si>
  <si>
    <t>Rachel Stephens</t>
  </si>
  <si>
    <t>Amber Dorsey</t>
  </si>
  <si>
    <t>Brandi Lee</t>
  </si>
  <si>
    <t>Justin Curtis</t>
  </si>
  <si>
    <t>Michael King</t>
  </si>
  <si>
    <t>Shelby Smith</t>
  </si>
  <si>
    <t>Anthony Frazier</t>
  </si>
  <si>
    <t>Randy Young</t>
  </si>
  <si>
    <t>Paul Thomas</t>
  </si>
  <si>
    <t>Mrs. Amanda Keller</t>
  </si>
  <si>
    <t>William Russo</t>
  </si>
  <si>
    <t>Allison Sanchez</t>
  </si>
  <si>
    <t>Rebecca Tran</t>
  </si>
  <si>
    <t>Angel Murphy</t>
  </si>
  <si>
    <t>Tyler Phillips</t>
  </si>
  <si>
    <t>Benjamin Martinez</t>
  </si>
  <si>
    <t>Jacob Morales</t>
  </si>
  <si>
    <t>Andrea Morgan</t>
  </si>
  <si>
    <t>David Bush</t>
  </si>
  <si>
    <t>John Hayes</t>
  </si>
  <si>
    <t>John Reeves</t>
  </si>
  <si>
    <t>Zachary Stark</t>
  </si>
  <si>
    <t>Megan Brown</t>
  </si>
  <si>
    <t>Alison Underwood</t>
  </si>
  <si>
    <t>Lisa Moore</t>
  </si>
  <si>
    <t>Sherri Braun</t>
  </si>
  <si>
    <t>Ashley Roberts</t>
  </si>
  <si>
    <t>Willie Moss</t>
  </si>
  <si>
    <t>Timothy Jackson</t>
  </si>
  <si>
    <t>Robert Zhang</t>
  </si>
  <si>
    <t>Michelle Reyes</t>
  </si>
  <si>
    <t>Andrea Daugherty</t>
  </si>
  <si>
    <t>Brooke Shah</t>
  </si>
  <si>
    <t>Alexander Reyes</t>
  </si>
  <si>
    <t>Kendra Smith</t>
  </si>
  <si>
    <t>Patricia Williams</t>
  </si>
  <si>
    <t>James Rodriguez</t>
  </si>
  <si>
    <t>Amber Bennett</t>
  </si>
  <si>
    <t>David Wagner</t>
  </si>
  <si>
    <t>Jason Mcdaniel</t>
  </si>
  <si>
    <t>Robert Anderson</t>
  </si>
  <si>
    <t>Jonathan Ray</t>
  </si>
  <si>
    <t>Rhonda Crane</t>
  </si>
  <si>
    <t>Anita Gibson</t>
  </si>
  <si>
    <t>Jessica Alvarado</t>
  </si>
  <si>
    <t>Albert Miller</t>
  </si>
  <si>
    <t>Christopher Bryant</t>
  </si>
  <si>
    <t>Kathy Evans</t>
  </si>
  <si>
    <t>Maurice Brewer</t>
  </si>
  <si>
    <t>Michele Brown</t>
  </si>
  <si>
    <t>Kristine Dean</t>
  </si>
  <si>
    <t>Brady Freeman</t>
  </si>
  <si>
    <t>Karen Nunez</t>
  </si>
  <si>
    <t>Daniel Kent</t>
  </si>
  <si>
    <t>John Soto</t>
  </si>
  <si>
    <t>Amber Hernandez PhD</t>
  </si>
  <si>
    <t>Jennifer Gregory</t>
  </si>
  <si>
    <t>Jennifer Duarte</t>
  </si>
  <si>
    <t>Nicole Russo</t>
  </si>
  <si>
    <t>Lisa Lynch</t>
  </si>
  <si>
    <t>Joshua Nichols</t>
  </si>
  <si>
    <t>Jacob Andrade</t>
  </si>
  <si>
    <t>Steven Bell</t>
  </si>
  <si>
    <t>Taylor Castillo</t>
  </si>
  <si>
    <t>Robert Blair</t>
  </si>
  <si>
    <t>Tamara Jackson</t>
  </si>
  <si>
    <t>Sharon May</t>
  </si>
  <si>
    <t>Hannah Cole</t>
  </si>
  <si>
    <t>Jeffrey Moore</t>
  </si>
  <si>
    <t>Richard Hull</t>
  </si>
  <si>
    <t>Susan Hampton</t>
  </si>
  <si>
    <t>Pamela Nguyen</t>
  </si>
  <si>
    <t>Amy Day</t>
  </si>
  <si>
    <t>Vickie Lambert</t>
  </si>
  <si>
    <t>Colton Williams</t>
  </si>
  <si>
    <t>Patricia Rodriguez</t>
  </si>
  <si>
    <t>Jeremy Gonzalez</t>
  </si>
  <si>
    <t>Michael Pratt</t>
  </si>
  <si>
    <t>Pamela Riley</t>
  </si>
  <si>
    <t>Travis Spencer</t>
  </si>
  <si>
    <t>Ray Hendricks</t>
  </si>
  <si>
    <t>Tiffany Dunn</t>
  </si>
  <si>
    <t>Gregory Fisher</t>
  </si>
  <si>
    <t>Barbara Mckee</t>
  </si>
  <si>
    <t>Duane Cooper</t>
  </si>
  <si>
    <t>David Myers</t>
  </si>
  <si>
    <t>Robert Jordan</t>
  </si>
  <si>
    <t>Christian Lopez</t>
  </si>
  <si>
    <t>Mark Carter</t>
  </si>
  <si>
    <t>Sandra Christensen MD</t>
  </si>
  <si>
    <t>Michael Walker</t>
  </si>
  <si>
    <t>Reginald Barnett</t>
  </si>
  <si>
    <t>Scott Snyder</t>
  </si>
  <si>
    <t>Luis Mills</t>
  </si>
  <si>
    <t>Jody Mclean</t>
  </si>
  <si>
    <t>Bruce Rivera</t>
  </si>
  <si>
    <t>Joshua Brown</t>
  </si>
  <si>
    <t>Ashley Clarke</t>
  </si>
  <si>
    <t>Carol Thompson</t>
  </si>
  <si>
    <t>Lauren Stewart</t>
  </si>
  <si>
    <t>John Reynolds</t>
  </si>
  <si>
    <t>Andrew Ruiz</t>
  </si>
  <si>
    <t>John Rodriguez</t>
  </si>
  <si>
    <t>Emily Brown</t>
  </si>
  <si>
    <t>Kelly Clayton</t>
  </si>
  <si>
    <t>Brittany Carter</t>
  </si>
  <si>
    <t>Sonya Martinez</t>
  </si>
  <si>
    <t>Annette Hamilton</t>
  </si>
  <si>
    <t>Nicole Chavez</t>
  </si>
  <si>
    <t>Maurice Shaw</t>
  </si>
  <si>
    <t>Caroline Smith</t>
  </si>
  <si>
    <t>Todd Davis</t>
  </si>
  <si>
    <t>Shirley Clark</t>
  </si>
  <si>
    <t>John King</t>
  </si>
  <si>
    <t>Tristan Mckee</t>
  </si>
  <si>
    <t>Michael Conway</t>
  </si>
  <si>
    <t>Ashley Clark</t>
  </si>
  <si>
    <t>Victoria Kim</t>
  </si>
  <si>
    <t>Ashley Martinez</t>
  </si>
  <si>
    <t>Renee Young</t>
  </si>
  <si>
    <t>Connor Jennings</t>
  </si>
  <si>
    <t>Clayton Nelson</t>
  </si>
  <si>
    <t>Teresa Weber</t>
  </si>
  <si>
    <t>Jillian Shea</t>
  </si>
  <si>
    <t>Allison Walker</t>
  </si>
  <si>
    <t>Jason Sweeney</t>
  </si>
  <si>
    <t>Vincent Moreno</t>
  </si>
  <si>
    <t>Todd Gonzales</t>
  </si>
  <si>
    <t>Tammie Ramirez</t>
  </si>
  <si>
    <t>Nicole Nguyen</t>
  </si>
  <si>
    <t>Karen Lang</t>
  </si>
  <si>
    <t>Trevor Molina</t>
  </si>
  <si>
    <t>Rebecca Gross</t>
  </si>
  <si>
    <t>Amanda Rivas</t>
  </si>
  <si>
    <t>Victoria Johnson</t>
  </si>
  <si>
    <t>Vickie Montoya</t>
  </si>
  <si>
    <t>Melanie Scott</t>
  </si>
  <si>
    <t>Hannah Austin</t>
  </si>
  <si>
    <t>Casey Deleon</t>
  </si>
  <si>
    <t>Deborah Melendez</t>
  </si>
  <si>
    <t>Colin Lowe</t>
  </si>
  <si>
    <t>Robin Morales</t>
  </si>
  <si>
    <t>Jonathan Castillo</t>
  </si>
  <si>
    <t>Steven Stevens</t>
  </si>
  <si>
    <t>Daniel Brown</t>
  </si>
  <si>
    <t>Mr. Cody Garcia DVM</t>
  </si>
  <si>
    <t>Joseph Cook</t>
  </si>
  <si>
    <t>Steven Francis</t>
  </si>
  <si>
    <t>Caroline Collins</t>
  </si>
  <si>
    <t>Latoya Lambert</t>
  </si>
  <si>
    <t>Kendra Brown</t>
  </si>
  <si>
    <t>Adam Patterson</t>
  </si>
  <si>
    <t>Joyce Todd</t>
  </si>
  <si>
    <t>Elizabeth Lin</t>
  </si>
  <si>
    <t>Rhonda Morton</t>
  </si>
  <si>
    <t>Hunter Colon</t>
  </si>
  <si>
    <t>Brittany Armstrong</t>
  </si>
  <si>
    <t>Jasmine Adams</t>
  </si>
  <si>
    <t>Rhonda Elliott</t>
  </si>
  <si>
    <t>Emily Spencer</t>
  </si>
  <si>
    <t>Kimberly White</t>
  </si>
  <si>
    <t>Robert Tran</t>
  </si>
  <si>
    <t>Jacqueline Rivera</t>
  </si>
  <si>
    <t>Anthony Irwin</t>
  </si>
  <si>
    <t>Jeffrey Lane</t>
  </si>
  <si>
    <t>Joshua Mendoza</t>
  </si>
  <si>
    <t>Aaron Osborne</t>
  </si>
  <si>
    <t>Heather Maddox</t>
  </si>
  <si>
    <t>Lori Flynn</t>
  </si>
  <si>
    <t>Carla Jackson</t>
  </si>
  <si>
    <t>Kim Baker</t>
  </si>
  <si>
    <t>Melissa Henderson MD</t>
  </si>
  <si>
    <t>Dustin Woodard MD</t>
  </si>
  <si>
    <t>Caitlin Perez</t>
  </si>
  <si>
    <t>Lucas Tucker</t>
  </si>
  <si>
    <t>Devon Hamilton</t>
  </si>
  <si>
    <t>Jenny Mason</t>
  </si>
  <si>
    <t>Anthony Jones</t>
  </si>
  <si>
    <t>Gerald Collins</t>
  </si>
  <si>
    <t>Raymond Ross</t>
  </si>
  <si>
    <t>Michael Morgan</t>
  </si>
  <si>
    <t>Kristy Rodgers</t>
  </si>
  <si>
    <t>Haley Bryant</t>
  </si>
  <si>
    <t>Kenneth Hansen</t>
  </si>
  <si>
    <t>Randall Calderon</t>
  </si>
  <si>
    <t>Lisa Carter</t>
  </si>
  <si>
    <t>Claudia Marshall</t>
  </si>
  <si>
    <t>Amy Rodgers</t>
  </si>
  <si>
    <t>Vicki Rocha</t>
  </si>
  <si>
    <t>Christy Evans</t>
  </si>
  <si>
    <t>Samantha Santiago</t>
  </si>
  <si>
    <t>Mrs. Monica Mcdonald</t>
  </si>
  <si>
    <t>Scott Evans</t>
  </si>
  <si>
    <t>Kelsey Smith</t>
  </si>
  <si>
    <t>Thomas Harvey</t>
  </si>
  <si>
    <t>Jacob Richard</t>
  </si>
  <si>
    <t>Jessica Park</t>
  </si>
  <si>
    <t>Amy Johnston</t>
  </si>
  <si>
    <t>Matthew Andrews</t>
  </si>
  <si>
    <t>Charles Jacobs</t>
  </si>
  <si>
    <t>David Shaw</t>
  </si>
  <si>
    <t>Theresa Goodwin</t>
  </si>
  <si>
    <t>Robert Pratt</t>
  </si>
  <si>
    <t>Sean Garrett</t>
  </si>
  <si>
    <t>Julie Hawkins</t>
  </si>
  <si>
    <t>Jermaine Lawrence</t>
  </si>
  <si>
    <t>Timothy Conley</t>
  </si>
  <si>
    <t>Catherine Allen</t>
  </si>
  <si>
    <t>Robyn Hernandez</t>
  </si>
  <si>
    <t>Joseph Duarte</t>
  </si>
  <si>
    <t>Jennifer Campos</t>
  </si>
  <si>
    <t>Jeffrey Lawrence</t>
  </si>
  <si>
    <t>Debra Roberts</t>
  </si>
  <si>
    <t>Marissa Jacobs</t>
  </si>
  <si>
    <t>Jon Lindsey</t>
  </si>
  <si>
    <t>Pamela Boyle</t>
  </si>
  <si>
    <t>Katherine Chan</t>
  </si>
  <si>
    <t>Erin Wise</t>
  </si>
  <si>
    <t>James Robinson</t>
  </si>
  <si>
    <t>Alexander Green</t>
  </si>
  <si>
    <t>Darin Dillon</t>
  </si>
  <si>
    <t>Timothy Simpson</t>
  </si>
  <si>
    <t>William Johnson</t>
  </si>
  <si>
    <t>Rebecca Carter</t>
  </si>
  <si>
    <t>Jonathan Park</t>
  </si>
  <si>
    <t>Kayla Lowe</t>
  </si>
  <si>
    <t>Tara Smith</t>
  </si>
  <si>
    <t>Shawn Harrell</t>
  </si>
  <si>
    <t>Victor Valencia</t>
  </si>
  <si>
    <t>Thomas Taylor</t>
  </si>
  <si>
    <t>Alexandria Thompson</t>
  </si>
  <si>
    <t>William Mendez</t>
  </si>
  <si>
    <t>Rachael Bender</t>
  </si>
  <si>
    <t>Lauren Jackson</t>
  </si>
  <si>
    <t>Larry Key</t>
  </si>
  <si>
    <t>Michael Brown</t>
  </si>
  <si>
    <t>Bruce Holt</t>
  </si>
  <si>
    <t>Madison Miller</t>
  </si>
  <si>
    <t>Rita Burton</t>
  </si>
  <si>
    <t>Jeffrey Hoffman</t>
  </si>
  <si>
    <t>Paula Hunt</t>
  </si>
  <si>
    <t>Amber Byrd</t>
  </si>
  <si>
    <t>Dennis Lee</t>
  </si>
  <si>
    <t>Christina Vaughn</t>
  </si>
  <si>
    <t>Paula Williams</t>
  </si>
  <si>
    <t>Stephen Smith</t>
  </si>
  <si>
    <t>Kristi Park</t>
  </si>
  <si>
    <t>Stephen Sullivan</t>
  </si>
  <si>
    <t>Melanie Ballard</t>
  </si>
  <si>
    <t>Lisa Clarke</t>
  </si>
  <si>
    <t>Samantha Pace</t>
  </si>
  <si>
    <t>Ian Williams</t>
  </si>
  <si>
    <t>Jared Maxwell</t>
  </si>
  <si>
    <t>Katrina Carter</t>
  </si>
  <si>
    <t>Tiffany Chapman</t>
  </si>
  <si>
    <t>Christopher Pena</t>
  </si>
  <si>
    <t>Sarah Hawkins</t>
  </si>
  <si>
    <t>Tristan Nelson</t>
  </si>
  <si>
    <t>Kelsey Bennett</t>
  </si>
  <si>
    <t>Joshua Allen</t>
  </si>
  <si>
    <t>Taylor Bryant</t>
  </si>
  <si>
    <t>Nathan Howard</t>
  </si>
  <si>
    <t>Steven Pope</t>
  </si>
  <si>
    <t>Latasha Chavez</t>
  </si>
  <si>
    <t>Tabitha Martin</t>
  </si>
  <si>
    <t>Troy Reilly</t>
  </si>
  <si>
    <t>Frank Long</t>
  </si>
  <si>
    <t>Charles Scott</t>
  </si>
  <si>
    <t>William Villanueva</t>
  </si>
  <si>
    <t>Dawn Williams</t>
  </si>
  <si>
    <t>Travis Bowen</t>
  </si>
  <si>
    <t>Frank Chambers</t>
  </si>
  <si>
    <t>Jackson Fletcher</t>
  </si>
  <si>
    <t>Wesley Wagner</t>
  </si>
  <si>
    <t>Robin Welch</t>
  </si>
  <si>
    <t>Mark Scott</t>
  </si>
  <si>
    <t>Mariah Moss</t>
  </si>
  <si>
    <t>Troy Santana</t>
  </si>
  <si>
    <t>Krista Johnson</t>
  </si>
  <si>
    <t>Monica Ramirez</t>
  </si>
  <si>
    <t>Joel Johnson</t>
  </si>
  <si>
    <t>Christopher Wells</t>
  </si>
  <si>
    <t>Peggy Livingston</t>
  </si>
  <si>
    <t>Jesse Smith</t>
  </si>
  <si>
    <t>Evan Wallace</t>
  </si>
  <si>
    <t>Michelle Burch</t>
  </si>
  <si>
    <t>Shannon Hall</t>
  </si>
  <si>
    <t>Heather Miller</t>
  </si>
  <si>
    <t>Dana Williamson</t>
  </si>
  <si>
    <t>Charles Woods</t>
  </si>
  <si>
    <t>Levi Black</t>
  </si>
  <si>
    <t>Erik Stevens</t>
  </si>
  <si>
    <t>Kimberly Hughes</t>
  </si>
  <si>
    <t>William Mckinney</t>
  </si>
  <si>
    <t>Carol Reid</t>
  </si>
  <si>
    <t>Shawn Flores</t>
  </si>
  <si>
    <t>William Grimes</t>
  </si>
  <si>
    <t>Jamie Holland</t>
  </si>
  <si>
    <t>Patricia Walsh</t>
  </si>
  <si>
    <t>Daniel Black</t>
  </si>
  <si>
    <t>Marissa Lopez</t>
  </si>
  <si>
    <t>Jennifer Tran</t>
  </si>
  <si>
    <t>Charles Velez</t>
  </si>
  <si>
    <t>Michael Carter</t>
  </si>
  <si>
    <t>Dylan Hughes</t>
  </si>
  <si>
    <t>Sean Woods</t>
  </si>
  <si>
    <t>Sherri Ward</t>
  </si>
  <si>
    <t>Marc Bailey</t>
  </si>
  <si>
    <t>Joseph Alexander</t>
  </si>
  <si>
    <t>Brian Steele</t>
  </si>
  <si>
    <t>John Terry</t>
  </si>
  <si>
    <t>Brandi Barnes</t>
  </si>
  <si>
    <t>Jon Allen</t>
  </si>
  <si>
    <t>Dr. Ralph Chaney PhD</t>
  </si>
  <si>
    <t>April Welch</t>
  </si>
  <si>
    <t>Ian Bowen</t>
  </si>
  <si>
    <t>Christopher Johnson</t>
  </si>
  <si>
    <t>Jonathon Johnson</t>
  </si>
  <si>
    <t>Amanda Reed</t>
  </si>
  <si>
    <t>Robert Smith</t>
  </si>
  <si>
    <t>Austin Garcia</t>
  </si>
  <si>
    <t>Jason Chase</t>
  </si>
  <si>
    <t>Kimberly Powers</t>
  </si>
  <si>
    <t>Shannon Oneill</t>
  </si>
  <si>
    <t>Wayne Henderson</t>
  </si>
  <si>
    <t>Christopher Moreno</t>
  </si>
  <si>
    <t>Brittney Shepherd</t>
  </si>
  <si>
    <t>Glenn Fuentes</t>
  </si>
  <si>
    <t>Karen Walker</t>
  </si>
  <si>
    <t>Jack Hawkins</t>
  </si>
  <si>
    <t>Matthew Griffin</t>
  </si>
  <si>
    <t>Stephanie Miranda</t>
  </si>
  <si>
    <t>Jeffrey Garrett</t>
  </si>
  <si>
    <t>Brian Hicks</t>
  </si>
  <si>
    <t>Anthony Williams</t>
  </si>
  <si>
    <t>Heather Wilson</t>
  </si>
  <si>
    <t>Vincent Martinez</t>
  </si>
  <si>
    <t>Samuel Johnson</t>
  </si>
  <si>
    <t>Andrew Powers</t>
  </si>
  <si>
    <t>Michael Boyer</t>
  </si>
  <si>
    <t>Brittany Nelson</t>
  </si>
  <si>
    <t>Mackenzie Miller</t>
  </si>
  <si>
    <t>Shelly Brown</t>
  </si>
  <si>
    <t>Crystal Brock</t>
  </si>
  <si>
    <t>Michael Gill</t>
  </si>
  <si>
    <t>Kathy Harmon</t>
  </si>
  <si>
    <t>Yesenia Tyler</t>
  </si>
  <si>
    <t>Samuel Khan</t>
  </si>
  <si>
    <t>Brandon Smith Jr.</t>
  </si>
  <si>
    <t>Mr. Erik Huang Jr.</t>
  </si>
  <si>
    <t>Kelly Turner</t>
  </si>
  <si>
    <t>Tracey Patel</t>
  </si>
  <si>
    <t>Martha White</t>
  </si>
  <si>
    <t>Amanda Smith</t>
  </si>
  <si>
    <t>Kenneth Ross</t>
  </si>
  <si>
    <t>Rebecca Garcia</t>
  </si>
  <si>
    <t>Richard Castro</t>
  </si>
  <si>
    <t>Amy Romero</t>
  </si>
  <si>
    <t>Sandra Navarro</t>
  </si>
  <si>
    <t>James Green</t>
  </si>
  <si>
    <t>Robert Hawkins</t>
  </si>
  <si>
    <t>Henry Li</t>
  </si>
  <si>
    <t>David Douglas</t>
  </si>
  <si>
    <t>Nathan Cline</t>
  </si>
  <si>
    <t>Pamela Turner</t>
  </si>
  <si>
    <t>Jason Combs</t>
  </si>
  <si>
    <t>Nathaniel Mills</t>
  </si>
  <si>
    <t>Jeremy Little</t>
  </si>
  <si>
    <t>Cynthia Peterson</t>
  </si>
  <si>
    <t>Jessica Kennedy</t>
  </si>
  <si>
    <t>Tracy Ochoa</t>
  </si>
  <si>
    <t>Steven Solis</t>
  </si>
  <si>
    <t>Jason West</t>
  </si>
  <si>
    <t>Jeffrey Alvarado</t>
  </si>
  <si>
    <t>Edward Joyce</t>
  </si>
  <si>
    <t>Stephanie Clark</t>
  </si>
  <si>
    <t>William Mcclure</t>
  </si>
  <si>
    <t>Gina Hendrix</t>
  </si>
  <si>
    <t>Daniel Bauer</t>
  </si>
  <si>
    <t>Nicholas Martin</t>
  </si>
  <si>
    <t>Victoria Moore</t>
  </si>
  <si>
    <t>Toni Williams</t>
  </si>
  <si>
    <t>William Sharp</t>
  </si>
  <si>
    <t>Jeffrey Rodriguez PhD</t>
  </si>
  <si>
    <t>Allison Barnes</t>
  </si>
  <si>
    <t>Alison Tucker</t>
  </si>
  <si>
    <t>Tiffany Wall</t>
  </si>
  <si>
    <t>Juan Thomas</t>
  </si>
  <si>
    <t>Megan Oconnell</t>
  </si>
  <si>
    <t>Jessica Chan</t>
  </si>
  <si>
    <t>Matthew Norman</t>
  </si>
  <si>
    <t>Angela Mercer</t>
  </si>
  <si>
    <t>Anthony Gonzalez</t>
  </si>
  <si>
    <t>Benjamin Campbell</t>
  </si>
  <si>
    <t>Lawrence Harris</t>
  </si>
  <si>
    <t>Joseph Carter</t>
  </si>
  <si>
    <t>Richard Brown</t>
  </si>
  <si>
    <t>Michael Green</t>
  </si>
  <si>
    <t>David Martin</t>
  </si>
  <si>
    <t>Gregory Robinson</t>
  </si>
  <si>
    <t>James Garza</t>
  </si>
  <si>
    <t>Charles Owens</t>
  </si>
  <si>
    <t>Carolyn Villa</t>
  </si>
  <si>
    <t>Brian Donovan</t>
  </si>
  <si>
    <t>James Williams</t>
  </si>
  <si>
    <t>Sandra Young</t>
  </si>
  <si>
    <t>Robert Romero</t>
  </si>
  <si>
    <t>John Brooks</t>
  </si>
  <si>
    <t>Daniel Jefferson</t>
  </si>
  <si>
    <t>Melissa Hopkins</t>
  </si>
  <si>
    <t>Crystal Thompson</t>
  </si>
  <si>
    <t>Lydia Estrada</t>
  </si>
  <si>
    <t>David Anderson</t>
  </si>
  <si>
    <t>Virginia Harrington</t>
  </si>
  <si>
    <t>Norman Wilson</t>
  </si>
  <si>
    <t>Antonio White</t>
  </si>
  <si>
    <t>Michelle Hill</t>
  </si>
  <si>
    <t>Justin Smith</t>
  </si>
  <si>
    <t>Leslie Swanson</t>
  </si>
  <si>
    <t>Jason Garcia</t>
  </si>
  <si>
    <t>Karen Butler</t>
  </si>
  <si>
    <t>Vanessa Newman</t>
  </si>
  <si>
    <t>Michael Weaver</t>
  </si>
  <si>
    <t>Amy Hicks</t>
  </si>
  <si>
    <t>Shelby Ford</t>
  </si>
  <si>
    <t>Scott Sanford</t>
  </si>
  <si>
    <t>Julia Hernandez</t>
  </si>
  <si>
    <t>Charles Finley</t>
  </si>
  <si>
    <t>Michael Gomez</t>
  </si>
  <si>
    <t>Christopher Watts</t>
  </si>
  <si>
    <t>Joshua Campbell</t>
  </si>
  <si>
    <t>Anthony Stanley</t>
  </si>
  <si>
    <t>Caitlin Owen</t>
  </si>
  <si>
    <t>Rebecca Cole</t>
  </si>
  <si>
    <t>Deborah Dean</t>
  </si>
  <si>
    <t>Rachael Rich</t>
  </si>
  <si>
    <t>Misty Stevenson</t>
  </si>
  <si>
    <t>Brian Pearson</t>
  </si>
  <si>
    <t>Dr. Sierra Gibson</t>
  </si>
  <si>
    <t>Jeffrey Houston</t>
  </si>
  <si>
    <t>Latasha Golden</t>
  </si>
  <si>
    <t>Nathan Morris MD</t>
  </si>
  <si>
    <t>Leroy Williamson</t>
  </si>
  <si>
    <t>Kristina Thompson</t>
  </si>
  <si>
    <t>William Edwards</t>
  </si>
  <si>
    <t>Kenneth Wright</t>
  </si>
  <si>
    <t>Michael Jensen</t>
  </si>
  <si>
    <t>Andrew Brooks</t>
  </si>
  <si>
    <t>Joshua French</t>
  </si>
  <si>
    <t>Jeff Smith</t>
  </si>
  <si>
    <t>Kayla Griffith</t>
  </si>
  <si>
    <t>Jessica Caldwell</t>
  </si>
  <si>
    <t>Larry Robertson</t>
  </si>
  <si>
    <t>Anna Snyder</t>
  </si>
  <si>
    <t>Felicia Moore</t>
  </si>
  <si>
    <t>Ryan Douglas</t>
  </si>
  <si>
    <t>Casey Elliott</t>
  </si>
  <si>
    <t>Laurie Pugh</t>
  </si>
  <si>
    <t>Justin Perez</t>
  </si>
  <si>
    <t>Dr. Whitney Rojas DVM</t>
  </si>
  <si>
    <t>Mr. John Hahn</t>
  </si>
  <si>
    <t>Herbert Mcfarland</t>
  </si>
  <si>
    <t>Kathleen Oneal</t>
  </si>
  <si>
    <t>Cathy Hernandez</t>
  </si>
  <si>
    <t>Nancy Livingston</t>
  </si>
  <si>
    <t>Robin Kelly</t>
  </si>
  <si>
    <t>Chad Bridges</t>
  </si>
  <si>
    <t>Christopher Ballard</t>
  </si>
  <si>
    <t>Jesse Phillips</t>
  </si>
  <si>
    <t>Christina Moore</t>
  </si>
  <si>
    <t>Charles Ramsey</t>
  </si>
  <si>
    <t>Dr. Benjamin Patterson</t>
  </si>
  <si>
    <t>Amy Warren</t>
  </si>
  <si>
    <t>Sarah Lewis</t>
  </si>
  <si>
    <t>Stacey Green</t>
  </si>
  <si>
    <t>Sarah Bell</t>
  </si>
  <si>
    <t>Donna Barrett</t>
  </si>
  <si>
    <t>Alyssa Stevens</t>
  </si>
  <si>
    <t>Richard Moon</t>
  </si>
  <si>
    <t>Mark Martinez</t>
  </si>
  <si>
    <t>Theresa Williamson</t>
  </si>
  <si>
    <t>Daniel Pham</t>
  </si>
  <si>
    <t>Suzanne Butler</t>
  </si>
  <si>
    <t>Deborah Torres</t>
  </si>
  <si>
    <t>John Gray</t>
  </si>
  <si>
    <t>Carrie Good MD</t>
  </si>
  <si>
    <t>Ricky Miller</t>
  </si>
  <si>
    <t>Hunter Ford</t>
  </si>
  <si>
    <t>Daniel Johnson</t>
  </si>
  <si>
    <t>Anita Wright</t>
  </si>
  <si>
    <t>Taylor Hunter</t>
  </si>
  <si>
    <t>Robert Ellis</t>
  </si>
  <si>
    <t>Daniel Rodgers</t>
  </si>
  <si>
    <t>Jennifer Harris</t>
  </si>
  <si>
    <t>Edward Hart</t>
  </si>
  <si>
    <t>Christy Coleman</t>
  </si>
  <si>
    <t>Michael Gonzales</t>
  </si>
  <si>
    <t>Ralph Miller</t>
  </si>
  <si>
    <t>Jessica Gomez</t>
  </si>
  <si>
    <t>Thomas Martinez PhD</t>
  </si>
  <si>
    <t>Mrs. Susan Rogers DDS</t>
  </si>
  <si>
    <t>Sean Wong III</t>
  </si>
  <si>
    <t>Katherine Hughes</t>
  </si>
  <si>
    <t>Omar Bryant</t>
  </si>
  <si>
    <t>Sherry Flores</t>
  </si>
  <si>
    <t>James Reeves</t>
  </si>
  <si>
    <t>Joshua Burns</t>
  </si>
  <si>
    <t>Stephen Miller</t>
  </si>
  <si>
    <t>Noah Wilson</t>
  </si>
  <si>
    <t>Maria Owens</t>
  </si>
  <si>
    <t>Mitchell Pratt</t>
  </si>
  <si>
    <t>Sydney Green</t>
  </si>
  <si>
    <t>Rachel Mcmahon</t>
  </si>
  <si>
    <t>Victoria Martinez</t>
  </si>
  <si>
    <t>Daniel Moran</t>
  </si>
  <si>
    <t>Brian Taylor</t>
  </si>
  <si>
    <t>Jenna Olson</t>
  </si>
  <si>
    <t>Sarah Rios</t>
  </si>
  <si>
    <t>Colleen Gardner</t>
  </si>
  <si>
    <t>Scott Powell</t>
  </si>
  <si>
    <t>David Taylor</t>
  </si>
  <si>
    <t>Brittany Becker</t>
  </si>
  <si>
    <t>Jeremy Jordan</t>
  </si>
  <si>
    <t>Katherine Oconnor</t>
  </si>
  <si>
    <t>Stephanie Cole</t>
  </si>
  <si>
    <t>Diana Barnett</t>
  </si>
  <si>
    <t>Jennifer Long</t>
  </si>
  <si>
    <t>Raymond Conner</t>
  </si>
  <si>
    <t>Jade Perez</t>
  </si>
  <si>
    <t>Terry Cross</t>
  </si>
  <si>
    <t>Jamie Wheeler</t>
  </si>
  <si>
    <t>Jeffrey White</t>
  </si>
  <si>
    <t>Karen Bailey</t>
  </si>
  <si>
    <t>Carlos Alexander</t>
  </si>
  <si>
    <t>Natasha Duncan</t>
  </si>
  <si>
    <t>Randy Conway</t>
  </si>
  <si>
    <t>Jason Fuller</t>
  </si>
  <si>
    <t>Derek Murray</t>
  </si>
  <si>
    <t>Brian Li</t>
  </si>
  <si>
    <t>Christine Cruz</t>
  </si>
  <si>
    <t>Sharon Brown</t>
  </si>
  <si>
    <t>Larry Preston</t>
  </si>
  <si>
    <t>Amy Brooks</t>
  </si>
  <si>
    <t>Stacy Burgess</t>
  </si>
  <si>
    <t>Melanie Torres</t>
  </si>
  <si>
    <t>Chase Martinez</t>
  </si>
  <si>
    <t>Autumn Torres</t>
  </si>
  <si>
    <t>Mark Hunter</t>
  </si>
  <si>
    <t>Carrie Long</t>
  </si>
  <si>
    <t>Deborah Reeves</t>
  </si>
  <si>
    <t>Evelyn Williams</t>
  </si>
  <si>
    <t>Samantha Espinoza</t>
  </si>
  <si>
    <t>Dylan Mckenzie</t>
  </si>
  <si>
    <t>Gabriel Davidson</t>
  </si>
  <si>
    <t>Jesse Clark</t>
  </si>
  <si>
    <t>Kristina Martinez</t>
  </si>
  <si>
    <t>Karen Flores</t>
  </si>
  <si>
    <t>Justin Pruitt</t>
  </si>
  <si>
    <t>Katherine Porter</t>
  </si>
  <si>
    <t>Jill Bradley</t>
  </si>
  <si>
    <t>Alexandria Dominguez</t>
  </si>
  <si>
    <t>Alexa Thomas</t>
  </si>
  <si>
    <t>Stephen Patel</t>
  </si>
  <si>
    <t>Albert Gomez</t>
  </si>
  <si>
    <t>Keith Hammond</t>
  </si>
  <si>
    <t>Maurice Padilla</t>
  </si>
  <si>
    <t>Gilbert Greene</t>
  </si>
  <si>
    <t>Theresa Reynolds</t>
  </si>
  <si>
    <t>Sandra Parks</t>
  </si>
  <si>
    <t>Johnathan Johnson</t>
  </si>
  <si>
    <t>Earl Ryan</t>
  </si>
  <si>
    <t>Scott Mckinney</t>
  </si>
  <si>
    <t>Molly Colon</t>
  </si>
  <si>
    <t>Craig Holt</t>
  </si>
  <si>
    <t>Larry Sanders</t>
  </si>
  <si>
    <t>Jennifer Lee</t>
  </si>
  <si>
    <t>Erik Powell</t>
  </si>
  <si>
    <t>Cheryl Cervantes</t>
  </si>
  <si>
    <t>Richard Sanchez</t>
  </si>
  <si>
    <t>Eileen Anderson</t>
  </si>
  <si>
    <t>Diane Bradford</t>
  </si>
  <si>
    <t>Ronald Stone</t>
  </si>
  <si>
    <t>Jason Daniel</t>
  </si>
  <si>
    <t>Rodney Hill</t>
  </si>
  <si>
    <t>Angel Lee</t>
  </si>
  <si>
    <t>Jennifer Thomas</t>
  </si>
  <si>
    <t>Angel Proctor</t>
  </si>
  <si>
    <t>Patrick Rojas</t>
  </si>
  <si>
    <t>Adam Green</t>
  </si>
  <si>
    <t>Robert Ryan</t>
  </si>
  <si>
    <t>Carolyn Gibbs</t>
  </si>
  <si>
    <t>Kelsey Bennett PhD</t>
  </si>
  <si>
    <t>Jimmy Sparks</t>
  </si>
  <si>
    <t>Alfred Joseph</t>
  </si>
  <si>
    <t>Amy Allen</t>
  </si>
  <si>
    <t>Michael Montoya MD</t>
  </si>
  <si>
    <t>Jamie Ortiz</t>
  </si>
  <si>
    <t>Monica Powers</t>
  </si>
  <si>
    <t>Suzanne Ramos</t>
  </si>
  <si>
    <t>Juan Clay</t>
  </si>
  <si>
    <t>Jonathan Lara</t>
  </si>
  <si>
    <t>Valerie Pearson</t>
  </si>
  <si>
    <t>William Barber</t>
  </si>
  <si>
    <t>Christopher Hayes</t>
  </si>
  <si>
    <t>John Carr</t>
  </si>
  <si>
    <t>Donna Mcguire</t>
  </si>
  <si>
    <t>Joseph Hester</t>
  </si>
  <si>
    <t>Alicia Jones</t>
  </si>
  <si>
    <t>Elizabeth Thompson</t>
  </si>
  <si>
    <t>Emily Rodriguez</t>
  </si>
  <si>
    <t>Blake Anderson</t>
  </si>
  <si>
    <t>Bradley Ramirez</t>
  </si>
  <si>
    <t>Robert Riddle</t>
  </si>
  <si>
    <t>Thomas Long</t>
  </si>
  <si>
    <t>Erin Huang</t>
  </si>
  <si>
    <t>Christopher Walton</t>
  </si>
  <si>
    <t>Nicole Harris</t>
  </si>
  <si>
    <t>Roberta Sanchez</t>
  </si>
  <si>
    <t>Thomas Becker</t>
  </si>
  <si>
    <t>Dawn Marquez</t>
  </si>
  <si>
    <t>Cody Schultz</t>
  </si>
  <si>
    <t>Mary Roth</t>
  </si>
  <si>
    <t>Cynthia Higgins</t>
  </si>
  <si>
    <t>Joseph Luna</t>
  </si>
  <si>
    <t>Rachel Bean</t>
  </si>
  <si>
    <t>Aaron Mckee</t>
  </si>
  <si>
    <t>Shelby Clark</t>
  </si>
  <si>
    <t>Mathew Adams</t>
  </si>
  <si>
    <t>Mr. Gary Arroyo II</t>
  </si>
  <si>
    <t>Frank Williams</t>
  </si>
  <si>
    <t>Mark Ferguson</t>
  </si>
  <si>
    <t>Shannon Lopez</t>
  </si>
  <si>
    <t>Jennifer Riley</t>
  </si>
  <si>
    <t>Mary Morgan</t>
  </si>
  <si>
    <t>Charlotte Hardy</t>
  </si>
  <si>
    <t>Duane Thompson</t>
  </si>
  <si>
    <t>Roger Chapman</t>
  </si>
  <si>
    <t>Dylan Bennett</t>
  </si>
  <si>
    <t>Michael Molina</t>
  </si>
  <si>
    <t>Megan Leonard</t>
  </si>
  <si>
    <t>Matthew Stephens</t>
  </si>
  <si>
    <t>Victoria Bird</t>
  </si>
  <si>
    <t>Emily Horn</t>
  </si>
  <si>
    <t>Melissa Myers</t>
  </si>
  <si>
    <t>Richard Baldwin</t>
  </si>
  <si>
    <t>Ann Young</t>
  </si>
  <si>
    <t>Craig Gonzalez</t>
  </si>
  <si>
    <t>Jeffrey Simmons</t>
  </si>
  <si>
    <t>Christina Bell</t>
  </si>
  <si>
    <t>John Johnson</t>
  </si>
  <si>
    <t>Brenda Hammond</t>
  </si>
  <si>
    <t>Manuel Miller</t>
  </si>
  <si>
    <t>Timothy Bartlett</t>
  </si>
  <si>
    <t>Anne Lee</t>
  </si>
  <si>
    <t>Brian Peterson</t>
  </si>
  <si>
    <t>Catherine Bailey</t>
  </si>
  <si>
    <t>Frank Hayes</t>
  </si>
  <si>
    <t>Carmen Holmes</t>
  </si>
  <si>
    <t>Heather Sims</t>
  </si>
  <si>
    <t>Justin Yates</t>
  </si>
  <si>
    <t>David Barton</t>
  </si>
  <si>
    <t>Hunter Norman</t>
  </si>
  <si>
    <t>John Terry DDS</t>
  </si>
  <si>
    <t>Jessica Kane</t>
  </si>
  <si>
    <t>Angelica Flores</t>
  </si>
  <si>
    <t>Michael Nguyen</t>
  </si>
  <si>
    <t>Justin White</t>
  </si>
  <si>
    <t>Dustin Allen</t>
  </si>
  <si>
    <t>Wendy Lee</t>
  </si>
  <si>
    <t>Marcus Wood</t>
  </si>
  <si>
    <t>Tracey Scott</t>
  </si>
  <si>
    <t>Thomas Stephens</t>
  </si>
  <si>
    <t>Lisa Keith</t>
  </si>
  <si>
    <t>Laurie Smith</t>
  </si>
  <si>
    <t>Sarah Newman</t>
  </si>
  <si>
    <t>Shelly Carroll</t>
  </si>
  <si>
    <t>Christina Mcguire</t>
  </si>
  <si>
    <t>Michelle Watson</t>
  </si>
  <si>
    <t>Trevor Owens</t>
  </si>
  <si>
    <t>Stephanie Poole</t>
  </si>
  <si>
    <t>Lori Andrade</t>
  </si>
  <si>
    <t>Jill James</t>
  </si>
  <si>
    <t>Barry Anderson</t>
  </si>
  <si>
    <t>Gary Wong</t>
  </si>
  <si>
    <t>Alejandra Peterson</t>
  </si>
  <si>
    <t>Patricia Peterson</t>
  </si>
  <si>
    <t>Devin Berry</t>
  </si>
  <si>
    <t>Patrick Davis</t>
  </si>
  <si>
    <t>Patrick Bean</t>
  </si>
  <si>
    <t>Theresa Hart</t>
  </si>
  <si>
    <t>Joe Shaw</t>
  </si>
  <si>
    <t>James Lewis</t>
  </si>
  <si>
    <t>Amy Berry</t>
  </si>
  <si>
    <t>Dylan Sutton</t>
  </si>
  <si>
    <t>David Jordan</t>
  </si>
  <si>
    <t>William Martin</t>
  </si>
  <si>
    <t>Madison Hansen</t>
  </si>
  <si>
    <t>Ashley Scott DVM</t>
  </si>
  <si>
    <t>Kara Hoffman</t>
  </si>
  <si>
    <t>Kenneth Bailey DDS</t>
  </si>
  <si>
    <t>Marcus Levine</t>
  </si>
  <si>
    <t>Nancy Hines</t>
  </si>
  <si>
    <t>Joshua Edwards</t>
  </si>
  <si>
    <t>Maria Burnett</t>
  </si>
  <si>
    <t>Amanda White</t>
  </si>
  <si>
    <t>Tammy Smith</t>
  </si>
  <si>
    <t>Tiffany Ball</t>
  </si>
  <si>
    <t>Linda Baker</t>
  </si>
  <si>
    <t>John Sparks</t>
  </si>
  <si>
    <t>Sally Fuentes</t>
  </si>
  <si>
    <t>Michael Lee</t>
  </si>
  <si>
    <t>Tony Foley</t>
  </si>
  <si>
    <t>Michael Chavez</t>
  </si>
  <si>
    <t>Lauren Alexander</t>
  </si>
  <si>
    <t>Jamie Garcia</t>
  </si>
  <si>
    <t>David Beltran</t>
  </si>
  <si>
    <t>Rachel Henry MD</t>
  </si>
  <si>
    <t>Erik Cohen</t>
  </si>
  <si>
    <t>Ryan Knight</t>
  </si>
  <si>
    <t>Arthur Hughes</t>
  </si>
  <si>
    <t>Casey Cook</t>
  </si>
  <si>
    <t>Monica Fitzpatrick</t>
  </si>
  <si>
    <t>Elizabeth Long</t>
  </si>
  <si>
    <t>Karen Lee</t>
  </si>
  <si>
    <t>Jose Weber</t>
  </si>
  <si>
    <t>James Carroll</t>
  </si>
  <si>
    <t>Sara Harris</t>
  </si>
  <si>
    <t>Steven Jackson</t>
  </si>
  <si>
    <t>Brandi Williams</t>
  </si>
  <si>
    <t>Amber Lynch</t>
  </si>
  <si>
    <t>April Griffith</t>
  </si>
  <si>
    <t>Kimberly Zimmerman</t>
  </si>
  <si>
    <t>Ethan Smith</t>
  </si>
  <si>
    <t>Jared Webb</t>
  </si>
  <si>
    <t>Michael White</t>
  </si>
  <si>
    <t>Stephanie Miller</t>
  </si>
  <si>
    <t>Corey Kim</t>
  </si>
  <si>
    <t>Leslie Estrada</t>
  </si>
  <si>
    <t>Dustin Woods</t>
  </si>
  <si>
    <t>Jesse Mcintyre</t>
  </si>
  <si>
    <t>Jenny Gill</t>
  </si>
  <si>
    <t>Kayla Galvan</t>
  </si>
  <si>
    <t>Julie Smith</t>
  </si>
  <si>
    <t>Dakota Harris</t>
  </si>
  <si>
    <t>Joshua Phillips</t>
  </si>
  <si>
    <t>Allen Molina</t>
  </si>
  <si>
    <t>Sarah Galloway</t>
  </si>
  <si>
    <t>Raymond Hughes</t>
  </si>
  <si>
    <t>Patrick Jordan</t>
  </si>
  <si>
    <t>Christopher Byrd</t>
  </si>
  <si>
    <t>Jennifer Berry</t>
  </si>
  <si>
    <t>Craig Smith</t>
  </si>
  <si>
    <t>Joy Valenzuela</t>
  </si>
  <si>
    <t>Steven Holt</t>
  </si>
  <si>
    <t>Kathy Estrada</t>
  </si>
  <si>
    <t>Daniel Lara</t>
  </si>
  <si>
    <t>Catherine Johnson</t>
  </si>
  <si>
    <t>Susan Mcgrath</t>
  </si>
  <si>
    <t>John Dixon</t>
  </si>
  <si>
    <t>Jennifer Fischer</t>
  </si>
  <si>
    <t>Beth Mays</t>
  </si>
  <si>
    <t>Renee Harris</t>
  </si>
  <si>
    <t>Edward Harvey</t>
  </si>
  <si>
    <t>Karen Santos</t>
  </si>
  <si>
    <t>Pamela Horn</t>
  </si>
  <si>
    <t>Kevin Potter</t>
  </si>
  <si>
    <t>Nicholas Garcia</t>
  </si>
  <si>
    <t>Sheena Walker</t>
  </si>
  <si>
    <t>Amanda Torres</t>
  </si>
  <si>
    <t>Pedro Russell</t>
  </si>
  <si>
    <t>Lauren Savage</t>
  </si>
  <si>
    <t>Joyce Avila</t>
  </si>
  <si>
    <t>Jose Green</t>
  </si>
  <si>
    <t>Dr. Meagan Reynolds</t>
  </si>
  <si>
    <t>Kyle Frost</t>
  </si>
  <si>
    <t>Brandon Davis</t>
  </si>
  <si>
    <t>Pamela Aguilar</t>
  </si>
  <si>
    <t>Ryan Pham</t>
  </si>
  <si>
    <t>Laura Barber</t>
  </si>
  <si>
    <t>Angel Davenport</t>
  </si>
  <si>
    <t>Dr. Charles Thomas MD</t>
  </si>
  <si>
    <t>Andrew Owen MD</t>
  </si>
  <si>
    <t>Pamela Lindsey</t>
  </si>
  <si>
    <t>Sharon Nichols</t>
  </si>
  <si>
    <t>Michael Contreras</t>
  </si>
  <si>
    <t>George West</t>
  </si>
  <si>
    <t>Adam Tran</t>
  </si>
  <si>
    <t>Joshua Watts</t>
  </si>
  <si>
    <t>Alexandra Lyons</t>
  </si>
  <si>
    <t>Robert Forbes</t>
  </si>
  <si>
    <t>Mr. Kyle Evans</t>
  </si>
  <si>
    <t>David Watkins</t>
  </si>
  <si>
    <t>Theresa Mcdonald</t>
  </si>
  <si>
    <t>Allen Luna</t>
  </si>
  <si>
    <t>Jacob Barnes</t>
  </si>
  <si>
    <t>Christopher Goodman</t>
  </si>
  <si>
    <t>Gary Trevino</t>
  </si>
  <si>
    <t>Elizabeth Kent</t>
  </si>
  <si>
    <t>Scott Jordan</t>
  </si>
  <si>
    <t>Juan Dillon</t>
  </si>
  <si>
    <t>Derek Daniel</t>
  </si>
  <si>
    <t>Julie Mcintosh</t>
  </si>
  <si>
    <t>John Francis</t>
  </si>
  <si>
    <t>James Hall</t>
  </si>
  <si>
    <t>Alexandra Robinson</t>
  </si>
  <si>
    <t>Crystal Smith</t>
  </si>
  <si>
    <t>Tara Walters</t>
  </si>
  <si>
    <t>Katherine Moody</t>
  </si>
  <si>
    <t>Cameron Brown</t>
  </si>
  <si>
    <t>Brett Gomez</t>
  </si>
  <si>
    <t>Benjamin Mitchell</t>
  </si>
  <si>
    <t>Mary Vang</t>
  </si>
  <si>
    <t>Lauren Molina</t>
  </si>
  <si>
    <t>Ms. Renee Scott</t>
  </si>
  <si>
    <t>Angel Buck</t>
  </si>
  <si>
    <t>Frederick Hernandez</t>
  </si>
  <si>
    <t>Maria Banks</t>
  </si>
  <si>
    <t>Dana Ortiz</t>
  </si>
  <si>
    <t>Jordan Hurst</t>
  </si>
  <si>
    <t>Joyce Wade</t>
  </si>
  <si>
    <t>Janice Boyer</t>
  </si>
  <si>
    <t>Bonnie Cochran</t>
  </si>
  <si>
    <t>Bonnie Leblanc</t>
  </si>
  <si>
    <t>Christina Duncan</t>
  </si>
  <si>
    <t>Michael Preston</t>
  </si>
  <si>
    <t>Miguel Barber</t>
  </si>
  <si>
    <t>Allen Collins</t>
  </si>
  <si>
    <t>Anne Frank</t>
  </si>
  <si>
    <t>Donna Gonzalez</t>
  </si>
  <si>
    <t>David Lane</t>
  </si>
  <si>
    <t>Mr. Michael Benson DDS</t>
  </si>
  <si>
    <t>Stephanie Steele</t>
  </si>
  <si>
    <t>Daryl Trevino</t>
  </si>
  <si>
    <t>Judy Moses</t>
  </si>
  <si>
    <t>Karl Stein</t>
  </si>
  <si>
    <t>Brianna Dennis</t>
  </si>
  <si>
    <t>Raymond Andrade</t>
  </si>
  <si>
    <t>Erika White</t>
  </si>
  <si>
    <t>Kimberly Robertson</t>
  </si>
  <si>
    <t>Rebecca Crawford</t>
  </si>
  <si>
    <t>Ashley Osborne</t>
  </si>
  <si>
    <t>Michael Rodriguez</t>
  </si>
  <si>
    <t>Sarah Burns</t>
  </si>
  <si>
    <t>Jeremy Peterson</t>
  </si>
  <si>
    <t>Janet Clark</t>
  </si>
  <si>
    <t>Crystal Torres</t>
  </si>
  <si>
    <t>Michelle Martin</t>
  </si>
  <si>
    <t>Brian Thomas</t>
  </si>
  <si>
    <t>Nathan Jones</t>
  </si>
  <si>
    <t>Patricia Donaldson</t>
  </si>
  <si>
    <t>Miranda Phillips</t>
  </si>
  <si>
    <t>Kimberly Barnes</t>
  </si>
  <si>
    <t>David Castro</t>
  </si>
  <si>
    <t>Amy Carey</t>
  </si>
  <si>
    <t>Amy Rodriguez</t>
  </si>
  <si>
    <t>Samantha Olson</t>
  </si>
  <si>
    <t>David Day</t>
  </si>
  <si>
    <t>Sarah Butler</t>
  </si>
  <si>
    <t>Lauren Foster</t>
  </si>
  <si>
    <t>Jacqueline Macdonald</t>
  </si>
  <si>
    <t>Jennifer Larson</t>
  </si>
  <si>
    <t>Ashley Schultz</t>
  </si>
  <si>
    <t>Lisa Barnes</t>
  </si>
  <si>
    <t>Andrew Reynolds</t>
  </si>
  <si>
    <t>Vanessa Smith</t>
  </si>
  <si>
    <t>Carrie Glass</t>
  </si>
  <si>
    <t>Katie Whitney</t>
  </si>
  <si>
    <t>Arthur Johnson</t>
  </si>
  <si>
    <t>Eric Yates</t>
  </si>
  <si>
    <t>Gerald Trujillo</t>
  </si>
  <si>
    <t>Alexandra Anderson</t>
  </si>
  <si>
    <t>Todd Bradley</t>
  </si>
  <si>
    <t>Carol Lara</t>
  </si>
  <si>
    <t>Scott Hernandez</t>
  </si>
  <si>
    <t>Natasha Medina</t>
  </si>
  <si>
    <t>Christopher Martin</t>
  </si>
  <si>
    <t>Kevin Thomas</t>
  </si>
  <si>
    <t>Judy Simmons</t>
  </si>
  <si>
    <t>Rebecca Howard</t>
  </si>
  <si>
    <t>Russell Hartman</t>
  </si>
  <si>
    <t>Bobby Anthony</t>
  </si>
  <si>
    <t>Thomas Curtis</t>
  </si>
  <si>
    <t>Jennifer Harper</t>
  </si>
  <si>
    <t>Olivia Parker</t>
  </si>
  <si>
    <t>Alicia Harris</t>
  </si>
  <si>
    <t>Andrea Rodriguez</t>
  </si>
  <si>
    <t>Clayton Bird</t>
  </si>
  <si>
    <t>Jesse Bishop</t>
  </si>
  <si>
    <t>Sandra Nguyen</t>
  </si>
  <si>
    <t>David Brewer</t>
  </si>
  <si>
    <t>Gregory Mckenzie</t>
  </si>
  <si>
    <t>Stacey Turner</t>
  </si>
  <si>
    <t>Elizabeth Brown</t>
  </si>
  <si>
    <t>Alan Terrell</t>
  </si>
  <si>
    <t>Amanda Turner</t>
  </si>
  <si>
    <t>Ethan Garcia</t>
  </si>
  <si>
    <t>Danielle Noble</t>
  </si>
  <si>
    <t>Laura Williams</t>
  </si>
  <si>
    <t>Tami Wells</t>
  </si>
  <si>
    <t>Stephen Lawrence</t>
  </si>
  <si>
    <t>Alicia Henderson</t>
  </si>
  <si>
    <t>Bobby Archer</t>
  </si>
  <si>
    <t>Jodi Smith</t>
  </si>
  <si>
    <t>Ryan Adams</t>
  </si>
  <si>
    <t>Thomas Townsend</t>
  </si>
  <si>
    <t>Henry Norris</t>
  </si>
  <si>
    <t>Randall Davis</t>
  </si>
  <si>
    <t>Jack Hall</t>
  </si>
  <si>
    <t>Joel Conner</t>
  </si>
  <si>
    <t>Richard King</t>
  </si>
  <si>
    <t>Lacey Schneider</t>
  </si>
  <si>
    <t>Sarah Lozano</t>
  </si>
  <si>
    <t>Jacqueline Monroe</t>
  </si>
  <si>
    <t>Matthew Murphy</t>
  </si>
  <si>
    <t>Hunter Dodson</t>
  </si>
  <si>
    <t>Tanya Gibbs</t>
  </si>
  <si>
    <t>Angela Campbell</t>
  </si>
  <si>
    <t>Brian Hawkins</t>
  </si>
  <si>
    <t>Dakota Hawkins</t>
  </si>
  <si>
    <t>Christina Dixon</t>
  </si>
  <si>
    <t>Julia Sheppard</t>
  </si>
  <si>
    <t>Aaron Cunningham</t>
  </si>
  <si>
    <t>Maxwell Kennedy</t>
  </si>
  <si>
    <t>Edwin Griffin</t>
  </si>
  <si>
    <t>Karen Hensley</t>
  </si>
  <si>
    <t>Deborah Crawford</t>
  </si>
  <si>
    <t>Kimberly Mckinney</t>
  </si>
  <si>
    <t>Alejandra Russell</t>
  </si>
  <si>
    <t>Ashley Spencer</t>
  </si>
  <si>
    <t>Cory Bowers</t>
  </si>
  <si>
    <t>Charles Clark</t>
  </si>
  <si>
    <t>Carlos Watkins</t>
  </si>
  <si>
    <t>Diana Mason</t>
  </si>
  <si>
    <t>Heather Lane</t>
  </si>
  <si>
    <t>Christopher Maxwell</t>
  </si>
  <si>
    <t>Tina Lee</t>
  </si>
  <si>
    <t>Timothy Lewis</t>
  </si>
  <si>
    <t>Sara Ward</t>
  </si>
  <si>
    <t>Meagan Hernandez</t>
  </si>
  <si>
    <t>Ms. Tiffany Gray</t>
  </si>
  <si>
    <t>Bruce Pratt</t>
  </si>
  <si>
    <t>Melissa Smith</t>
  </si>
  <si>
    <t>Jeremy Rodriguez</t>
  </si>
  <si>
    <t>Linda Olson</t>
  </si>
  <si>
    <t>Catherine Mitchell</t>
  </si>
  <si>
    <t>Julie Torres</t>
  </si>
  <si>
    <t>Courtney Poole</t>
  </si>
  <si>
    <t>Mitchell Mckinney</t>
  </si>
  <si>
    <t>Stephanie Murray</t>
  </si>
  <si>
    <t>Nicholas Wilson</t>
  </si>
  <si>
    <t>Sharon Franklin</t>
  </si>
  <si>
    <t>Michael Cox</t>
  </si>
  <si>
    <t>Keith Thompson</t>
  </si>
  <si>
    <t>Robert Gentry</t>
  </si>
  <si>
    <t>Daniel Harris</t>
  </si>
  <si>
    <t>Marvin Lewis</t>
  </si>
  <si>
    <t>Jose Harrison</t>
  </si>
  <si>
    <t>Melissa Wallace</t>
  </si>
  <si>
    <t>Robert Acosta</t>
  </si>
  <si>
    <t>Krystal Johnson</t>
  </si>
  <si>
    <t>Nicholas Johnson</t>
  </si>
  <si>
    <t>Juan Mahoney</t>
  </si>
  <si>
    <t>Kayla Abbott</t>
  </si>
  <si>
    <t>Scott Shaw</t>
  </si>
  <si>
    <t>Anne Wong</t>
  </si>
  <si>
    <t>Evelyn Rubio</t>
  </si>
  <si>
    <t>Elizabeth Ellis</t>
  </si>
  <si>
    <t>Michelle Jones</t>
  </si>
  <si>
    <t>Shelby Kennedy</t>
  </si>
  <si>
    <t>John Watkins</t>
  </si>
  <si>
    <t>William Wilson</t>
  </si>
  <si>
    <t>Evelyn Hunter</t>
  </si>
  <si>
    <t>David Gates</t>
  </si>
  <si>
    <t>Amanda Lara</t>
  </si>
  <si>
    <t>Charles Hernandez</t>
  </si>
  <si>
    <t>Andrew Moreno</t>
  </si>
  <si>
    <t>Julie Wade</t>
  </si>
  <si>
    <t>Tonya Henson</t>
  </si>
  <si>
    <t>Michele Armstrong</t>
  </si>
  <si>
    <t>Janice Jones</t>
  </si>
  <si>
    <t>Lindsey Brandt</t>
  </si>
  <si>
    <t>Bobby Whitney</t>
  </si>
  <si>
    <t>Daniel Lopez</t>
  </si>
  <si>
    <t>Kirsten Bates</t>
  </si>
  <si>
    <t>Bryan Young</t>
  </si>
  <si>
    <t>Drew Green</t>
  </si>
  <si>
    <t>John Fernandez</t>
  </si>
  <si>
    <t>Susan Lee</t>
  </si>
  <si>
    <t>Kelly Obrien</t>
  </si>
  <si>
    <t>Laurie Lang</t>
  </si>
  <si>
    <t>Jordan Hopkins</t>
  </si>
  <si>
    <t>Sharon Kidd</t>
  </si>
  <si>
    <t>Daniel Jackson</t>
  </si>
  <si>
    <t>Amber Deleon</t>
  </si>
  <si>
    <t>Robert Baker</t>
  </si>
  <si>
    <t>Becky Watts</t>
  </si>
  <si>
    <t>Kim Gutierrez</t>
  </si>
  <si>
    <t>Linda Tucker</t>
  </si>
  <si>
    <t>Katelyn Frazier</t>
  </si>
  <si>
    <t>Tammy Jenkins</t>
  </si>
  <si>
    <t>Eric Cowan</t>
  </si>
  <si>
    <t>Jennifer Vasquez</t>
  </si>
  <si>
    <t>Matthew Hall</t>
  </si>
  <si>
    <t>Sharon Smith</t>
  </si>
  <si>
    <t>Jade Rodriguez</t>
  </si>
  <si>
    <t>William Simpson</t>
  </si>
  <si>
    <t>Bryan Delgado</t>
  </si>
  <si>
    <t>Jeffrey Griffin</t>
  </si>
  <si>
    <t>Dr. Beth Paul</t>
  </si>
  <si>
    <t>Dale Wong</t>
  </si>
  <si>
    <t>Breanna Neal</t>
  </si>
  <si>
    <t>Ronald Goodman</t>
  </si>
  <si>
    <t>Joshua Meyers</t>
  </si>
  <si>
    <t>Luis Diaz</t>
  </si>
  <si>
    <t>Renee Oneal</t>
  </si>
  <si>
    <t>Scott Colon</t>
  </si>
  <si>
    <t>Jane Sanchez</t>
  </si>
  <si>
    <t>Steven Diaz</t>
  </si>
  <si>
    <t>Linda Gilbert</t>
  </si>
  <si>
    <t>Mr. Michael Perry DVM</t>
  </si>
  <si>
    <t>Janet Spencer</t>
  </si>
  <si>
    <t>Tracy Thomas</t>
  </si>
  <si>
    <t>Jennifer Schwartz</t>
  </si>
  <si>
    <t>Joshua Kerr</t>
  </si>
  <si>
    <t>Miss Kim Murphy</t>
  </si>
  <si>
    <t>Michael Gallagher</t>
  </si>
  <si>
    <t>Rachel Robertson</t>
  </si>
  <si>
    <t>Douglas Boyer</t>
  </si>
  <si>
    <t>Daniel Howard</t>
  </si>
  <si>
    <t>Michael Skinner</t>
  </si>
  <si>
    <t>Mr. Robert Robinson</t>
  </si>
  <si>
    <t>Allen Cannon</t>
  </si>
  <si>
    <t>Alicia Horton</t>
  </si>
  <si>
    <t>Natalie Daugherty</t>
  </si>
  <si>
    <t>Sarah Watson</t>
  </si>
  <si>
    <t>Mariah Baker</t>
  </si>
  <si>
    <t>Jennifer Cherry</t>
  </si>
  <si>
    <t>Carlos Jackson</t>
  </si>
  <si>
    <t>Dawn James</t>
  </si>
  <si>
    <t>Amanda Mcmillan</t>
  </si>
  <si>
    <t>Karen Lane</t>
  </si>
  <si>
    <t>Jason Villegas</t>
  </si>
  <si>
    <t>Jacob Wilson</t>
  </si>
  <si>
    <t>Laura Knight</t>
  </si>
  <si>
    <t>Heidi King</t>
  </si>
  <si>
    <t>Sara Meyer</t>
  </si>
  <si>
    <t>Ruth Scott</t>
  </si>
  <si>
    <t>Joel Marsh</t>
  </si>
  <si>
    <t>Melissa Stevens</t>
  </si>
  <si>
    <t>Jessica Young</t>
  </si>
  <si>
    <t>Gerald Vargas</t>
  </si>
  <si>
    <t>Aaron Davis</t>
  </si>
  <si>
    <t>Sabrina Kim</t>
  </si>
  <si>
    <t>Jonathan Tanner</t>
  </si>
  <si>
    <t>Michael Ellis</t>
  </si>
  <si>
    <t>Robert Moore</t>
  </si>
  <si>
    <t>Mr. Jon Wood MD</t>
  </si>
  <si>
    <t>Wendy Higgins</t>
  </si>
  <si>
    <t>Scott Adams</t>
  </si>
  <si>
    <t>Eric Washington</t>
  </si>
  <si>
    <t>Justin Davis</t>
  </si>
  <si>
    <t>Sandy Rasmussen</t>
  </si>
  <si>
    <t>Jeffrey Steele</t>
  </si>
  <si>
    <t>Kathryn Butler</t>
  </si>
  <si>
    <t>Carolyn Jordan</t>
  </si>
  <si>
    <t>Kimberly Rodriguez</t>
  </si>
  <si>
    <t>Scott Swanson</t>
  </si>
  <si>
    <t>Amy Jones</t>
  </si>
  <si>
    <t>Valerie Burke</t>
  </si>
  <si>
    <t>Julie Liu</t>
  </si>
  <si>
    <t>Katie Jones</t>
  </si>
  <si>
    <t>Daniel Padilla</t>
  </si>
  <si>
    <t>Paul Evans</t>
  </si>
  <si>
    <t>Christopher Yang</t>
  </si>
  <si>
    <t>Julia Erickson</t>
  </si>
  <si>
    <t>Geoffrey Melendez</t>
  </si>
  <si>
    <t>Walter Frank</t>
  </si>
  <si>
    <t>Jessica West</t>
  </si>
  <si>
    <t>Brittany Medina</t>
  </si>
  <si>
    <t>Robert Graham</t>
  </si>
  <si>
    <t>Andrea Montgomery</t>
  </si>
  <si>
    <t>Hailey Baker</t>
  </si>
  <si>
    <t>Jodi Freeman</t>
  </si>
  <si>
    <t>Brian Anderson</t>
  </si>
  <si>
    <t>Caleb Edwards</t>
  </si>
  <si>
    <t>Joanne Coleman</t>
  </si>
  <si>
    <t>Kevin Gray</t>
  </si>
  <si>
    <t>Justin Simmons</t>
  </si>
  <si>
    <t>Karen Rodriguez</t>
  </si>
  <si>
    <t>Carmen Johnson</t>
  </si>
  <si>
    <t>Gina Berry</t>
  </si>
  <si>
    <t>Daniel Leon</t>
  </si>
  <si>
    <t>Logan Dudley</t>
  </si>
  <si>
    <t>Morgan Allen</t>
  </si>
  <si>
    <t>Jasmine Herrera</t>
  </si>
  <si>
    <t>Sean May</t>
  </si>
  <si>
    <t>Angela Mcguire</t>
  </si>
  <si>
    <t>Samantha Obrien</t>
  </si>
  <si>
    <t>Daniel Washington</t>
  </si>
  <si>
    <t>James Newton</t>
  </si>
  <si>
    <t>Daniel Farmer</t>
  </si>
  <si>
    <t>Laura Weber</t>
  </si>
  <si>
    <t>Shane Guerrero</t>
  </si>
  <si>
    <t>Patricia Short</t>
  </si>
  <si>
    <t>Samantha Gordon</t>
  </si>
  <si>
    <t>Nancy Martin</t>
  </si>
  <si>
    <t>Kristine Rhodes</t>
  </si>
  <si>
    <t>David Roy</t>
  </si>
  <si>
    <t>Jose Shah</t>
  </si>
  <si>
    <t>Jose Grant</t>
  </si>
  <si>
    <t>Cheryl Smith</t>
  </si>
  <si>
    <t>Sophia Wolfe</t>
  </si>
  <si>
    <t>John Solis</t>
  </si>
  <si>
    <t>Earl Edwards</t>
  </si>
  <si>
    <t>Brooke Rios</t>
  </si>
  <si>
    <t>Brandon Pruitt</t>
  </si>
  <si>
    <t>Dominique Reese</t>
  </si>
  <si>
    <t>Christopher Santos</t>
  </si>
  <si>
    <t>Michael Robertson</t>
  </si>
  <si>
    <t>Brandon Davenport</t>
  </si>
  <si>
    <t>Michael Jones</t>
  </si>
  <si>
    <t>Derek Brooks</t>
  </si>
  <si>
    <t>Lisa Vazquez</t>
  </si>
  <si>
    <t>Alicia Wilkinson</t>
  </si>
  <si>
    <t>Charles Watson</t>
  </si>
  <si>
    <t>Melissa Woodward</t>
  </si>
  <si>
    <t>Jaime Wyatt</t>
  </si>
  <si>
    <t>Aaron Smith</t>
  </si>
  <si>
    <t>Dana Jackson</t>
  </si>
  <si>
    <t>Barry Taylor</t>
  </si>
  <si>
    <t>Timothy Koch</t>
  </si>
  <si>
    <t>Sarah Moore</t>
  </si>
  <si>
    <t>James Crawford</t>
  </si>
  <si>
    <t>Nicholas Nelson</t>
  </si>
  <si>
    <t>Crystal Alvarez</t>
  </si>
  <si>
    <t>Hailey Randolph</t>
  </si>
  <si>
    <t>Andrea Zamora</t>
  </si>
  <si>
    <t>Austin Mora</t>
  </si>
  <si>
    <t>Teresa Jones</t>
  </si>
  <si>
    <t>Loretta Solomon</t>
  </si>
  <si>
    <t>Denise Herman</t>
  </si>
  <si>
    <t>Jonathan Wright</t>
  </si>
  <si>
    <t>Mrs. Carly Herrera DVM</t>
  </si>
  <si>
    <t>Kelsey Camacho</t>
  </si>
  <si>
    <t>Adrian Walters</t>
  </si>
  <si>
    <t>Kristine Mayer</t>
  </si>
  <si>
    <t>Jeffrey Gardner</t>
  </si>
  <si>
    <t>Robert Wells</t>
  </si>
  <si>
    <t>Sherri Harrison</t>
  </si>
  <si>
    <t>Angela Henry</t>
  </si>
  <si>
    <t>Vanessa Patterson</t>
  </si>
  <si>
    <t>Debra Campbell</t>
  </si>
  <si>
    <t>Alexander Morales</t>
  </si>
  <si>
    <t>George Wheeler</t>
  </si>
  <si>
    <t>Catherine Mathews</t>
  </si>
  <si>
    <t>James Bishop</t>
  </si>
  <si>
    <t>James Martin</t>
  </si>
  <si>
    <t>Stephanie Daniel</t>
  </si>
  <si>
    <t>Melissa Abbott</t>
  </si>
  <si>
    <t>Mary Perez</t>
  </si>
  <si>
    <t>Travis Lewis</t>
  </si>
  <si>
    <t>Michelle Fields</t>
  </si>
  <si>
    <t>Shannon Johnson</t>
  </si>
  <si>
    <t>Justin Sullivan</t>
  </si>
  <si>
    <t>Cheryl Harrington</t>
  </si>
  <si>
    <t>George Dixon</t>
  </si>
  <si>
    <t>Travis Hill</t>
  </si>
  <si>
    <t>Morgan Simpson</t>
  </si>
  <si>
    <t>Crystal Robinson</t>
  </si>
  <si>
    <t>Mrs. Amy Cox</t>
  </si>
  <si>
    <t>Gerald Farmer</t>
  </si>
  <si>
    <t>Gordon Garcia</t>
  </si>
  <si>
    <t>Adam Flynn</t>
  </si>
  <si>
    <t>Troy Rodriguez</t>
  </si>
  <si>
    <t>Benjamin Hanson</t>
  </si>
  <si>
    <t>Pamela Walton</t>
  </si>
  <si>
    <t>Kevin Lopez</t>
  </si>
  <si>
    <t>Karen Phillips</t>
  </si>
  <si>
    <t>Victoria Lawrence</t>
  </si>
  <si>
    <t>Ashley Conley</t>
  </si>
  <si>
    <t>April Brown</t>
  </si>
  <si>
    <t>Mrs. Sherri Allen</t>
  </si>
  <si>
    <t>Mason Fleming</t>
  </si>
  <si>
    <t>Samuel Mitchell</t>
  </si>
  <si>
    <t>Susan Branch</t>
  </si>
  <si>
    <t>Cody Esparza</t>
  </si>
  <si>
    <t>Gina Oconnor</t>
  </si>
  <si>
    <t>Sandy Hall</t>
  </si>
  <si>
    <t>Ashley Schneider</t>
  </si>
  <si>
    <t>Willie Oconnor</t>
  </si>
  <si>
    <t>Curtis Smith</t>
  </si>
  <si>
    <t>Lisa Hicks</t>
  </si>
  <si>
    <t>Elizabeth Henry</t>
  </si>
  <si>
    <t>Jacob Mendoza</t>
  </si>
  <si>
    <t>Lisa Nichols</t>
  </si>
  <si>
    <t>Anthony Hicks</t>
  </si>
  <si>
    <t>Matthew Adkins</t>
  </si>
  <si>
    <t>Amy Lopez</t>
  </si>
  <si>
    <t>David Marshall</t>
  </si>
  <si>
    <t>Corey Zimmerman</t>
  </si>
  <si>
    <t>Catherine Glenn</t>
  </si>
  <si>
    <t>Vanessa Dominguez</t>
  </si>
  <si>
    <t>Crystal Patrick</t>
  </si>
  <si>
    <t>Daniel Rodriguez</t>
  </si>
  <si>
    <t>Christopher Meyer</t>
  </si>
  <si>
    <t>Linda Brown</t>
  </si>
  <si>
    <t>Miguel Potts</t>
  </si>
  <si>
    <t>Patricia Hernandez</t>
  </si>
  <si>
    <t>Jill Morgan</t>
  </si>
  <si>
    <t>Stephen Cole</t>
  </si>
  <si>
    <t>John Bentley</t>
  </si>
  <si>
    <t>Tonya Davis</t>
  </si>
  <si>
    <t>Joseph Harris</t>
  </si>
  <si>
    <t>Ryan Johns</t>
  </si>
  <si>
    <t>Katherine Morrison</t>
  </si>
  <si>
    <t>Jonathan Dennis</t>
  </si>
  <si>
    <t>Luis Parker</t>
  </si>
  <si>
    <t>Clayton Colon</t>
  </si>
  <si>
    <t>Erica Wright</t>
  </si>
  <si>
    <t>Charles Gutierrez</t>
  </si>
  <si>
    <t>Mrs. Emily Case</t>
  </si>
  <si>
    <t>Michael Howell</t>
  </si>
  <si>
    <t>Charles Ramirez</t>
  </si>
  <si>
    <t>Larry Hill</t>
  </si>
  <si>
    <t>Kent Simpson</t>
  </si>
  <si>
    <t>Billy Barnes</t>
  </si>
  <si>
    <t>Evelyn Sawyer</t>
  </si>
  <si>
    <t>Richard Porter</t>
  </si>
  <si>
    <t>Michele Clarke</t>
  </si>
  <si>
    <t>Tricia Boyle</t>
  </si>
  <si>
    <t>Paige Browning</t>
  </si>
  <si>
    <t>Shelley Guerrero</t>
  </si>
  <si>
    <t>Francis Miles</t>
  </si>
  <si>
    <t>Juan Hall</t>
  </si>
  <si>
    <t>Peter Molina</t>
  </si>
  <si>
    <t>Cristian Schwartz</t>
  </si>
  <si>
    <t>Brenda Walker</t>
  </si>
  <si>
    <t>Elijah Clark</t>
  </si>
  <si>
    <t>Eric Horton DDS</t>
  </si>
  <si>
    <t>Jeremy Howard</t>
  </si>
  <si>
    <t>David Dunn</t>
  </si>
  <si>
    <t>Robert Woodward</t>
  </si>
  <si>
    <t>Christina Lowe</t>
  </si>
  <si>
    <t>Crystal Butler</t>
  </si>
  <si>
    <t>Anna Baker</t>
  </si>
  <si>
    <t>William Miller</t>
  </si>
  <si>
    <t>Casey Molina</t>
  </si>
  <si>
    <t>Mrs. Cheryl Garcia</t>
  </si>
  <si>
    <t>Cheryl Grant</t>
  </si>
  <si>
    <t>Laura Castillo</t>
  </si>
  <si>
    <t>Jose Sharp</t>
  </si>
  <si>
    <t>Elizabeth Alvarez</t>
  </si>
  <si>
    <t>Carol Powell</t>
  </si>
  <si>
    <t>Alison Dennis</t>
  </si>
  <si>
    <t>Kevin Wright</t>
  </si>
  <si>
    <t>Daniel Kennedy</t>
  </si>
  <si>
    <t>Gwendolyn Welch</t>
  </si>
  <si>
    <t>David Allen</t>
  </si>
  <si>
    <t>Marissa Ferguson</t>
  </si>
  <si>
    <t>Austin Rodriguez</t>
  </si>
  <si>
    <t>Katelyn Brown</t>
  </si>
  <si>
    <t>Courtney Howard</t>
  </si>
  <si>
    <t>Anne Elliott</t>
  </si>
  <si>
    <t>Sara Miller</t>
  </si>
  <si>
    <t>Jessica Colon</t>
  </si>
  <si>
    <t>Shannon Davis</t>
  </si>
  <si>
    <t>Jill Guerrero</t>
  </si>
  <si>
    <t>Karen Avila</t>
  </si>
  <si>
    <t>Heidi Lee</t>
  </si>
  <si>
    <t>Tammy Anderson MD</t>
  </si>
  <si>
    <t>Ashley Henderson</t>
  </si>
  <si>
    <t>David Cobb</t>
  </si>
  <si>
    <t>Ryan Jones</t>
  </si>
  <si>
    <t>Mr. Kevin Ingram</t>
  </si>
  <si>
    <t>Laura Parks</t>
  </si>
  <si>
    <t>Tracey Taylor</t>
  </si>
  <si>
    <t>Margaret Bishop</t>
  </si>
  <si>
    <t>Shannon Williams</t>
  </si>
  <si>
    <t>Johnny Navarro</t>
  </si>
  <si>
    <t>Caitlin Taylor</t>
  </si>
  <si>
    <t>Mr. Todd White</t>
  </si>
  <si>
    <t>Amy Harris</t>
  </si>
  <si>
    <t>Anna Gordon</t>
  </si>
  <si>
    <t>Stacey Carpenter</t>
  </si>
  <si>
    <t>Brenda Smith</t>
  </si>
  <si>
    <t>Meghan Wilson</t>
  </si>
  <si>
    <t>Nicholas Wheeler</t>
  </si>
  <si>
    <t>Brett Flores</t>
  </si>
  <si>
    <t>Edward Johnson</t>
  </si>
  <si>
    <t>Timothy Singleton</t>
  </si>
  <si>
    <t>Joy Brown</t>
  </si>
  <si>
    <t>Ronald Rosales Jr.</t>
  </si>
  <si>
    <t>Johnathan Arnold</t>
  </si>
  <si>
    <t>Jennifer Cannon</t>
  </si>
  <si>
    <t>Katherine Sanchez</t>
  </si>
  <si>
    <t>Francisco Smith</t>
  </si>
  <si>
    <t>Lisa Young</t>
  </si>
  <si>
    <t>Ronald Munoz</t>
  </si>
  <si>
    <t>Juan Blankenship</t>
  </si>
  <si>
    <t>Michael Stephens</t>
  </si>
  <si>
    <t>Rebecca Richardson DDS</t>
  </si>
  <si>
    <t>Samuel Byrd</t>
  </si>
  <si>
    <t>Dana Richards</t>
  </si>
  <si>
    <t>Curtis Ruiz</t>
  </si>
  <si>
    <t>Deborah Walker</t>
  </si>
  <si>
    <t>William English</t>
  </si>
  <si>
    <t>Daniel Ho</t>
  </si>
  <si>
    <t>Steven Buchanan</t>
  </si>
  <si>
    <t>Sean Jackson</t>
  </si>
  <si>
    <t>Deborah Smith</t>
  </si>
  <si>
    <t>Eduardo Harris</t>
  </si>
  <si>
    <t>Jesse Hernandez</t>
  </si>
  <si>
    <t>David Johnson MD</t>
  </si>
  <si>
    <t>Crystal Porter</t>
  </si>
  <si>
    <t>Deborah Hull</t>
  </si>
  <si>
    <t>Melissa Whitehead</t>
  </si>
  <si>
    <t>Elizabeth Hebert</t>
  </si>
  <si>
    <t>Katherine Smith</t>
  </si>
  <si>
    <t>Annette Warren</t>
  </si>
  <si>
    <t>Kara Moore</t>
  </si>
  <si>
    <t>Mary Bailey</t>
  </si>
  <si>
    <t>Patricia Ramos</t>
  </si>
  <si>
    <t>Luis White</t>
  </si>
  <si>
    <t>Gloria Maxwell</t>
  </si>
  <si>
    <t>Drew Holmes</t>
  </si>
  <si>
    <t>Joe Valdez</t>
  </si>
  <si>
    <t>Denise Gay</t>
  </si>
  <si>
    <t>Ralph Perry</t>
  </si>
  <si>
    <t>Michael Mcdaniel</t>
  </si>
  <si>
    <t>Jennifer Kaufman</t>
  </si>
  <si>
    <t>Gregory Moore</t>
  </si>
  <si>
    <t>Ralph Mooney</t>
  </si>
  <si>
    <t>John Hensley</t>
  </si>
  <si>
    <t>Kayla Guzman</t>
  </si>
  <si>
    <t>Jonathan Taylor</t>
  </si>
  <si>
    <t>Ruth Shaw</t>
  </si>
  <si>
    <t>Latoya Sweeney</t>
  </si>
  <si>
    <t>Erica Mcclain</t>
  </si>
  <si>
    <t>Brittany Craig</t>
  </si>
  <si>
    <t>Kathleen Collins</t>
  </si>
  <si>
    <t>Hannah Garcia</t>
  </si>
  <si>
    <t>Samantha Santana</t>
  </si>
  <si>
    <t>Barbara Davila</t>
  </si>
  <si>
    <t>Mitchell Sparks</t>
  </si>
  <si>
    <t>Sean Johnson</t>
  </si>
  <si>
    <t>Heather Mccall</t>
  </si>
  <si>
    <t>Jessica Guzman</t>
  </si>
  <si>
    <t>Vanessa Mcfarland</t>
  </si>
  <si>
    <t>Erika Gordon</t>
  </si>
  <si>
    <t>Evan Williams</t>
  </si>
  <si>
    <t>Lisa Mason</t>
  </si>
  <si>
    <t>Christopher Rodriguez</t>
  </si>
  <si>
    <t>Megan Watson</t>
  </si>
  <si>
    <t>James Jones</t>
  </si>
  <si>
    <t>Brianna Thomas</t>
  </si>
  <si>
    <t>Julia Marsh</t>
  </si>
  <si>
    <t>Jack Friedman PhD</t>
  </si>
  <si>
    <t>Philip Rodriguez</t>
  </si>
  <si>
    <t>Anthony Clark</t>
  </si>
  <si>
    <t>Alexander Davis</t>
  </si>
  <si>
    <t>Yvette Moore</t>
  </si>
  <si>
    <t>Tiffany Hoffman</t>
  </si>
  <si>
    <t>Timothy Kramer</t>
  </si>
  <si>
    <t>Mr. Nicholas Kelly III</t>
  </si>
  <si>
    <t>Sharon Sellers</t>
  </si>
  <si>
    <t>Mr. Curtis Mccall</t>
  </si>
  <si>
    <t>Jessica Martin</t>
  </si>
  <si>
    <t>Courtney Jefferson</t>
  </si>
  <si>
    <t>Patricia Brown</t>
  </si>
  <si>
    <t>Melanie Burgess</t>
  </si>
  <si>
    <t>Christopher Snow</t>
  </si>
  <si>
    <t>Victor Rose</t>
  </si>
  <si>
    <t>Thomas Rivera</t>
  </si>
  <si>
    <t>Jaime Martinez</t>
  </si>
  <si>
    <t>Nathan Hall</t>
  </si>
  <si>
    <t>Gabriel Graham</t>
  </si>
  <si>
    <t>Jerome Reynolds</t>
  </si>
  <si>
    <t>Kathleen Bryant</t>
  </si>
  <si>
    <t>Jack Buck</t>
  </si>
  <si>
    <t>Victor Benson</t>
  </si>
  <si>
    <t>Melissa Rivera</t>
  </si>
  <si>
    <t>Carol Wells</t>
  </si>
  <si>
    <t>Peter Vazquez</t>
  </si>
  <si>
    <t>Stephanie Brooks</t>
  </si>
  <si>
    <t>Jennifer Brooks</t>
  </si>
  <si>
    <t>Gina Thompson</t>
  </si>
  <si>
    <t>Shannon Brown</t>
  </si>
  <si>
    <t>Wayne Rodriguez</t>
  </si>
  <si>
    <t>Abigail Turner</t>
  </si>
  <si>
    <t>Cristina Fuentes</t>
  </si>
  <si>
    <t>Wendy Turner</t>
  </si>
  <si>
    <t>Linda Camacho</t>
  </si>
  <si>
    <t>Eric Nixon</t>
  </si>
  <si>
    <t>Robert Williams III</t>
  </si>
  <si>
    <t>Alicia Austin</t>
  </si>
  <si>
    <t>Rodney Smith</t>
  </si>
  <si>
    <t>Christine Padilla</t>
  </si>
  <si>
    <t>Adam Foster</t>
  </si>
  <si>
    <t>Jessica Green</t>
  </si>
  <si>
    <t>Jeff Johnson</t>
  </si>
  <si>
    <t>Anthony Mercer</t>
  </si>
  <si>
    <t>Stephanie Cantu</t>
  </si>
  <si>
    <t>Kathryn Giles</t>
  </si>
  <si>
    <t>Ian White</t>
  </si>
  <si>
    <t>Paige Robles</t>
  </si>
  <si>
    <t>Christine Brown</t>
  </si>
  <si>
    <t>Leslie Carter</t>
  </si>
  <si>
    <t>Timothy Lee</t>
  </si>
  <si>
    <t>Angelica Turner</t>
  </si>
  <si>
    <t>Stephen Mccarthy</t>
  </si>
  <si>
    <t>Robert Zuniga</t>
  </si>
  <si>
    <t>Eric Garcia</t>
  </si>
  <si>
    <t>Jamie Brown</t>
  </si>
  <si>
    <t>Cynthia Hernandez</t>
  </si>
  <si>
    <t>Marco Ross</t>
  </si>
  <si>
    <t>Dillon Thomas</t>
  </si>
  <si>
    <t>Ms. Crystal Jenkins</t>
  </si>
  <si>
    <t>Roberto Nelson</t>
  </si>
  <si>
    <t>Barbara Ruiz</t>
  </si>
  <si>
    <t>Stephen Russell</t>
  </si>
  <si>
    <t>Dr. Rebecca Mason</t>
  </si>
  <si>
    <t>Elizabeth Bennett</t>
  </si>
  <si>
    <t>William Aguirre</t>
  </si>
  <si>
    <t>Mary Thompson</t>
  </si>
  <si>
    <t>Trevor Perez</t>
  </si>
  <si>
    <t>Matthew Jackson</t>
  </si>
  <si>
    <t>Vanessa Banks</t>
  </si>
  <si>
    <t>Nathan Stewart</t>
  </si>
  <si>
    <t>Christopher Anderson</t>
  </si>
  <si>
    <t>Chad Lawson</t>
  </si>
  <si>
    <t>Priscilla Meyer</t>
  </si>
  <si>
    <t>Erika Brooks</t>
  </si>
  <si>
    <t>Katie Griffin</t>
  </si>
  <si>
    <t>David Cross</t>
  </si>
  <si>
    <t>Crystal Cooper</t>
  </si>
  <si>
    <t>Charles Martinez</t>
  </si>
  <si>
    <t>Yolanda Anderson</t>
  </si>
  <si>
    <t>Amy Smith</t>
  </si>
  <si>
    <t>Jeffrey Ward</t>
  </si>
  <si>
    <t>Bryan Wilcox</t>
  </si>
  <si>
    <t>David Choi</t>
  </si>
  <si>
    <t>Ruth Thompson</t>
  </si>
  <si>
    <t>William Dixon Jr.</t>
  </si>
  <si>
    <t>Jason Brown</t>
  </si>
  <si>
    <t>Jose Harris</t>
  </si>
  <si>
    <t>Phyllis Evans</t>
  </si>
  <si>
    <t>Ronald Jordan MD</t>
  </si>
  <si>
    <t>Tyler Marshall</t>
  </si>
  <si>
    <t>Emma Perez</t>
  </si>
  <si>
    <t>Christopher Olsen</t>
  </si>
  <si>
    <t>Holly Guzman</t>
  </si>
  <si>
    <t>Ms. Ann Gonzalez</t>
  </si>
  <si>
    <t>Daniel Davis MD</t>
  </si>
  <si>
    <t>Erica Moses</t>
  </si>
  <si>
    <t>Kristin Bates</t>
  </si>
  <si>
    <t>Heather Woods</t>
  </si>
  <si>
    <t>Seth Smith</t>
  </si>
  <si>
    <t>Dustin Anderson</t>
  </si>
  <si>
    <t>Nicole Thornton</t>
  </si>
  <si>
    <t>Lindsay Bush</t>
  </si>
  <si>
    <t>Johnathan Smith</t>
  </si>
  <si>
    <t>Julie Goodman</t>
  </si>
  <si>
    <t>Stephanie Newman</t>
  </si>
  <si>
    <t>Carrie Huynh</t>
  </si>
  <si>
    <t>Angel Ayala</t>
  </si>
  <si>
    <t>Amanda Contreras</t>
  </si>
  <si>
    <t>Ronald Crane</t>
  </si>
  <si>
    <t>Linda Murphy</t>
  </si>
  <si>
    <t>Joseph Knight</t>
  </si>
  <si>
    <t>Cynthia Brennan</t>
  </si>
  <si>
    <t>Jessica Owens</t>
  </si>
  <si>
    <t>Amanda Williams</t>
  </si>
  <si>
    <t>Kristen Jacobs</t>
  </si>
  <si>
    <t>Stephanie Nelson</t>
  </si>
  <si>
    <t>Aimee Reyes</t>
  </si>
  <si>
    <t>John Frazier</t>
  </si>
  <si>
    <t>Grant Skinner</t>
  </si>
  <si>
    <t>Frank Tran Jr.</t>
  </si>
  <si>
    <t>Mark Rose</t>
  </si>
  <si>
    <t>Ronnie Hughes</t>
  </si>
  <si>
    <t>Rodney Wilson</t>
  </si>
  <si>
    <t>Scott Roberts</t>
  </si>
  <si>
    <t>Joseph Williams</t>
  </si>
  <si>
    <t>James Warren</t>
  </si>
  <si>
    <t>Valerie Yang</t>
  </si>
  <si>
    <t>Amanda Hernandez</t>
  </si>
  <si>
    <t>Mrs. Megan Jennings MD</t>
  </si>
  <si>
    <t>Julie Martin</t>
  </si>
  <si>
    <t>Mark Page</t>
  </si>
  <si>
    <t>Kimberly Taylor</t>
  </si>
  <si>
    <t>Scott Martin</t>
  </si>
  <si>
    <t>Joshua Silva</t>
  </si>
  <si>
    <t>Gabriel Johnson</t>
  </si>
  <si>
    <t>Christopher Evans</t>
  </si>
  <si>
    <t>Stephen Griffin</t>
  </si>
  <si>
    <t>Joshua Fields</t>
  </si>
  <si>
    <t>Donald Smith Jr.</t>
  </si>
  <si>
    <t>Jennifer Kelley</t>
  </si>
  <si>
    <t>Stephen Garcia</t>
  </si>
  <si>
    <t>Logan Kennedy</t>
  </si>
  <si>
    <t>Jared Huerta</t>
  </si>
  <si>
    <t>Jeffrey Sandoval</t>
  </si>
  <si>
    <t>Courtney Page</t>
  </si>
  <si>
    <t>Laurie Lynch</t>
  </si>
  <si>
    <t>Catherine Robinson</t>
  </si>
  <si>
    <t>Ricky Perez</t>
  </si>
  <si>
    <t>Christine Williams</t>
  </si>
  <si>
    <t>Robert Glass DVM</t>
  </si>
  <si>
    <t>Colin Patterson</t>
  </si>
  <si>
    <t>Rebecca Taylor</t>
  </si>
  <si>
    <t>Walter Williams</t>
  </si>
  <si>
    <t>Margaret Robinson</t>
  </si>
  <si>
    <t>Michael Mendez</t>
  </si>
  <si>
    <t>Pamela White</t>
  </si>
  <si>
    <t>Doris Reynolds</t>
  </si>
  <si>
    <t>Jennifer Hall</t>
  </si>
  <si>
    <t>Michelle Estrada</t>
  </si>
  <si>
    <t>Mr. Dennis Maddox</t>
  </si>
  <si>
    <t>Samuel Villegas</t>
  </si>
  <si>
    <t>William Ortega</t>
  </si>
  <si>
    <t>Makayla Sanford</t>
  </si>
  <si>
    <t>Chelsea Santana</t>
  </si>
  <si>
    <t>Tina Brandt</t>
  </si>
  <si>
    <t>Jacob Walker</t>
  </si>
  <si>
    <t>Maria Tate</t>
  </si>
  <si>
    <t>Erik Johnson</t>
  </si>
  <si>
    <t>Tyler Smith</t>
  </si>
  <si>
    <t>Katrina Williams</t>
  </si>
  <si>
    <t>Eddie Knox</t>
  </si>
  <si>
    <t>Dawn Sanchez</t>
  </si>
  <si>
    <t>Olivia Proctor</t>
  </si>
  <si>
    <t>Mariah Garcia</t>
  </si>
  <si>
    <t>Alyssa Chandler</t>
  </si>
  <si>
    <t>Sara Waller</t>
  </si>
  <si>
    <t>Christopher Duarte</t>
  </si>
  <si>
    <t>Theresa Obrien</t>
  </si>
  <si>
    <t>Julie Marshall</t>
  </si>
  <si>
    <t>Lauren Joseph</t>
  </si>
  <si>
    <t>Mario Ware</t>
  </si>
  <si>
    <t>Jamie Nichols</t>
  </si>
  <si>
    <t>Ralph Gross</t>
  </si>
  <si>
    <t>Adam Holden Jr.</t>
  </si>
  <si>
    <t>Tina Carey DVM</t>
  </si>
  <si>
    <t>Karen Davidson</t>
  </si>
  <si>
    <t>Hannah Fitzgerald</t>
  </si>
  <si>
    <t>Jacob Combs</t>
  </si>
  <si>
    <t>Cindy Herman</t>
  </si>
  <si>
    <t>Alex Harris</t>
  </si>
  <si>
    <t>Sabrina Phillips</t>
  </si>
  <si>
    <t>Pamela Mcconnell</t>
  </si>
  <si>
    <t>Rebecca Anthony</t>
  </si>
  <si>
    <t>Cynthia Aguilar</t>
  </si>
  <si>
    <t>Patricia Stone</t>
  </si>
  <si>
    <t>Kimberly Phillips</t>
  </si>
  <si>
    <t>Amy Nguyen</t>
  </si>
  <si>
    <t>Leah Kelly</t>
  </si>
  <si>
    <t>Tracey Green</t>
  </si>
  <si>
    <t>Kevin Malone</t>
  </si>
  <si>
    <t>Samantha Yates</t>
  </si>
  <si>
    <t>David Hunter</t>
  </si>
  <si>
    <t>John Beasley</t>
  </si>
  <si>
    <t>Robert Golden</t>
  </si>
  <si>
    <t>James Taylor</t>
  </si>
  <si>
    <t>Ross Moreno</t>
  </si>
  <si>
    <t>Christopher Kirk</t>
  </si>
  <si>
    <t>Richard Wilson</t>
  </si>
  <si>
    <t>John Adams</t>
  </si>
  <si>
    <t>John Hatfield</t>
  </si>
  <si>
    <t>Jill Long</t>
  </si>
  <si>
    <t>Barbara Johnson</t>
  </si>
  <si>
    <t>Alicia Ingram</t>
  </si>
  <si>
    <t>Thomas Smith</t>
  </si>
  <si>
    <t>Suzanne Cooper</t>
  </si>
  <si>
    <t>John Villarreal</t>
  </si>
  <si>
    <t>Anthony Gates</t>
  </si>
  <si>
    <t>James Knapp</t>
  </si>
  <si>
    <t>Sandra Daniel</t>
  </si>
  <si>
    <t>Rhonda Warner</t>
  </si>
  <si>
    <t>Donna Ross</t>
  </si>
  <si>
    <t>Gabriella Smith</t>
  </si>
  <si>
    <t>Scott Yates</t>
  </si>
  <si>
    <t>Joseph Olson</t>
  </si>
  <si>
    <t>Dawn Potter</t>
  </si>
  <si>
    <t>Elizabeth Spears</t>
  </si>
  <si>
    <t>Evelyn Burch</t>
  </si>
  <si>
    <t>Dr. Dustin Gordon</t>
  </si>
  <si>
    <t>Dominique Chapman</t>
  </si>
  <si>
    <t>Allen Krause</t>
  </si>
  <si>
    <t>Nancy Shaw</t>
  </si>
  <si>
    <t>Angelica Howard</t>
  </si>
  <si>
    <t>David Lawrence</t>
  </si>
  <si>
    <t>Daniel Galvan</t>
  </si>
  <si>
    <t>Jerry Hall</t>
  </si>
  <si>
    <t>Michael Hamilton</t>
  </si>
  <si>
    <t>Martin Ruiz</t>
  </si>
  <si>
    <t>Nancy Hall</t>
  </si>
  <si>
    <t>Kayla Perez</t>
  </si>
  <si>
    <t>Lisa Bass</t>
  </si>
  <si>
    <t>William Baird</t>
  </si>
  <si>
    <t>Cassandra Garcia</t>
  </si>
  <si>
    <t>Doris Walker</t>
  </si>
  <si>
    <t>Jesse Lynch</t>
  </si>
  <si>
    <t>Charles Wolfe</t>
  </si>
  <si>
    <t>Jorge Reynolds</t>
  </si>
  <si>
    <t>Michael Porter</t>
  </si>
  <si>
    <t>Joseph Phillips</t>
  </si>
  <si>
    <t>Daniel Sexton</t>
  </si>
  <si>
    <t>Julie Cross</t>
  </si>
  <si>
    <t>Kayla Sawyer</t>
  </si>
  <si>
    <t>Christian Thompson</t>
  </si>
  <si>
    <t>James Richardson</t>
  </si>
  <si>
    <t>Samuel Garner</t>
  </si>
  <si>
    <t>Ebony Boyd</t>
  </si>
  <si>
    <t>Kyle Peterson</t>
  </si>
  <si>
    <t>Roberta Marshall</t>
  </si>
  <si>
    <t>Frank Martin</t>
  </si>
  <si>
    <t>Scott Wood</t>
  </si>
  <si>
    <t>Carla Carroll</t>
  </si>
  <si>
    <t>April Flores</t>
  </si>
  <si>
    <t>Brenda Thompson</t>
  </si>
  <si>
    <t>Tyler Hicks</t>
  </si>
  <si>
    <t>Jose Neal MD</t>
  </si>
  <si>
    <t>Denise Aguilar</t>
  </si>
  <si>
    <t>David Holmes</t>
  </si>
  <si>
    <t>Megan Davis</t>
  </si>
  <si>
    <t>Mr. Jose Richardson</t>
  </si>
  <si>
    <t>Dr. Christopher Miller MD</t>
  </si>
  <si>
    <t>Dana Kemp</t>
  </si>
  <si>
    <t>Jamie Franklin</t>
  </si>
  <si>
    <t>Allen Thompson</t>
  </si>
  <si>
    <t>Terri Alvarez</t>
  </si>
  <si>
    <t>Dr. Jessica Moore</t>
  </si>
  <si>
    <t>Melissa Hayden</t>
  </si>
  <si>
    <t>Sara Carr</t>
  </si>
  <si>
    <t>Lindsey Neal</t>
  </si>
  <si>
    <t>Shirley Barr</t>
  </si>
  <si>
    <t>Gregory Garcia</t>
  </si>
  <si>
    <t>Brad Harrington</t>
  </si>
  <si>
    <t>Sarah Jones</t>
  </si>
  <si>
    <t>Matthew Johnson</t>
  </si>
  <si>
    <t>Gary Miller</t>
  </si>
  <si>
    <t>John Miller</t>
  </si>
  <si>
    <t>Lori Larsen</t>
  </si>
  <si>
    <t>Diana Wagner</t>
  </si>
  <si>
    <t>Robert Carter</t>
  </si>
  <si>
    <t>Timothy Hall</t>
  </si>
  <si>
    <t>Victoria Williams</t>
  </si>
  <si>
    <t>Benjamin Malone</t>
  </si>
  <si>
    <t>Jason Lloyd</t>
  </si>
  <si>
    <t>Michael Jenkins</t>
  </si>
  <si>
    <t>Sarah Baker</t>
  </si>
  <si>
    <t>Benjamin Aguirre</t>
  </si>
  <si>
    <t>Lindsey Mckay</t>
  </si>
  <si>
    <t>Desiree Chen</t>
  </si>
  <si>
    <t>Warren Brooks</t>
  </si>
  <si>
    <t>Kim Washington</t>
  </si>
  <si>
    <t>Brittany Norton</t>
  </si>
  <si>
    <t>Heidi Patel</t>
  </si>
  <si>
    <t>Chelsea Lewis</t>
  </si>
  <si>
    <t>Jocelyn Johnson</t>
  </si>
  <si>
    <t>Peter Turner</t>
  </si>
  <si>
    <t>Lauren Ross</t>
  </si>
  <si>
    <t>Stephanie Jones</t>
  </si>
  <si>
    <t>Shawn Evans</t>
  </si>
  <si>
    <t>Casey Smith</t>
  </si>
  <si>
    <t>Dan Knapp</t>
  </si>
  <si>
    <t>Walter Carlson</t>
  </si>
  <si>
    <t>Lauren Edwards</t>
  </si>
  <si>
    <t>Christopher Bright</t>
  </si>
  <si>
    <t>Brandon Kelly</t>
  </si>
  <si>
    <t>Teresa Higgins PhD</t>
  </si>
  <si>
    <t>Johnathan Wade</t>
  </si>
  <si>
    <t>Vanessa Ward</t>
  </si>
  <si>
    <t>George Weaver</t>
  </si>
  <si>
    <t>Phillip Shaffer</t>
  </si>
  <si>
    <t>Kyle Kim</t>
  </si>
  <si>
    <t>Angela Espinoza</t>
  </si>
  <si>
    <t>Frank Ramirez</t>
  </si>
  <si>
    <t>Aaron Lee</t>
  </si>
  <si>
    <t>Cindy Ruiz</t>
  </si>
  <si>
    <t>Anthony Yang</t>
  </si>
  <si>
    <t>Elizabeth Wagner</t>
  </si>
  <si>
    <t>Rachel Weber</t>
  </si>
  <si>
    <t>Barbara Perez</t>
  </si>
  <si>
    <t>Scott Leon</t>
  </si>
  <si>
    <t>Tonya Gibbs</t>
  </si>
  <si>
    <t>Emily Cook</t>
  </si>
  <si>
    <t>Sherry Collins</t>
  </si>
  <si>
    <t>Scott Pham</t>
  </si>
  <si>
    <t>Matthew Reynolds</t>
  </si>
  <si>
    <t>Austin Wong</t>
  </si>
  <si>
    <t>Jessica Olsen</t>
  </si>
  <si>
    <t>Brian Moyer</t>
  </si>
  <si>
    <t>Kristen Jarvis</t>
  </si>
  <si>
    <t>Jessica Robinson</t>
  </si>
  <si>
    <t>Brenda Becker</t>
  </si>
  <si>
    <t>Diana Browning</t>
  </si>
  <si>
    <t>Michele Pope</t>
  </si>
  <si>
    <t>Judith Alexander</t>
  </si>
  <si>
    <t>Michelle Wood MD</t>
  </si>
  <si>
    <t>Cory Lane</t>
  </si>
  <si>
    <t>Tiffany Rose</t>
  </si>
  <si>
    <t>Andrea Clark</t>
  </si>
  <si>
    <t>Jacob Villa</t>
  </si>
  <si>
    <t>Jesus Bishop</t>
  </si>
  <si>
    <t>Eric Walker</t>
  </si>
  <si>
    <t>Joshua Curry</t>
  </si>
  <si>
    <t>Benjamin Harmon</t>
  </si>
  <si>
    <t>Caitlin Jones</t>
  </si>
  <si>
    <t>William Lopez</t>
  </si>
  <si>
    <t>Jeff Norton</t>
  </si>
  <si>
    <t>Jason Stephens</t>
  </si>
  <si>
    <t>Kimberly Hansen</t>
  </si>
  <si>
    <t>Brittany Harvey</t>
  </si>
  <si>
    <t>Isabel Robinson</t>
  </si>
  <si>
    <t>Karen Mercer</t>
  </si>
  <si>
    <t>Leslie Hawkins</t>
  </si>
  <si>
    <t>Carol Vaughn</t>
  </si>
  <si>
    <t>Christopher Hernandez</t>
  </si>
  <si>
    <t>James Petersen</t>
  </si>
  <si>
    <t>Jake Campbell</t>
  </si>
  <si>
    <t>Collin Rodriguez</t>
  </si>
  <si>
    <t>Rachael Payne</t>
  </si>
  <si>
    <t>James Moody</t>
  </si>
  <si>
    <t>Jacob Nguyen</t>
  </si>
  <si>
    <t>Frank Reeves</t>
  </si>
  <si>
    <t>Ebony Tyler</t>
  </si>
  <si>
    <t>Kristin Hamilton</t>
  </si>
  <si>
    <t>Matthew Hunter</t>
  </si>
  <si>
    <t>Sarah Parks</t>
  </si>
  <si>
    <t>Christopher Carlson</t>
  </si>
  <si>
    <t>Heidi Johns</t>
  </si>
  <si>
    <t>Julie Anthony</t>
  </si>
  <si>
    <t>Kevin Johnson</t>
  </si>
  <si>
    <t>Angela Harrison</t>
  </si>
  <si>
    <t>Teresa Barnes</t>
  </si>
  <si>
    <t>Gabrielle Guerrero</t>
  </si>
  <si>
    <t>Dawn Sloan</t>
  </si>
  <si>
    <t>Edward Price</t>
  </si>
  <si>
    <t>Corey Brown</t>
  </si>
  <si>
    <t>Scott Hughes</t>
  </si>
  <si>
    <t>Joshua Sandoval</t>
  </si>
  <si>
    <t>Susan Pope</t>
  </si>
  <si>
    <t>Joseph Morris</t>
  </si>
  <si>
    <t>Shannon Smith</t>
  </si>
  <si>
    <t>Kristen Hanson</t>
  </si>
  <si>
    <t>Tanya Spencer</t>
  </si>
  <si>
    <t>Teresa Vargas</t>
  </si>
  <si>
    <t>Michael Rodgers</t>
  </si>
  <si>
    <t>Matthew Walsh</t>
  </si>
  <si>
    <t>Brandy Rodriguez</t>
  </si>
  <si>
    <t>Heather Walker</t>
  </si>
  <si>
    <t>Jonathan Allison</t>
  </si>
  <si>
    <t>Rachel Carter</t>
  </si>
  <si>
    <t>Pamela Downs</t>
  </si>
  <si>
    <t>Amber Johnson</t>
  </si>
  <si>
    <t>Tanya Brown</t>
  </si>
  <si>
    <t>Michelle Mendoza</t>
  </si>
  <si>
    <t>John Perkins</t>
  </si>
  <si>
    <t>Tracie Abbott</t>
  </si>
  <si>
    <t>Lisa Nelson</t>
  </si>
  <si>
    <t>Angel Mcdonald</t>
  </si>
  <si>
    <t>Jennifer Wright</t>
  </si>
  <si>
    <t>Wendy Bowman</t>
  </si>
  <si>
    <t>Jillian Stokes</t>
  </si>
  <si>
    <t>Mr. Jon Thompson</t>
  </si>
  <si>
    <t>Eddie Jones</t>
  </si>
  <si>
    <t>Chelsea Bartlett</t>
  </si>
  <si>
    <t>David Thompson</t>
  </si>
  <si>
    <t>Brian Schultz</t>
  </si>
  <si>
    <t>Donald Stone</t>
  </si>
  <si>
    <t>Jordan Sutton</t>
  </si>
  <si>
    <t>Yolanda Perry DVM</t>
  </si>
  <si>
    <t>Kendra Luna</t>
  </si>
  <si>
    <t>Cathy Leonard</t>
  </si>
  <si>
    <t>Christopher Mcclure</t>
  </si>
  <si>
    <t>Francisco Elliott</t>
  </si>
  <si>
    <t>Jennifer Miller</t>
  </si>
  <si>
    <t>Phillip Miller</t>
  </si>
  <si>
    <t>Dylan Ramirez</t>
  </si>
  <si>
    <t>Jason Perez</t>
  </si>
  <si>
    <t>Brian Robinson</t>
  </si>
  <si>
    <t>Walter Nelson</t>
  </si>
  <si>
    <t>Joshua Kennedy</t>
  </si>
  <si>
    <t>Molly Perez</t>
  </si>
  <si>
    <t>Juan Moore</t>
  </si>
  <si>
    <t>Damon Cox</t>
  </si>
  <si>
    <t>Crystal Cruz</t>
  </si>
  <si>
    <t>Andrew Farrell</t>
  </si>
  <si>
    <t>John Becker</t>
  </si>
  <si>
    <t>Mark Kelly</t>
  </si>
  <si>
    <t>Jason Jimenez</t>
  </si>
  <si>
    <t>Steven Martin</t>
  </si>
  <si>
    <t>Bridget Gardner MD</t>
  </si>
  <si>
    <t>Patricia Chapman</t>
  </si>
  <si>
    <t>Russell Ortiz</t>
  </si>
  <si>
    <t>Lindsey Ali</t>
  </si>
  <si>
    <t>Dennis Carr</t>
  </si>
  <si>
    <t>Brandi Watts</t>
  </si>
  <si>
    <t>Andrew Porter</t>
  </si>
  <si>
    <t>Eric Lee</t>
  </si>
  <si>
    <t>Tina Brown</t>
  </si>
  <si>
    <t>Jordan Smith</t>
  </si>
  <si>
    <t>Tim Butler</t>
  </si>
  <si>
    <t>Jose Bautista</t>
  </si>
  <si>
    <t>Carolyn Fletcher</t>
  </si>
  <si>
    <t>Jason Coffey</t>
  </si>
  <si>
    <t>Thomas Tyler</t>
  </si>
  <si>
    <t>John Hall</t>
  </si>
  <si>
    <t>Shawn Spears</t>
  </si>
  <si>
    <t>Mark Murray</t>
  </si>
  <si>
    <t>John Cline</t>
  </si>
  <si>
    <t>Katherine Snyder</t>
  </si>
  <si>
    <t>Connie Nguyen</t>
  </si>
  <si>
    <t>Matthew Mitchell</t>
  </si>
  <si>
    <t>Barbara Lee</t>
  </si>
  <si>
    <t>Ryan Harvey</t>
  </si>
  <si>
    <t>Alicia Burgess</t>
  </si>
  <si>
    <t>Christina Knight</t>
  </si>
  <si>
    <t>Tyler Lopez</t>
  </si>
  <si>
    <t>Erin Wilkerson</t>
  </si>
  <si>
    <t>Samuel Bates</t>
  </si>
  <si>
    <t>Bobby Miller</t>
  </si>
  <si>
    <t>David Paul</t>
  </si>
  <si>
    <t>Sandra Coleman</t>
  </si>
  <si>
    <t>Michael Smith</t>
  </si>
  <si>
    <t>Kelly Young</t>
  </si>
  <si>
    <t>Patrick Stafford</t>
  </si>
  <si>
    <t>Leslie Rowland</t>
  </si>
  <si>
    <t>Kimberly Atkinson</t>
  </si>
  <si>
    <t>Douglas Moore</t>
  </si>
  <si>
    <t>Jennifer Holden</t>
  </si>
  <si>
    <t>Heidi Thomas</t>
  </si>
  <si>
    <t>Brittany Pugh PhD</t>
  </si>
  <si>
    <t>Leroy Sullivan</t>
  </si>
  <si>
    <t>Daniel Tucker</t>
  </si>
  <si>
    <t>Carla Johnson</t>
  </si>
  <si>
    <t>Kristina Pearson</t>
  </si>
  <si>
    <t>Leslie Abbott</t>
  </si>
  <si>
    <t>Mary Davis</t>
  </si>
  <si>
    <t>Victor Lee</t>
  </si>
  <si>
    <t>Emily Davis</t>
  </si>
  <si>
    <t>Michael Hudson IV</t>
  </si>
  <si>
    <t>Crystal Mitchell</t>
  </si>
  <si>
    <t>Patricia Reynolds</t>
  </si>
  <si>
    <t>Christopher Adams</t>
  </si>
  <si>
    <t>Tony Miller</t>
  </si>
  <si>
    <t>Kyle Miller</t>
  </si>
  <si>
    <t>Debra Morrow</t>
  </si>
  <si>
    <t>Timothy Hughes</t>
  </si>
  <si>
    <t>Heather Henderson</t>
  </si>
  <si>
    <t>Roberto Bolton</t>
  </si>
  <si>
    <t>Grant Barker</t>
  </si>
  <si>
    <t>Gwendolyn Jefferson</t>
  </si>
  <si>
    <t>David Nguyen</t>
  </si>
  <si>
    <t>Christopher Collins</t>
  </si>
  <si>
    <t>John Wood</t>
  </si>
  <si>
    <t>Erika Lopez</t>
  </si>
  <si>
    <t>Ronald Bernard</t>
  </si>
  <si>
    <t>John Spencer</t>
  </si>
  <si>
    <t>Mary Nguyen</t>
  </si>
  <si>
    <t>Steven Stone</t>
  </si>
  <si>
    <t>Gregory Davies</t>
  </si>
  <si>
    <t>Ashley Mora</t>
  </si>
  <si>
    <t>Eric Young</t>
  </si>
  <si>
    <t>Brian Owens</t>
  </si>
  <si>
    <t>Laura Cooper</t>
  </si>
  <si>
    <t>Christopher Arias</t>
  </si>
  <si>
    <t>Natasha Fuller</t>
  </si>
  <si>
    <t>Joshua Thomas</t>
  </si>
  <si>
    <t>Thomas Schwartz</t>
  </si>
  <si>
    <t>Krista Hutchinson</t>
  </si>
  <si>
    <t>Richard Berger</t>
  </si>
  <si>
    <t>Brenda Jones</t>
  </si>
  <si>
    <t>Debra Smith</t>
  </si>
  <si>
    <t>Mandy Hernandez</t>
  </si>
  <si>
    <t>Amy Harvey DDS</t>
  </si>
  <si>
    <t>Madison Phillips</t>
  </si>
  <si>
    <t>Juan Young</t>
  </si>
  <si>
    <t>Caroline Frazier</t>
  </si>
  <si>
    <t>Lindsay Hodges DVM</t>
  </si>
  <si>
    <t>Scott Paul</t>
  </si>
  <si>
    <t>Frank Harmon</t>
  </si>
  <si>
    <t>Melissa Taylor</t>
  </si>
  <si>
    <t>Michelle Deleon</t>
  </si>
  <si>
    <t>Patricia Barrett</t>
  </si>
  <si>
    <t>Daniel Scott</t>
  </si>
  <si>
    <t>John Benton</t>
  </si>
  <si>
    <t>Scott Chandler</t>
  </si>
  <si>
    <t>Erin Barnett</t>
  </si>
  <si>
    <t>Jenna Holt</t>
  </si>
  <si>
    <t>Anthony Zuniga</t>
  </si>
  <si>
    <t>Brian Chen</t>
  </si>
  <si>
    <t>Terry Hughes</t>
  </si>
  <si>
    <t>Jacob Sexton</t>
  </si>
  <si>
    <t>Michele Todd</t>
  </si>
  <si>
    <t>Cole Bond</t>
  </si>
  <si>
    <t>Erin Gonzales</t>
  </si>
  <si>
    <t>Rachel Hodge</t>
  </si>
  <si>
    <t>Kristen Zimmerman</t>
  </si>
  <si>
    <t>Ann Keller</t>
  </si>
  <si>
    <t>Dominic Edwards</t>
  </si>
  <si>
    <t>Todd Bonilla</t>
  </si>
  <si>
    <t>Austin Johnson</t>
  </si>
  <si>
    <t>Roy Salazar</t>
  </si>
  <si>
    <t>Morgan Hughes</t>
  </si>
  <si>
    <t>Scott Chavez</t>
  </si>
  <si>
    <t>Lindsay Mccall</t>
  </si>
  <si>
    <t>David Parker</t>
  </si>
  <si>
    <t>Alexis Howard</t>
  </si>
  <si>
    <t>Rachel Wright</t>
  </si>
  <si>
    <t>Katherine Johnson</t>
  </si>
  <si>
    <t>Eric Jones</t>
  </si>
  <si>
    <t>Cody Guerra DDS</t>
  </si>
  <si>
    <t>Keith Bond</t>
  </si>
  <si>
    <t>Douglas Martinez</t>
  </si>
  <si>
    <t>Christine Davis</t>
  </si>
  <si>
    <t>Spencer Schroeder</t>
  </si>
  <si>
    <t>Michael Cole</t>
  </si>
  <si>
    <t>Heidi Kelly</t>
  </si>
  <si>
    <t>Steve Munoz</t>
  </si>
  <si>
    <t>Heidi Stewart</t>
  </si>
  <si>
    <t>Jenny Contreras</t>
  </si>
  <si>
    <t>Beth Hicks</t>
  </si>
  <si>
    <t>Traci Smith</t>
  </si>
  <si>
    <t>Andrew Richards</t>
  </si>
  <si>
    <t>Paul Carpenter</t>
  </si>
  <si>
    <t>Mary Robinson</t>
  </si>
  <si>
    <t>Christina Elliott</t>
  </si>
  <si>
    <t>Melissa Greene</t>
  </si>
  <si>
    <t>Cynthia Palmer</t>
  </si>
  <si>
    <t>Kimberly Johnson</t>
  </si>
  <si>
    <t>Nichole Hale</t>
  </si>
  <si>
    <t>Tanya Gordon</t>
  </si>
  <si>
    <t>Sarah Robinson</t>
  </si>
  <si>
    <t>George Mills</t>
  </si>
  <si>
    <t>Jeanette Barron</t>
  </si>
  <si>
    <t>Lucas Holmes</t>
  </si>
  <si>
    <t>Andre Moyer</t>
  </si>
  <si>
    <t>Anthony Hodges</t>
  </si>
  <si>
    <t>Rachel Young</t>
  </si>
  <si>
    <t>Amanda Hall</t>
  </si>
  <si>
    <t>Eric Moreno</t>
  </si>
  <si>
    <t>Sylvia Chapman</t>
  </si>
  <si>
    <t>Patricia Nelson</t>
  </si>
  <si>
    <t>William Craig</t>
  </si>
  <si>
    <t>Dave Cross</t>
  </si>
  <si>
    <t>Cathy Palmer</t>
  </si>
  <si>
    <t>Matthew Buckley</t>
  </si>
  <si>
    <t>Samantha Barnett</t>
  </si>
  <si>
    <t>Victoria Snyder</t>
  </si>
  <si>
    <t>Dillon Moore</t>
  </si>
  <si>
    <t>Katie Walker</t>
  </si>
  <si>
    <t>John Williams</t>
  </si>
  <si>
    <t>Kimberly Gutierrez</t>
  </si>
  <si>
    <t>Christopher Daniels</t>
  </si>
  <si>
    <t>Virginia Walter</t>
  </si>
  <si>
    <t>Brandon Juarez</t>
  </si>
  <si>
    <t>Danielle Levine</t>
  </si>
  <si>
    <t>Mark Moore</t>
  </si>
  <si>
    <t>Nicole Martinez</t>
  </si>
  <si>
    <t>Richard Wright</t>
  </si>
  <si>
    <t>Jennifer Allen</t>
  </si>
  <si>
    <t>Kayla Gomez</t>
  </si>
  <si>
    <t>John Brown</t>
  </si>
  <si>
    <t>Tracy Wright</t>
  </si>
  <si>
    <t>Anthony Wagner MD</t>
  </si>
  <si>
    <t>Kyle Nichols</t>
  </si>
  <si>
    <t>William Moore</t>
  </si>
  <si>
    <t>Tonya Cuevas</t>
  </si>
  <si>
    <t>Deborah Cross</t>
  </si>
  <si>
    <t>Norman Gentry</t>
  </si>
  <si>
    <t>Sharon Fox</t>
  </si>
  <si>
    <t>Andrew Pratt</t>
  </si>
  <si>
    <t>Terri Thomas</t>
  </si>
  <si>
    <t>Veronica Johnson</t>
  </si>
  <si>
    <t>James Maxwell</t>
  </si>
  <si>
    <t>Andrew Snyder</t>
  </si>
  <si>
    <t>Stanley Harmon</t>
  </si>
  <si>
    <t>Samantha Duffy</t>
  </si>
  <si>
    <t>Timothy Miller</t>
  </si>
  <si>
    <t>Tyler Brooks</t>
  </si>
  <si>
    <t>Margaret Cohen</t>
  </si>
  <si>
    <t>Sandra Hall</t>
  </si>
  <si>
    <t>Leah Freeman</t>
  </si>
  <si>
    <t>Jennifer Hill</t>
  </si>
  <si>
    <t>Stacy Miller</t>
  </si>
  <si>
    <t>Nicole Hall</t>
  </si>
  <si>
    <t>Randy Fuller</t>
  </si>
  <si>
    <t>Ryan Garcia</t>
  </si>
  <si>
    <t>Cynthia Smith</t>
  </si>
  <si>
    <t>Emily George</t>
  </si>
  <si>
    <t>James Johnson</t>
  </si>
  <si>
    <t>Vanessa Brown</t>
  </si>
  <si>
    <t>Ms. Mary Duke</t>
  </si>
  <si>
    <t>Brandon Jones</t>
  </si>
  <si>
    <t>Helen Wells</t>
  </si>
  <si>
    <t>Angela Mcpherson</t>
  </si>
  <si>
    <t>Brian Daniel</t>
  </si>
  <si>
    <t>Ryan Williams</t>
  </si>
  <si>
    <t>Michelle Martinez</t>
  </si>
  <si>
    <t>Morgan Harris</t>
  </si>
  <si>
    <t>Paul Hoffman DDS</t>
  </si>
  <si>
    <t>Mary Sanchez</t>
  </si>
  <si>
    <t>Ryan Conway</t>
  </si>
  <si>
    <t>Jill Howard</t>
  </si>
  <si>
    <t>Darren Camacho</t>
  </si>
  <si>
    <t>Ashley Simpson</t>
  </si>
  <si>
    <t>Evan Meyers</t>
  </si>
  <si>
    <t>Joshua Anderson</t>
  </si>
  <si>
    <t>Brandy Snow</t>
  </si>
  <si>
    <t>Donna Reynolds</t>
  </si>
  <si>
    <t>Steven Steele</t>
  </si>
  <si>
    <t>Carly Brown</t>
  </si>
  <si>
    <t>Christine Wells</t>
  </si>
  <si>
    <t>Shelby Henry</t>
  </si>
  <si>
    <t>Alec Howell</t>
  </si>
  <si>
    <t>Beth Solomon MD</t>
  </si>
  <si>
    <t>Alvin Cole</t>
  </si>
  <si>
    <t>James Webb</t>
  </si>
  <si>
    <t>Pamela Schneider</t>
  </si>
  <si>
    <t>Samantha Meyers</t>
  </si>
  <si>
    <t>Daniel Ashley</t>
  </si>
  <si>
    <t>Ashley Garcia</t>
  </si>
  <si>
    <t>Jeremy Smith</t>
  </si>
  <si>
    <t>Christopher Palmer</t>
  </si>
  <si>
    <t>John Guzman</t>
  </si>
  <si>
    <t>Jacob Watkins</t>
  </si>
  <si>
    <t>Andrew Oliver</t>
  </si>
  <si>
    <t>Barbara Ross</t>
  </si>
  <si>
    <t>Sarah Bird</t>
  </si>
  <si>
    <t>Charles Navarro</t>
  </si>
  <si>
    <t>Kathryn Collins</t>
  </si>
  <si>
    <t>Alicia Rojas</t>
  </si>
  <si>
    <t>Justin Day</t>
  </si>
  <si>
    <t>Penny Michael</t>
  </si>
  <si>
    <t>Tara Williams</t>
  </si>
  <si>
    <t>Michelle Campbell</t>
  </si>
  <si>
    <t>Edward Decker</t>
  </si>
  <si>
    <t>Julie Wilson</t>
  </si>
  <si>
    <t>Christopher Shelton</t>
  </si>
  <si>
    <t>Brianna Orr</t>
  </si>
  <si>
    <t>Sarah Tyler</t>
  </si>
  <si>
    <t>Madeline Thomas</t>
  </si>
  <si>
    <t>Tara Rodriguez</t>
  </si>
  <si>
    <t>Timothy Pena</t>
  </si>
  <si>
    <t>Michelle Herring</t>
  </si>
  <si>
    <t>Karen Murphy</t>
  </si>
  <si>
    <t>Lisa Hernandez</t>
  </si>
  <si>
    <t>Antonio Jackson MD</t>
  </si>
  <si>
    <t>Kelly Salazar</t>
  </si>
  <si>
    <t>Robert Barnett</t>
  </si>
  <si>
    <t>Karen Miller</t>
  </si>
  <si>
    <t>Marilyn Parks</t>
  </si>
  <si>
    <t>Margaret Ramirez</t>
  </si>
  <si>
    <t>Paige Greer</t>
  </si>
  <si>
    <t>Melanie Keller</t>
  </si>
  <si>
    <t>Lisa Miller</t>
  </si>
  <si>
    <t>Virginia Clark</t>
  </si>
  <si>
    <t>Suzanne Cruz</t>
  </si>
  <si>
    <t>Keith Rodgers</t>
  </si>
  <si>
    <t>Matthew Henry</t>
  </si>
  <si>
    <t>Brett Clayton</t>
  </si>
  <si>
    <t>Deanna Hawkins</t>
  </si>
  <si>
    <t>Lee Perry</t>
  </si>
  <si>
    <t>Julie Carrillo</t>
  </si>
  <si>
    <t>Elizabeth Walters</t>
  </si>
  <si>
    <t>Mr. Thomas Mcdonald</t>
  </si>
  <si>
    <t>Robert Adams</t>
  </si>
  <si>
    <t>Mason Deleon</t>
  </si>
  <si>
    <t>Hayden Jackson</t>
  </si>
  <si>
    <t>Jacob Phillips</t>
  </si>
  <si>
    <t>Rebecca Cook</t>
  </si>
  <si>
    <t>Shelly Martinez</t>
  </si>
  <si>
    <t>Miranda Smith</t>
  </si>
  <si>
    <t>Brenda Sullivan</t>
  </si>
  <si>
    <t>Drew Becker</t>
  </si>
  <si>
    <t>Sarah Perez</t>
  </si>
  <si>
    <t>Monica Townsend DDS</t>
  </si>
  <si>
    <t>Stephen Harrison</t>
  </si>
  <si>
    <t>Amanda Lawson</t>
  </si>
  <si>
    <t>Charles Webster</t>
  </si>
  <si>
    <t>Jeffrey Sanchez</t>
  </si>
  <si>
    <t>Lawrence Evans</t>
  </si>
  <si>
    <t>Don Miller</t>
  </si>
  <si>
    <t>Shannon Murray</t>
  </si>
  <si>
    <t>Tiffany Arnold</t>
  </si>
  <si>
    <t>Jessica Potts</t>
  </si>
  <si>
    <t>Brian Hinton</t>
  </si>
  <si>
    <t>Jocelyn Adkins</t>
  </si>
  <si>
    <t>Richard Hart</t>
  </si>
  <si>
    <t>Brooke Nguyen</t>
  </si>
  <si>
    <t>Christopher Frederick</t>
  </si>
  <si>
    <t>Marcia Drake</t>
  </si>
  <si>
    <t>Christina Peters</t>
  </si>
  <si>
    <t>James Morton</t>
  </si>
  <si>
    <t>Tara Estes</t>
  </si>
  <si>
    <t>Samantha Scott</t>
  </si>
  <si>
    <t>Michele Potter</t>
  </si>
  <si>
    <t>Nancy Mullins</t>
  </si>
  <si>
    <t>John Parker</t>
  </si>
  <si>
    <t>Angela Martin</t>
  </si>
  <si>
    <t>Anita Hill</t>
  </si>
  <si>
    <t>Darin Davis</t>
  </si>
  <si>
    <t>Natalie Jones</t>
  </si>
  <si>
    <t>Stephanie Ball</t>
  </si>
  <si>
    <t>Mary Joseph</t>
  </si>
  <si>
    <t>Karen Hamilton</t>
  </si>
  <si>
    <t>Hannah Stewart</t>
  </si>
  <si>
    <t>Megan Perry</t>
  </si>
  <si>
    <t>Christopher Hart</t>
  </si>
  <si>
    <t>Bernard Morales</t>
  </si>
  <si>
    <t>Tabitha Miller</t>
  </si>
  <si>
    <t>Jacob Bird</t>
  </si>
  <si>
    <t>Maria Miller</t>
  </si>
  <si>
    <t>Theresa Ray</t>
  </si>
  <si>
    <t>Laurie Contreras</t>
  </si>
  <si>
    <t>Rebecca Ford</t>
  </si>
  <si>
    <t>Gabriel Mcmillan</t>
  </si>
  <si>
    <t>Brian James</t>
  </si>
  <si>
    <t>Donald Lee</t>
  </si>
  <si>
    <t>Calvin Green</t>
  </si>
  <si>
    <t>Elizabeth Carroll</t>
  </si>
  <si>
    <t>Joseph Fuentes Jr.</t>
  </si>
  <si>
    <t>Regina Allen</t>
  </si>
  <si>
    <t>Scott Mullins</t>
  </si>
  <si>
    <t>Joel Becker</t>
  </si>
  <si>
    <t>Randall Brady</t>
  </si>
  <si>
    <t>Jonathan Smith</t>
  </si>
  <si>
    <t>Candice Taylor</t>
  </si>
  <si>
    <t>David Jackson</t>
  </si>
  <si>
    <t>Jose Cole</t>
  </si>
  <si>
    <t>Jennifer King</t>
  </si>
  <si>
    <t>Michael Beltran</t>
  </si>
  <si>
    <t>Jared Chandler</t>
  </si>
  <si>
    <t>Sherry Clark</t>
  </si>
  <si>
    <t>Christopher Rubio</t>
  </si>
  <si>
    <t>Gina Gonzales</t>
  </si>
  <si>
    <t>Steven Mcfarland</t>
  </si>
  <si>
    <t>Vanessa Spencer</t>
  </si>
  <si>
    <t>William Fisher</t>
  </si>
  <si>
    <t>Carolyn West</t>
  </si>
  <si>
    <t>Bridget Baldwin</t>
  </si>
  <si>
    <t>Claire Wilkins</t>
  </si>
  <si>
    <t>Virginia Russo</t>
  </si>
  <si>
    <t>Michael Becker</t>
  </si>
  <si>
    <t>Patrick Kelly</t>
  </si>
  <si>
    <t>Danielle Ballard</t>
  </si>
  <si>
    <t>Daniel Kemp</t>
  </si>
  <si>
    <t>Sara Johnson</t>
  </si>
  <si>
    <t>Jonathan Davidson</t>
  </si>
  <si>
    <t>David Harris DDS</t>
  </si>
  <si>
    <t>Mr. Patrick Garcia</t>
  </si>
  <si>
    <t>Jessica Rodriguez</t>
  </si>
  <si>
    <t>Michael Garcia</t>
  </si>
  <si>
    <t>Aaron Martin</t>
  </si>
  <si>
    <t>Mark Lopez</t>
  </si>
  <si>
    <t>Edward Anderson</t>
  </si>
  <si>
    <t>Christina Bates</t>
  </si>
  <si>
    <t>Michael Lopez</t>
  </si>
  <si>
    <t>Theresa Nunez</t>
  </si>
  <si>
    <t>Hannah Suarez</t>
  </si>
  <si>
    <t>Vickie Palmer</t>
  </si>
  <si>
    <t>Mr. Sean Wheeler</t>
  </si>
  <si>
    <t>Kristen Martin</t>
  </si>
  <si>
    <t>Evan Johns</t>
  </si>
  <si>
    <t>Terri Smith</t>
  </si>
  <si>
    <t>Brian Rogers</t>
  </si>
  <si>
    <t>James Price</t>
  </si>
  <si>
    <t>Cole Robinson</t>
  </si>
  <si>
    <t>Janet Burke</t>
  </si>
  <si>
    <t>Austin Cox</t>
  </si>
  <si>
    <t>Miss Andrea Hamilton MD</t>
  </si>
  <si>
    <t>Ashley Smith</t>
  </si>
  <si>
    <t>Aaron Johnson</t>
  </si>
  <si>
    <t>Stephanie Thompson</t>
  </si>
  <si>
    <t>Janice Vasquez</t>
  </si>
  <si>
    <t>Leslie Lewis</t>
  </si>
  <si>
    <t>Karen Weber</t>
  </si>
  <si>
    <t>Stacy Smith</t>
  </si>
  <si>
    <t>Mark Cannon</t>
  </si>
  <si>
    <t>Tammy Patrick</t>
  </si>
  <si>
    <t>Pamela Malone</t>
  </si>
  <si>
    <t>Michael Barnes</t>
  </si>
  <si>
    <t>Jamie Castillo</t>
  </si>
  <si>
    <t>Mary Strong</t>
  </si>
  <si>
    <t>Jason Park</t>
  </si>
  <si>
    <t>Dana Grimes</t>
  </si>
  <si>
    <t>Lindsay Lopez</t>
  </si>
  <si>
    <t>Tracy Patton</t>
  </si>
  <si>
    <t>Gabriel Crane</t>
  </si>
  <si>
    <t>Mark Oliver</t>
  </si>
  <si>
    <t>Christopher Cuevas</t>
  </si>
  <si>
    <t>Lisa Morris</t>
  </si>
  <si>
    <t>Michael Anthony</t>
  </si>
  <si>
    <t>Jacob Bauer</t>
  </si>
  <si>
    <t>Christopher Riggs</t>
  </si>
  <si>
    <t>George Chambers</t>
  </si>
  <si>
    <t>Gerald Estes</t>
  </si>
  <si>
    <t>John Taylor</t>
  </si>
  <si>
    <t>Anita Soto</t>
  </si>
  <si>
    <t>Briana Smith</t>
  </si>
  <si>
    <t>Carlos Thompson</t>
  </si>
  <si>
    <t>Justin Owens</t>
  </si>
  <si>
    <t>Christy Chang</t>
  </si>
  <si>
    <t>Steven Dawson</t>
  </si>
  <si>
    <t>Terry Newton</t>
  </si>
  <si>
    <t>Kristin Kramer</t>
  </si>
  <si>
    <t>Luke Garcia</t>
  </si>
  <si>
    <t>Tony Price</t>
  </si>
  <si>
    <t>Mrs. Lisa Clayton</t>
  </si>
  <si>
    <t>Andrea Larsen</t>
  </si>
  <si>
    <t>Jennifer Vaughn</t>
  </si>
  <si>
    <t>Lisa Bryant</t>
  </si>
  <si>
    <t>Amanda Rogers</t>
  </si>
  <si>
    <t>Ariel Cross</t>
  </si>
  <si>
    <t>Harold Gonzales</t>
  </si>
  <si>
    <t>Jacob Taylor</t>
  </si>
  <si>
    <t>Mary Nichols</t>
  </si>
  <si>
    <t>Anthony Sullivan IV</t>
  </si>
  <si>
    <t>Charles Lane</t>
  </si>
  <si>
    <t>Johnny Proctor</t>
  </si>
  <si>
    <t>Audrey Wang</t>
  </si>
  <si>
    <t>Andrea Jones</t>
  </si>
  <si>
    <t>Mark Thompson</t>
  </si>
  <si>
    <t>Marissa Glass</t>
  </si>
  <si>
    <t>Joseph Meza</t>
  </si>
  <si>
    <t>Lisa Scott</t>
  </si>
  <si>
    <t>Donna Nelson</t>
  </si>
  <si>
    <t>Tyler Simpson</t>
  </si>
  <si>
    <t>Casey Barry</t>
  </si>
  <si>
    <t>Bradley Bell</t>
  </si>
  <si>
    <t>Lori Reynolds</t>
  </si>
  <si>
    <t>Adam Briggs</t>
  </si>
  <si>
    <t>Anna Allen</t>
  </si>
  <si>
    <t>Thomas Curry</t>
  </si>
  <si>
    <t>Jose Maddox</t>
  </si>
  <si>
    <t>David Mccullough</t>
  </si>
  <si>
    <t>Jill Kelly</t>
  </si>
  <si>
    <t>Benjamin Wilson</t>
  </si>
  <si>
    <t>Joshua Yates</t>
  </si>
  <si>
    <t>Mallory Sloan</t>
  </si>
  <si>
    <t>Raymond Olson</t>
  </si>
  <si>
    <t>David Riley</t>
  </si>
  <si>
    <t>Susan Brown</t>
  </si>
  <si>
    <t>Tony Day</t>
  </si>
  <si>
    <t>Wesley Hamilton</t>
  </si>
  <si>
    <t>Nicole Heath</t>
  </si>
  <si>
    <t>Elizabeth Bauer</t>
  </si>
  <si>
    <t>Stephen Burke</t>
  </si>
  <si>
    <t>Brittney Morris</t>
  </si>
  <si>
    <t>Jeffrey Owens</t>
  </si>
  <si>
    <t>James Ramos</t>
  </si>
  <si>
    <t>Misty Willis</t>
  </si>
  <si>
    <t>Whitney Stephenson</t>
  </si>
  <si>
    <t>Joseph Harrington DDS</t>
  </si>
  <si>
    <t>Krista Young</t>
  </si>
  <si>
    <t>Danielle Hernandez</t>
  </si>
  <si>
    <t>Mark Rodriguez</t>
  </si>
  <si>
    <t>Catherine Bradley</t>
  </si>
  <si>
    <t>Jose Simpson</t>
  </si>
  <si>
    <t>Katie Hall</t>
  </si>
  <si>
    <t>Kayla Bender</t>
  </si>
  <si>
    <t>Belinda Benson</t>
  </si>
  <si>
    <t>Catherine Zimmerman</t>
  </si>
  <si>
    <t>Michael Cohen</t>
  </si>
  <si>
    <t>Michelle Lee</t>
  </si>
  <si>
    <t>Andrew Delacruz</t>
  </si>
  <si>
    <t>James Barnes</t>
  </si>
  <si>
    <t>Edward Herrera</t>
  </si>
  <si>
    <t>Alex Ramirez</t>
  </si>
  <si>
    <t>Sandra Jones</t>
  </si>
  <si>
    <t>Raymond Booker</t>
  </si>
  <si>
    <t>Anthony Walsh</t>
  </si>
  <si>
    <t>Shannon Hubbard</t>
  </si>
  <si>
    <t>Jessica Lyons</t>
  </si>
  <si>
    <t>Lisa Clark</t>
  </si>
  <si>
    <t>Gerald Greer</t>
  </si>
  <si>
    <t>Christopher Wagner</t>
  </si>
  <si>
    <t>Tyler Farley</t>
  </si>
  <si>
    <t>Daniel Short</t>
  </si>
  <si>
    <t>Samantha Brown</t>
  </si>
  <si>
    <t>Frank Allison</t>
  </si>
  <si>
    <t>Catherine Thomas</t>
  </si>
  <si>
    <t>Paula Davis</t>
  </si>
  <si>
    <t>Jonathan Rice</t>
  </si>
  <si>
    <t>William Phillips</t>
  </si>
  <si>
    <t>Taylor Barron</t>
  </si>
  <si>
    <t>Alex Mccarthy</t>
  </si>
  <si>
    <t>Latasha Patrick</t>
  </si>
  <si>
    <t>Angela Russell</t>
  </si>
  <si>
    <t>Kimberly Howard</t>
  </si>
  <si>
    <t>Ann Lopez</t>
  </si>
  <si>
    <t>Drew Mendoza</t>
  </si>
  <si>
    <t>Tiffany Nunez</t>
  </si>
  <si>
    <t>Diane Walker</t>
  </si>
  <si>
    <t>Colin Morris</t>
  </si>
  <si>
    <t>John Rodriguez MD</t>
  </si>
  <si>
    <t>Jared White</t>
  </si>
  <si>
    <t>Alexander Whitehead</t>
  </si>
  <si>
    <t>Jamie Mathis</t>
  </si>
  <si>
    <t>Bryan Trujillo</t>
  </si>
  <si>
    <t>Jerome Myers</t>
  </si>
  <si>
    <t>Charles Bell</t>
  </si>
  <si>
    <t>Ricardo Mcknight</t>
  </si>
  <si>
    <t>Amanda Doyle</t>
  </si>
  <si>
    <t>Jasmine Fields</t>
  </si>
  <si>
    <t>Kelly Torres</t>
  </si>
  <si>
    <t>Jim Martinez</t>
  </si>
  <si>
    <t>Michael Mccarthy</t>
  </si>
  <si>
    <t>Brittney Thompson</t>
  </si>
  <si>
    <t>Clayton Sanchez</t>
  </si>
  <si>
    <t>Joel Jones</t>
  </si>
  <si>
    <t>Thomas Perez</t>
  </si>
  <si>
    <t>Tina Macias</t>
  </si>
  <si>
    <t>Alec Gonzalez</t>
  </si>
  <si>
    <t>Bruce Allen</t>
  </si>
  <si>
    <t>Aaron Jones</t>
  </si>
  <si>
    <t>Ashley Silva</t>
  </si>
  <si>
    <t>Cheryl Henderson</t>
  </si>
  <si>
    <t>Samuel Sanchez DVM</t>
  </si>
  <si>
    <t>Patricia White</t>
  </si>
  <si>
    <t>Danielle Allen</t>
  </si>
  <si>
    <t>Matthew Wilson</t>
  </si>
  <si>
    <t>Helen Fisher</t>
  </si>
  <si>
    <t>Brandon Ryan</t>
  </si>
  <si>
    <t>Amy Carroll</t>
  </si>
  <si>
    <t>Ryan Baker</t>
  </si>
  <si>
    <t>Susan Williams</t>
  </si>
  <si>
    <t>Andrew Smith MD</t>
  </si>
  <si>
    <t>Joshua Valenzuela</t>
  </si>
  <si>
    <t>Suzanne Johnson</t>
  </si>
  <si>
    <t>Shelly Miller</t>
  </si>
  <si>
    <t>Ashlee Alvarado</t>
  </si>
  <si>
    <t>Mr. Tony Smith</t>
  </si>
  <si>
    <t>Dale Brown</t>
  </si>
  <si>
    <t>Travis Dunlap</t>
  </si>
  <si>
    <t>David Edwards</t>
  </si>
  <si>
    <t>Monica Charles</t>
  </si>
  <si>
    <t>Joseph Garner</t>
  </si>
  <si>
    <t>Raymond Lopez</t>
  </si>
  <si>
    <t>Derek Cruz</t>
  </si>
  <si>
    <t>Maria Williams</t>
  </si>
  <si>
    <t>David Johnson</t>
  </si>
  <si>
    <t>Shane Medina</t>
  </si>
  <si>
    <t>Brian Spencer</t>
  </si>
  <si>
    <t>Rachel Zavala</t>
  </si>
  <si>
    <t>Crystal Martinez</t>
  </si>
  <si>
    <t>Taylor Peterson</t>
  </si>
  <si>
    <t>Mary Lee</t>
  </si>
  <si>
    <t>Lucas Stokes</t>
  </si>
  <si>
    <t>Heather Webster</t>
  </si>
  <si>
    <t>Brandon Figueroa</t>
  </si>
  <si>
    <t>Peter Wyatt</t>
  </si>
  <si>
    <t>Ronald Mack</t>
  </si>
  <si>
    <t>Alyssa Spears</t>
  </si>
  <si>
    <t>Kara Weaver</t>
  </si>
  <si>
    <t>Tracey Chase</t>
  </si>
  <si>
    <t>Laura Cummings</t>
  </si>
  <si>
    <t>Amy Blackwell</t>
  </si>
  <si>
    <t>Douglas Cobb DDS</t>
  </si>
  <si>
    <t>Cheryl Berger</t>
  </si>
  <si>
    <t>David Stokes</t>
  </si>
  <si>
    <t>Gina Farmer</t>
  </si>
  <si>
    <t>Teresa Romero</t>
  </si>
  <si>
    <t>Nicole Green</t>
  </si>
  <si>
    <t>Andrew Roberts</t>
  </si>
  <si>
    <t>Michelle Callahan</t>
  </si>
  <si>
    <t>Andre Peters</t>
  </si>
  <si>
    <t>April Weber</t>
  </si>
  <si>
    <t>Tiffany Howard</t>
  </si>
  <si>
    <t>Mark Bryant</t>
  </si>
  <si>
    <t>Stephen Palmer</t>
  </si>
  <si>
    <t>Gabriel Rowe</t>
  </si>
  <si>
    <t>Sheila Chang</t>
  </si>
  <si>
    <t>Emma Wood</t>
  </si>
  <si>
    <t>Alexis Young</t>
  </si>
  <si>
    <t>Steven Hansen</t>
  </si>
  <si>
    <t>Amy Key</t>
  </si>
  <si>
    <t>Dr. Danielle Freeman</t>
  </si>
  <si>
    <t>Jesse Young</t>
  </si>
  <si>
    <t>Tamara Rivera</t>
  </si>
  <si>
    <t>Erin Sellers</t>
  </si>
  <si>
    <t>Alvin Barry</t>
  </si>
  <si>
    <t>Amber Mckay</t>
  </si>
  <si>
    <t>David Ortiz</t>
  </si>
  <si>
    <t>Chelsea Mejia</t>
  </si>
  <si>
    <t>Philip Greer</t>
  </si>
  <si>
    <t>Ashley Sullivan</t>
  </si>
  <si>
    <t>Dr. Kayla Thomas</t>
  </si>
  <si>
    <t>Margaret French</t>
  </si>
  <si>
    <t>Melissa Parker</t>
  </si>
  <si>
    <t>Cameron Oconnell</t>
  </si>
  <si>
    <t>Cody Mcbride</t>
  </si>
  <si>
    <t>Tracy Davila MD</t>
  </si>
  <si>
    <t>Evelyn Anderson</t>
  </si>
  <si>
    <t>Louis Peters</t>
  </si>
  <si>
    <t>Kaitlyn Lawson</t>
  </si>
  <si>
    <t>Joseph Castillo</t>
  </si>
  <si>
    <t>Christopher Gonzales</t>
  </si>
  <si>
    <t>Linda Figueroa</t>
  </si>
  <si>
    <t>Natalie Hoffman</t>
  </si>
  <si>
    <t>Mrs. Olivia Stevens MD</t>
  </si>
  <si>
    <t>Thomas Black</t>
  </si>
  <si>
    <t>Gary Holmes</t>
  </si>
  <si>
    <t>Jennifer Peters</t>
  </si>
  <si>
    <t>Brian Anthony</t>
  </si>
  <si>
    <t>Angie Davidson</t>
  </si>
  <si>
    <t>Michael Holt</t>
  </si>
  <si>
    <t>Jordan Johnson</t>
  </si>
  <si>
    <t>Mary Christensen</t>
  </si>
  <si>
    <t>Jordan Bell</t>
  </si>
  <si>
    <t>Brandon Marks</t>
  </si>
  <si>
    <t>Summer Delgado</t>
  </si>
  <si>
    <t>Richard Davis</t>
  </si>
  <si>
    <t>Nicholas Day</t>
  </si>
  <si>
    <t>Daniel Baker</t>
  </si>
  <si>
    <t>Krista Lawson</t>
  </si>
  <si>
    <t>Jennifer Snyder</t>
  </si>
  <si>
    <t>Blake Scott</t>
  </si>
  <si>
    <t>Fernando Kelly</t>
  </si>
  <si>
    <t>Anne Glover</t>
  </si>
  <si>
    <t>Leslie Schultz</t>
  </si>
  <si>
    <t>Heather Lee</t>
  </si>
  <si>
    <t>Robert Sanchez</t>
  </si>
  <si>
    <t>Heidi Bradley</t>
  </si>
  <si>
    <t>Jasmine Henry</t>
  </si>
  <si>
    <t>Stephen Richardson</t>
  </si>
  <si>
    <t>Richard Dyer</t>
  </si>
  <si>
    <t>Gabriel Hodge</t>
  </si>
  <si>
    <t>Laura Aguilar</t>
  </si>
  <si>
    <t>John Aguirre</t>
  </si>
  <si>
    <t>Veronica Austin</t>
  </si>
  <si>
    <t>Peter Walker</t>
  </si>
  <si>
    <t>Christopher Ramos</t>
  </si>
  <si>
    <t>Adam Flores</t>
  </si>
  <si>
    <t>Christopher Mclaughlin Jr.</t>
  </si>
  <si>
    <t>Erin Holloway</t>
  </si>
  <si>
    <t>Joshua Morgan</t>
  </si>
  <si>
    <t>Gary Burns</t>
  </si>
  <si>
    <t>Erica Barron</t>
  </si>
  <si>
    <t>Diane Patterson</t>
  </si>
  <si>
    <t>Jean Clark</t>
  </si>
  <si>
    <t>Melissa Logan</t>
  </si>
  <si>
    <t>Michael Miller</t>
  </si>
  <si>
    <t>Courtney Serrano</t>
  </si>
  <si>
    <t>Rachel Hernandez DVM</t>
  </si>
  <si>
    <t>Michael Stevenson</t>
  </si>
  <si>
    <t>Derrick Prince</t>
  </si>
  <si>
    <t>Robert Adkins</t>
  </si>
  <si>
    <t>Gregory Douglas</t>
  </si>
  <si>
    <t>Rebecca Kirby</t>
  </si>
  <si>
    <t>Steven Tyler</t>
  </si>
  <si>
    <t>Crystal Lang</t>
  </si>
  <si>
    <t>Diana Ward</t>
  </si>
  <si>
    <t>Jasmine Hernandez</t>
  </si>
  <si>
    <t>Austin Barnett</t>
  </si>
  <si>
    <t>Andrea Carter</t>
  </si>
  <si>
    <t>Nicholas Moreno</t>
  </si>
  <si>
    <t>Jacob Robinson</t>
  </si>
  <si>
    <t>Travis Logan</t>
  </si>
  <si>
    <t>Hunter Mcdonald</t>
  </si>
  <si>
    <t>Daniel Smith</t>
  </si>
  <si>
    <t>William Fields</t>
  </si>
  <si>
    <t>Mark Gonzalez</t>
  </si>
  <si>
    <t>Autumn Thomas</t>
  </si>
  <si>
    <t>Pamela Rodriguez</t>
  </si>
  <si>
    <t>Jennifer David</t>
  </si>
  <si>
    <t>Edward Lester</t>
  </si>
  <si>
    <t>Brittney Smith</t>
  </si>
  <si>
    <t>Stacey Lynch</t>
  </si>
  <si>
    <t>Amanda Stafford</t>
  </si>
  <si>
    <t>Alexis Harris</t>
  </si>
  <si>
    <t>Lynn Taylor</t>
  </si>
  <si>
    <t>Cory Green</t>
  </si>
  <si>
    <t>Stephanie Vega</t>
  </si>
  <si>
    <t>Billy Tucker</t>
  </si>
  <si>
    <t>Michelle Velasquez</t>
  </si>
  <si>
    <t>Andrew Hale</t>
  </si>
  <si>
    <t>Justin Chen</t>
  </si>
  <si>
    <t>Brandy Barnes</t>
  </si>
  <si>
    <t>John Glover</t>
  </si>
  <si>
    <t>Jill Monroe</t>
  </si>
  <si>
    <t>Daniel Parker</t>
  </si>
  <si>
    <t>Chad Harris</t>
  </si>
  <si>
    <t>Alejandro Raymond</t>
  </si>
  <si>
    <t>Randy Nielsen</t>
  </si>
  <si>
    <t>April Davies</t>
  </si>
  <si>
    <t>Sherry Adams</t>
  </si>
  <si>
    <t>Christopher Key</t>
  </si>
  <si>
    <t>Steven Cox</t>
  </si>
  <si>
    <t>John Herman</t>
  </si>
  <si>
    <t>Christina Simpson</t>
  </si>
  <si>
    <t>Carol Jackson</t>
  </si>
  <si>
    <t>James Ramirez</t>
  </si>
  <si>
    <t>Stephen Macdonald</t>
  </si>
  <si>
    <t>Melissa Montes</t>
  </si>
  <si>
    <t>Jonathan Herrera</t>
  </si>
  <si>
    <t>Mrs. Megan Parker MD</t>
  </si>
  <si>
    <t>Mark Campbell</t>
  </si>
  <si>
    <t>Jesse Harvey</t>
  </si>
  <si>
    <t>Megan Torres</t>
  </si>
  <si>
    <t>Daniel Campbell</t>
  </si>
  <si>
    <t>Joshua Simpson</t>
  </si>
  <si>
    <t>Rachel Stanley</t>
  </si>
  <si>
    <t>Danielle Warner</t>
  </si>
  <si>
    <t>Dr. Dominique Jones</t>
  </si>
  <si>
    <t>Thomas Harrison</t>
  </si>
  <si>
    <t>Jennifer Santiago</t>
  </si>
  <si>
    <t>Sabrina Lowe</t>
  </si>
  <si>
    <t>Julian Contreras</t>
  </si>
  <si>
    <t>Stephanie Molina</t>
  </si>
  <si>
    <t>Natalie Barker</t>
  </si>
  <si>
    <t>Matthew Gonzales</t>
  </si>
  <si>
    <t>Barry Fuller</t>
  </si>
  <si>
    <t>Timothy Peterson</t>
  </si>
  <si>
    <t>James Gregory</t>
  </si>
  <si>
    <t>April Moore</t>
  </si>
  <si>
    <t>Ann Morrison</t>
  </si>
  <si>
    <t>Jacob Bailey</t>
  </si>
  <si>
    <t>Calvin Schneider</t>
  </si>
  <si>
    <t>Elizabeth Johnson</t>
  </si>
  <si>
    <t>Alicia Hogan</t>
  </si>
  <si>
    <t>Lisa Mendez</t>
  </si>
  <si>
    <t>Randall Evans</t>
  </si>
  <si>
    <t>Lydia Mcintyre</t>
  </si>
  <si>
    <t>Morgan Cruz</t>
  </si>
  <si>
    <t>Larry Hunter</t>
  </si>
  <si>
    <t>James Gordon</t>
  </si>
  <si>
    <t>Natalie Johnson</t>
  </si>
  <si>
    <t>Russell Quinn</t>
  </si>
  <si>
    <t>Brianna Scott</t>
  </si>
  <si>
    <t>Amy Graham</t>
  </si>
  <si>
    <t>Timothy Wright</t>
  </si>
  <si>
    <t>Keith Shah</t>
  </si>
  <si>
    <t>Sara Hoffman</t>
  </si>
  <si>
    <t>Barbara Harris</t>
  </si>
  <si>
    <t>Leslie Baker</t>
  </si>
  <si>
    <t>Mark Brown</t>
  </si>
  <si>
    <t>Rebecca Moore</t>
  </si>
  <si>
    <t>Matthew Valencia</t>
  </si>
  <si>
    <t>Beth King</t>
  </si>
  <si>
    <t>Nathan Lopez Jr.</t>
  </si>
  <si>
    <t>Jeremy Zavala</t>
  </si>
  <si>
    <t>Elizabeth Castro</t>
  </si>
  <si>
    <t>Kevin Duncan</t>
  </si>
  <si>
    <t>Rebecca Maldonado</t>
  </si>
  <si>
    <t>Larry Singleton</t>
  </si>
  <si>
    <t>Ms. Whitney Barrett</t>
  </si>
  <si>
    <t>Amanda Mendoza</t>
  </si>
  <si>
    <t>Troy Bautista</t>
  </si>
  <si>
    <t>Dustin Stone</t>
  </si>
  <si>
    <t>Jose Hill</t>
  </si>
  <si>
    <t>Jennifer Butler</t>
  </si>
  <si>
    <t>Sydney Lucas</t>
  </si>
  <si>
    <t>Christine Mitchell</t>
  </si>
  <si>
    <t>Karen Nguyen</t>
  </si>
  <si>
    <t>Jennifer Horn</t>
  </si>
  <si>
    <t>Rita Davidson</t>
  </si>
  <si>
    <t>Maria Collins</t>
  </si>
  <si>
    <t>Jose Reed</t>
  </si>
  <si>
    <t>Kimberly Lucas</t>
  </si>
  <si>
    <t>Joseph Smith</t>
  </si>
  <si>
    <t>Heather Garcia</t>
  </si>
  <si>
    <t>Heather Harris</t>
  </si>
  <si>
    <t>Timothy Walker</t>
  </si>
  <si>
    <t>Terry Rose</t>
  </si>
  <si>
    <t>Beth Lopez</t>
  </si>
  <si>
    <t>Derek Davis</t>
  </si>
  <si>
    <t>Andre Jones</t>
  </si>
  <si>
    <t>Katherine Ballard</t>
  </si>
  <si>
    <t>Mr. Robert Cantrell</t>
  </si>
  <si>
    <t>Ryan Palmer</t>
  </si>
  <si>
    <t>Erin Stephens</t>
  </si>
  <si>
    <t>Deborah Williams</t>
  </si>
  <si>
    <t>Cynthia Callahan</t>
  </si>
  <si>
    <t>Holly Black</t>
  </si>
  <si>
    <t>Frank Wagner</t>
  </si>
  <si>
    <t>Tara Davis</t>
  </si>
  <si>
    <t>Kathryn Crosby</t>
  </si>
  <si>
    <t>Briana Martin</t>
  </si>
  <si>
    <t>Jill Perkins</t>
  </si>
  <si>
    <t>Donna Bonilla</t>
  </si>
  <si>
    <t>Tiffany Cox</t>
  </si>
  <si>
    <t>Annette Smith</t>
  </si>
  <si>
    <t>Glenn Williams</t>
  </si>
  <si>
    <t>Erin Ballard</t>
  </si>
  <si>
    <t>Christine Stewart</t>
  </si>
  <si>
    <t>Jon Bender</t>
  </si>
  <si>
    <t>Susan Fernandez</t>
  </si>
  <si>
    <t>Yvonne Miller</t>
  </si>
  <si>
    <t>Bryce Reynolds</t>
  </si>
  <si>
    <t>Brian Mendoza</t>
  </si>
  <si>
    <t>Taylor Barrera</t>
  </si>
  <si>
    <t>Sharon Anderson</t>
  </si>
  <si>
    <t>Michelle Benton</t>
  </si>
  <si>
    <t>Shannon Francis</t>
  </si>
  <si>
    <t>Kimberly Crane</t>
  </si>
  <si>
    <t>Daniel Fuentes</t>
  </si>
  <si>
    <t>Samantha Thomas</t>
  </si>
  <si>
    <t>Michael Hunter</t>
  </si>
  <si>
    <t>David Blevins</t>
  </si>
  <si>
    <t>Kathy Wright</t>
  </si>
  <si>
    <t>Diana Adkins</t>
  </si>
  <si>
    <t>Joanna Hall</t>
  </si>
  <si>
    <t>Daniel Ray</t>
  </si>
  <si>
    <t>Jordan Reyes</t>
  </si>
  <si>
    <t>Anthony Boyer MD</t>
  </si>
  <si>
    <t>Kevin Singleton</t>
  </si>
  <si>
    <t>William Lozano</t>
  </si>
  <si>
    <t>Sonya Anderson</t>
  </si>
  <si>
    <t>Nathan Rodriguez</t>
  </si>
  <si>
    <t>Anthony Jordan</t>
  </si>
  <si>
    <t>Lisa Mann</t>
  </si>
  <si>
    <t>Nathaniel Smith</t>
  </si>
  <si>
    <t>Jill Ramos</t>
  </si>
  <si>
    <t>Nathan Rogers</t>
  </si>
  <si>
    <t>Christopher Day</t>
  </si>
  <si>
    <t>Victoria Sullivan</t>
  </si>
  <si>
    <t>Matthew Blackwell</t>
  </si>
  <si>
    <t>Jeffrey Soto</t>
  </si>
  <si>
    <t>Anthony Patterson</t>
  </si>
  <si>
    <t>Michael Macdonald</t>
  </si>
  <si>
    <t>Yolanda Coleman</t>
  </si>
  <si>
    <t>Diane White</t>
  </si>
  <si>
    <t>Kimberly Smith</t>
  </si>
  <si>
    <t>Evan Kelly</t>
  </si>
  <si>
    <t>Shannon Perez</t>
  </si>
  <si>
    <t>Lisa Madden</t>
  </si>
  <si>
    <t>Katelyn Gibson</t>
  </si>
  <si>
    <t>Tara Robertson</t>
  </si>
  <si>
    <t>Angela Graham</t>
  </si>
  <si>
    <t>Aaron Chapman</t>
  </si>
  <si>
    <t>Joanna Benitez</t>
  </si>
  <si>
    <t>Jason Velez</t>
  </si>
  <si>
    <t>Nathan Malone</t>
  </si>
  <si>
    <t>Rebecca Berry</t>
  </si>
  <si>
    <t>Kenneth Davis</t>
  </si>
  <si>
    <t>Brittney Maynard</t>
  </si>
  <si>
    <t>Kathryn Rodriguez</t>
  </si>
  <si>
    <t>Randy Carter</t>
  </si>
  <si>
    <t>Angie Gordon</t>
  </si>
  <si>
    <t>Barbara Holt</t>
  </si>
  <si>
    <t>Jenny Santiago</t>
  </si>
  <si>
    <t>Leslie Greene</t>
  </si>
  <si>
    <t>Dominique Fisher</t>
  </si>
  <si>
    <t>Meagan Jones</t>
  </si>
  <si>
    <t>Deborah Bennett</t>
  </si>
  <si>
    <t>Paul Gray</t>
  </si>
  <si>
    <t>Rebecca Stevens</t>
  </si>
  <si>
    <t>Douglas Davis</t>
  </si>
  <si>
    <t>Elizabeth Hampton</t>
  </si>
  <si>
    <t>Sarah Jensen</t>
  </si>
  <si>
    <t>Lindsey Green</t>
  </si>
  <si>
    <t>Regina Moody</t>
  </si>
  <si>
    <t>Paul Taylor</t>
  </si>
  <si>
    <t>Daniel Powers</t>
  </si>
  <si>
    <t>Jennifer Moore</t>
  </si>
  <si>
    <t>Travis Harrison</t>
  </si>
  <si>
    <t>Joseph Leach</t>
  </si>
  <si>
    <t>Anthony Stark</t>
  </si>
  <si>
    <t>Mary Rodriguez</t>
  </si>
  <si>
    <t>Kristin Monroe</t>
  </si>
  <si>
    <t>Robert Vazquez</t>
  </si>
  <si>
    <t>Rebecca Cruz</t>
  </si>
  <si>
    <t>Jason Mccormick</t>
  </si>
  <si>
    <t>Lisa Williams</t>
  </si>
  <si>
    <t>John Schroeder</t>
  </si>
  <si>
    <t>Cole Travis</t>
  </si>
  <si>
    <t>Ryan Howell</t>
  </si>
  <si>
    <t>Zoe Jones</t>
  </si>
  <si>
    <t>Corey Blankenship</t>
  </si>
  <si>
    <t>Christopher Miller</t>
  </si>
  <si>
    <t>Samantha Miranda</t>
  </si>
  <si>
    <t>Susan Johnson</t>
  </si>
  <si>
    <t>Jessica Douglas</t>
  </si>
  <si>
    <t>Hunter Alvarez</t>
  </si>
  <si>
    <t>Louis Thompson</t>
  </si>
  <si>
    <t>Nancy Baker</t>
  </si>
  <si>
    <t>Lauren Floyd</t>
  </si>
  <si>
    <t>Joseph Barnes</t>
  </si>
  <si>
    <t>Dana Turner</t>
  </si>
  <si>
    <t>William Lloyd</t>
  </si>
  <si>
    <t>Adrian Brown</t>
  </si>
  <si>
    <t>Donald Simmons</t>
  </si>
  <si>
    <t>Donna Miller</t>
  </si>
  <si>
    <t>Nicole Carrillo PhD</t>
  </si>
  <si>
    <t>Sheri Sherman</t>
  </si>
  <si>
    <t>Zachary Graham</t>
  </si>
  <si>
    <t>Kellie Lee</t>
  </si>
  <si>
    <t>Walter Davis</t>
  </si>
  <si>
    <t>Brooke Lozano</t>
  </si>
  <si>
    <t>Michelle Cox</t>
  </si>
  <si>
    <t>Lisa Woodard</t>
  </si>
  <si>
    <t>Monica Harris</t>
  </si>
  <si>
    <t>Teresa Harrington</t>
  </si>
  <si>
    <t>Michael Kelly</t>
  </si>
  <si>
    <t>Maria Curtis</t>
  </si>
  <si>
    <t>Lisa Taylor</t>
  </si>
  <si>
    <t>James Holland</t>
  </si>
  <si>
    <t>Stacy Hill</t>
  </si>
  <si>
    <t>Monica Jones</t>
  </si>
  <si>
    <t>Timothy Mckenzie</t>
  </si>
  <si>
    <t>Matthew Mcdonald</t>
  </si>
  <si>
    <t>William Pruitt</t>
  </si>
  <si>
    <t>Linda Jones</t>
  </si>
  <si>
    <t>Alexander Schmidt</t>
  </si>
  <si>
    <t>John Chandler</t>
  </si>
  <si>
    <t>Louis Walters</t>
  </si>
  <si>
    <t>Mr. Carlos Lee Jr.</t>
  </si>
  <si>
    <t>Katie Maxwell</t>
  </si>
  <si>
    <t>Angela Shelton</t>
  </si>
  <si>
    <t>Jennifer Ramos</t>
  </si>
  <si>
    <t>John Harrison</t>
  </si>
  <si>
    <t>Aaron Little</t>
  </si>
  <si>
    <t>Diane Calderon</t>
  </si>
  <si>
    <t>Erika Williams</t>
  </si>
  <si>
    <t>Christopher Patterson</t>
  </si>
  <si>
    <t>Ryan Conner</t>
  </si>
  <si>
    <t>Christopher Glass</t>
  </si>
  <si>
    <t>Kenneth Hunter</t>
  </si>
  <si>
    <t>Hector Lane</t>
  </si>
  <si>
    <t>Rachel Day</t>
  </si>
  <si>
    <t>Jane Ferguson</t>
  </si>
  <si>
    <t>Stephanie Page</t>
  </si>
  <si>
    <t>Anthony Mcneil</t>
  </si>
  <si>
    <t>Thomas Mclean</t>
  </si>
  <si>
    <t>Rodney Tucker</t>
  </si>
  <si>
    <t>Jessica Jensen</t>
  </si>
  <si>
    <t>Joel Evans</t>
  </si>
  <si>
    <t>Adrian Long</t>
  </si>
  <si>
    <t>Carla Patton</t>
  </si>
  <si>
    <t>Kathryn Williams</t>
  </si>
  <si>
    <t>Zachary Dominguez</t>
  </si>
  <si>
    <t>Dale Thompson</t>
  </si>
  <si>
    <t>Martha King</t>
  </si>
  <si>
    <t>Scott Pope</t>
  </si>
  <si>
    <t>Aaron Lewis</t>
  </si>
  <si>
    <t>Antonio Brewer</t>
  </si>
  <si>
    <t>Karen Pena</t>
  </si>
  <si>
    <t>Dominique Young</t>
  </si>
  <si>
    <t>Maria Moore</t>
  </si>
  <si>
    <t>Peter Garcia</t>
  </si>
  <si>
    <t>Bobby Shaw</t>
  </si>
  <si>
    <t>Edward Taylor</t>
  </si>
  <si>
    <t>Miranda Lam</t>
  </si>
  <si>
    <t>Kathleen Norton</t>
  </si>
  <si>
    <t>Vicki Mullins</t>
  </si>
  <si>
    <t>Michael Boone</t>
  </si>
  <si>
    <t>Hailey Ward</t>
  </si>
  <si>
    <t>Jessica Lawson</t>
  </si>
  <si>
    <t>Anita Austin</t>
  </si>
  <si>
    <t>Michael Ramirez</t>
  </si>
  <si>
    <t>James Stanton</t>
  </si>
  <si>
    <t>Dr. Dennis Martinez</t>
  </si>
  <si>
    <t>Joshua Montgomery</t>
  </si>
  <si>
    <t>Steven Ortiz</t>
  </si>
  <si>
    <t>Pamela Hall</t>
  </si>
  <si>
    <t>Donald Johnson</t>
  </si>
  <si>
    <t>Robert Edwards</t>
  </si>
  <si>
    <t>Eric James</t>
  </si>
  <si>
    <t>Meghan Thomas</t>
  </si>
  <si>
    <t>Ryan Hernandez</t>
  </si>
  <si>
    <t>Vanessa Stafford</t>
  </si>
  <si>
    <t>Mr. Joel Patel</t>
  </si>
  <si>
    <t>Linda Williams</t>
  </si>
  <si>
    <t>Kenneth Camacho</t>
  </si>
  <si>
    <t>Leslie Hester</t>
  </si>
  <si>
    <t>Valerie Luna</t>
  </si>
  <si>
    <t>John Martin</t>
  </si>
  <si>
    <t>Brandon Martinez</t>
  </si>
  <si>
    <t>Kaitlyn Dickerson</t>
  </si>
  <si>
    <t>Lawrence Horton</t>
  </si>
  <si>
    <t>Jeremiah Chen</t>
  </si>
  <si>
    <t>Crystal Wilson</t>
  </si>
  <si>
    <t>Michael Davenport</t>
  </si>
  <si>
    <t>Jaime Ramirez</t>
  </si>
  <si>
    <t>Ashley Jacobs</t>
  </si>
  <si>
    <t>Douglas Phelps</t>
  </si>
  <si>
    <t>Cheyenne Hart</t>
  </si>
  <si>
    <t>Yvonne Jacobs</t>
  </si>
  <si>
    <t>Antonio Knox</t>
  </si>
  <si>
    <t>Sheila Patterson</t>
  </si>
  <si>
    <t>Timothy Levine</t>
  </si>
  <si>
    <t>Bradley Ellison</t>
  </si>
  <si>
    <t>Roy Rodriguez</t>
  </si>
  <si>
    <t>Adrian Larson</t>
  </si>
  <si>
    <t>Amanda Bean</t>
  </si>
  <si>
    <t>Robert Padilla</t>
  </si>
  <si>
    <t>Erin Colon</t>
  </si>
  <si>
    <t>Joseph Perez</t>
  </si>
  <si>
    <t>Laura Austin</t>
  </si>
  <si>
    <t>Katherine Hernandez</t>
  </si>
  <si>
    <t>Tanya Flores</t>
  </si>
  <si>
    <t>Rita Walton</t>
  </si>
  <si>
    <t>Andrew Wade</t>
  </si>
  <si>
    <t>Taylor Ramirez</t>
  </si>
  <si>
    <t>Evelyn Huber</t>
  </si>
  <si>
    <t>Scott Howard</t>
  </si>
  <si>
    <t>Gina Moody</t>
  </si>
  <si>
    <t>Darryl Waters</t>
  </si>
  <si>
    <t>Daniel Peterson</t>
  </si>
  <si>
    <t>Alejandro Scott</t>
  </si>
  <si>
    <t>Mrs. Jacqueline Shea MD</t>
  </si>
  <si>
    <t>Katherine Myers</t>
  </si>
  <si>
    <t>Lisa White</t>
  </si>
  <si>
    <t>Kayla Rivera</t>
  </si>
  <si>
    <t>Dustin Brooks</t>
  </si>
  <si>
    <t>Charles Bailey</t>
  </si>
  <si>
    <t>Courtney Wells</t>
  </si>
  <si>
    <t>Suzanne Oliver</t>
  </si>
  <si>
    <t>Melissa Acosta</t>
  </si>
  <si>
    <t>Lisa Ortiz</t>
  </si>
  <si>
    <t>Gavin Ray</t>
  </si>
  <si>
    <t>Daniel Cole</t>
  </si>
  <si>
    <t>Jeremy Bennett DDS</t>
  </si>
  <si>
    <t>Jose Logan</t>
  </si>
  <si>
    <t>Suzanne Perez</t>
  </si>
  <si>
    <t>Christopher Hudson</t>
  </si>
  <si>
    <t>Travis Johnson</t>
  </si>
  <si>
    <t>Emily Ford</t>
  </si>
  <si>
    <t>Dawn Morris</t>
  </si>
  <si>
    <t>Stephanie Taylor</t>
  </si>
  <si>
    <t>Karen Bennett</t>
  </si>
  <si>
    <t>Daniel Walters</t>
  </si>
  <si>
    <t>Courtney Fleming</t>
  </si>
  <si>
    <t>Monique Williams</t>
  </si>
  <si>
    <t>Mr. Shawn Green</t>
  </si>
  <si>
    <t>Kevin Turner</t>
  </si>
  <si>
    <t>Michael Leblanc</t>
  </si>
  <si>
    <t>Matthew West</t>
  </si>
  <si>
    <t>Rickey Cook</t>
  </si>
  <si>
    <t>Melissa Warner DDS</t>
  </si>
  <si>
    <t>Nicole Hill</t>
  </si>
  <si>
    <t>Robert Richardson</t>
  </si>
  <si>
    <t>Benjamin Ayers</t>
  </si>
  <si>
    <t>Theresa Cruz</t>
  </si>
  <si>
    <t>Kimberly Knapp</t>
  </si>
  <si>
    <t>Sophia Medina DDS</t>
  </si>
  <si>
    <t>Felicia Meyer</t>
  </si>
  <si>
    <t>Lori Gamble</t>
  </si>
  <si>
    <t>Victoria Thornton</t>
  </si>
  <si>
    <t>Julie Guerrero</t>
  </si>
  <si>
    <t>Mrs. Angela Mooney</t>
  </si>
  <si>
    <t>Robyn Smith</t>
  </si>
  <si>
    <t>Matthew Ryan</t>
  </si>
  <si>
    <t>John Tucker</t>
  </si>
  <si>
    <t>Aaron Lopez</t>
  </si>
  <si>
    <t>Mr. Thomas Adams</t>
  </si>
  <si>
    <t>Katie Jimenez</t>
  </si>
  <si>
    <t>Beth Brooks</t>
  </si>
  <si>
    <t>Elizabeth Parker</t>
  </si>
  <si>
    <t>Matthew Murray</t>
  </si>
  <si>
    <t>Danielle Johnson</t>
  </si>
  <si>
    <t>Randy Zhang</t>
  </si>
  <si>
    <t>Christina Castillo</t>
  </si>
  <si>
    <t>Traci Hernandez</t>
  </si>
  <si>
    <t>Timothy Hernandez</t>
  </si>
  <si>
    <t>Robert Torres</t>
  </si>
  <si>
    <t>Jamie Greer</t>
  </si>
  <si>
    <t>Steven Richardson</t>
  </si>
  <si>
    <t>Rebecca Roberts</t>
  </si>
  <si>
    <t>Johnathan Hogan</t>
  </si>
  <si>
    <t>Alan Fleming</t>
  </si>
  <si>
    <t>Charles Lee</t>
  </si>
  <si>
    <t>Crystal Price</t>
  </si>
  <si>
    <t>Dylan Thomas</t>
  </si>
  <si>
    <t>Mark Walton</t>
  </si>
  <si>
    <t>Lori Bender</t>
  </si>
  <si>
    <t>Mariah Gonzalez</t>
  </si>
  <si>
    <t>Kevin Roman</t>
  </si>
  <si>
    <t>Kristi Acosta</t>
  </si>
  <si>
    <t>Wyatt Davis</t>
  </si>
  <si>
    <t>Shannon Stewart</t>
  </si>
  <si>
    <t>Katherine Salinas MD</t>
  </si>
  <si>
    <t>Anthony Hudson</t>
  </si>
  <si>
    <t>William Watson</t>
  </si>
  <si>
    <t>Mr. Michael Kim</t>
  </si>
  <si>
    <t>Erica Harris</t>
  </si>
  <si>
    <t>Brian Torres</t>
  </si>
  <si>
    <t>Shannon Saunders</t>
  </si>
  <si>
    <t>Mark Williams</t>
  </si>
  <si>
    <t>Tammy Santos</t>
  </si>
  <si>
    <t>Kevin Morris</t>
  </si>
  <si>
    <t>Marco Gardner</t>
  </si>
  <si>
    <t>Amber Jackson</t>
  </si>
  <si>
    <t>Shannon Fletcher</t>
  </si>
  <si>
    <t>Charles Goodman</t>
  </si>
  <si>
    <t>Nathaniel Martinez</t>
  </si>
  <si>
    <t>Julie Fields</t>
  </si>
  <si>
    <t>Stephen King</t>
  </si>
  <si>
    <t>Elizabeth Harris</t>
  </si>
  <si>
    <t>Mark Best</t>
  </si>
  <si>
    <t>David Ochoa</t>
  </si>
  <si>
    <t>Carolyn Harris</t>
  </si>
  <si>
    <t>Randy Kelley</t>
  </si>
  <si>
    <t>Angelica Williams</t>
  </si>
  <si>
    <t>Kerry Sims</t>
  </si>
  <si>
    <t>Elizabeth Diaz</t>
  </si>
  <si>
    <t>Joseph Howard</t>
  </si>
  <si>
    <t>Donald Rodriguez</t>
  </si>
  <si>
    <t>Steven Mathis</t>
  </si>
  <si>
    <t>Christopher Green</t>
  </si>
  <si>
    <t>Maria Gamble</t>
  </si>
  <si>
    <t>Kyle Murillo</t>
  </si>
  <si>
    <t>Angela Carpenter</t>
  </si>
  <si>
    <t>Daniel Rush</t>
  </si>
  <si>
    <t>Kelly Russell</t>
  </si>
  <si>
    <t>Brianna Gallegos</t>
  </si>
  <si>
    <t>Jonathan Thomas</t>
  </si>
  <si>
    <t>Tracy Wong</t>
  </si>
  <si>
    <t>Joseph Garcia</t>
  </si>
  <si>
    <t>Andrew Alvarado</t>
  </si>
  <si>
    <t>Drew Smith</t>
  </si>
  <si>
    <t>Mitchell Paul DVM</t>
  </si>
  <si>
    <t>Jonathan Whitehead</t>
  </si>
  <si>
    <t>Andrew Moore</t>
  </si>
  <si>
    <t>Samuel Velez</t>
  </si>
  <si>
    <t>Patrick Hernandez</t>
  </si>
  <si>
    <t>Brittany Sweeney</t>
  </si>
  <si>
    <t>Dr. Lisa Lawson</t>
  </si>
  <si>
    <t>Aaron Huber</t>
  </si>
  <si>
    <t>Deborah Diaz</t>
  </si>
  <si>
    <t>Jaime Mata</t>
  </si>
  <si>
    <t>Brenda Hays</t>
  </si>
  <si>
    <t>Mr. Corey Berger</t>
  </si>
  <si>
    <t>Emma Park</t>
  </si>
  <si>
    <t>Ryan Rosales</t>
  </si>
  <si>
    <t>Jessica Barber</t>
  </si>
  <si>
    <t>Robert Gutierrez</t>
  </si>
  <si>
    <t>Micheal Martin</t>
  </si>
  <si>
    <t>Micheal Gates</t>
  </si>
  <si>
    <t>David Solis</t>
  </si>
  <si>
    <t>Sydney Bell</t>
  </si>
  <si>
    <t>Joshua Knight</t>
  </si>
  <si>
    <t>Dawn Olson</t>
  </si>
  <si>
    <t>Justin Grimes</t>
  </si>
  <si>
    <t>Kimberly Hodges</t>
  </si>
  <si>
    <t>Gregory Pitts</t>
  </si>
  <si>
    <t>Elizabeth Collins</t>
  </si>
  <si>
    <t>Pamela Smith</t>
  </si>
  <si>
    <t>Alex Downs</t>
  </si>
  <si>
    <t>Erin Porter</t>
  </si>
  <si>
    <t>Daniel Martinez</t>
  </si>
  <si>
    <t>Eileen Carr</t>
  </si>
  <si>
    <t>Frances Torres</t>
  </si>
  <si>
    <t>Alexander Hendricks</t>
  </si>
  <si>
    <t>Adam Thomas</t>
  </si>
  <si>
    <t>Charles Yu</t>
  </si>
  <si>
    <t>Patrick Fisher</t>
  </si>
  <si>
    <t>Lisa Newton</t>
  </si>
  <si>
    <t>Miss Molly Cooper</t>
  </si>
  <si>
    <t>April Cross</t>
  </si>
  <si>
    <t>Joseph Ingram</t>
  </si>
  <si>
    <t>Stacey Wade</t>
  </si>
  <si>
    <t>Larry Gardner</t>
  </si>
  <si>
    <t>Cassandra Serrano</t>
  </si>
  <si>
    <t>Vanessa Decker</t>
  </si>
  <si>
    <t>Michelle Parks</t>
  </si>
  <si>
    <t>Adam Gonzalez MD</t>
  </si>
  <si>
    <t>Tyler Weber</t>
  </si>
  <si>
    <t>James Ingram</t>
  </si>
  <si>
    <t>Gary Thomas</t>
  </si>
  <si>
    <t>Danny Schwartz</t>
  </si>
  <si>
    <t>Eric Haynes</t>
  </si>
  <si>
    <t>Donald Clayton</t>
  </si>
  <si>
    <t>Alfred Garrett</t>
  </si>
  <si>
    <t>Lorraine Pearson</t>
  </si>
  <si>
    <t>Gerald Smith</t>
  </si>
  <si>
    <t>Diana Berry</t>
  </si>
  <si>
    <t>David Nash</t>
  </si>
  <si>
    <t>Teresa Foley</t>
  </si>
  <si>
    <t>Kelly Riggs</t>
  </si>
  <si>
    <t>Noah Wise</t>
  </si>
  <si>
    <t>Leroy Powell</t>
  </si>
  <si>
    <t>Alexandria Jones</t>
  </si>
  <si>
    <t>Sylvia Harris</t>
  </si>
  <si>
    <t>Edward Lara DDS</t>
  </si>
  <si>
    <t>Joanna Williams</t>
  </si>
  <si>
    <t>Cynthia Garcia</t>
  </si>
  <si>
    <t>Blake Brown</t>
  </si>
  <si>
    <t>John Morgan</t>
  </si>
  <si>
    <t>Denise Sharp</t>
  </si>
  <si>
    <t>Kim Mcconnell</t>
  </si>
  <si>
    <t>Michael Collier</t>
  </si>
  <si>
    <t>Bryan Campbell</t>
  </si>
  <si>
    <t>Rebecca Griffin MD</t>
  </si>
  <si>
    <t>Gabriella Savage</t>
  </si>
  <si>
    <t>Robin Chavez</t>
  </si>
  <si>
    <t>Jimmy Nguyen</t>
  </si>
  <si>
    <t>Amber Boyle</t>
  </si>
  <si>
    <t>Melissa Weber</t>
  </si>
  <si>
    <t>Nathan Stone</t>
  </si>
  <si>
    <t>Kristin Duncan</t>
  </si>
  <si>
    <t>Mr. Timothy Jackson</t>
  </si>
  <si>
    <t>Matthew Taylor</t>
  </si>
  <si>
    <t>Mr. Raymond Norman MD</t>
  </si>
  <si>
    <t>Christopher Parker</t>
  </si>
  <si>
    <t>Jason Burns</t>
  </si>
  <si>
    <t>Deborah Hawkins</t>
  </si>
  <si>
    <t>Shelly Stevenson</t>
  </si>
  <si>
    <t>Elizabeth Hunt</t>
  </si>
  <si>
    <t>Elizabeth Guzman</t>
  </si>
  <si>
    <t>Tonya Garrison</t>
  </si>
  <si>
    <t>Rebecca Curry</t>
  </si>
  <si>
    <t>Brittney Jackson</t>
  </si>
  <si>
    <t>George Mason</t>
  </si>
  <si>
    <t>Paul Wade</t>
  </si>
  <si>
    <t>Daniel Ponce Jr.</t>
  </si>
  <si>
    <t>Lawrence Schaefer</t>
  </si>
  <si>
    <t>Thomas Gonzalez</t>
  </si>
  <si>
    <t>Matthew Sanchez</t>
  </si>
  <si>
    <t>Thomas Fuentes</t>
  </si>
  <si>
    <t>Linda Harding</t>
  </si>
  <si>
    <t>Christopher Farmer</t>
  </si>
  <si>
    <t>Isabella Hooper</t>
  </si>
  <si>
    <t>Jacqueline Mcmillan MD</t>
  </si>
  <si>
    <t>Kimberly Mcbride</t>
  </si>
  <si>
    <t>Raymond Thompson</t>
  </si>
  <si>
    <t>Christopher Warren</t>
  </si>
  <si>
    <t>Shelia Martin</t>
  </si>
  <si>
    <t>Courtney Mcconnell</t>
  </si>
  <si>
    <t>Erik Washington</t>
  </si>
  <si>
    <t>Robert Sanders</t>
  </si>
  <si>
    <t>Amy Hanna</t>
  </si>
  <si>
    <t>Teresa Garza</t>
  </si>
  <si>
    <t>Angela Landry</t>
  </si>
  <si>
    <t>Catherine Ortega</t>
  </si>
  <si>
    <t>Jordan Coleman</t>
  </si>
  <si>
    <t>Timothy Austin</t>
  </si>
  <si>
    <t>Nicholas Cobb</t>
  </si>
  <si>
    <t>Ryan Clayton</t>
  </si>
  <si>
    <t>Heather Smith</t>
  </si>
  <si>
    <t>Laurie Hawkins</t>
  </si>
  <si>
    <t>Aaron Thompson</t>
  </si>
  <si>
    <t>Thomas Wheeler</t>
  </si>
  <si>
    <t>Ryan Ho</t>
  </si>
  <si>
    <t>Lisa King</t>
  </si>
  <si>
    <t>Alan Mccarty</t>
  </si>
  <si>
    <t>Manuel Watson</t>
  </si>
  <si>
    <t>Bruce Green</t>
  </si>
  <si>
    <t>Beth Hernandez</t>
  </si>
  <si>
    <t>Eric House</t>
  </si>
  <si>
    <t>Jessica Peterson</t>
  </si>
  <si>
    <t>Bruce Hardy</t>
  </si>
  <si>
    <t>Taylor Hayes</t>
  </si>
  <si>
    <t>Timothy May</t>
  </si>
  <si>
    <t>Chase Johnson</t>
  </si>
  <si>
    <t>Tyler Harris</t>
  </si>
  <si>
    <t>Jeffrey Sutton</t>
  </si>
  <si>
    <t>Shawna Hunter</t>
  </si>
  <si>
    <t>Taylor Paul</t>
  </si>
  <si>
    <t>Lindsey Taylor</t>
  </si>
  <si>
    <t>Kevin Willis</t>
  </si>
  <si>
    <t>Dave Miller</t>
  </si>
  <si>
    <t>Michelle Parker</t>
  </si>
  <si>
    <t>Alexandra Diaz</t>
  </si>
  <si>
    <t>Kyle Roberts</t>
  </si>
  <si>
    <t>Morgan Smith</t>
  </si>
  <si>
    <t>Anthony Hart</t>
  </si>
  <si>
    <t>Samantha Thompson</t>
  </si>
  <si>
    <t>Laura Goodman</t>
  </si>
  <si>
    <t>Karina Cunningham</t>
  </si>
  <si>
    <t>Ryan Jackson</t>
  </si>
  <si>
    <t>Danny Burke</t>
  </si>
  <si>
    <t>Steven Frye</t>
  </si>
  <si>
    <t>Jeanette Howard</t>
  </si>
  <si>
    <t>Heather Church</t>
  </si>
  <si>
    <t>Jessica King</t>
  </si>
  <si>
    <t>Allison Jones</t>
  </si>
  <si>
    <t>Kristin Villa</t>
  </si>
  <si>
    <t>Erika Young</t>
  </si>
  <si>
    <t>Lucas Cross</t>
  </si>
  <si>
    <t>Lori Carter</t>
  </si>
  <si>
    <t>Jasmine Miller</t>
  </si>
  <si>
    <t>Erica Lopez</t>
  </si>
  <si>
    <t>Rebecca Mendoza</t>
  </si>
  <si>
    <t>Lauren Jones</t>
  </si>
  <si>
    <t>Michael Sullivan</t>
  </si>
  <si>
    <t>Mike Duran</t>
  </si>
  <si>
    <t>Daniel Park</t>
  </si>
  <si>
    <t>James Garcia</t>
  </si>
  <si>
    <t>Michele Baldwin</t>
  </si>
  <si>
    <t>Juan Gray</t>
  </si>
  <si>
    <t>Deborah Houston</t>
  </si>
  <si>
    <t>Karen Villa</t>
  </si>
  <si>
    <t>Karen Moore</t>
  </si>
  <si>
    <t>Megan Webb</t>
  </si>
  <si>
    <t>Tyler Perry</t>
  </si>
  <si>
    <t>Jeffery Sampson</t>
  </si>
  <si>
    <t>Judith Anderson</t>
  </si>
  <si>
    <t>John Lyons</t>
  </si>
  <si>
    <t>Nancy Daniels</t>
  </si>
  <si>
    <t>Charles Kelly</t>
  </si>
  <si>
    <t>Joseph Johnson</t>
  </si>
  <si>
    <t>Edward Bell</t>
  </si>
  <si>
    <t>John Stuart</t>
  </si>
  <si>
    <t>Crystal Christian</t>
  </si>
  <si>
    <t>Laura Logan</t>
  </si>
  <si>
    <t>Joseph Browning</t>
  </si>
  <si>
    <t>Todd Bennett</t>
  </si>
  <si>
    <t>Lisa Alvarez</t>
  </si>
  <si>
    <t>Lauren Warren</t>
  </si>
  <si>
    <t>Benjamin Bowers</t>
  </si>
  <si>
    <t>Lisa Shaw</t>
  </si>
  <si>
    <t>Monica Kramer</t>
  </si>
  <si>
    <t>Valerie Kelly</t>
  </si>
  <si>
    <t>Ronald Wiley</t>
  </si>
  <si>
    <t>Marcia Pierce</t>
  </si>
  <si>
    <t>Stacy Greene</t>
  </si>
  <si>
    <t>Brenda Wilson</t>
  </si>
  <si>
    <t>Jim Harris</t>
  </si>
  <si>
    <t>Mitchell Thompson</t>
  </si>
  <si>
    <t>Carl Hendricks</t>
  </si>
  <si>
    <t>Phillip Garcia</t>
  </si>
  <si>
    <t>Marcus Daniels</t>
  </si>
  <si>
    <t>Diane Coleman</t>
  </si>
  <si>
    <t>Sandra Swanson</t>
  </si>
  <si>
    <t>Brenda Miller</t>
  </si>
  <si>
    <t>Melinda Estrada</t>
  </si>
  <si>
    <t>Rachel Perez</t>
  </si>
  <si>
    <t>Alexis Weeks</t>
  </si>
  <si>
    <t>Vincent Baxter</t>
  </si>
  <si>
    <t>Thomas Marquez Jr.</t>
  </si>
  <si>
    <t>Michael Hanson</t>
  </si>
  <si>
    <t>Samantha Martin</t>
  </si>
  <si>
    <t>Shane Snyder</t>
  </si>
  <si>
    <t>Michelle Wheeler</t>
  </si>
  <si>
    <t>Joshua Henry</t>
  </si>
  <si>
    <t>Richard Bullock</t>
  </si>
  <si>
    <t>Kristen Lowery</t>
  </si>
  <si>
    <t>Joshua Smith</t>
  </si>
  <si>
    <t>Gregory Wilson</t>
  </si>
  <si>
    <t>Ashley Hayden</t>
  </si>
  <si>
    <t>Kathryn Mitchell</t>
  </si>
  <si>
    <t>George Marshall</t>
  </si>
  <si>
    <t>Melissa Fowler</t>
  </si>
  <si>
    <t>Perry Harding</t>
  </si>
  <si>
    <t>Michael Williams</t>
  </si>
  <si>
    <t>Thomas Jordan</t>
  </si>
  <si>
    <t>Tyler Sanchez</t>
  </si>
  <si>
    <t>Sandra Lee</t>
  </si>
  <si>
    <t>Andrea Thompson</t>
  </si>
  <si>
    <t>Robert Cortez</t>
  </si>
  <si>
    <t>Michael Davis</t>
  </si>
  <si>
    <t>Nancy Bell</t>
  </si>
  <si>
    <t>Daniel Glover</t>
  </si>
  <si>
    <t>Angela Reeves</t>
  </si>
  <si>
    <t>Russell Curtis</t>
  </si>
  <si>
    <t>David Kim</t>
  </si>
  <si>
    <t>Joshua Mayo</t>
  </si>
  <si>
    <t>Nicholas Stewart</t>
  </si>
  <si>
    <t>John Melton</t>
  </si>
  <si>
    <t>Julie Murray</t>
  </si>
  <si>
    <t>Patricia Stevens</t>
  </si>
  <si>
    <t>Todd Garcia</t>
  </si>
  <si>
    <t>Joshua Perez</t>
  </si>
  <si>
    <t>Melissa Carter</t>
  </si>
  <si>
    <t>David Howard PhD</t>
  </si>
  <si>
    <t>Ann Castaneda PhD</t>
  </si>
  <si>
    <t>Joseph Riley</t>
  </si>
  <si>
    <t>Jennifer Morgan</t>
  </si>
  <si>
    <t>Michael Burns</t>
  </si>
  <si>
    <t>Steven Smith</t>
  </si>
  <si>
    <t>Matthew Wiley</t>
  </si>
  <si>
    <t>Kristy Henderson</t>
  </si>
  <si>
    <t>Kristin Duran</t>
  </si>
  <si>
    <t>Katelyn Steele</t>
  </si>
  <si>
    <t>Heidi Salazar</t>
  </si>
  <si>
    <t>John Nelson</t>
  </si>
  <si>
    <t>Timothy Lucero</t>
  </si>
  <si>
    <t>Eric Boyd</t>
  </si>
  <si>
    <t>Mark Mccoy</t>
  </si>
  <si>
    <t>Elizabeth Norris</t>
  </si>
  <si>
    <t>Joseph Wright</t>
  </si>
  <si>
    <t>Kelsey Jackson</t>
  </si>
  <si>
    <t>Mary Harrington</t>
  </si>
  <si>
    <t>Billy Herrera</t>
  </si>
  <si>
    <t>Travis Anderson</t>
  </si>
  <si>
    <t>Veronica Myers</t>
  </si>
  <si>
    <t>Karen Chandler</t>
  </si>
  <si>
    <t>Colin Smith</t>
  </si>
  <si>
    <t>Tracy Lee</t>
  </si>
  <si>
    <t>Casey Rhodes</t>
  </si>
  <si>
    <t>Keith Holt</t>
  </si>
  <si>
    <t>Brooke Herrera</t>
  </si>
  <si>
    <t>Claudia Santiago</t>
  </si>
  <si>
    <t>Frank Moore</t>
  </si>
  <si>
    <t>Eileen Stein</t>
  </si>
  <si>
    <t>Jason Kennedy DDS</t>
  </si>
  <si>
    <t>Kenneth Jimenez</t>
  </si>
  <si>
    <t>Dr. Christopher Adams</t>
  </si>
  <si>
    <t>Bradley Adams</t>
  </si>
  <si>
    <t>Allison Gibson</t>
  </si>
  <si>
    <t>Dawn Carter</t>
  </si>
  <si>
    <t>Rachael Richards</t>
  </si>
  <si>
    <t>Thomas Johnson</t>
  </si>
  <si>
    <t>Dawn Moses</t>
  </si>
  <si>
    <t>Sean Rice</t>
  </si>
  <si>
    <t>Melissa Wright</t>
  </si>
  <si>
    <t>Danielle Tucker</t>
  </si>
  <si>
    <t>Joanne Horn</t>
  </si>
  <si>
    <t>Tammy Adams</t>
  </si>
  <si>
    <t>Dustin Castillo</t>
  </si>
  <si>
    <t>Ryan Gonzalez</t>
  </si>
  <si>
    <t>Dakota Wright</t>
  </si>
  <si>
    <t>Charles Robertson</t>
  </si>
  <si>
    <t>Sarah Shaw</t>
  </si>
  <si>
    <t>Connie Morales</t>
  </si>
  <si>
    <t>Victoria Wells</t>
  </si>
  <si>
    <t>Thomas Michael</t>
  </si>
  <si>
    <t>David Neal</t>
  </si>
  <si>
    <t>Samuel Lowe</t>
  </si>
  <si>
    <t>Rachael Hudson</t>
  </si>
  <si>
    <t>Nichole Morse</t>
  </si>
  <si>
    <t>Larry Santos</t>
  </si>
  <si>
    <t>David Jones DDS</t>
  </si>
  <si>
    <t>Victoria Shields</t>
  </si>
  <si>
    <t>Nicholas Carter</t>
  </si>
  <si>
    <t>Mr. Richard Crawford</t>
  </si>
  <si>
    <t>Susan Clark</t>
  </si>
  <si>
    <t>Tina Simpson</t>
  </si>
  <si>
    <t>Daniel Reed MD</t>
  </si>
  <si>
    <t>Lauren Rodriguez</t>
  </si>
  <si>
    <t>Melissa Campbell</t>
  </si>
  <si>
    <t>Christine Clements</t>
  </si>
  <si>
    <t>Andrew Thompson</t>
  </si>
  <si>
    <t>Bridget Smith</t>
  </si>
  <si>
    <t>Lisa Meyer</t>
  </si>
  <si>
    <t>Alexis Walton MD</t>
  </si>
  <si>
    <t>Angela Andersen</t>
  </si>
  <si>
    <t>Charles Nunez</t>
  </si>
  <si>
    <t>Dale Castaneda</t>
  </si>
  <si>
    <t>Frank Sanchez</t>
  </si>
  <si>
    <t>Debbie Lane</t>
  </si>
  <si>
    <t>Laura Holmes</t>
  </si>
  <si>
    <t>Jeremy Freeman</t>
  </si>
  <si>
    <t>Megan Dunlap</t>
  </si>
  <si>
    <t>Dr. Michelle Clark</t>
  </si>
  <si>
    <t>William Francis</t>
  </si>
  <si>
    <t>Brenda Ochoa</t>
  </si>
  <si>
    <t>Kimberly Willis</t>
  </si>
  <si>
    <t>David Benson</t>
  </si>
  <si>
    <t>Melinda Russell</t>
  </si>
  <si>
    <t>Samuel Reed</t>
  </si>
  <si>
    <t>Shari Fry</t>
  </si>
  <si>
    <t>Joseph Rosales</t>
  </si>
  <si>
    <t>Katie Miller</t>
  </si>
  <si>
    <t>Nathan Miller</t>
  </si>
  <si>
    <t>Billy Morris</t>
  </si>
  <si>
    <t>Edward Neal</t>
  </si>
  <si>
    <t>Julie Ortega</t>
  </si>
  <si>
    <t>Beth Taylor</t>
  </si>
  <si>
    <t>Diane Hampton</t>
  </si>
  <si>
    <t>Ralph Brown</t>
  </si>
  <si>
    <t>Victoria Acevedo DVM</t>
  </si>
  <si>
    <t>Kimberly Mcguire</t>
  </si>
  <si>
    <t>Travis Dixon</t>
  </si>
  <si>
    <t>Jennifer Burke</t>
  </si>
  <si>
    <t>Chad Pope</t>
  </si>
  <si>
    <t>Dr. Victoria Jones</t>
  </si>
  <si>
    <t>Sydney Lewis</t>
  </si>
  <si>
    <t>Marie Williams</t>
  </si>
  <si>
    <t>Amanda Shepherd</t>
  </si>
  <si>
    <t>Douglas Wells</t>
  </si>
  <si>
    <t>Kayla Rice</t>
  </si>
  <si>
    <t>Stephanie Salas DDS</t>
  </si>
  <si>
    <t>Brandon Avila</t>
  </si>
  <si>
    <t>Bryan Mejia</t>
  </si>
  <si>
    <t>Bruce Mathews</t>
  </si>
  <si>
    <t>Sharon Allen</t>
  </si>
  <si>
    <t>Brenda Howell MD</t>
  </si>
  <si>
    <t>Jason Glenn</t>
  </si>
  <si>
    <t>Denise Duke</t>
  </si>
  <si>
    <t>Bradley Buckley</t>
  </si>
  <si>
    <t>Wanda Durham</t>
  </si>
  <si>
    <t>Michael Valenzuela</t>
  </si>
  <si>
    <t>Lisa Coleman</t>
  </si>
  <si>
    <t>Erica Howard</t>
  </si>
  <si>
    <t>Timothy Soto</t>
  </si>
  <si>
    <t>Felicia Goodman</t>
  </si>
  <si>
    <t>Justin Dalton</t>
  </si>
  <si>
    <t>Jennifer Scott</t>
  </si>
  <si>
    <t>Heather Herrera</t>
  </si>
  <si>
    <t>Alexandria Sullivan</t>
  </si>
  <si>
    <t>Karen Weaver</t>
  </si>
  <si>
    <t>Linda Miller</t>
  </si>
  <si>
    <t>Seth Lopez</t>
  </si>
  <si>
    <t>Jenna Martin</t>
  </si>
  <si>
    <t>Dakota Jarvis</t>
  </si>
  <si>
    <t>Janice Brock</t>
  </si>
  <si>
    <t>Tammy Ross</t>
  </si>
  <si>
    <t>Kevin Gordon</t>
  </si>
  <si>
    <t>Gerald Williams</t>
  </si>
  <si>
    <t>James Snyder</t>
  </si>
  <si>
    <t>Karen Warner</t>
  </si>
  <si>
    <t>Bryan Andrade</t>
  </si>
  <si>
    <t>Stephanie Shaw</t>
  </si>
  <si>
    <t>Cameron Gibson PhD</t>
  </si>
  <si>
    <t>Joseph Rodriguez</t>
  </si>
  <si>
    <t>Michael Wagner</t>
  </si>
  <si>
    <t>Emily Frazier</t>
  </si>
  <si>
    <t>Michael Johnson</t>
  </si>
  <si>
    <t>Kevin Mcclure</t>
  </si>
  <si>
    <t>Katherine Peterson</t>
  </si>
  <si>
    <t>Daniel Sherman</t>
  </si>
  <si>
    <t>Mallory Bates</t>
  </si>
  <si>
    <t>Ashley Campbell</t>
  </si>
  <si>
    <t>Randy Martinez</t>
  </si>
  <si>
    <t>Christopher Huang</t>
  </si>
  <si>
    <t>Valerie Miller</t>
  </si>
  <si>
    <t>Meredith Weeks</t>
  </si>
  <si>
    <t>Monique Henderson</t>
  </si>
  <si>
    <t>April Alexander</t>
  </si>
  <si>
    <t>Austin Peters</t>
  </si>
  <si>
    <t>Jeffrey Martin</t>
  </si>
  <si>
    <t>Melinda Peterson</t>
  </si>
  <si>
    <t>James Henderson</t>
  </si>
  <si>
    <t>Cynthia Olson</t>
  </si>
  <si>
    <t>Christopher Stone</t>
  </si>
  <si>
    <t>Michael Hall</t>
  </si>
  <si>
    <t>Madison Morris</t>
  </si>
  <si>
    <t>Elizabeth Flynn</t>
  </si>
  <si>
    <t>David Fields</t>
  </si>
  <si>
    <t>Jason Lindsey</t>
  </si>
  <si>
    <t>Christopher Rowland</t>
  </si>
  <si>
    <t>Gregory Christensen</t>
  </si>
  <si>
    <t>Alexander Potts</t>
  </si>
  <si>
    <t>Cassandra Butler</t>
  </si>
  <si>
    <t>Michelle Smith</t>
  </si>
  <si>
    <t>William Tanner</t>
  </si>
  <si>
    <t>Yolanda Myers</t>
  </si>
  <si>
    <t>John Marshall</t>
  </si>
  <si>
    <t>Brandon Stevens</t>
  </si>
  <si>
    <t>Traci Owens</t>
  </si>
  <si>
    <t>Johnathan Baird</t>
  </si>
  <si>
    <t>Dr. Jared Anderson DVM</t>
  </si>
  <si>
    <t>Kristin Lopez</t>
  </si>
  <si>
    <t>Philip Dawson</t>
  </si>
  <si>
    <t>Eddie Butler</t>
  </si>
  <si>
    <t>Melissa Collins</t>
  </si>
  <si>
    <t>Kelly Orr</t>
  </si>
  <si>
    <t>William Harper</t>
  </si>
  <si>
    <t>Rebecca Leon</t>
  </si>
  <si>
    <t>Shawn Perez</t>
  </si>
  <si>
    <t>Chelsea Morris</t>
  </si>
  <si>
    <t>Ryan Rose</t>
  </si>
  <si>
    <t>Laura Fields</t>
  </si>
  <si>
    <t>Kristen Cameron</t>
  </si>
  <si>
    <t>Logan Johnson</t>
  </si>
  <si>
    <t>Miguel Davis</t>
  </si>
  <si>
    <t>Brian Elliott DVM</t>
  </si>
  <si>
    <t>Terry Brandt</t>
  </si>
  <si>
    <t>Isaac Mills</t>
  </si>
  <si>
    <t>Miss Kimberly Hale</t>
  </si>
  <si>
    <t>Jordan Morgan</t>
  </si>
  <si>
    <t>Terry Copeland</t>
  </si>
  <si>
    <t>Karen Brandt</t>
  </si>
  <si>
    <t>Daniel Schwartz</t>
  </si>
  <si>
    <t>Stephen Wilson</t>
  </si>
  <si>
    <t>Carrie Jones</t>
  </si>
  <si>
    <t>Jim Miller</t>
  </si>
  <si>
    <t>Gina Roberts</t>
  </si>
  <si>
    <t>Arthur Harris</t>
  </si>
  <si>
    <t>Jose Tran</t>
  </si>
  <si>
    <t>Lucas Alexander</t>
  </si>
  <si>
    <t>Kelsey Rodriguez</t>
  </si>
  <si>
    <t>Andrea Miller</t>
  </si>
  <si>
    <t>Jeff Oliver</t>
  </si>
  <si>
    <t>Claudia Skinner</t>
  </si>
  <si>
    <t>Julie Thompson</t>
  </si>
  <si>
    <t>Nicole Vasquez</t>
  </si>
  <si>
    <t>Christina King</t>
  </si>
  <si>
    <t>Cindy Hernandez</t>
  </si>
  <si>
    <t>Teresa Stevens</t>
  </si>
  <si>
    <t>Kelsey Freeman</t>
  </si>
  <si>
    <t>Adrian Coleman</t>
  </si>
  <si>
    <t>Paul Moreno</t>
  </si>
  <si>
    <t>Tammy Cunningham</t>
  </si>
  <si>
    <t>Paul Turner</t>
  </si>
  <si>
    <t>Aaron Chambers</t>
  </si>
  <si>
    <t>Kim Wilcox</t>
  </si>
  <si>
    <t>Sharon Taylor</t>
  </si>
  <si>
    <t>Christine Nichols</t>
  </si>
  <si>
    <t>Dominique Mills</t>
  </si>
  <si>
    <t>Jonathan Huber</t>
  </si>
  <si>
    <t>Gregory Moody</t>
  </si>
  <si>
    <t>Kathleen Klein</t>
  </si>
  <si>
    <t>Isabel Norton</t>
  </si>
  <si>
    <t>Cindy Randall</t>
  </si>
  <si>
    <t>Jason Finley</t>
  </si>
  <si>
    <t>Cody Hall</t>
  </si>
  <si>
    <t>Justin Mercado</t>
  </si>
  <si>
    <t>Melinda Solis</t>
  </si>
  <si>
    <t>Laura Choi</t>
  </si>
  <si>
    <t>Sarah Mason</t>
  </si>
  <si>
    <t>Anna Cole</t>
  </si>
  <si>
    <t>Shannon Haney</t>
  </si>
  <si>
    <t>Jeffery Ware Jr.</t>
  </si>
  <si>
    <t>Corey Larson</t>
  </si>
  <si>
    <t>Christina Freeman</t>
  </si>
  <si>
    <t>Valerie Williams</t>
  </si>
  <si>
    <t>James Lawrence</t>
  </si>
  <si>
    <t>Jennifer Johnston</t>
  </si>
  <si>
    <t>Rickey Wright</t>
  </si>
  <si>
    <t>Courtney Little</t>
  </si>
  <si>
    <t>Andrew Beard DDS</t>
  </si>
  <si>
    <t>Patricia Clark</t>
  </si>
  <si>
    <t>Christine Foley</t>
  </si>
  <si>
    <t>Michael Gonzalez</t>
  </si>
  <si>
    <t>Amanda Mills</t>
  </si>
  <si>
    <t>Daniel Greene</t>
  </si>
  <si>
    <t>Diana Smith</t>
  </si>
  <si>
    <t>Kelly Ramsey</t>
  </si>
  <si>
    <t>Richard Smith</t>
  </si>
  <si>
    <t>Ariel Patel</t>
  </si>
  <si>
    <t>Sharon Huffman</t>
  </si>
  <si>
    <t>Daniel Kelly</t>
  </si>
  <si>
    <t>Drew Patton</t>
  </si>
  <si>
    <t>Jessica Liu</t>
  </si>
  <si>
    <t>Stacie Reid</t>
  </si>
  <si>
    <t>Kelly Gutierrez</t>
  </si>
  <si>
    <t>Michael Wilson</t>
  </si>
  <si>
    <t>Judy Osborne</t>
  </si>
  <si>
    <t>Michael Cunningham</t>
  </si>
  <si>
    <t>Nathan Blevins</t>
  </si>
  <si>
    <t>Joel Lopez</t>
  </si>
  <si>
    <t>Michael Dean</t>
  </si>
  <si>
    <t>Crystal Valenzuela</t>
  </si>
  <si>
    <t>Melissa Brooks</t>
  </si>
  <si>
    <t>Joshua Collins</t>
  </si>
  <si>
    <t>Jared Hart</t>
  </si>
  <si>
    <t>Christopher Patel</t>
  </si>
  <si>
    <t>Joseph Graves</t>
  </si>
  <si>
    <t>Luis Patterson</t>
  </si>
  <si>
    <t>Amanda Lee</t>
  </si>
  <si>
    <t>Todd Butler</t>
  </si>
  <si>
    <t>Dana Campbell</t>
  </si>
  <si>
    <t>Ryan Oneill</t>
  </si>
  <si>
    <t>Gary Jones</t>
  </si>
  <si>
    <t>Angela Wise</t>
  </si>
  <si>
    <t>Heather Jackson</t>
  </si>
  <si>
    <t>Edward Erickson</t>
  </si>
  <si>
    <t>Kimberly Mcdonald</t>
  </si>
  <si>
    <t>Richard Castillo</t>
  </si>
  <si>
    <t>Garrett Schultz DDS</t>
  </si>
  <si>
    <t>Kara Johnson</t>
  </si>
  <si>
    <t>Daniel Frost</t>
  </si>
  <si>
    <t>Carlos Morris</t>
  </si>
  <si>
    <t>Regina Summers</t>
  </si>
  <si>
    <t>Holly Fox</t>
  </si>
  <si>
    <t>Tanya Snyder</t>
  </si>
  <si>
    <t>Miranda Burke</t>
  </si>
  <si>
    <t>Kathryn Mack</t>
  </si>
  <si>
    <t>Jennifer Diaz</t>
  </si>
  <si>
    <t>Elizabeth Flores</t>
  </si>
  <si>
    <t>Joseph Gordon</t>
  </si>
  <si>
    <t>Susan Dean</t>
  </si>
  <si>
    <t>Ashley Peterson</t>
  </si>
  <si>
    <t>Tammie Clark</t>
  </si>
  <si>
    <t>Erica Foster</t>
  </si>
  <si>
    <t>Edward Keller</t>
  </si>
  <si>
    <t>Daniel French</t>
  </si>
  <si>
    <t>Anita Carter</t>
  </si>
  <si>
    <t>Melinda Smith</t>
  </si>
  <si>
    <t>Jason Ford</t>
  </si>
  <si>
    <t>Diana Miller</t>
  </si>
  <si>
    <t>Roberto Chambers</t>
  </si>
  <si>
    <t>Alyssa Holloway</t>
  </si>
  <si>
    <t>Melissa Parks</t>
  </si>
  <si>
    <t>Michael Patterson</t>
  </si>
  <si>
    <t>Christopher Ward</t>
  </si>
  <si>
    <t>Kristen Davis</t>
  </si>
  <si>
    <t>Paul Nguyen</t>
  </si>
  <si>
    <t>Rebecca Donaldson</t>
  </si>
  <si>
    <t>Pam Morris</t>
  </si>
  <si>
    <t>Theresa Kelley</t>
  </si>
  <si>
    <t>Mrs. Patricia Hampton DDS</t>
  </si>
  <si>
    <t>Miranda Miller</t>
  </si>
  <si>
    <t>Lisa Houston</t>
  </si>
  <si>
    <t>Richard Aguilar</t>
  </si>
  <si>
    <t>Tonya Thomas</t>
  </si>
  <si>
    <t>Heidi Woods</t>
  </si>
  <si>
    <t>Dylan Poole</t>
  </si>
  <si>
    <t>Rebecca Allen</t>
  </si>
  <si>
    <t>Gabriela Bradley</t>
  </si>
  <si>
    <t>Sarah Herring</t>
  </si>
  <si>
    <t>Brittney Harris</t>
  </si>
  <si>
    <t>Tanya Smith</t>
  </si>
  <si>
    <t>Lisa Camacho</t>
  </si>
  <si>
    <t>Ashley Wilson</t>
  </si>
  <si>
    <t>Angela Warren</t>
  </si>
  <si>
    <t>Sean Chaney</t>
  </si>
  <si>
    <t>Taylor Wolfe</t>
  </si>
  <si>
    <t>Justin Murphy</t>
  </si>
  <si>
    <t>Ashley Mcknight</t>
  </si>
  <si>
    <t>Mary Garcia</t>
  </si>
  <si>
    <t>Christopher Camacho</t>
  </si>
  <si>
    <t>Tony Wright</t>
  </si>
  <si>
    <t>Mrs. Tracy Larsen</t>
  </si>
  <si>
    <t>Joshua Jones</t>
  </si>
  <si>
    <t>Jason Ramirez</t>
  </si>
  <si>
    <t>Jennifer Klein</t>
  </si>
  <si>
    <t>Denise Pittman</t>
  </si>
  <si>
    <t>Angela Lee</t>
  </si>
  <si>
    <t>Ronald Gonzales</t>
  </si>
  <si>
    <t>Victoria Perry</t>
  </si>
  <si>
    <t>Shane Matthews</t>
  </si>
  <si>
    <t>Daniel Brooks</t>
  </si>
  <si>
    <t>Peter Lopez</t>
  </si>
  <si>
    <t>Linda Davis</t>
  </si>
  <si>
    <t>Mrs. Lorraine Bell</t>
  </si>
  <si>
    <t>Andrew Cameron</t>
  </si>
  <si>
    <t>Sherry Patterson</t>
  </si>
  <si>
    <t>Dr. Xavier Gutierrez</t>
  </si>
  <si>
    <t>Mercedes Stewart</t>
  </si>
  <si>
    <t>Heather Mora</t>
  </si>
  <si>
    <t>Gina Weaver</t>
  </si>
  <si>
    <t>Tammy Calhoun</t>
  </si>
  <si>
    <t>Jamie Fisher</t>
  </si>
  <si>
    <t>Tim Roberts</t>
  </si>
  <si>
    <t>Noah Williams</t>
  </si>
  <si>
    <t>Dustin Tate</t>
  </si>
  <si>
    <t>Lauren King</t>
  </si>
  <si>
    <t>Curtis Pearson</t>
  </si>
  <si>
    <t>Arthur Snyder</t>
  </si>
  <si>
    <t>Michael Marshall</t>
  </si>
  <si>
    <t>Amanda Dodson</t>
  </si>
  <si>
    <t>Daniel Singh</t>
  </si>
  <si>
    <t>William Vaughn</t>
  </si>
  <si>
    <t>Karen Martin</t>
  </si>
  <si>
    <t>Brenda Horn</t>
  </si>
  <si>
    <t>Emma Prince</t>
  </si>
  <si>
    <t>Sean Bell</t>
  </si>
  <si>
    <t>Andrea Davis</t>
  </si>
  <si>
    <t>Christopher Watson</t>
  </si>
  <si>
    <t>Melissa Gray</t>
  </si>
  <si>
    <t>Tanya Mays</t>
  </si>
  <si>
    <t>Caroline Frye</t>
  </si>
  <si>
    <t>Jeremy Perez</t>
  </si>
  <si>
    <t>Sean Alexander</t>
  </si>
  <si>
    <t>Thomas Ward</t>
  </si>
  <si>
    <t>Heather Marquez</t>
  </si>
  <si>
    <t>Steven Mccoy</t>
  </si>
  <si>
    <t>Nicole Mccoy</t>
  </si>
  <si>
    <t>Albert Kennedy</t>
  </si>
  <si>
    <t>Erica Contreras</t>
  </si>
  <si>
    <t>Shelby Morris</t>
  </si>
  <si>
    <t>Jeffrey Odonnell</t>
  </si>
  <si>
    <t>Dale Medina</t>
  </si>
  <si>
    <t>Larry Barnes</t>
  </si>
  <si>
    <t>Joann Parks</t>
  </si>
  <si>
    <t>Amanda Mcconnell</t>
  </si>
  <si>
    <t>Rebecca Glenn</t>
  </si>
  <si>
    <t>Jody Young</t>
  </si>
  <si>
    <t>Vicki Day</t>
  </si>
  <si>
    <t>Karen Kelley</t>
  </si>
  <si>
    <t>Todd Watson PhD</t>
  </si>
  <si>
    <t>Rebecca Marsh</t>
  </si>
  <si>
    <t>Connie Gardner</t>
  </si>
  <si>
    <t>Andre Rose</t>
  </si>
  <si>
    <t>Megan Miller</t>
  </si>
  <si>
    <t>Janet Ramsey</t>
  </si>
  <si>
    <t>Eric Coleman</t>
  </si>
  <si>
    <t>Julie Myers</t>
  </si>
  <si>
    <t>Melanie Lara</t>
  </si>
  <si>
    <t>Melissa Boyer</t>
  </si>
  <si>
    <t>Katrina Lawson</t>
  </si>
  <si>
    <t>Sara Lyons</t>
  </si>
  <si>
    <t>Dennis Smith</t>
  </si>
  <si>
    <t>Yesenia Dawson</t>
  </si>
  <si>
    <t>Nicole Swanson</t>
  </si>
  <si>
    <t>Kelly Mcgee</t>
  </si>
  <si>
    <t>Edward Adkins</t>
  </si>
  <si>
    <t>Michael Daniel</t>
  </si>
  <si>
    <t>Kimberly Wallace</t>
  </si>
  <si>
    <t>Misty Smith</t>
  </si>
  <si>
    <t>William Harris</t>
  </si>
  <si>
    <t>Catherine Clark</t>
  </si>
  <si>
    <t>Carol Gonzales</t>
  </si>
  <si>
    <t>Benjamin Yu</t>
  </si>
  <si>
    <t>Molly Diaz</t>
  </si>
  <si>
    <t>Amanda Bates</t>
  </si>
  <si>
    <t>Brandy Cox</t>
  </si>
  <si>
    <t>Andrew Mcdaniel</t>
  </si>
  <si>
    <t>Christina Levy</t>
  </si>
  <si>
    <t>Luke Sanchez</t>
  </si>
  <si>
    <t>Stephanie Gibbs</t>
  </si>
  <si>
    <t>Courtney Martin</t>
  </si>
  <si>
    <t>Claudia Dixon</t>
  </si>
  <si>
    <t>Jesse Harrison</t>
  </si>
  <si>
    <t>Rebecca Simmons</t>
  </si>
  <si>
    <t>Raymond Hudson</t>
  </si>
  <si>
    <t>Chelsea Reyes</t>
  </si>
  <si>
    <t>Frederick Taylor</t>
  </si>
  <si>
    <t>Laura Marshall</t>
  </si>
  <si>
    <t>Allison Robertson</t>
  </si>
  <si>
    <t>Jason Johnson DDS</t>
  </si>
  <si>
    <t>Kristy Wells</t>
  </si>
  <si>
    <t>Gina Gilmore</t>
  </si>
  <si>
    <t>David Dean</t>
  </si>
  <si>
    <t>Ryan Johnson</t>
  </si>
  <si>
    <t>Christopher Reed MD</t>
  </si>
  <si>
    <t>Austin Harding</t>
  </si>
  <si>
    <t>Danielle Andrews</t>
  </si>
  <si>
    <t>Carol Jennings</t>
  </si>
  <si>
    <t>Miss Amanda Bowman DVM</t>
  </si>
  <si>
    <t>Andrew Cannon</t>
  </si>
  <si>
    <t>Joshua Lawson</t>
  </si>
  <si>
    <t>Jessica Beasley</t>
  </si>
  <si>
    <t>Melissa Daniels</t>
  </si>
  <si>
    <t>Zachary Sanchez</t>
  </si>
  <si>
    <t>Briana Barton</t>
  </si>
  <si>
    <t>Spencer Hawkins</t>
  </si>
  <si>
    <t>Jacqueline Garza</t>
  </si>
  <si>
    <t>Richard Conway</t>
  </si>
  <si>
    <t>Stacie Thompson</t>
  </si>
  <si>
    <t>Amy Oliver</t>
  </si>
  <si>
    <t>Keith Martin</t>
  </si>
  <si>
    <t>Dr. Angelica Baker</t>
  </si>
  <si>
    <t>Mariah Green</t>
  </si>
  <si>
    <t>James Peterson</t>
  </si>
  <si>
    <t>Brenda Martinez</t>
  </si>
  <si>
    <t>Adrian Donaldson</t>
  </si>
  <si>
    <t>William Ponce</t>
  </si>
  <si>
    <t>Nicole Jones</t>
  </si>
  <si>
    <t>Tami Ortega</t>
  </si>
  <si>
    <t>Heather Price</t>
  </si>
  <si>
    <t>Scott Mccall</t>
  </si>
  <si>
    <t>Jacqueline Romero</t>
  </si>
  <si>
    <t>Lori Garcia</t>
  </si>
  <si>
    <t>Stephen Jones</t>
  </si>
  <si>
    <t>Douglas Miller</t>
  </si>
  <si>
    <t>Daniel Tran</t>
  </si>
  <si>
    <t>Melanie Warren</t>
  </si>
  <si>
    <t>Kenneth Anderson</t>
  </si>
  <si>
    <t>Roberta Patrick</t>
  </si>
  <si>
    <t>Tina Baldwin</t>
  </si>
  <si>
    <t>Nicholas Reilly</t>
  </si>
  <si>
    <t>Nancy Stephens</t>
  </si>
  <si>
    <t>Kristy Mendoza</t>
  </si>
  <si>
    <t>Victor Ford</t>
  </si>
  <si>
    <t>Elizabeth Wong</t>
  </si>
  <si>
    <t>Lisa Rose</t>
  </si>
  <si>
    <t>Charles Hill</t>
  </si>
  <si>
    <t>Anita Cummings</t>
  </si>
  <si>
    <t>Austin Thompson</t>
  </si>
  <si>
    <t>Melissa Jones</t>
  </si>
  <si>
    <t>Karen Rivera</t>
  </si>
  <si>
    <t>Tyler Roberts</t>
  </si>
  <si>
    <t>Robin Greene</t>
  </si>
  <si>
    <t>William Thomas</t>
  </si>
  <si>
    <t>Kimberly Collins</t>
  </si>
  <si>
    <t>Amanda Simmons</t>
  </si>
  <si>
    <t>Joshua Barnes</t>
  </si>
  <si>
    <t>Brandon Kennedy</t>
  </si>
  <si>
    <t>John Fischer</t>
  </si>
  <si>
    <t>Christopher Jarvis DDS</t>
  </si>
  <si>
    <t>Leah Acosta DVM</t>
  </si>
  <si>
    <t>Kathleen Jones</t>
  </si>
  <si>
    <t>Timothy Green</t>
  </si>
  <si>
    <t>Joel Fuentes</t>
  </si>
  <si>
    <t>Anna Bullock</t>
  </si>
  <si>
    <t>Jeffery Villa</t>
  </si>
  <si>
    <t>Mariah Martin</t>
  </si>
  <si>
    <t>Joann Robinson</t>
  </si>
  <si>
    <t>Trevor Barr</t>
  </si>
  <si>
    <t>Ellen Wade</t>
  </si>
  <si>
    <t>Karen Mcdonald</t>
  </si>
  <si>
    <t>Sherry Cooke</t>
  </si>
  <si>
    <t>Colleen Williams</t>
  </si>
  <si>
    <t>Gregory Ward</t>
  </si>
  <si>
    <t>Catherine Wright</t>
  </si>
  <si>
    <t>Antonio Washington</t>
  </si>
  <si>
    <t>Benjamin Espinoza</t>
  </si>
  <si>
    <t>Alyssa Parker</t>
  </si>
  <si>
    <t>Matthew Anderson</t>
  </si>
  <si>
    <t>Jessica Randolph</t>
  </si>
  <si>
    <t>Daniel Fisher</t>
  </si>
  <si>
    <t>Kenneth Cabrera</t>
  </si>
  <si>
    <t>Thomas Ryan</t>
  </si>
  <si>
    <t>Alejandro Nelson</t>
  </si>
  <si>
    <t>James Oliver</t>
  </si>
  <si>
    <t>Philip Daniels</t>
  </si>
  <si>
    <t>Evelyn Schwartz</t>
  </si>
  <si>
    <t>Morgan Walker</t>
  </si>
  <si>
    <t>Angela Malone DDS</t>
  </si>
  <si>
    <t>Kevin Holmes</t>
  </si>
  <si>
    <t>Billy Patel</t>
  </si>
  <si>
    <t>Nicole Sawyer</t>
  </si>
  <si>
    <t>Shawn Berry</t>
  </si>
  <si>
    <t>Christina Smith</t>
  </si>
  <si>
    <t>Michael Frey</t>
  </si>
  <si>
    <t>Alexandra Vincent</t>
  </si>
  <si>
    <t>Joseph Bailey</t>
  </si>
  <si>
    <t>Maxwell Blake</t>
  </si>
  <si>
    <t>Mrs. Danielle Norman</t>
  </si>
  <si>
    <t>Reginald Shaw</t>
  </si>
  <si>
    <t>Pamela Garcia</t>
  </si>
  <si>
    <t>Jack Phillips</t>
  </si>
  <si>
    <t>Mr. Brandon Ewing DDS</t>
  </si>
  <si>
    <t>Madeline Swanson</t>
  </si>
  <si>
    <t>Heather Mccoy</t>
  </si>
  <si>
    <t>Jerry Griffin</t>
  </si>
  <si>
    <t>Thomas Davidson</t>
  </si>
  <si>
    <t>Kelly Williams</t>
  </si>
  <si>
    <t>Marcus Kirk</t>
  </si>
  <si>
    <t>Luke Harris</t>
  </si>
  <si>
    <t>Jacqueline Bridges</t>
  </si>
  <si>
    <t>Cheyenne Alexander</t>
  </si>
  <si>
    <t>Daniel Webb</t>
  </si>
  <si>
    <t>Kristi Austin</t>
  </si>
  <si>
    <t>Shawna Robinson</t>
  </si>
  <si>
    <t>Benjamin Kirk</t>
  </si>
  <si>
    <t>Cheryl Walsh</t>
  </si>
  <si>
    <t>Michelle Clayton</t>
  </si>
  <si>
    <t>Patty Mcmahon</t>
  </si>
  <si>
    <t>Kyle Nguyen</t>
  </si>
  <si>
    <t>Daniel Mcclure</t>
  </si>
  <si>
    <t>Dana Brown</t>
  </si>
  <si>
    <t>Brian Murphy</t>
  </si>
  <si>
    <t>Marie Simpson</t>
  </si>
  <si>
    <t>Adam Burton</t>
  </si>
  <si>
    <t>Melissa Kidd</t>
  </si>
  <si>
    <t>Jason Stout</t>
  </si>
  <si>
    <t>Mark Hobbs</t>
  </si>
  <si>
    <t>Charles Mayer DVM</t>
  </si>
  <si>
    <t>Lisa Hardy</t>
  </si>
  <si>
    <t>Kevin Garza</t>
  </si>
  <si>
    <t>Amy Miller</t>
  </si>
  <si>
    <t>Donald Wilson</t>
  </si>
  <si>
    <t>Corey Dawson</t>
  </si>
  <si>
    <t>Angela Garrett</t>
  </si>
  <si>
    <t>Bruce Gates</t>
  </si>
  <si>
    <t>Justin Thornton</t>
  </si>
  <si>
    <t>Amanda Clark</t>
  </si>
  <si>
    <t>Anthony Lane</t>
  </si>
  <si>
    <t>Mike Parker</t>
  </si>
  <si>
    <t>Lisa Jones</t>
  </si>
  <si>
    <t>Patrick Zamora</t>
  </si>
  <si>
    <t>Suzanne Dawson</t>
  </si>
  <si>
    <t>Shannon Davenport</t>
  </si>
  <si>
    <t>Gloria Lynch</t>
  </si>
  <si>
    <t>Jacob Calhoun</t>
  </si>
  <si>
    <t>Dana Gibson</t>
  </si>
  <si>
    <t>Jason Johnson</t>
  </si>
  <si>
    <t>Christine Rojas</t>
  </si>
  <si>
    <t>Paula Townsend</t>
  </si>
  <si>
    <t>Jason Tran</t>
  </si>
  <si>
    <t>Troy Roberts</t>
  </si>
  <si>
    <t>Mr. Daniel Taylor</t>
  </si>
  <si>
    <t>Travis Norris</t>
  </si>
  <si>
    <t>Richard Carr</t>
  </si>
  <si>
    <t>Steve Moore</t>
  </si>
  <si>
    <t>Teresa Patel</t>
  </si>
  <si>
    <t>Ruth Church</t>
  </si>
  <si>
    <t>Amy Rosario</t>
  </si>
  <si>
    <t>Carl Hill</t>
  </si>
  <si>
    <t>Maria Thompson</t>
  </si>
  <si>
    <t>Brittney Buckley</t>
  </si>
  <si>
    <t>Curtis Woodard</t>
  </si>
  <si>
    <t>David Snow</t>
  </si>
  <si>
    <t>Scott Thomas</t>
  </si>
  <si>
    <t>Taylor Fernandez</t>
  </si>
  <si>
    <t>Hannah Andersen</t>
  </si>
  <si>
    <t>Julie Dillon</t>
  </si>
  <si>
    <t>Lauren Freeman</t>
  </si>
  <si>
    <t>Jose Gilbert</t>
  </si>
  <si>
    <t>Alex Smith</t>
  </si>
  <si>
    <t>Maria Parks</t>
  </si>
  <si>
    <t>Michelle Freeman</t>
  </si>
  <si>
    <t>Tonya Shepard</t>
  </si>
  <si>
    <t>Keith Adams</t>
  </si>
  <si>
    <t>Beth Herrera</t>
  </si>
  <si>
    <t>Kathleen Mcpherson</t>
  </si>
  <si>
    <t>Samantha Young</t>
  </si>
  <si>
    <t>Douglas Robertson</t>
  </si>
  <si>
    <t>Shane Conrad</t>
  </si>
  <si>
    <t>Joel Barker</t>
  </si>
  <si>
    <t>Donald Tyler</t>
  </si>
  <si>
    <t>Jeremy Tran</t>
  </si>
  <si>
    <t>James Edwards</t>
  </si>
  <si>
    <t>Matthew Gilbert</t>
  </si>
  <si>
    <t>Jane Reid</t>
  </si>
  <si>
    <t>Jason Reid</t>
  </si>
  <si>
    <t>Jessica Baker</t>
  </si>
  <si>
    <t>Anthony Cortez</t>
  </si>
  <si>
    <t>Emily Lewis</t>
  </si>
  <si>
    <t>Christine Alvarez</t>
  </si>
  <si>
    <t>Jennifer Watkins</t>
  </si>
  <si>
    <t>Emily Hogan</t>
  </si>
  <si>
    <t>Kari Hess</t>
  </si>
  <si>
    <t>James Huff</t>
  </si>
  <si>
    <t>Robert Ramirez</t>
  </si>
  <si>
    <t>Ricky Ferguson</t>
  </si>
  <si>
    <t>Olivia Campbell</t>
  </si>
  <si>
    <t>Trevor Mckenzie</t>
  </si>
  <si>
    <t>Manuel Cervantes</t>
  </si>
  <si>
    <t>Brenda Adams</t>
  </si>
  <si>
    <t>Michelle Pierce</t>
  </si>
  <si>
    <t>Gabriel Taylor</t>
  </si>
  <si>
    <t>Deanna Palmer</t>
  </si>
  <si>
    <t>Adriana Mclean</t>
  </si>
  <si>
    <t>Tony Mccarty</t>
  </si>
  <si>
    <t>Charles Carroll</t>
  </si>
  <si>
    <t>Gregory Kennedy</t>
  </si>
  <si>
    <t>Andrea Blackwell</t>
  </si>
  <si>
    <t>Michelle Rollins</t>
  </si>
  <si>
    <t>Natasha Young</t>
  </si>
  <si>
    <t>Gabriel Ortiz</t>
  </si>
  <si>
    <t>Thomas Paul</t>
  </si>
  <si>
    <t>Amy Cabrera</t>
  </si>
  <si>
    <t>Christopher Obrien</t>
  </si>
  <si>
    <t>Adriana Thompson</t>
  </si>
  <si>
    <t>William Rogers</t>
  </si>
  <si>
    <t>Jonathan Guerrero</t>
  </si>
  <si>
    <t>Terri Walton</t>
  </si>
  <si>
    <t>Matthew Massey</t>
  </si>
  <si>
    <t>Russell Johnston</t>
  </si>
  <si>
    <t>Thomas Russo</t>
  </si>
  <si>
    <t>Karen Hall</t>
  </si>
  <si>
    <t>Cheryl Bernard</t>
  </si>
  <si>
    <t>William Mcdonald</t>
  </si>
  <si>
    <t>Stuart Hernandez</t>
  </si>
  <si>
    <t>Grant Li</t>
  </si>
  <si>
    <t>Amber Woods</t>
  </si>
  <si>
    <t>Jeremy Moore</t>
  </si>
  <si>
    <t>Penny Cantu</t>
  </si>
  <si>
    <t>Sarah Turner</t>
  </si>
  <si>
    <t>Shannon Daniels</t>
  </si>
  <si>
    <t>Sara West</t>
  </si>
  <si>
    <t>Angel Fisher</t>
  </si>
  <si>
    <t>Kelly Johns</t>
  </si>
  <si>
    <t>Christopher Maldonado</t>
  </si>
  <si>
    <t>Keith Holland</t>
  </si>
  <si>
    <t>Scott Larson</t>
  </si>
  <si>
    <t>Terri Washington</t>
  </si>
  <si>
    <t>Joe Newman</t>
  </si>
  <si>
    <t>Stanley Delacruz</t>
  </si>
  <si>
    <t>Stephanie Lindsey</t>
  </si>
  <si>
    <t>Joseph Medina</t>
  </si>
  <si>
    <t>Matthew Fisher</t>
  </si>
  <si>
    <t>Robert Garcia</t>
  </si>
  <si>
    <t>James Hodge</t>
  </si>
  <si>
    <t>David Duffy DVM</t>
  </si>
  <si>
    <t>Andrew Jackson</t>
  </si>
  <si>
    <t>David Reese</t>
  </si>
  <si>
    <t>Barbara Allison</t>
  </si>
  <si>
    <t>Linda Cunningham</t>
  </si>
  <si>
    <t>Jill Juarez</t>
  </si>
  <si>
    <t>Jennifer Gibson</t>
  </si>
  <si>
    <t>Chad Williams</t>
  </si>
  <si>
    <t>Scott Lloyd</t>
  </si>
  <si>
    <t>Jerome Farley</t>
  </si>
  <si>
    <t>Jodi Hayes</t>
  </si>
  <si>
    <t>Sara Mason</t>
  </si>
  <si>
    <t>Stanley Martin</t>
  </si>
  <si>
    <t>Gavin Hood</t>
  </si>
  <si>
    <t>Jesus Cole</t>
  </si>
  <si>
    <t>Donna Taylor</t>
  </si>
  <si>
    <t>Ashley Brown</t>
  </si>
  <si>
    <t>Anthony Morales</t>
  </si>
  <si>
    <t>Sarah Riddle</t>
  </si>
  <si>
    <t>Christine Graves</t>
  </si>
  <si>
    <t>Andrea Nguyen</t>
  </si>
  <si>
    <t>Timothy Anderson</t>
  </si>
  <si>
    <t>Susan Edwards</t>
  </si>
  <si>
    <t>Daniel Miller</t>
  </si>
  <si>
    <t>Dawn Malone</t>
  </si>
  <si>
    <t>Mr. Adam Morgan</t>
  </si>
  <si>
    <t>Eric Robbins</t>
  </si>
  <si>
    <t>Ashley Townsend</t>
  </si>
  <si>
    <t>Mr. Michael Johnson DDS</t>
  </si>
  <si>
    <t>Kevin Lambert</t>
  </si>
  <si>
    <t>Roger Bell</t>
  </si>
  <si>
    <t>Janet Johns</t>
  </si>
  <si>
    <t>Valerie Walker</t>
  </si>
  <si>
    <t>Joan Cooley</t>
  </si>
  <si>
    <t>Joel Richardson</t>
  </si>
  <si>
    <t>Bryan Davis</t>
  </si>
  <si>
    <t>Travis Mcdonald</t>
  </si>
  <si>
    <t>Amber Fields</t>
  </si>
  <si>
    <t>Peter Smith</t>
  </si>
  <si>
    <t>Kayla Wilson</t>
  </si>
  <si>
    <t>Melissa Clark</t>
  </si>
  <si>
    <t>Whitney Farrell</t>
  </si>
  <si>
    <t>Nathaniel Lopez</t>
  </si>
  <si>
    <t>Joe Blackburn</t>
  </si>
  <si>
    <t>Mary Hernandez</t>
  </si>
  <si>
    <t>Alexis Garza</t>
  </si>
  <si>
    <t>Cathy Hill</t>
  </si>
  <si>
    <t>Gordon Webb</t>
  </si>
  <si>
    <t>Donna Guzman</t>
  </si>
  <si>
    <t>Samantha Goodman</t>
  </si>
  <si>
    <t>Chad Mitchell</t>
  </si>
  <si>
    <t>Norma Levine</t>
  </si>
  <si>
    <t>Richard Lee</t>
  </si>
  <si>
    <t>Chad Rodriguez</t>
  </si>
  <si>
    <t>Jorge Williamson</t>
  </si>
  <si>
    <t>David Bennett</t>
  </si>
  <si>
    <t>Richard Weaver</t>
  </si>
  <si>
    <t>Barbara Fisher</t>
  </si>
  <si>
    <t>Jennifer Bird</t>
  </si>
  <si>
    <t>Justin Escobar</t>
  </si>
  <si>
    <t>Zachary Gilbert</t>
  </si>
  <si>
    <t>Richard Le</t>
  </si>
  <si>
    <t>Melissa Jennings</t>
  </si>
  <si>
    <t>Jake Rodriguez</t>
  </si>
  <si>
    <t>Kelly Espinoza</t>
  </si>
  <si>
    <t>Robert Bishop</t>
  </si>
  <si>
    <t>Kevin Villarreal</t>
  </si>
  <si>
    <t>Evelyn Davis</t>
  </si>
  <si>
    <t>Jenny Walker</t>
  </si>
  <si>
    <t>Mark Mcgrath</t>
  </si>
  <si>
    <t>Colleen Cowan</t>
  </si>
  <si>
    <t>Kelly Snow</t>
  </si>
  <si>
    <t>Joanna Ellis</t>
  </si>
  <si>
    <t>Ethan Berg</t>
  </si>
  <si>
    <t>Miss Barbara Mills MD</t>
  </si>
  <si>
    <t>Alicia Turner</t>
  </si>
  <si>
    <t>Sean Bautista</t>
  </si>
  <si>
    <t>Michael Sweeney</t>
  </si>
  <si>
    <t>Jim Blankenship</t>
  </si>
  <si>
    <t>Melinda Oliver</t>
  </si>
  <si>
    <t>Lisa Henderson</t>
  </si>
  <si>
    <t>Peter Fry</t>
  </si>
  <si>
    <t>Jeffrey Watson</t>
  </si>
  <si>
    <t>Katherine Mccormick</t>
  </si>
  <si>
    <t>Jessica Grimes</t>
  </si>
  <si>
    <t>Carrie Garcia</t>
  </si>
  <si>
    <t>Justin Morales</t>
  </si>
  <si>
    <t>Joel Ryan</t>
  </si>
  <si>
    <t>Shawn Moreno</t>
  </si>
  <si>
    <t>Emily Dodson</t>
  </si>
  <si>
    <t>Candice Parker</t>
  </si>
  <si>
    <t>Andrew Green</t>
  </si>
  <si>
    <t>Stephen Ruiz</t>
  </si>
  <si>
    <t>Michael Young</t>
  </si>
  <si>
    <t>Lance Craig</t>
  </si>
  <si>
    <t>Aaron George</t>
  </si>
  <si>
    <t>Joseph Mcdowell</t>
  </si>
  <si>
    <t>Jeffrey Cantrell</t>
  </si>
  <si>
    <t>Rachel Mckinney</t>
  </si>
  <si>
    <t>Christopher Thornton</t>
  </si>
  <si>
    <t>Bryan Jones</t>
  </si>
  <si>
    <t>Mary Robbins</t>
  </si>
  <si>
    <t>Mary Walker</t>
  </si>
  <si>
    <t>Maxwell Sexton</t>
  </si>
  <si>
    <t>Barbara Wilson</t>
  </si>
  <si>
    <t>Paula Saunders</t>
  </si>
  <si>
    <t>Cameron Bryan</t>
  </si>
  <si>
    <t>Carrie Williams</t>
  </si>
  <si>
    <t>Lynn Smith</t>
  </si>
  <si>
    <t>Destiny Weaver</t>
  </si>
  <si>
    <t>Nicole Parker</t>
  </si>
  <si>
    <t>Zachary Howard</t>
  </si>
  <si>
    <t>Holly Johnson</t>
  </si>
  <si>
    <t>Patrick Rodriguez</t>
  </si>
  <si>
    <t>Jeffrey Gonzalez</t>
  </si>
  <si>
    <t>Sarah Gutierrez</t>
  </si>
  <si>
    <t>Emily Malone</t>
  </si>
  <si>
    <t>Marco Young</t>
  </si>
  <si>
    <t>Jeremiah Coleman</t>
  </si>
  <si>
    <t>Joshua Potter</t>
  </si>
  <si>
    <t>Nicholas Boyle</t>
  </si>
  <si>
    <t>Anthony Hale</t>
  </si>
  <si>
    <t>Melanie Martin</t>
  </si>
  <si>
    <t>James Moreno</t>
  </si>
  <si>
    <t>Jesus Lopez</t>
  </si>
  <si>
    <t>Stacy Russell</t>
  </si>
  <si>
    <t>Lisa Ryan</t>
  </si>
  <si>
    <t>Matthew Jones</t>
  </si>
  <si>
    <t>Jeffery Collins</t>
  </si>
  <si>
    <t>Katie Olson</t>
  </si>
  <si>
    <t>David Powell</t>
  </si>
  <si>
    <t>Gabrielle Walker</t>
  </si>
  <si>
    <t>Marvin Alvarado</t>
  </si>
  <si>
    <t>Jason Cummings</t>
  </si>
  <si>
    <t>Laura Carpenter DDS</t>
  </si>
  <si>
    <t>Matthew Edwards III</t>
  </si>
  <si>
    <t>Andrew Wilkerson</t>
  </si>
  <si>
    <t>Amanda Barnes</t>
  </si>
  <si>
    <t>Brian Hoffman</t>
  </si>
  <si>
    <t>Amanda Singleton</t>
  </si>
  <si>
    <t>Pamela Gardner</t>
  </si>
  <si>
    <t>Joshua Ryan</t>
  </si>
  <si>
    <t>Michelle Murphy</t>
  </si>
  <si>
    <t>Gabrielle Mendez</t>
  </si>
  <si>
    <t>Jacob Hall</t>
  </si>
  <si>
    <t>Melanie Carney</t>
  </si>
  <si>
    <t>Cynthia Walters</t>
  </si>
  <si>
    <t>Marie Richardson</t>
  </si>
  <si>
    <t>Phillip Cruz</t>
  </si>
  <si>
    <t>Jeremy Franklin</t>
  </si>
  <si>
    <t>Rodney Hamilton</t>
  </si>
  <si>
    <t>Jeffery Oliver</t>
  </si>
  <si>
    <t>Elizabeth Willis</t>
  </si>
  <si>
    <t>Alyssa Morgan</t>
  </si>
  <si>
    <t>Thomas Trujillo</t>
  </si>
  <si>
    <t>Steven Peterson</t>
  </si>
  <si>
    <t>Edwin White</t>
  </si>
  <si>
    <t>Garrett Sharp</t>
  </si>
  <si>
    <t>Paula Guerrero</t>
  </si>
  <si>
    <t>Deborah Foster</t>
  </si>
  <si>
    <t>Richard Martinez</t>
  </si>
  <si>
    <t>Allison Ramirez</t>
  </si>
  <si>
    <t>Patrick Ramirez</t>
  </si>
  <si>
    <t>Micheal Ross</t>
  </si>
  <si>
    <t>Spencer Sutton</t>
  </si>
  <si>
    <t>Michelle Gonzalez</t>
  </si>
  <si>
    <t>Jason Contreras</t>
  </si>
  <si>
    <t>James Mitchell</t>
  </si>
  <si>
    <t>Laura Fowler</t>
  </si>
  <si>
    <t>Amber Pittman</t>
  </si>
  <si>
    <t>Charles Stein</t>
  </si>
  <si>
    <t>Madison Salas</t>
  </si>
  <si>
    <t>Eugene Stewart</t>
  </si>
  <si>
    <t>Angela Moore</t>
  </si>
  <si>
    <t>Leah Miller</t>
  </si>
  <si>
    <t>Vincent Miller</t>
  </si>
  <si>
    <t>Rachel Howard MD</t>
  </si>
  <si>
    <t>Ryan Velasquez</t>
  </si>
  <si>
    <t>Roberta Hernandez</t>
  </si>
  <si>
    <t>Lee Sanchez</t>
  </si>
  <si>
    <t>Lauren Berg</t>
  </si>
  <si>
    <t>Christopher Joseph</t>
  </si>
  <si>
    <t>George Garcia</t>
  </si>
  <si>
    <t>Heather Blake</t>
  </si>
  <si>
    <t>Thomas Wang</t>
  </si>
  <si>
    <t>Amanda Miller</t>
  </si>
  <si>
    <t>Mary Jones</t>
  </si>
  <si>
    <t>Thomas Foster MD</t>
  </si>
  <si>
    <t>Michael Shields</t>
  </si>
  <si>
    <t>Stacy Noble</t>
  </si>
  <si>
    <t>Charlotte Evans</t>
  </si>
  <si>
    <t>David Kramer</t>
  </si>
  <si>
    <t>Jesus Cruz</t>
  </si>
  <si>
    <t>Kathy Williams</t>
  </si>
  <si>
    <t>Daniel Howe</t>
  </si>
  <si>
    <t>Kimberly Fowler</t>
  </si>
  <si>
    <t>Jeffrey Allen</t>
  </si>
  <si>
    <t>Katherine Weiss</t>
  </si>
  <si>
    <t>Laura Salas</t>
  </si>
  <si>
    <t>Stephen Sparks</t>
  </si>
  <si>
    <t>Brooke Ochoa</t>
  </si>
  <si>
    <t>Abigail Pena</t>
  </si>
  <si>
    <t>David Flores</t>
  </si>
  <si>
    <t>Kenneth Campos</t>
  </si>
  <si>
    <t>Pamela Martin</t>
  </si>
  <si>
    <t>Austin French</t>
  </si>
  <si>
    <t>Kyle Butler</t>
  </si>
  <si>
    <t>Stephanie Welch</t>
  </si>
  <si>
    <t>Timothy Barnes</t>
  </si>
  <si>
    <t>Molly Anderson</t>
  </si>
  <si>
    <t>Catherine Sanchez</t>
  </si>
  <si>
    <t>Scott Preston</t>
  </si>
  <si>
    <t>Daniel Dalton</t>
  </si>
  <si>
    <t>Billy Crane</t>
  </si>
  <si>
    <t>Eric Sutton</t>
  </si>
  <si>
    <t>Jonathan Johnson</t>
  </si>
  <si>
    <t>Ashley Aguirre</t>
  </si>
  <si>
    <t>Dylan Navarro</t>
  </si>
  <si>
    <t>Ryan Porter</t>
  </si>
  <si>
    <t>Melinda Robinson</t>
  </si>
  <si>
    <t>Justin Mclean</t>
  </si>
  <si>
    <t>Justin Waller</t>
  </si>
  <si>
    <t>Rachel Rosales</t>
  </si>
  <si>
    <t>Susan Montgomery</t>
  </si>
  <si>
    <t>Danielle Gonzales</t>
  </si>
  <si>
    <t>Eric Cook</t>
  </si>
  <si>
    <t>Angela Waters</t>
  </si>
  <si>
    <t>Victoria Burgess</t>
  </si>
  <si>
    <t>Kristin Clements</t>
  </si>
  <si>
    <t>Raymond Velasquez</t>
  </si>
  <si>
    <t>Lisa Dudley</t>
  </si>
  <si>
    <t>Jesse Marquez</t>
  </si>
  <si>
    <t>Taylor Sanchez</t>
  </si>
  <si>
    <t>Amanda Henderson</t>
  </si>
  <si>
    <t>Holly Fletcher</t>
  </si>
  <si>
    <t>Danielle Walker</t>
  </si>
  <si>
    <t>Benjamin Rodriguez</t>
  </si>
  <si>
    <t>Diane Gray</t>
  </si>
  <si>
    <t>Stacey Harrison</t>
  </si>
  <si>
    <t>Nathaniel Stokes</t>
  </si>
  <si>
    <t>Kaitlyn Bowen</t>
  </si>
  <si>
    <t>Sandra Bush</t>
  </si>
  <si>
    <t>Ryan Wagner</t>
  </si>
  <si>
    <t>Nicole Cook</t>
  </si>
  <si>
    <t>Zachary Porter</t>
  </si>
  <si>
    <t>Neil Collins</t>
  </si>
  <si>
    <t>Nicole Wright</t>
  </si>
  <si>
    <t>Misty Clark</t>
  </si>
  <si>
    <t>Rebecca Barnett</t>
  </si>
  <si>
    <t>Stephanie Kelly</t>
  </si>
  <si>
    <t>Holly Martinez</t>
  </si>
  <si>
    <t>Timothy Baker II</t>
  </si>
  <si>
    <t>Roy Aguilar</t>
  </si>
  <si>
    <t>Kathleen Oconnor</t>
  </si>
  <si>
    <t>Laura Horne</t>
  </si>
  <si>
    <t>Peter Wade</t>
  </si>
  <si>
    <t>Julie Wilkins</t>
  </si>
  <si>
    <t>Rachel Riley</t>
  </si>
  <si>
    <t>Madeline Humphrey</t>
  </si>
  <si>
    <t>Taylor Williams</t>
  </si>
  <si>
    <t>Virginia Ramirez</t>
  </si>
  <si>
    <t>Patricia Lopez</t>
  </si>
  <si>
    <t>Theresa Owens</t>
  </si>
  <si>
    <t>Kaylee Hill</t>
  </si>
  <si>
    <t>Sheila Ryan</t>
  </si>
  <si>
    <t>Kara Carlson</t>
  </si>
  <si>
    <t>Richard Sloan</t>
  </si>
  <si>
    <t>Carla Fuentes</t>
  </si>
  <si>
    <t>Megan Byrd</t>
  </si>
  <si>
    <t>Sabrina Morales</t>
  </si>
  <si>
    <t>Mr. Miguel Brown</t>
  </si>
  <si>
    <t>David Miller</t>
  </si>
  <si>
    <t>Jeffrey Rodriguez</t>
  </si>
  <si>
    <t>Ashley Anderson</t>
  </si>
  <si>
    <t>William Perez</t>
  </si>
  <si>
    <t>Sherri Guerrero</t>
  </si>
  <si>
    <t>Danielle Blair</t>
  </si>
  <si>
    <t>Angela Aguilar</t>
  </si>
  <si>
    <t>Aaron Woods</t>
  </si>
  <si>
    <t>Christian Cain</t>
  </si>
  <si>
    <t>Jeffrey Tran</t>
  </si>
  <si>
    <t>Lisa Smith</t>
  </si>
  <si>
    <t>Tyrone Odom</t>
  </si>
  <si>
    <t>Stephen Grant PhD</t>
  </si>
  <si>
    <t>Jennifer Green</t>
  </si>
  <si>
    <t>Adam Salazar</t>
  </si>
  <si>
    <t>Brianna Hart</t>
  </si>
  <si>
    <t>Amy Bentley</t>
  </si>
  <si>
    <t>Laura Rose</t>
  </si>
  <si>
    <t>Mark Gallegos</t>
  </si>
  <si>
    <t>Rebecca Lane</t>
  </si>
  <si>
    <t>Anthony Harris</t>
  </si>
  <si>
    <t>Diane Cherry</t>
  </si>
  <si>
    <t>Jonathan Murphy</t>
  </si>
  <si>
    <t>Robert Collins</t>
  </si>
  <si>
    <t>Sandra Taylor</t>
  </si>
  <si>
    <t>Nicholas Alvarez</t>
  </si>
  <si>
    <t>Nicole Orr</t>
  </si>
  <si>
    <t>David Murray</t>
  </si>
  <si>
    <t>Kristina Davis</t>
  </si>
  <si>
    <t>Robert Malone</t>
  </si>
  <si>
    <t>Richard Adams</t>
  </si>
  <si>
    <t>Cody Brown</t>
  </si>
  <si>
    <t>Tammy Conley DDS</t>
  </si>
  <si>
    <t>Terry Baker</t>
  </si>
  <si>
    <t>Brandon Price</t>
  </si>
  <si>
    <t>Thomas Sanchez</t>
  </si>
  <si>
    <t>Deborah Wood</t>
  </si>
  <si>
    <t>Cathy May</t>
  </si>
  <si>
    <t>Melinda Morgan</t>
  </si>
  <si>
    <t>Jennifer Thompson</t>
  </si>
  <si>
    <t>Mario Lane</t>
  </si>
  <si>
    <t>Derek Contreras</t>
  </si>
  <si>
    <t>Mrs. Connie Black</t>
  </si>
  <si>
    <t>Nicole Martin</t>
  </si>
  <si>
    <t>Ariel Garcia</t>
  </si>
  <si>
    <t>Allison Doyle</t>
  </si>
  <si>
    <t>Adam Miller</t>
  </si>
  <si>
    <t>Sarah Abbott</t>
  </si>
  <si>
    <t>Cheyenne Carpenter</t>
  </si>
  <si>
    <t>Joseph Ball</t>
  </si>
  <si>
    <t>Julia Wilkerson</t>
  </si>
  <si>
    <t>Christopher Robles</t>
  </si>
  <si>
    <t>Larry Hayes</t>
  </si>
  <si>
    <t>Jacqueline Pena</t>
  </si>
  <si>
    <t>Kelli Weiss</t>
  </si>
  <si>
    <t>Jessica Durham</t>
  </si>
  <si>
    <t>Mrs. Elizabeth Richards</t>
  </si>
  <si>
    <t>Amanda Acevedo</t>
  </si>
  <si>
    <t>Deborah Reynolds</t>
  </si>
  <si>
    <t>Jeffery Woods</t>
  </si>
  <si>
    <t>Melvin Delacruz</t>
  </si>
  <si>
    <t>Brandon Smith</t>
  </si>
  <si>
    <t>Pamela Brown</t>
  </si>
  <si>
    <t>Thomas Mills</t>
  </si>
  <si>
    <t>Frank Hopkins</t>
  </si>
  <si>
    <t>Jennifer Stuart</t>
  </si>
  <si>
    <t>Dawn Hoffman</t>
  </si>
  <si>
    <t>Angela Tran</t>
  </si>
  <si>
    <t>Karl Nunez</t>
  </si>
  <si>
    <t>Max Greene</t>
  </si>
  <si>
    <t>Jill Thompson</t>
  </si>
  <si>
    <t>Tonya Bailey</t>
  </si>
  <si>
    <t>Derrick Cole</t>
  </si>
  <si>
    <t>Gabriel Underwood</t>
  </si>
  <si>
    <t>Cassandra Perez</t>
  </si>
  <si>
    <t>Amy Greer</t>
  </si>
  <si>
    <t>Michelle Black</t>
  </si>
  <si>
    <t>Mrs. Wanda Ashley PhD</t>
  </si>
  <si>
    <t>Nathan Taylor</t>
  </si>
  <si>
    <t>Megan Wilson</t>
  </si>
  <si>
    <t>Angela Ramos</t>
  </si>
  <si>
    <t>Shelly Diaz</t>
  </si>
  <si>
    <t>Amy Gallagher</t>
  </si>
  <si>
    <t>Ms. Melanie Day</t>
  </si>
  <si>
    <t>Daniel Hahn</t>
  </si>
  <si>
    <t>Kenneth Figueroa</t>
  </si>
  <si>
    <t>Amber Carson</t>
  </si>
  <si>
    <t>Sarah Ballard</t>
  </si>
  <si>
    <t>Daniel Anderson</t>
  </si>
  <si>
    <t>Melissa Palmer</t>
  </si>
  <si>
    <t>Barbara Smith</t>
  </si>
  <si>
    <t>Jessica Burgess</t>
  </si>
  <si>
    <t>Matthew Rogers</t>
  </si>
  <si>
    <t>Autumn Miller</t>
  </si>
  <si>
    <t>Taylor Holland</t>
  </si>
  <si>
    <t>Megan Thompson</t>
  </si>
  <si>
    <t>Wesley Chapman</t>
  </si>
  <si>
    <t>David Clark</t>
  </si>
  <si>
    <t>Dale Gordon</t>
  </si>
  <si>
    <t>Jennifer Bryan</t>
  </si>
  <si>
    <t>Cathy Davis</t>
  </si>
  <si>
    <t>Bridget Bridges</t>
  </si>
  <si>
    <t>Marie Moreno</t>
  </si>
  <si>
    <t>Scott Reyes</t>
  </si>
  <si>
    <t>Angela Miller</t>
  </si>
  <si>
    <t>Ryan Miller</t>
  </si>
  <si>
    <t>Matthew Davis</t>
  </si>
  <si>
    <t>Adam Spence</t>
  </si>
  <si>
    <t>Amy Thompson</t>
  </si>
  <si>
    <t>Clifford Johnson</t>
  </si>
  <si>
    <t>Mr. George Berger</t>
  </si>
  <si>
    <t>Marie Kim</t>
  </si>
  <si>
    <t>Herbert Reid</t>
  </si>
  <si>
    <t>Lisa Steele</t>
  </si>
  <si>
    <t>Michael Turner</t>
  </si>
  <si>
    <t>Erin Nichols</t>
  </si>
  <si>
    <t>Edward Brown</t>
  </si>
  <si>
    <t>Tina Daniels</t>
  </si>
  <si>
    <t>John Washington</t>
  </si>
  <si>
    <t>Christina Fernandez</t>
  </si>
  <si>
    <t>Tara Wilson</t>
  </si>
  <si>
    <t>Adam Campbell</t>
  </si>
  <si>
    <t>Amanda Fisher</t>
  </si>
  <si>
    <t>Amanda Gardner</t>
  </si>
  <si>
    <t>Joe Wall</t>
  </si>
  <si>
    <t>Raymond Schaefer</t>
  </si>
  <si>
    <t>Ashley Dixon</t>
  </si>
  <si>
    <t>Kathy Greer</t>
  </si>
  <si>
    <t>Robyn Campbell</t>
  </si>
  <si>
    <t>Gary Hoover</t>
  </si>
  <si>
    <t>Jackie Lee</t>
  </si>
  <si>
    <t>Matthew Dean</t>
  </si>
  <si>
    <t>Kayla Evans</t>
  </si>
  <si>
    <t>Sylvia Gutierrez</t>
  </si>
  <si>
    <t>Roy Bartlett</t>
  </si>
  <si>
    <t>Christina Johnson MD</t>
  </si>
  <si>
    <t>Robert Gregory</t>
  </si>
  <si>
    <t>Karla Vazquez</t>
  </si>
  <si>
    <t>Roy Ward</t>
  </si>
  <si>
    <t>Joshua Guzman</t>
  </si>
  <si>
    <t>Brian Morrow</t>
  </si>
  <si>
    <t>Marie Boyd</t>
  </si>
  <si>
    <t>Kimberly Guerrero</t>
  </si>
  <si>
    <t>John Holmes</t>
  </si>
  <si>
    <t>Summer Montgomery</t>
  </si>
  <si>
    <t>William Gibbs</t>
  </si>
  <si>
    <t>Michelle Collins</t>
  </si>
  <si>
    <t>Ms. Jennifer Wilson</t>
  </si>
  <si>
    <t>Tina Rios</t>
  </si>
  <si>
    <t>Jamie Rose</t>
  </si>
  <si>
    <t>Melissa Huber</t>
  </si>
  <si>
    <t>Natasha Holmes</t>
  </si>
  <si>
    <t>Sara Sampson</t>
  </si>
  <si>
    <t>Tara Leon</t>
  </si>
  <si>
    <t>Richard Schroeder</t>
  </si>
  <si>
    <t>Sydney Wu</t>
  </si>
  <si>
    <t>Vincent Jones DDS</t>
  </si>
  <si>
    <t>Christopher Tanner</t>
  </si>
  <si>
    <t>Kevin Garcia</t>
  </si>
  <si>
    <t>Julia Jones</t>
  </si>
  <si>
    <t>Samuel Hughes</t>
  </si>
  <si>
    <t>Jonathan Morrison</t>
  </si>
  <si>
    <t>Danielle Turner</t>
  </si>
  <si>
    <t>Amber Bryan</t>
  </si>
  <si>
    <t>Sandra Butler</t>
  </si>
  <si>
    <t>Joann Cooke</t>
  </si>
  <si>
    <t>Krystal Lawrence</t>
  </si>
  <si>
    <t>Shannon Woodward</t>
  </si>
  <si>
    <t>Leslie Carpenter</t>
  </si>
  <si>
    <t>Amanda Crane</t>
  </si>
  <si>
    <t>Emily Banks</t>
  </si>
  <si>
    <t>Carolyn Rice</t>
  </si>
  <si>
    <t>Kristina Dawson</t>
  </si>
  <si>
    <t>Spencer Miller</t>
  </si>
  <si>
    <t>Shawn Arnold</t>
  </si>
  <si>
    <t>Dorothy Guerrero</t>
  </si>
  <si>
    <t>Robert Williams</t>
  </si>
  <si>
    <t>Joshua Taylor</t>
  </si>
  <si>
    <t>Anthony Bennett</t>
  </si>
  <si>
    <t>Devin Leonard</t>
  </si>
  <si>
    <t>Andrea Lane</t>
  </si>
  <si>
    <t>Thomas Adams</t>
  </si>
  <si>
    <t>David Freeman</t>
  </si>
  <si>
    <t>Erika Johnson</t>
  </si>
  <si>
    <t>Kim Castro</t>
  </si>
  <si>
    <t>Michael Schaefer</t>
  </si>
  <si>
    <t>Katherine Garcia</t>
  </si>
  <si>
    <t>Steve Oneill</t>
  </si>
  <si>
    <t>Cynthia Clay</t>
  </si>
  <si>
    <t>Nicholas Mullen</t>
  </si>
  <si>
    <t>Juan Walker</t>
  </si>
  <si>
    <t>Christopher Cox</t>
  </si>
  <si>
    <t>Christina Greer</t>
  </si>
  <si>
    <t>Blake Brewer</t>
  </si>
  <si>
    <t>Shannon Patrick</t>
  </si>
  <si>
    <t>Sara Moore MD</t>
  </si>
  <si>
    <t>P001</t>
  </si>
  <si>
    <t>P002</t>
  </si>
  <si>
    <t>P003</t>
  </si>
  <si>
    <t>P004</t>
  </si>
  <si>
    <t>P005</t>
  </si>
  <si>
    <t>rhodespatricia@garza.com</t>
  </si>
  <si>
    <t>curtis61@abbott-munoz.com</t>
  </si>
  <si>
    <t>michael41@reid.info</t>
  </si>
  <si>
    <t>zhurst@yahoo.com</t>
  </si>
  <si>
    <t>kayla51@graham-chavez.com</t>
  </si>
  <si>
    <t>dennislisa@cannon.net</t>
  </si>
  <si>
    <t>adrianzimmerman@perez.com</t>
  </si>
  <si>
    <t>dshields@hotmail.com</t>
  </si>
  <si>
    <t>housemelinda@russell.com</t>
  </si>
  <si>
    <t>yuchristopher@jones.com</t>
  </si>
  <si>
    <t>smithchristine@hotmail.com</t>
  </si>
  <si>
    <t>sarah12@wilson-rodriguez.net</t>
  </si>
  <si>
    <t>barnold@smith.com</t>
  </si>
  <si>
    <t>michellecherry@keith.com</t>
  </si>
  <si>
    <t>darlene68@yahoo.com</t>
  </si>
  <si>
    <t>meyerlindsay@hotmail.com</t>
  </si>
  <si>
    <t>akelley@yahoo.com</t>
  </si>
  <si>
    <t>xcarr@gibson.org</t>
  </si>
  <si>
    <t>usalazar@hotmail.com</t>
  </si>
  <si>
    <t>calebrussell@owens.biz</t>
  </si>
  <si>
    <t>ncalhoun@johnson.com</t>
  </si>
  <si>
    <t>currybrett@yahoo.com</t>
  </si>
  <si>
    <t>tamirodriguez@hickman.biz</t>
  </si>
  <si>
    <t>ryangross@hotmail.com</t>
  </si>
  <si>
    <t>matthew94@hotmail.com</t>
  </si>
  <si>
    <t>wtran@yahoo.com</t>
  </si>
  <si>
    <t>kennethward@smith-ferguson.com</t>
  </si>
  <si>
    <t>ojones@hotmail.com</t>
  </si>
  <si>
    <t>lynchjody@gmail.com</t>
  </si>
  <si>
    <t>ronaldstephens@hotmail.com</t>
  </si>
  <si>
    <t>mnavarro@johnson-perez.org</t>
  </si>
  <si>
    <t>robert74@landry.info</t>
  </si>
  <si>
    <t>fgilmore@gmail.com</t>
  </si>
  <si>
    <t>jsanchez@gmail.com</t>
  </si>
  <si>
    <t>tinaallen@yahoo.com</t>
  </si>
  <si>
    <t>harrisontanya@hanson-sanders.com</t>
  </si>
  <si>
    <t>hthomas@yahoo.com</t>
  </si>
  <si>
    <t>charleslandry@hotmail.com</t>
  </si>
  <si>
    <t>kimberly39@yahoo.com</t>
  </si>
  <si>
    <t>maria47@yahoo.com</t>
  </si>
  <si>
    <t>jjohnson@herman-walker.com</t>
  </si>
  <si>
    <t>rgilbert@vaughn.info</t>
  </si>
  <si>
    <t>gallegosangela@robinson.com</t>
  </si>
  <si>
    <t>gstrickland@hotmail.com</t>
  </si>
  <si>
    <t>charlene12@weber-richards.com</t>
  </si>
  <si>
    <t>stephanie71@gmail.com</t>
  </si>
  <si>
    <t>caroline51@romero.com</t>
  </si>
  <si>
    <t>vjones@bonilla.biz</t>
  </si>
  <si>
    <t>russell49@rose-parker.com</t>
  </si>
  <si>
    <t>chensley@smith-morse.com</t>
  </si>
  <si>
    <t>vharrell@walker-maxwell.com</t>
  </si>
  <si>
    <t>edward17@yahoo.com</t>
  </si>
  <si>
    <t>kstout@lopez.com</t>
  </si>
  <si>
    <t>riveraangela@yahoo.com</t>
  </si>
  <si>
    <t>bromero@parker-bean.com</t>
  </si>
  <si>
    <t>jenkinserica@gmail.com</t>
  </si>
  <si>
    <t>brett75@villa.com</t>
  </si>
  <si>
    <t>devinmitchell@yahoo.com</t>
  </si>
  <si>
    <t>rodriguezrebecca@hotmail.com</t>
  </si>
  <si>
    <t>cmarks@hughes.com</t>
  </si>
  <si>
    <t>carterbradley@gmail.com</t>
  </si>
  <si>
    <t>ykline@yahoo.com</t>
  </si>
  <si>
    <t>hannahbell@gmail.com</t>
  </si>
  <si>
    <t>nathan19@gmail.com</t>
  </si>
  <si>
    <t>tthompson@osborn-cochran.com</t>
  </si>
  <si>
    <t>parkeryvonne@mendoza.org</t>
  </si>
  <si>
    <t>fred53@meza-stone.com</t>
  </si>
  <si>
    <t>millerstacy@baker.org</t>
  </si>
  <si>
    <t>xanderson@hotmail.com</t>
  </si>
  <si>
    <t>kathrynjimenez@hotmail.com</t>
  </si>
  <si>
    <t>kathryn50@yahoo.com</t>
  </si>
  <si>
    <t>jameshicks@hotmail.com</t>
  </si>
  <si>
    <t>terickson@yahoo.com</t>
  </si>
  <si>
    <t>lorraineallen@hotmail.com</t>
  </si>
  <si>
    <t>vbarr@gomez.com</t>
  </si>
  <si>
    <t>kellyroberts@hotmail.com</t>
  </si>
  <si>
    <t>garciamark@garcia-townsend.com</t>
  </si>
  <si>
    <t>osbornrandy@lopez-curry.com</t>
  </si>
  <si>
    <t>twong@smith.com</t>
  </si>
  <si>
    <t>kevin90@yahoo.com</t>
  </si>
  <si>
    <t>kathleenbecker@hotmail.com</t>
  </si>
  <si>
    <t>nolansean@gmail.com</t>
  </si>
  <si>
    <t>ajohnson@mack.biz</t>
  </si>
  <si>
    <t>pmorrow@yahoo.com</t>
  </si>
  <si>
    <t>williamroberts@johnston.com</t>
  </si>
  <si>
    <t>trussell@yahoo.com</t>
  </si>
  <si>
    <t>christopher30@yahoo.com</t>
  </si>
  <si>
    <t>andrearowe@yahoo.com</t>
  </si>
  <si>
    <t>elijah53@yahoo.com</t>
  </si>
  <si>
    <t>landryelizabeth@gutierrez.com</t>
  </si>
  <si>
    <t>shawheidi@yahoo.com</t>
  </si>
  <si>
    <t>gabriella10@sullivan.net</t>
  </si>
  <si>
    <t>alexis39@goodwin.biz</t>
  </si>
  <si>
    <t>anthony47@yahoo.com</t>
  </si>
  <si>
    <t>michael10@yahoo.com</t>
  </si>
  <si>
    <t>umaxwell@hotmail.com</t>
  </si>
  <si>
    <t>mwheeler@rodriguez-torres.biz</t>
  </si>
  <si>
    <t>yramirez@yahoo.com</t>
  </si>
  <si>
    <t>colecarla@hotmail.com</t>
  </si>
  <si>
    <t>williamstone@hotmail.com</t>
  </si>
  <si>
    <t>adrianabailey@gmail.com</t>
  </si>
  <si>
    <t>njohnson@gmail.com</t>
  </si>
  <si>
    <t>wmatthews@yahoo.com</t>
  </si>
  <si>
    <t>angelaburns@gmail.com</t>
  </si>
  <si>
    <t>kellyhill@roberts.info</t>
  </si>
  <si>
    <t>michael17@gmail.com</t>
  </si>
  <si>
    <t>sydneyfloyd@riddle.com</t>
  </si>
  <si>
    <t>amurphy@hotmail.com</t>
  </si>
  <si>
    <t>garciakristen@smith-noble.com</t>
  </si>
  <si>
    <t>lewischristian@perez.com</t>
  </si>
  <si>
    <t>morenoalan@martin.com</t>
  </si>
  <si>
    <t>aprilhicks@hotmail.com</t>
  </si>
  <si>
    <t>matthewsalexander@williams.biz</t>
  </si>
  <si>
    <t>holly30@miller.com</t>
  </si>
  <si>
    <t>lindsay48@baker.com</t>
  </si>
  <si>
    <t>pwalker@moon-flores.com</t>
  </si>
  <si>
    <t>stevenvargas@yahoo.com</t>
  </si>
  <si>
    <t>phyllismeyer@huang.org</t>
  </si>
  <si>
    <t>jesus32@hotmail.com</t>
  </si>
  <si>
    <t>marymurphy@dawson.biz</t>
  </si>
  <si>
    <t>samantha10@gonzalez.info</t>
  </si>
  <si>
    <t>mendezchristina@phillips.com</t>
  </si>
  <si>
    <t>carla04@stokes.net</t>
  </si>
  <si>
    <t>annalopez@yahoo.com</t>
  </si>
  <si>
    <t>johnsonbrenda@gmail.com</t>
  </si>
  <si>
    <t>sparker@anderson-daniel.org</t>
  </si>
  <si>
    <t>nsmith@gmail.com</t>
  </si>
  <si>
    <t>shannonlloyd@phillips.com</t>
  </si>
  <si>
    <t>jamie36@spencer.com</t>
  </si>
  <si>
    <t>kristen77@baker.com</t>
  </si>
  <si>
    <t>rsheppard@yahoo.com</t>
  </si>
  <si>
    <t>bradmiller@graham.org</t>
  </si>
  <si>
    <t>floydmikayla@humphrey-baker.info</t>
  </si>
  <si>
    <t>morganlaura@yahoo.com</t>
  </si>
  <si>
    <t>collinswilliam@deleon.org</t>
  </si>
  <si>
    <t>lwheeler@yahoo.com</t>
  </si>
  <si>
    <t>hancocktammy@hotmail.com</t>
  </si>
  <si>
    <t>smithyvonne@yahoo.com</t>
  </si>
  <si>
    <t>erin07@yahoo.com</t>
  </si>
  <si>
    <t>destiny35@garner.biz</t>
  </si>
  <si>
    <t>dbenitez@gmail.com</t>
  </si>
  <si>
    <t>stephanie58@smith.com</t>
  </si>
  <si>
    <t>wendy75@martin.com</t>
  </si>
  <si>
    <t>williamsdarrell@james-kelley.info</t>
  </si>
  <si>
    <t>jade42@kelley.info</t>
  </si>
  <si>
    <t>grodgers@gmail.com</t>
  </si>
  <si>
    <t>danielhorton@gmail.com</t>
  </si>
  <si>
    <t>diana08@ray.com</t>
  </si>
  <si>
    <t>andreagray@miller.org</t>
  </si>
  <si>
    <t>velasquezmegan@yahoo.com</t>
  </si>
  <si>
    <t>lydianewton@yahoo.com</t>
  </si>
  <si>
    <t>vsmith@tran.org</t>
  </si>
  <si>
    <t>jennifer83@gmail.com</t>
  </si>
  <si>
    <t>millsanthony@gmail.com</t>
  </si>
  <si>
    <t>williamrobles@hotmail.com</t>
  </si>
  <si>
    <t>bennettroy@baker.com</t>
  </si>
  <si>
    <t>nicolealvarado@yahoo.com</t>
  </si>
  <si>
    <t>pruittlynn@yahoo.com</t>
  </si>
  <si>
    <t>burgesseric@yahoo.com</t>
  </si>
  <si>
    <t>haynescharles@rodriguez.com</t>
  </si>
  <si>
    <t>torreskaitlin@hotmail.com</t>
  </si>
  <si>
    <t>jessicafreeman@howard-lambert.com</t>
  </si>
  <si>
    <t>xhill@frazier.info</t>
  </si>
  <si>
    <t>rebeccaarnold@hotmail.com</t>
  </si>
  <si>
    <t>seanwhite@hopkins.info</t>
  </si>
  <si>
    <t>beth92@yahoo.com</t>
  </si>
  <si>
    <t>michaellove@guerrero.com</t>
  </si>
  <si>
    <t>kgreene@smith.com</t>
  </si>
  <si>
    <t>nicholasanderson@harris.biz</t>
  </si>
  <si>
    <t>nancy86@gmail.com</t>
  </si>
  <si>
    <t>spena@ortiz-rodriguez.biz</t>
  </si>
  <si>
    <t>adkinssean@avery.com</t>
  </si>
  <si>
    <t>bautistalori@hotmail.com</t>
  </si>
  <si>
    <t>hwillis@gmail.com</t>
  </si>
  <si>
    <t>heather69@yahoo.com</t>
  </si>
  <si>
    <t>spencergregory@yahoo.com</t>
  </si>
  <si>
    <t>duranamber@gmail.com</t>
  </si>
  <si>
    <t>sbray@stevens.com</t>
  </si>
  <si>
    <t>iwhite@hotmail.com</t>
  </si>
  <si>
    <t>kgarcia@lewis.info</t>
  </si>
  <si>
    <t>ypreston@hotmail.com</t>
  </si>
  <si>
    <t>lgutierrez@gmail.com</t>
  </si>
  <si>
    <t>jerome47@hotmail.com</t>
  </si>
  <si>
    <t>regina78@gmail.com</t>
  </si>
  <si>
    <t>cannonlauren@hotmail.com</t>
  </si>
  <si>
    <t>deborah84@yahoo.com</t>
  </si>
  <si>
    <t>david70@gmail.com</t>
  </si>
  <si>
    <t>lisa01@wright.com</t>
  </si>
  <si>
    <t>knguyen@richards-foster.com</t>
  </si>
  <si>
    <t>jhall@sherman.com</t>
  </si>
  <si>
    <t>schmidtshannon@weaver-gibson.net</t>
  </si>
  <si>
    <t>gregoryjohnson@washington.com</t>
  </si>
  <si>
    <t>yshort@hotmail.com</t>
  </si>
  <si>
    <t>mirandabarbara@hotmail.com</t>
  </si>
  <si>
    <t>annalewis@hotmail.com</t>
  </si>
  <si>
    <t>clintonstevens@gmail.com</t>
  </si>
  <si>
    <t>benjamin96@deleon.com</t>
  </si>
  <si>
    <t>zroberts@anderson.info</t>
  </si>
  <si>
    <t>charlesfrank@cohen-johnston.com</t>
  </si>
  <si>
    <t>singhjohn@mcintosh.com</t>
  </si>
  <si>
    <t>campbellkristina@nelson.com</t>
  </si>
  <si>
    <t>tracy20@yahoo.com</t>
  </si>
  <si>
    <t>jallen@waller-browning.com</t>
  </si>
  <si>
    <t>cannonnicole@ali-turner.com</t>
  </si>
  <si>
    <t>jack67@yahoo.com</t>
  </si>
  <si>
    <t>csullivan@moss.org</t>
  </si>
  <si>
    <t>sjackson@hotmail.com</t>
  </si>
  <si>
    <t>udavis@wong.com</t>
  </si>
  <si>
    <t>kaylawilliams@collins-mack.info</t>
  </si>
  <si>
    <t>nicoleramirez@grant.com</t>
  </si>
  <si>
    <t>xcurry@davis.com</t>
  </si>
  <si>
    <t>ronald54@hotmail.com</t>
  </si>
  <si>
    <t>vgutierrez@castro-walsh.com</t>
  </si>
  <si>
    <t>timothyburton@huang.com</t>
  </si>
  <si>
    <t>jennifer46@gmail.com</t>
  </si>
  <si>
    <t>douglas18@hotmail.com</t>
  </si>
  <si>
    <t>manuellee@yahoo.com</t>
  </si>
  <si>
    <t>charlesaustin@fernandez-williams.com</t>
  </si>
  <si>
    <t>tdavis@newman.com</t>
  </si>
  <si>
    <t>sullivanjennifer@nguyen.com</t>
  </si>
  <si>
    <t>elainemiller@andrews.info</t>
  </si>
  <si>
    <t>yschmidt@lane.com</t>
  </si>
  <si>
    <t>jennifer66@yahoo.com</t>
  </si>
  <si>
    <t>iproctor@gmail.com</t>
  </si>
  <si>
    <t>robert89@johnson-johnson.info</t>
  </si>
  <si>
    <t>harrisonwilliam@yahoo.com</t>
  </si>
  <si>
    <t>todd28@york.com</t>
  </si>
  <si>
    <t>tracey29@monroe.biz</t>
  </si>
  <si>
    <t>hbaker@yahoo.com</t>
  </si>
  <si>
    <t>aprilbyrd@edwards.com</t>
  </si>
  <si>
    <t>millercassandra@douglas-yoder.org</t>
  </si>
  <si>
    <t>gregory17@gmail.com</t>
  </si>
  <si>
    <t>ortegajoseph@rivera.info</t>
  </si>
  <si>
    <t>gregorywilliams@yahoo.com</t>
  </si>
  <si>
    <t>morganmatthew@williams.net</t>
  </si>
  <si>
    <t>meyersdaniel@larson-gilbert.com</t>
  </si>
  <si>
    <t>lsanchez@anderson.org</t>
  </si>
  <si>
    <t>fsalazar@serrano.net</t>
  </si>
  <si>
    <t>ernestlivingston@gmail.com</t>
  </si>
  <si>
    <t>jerry15@garcia.biz</t>
  </si>
  <si>
    <t>david90@taylor-york.info</t>
  </si>
  <si>
    <t>ryan39@mcintyre.biz</t>
  </si>
  <si>
    <t>john10@yahoo.com</t>
  </si>
  <si>
    <t>olivermatthew@robertson.com</t>
  </si>
  <si>
    <t>lukehurst@frazier.com</t>
  </si>
  <si>
    <t>terrytyler@gmail.com</t>
  </si>
  <si>
    <t>itorres@yahoo.com</t>
  </si>
  <si>
    <t>johnwilliams@andrews-alexander.com</t>
  </si>
  <si>
    <t>adamrodgers@hotmail.com</t>
  </si>
  <si>
    <t>james18@rhodes-rosario.net</t>
  </si>
  <si>
    <t>zroberts@hotmail.com</t>
  </si>
  <si>
    <t>jacobjames@henry.org</t>
  </si>
  <si>
    <t>qcunningham@hotmail.com</t>
  </si>
  <si>
    <t>katiewhite@george.net</t>
  </si>
  <si>
    <t>estevens@fuentes.info</t>
  </si>
  <si>
    <t>smithtodd@williams-rodriguez.net</t>
  </si>
  <si>
    <t>michael89@gmail.com</t>
  </si>
  <si>
    <t>olewis@yahoo.com</t>
  </si>
  <si>
    <t>angelaroberts@yahoo.com</t>
  </si>
  <si>
    <t>theresa53@anthony.biz</t>
  </si>
  <si>
    <t>lgregory@jacobs-murphy.com</t>
  </si>
  <si>
    <t>ycole@stevens-johnson.net</t>
  </si>
  <si>
    <t>luke09@gmail.com</t>
  </si>
  <si>
    <t>danny20@nguyen.org</t>
  </si>
  <si>
    <t>tylerboone@gmail.com</t>
  </si>
  <si>
    <t>william46@fernandez.org</t>
  </si>
  <si>
    <t>eflores@hotmail.com</t>
  </si>
  <si>
    <t>harrisjoseph@gmail.com</t>
  </si>
  <si>
    <t>tyler13@martinez.org</t>
  </si>
  <si>
    <t>thomas54@brewer.com</t>
  </si>
  <si>
    <t>rmccormick@gmail.com</t>
  </si>
  <si>
    <t>tgonzalez@johnston-rodriguez.com</t>
  </si>
  <si>
    <t>mccannjames@christian.org</t>
  </si>
  <si>
    <t>carolcarney@yahoo.com</t>
  </si>
  <si>
    <t>qfitzgerald@gmail.com</t>
  </si>
  <si>
    <t>jorgegordon@humphrey-anderson.com</t>
  </si>
  <si>
    <t>jbrown@hall.info</t>
  </si>
  <si>
    <t>brandybonilla@hotmail.com</t>
  </si>
  <si>
    <t>tara97@meza-cooke.org</t>
  </si>
  <si>
    <t>wmitchell@hotmail.com</t>
  </si>
  <si>
    <t>christina66@gmail.com</t>
  </si>
  <si>
    <t>dphillips@jones.biz</t>
  </si>
  <si>
    <t>tammy23@gmail.com</t>
  </si>
  <si>
    <t>christine95@hotmail.com</t>
  </si>
  <si>
    <t>martinelijah@wallace.info</t>
  </si>
  <si>
    <t>dhall@hotmail.com</t>
  </si>
  <si>
    <t>brianacohen@castaneda.com</t>
  </si>
  <si>
    <t>michael22@hotmail.com</t>
  </si>
  <si>
    <t>housesamuel@estes-campos.com</t>
  </si>
  <si>
    <t>xmontes@sanchez.com</t>
  </si>
  <si>
    <t>kaylarobbins@hotmail.com</t>
  </si>
  <si>
    <t>regina04@hotmail.com</t>
  </si>
  <si>
    <t>andrewzamora@hotmail.com</t>
  </si>
  <si>
    <t>kevin92@gray.net</t>
  </si>
  <si>
    <t>breanna67@hotmail.com</t>
  </si>
  <si>
    <t>ashley08@wilson.com</t>
  </si>
  <si>
    <t>kathleenwagner@yahoo.com</t>
  </si>
  <si>
    <t>leechristine@todd.info</t>
  </si>
  <si>
    <t>christopher18@gmail.com</t>
  </si>
  <si>
    <t>harriskaren@young.com</t>
  </si>
  <si>
    <t>nathanielgalloway@medina.net</t>
  </si>
  <si>
    <t>christopher12@hawkins.org</t>
  </si>
  <si>
    <t>cobbdebra@gmail.com</t>
  </si>
  <si>
    <t>christopheraustin@yahoo.com</t>
  </si>
  <si>
    <t>chapmanjulie@green.com</t>
  </si>
  <si>
    <t>upatel@gmail.com</t>
  </si>
  <si>
    <t>vallen@underwood.com</t>
  </si>
  <si>
    <t>garciabrian@gmail.com</t>
  </si>
  <si>
    <t>rebeccamartinez@scott.info</t>
  </si>
  <si>
    <t>holmesdiane@gmail.com</t>
  </si>
  <si>
    <t>robert21@yahoo.com</t>
  </si>
  <si>
    <t>anthony12@alexander-welch.com</t>
  </si>
  <si>
    <t>hpena@boyle-torres.com</t>
  </si>
  <si>
    <t>markbrown@yahoo.com</t>
  </si>
  <si>
    <t>zadams@hotmail.com</t>
  </si>
  <si>
    <t>brandymarshall@hotmail.com</t>
  </si>
  <si>
    <t>wilsonmichael@gonzalez.com</t>
  </si>
  <si>
    <t>dsharp@conner-edwards.com</t>
  </si>
  <si>
    <t>weekseric@carroll-lloyd.org</t>
  </si>
  <si>
    <t>serranocarrie@lopez.biz</t>
  </si>
  <si>
    <t>monicacollins@ortega.com</t>
  </si>
  <si>
    <t>debbie75@kirby.com</t>
  </si>
  <si>
    <t>charles18@ortiz-martin.com</t>
  </si>
  <si>
    <t>thomasramirez@gmail.com</t>
  </si>
  <si>
    <t>ohorton@davidson.biz</t>
  </si>
  <si>
    <t>jenniferwilliams@rodriguez.com</t>
  </si>
  <si>
    <t>jonesjeffery@yahoo.com</t>
  </si>
  <si>
    <t>hallchristina@parker.biz</t>
  </si>
  <si>
    <t>karen35@yahoo.com</t>
  </si>
  <si>
    <t>christopherwatkins@young.biz</t>
  </si>
  <si>
    <t>vwagner@yahoo.com</t>
  </si>
  <si>
    <t>sabrinasmith@cross.biz</t>
  </si>
  <si>
    <t>pfitzgerald@yahoo.com</t>
  </si>
  <si>
    <t>nancymartin@king-turner.net</t>
  </si>
  <si>
    <t>gregorylopez@gmail.com</t>
  </si>
  <si>
    <t>carternicholas@brown-johnson.com</t>
  </si>
  <si>
    <t>lisa56@yahoo.com</t>
  </si>
  <si>
    <t>allen50@nguyen.biz</t>
  </si>
  <si>
    <t>efriedman@fernandez.com</t>
  </si>
  <si>
    <t>nicholas68@stokes-walker.com</t>
  </si>
  <si>
    <t>danielsmith@stewart-cabrera.com</t>
  </si>
  <si>
    <t>eric33@fitzgerald.info</t>
  </si>
  <si>
    <t>stephen29@ramos.com</t>
  </si>
  <si>
    <t>obooker@hotmail.com</t>
  </si>
  <si>
    <t>matthewsvanessa@hill-mcgee.org</t>
  </si>
  <si>
    <t>stonebrenda@hotmail.com</t>
  </si>
  <si>
    <t>tammy26@hotmail.com</t>
  </si>
  <si>
    <t>benjaminthomas@bernard.net</t>
  </si>
  <si>
    <t>chadoconnor@terry.net</t>
  </si>
  <si>
    <t>joshuagarcia@gray.com</t>
  </si>
  <si>
    <t>qvargas@gmail.com</t>
  </si>
  <si>
    <t>cynthia14@townsend-bruce.com</t>
  </si>
  <si>
    <t>kleinjacqueline@reed.net</t>
  </si>
  <si>
    <t>kevin44@smith.org</t>
  </si>
  <si>
    <t>christopherrobertson@gmail.com</t>
  </si>
  <si>
    <t>lopezbilly@fisher-rivera.com</t>
  </si>
  <si>
    <t>saundersjoel@hotmail.com</t>
  </si>
  <si>
    <t>zmccarthy@haynes.org</t>
  </si>
  <si>
    <t>matthewmendoza@simmons.com</t>
  </si>
  <si>
    <t>caldwellfelicia@rivera.com</t>
  </si>
  <si>
    <t>jessica38@hotmail.com</t>
  </si>
  <si>
    <t>keithsosa@gmail.com</t>
  </si>
  <si>
    <t>kevin34@hotmail.com</t>
  </si>
  <si>
    <t>pottsnicole@yahoo.com</t>
  </si>
  <si>
    <t>rwalker@perkins.com</t>
  </si>
  <si>
    <t>chadjones@gmail.com</t>
  </si>
  <si>
    <t>melissa13@castillo.info</t>
  </si>
  <si>
    <t>perezpaul@rios-perez.biz</t>
  </si>
  <si>
    <t>michael14@yahoo.com</t>
  </si>
  <si>
    <t>oguzman@yahoo.com</t>
  </si>
  <si>
    <t>youngaaron@cox.com</t>
  </si>
  <si>
    <t>swatson@bates.info</t>
  </si>
  <si>
    <t>daniel00@potter.biz</t>
  </si>
  <si>
    <t>pwoods@sullivan.com</t>
  </si>
  <si>
    <t>josephdavila@williams.com</t>
  </si>
  <si>
    <t>evan71@davis.com</t>
  </si>
  <si>
    <t>thomasmonica@dillon.info</t>
  </si>
  <si>
    <t>bonillatracy@trevino-morales.org</t>
  </si>
  <si>
    <t>walkermorgan@hotmail.com</t>
  </si>
  <si>
    <t>ramirezbenjamin@gmail.com</t>
  </si>
  <si>
    <t>morgan76@lewis.com</t>
  </si>
  <si>
    <t>sharpbeth@morris.com</t>
  </si>
  <si>
    <t>xhorton@burke.com</t>
  </si>
  <si>
    <t>housestephen@yahoo.com</t>
  </si>
  <si>
    <t>zgordon@contreras.com</t>
  </si>
  <si>
    <t>anunez@yahoo.com</t>
  </si>
  <si>
    <t>sheilamyers@hotmail.com</t>
  </si>
  <si>
    <t>xsmith@hernandez.com</t>
  </si>
  <si>
    <t>littlebeth@rodriguez.com</t>
  </si>
  <si>
    <t>lstokes@yahoo.com</t>
  </si>
  <si>
    <t>michellewilson@johnson.com</t>
  </si>
  <si>
    <t>ygarcia@hotmail.com</t>
  </si>
  <si>
    <t>pcarter@hotmail.com</t>
  </si>
  <si>
    <t>annacruz@hotmail.com</t>
  </si>
  <si>
    <t>martinezgeorge@yahoo.com</t>
  </si>
  <si>
    <t>harrisonmaria@cummings-hill.com</t>
  </si>
  <si>
    <t>christopherramsey@cabrera-medina.com</t>
  </si>
  <si>
    <t>hbarnett@hotmail.com</t>
  </si>
  <si>
    <t>lewisellen@yahoo.com</t>
  </si>
  <si>
    <t>caseyhenderson@hotmail.com</t>
  </si>
  <si>
    <t>brian45@gmail.com</t>
  </si>
  <si>
    <t>johnstonjohn@garcia.biz</t>
  </si>
  <si>
    <t>erin22@yoder-thomas.com</t>
  </si>
  <si>
    <t>kimberlygarcia@rogers.net</t>
  </si>
  <si>
    <t>jamie13@yahoo.com</t>
  </si>
  <si>
    <t>daniel07@hotmail.com</t>
  </si>
  <si>
    <t>jordandonna@gmail.com</t>
  </si>
  <si>
    <t>gross@yahoo.com</t>
  </si>
  <si>
    <t>taylorscott@yahoo.com</t>
  </si>
  <si>
    <t>camposphilip@yahoo.com</t>
  </si>
  <si>
    <t>annacoffey@walker.com</t>
  </si>
  <si>
    <t>pmcgrath@hotmail.com</t>
  </si>
  <si>
    <t>zcruz@gmail.com</t>
  </si>
  <si>
    <t>michaelmccarthy@yahoo.com</t>
  </si>
  <si>
    <t>bjones@hotmail.com</t>
  </si>
  <si>
    <t>mhines@pittman.info</t>
  </si>
  <si>
    <t>kim98@peterson.net</t>
  </si>
  <si>
    <t>walkershelia@yahoo.com</t>
  </si>
  <si>
    <t>robert35@taylor.com</t>
  </si>
  <si>
    <t>kimberly30@gmail.com</t>
  </si>
  <si>
    <t>james60@gmail.com</t>
  </si>
  <si>
    <t>david67@martinez.net</t>
  </si>
  <si>
    <t>christian28@gmail.com</t>
  </si>
  <si>
    <t>roypatrick@gmail.com</t>
  </si>
  <si>
    <t>jessica96@patton-mcfarland.com</t>
  </si>
  <si>
    <t>lutzkelsey@yahoo.com</t>
  </si>
  <si>
    <t>fbrown@prince-arnold.com</t>
  </si>
  <si>
    <t>allen58@hotmail.com</t>
  </si>
  <si>
    <t>angellawson@yahoo.com</t>
  </si>
  <si>
    <t>crivas@barber.com</t>
  </si>
  <si>
    <t>john53@edwards-compton.com</t>
  </si>
  <si>
    <t>laura55@miller.net</t>
  </si>
  <si>
    <t>wstrong@morales.com</t>
  </si>
  <si>
    <t>paulawatkins@craig-chavez.com</t>
  </si>
  <si>
    <t>kstone@edwards.com</t>
  </si>
  <si>
    <t>woodjuan@hotmail.com</t>
  </si>
  <si>
    <t>patricia06@randolph.com</t>
  </si>
  <si>
    <t>hamiltontravis@clark.com</t>
  </si>
  <si>
    <t>umontes@gmail.com</t>
  </si>
  <si>
    <t>robert76@yahoo.com</t>
  </si>
  <si>
    <t>langchristopher@cook.com</t>
  </si>
  <si>
    <t>cmoody@campbell.com</t>
  </si>
  <si>
    <t>ronald04@yahoo.com</t>
  </si>
  <si>
    <t>chavezbecky@gmail.com</t>
  </si>
  <si>
    <t>saundersjohnathan@yang-flowers.com</t>
  </si>
  <si>
    <t>samuelstanton@mcclure.com</t>
  </si>
  <si>
    <t>thomas35@hotmail.com</t>
  </si>
  <si>
    <t>dana35@smith.biz</t>
  </si>
  <si>
    <t>barbara99@yahoo.com</t>
  </si>
  <si>
    <t>allenphillip@yahoo.com</t>
  </si>
  <si>
    <t>melissa56@jensen.biz</t>
  </si>
  <si>
    <t>joshua09@roy.org</t>
  </si>
  <si>
    <t>dianamclaughlin@yahoo.com</t>
  </si>
  <si>
    <t>joshua51@owens-huff.com</t>
  </si>
  <si>
    <t>julierojas@yahoo.com</t>
  </si>
  <si>
    <t>kelsey87@hotmail.com</t>
  </si>
  <si>
    <t>ltaylor@watson-gray.org</t>
  </si>
  <si>
    <t>esimon@gmail.com</t>
  </si>
  <si>
    <t>davidcook@waller.com</t>
  </si>
  <si>
    <t>melvinruiz@hotmail.com</t>
  </si>
  <si>
    <t>mikemorgan@bishop.com</t>
  </si>
  <si>
    <t>wdrake@oconnor.com</t>
  </si>
  <si>
    <t>megan51@gmail.com</t>
  </si>
  <si>
    <t>emily08@yahoo.com</t>
  </si>
  <si>
    <t>rjordan@bonilla-barker.com</t>
  </si>
  <si>
    <t>ysanford@duncan.org</t>
  </si>
  <si>
    <t>steven51@gmail.com</t>
  </si>
  <si>
    <t>stevennewton@gmail.com</t>
  </si>
  <si>
    <t>colleenjackson@cunningham-perry.com</t>
  </si>
  <si>
    <t>robertgreene@yahoo.com</t>
  </si>
  <si>
    <t>acarpenter@jenkins-fields.org</t>
  </si>
  <si>
    <t>melissamartin@yahoo.com</t>
  </si>
  <si>
    <t>stevenrivers@goodman.biz</t>
  </si>
  <si>
    <t>bowenmichael@hotmail.com</t>
  </si>
  <si>
    <t>walkernathan@yahoo.com</t>
  </si>
  <si>
    <t>jennifer86@yahoo.com</t>
  </si>
  <si>
    <t>joshuastrickland@santos.info</t>
  </si>
  <si>
    <t>hannahbryant@krause.net</t>
  </si>
  <si>
    <t>igonzalez@lewis.org</t>
  </si>
  <si>
    <t>wrodriguez@gmail.com</t>
  </si>
  <si>
    <t>cohensara@gmail.com</t>
  </si>
  <si>
    <t>dustin55@hotmail.com</t>
  </si>
  <si>
    <t>angela33@hotmail.com</t>
  </si>
  <si>
    <t>vtaylor@nguyen.biz</t>
  </si>
  <si>
    <t>rebecca73@gmail.com</t>
  </si>
  <si>
    <t>kristy74@cook.com</t>
  </si>
  <si>
    <t>deborahmorgan@norman.com</t>
  </si>
  <si>
    <t>kendraharris@garcia.org</t>
  </si>
  <si>
    <t>flowersnicholas@yahoo.com</t>
  </si>
  <si>
    <t>marshmichael@hicks-duffy.com</t>
  </si>
  <si>
    <t>taylorjohn@hotmail.com</t>
  </si>
  <si>
    <t>natasha12@jimenez.biz</t>
  </si>
  <si>
    <t>rodriguezthomas@yahoo.com</t>
  </si>
  <si>
    <t>jeremiahmiller@love.org</t>
  </si>
  <si>
    <t>ywelch@petty.com</t>
  </si>
  <si>
    <t>wendy24@yahoo.com</t>
  </si>
  <si>
    <t>burchteresa@gmail.com</t>
  </si>
  <si>
    <t>amberfriedman@garrison-ramirez.biz</t>
  </si>
  <si>
    <t>debbiemyers@gmail.com</t>
  </si>
  <si>
    <t>chall@short-weaver.org</t>
  </si>
  <si>
    <t>ofisher@gmail.com</t>
  </si>
  <si>
    <t>gwilliams@hotmail.com</t>
  </si>
  <si>
    <t>carterrobert@gmail.com</t>
  </si>
  <si>
    <t>leslietorres@hotmail.com</t>
  </si>
  <si>
    <t>katherine82@yahoo.com</t>
  </si>
  <si>
    <t>amycontreras@johnson-walker.com</t>
  </si>
  <si>
    <t>jasmine54@yahoo.com</t>
  </si>
  <si>
    <t>dadams@montgomery-crawford.biz</t>
  </si>
  <si>
    <t>ipadilla@yahoo.com</t>
  </si>
  <si>
    <t>ucross@wright.com</t>
  </si>
  <si>
    <t>victor24@yahoo.com</t>
  </si>
  <si>
    <t>ztorres@hotmail.com</t>
  </si>
  <si>
    <t>lisawallace@williams.com</t>
  </si>
  <si>
    <t>john23@lopez-powell.com</t>
  </si>
  <si>
    <t>fgraham@yahoo.com</t>
  </si>
  <si>
    <t>jocelyn80@rasmussen.com</t>
  </si>
  <si>
    <t>sharris@glass.com</t>
  </si>
  <si>
    <t>aking@schwartz.com</t>
  </si>
  <si>
    <t>peterstyler@holmes.info</t>
  </si>
  <si>
    <t>carrollstacy@yahoo.com</t>
  </si>
  <si>
    <t>douglasbrandt@gmail.com</t>
  </si>
  <si>
    <t>kathleenjohnson@jones.org</t>
  </si>
  <si>
    <t>jody64@williams.net</t>
  </si>
  <si>
    <t>ashleygould@hopkins.net</t>
  </si>
  <si>
    <t>paulestrada@terrell-becker.com</t>
  </si>
  <si>
    <t>sarah53@hernandez.com</t>
  </si>
  <si>
    <t>beckdwayne@davis-williams.biz</t>
  </si>
  <si>
    <t>danieldonovan@hotmail.com</t>
  </si>
  <si>
    <t>rebecca03@hotmail.com</t>
  </si>
  <si>
    <t>linda66@hotmail.com</t>
  </si>
  <si>
    <t>shieldsalec@doyle.org</t>
  </si>
  <si>
    <t>hflores@alvarez.info</t>
  </si>
  <si>
    <t>franciscoreid@hotmail.com</t>
  </si>
  <si>
    <t>rowlandemily@yahoo.com</t>
  </si>
  <si>
    <t>robert75@ford-nolan.info</t>
  </si>
  <si>
    <t>josephgonzalez@yahoo.com</t>
  </si>
  <si>
    <t>robertsmith@yahoo.com</t>
  </si>
  <si>
    <t>cynthia74@peterson.com</t>
  </si>
  <si>
    <t>mprice@joseph-cox.com</t>
  </si>
  <si>
    <t>alexandragordon@gibbs.com</t>
  </si>
  <si>
    <t>frank25@gmail.com</t>
  </si>
  <si>
    <t>warebrian@hotmail.com</t>
  </si>
  <si>
    <t>amydavis@gmail.com</t>
  </si>
  <si>
    <t>dixonkeith@gmail.com</t>
  </si>
  <si>
    <t>angela86@gmail.com</t>
  </si>
  <si>
    <t>jameshudson@evans.org</t>
  </si>
  <si>
    <t>mcastillo@norton-estrada.com</t>
  </si>
  <si>
    <t>ramirezdesiree@yahoo.com</t>
  </si>
  <si>
    <t>jasonsanders@johnson-jimenez.info</t>
  </si>
  <si>
    <t>mitchellchristopher@bryant-kennedy.com</t>
  </si>
  <si>
    <t>marvinhoward@yahoo.com</t>
  </si>
  <si>
    <t>sarah23@mckinney.com</t>
  </si>
  <si>
    <t>ethomas@clements.com</t>
  </si>
  <si>
    <t>paul34@yahoo.com</t>
  </si>
  <si>
    <t>jamessydney@gmail.com</t>
  </si>
  <si>
    <t>ljones@hill-cunningham.net</t>
  </si>
  <si>
    <t>lwilliams@peterson.org</t>
  </si>
  <si>
    <t>brownjose@hotmail.com</t>
  </si>
  <si>
    <t>jamesevans@miles.com</t>
  </si>
  <si>
    <t>elizabethhodge@callahan.info</t>
  </si>
  <si>
    <t>ymendez@oneal.com</t>
  </si>
  <si>
    <t>mary95@yahoo.com</t>
  </si>
  <si>
    <t>ashleebailey@yahoo.com</t>
  </si>
  <si>
    <t>hardynancy@wright.com</t>
  </si>
  <si>
    <t>lopezsarah@gibson-ewing.org</t>
  </si>
  <si>
    <t>daniel84@bowers.biz</t>
  </si>
  <si>
    <t>andrewsilva@jackson.com</t>
  </si>
  <si>
    <t>smithemily@yahoo.com</t>
  </si>
  <si>
    <t>hkim@morris-porter.org</t>
  </si>
  <si>
    <t>chavezlauren@armstrong-ward.com</t>
  </si>
  <si>
    <t>hodgeschristopher@gmail.com</t>
  </si>
  <si>
    <t>monicaoliver@pena.com</t>
  </si>
  <si>
    <t>melissa48@mason.biz</t>
  </si>
  <si>
    <t>mcgrathderek@murray-lindsey.biz</t>
  </si>
  <si>
    <t>munozrobert@yahoo.com</t>
  </si>
  <si>
    <t>nicole72@yahoo.com</t>
  </si>
  <si>
    <t>mark48@smith.com</t>
  </si>
  <si>
    <t>cgallagher@hotmail.com</t>
  </si>
  <si>
    <t>jlloyd@payne-scott.com</t>
  </si>
  <si>
    <t>alison98@hotmail.com</t>
  </si>
  <si>
    <t>gstein@daniels.biz</t>
  </si>
  <si>
    <t>joe76@lewis.com</t>
  </si>
  <si>
    <t>ithompson@terrell-richardson.com</t>
  </si>
  <si>
    <t>calvinobrien@yahoo.com</t>
  </si>
  <si>
    <t>lauraboone@hotmail.com</t>
  </si>
  <si>
    <t>pauladouglas@yahoo.com</t>
  </si>
  <si>
    <t>susan92@gmail.com</t>
  </si>
  <si>
    <t>matthew17@hotmail.com</t>
  </si>
  <si>
    <t>vwilliams@gmail.com</t>
  </si>
  <si>
    <t>randyjordan@gmail.com</t>
  </si>
  <si>
    <t>pmiller@potts.com</t>
  </si>
  <si>
    <t>mckaycameron@sanford-wilson.info</t>
  </si>
  <si>
    <t>martinmatthew@ochoa.com</t>
  </si>
  <si>
    <t>xmorris@gmail.com</t>
  </si>
  <si>
    <t>jsnyder@juarez.com</t>
  </si>
  <si>
    <t>tparker@johnson-zavala.com</t>
  </si>
  <si>
    <t>mckenzie88@gmail.com</t>
  </si>
  <si>
    <t>harrisonmichael@hotmail.com</t>
  </si>
  <si>
    <t>hsmith@ray-blair.com</t>
  </si>
  <si>
    <t>hsmith@yahoo.com</t>
  </si>
  <si>
    <t>pearsonjennifer@smith.com</t>
  </si>
  <si>
    <t>awilliams@yahoo.com</t>
  </si>
  <si>
    <t>shannonbarker@yahoo.com</t>
  </si>
  <si>
    <t>ksmith@gmail.com</t>
  </si>
  <si>
    <t>jacoboconnor@hotmail.com</t>
  </si>
  <si>
    <t>bbernard@jones.biz</t>
  </si>
  <si>
    <t>claytonmclean@hotmail.com</t>
  </si>
  <si>
    <t>aaron55@hawkins-martin.com</t>
  </si>
  <si>
    <t>courtney46@watts.info</t>
  </si>
  <si>
    <t>mmoore@hotmail.com</t>
  </si>
  <si>
    <t>hallisabella@castro.org</t>
  </si>
  <si>
    <t>bradleyhenry@taylor.com</t>
  </si>
  <si>
    <t>wattstimothy@gonzales.com</t>
  </si>
  <si>
    <t>hernandezmadison@yahoo.com</t>
  </si>
  <si>
    <t>phart@yahoo.com</t>
  </si>
  <si>
    <t>ymontgomery@gmail.com</t>
  </si>
  <si>
    <t>nicholasgallagher@holland.com</t>
  </si>
  <si>
    <t>christopher06@yahoo.com</t>
  </si>
  <si>
    <t>william88@gmail.com</t>
  </si>
  <si>
    <t>mariascott@yahoo.com</t>
  </si>
  <si>
    <t>yvonne06@gmail.com</t>
  </si>
  <si>
    <t>sancheznicholas@walsh-jimenez.com</t>
  </si>
  <si>
    <t>vmoreno@willis.com</t>
  </si>
  <si>
    <t>aprilrussell@hotmail.com</t>
  </si>
  <si>
    <t>michaelsanders@davis.com</t>
  </si>
  <si>
    <t>traceyguerra@brady-williams.com</t>
  </si>
  <si>
    <t>romerovictoria@zimmerman.com</t>
  </si>
  <si>
    <t>smallkenneth@hotmail.com</t>
  </si>
  <si>
    <t>jpowell@russell.com</t>
  </si>
  <si>
    <t>rachelmeyer@hotmail.com</t>
  </si>
  <si>
    <t>bowerspatrick@yahoo.com</t>
  </si>
  <si>
    <t>melissa40@wall.info</t>
  </si>
  <si>
    <t>salazarjoshua@yahoo.com</t>
  </si>
  <si>
    <t>brianhahn@gmail.com</t>
  </si>
  <si>
    <t>shawndavis@best.com</t>
  </si>
  <si>
    <t>taylorpayne@yahoo.com</t>
  </si>
  <si>
    <t>shannonfleming@ross.com</t>
  </si>
  <si>
    <t>rmueller@hotmail.com</t>
  </si>
  <si>
    <t>hbecker@yahoo.com</t>
  </si>
  <si>
    <t>watersamber@yahoo.com</t>
  </si>
  <si>
    <t>russelllynch@yahoo.com</t>
  </si>
  <si>
    <t>campbellshannon@romero.com</t>
  </si>
  <si>
    <t>fbishop@yahoo.com</t>
  </si>
  <si>
    <t>faithsparks@yahoo.com</t>
  </si>
  <si>
    <t>ian86@yahoo.com</t>
  </si>
  <si>
    <t>richard41@becker.com</t>
  </si>
  <si>
    <t>stephanie85@gmail.com</t>
  </si>
  <si>
    <t>millermichael@yahoo.com</t>
  </si>
  <si>
    <t>stephanie21@clements-sparks.com</t>
  </si>
  <si>
    <t>savannahgrant@butler-sosa.org</t>
  </si>
  <si>
    <t>poncelisa@yahoo.com</t>
  </si>
  <si>
    <t>evelyncampbell@yahoo.com</t>
  </si>
  <si>
    <t>jason18@gmail.com</t>
  </si>
  <si>
    <t>tmoore@hotmail.com</t>
  </si>
  <si>
    <t>douglas18@harmon.com</t>
  </si>
  <si>
    <t>joycekeith@oconnor.org</t>
  </si>
  <si>
    <t>evanlong@gmail.com</t>
  </si>
  <si>
    <t>nhiggins@yahoo.com</t>
  </si>
  <si>
    <t>nbailey@hotmail.com</t>
  </si>
  <si>
    <t>monicaduncan@johnson.org</t>
  </si>
  <si>
    <t>franklindarius@yahoo.com</t>
  </si>
  <si>
    <t>williamsonanthony@sharp.net</t>
  </si>
  <si>
    <t>craigmitchell@hotmail.com</t>
  </si>
  <si>
    <t>jennifercarroll@anderson-neal.info</t>
  </si>
  <si>
    <t>anthonybranch@henderson.org</t>
  </si>
  <si>
    <t>amanda15@green-shields.com</t>
  </si>
  <si>
    <t>ronald23@yahoo.com</t>
  </si>
  <si>
    <t>burnsrodney@gmail.com</t>
  </si>
  <si>
    <t>vmarquez@novak.com</t>
  </si>
  <si>
    <t>yvonnelara@gmail.com</t>
  </si>
  <si>
    <t>vgarcia@hotmail.com</t>
  </si>
  <si>
    <t>edwardselizabeth@hotmail.com</t>
  </si>
  <si>
    <t>stevengonzales@cervantes.org</t>
  </si>
  <si>
    <t>brandi19@roman-jones.com</t>
  </si>
  <si>
    <t>atkinsonrachel@hotmail.com</t>
  </si>
  <si>
    <t>wallersarah@torres-taylor.com</t>
  </si>
  <si>
    <t>telliott@powell.com</t>
  </si>
  <si>
    <t>jwilliams@hotmail.com</t>
  </si>
  <si>
    <t>preyes@hotmail.com</t>
  </si>
  <si>
    <t>aaronponce@gmail.com</t>
  </si>
  <si>
    <t>williskatherine@wright.com</t>
  </si>
  <si>
    <t>rebecca44@thomas-martinez.com</t>
  </si>
  <si>
    <t>jmurray@davis.info</t>
  </si>
  <si>
    <t>haley15@yahoo.com</t>
  </si>
  <si>
    <t>rmiller@brown.net</t>
  </si>
  <si>
    <t>harold46@yahoo.com</t>
  </si>
  <si>
    <t>tami38@hotmail.com</t>
  </si>
  <si>
    <t>nealemma@foley.com</t>
  </si>
  <si>
    <t>aholder@hotmail.com</t>
  </si>
  <si>
    <t>virginiaortiz@yahoo.com</t>
  </si>
  <si>
    <t>ospencer@richardson.net</t>
  </si>
  <si>
    <t>meganjones@blackburn.info</t>
  </si>
  <si>
    <t>penabruce@gmail.com</t>
  </si>
  <si>
    <t>espinozarandy@wagner-palmer.com</t>
  </si>
  <si>
    <t>dawnmartinez@hotmail.com</t>
  </si>
  <si>
    <t>jonhall@gmail.com</t>
  </si>
  <si>
    <t>myerslisa@hotmail.com</t>
  </si>
  <si>
    <t>hhamilton@gmail.com</t>
  </si>
  <si>
    <t>debra19@hotmail.com</t>
  </si>
  <si>
    <t>sherry96@yahoo.com</t>
  </si>
  <si>
    <t>aaron78@garcia-mendez.org</t>
  </si>
  <si>
    <t>riceamber@hotmail.com</t>
  </si>
  <si>
    <t>steelejoel@gmail.com</t>
  </si>
  <si>
    <t>bowersmichael@edwards.info</t>
  </si>
  <si>
    <t>tbrown@le-richardson.com</t>
  </si>
  <si>
    <t>brownreginald@roach.info</t>
  </si>
  <si>
    <t>jennifer31@chaney.biz</t>
  </si>
  <si>
    <t>jacob10@cox.info</t>
  </si>
  <si>
    <t>holly32@hotmail.com</t>
  </si>
  <si>
    <t>rachelswanson@johnson.com</t>
  </si>
  <si>
    <t>sullivanjoshua@hotmail.com</t>
  </si>
  <si>
    <t>riverabrian@mcintosh-bush.biz</t>
  </si>
  <si>
    <t>corymiller@ford.biz</t>
  </si>
  <si>
    <t>whitneyorozco@taylor.org</t>
  </si>
  <si>
    <t>meganford@hotmail.com</t>
  </si>
  <si>
    <t>sharonjohns@yahoo.com</t>
  </si>
  <si>
    <t>brandonhughes@gmail.com</t>
  </si>
  <si>
    <t>jenniferhuber@hotmail.com</t>
  </si>
  <si>
    <t>snydertricia@scott-nolan.com</t>
  </si>
  <si>
    <t>john88@dixon-sanchez.com</t>
  </si>
  <si>
    <t>jacksonjillian@collins-foster.com</t>
  </si>
  <si>
    <t>owenmeagan@reeves.com</t>
  </si>
  <si>
    <t>martin81@chapman.info</t>
  </si>
  <si>
    <t>martin40@davis.info</t>
  </si>
  <si>
    <t>sandradalton@rodriguez.com</t>
  </si>
  <si>
    <t>nathanlee@gordon.com</t>
  </si>
  <si>
    <t>pearsonvicki@perry.com</t>
  </si>
  <si>
    <t>dsmith@yahoo.com</t>
  </si>
  <si>
    <t>zsanford@cohen.com</t>
  </si>
  <si>
    <t>shelley85@nunez-garcia.net</t>
  </si>
  <si>
    <t>pamelaestrada@yahoo.com</t>
  </si>
  <si>
    <t>drivera@yahoo.com</t>
  </si>
  <si>
    <t>thompsonjustin@nichols.org</t>
  </si>
  <si>
    <t>hunter14@cuevas.net</t>
  </si>
  <si>
    <t>fergusongina@simpson.com</t>
  </si>
  <si>
    <t>joseph70@gmail.com</t>
  </si>
  <si>
    <t>lisa78@johnson.com</t>
  </si>
  <si>
    <t>orice@miller.com</t>
  </si>
  <si>
    <t>reneehernandez@gmail.com</t>
  </si>
  <si>
    <t>arnoldstephen@lopez.com</t>
  </si>
  <si>
    <t>kimberly73@yahoo.com</t>
  </si>
  <si>
    <t>jessicagomez@bennett.com</t>
  </si>
  <si>
    <t>kelsey85@smith.com</t>
  </si>
  <si>
    <t>sharonkeller@miller-madden.com</t>
  </si>
  <si>
    <t>zlara@smith.biz</t>
  </si>
  <si>
    <t>hjohnson@yahoo.com</t>
  </si>
  <si>
    <t>ogomez@gmail.com</t>
  </si>
  <si>
    <t>raguirre@yahoo.com</t>
  </si>
  <si>
    <t>nicole16@gmail.com</t>
  </si>
  <si>
    <t>derrick63@harris-neal.org</t>
  </si>
  <si>
    <t>sbailey@yahoo.com</t>
  </si>
  <si>
    <t>baileynelson@yahoo.com</t>
  </si>
  <si>
    <t>wrightdale@gmail.com</t>
  </si>
  <si>
    <t>turnerashley@james-brown.org</t>
  </si>
  <si>
    <t>petersrussell@gmail.com</t>
  </si>
  <si>
    <t>pamela36@cantu.com</t>
  </si>
  <si>
    <t>johnsonlacey@hotmail.com</t>
  </si>
  <si>
    <t>fernandohansen@henderson-morgan.info</t>
  </si>
  <si>
    <t>santiagoronald@diaz-cabrera.info</t>
  </si>
  <si>
    <t>brandonfernandez@yahoo.com</t>
  </si>
  <si>
    <t>smay@morris-green.com</t>
  </si>
  <si>
    <t>ilong@yahoo.com</t>
  </si>
  <si>
    <t>caldwellpatricia@gmail.com</t>
  </si>
  <si>
    <t>rebeccadougherty@scott.com</t>
  </si>
  <si>
    <t>theresaphillips@wiley-bass.com</t>
  </si>
  <si>
    <t>qsimmons@moore.com</t>
  </si>
  <si>
    <t>brittanywilson@glass-friedman.biz</t>
  </si>
  <si>
    <t>reynoldscharles@green.net</t>
  </si>
  <si>
    <t>amanda68@nichols-esparza.com</t>
  </si>
  <si>
    <t>elittle@gmail.com</t>
  </si>
  <si>
    <t>mitchellcheryl@robinson.info</t>
  </si>
  <si>
    <t>ssmith@hotmail.com</t>
  </si>
  <si>
    <t>andreasmith@tran-martin.biz</t>
  </si>
  <si>
    <t>lisarussell@miller.net</t>
  </si>
  <si>
    <t>rachael79@chase.com</t>
  </si>
  <si>
    <t>tara69@day.info</t>
  </si>
  <si>
    <t>mark94@graham.com</t>
  </si>
  <si>
    <t>gina74@hotmail.com</t>
  </si>
  <si>
    <t>lcarter@johnson.org</t>
  </si>
  <si>
    <t>amanda45@garcia.net</t>
  </si>
  <si>
    <t>rose00@gmail.com</t>
  </si>
  <si>
    <t>dcole@hotmail.com</t>
  </si>
  <si>
    <t>qwebb@blevins-hansen.biz</t>
  </si>
  <si>
    <t>joe47@green.info</t>
  </si>
  <si>
    <t>martinmaria@brown.com</t>
  </si>
  <si>
    <t>erinreed@hotmail.com</t>
  </si>
  <si>
    <t>michaelthomas@yahoo.com</t>
  </si>
  <si>
    <t>barkerjohn@boyd.com</t>
  </si>
  <si>
    <t>jessica78@garcia.com</t>
  </si>
  <si>
    <t>bsoto@yahoo.com</t>
  </si>
  <si>
    <t>george46@yahoo.com</t>
  </si>
  <si>
    <t>alexanderbrandy@ryan.com</t>
  </si>
  <si>
    <t>kcrawford@cooley.com</t>
  </si>
  <si>
    <t>griffinbarbara@stewart-castro.biz</t>
  </si>
  <si>
    <t>pparker@bailey-sanchez.biz</t>
  </si>
  <si>
    <t>wharris@yahoo.com</t>
  </si>
  <si>
    <t>richardsonstephanie@yahoo.com</t>
  </si>
  <si>
    <t>kjohnson@wheeler.biz</t>
  </si>
  <si>
    <t>cclayton@yahoo.com</t>
  </si>
  <si>
    <t>shawn89@gmail.com</t>
  </si>
  <si>
    <t>monica51@hotmail.com</t>
  </si>
  <si>
    <t>harrisstacey@hotmail.com</t>
  </si>
  <si>
    <t>james60@gardner.com</t>
  </si>
  <si>
    <t>cunninghamerik@yahoo.com</t>
  </si>
  <si>
    <t>braunmegan@gmail.com</t>
  </si>
  <si>
    <t>amywest@jackson.com</t>
  </si>
  <si>
    <t>simpsonderrick@sheppard.org</t>
  </si>
  <si>
    <t>julia17@gmail.com</t>
  </si>
  <si>
    <t>wongalexis@white-pruitt.com</t>
  </si>
  <si>
    <t>wallererica@yahoo.com</t>
  </si>
  <si>
    <t>timothy68@hotmail.com</t>
  </si>
  <si>
    <t>kimbradley@duncan-barber.net</t>
  </si>
  <si>
    <t>cameronjackson@acosta.com</t>
  </si>
  <si>
    <t>kingrichard@johnson.biz</t>
  </si>
  <si>
    <t>ycooke@gmail.com</t>
  </si>
  <si>
    <t>mark29@yahoo.com</t>
  </si>
  <si>
    <t>jreynolds@hotmail.com</t>
  </si>
  <si>
    <t>htaylor@mason-jones.com</t>
  </si>
  <si>
    <t>omays@hartman.com</t>
  </si>
  <si>
    <t>davisnatasha@gonzalez.org</t>
  </si>
  <si>
    <t>diana27@huerta-christian.com</t>
  </si>
  <si>
    <t>bradydavid@yahoo.com</t>
  </si>
  <si>
    <t>fmcdonald@hotmail.com</t>
  </si>
  <si>
    <t>jessica68@meza.com</t>
  </si>
  <si>
    <t>vincentroy@perez-byrd.com</t>
  </si>
  <si>
    <t>phamjacob@gmail.com</t>
  </si>
  <si>
    <t>wheelerandrea@dean.com</t>
  </si>
  <si>
    <t>bowenjonathan@hotmail.com</t>
  </si>
  <si>
    <t>ruizkimberly@hotmail.com</t>
  </si>
  <si>
    <t>toddmonroe@west.net</t>
  </si>
  <si>
    <t>francisholloway@yahoo.com</t>
  </si>
  <si>
    <t>christopherbrown@gmail.com</t>
  </si>
  <si>
    <t>robinsonalejandro@gmail.com</t>
  </si>
  <si>
    <t>kyledavis@gmail.com</t>
  </si>
  <si>
    <t>andersonbrittany@hotmail.com</t>
  </si>
  <si>
    <t>cmcdonald@yahoo.com</t>
  </si>
  <si>
    <t>ostewart@smith.com</t>
  </si>
  <si>
    <t>alexdelgado@yahoo.com</t>
  </si>
  <si>
    <t>zachary86@shelton.com</t>
  </si>
  <si>
    <t>ebrown@hotmail.com</t>
  </si>
  <si>
    <t>brianthompson@thomas.info</t>
  </si>
  <si>
    <t>houstonstephanie@clark.com</t>
  </si>
  <si>
    <t>lindamiller@griffin.com</t>
  </si>
  <si>
    <t>susanjohnson@avila-nguyen.com</t>
  </si>
  <si>
    <t>michaelwilliams@hotmail.com</t>
  </si>
  <si>
    <t>lisa67@yahoo.com</t>
  </si>
  <si>
    <t>rachelbailey@wright.com</t>
  </si>
  <si>
    <t>cindyfischer@gmail.com</t>
  </si>
  <si>
    <t>martinbethany@yahoo.com</t>
  </si>
  <si>
    <t>knightrachel@yahoo.com</t>
  </si>
  <si>
    <t>patrick20@hotmail.com</t>
  </si>
  <si>
    <t>jason21@bowman.com</t>
  </si>
  <si>
    <t>jillcosta@ingram-webb.com</t>
  </si>
  <si>
    <t>jill83@hotmail.com</t>
  </si>
  <si>
    <t>christopher96@gmail.com</t>
  </si>
  <si>
    <t>debbiedavis@gmail.com</t>
  </si>
  <si>
    <t>mccartymichael@gmail.com</t>
  </si>
  <si>
    <t>millerbrittany@yahoo.com</t>
  </si>
  <si>
    <t>jeffery85@gmail.com</t>
  </si>
  <si>
    <t>smithsharon@hotmail.com</t>
  </si>
  <si>
    <t>ntrevino@munoz-white.com</t>
  </si>
  <si>
    <t>kelsey17@gmail.com</t>
  </si>
  <si>
    <t>chansen@watts-thompson.net</t>
  </si>
  <si>
    <t>greenronald@yahoo.com</t>
  </si>
  <si>
    <t>richardmiddleton@gmail.com</t>
  </si>
  <si>
    <t>robertsjoel@yahoo.com</t>
  </si>
  <si>
    <t>isaacwhite@barron-alvarez.org</t>
  </si>
  <si>
    <t>ujohnson@hotmail.com</t>
  </si>
  <si>
    <t>zlee@perkins.org</t>
  </si>
  <si>
    <t>george94@gmail.com</t>
  </si>
  <si>
    <t>jensenlori@lee-richardson.org</t>
  </si>
  <si>
    <t>graymelissa@mccall.net</t>
  </si>
  <si>
    <t>gibsonrichard@martin.com</t>
  </si>
  <si>
    <t>jacksonthomas@yahoo.com</t>
  </si>
  <si>
    <t>marklarson@hotmail.com</t>
  </si>
  <si>
    <t>albertarnold@yahoo.com</t>
  </si>
  <si>
    <t>wscott@graves.com</t>
  </si>
  <si>
    <t>dpowell@rowe.org</t>
  </si>
  <si>
    <t>dsanders@hotmail.com</t>
  </si>
  <si>
    <t>lhayes@yahoo.com</t>
  </si>
  <si>
    <t>johnsonpenny@yahoo.com</t>
  </si>
  <si>
    <t>vargasamber@murphy.com</t>
  </si>
  <si>
    <t>richard20@wells.com</t>
  </si>
  <si>
    <t>uguerrero@davis-williams.info</t>
  </si>
  <si>
    <t>joshua74@hotmail.com</t>
  </si>
  <si>
    <t>webbjohn@hotmail.com</t>
  </si>
  <si>
    <t>paula74@higgins-harvey.com</t>
  </si>
  <si>
    <t>cassandrakramer@hernandez.com</t>
  </si>
  <si>
    <t>christopher64@kim.com</t>
  </si>
  <si>
    <t>fernandezjennifer@soto.com</t>
  </si>
  <si>
    <t>phillipsshawn@hotmail.com</t>
  </si>
  <si>
    <t>nreese@hotmail.com</t>
  </si>
  <si>
    <t>todd87@robinson.net</t>
  </si>
  <si>
    <t>vargasvanessa@trujillo.com</t>
  </si>
  <si>
    <t>hansonamanda@anderson.com</t>
  </si>
  <si>
    <t>crystal83@yahoo.com</t>
  </si>
  <si>
    <t>westkenneth@hotmail.com</t>
  </si>
  <si>
    <t>gcrawford@henderson-reed.info</t>
  </si>
  <si>
    <t>coltoncain@hotmail.com</t>
  </si>
  <si>
    <t>qbaker@hotmail.com</t>
  </si>
  <si>
    <t>mallen@gmail.com</t>
  </si>
  <si>
    <t>frederick73@fitzpatrick.com</t>
  </si>
  <si>
    <t>pamelasmith@webb.com</t>
  </si>
  <si>
    <t>kiarareynolds@hardy.info</t>
  </si>
  <si>
    <t>crystalmiller@gmail.com</t>
  </si>
  <si>
    <t>jasminelee@bates.biz</t>
  </si>
  <si>
    <t>scottrobin@hotmail.com</t>
  </si>
  <si>
    <t>riverakeith@perez-smith.com</t>
  </si>
  <si>
    <t>boonekim@hotmail.com</t>
  </si>
  <si>
    <t>vtorres@hotmail.com</t>
  </si>
  <si>
    <t>berrydonald@cruz.com</t>
  </si>
  <si>
    <t>smithpaul@yahoo.com</t>
  </si>
  <si>
    <t>thomasmelanie@gmail.com</t>
  </si>
  <si>
    <t>sabrinahunt@yahoo.com</t>
  </si>
  <si>
    <t>kcarlson@taylor-nelson.com</t>
  </si>
  <si>
    <t>berrytyrone@hotmail.com</t>
  </si>
  <si>
    <t>gomezalyssa@cook.org</t>
  </si>
  <si>
    <t>palmerronald@yahoo.com</t>
  </si>
  <si>
    <t>gabriel67@yahoo.com</t>
  </si>
  <si>
    <t>robert89@gmail.com</t>
  </si>
  <si>
    <t>monique87@gmail.com</t>
  </si>
  <si>
    <t>gomezcalvin@yahoo.com</t>
  </si>
  <si>
    <t>pmiller@hotmail.com</t>
  </si>
  <si>
    <t>sextonpaul@hotmail.com</t>
  </si>
  <si>
    <t>catherine70@gmail.com</t>
  </si>
  <si>
    <t>morrismatthew@maldonado.info</t>
  </si>
  <si>
    <t>curtisjacqueline@gmail.com</t>
  </si>
  <si>
    <t>danielleturner@adams.biz</t>
  </si>
  <si>
    <t>kmccarthy@hotmail.com</t>
  </si>
  <si>
    <t>vbond@jones-reed.com</t>
  </si>
  <si>
    <t>dorseytony@hotmail.com</t>
  </si>
  <si>
    <t>lisa37@roberts-fitzgerald.com</t>
  </si>
  <si>
    <t>hchavez@hotmail.com</t>
  </si>
  <si>
    <t>jstanton@vance.com</t>
  </si>
  <si>
    <t>ryan42@yahoo.com</t>
  </si>
  <si>
    <t>yjennings@cain-evans.com</t>
  </si>
  <si>
    <t>turnerkari@jones.com</t>
  </si>
  <si>
    <t>john76@yahoo.com</t>
  </si>
  <si>
    <t>ryannichols@gmail.com</t>
  </si>
  <si>
    <t>qshort@sanchez.com</t>
  </si>
  <si>
    <t>joyce14@johnson.info</t>
  </si>
  <si>
    <t>benjamin53@anderson.biz</t>
  </si>
  <si>
    <t>ericquinn@rogers-heath.com</t>
  </si>
  <si>
    <t>ochristensen@wells.com</t>
  </si>
  <si>
    <t>gbutler@kennedy-riddle.com</t>
  </si>
  <si>
    <t>ericharris@hotmail.com</t>
  </si>
  <si>
    <t>zglover@ryan.com</t>
  </si>
  <si>
    <t>hahnjoshua@henderson.com</t>
  </si>
  <si>
    <t>paulpark@christensen-harris.com</t>
  </si>
  <si>
    <t>jfleming@robinson.org</t>
  </si>
  <si>
    <t>teresa37@barnes.com</t>
  </si>
  <si>
    <t>williamslarry@english.com</t>
  </si>
  <si>
    <t>luisjones@dominguez.com</t>
  </si>
  <si>
    <t>acaldwell@gmail.com</t>
  </si>
  <si>
    <t>hardinvictor@arellano.org</t>
  </si>
  <si>
    <t>gary52@hotmail.com</t>
  </si>
  <si>
    <t>daniel56@bailey-alvarado.biz</t>
  </si>
  <si>
    <t>millermichele@mccall.biz</t>
  </si>
  <si>
    <t>molly22@thomas.com</t>
  </si>
  <si>
    <t>hjacobs@gmail.com</t>
  </si>
  <si>
    <t>chawkins@hotmail.com</t>
  </si>
  <si>
    <t>keith86@roberts-stephenson.com</t>
  </si>
  <si>
    <t>connorholloway@swanson.com</t>
  </si>
  <si>
    <t>michael28@owen.com</t>
  </si>
  <si>
    <t>michaelreid@ramirez.org</t>
  </si>
  <si>
    <t>hillshawn@parker.com</t>
  </si>
  <si>
    <t>christinemorgan@carter.com</t>
  </si>
  <si>
    <t>russellamber@gmail.com</t>
  </si>
  <si>
    <t>vincentturner@smith-hernandez.biz</t>
  </si>
  <si>
    <t>jgarcia@gmail.com</t>
  </si>
  <si>
    <t>yowens@hotmail.com</t>
  </si>
  <si>
    <t>wwong@jones-johnson.org</t>
  </si>
  <si>
    <t>hughesmargaret@hotmail.com</t>
  </si>
  <si>
    <t>james00@sanchez.com</t>
  </si>
  <si>
    <t>mhopkins@crawford.com</t>
  </si>
  <si>
    <t>trujillotony@yahoo.com</t>
  </si>
  <si>
    <t>parkercolleen@smith-gutierrez.com</t>
  </si>
  <si>
    <t>jonathanwiley@gmail.com</t>
  </si>
  <si>
    <t>renee79@hodge-taylor.com</t>
  </si>
  <si>
    <t>caleb67@yahoo.com</t>
  </si>
  <si>
    <t>paulking@hotmail.com</t>
  </si>
  <si>
    <t>pamela92@gmail.com</t>
  </si>
  <si>
    <t>rodriguezmartin@rodriguez-cooper.net</t>
  </si>
  <si>
    <t>alexandrapena@yahoo.com</t>
  </si>
  <si>
    <t>pamelatyler@garcia.net</t>
  </si>
  <si>
    <t>robertalvarez@ball.com</t>
  </si>
  <si>
    <t>erik62@mcdonald.info</t>
  </si>
  <si>
    <t>zwatkins@hotmail.com</t>
  </si>
  <si>
    <t>umartinez@fowler.net</t>
  </si>
  <si>
    <t>donald44@robinson-byrd.com</t>
  </si>
  <si>
    <t>jamesmaxwell@gmail.com</t>
  </si>
  <si>
    <t>ssmith@mendoza-sanchez.com</t>
  </si>
  <si>
    <t>carla83@gmail.com</t>
  </si>
  <si>
    <t>lisajohnson@gmail.com</t>
  </si>
  <si>
    <t>cochranhannah@leonard.com</t>
  </si>
  <si>
    <t>lukefisher@browning.com</t>
  </si>
  <si>
    <t>alisonhaas@rogers.com</t>
  </si>
  <si>
    <t>wmeyer@turner.com</t>
  </si>
  <si>
    <t>elizabethobrien@yahoo.com</t>
  </si>
  <si>
    <t>ykoch@martin.com</t>
  </si>
  <si>
    <t>lcarter@stokes.net</t>
  </si>
  <si>
    <t>anthony14@mejia.biz</t>
  </si>
  <si>
    <t>higginsisaiah@wheeler-little.net</t>
  </si>
  <si>
    <t>ashleycosta@yahoo.com</t>
  </si>
  <si>
    <t>bcurtis@green.info</t>
  </si>
  <si>
    <t>jeffery51@yahoo.com</t>
  </si>
  <si>
    <t>anthonyalvarado@kennedy-warren.com</t>
  </si>
  <si>
    <t>richard20@ellis.com</t>
  </si>
  <si>
    <t>victoria02@davis.com</t>
  </si>
  <si>
    <t>jmontoya@hamilton.com</t>
  </si>
  <si>
    <t>mariomiller@winters.com</t>
  </si>
  <si>
    <t>gscott@mullins.net</t>
  </si>
  <si>
    <t>dgarner@rogers-joseph.org</t>
  </si>
  <si>
    <t>debra02@franklin-allen.com</t>
  </si>
  <si>
    <t>paulaboyd@hotmail.com</t>
  </si>
  <si>
    <t>petercasey@yahoo.com</t>
  </si>
  <si>
    <t>scott76@wilson-johnson.com</t>
  </si>
  <si>
    <t>kimberlybennett@sanchez.com</t>
  </si>
  <si>
    <t>johncoleman@davis.net</t>
  </si>
  <si>
    <t>wisejody@simon.net</t>
  </si>
  <si>
    <t>brandonjohnson@gmail.com</t>
  </si>
  <si>
    <t>stephenrice@hubbard.com</t>
  </si>
  <si>
    <t>bbrady@richards.com</t>
  </si>
  <si>
    <t>jeffrios@juarez.com</t>
  </si>
  <si>
    <t>paigeperry@yahoo.com</t>
  </si>
  <si>
    <t>richardperez@gmail.com</t>
  </si>
  <si>
    <t>timothy83@miller.info</t>
  </si>
  <si>
    <t>amy65@kelly-rojas.net</t>
  </si>
  <si>
    <t>barneskevin@yahoo.com</t>
  </si>
  <si>
    <t>simmonstristan@gmail.com</t>
  </si>
  <si>
    <t>nathan58@gmail.com</t>
  </si>
  <si>
    <t>marilyn62@fuentes.com</t>
  </si>
  <si>
    <t>vboyd@yahoo.com</t>
  </si>
  <si>
    <t>emorales@wiley.org</t>
  </si>
  <si>
    <t>jenkinsrita@quinn.com</t>
  </si>
  <si>
    <t>barnettzachary@brown.com</t>
  </si>
  <si>
    <t>pauljones@johnson.com</t>
  </si>
  <si>
    <t>davenportcolleen@hotmail.com</t>
  </si>
  <si>
    <t>jason51@rose.com</t>
  </si>
  <si>
    <t>natasha70@gmail.com</t>
  </si>
  <si>
    <t>derek87@gmail.com</t>
  </si>
  <si>
    <t>millerjose@yahoo.com</t>
  </si>
  <si>
    <t>cruzeileen@hart-cummings.com</t>
  </si>
  <si>
    <t>ccooper@summers.com</t>
  </si>
  <si>
    <t>lpatterson@yahoo.com</t>
  </si>
  <si>
    <t>christopher93@gmail.com</t>
  </si>
  <si>
    <t>mromero@yahoo.com</t>
  </si>
  <si>
    <t>emmazamora@yahoo.com</t>
  </si>
  <si>
    <t>mary52@gomez.com</t>
  </si>
  <si>
    <t>kennethjones@yahoo.com</t>
  </si>
  <si>
    <t>vdiaz@gmail.com</t>
  </si>
  <si>
    <t>millerhannah@hotmail.com</t>
  </si>
  <si>
    <t>rcaldwell@hotmail.com</t>
  </si>
  <si>
    <t>tylerodonnell@stewart.com</t>
  </si>
  <si>
    <t>shawn85@green.com</t>
  </si>
  <si>
    <t>fcollins@yahoo.com</t>
  </si>
  <si>
    <t>heatherburns@hotmail.com</t>
  </si>
  <si>
    <t>kelleyjennifer@gmail.com</t>
  </si>
  <si>
    <t>robertsoneric@phillips.com</t>
  </si>
  <si>
    <t>jensenpamela@ward-dunn.com</t>
  </si>
  <si>
    <t>barnesdaniel@goodman.org</t>
  </si>
  <si>
    <t>yjackson@yahoo.com</t>
  </si>
  <si>
    <t>andreabryant@harris.info</t>
  </si>
  <si>
    <t>robingould@smith-james.com</t>
  </si>
  <si>
    <t>monica89@rivera.com</t>
  </si>
  <si>
    <t>harrisdonna@butler.com</t>
  </si>
  <si>
    <t>markwolf@scott.com</t>
  </si>
  <si>
    <t>dlewis@hotmail.com</t>
  </si>
  <si>
    <t>wolfdaniel@moore.com</t>
  </si>
  <si>
    <t>mariah75@gmail.com</t>
  </si>
  <si>
    <t>roymorris@gmail.com</t>
  </si>
  <si>
    <t>savannahsmith@gmail.com</t>
  </si>
  <si>
    <t>kelsey92@james-tran.org</t>
  </si>
  <si>
    <t>wgarcia@yahoo.com</t>
  </si>
  <si>
    <t>rodriguezhannah@hotmail.com</t>
  </si>
  <si>
    <t>sherriwood@yahoo.com</t>
  </si>
  <si>
    <t>cody49@gmail.com</t>
  </si>
  <si>
    <t>jessica43@hotmail.com</t>
  </si>
  <si>
    <t>mcknightelizabeth@gmail.com</t>
  </si>
  <si>
    <t>oscott@yahoo.com</t>
  </si>
  <si>
    <t>tburgess@yahoo.com</t>
  </si>
  <si>
    <t>kinglindsay@yahoo.com</t>
  </si>
  <si>
    <t>egarcia@bailey-byrd.com</t>
  </si>
  <si>
    <t>rwallace@gomez.biz</t>
  </si>
  <si>
    <t>nelsonbrandon@bartlett-collins.info</t>
  </si>
  <si>
    <t>jbridges@gmail.com</t>
  </si>
  <si>
    <t>bakerdiane@delacruz-trujillo.com</t>
  </si>
  <si>
    <t>justin11@hotmail.com</t>
  </si>
  <si>
    <t>xpalmer@gmail.com</t>
  </si>
  <si>
    <t>rhondasmith@romero.com</t>
  </si>
  <si>
    <t>bobbygardner@hotmail.com</t>
  </si>
  <si>
    <t>chelseasmith@yahoo.com</t>
  </si>
  <si>
    <t>jholder@myers.com</t>
  </si>
  <si>
    <t>laura80@gmail.com</t>
  </si>
  <si>
    <t>david21@williams-morton.com</t>
  </si>
  <si>
    <t>robert70@turner.biz</t>
  </si>
  <si>
    <t>bglenn@gmail.com</t>
  </si>
  <si>
    <t>rita74@yahoo.com</t>
  </si>
  <si>
    <t>lwheeler@roth-robbins.com</t>
  </si>
  <si>
    <t>william40@carpenter.net</t>
  </si>
  <si>
    <t>dcarlson@gmail.com</t>
  </si>
  <si>
    <t>pfernandez@mitchell.com</t>
  </si>
  <si>
    <t>rossmaurice@lee.net</t>
  </si>
  <si>
    <t>nixoncrystal@logan.com</t>
  </si>
  <si>
    <t>perezbrittany@jackson.com</t>
  </si>
  <si>
    <t>ashley62@roth.biz</t>
  </si>
  <si>
    <t>erincross@goodwin.com</t>
  </si>
  <si>
    <t>joshua03@hotmail.com</t>
  </si>
  <si>
    <t>matthew92@taylor.com</t>
  </si>
  <si>
    <t>wilsonanna@cummings.com</t>
  </si>
  <si>
    <t>campbellfrederick@gmail.com</t>
  </si>
  <si>
    <t>pyoung@yahoo.com</t>
  </si>
  <si>
    <t>patriciadelacruz@hotmail.com</t>
  </si>
  <si>
    <t>ehale@woods.com</t>
  </si>
  <si>
    <t>sheltoneddie@rodriguez.com</t>
  </si>
  <si>
    <t>frank98@hotmail.com</t>
  </si>
  <si>
    <t>cnguyen@harris.com</t>
  </si>
  <si>
    <t>jenniferbrady@hotmail.com</t>
  </si>
  <si>
    <t>matthewgonzalez@hotmail.com</t>
  </si>
  <si>
    <t>schultzamber@gmail.com</t>
  </si>
  <si>
    <t>brockstephanie@yahoo.com</t>
  </si>
  <si>
    <t>richardlynn@beltran.com</t>
  </si>
  <si>
    <t>amartinez@bruce.net</t>
  </si>
  <si>
    <t>torresgina@hotmail.com</t>
  </si>
  <si>
    <t>cruzjohn@hotmail.com</t>
  </si>
  <si>
    <t>hmendoza@smith.info</t>
  </si>
  <si>
    <t>mackcassandra@wolf.com</t>
  </si>
  <si>
    <t>carlos85@yahoo.com</t>
  </si>
  <si>
    <t>allenjohnson@moreno-ali.biz</t>
  </si>
  <si>
    <t>josebrown@moses-roberts.com</t>
  </si>
  <si>
    <t>ndavis@gmail.com</t>
  </si>
  <si>
    <t>kimashley@hotmail.com</t>
  </si>
  <si>
    <t>andersonpeggy@williams-reyes.info</t>
  </si>
  <si>
    <t>tonytran@tucker-mendez.org</t>
  </si>
  <si>
    <t>amanda63@jones.com</t>
  </si>
  <si>
    <t>rivaslisa@martinez.org</t>
  </si>
  <si>
    <t>alec51@padilla.info</t>
  </si>
  <si>
    <t>johnsondan@hines-price.com</t>
  </si>
  <si>
    <t>ericksonphillip@roberts.com</t>
  </si>
  <si>
    <t>kenneth12@yahoo.com</t>
  </si>
  <si>
    <t>zachary70@hotmail.com</t>
  </si>
  <si>
    <t>hrose@ramos.biz</t>
  </si>
  <si>
    <t>vmercer@yahoo.com</t>
  </si>
  <si>
    <t>bernardchristina@hotmail.com</t>
  </si>
  <si>
    <t>qtran@gmail.com</t>
  </si>
  <si>
    <t>pricematthew@terry-matthews.org</t>
  </si>
  <si>
    <t>gdominguez@weaver.org</t>
  </si>
  <si>
    <t>meyersroger@jones-richards.com</t>
  </si>
  <si>
    <t>mwoods@randolph.com</t>
  </si>
  <si>
    <t>castillobryan@hotmail.com</t>
  </si>
  <si>
    <t>donnamadden@kramer.com</t>
  </si>
  <si>
    <t>laurieburgess@yahoo.com</t>
  </si>
  <si>
    <t>khale@schmidt-hickman.com</t>
  </si>
  <si>
    <t>nicholsadam@hotmail.com</t>
  </si>
  <si>
    <t>vanessarichmond@yahoo.com</t>
  </si>
  <si>
    <t>wardstephanie@paul.com</t>
  </si>
  <si>
    <t>kathryn48@yahoo.com</t>
  </si>
  <si>
    <t>ngill@hotmail.com</t>
  </si>
  <si>
    <t>smithrobert@taylor-allen.com</t>
  </si>
  <si>
    <t>ofletcher@henderson.org</t>
  </si>
  <si>
    <t>garciajessica@gmail.com</t>
  </si>
  <si>
    <t>riverafrancisco@watson-wolfe.com</t>
  </si>
  <si>
    <t>julie39@williams-rodriguez.com</t>
  </si>
  <si>
    <t>iwilson@jones-oneal.com</t>
  </si>
  <si>
    <t>beckerkristen@salinas.com</t>
  </si>
  <si>
    <t>frankjames@boyd.net</t>
  </si>
  <si>
    <t>stevenschultz@yahoo.com</t>
  </si>
  <si>
    <t>dhorton@hotmail.com</t>
  </si>
  <si>
    <t>daniel07@yahoo.com</t>
  </si>
  <si>
    <t>murraycatherine@hotmail.com</t>
  </si>
  <si>
    <t>yowens@beard.com</t>
  </si>
  <si>
    <t>jeffreyhubbard@spears.biz</t>
  </si>
  <si>
    <t>lee57@gentry.com</t>
  </si>
  <si>
    <t>timoconnor@cameron.com</t>
  </si>
  <si>
    <t>martinezricky@hotmail.com</t>
  </si>
  <si>
    <t>jle@yahoo.com</t>
  </si>
  <si>
    <t>erika20@clark.com</t>
  </si>
  <si>
    <t>danielhorn@gmail.com</t>
  </si>
  <si>
    <t>imoss@yahoo.com</t>
  </si>
  <si>
    <t>derrick47@yahoo.com</t>
  </si>
  <si>
    <t>alexanderlisa@hotmail.com</t>
  </si>
  <si>
    <t>patriciamcdaniel@zimmerman.com</t>
  </si>
  <si>
    <t>etorres@hotmail.com</t>
  </si>
  <si>
    <t>angela87@galvan.info</t>
  </si>
  <si>
    <t>jchavez@hotmail.com</t>
  </si>
  <si>
    <t>ginaconrad@gmail.com</t>
  </si>
  <si>
    <t>jonathan25@gmail.com</t>
  </si>
  <si>
    <t>zhogan@hotmail.com</t>
  </si>
  <si>
    <t>hillbrianna@gmail.com</t>
  </si>
  <si>
    <t>valenzuelachristopher@bartlett.com</t>
  </si>
  <si>
    <t>debrasteele@hotmail.com</t>
  </si>
  <si>
    <t>higginsdonald@gmail.com</t>
  </si>
  <si>
    <t>ellisvictor@hotmail.com</t>
  </si>
  <si>
    <t>eblake@gmail.com</t>
  </si>
  <si>
    <t>hernandezjoshua@mitchell.biz</t>
  </si>
  <si>
    <t>jasminecole@allen-brown.info</t>
  </si>
  <si>
    <t>ubutler@macias.com</t>
  </si>
  <si>
    <t>mary94@lawrence-espinoza.net</t>
  </si>
  <si>
    <t>juliehardin@dillon.net</t>
  </si>
  <si>
    <t>samuel10@white-herrera.com</t>
  </si>
  <si>
    <t>owalker@bryan.info</t>
  </si>
  <si>
    <t>jwoods@nash.biz</t>
  </si>
  <si>
    <t>amy55@marshall.biz</t>
  </si>
  <si>
    <t>michelesanchez@johnson.net</t>
  </si>
  <si>
    <t>richard02@rios.info</t>
  </si>
  <si>
    <t>peggy36@gmail.com</t>
  </si>
  <si>
    <t>xshannon@brewer.com</t>
  </si>
  <si>
    <t>gharris@hotmail.com</t>
  </si>
  <si>
    <t>lauradavis@santana.com</t>
  </si>
  <si>
    <t>laurenfigueroa@madden.com</t>
  </si>
  <si>
    <t>waynemcknight@davis.com</t>
  </si>
  <si>
    <t>chadrobinson@long-hoffman.com</t>
  </si>
  <si>
    <t>austin01@gmail.com</t>
  </si>
  <si>
    <t>jasmine72@jones.com</t>
  </si>
  <si>
    <t>smithbrittney@yahoo.com</t>
  </si>
  <si>
    <t>ianevans@lloyd.com</t>
  </si>
  <si>
    <t>ginapierce@yahoo.com</t>
  </si>
  <si>
    <t>stephaniepatel@scott.biz</t>
  </si>
  <si>
    <t>ccastillo@green.com</t>
  </si>
  <si>
    <t>parkersamantha@rich.com</t>
  </si>
  <si>
    <t>rdavis@gmail.com</t>
  </si>
  <si>
    <t>stephanieschmitt@yahoo.com</t>
  </si>
  <si>
    <t>anthony99@russell.com</t>
  </si>
  <si>
    <t>jennifer95@hotmail.com</t>
  </si>
  <si>
    <t>thomasjackson@gmail.com</t>
  </si>
  <si>
    <t>robertoblankenship@obrien.com</t>
  </si>
  <si>
    <t>christopher42@hotmail.com</t>
  </si>
  <si>
    <t>dhill@hotmail.com</t>
  </si>
  <si>
    <t>faulkneryvonne@hotmail.com</t>
  </si>
  <si>
    <t>esmith@hotmail.com</t>
  </si>
  <si>
    <t>hernandezrussell@hotmail.com</t>
  </si>
  <si>
    <t>griffinlisa@meyer-brown.net</t>
  </si>
  <si>
    <t>ebailey@nunez-adams.com</t>
  </si>
  <si>
    <t>kyleduran@brown.com</t>
  </si>
  <si>
    <t>dwayne24@yahoo.com</t>
  </si>
  <si>
    <t>david85@ross.com</t>
  </si>
  <si>
    <t>msmith@hall.com</t>
  </si>
  <si>
    <t>kherring@cruz.biz</t>
  </si>
  <si>
    <t>christina42@hotmail.com</t>
  </si>
  <si>
    <t>zmaynard@yahoo.com</t>
  </si>
  <si>
    <t>anitahoward@davis.com</t>
  </si>
  <si>
    <t>sally40@gmail.com</t>
  </si>
  <si>
    <t>ycase@bennett.com</t>
  </si>
  <si>
    <t>ucortez@gmail.com</t>
  </si>
  <si>
    <t>tylersellers@herman-wise.com</t>
  </si>
  <si>
    <t>walterarmstrong@hotmail.com</t>
  </si>
  <si>
    <t>wesleyfoster@hotmail.com</t>
  </si>
  <si>
    <t>paul38@brown-boyd.com</t>
  </si>
  <si>
    <t>lmiller@burnett.com</t>
  </si>
  <si>
    <t>briggszachary@curry-miranda.com</t>
  </si>
  <si>
    <t>harpercathy@hotmail.com</t>
  </si>
  <si>
    <t>webbamanda@hotmail.com</t>
  </si>
  <si>
    <t>blake03@salas-jones.info</t>
  </si>
  <si>
    <t>sherry65@yahoo.com</t>
  </si>
  <si>
    <t>pattersonedward@gibbs.com</t>
  </si>
  <si>
    <t>stonerichard@yahoo.com</t>
  </si>
  <si>
    <t>garzalisa@hotmail.com</t>
  </si>
  <si>
    <t>pspears@yahoo.com</t>
  </si>
  <si>
    <t>uwu@hotmail.com</t>
  </si>
  <si>
    <t>lindsey68@lowery.info</t>
  </si>
  <si>
    <t>matthewnewton@gmail.com</t>
  </si>
  <si>
    <t>james13@wilson.com</t>
  </si>
  <si>
    <t>michelle87@walker.com</t>
  </si>
  <si>
    <t>choilinda@reyes.biz</t>
  </si>
  <si>
    <t>leonardphillips@gmail.com</t>
  </si>
  <si>
    <t>adriangreen@yahoo.com</t>
  </si>
  <si>
    <t>cassandra15@hotmail.com</t>
  </si>
  <si>
    <t>michael74@yahoo.com</t>
  </si>
  <si>
    <t>johnsonbrandon@conner.com</t>
  </si>
  <si>
    <t>victorscott@yahoo.com</t>
  </si>
  <si>
    <t>jessica83@peters-collins.info</t>
  </si>
  <si>
    <t>davidcalderon@trevino.biz</t>
  </si>
  <si>
    <t>eileenjohnson@yahoo.com</t>
  </si>
  <si>
    <t>corey42@gmail.com</t>
  </si>
  <si>
    <t>ashley42@gmail.com</t>
  </si>
  <si>
    <t>clarkkimberly@gmail.com</t>
  </si>
  <si>
    <t>johnsoncharles@gmail.com</t>
  </si>
  <si>
    <t>mcbridepatrick@yahoo.com</t>
  </si>
  <si>
    <t>owenkathleen@white-torres.com</t>
  </si>
  <si>
    <t>hsmith@hotmail.com</t>
  </si>
  <si>
    <t>edowns@hotmail.com</t>
  </si>
  <si>
    <t>qcruz@hotmail.com</t>
  </si>
  <si>
    <t>natalie94@yahoo.com</t>
  </si>
  <si>
    <t>richardjames@warren.com</t>
  </si>
  <si>
    <t>jamescarter@yahoo.com</t>
  </si>
  <si>
    <t>brownchristopher@gmail.com</t>
  </si>
  <si>
    <t>bakerjason@yahoo.com</t>
  </si>
  <si>
    <t>fieldsrobin@hotmail.com</t>
  </si>
  <si>
    <t>tyronemcconnell@smith-rangel.net</t>
  </si>
  <si>
    <t>jonathanskinner@ford-reynolds.com</t>
  </si>
  <si>
    <t>umanning@hotmail.com</t>
  </si>
  <si>
    <t>rodneyweber@gmail.com</t>
  </si>
  <si>
    <t>joseph03@gmail.com</t>
  </si>
  <si>
    <t>changheather@mahoney-martinez.com</t>
  </si>
  <si>
    <t>mariah55@fox.com</t>
  </si>
  <si>
    <t>rogersmatthew@gmail.com</t>
  </si>
  <si>
    <t>jillian89@pena.biz</t>
  </si>
  <si>
    <t>vgonzales@west-huff.info</t>
  </si>
  <si>
    <t>carol48@yahoo.com</t>
  </si>
  <si>
    <t>kimberlyjordan@hanson-moody.biz</t>
  </si>
  <si>
    <t>michael55@yahoo.com</t>
  </si>
  <si>
    <t>dmalone@harris-wells.com</t>
  </si>
  <si>
    <t>pettyarthur@yahoo.com</t>
  </si>
  <si>
    <t>reneewade@daniels.info</t>
  </si>
  <si>
    <t>lopezjacob@yahoo.com</t>
  </si>
  <si>
    <t>tsummers@yahoo.com</t>
  </si>
  <si>
    <t>davidcourtney@hotmail.com</t>
  </si>
  <si>
    <t>jacobwilliams@yahoo.com</t>
  </si>
  <si>
    <t>emma76@hotmail.com</t>
  </si>
  <si>
    <t>brodriguez@yahoo.com</t>
  </si>
  <si>
    <t>emily05@brooks-garcia.com</t>
  </si>
  <si>
    <t>smithbilly@mcbride.info</t>
  </si>
  <si>
    <t>michaeloliver@bernard.com</t>
  </si>
  <si>
    <t>campbellsergio@gmail.com</t>
  </si>
  <si>
    <t>matthew06@gmail.com</t>
  </si>
  <si>
    <t>lwilliams@gmail.com</t>
  </si>
  <si>
    <t>pittsrobert@yahoo.com</t>
  </si>
  <si>
    <t>berrydouglas@gmail.com</t>
  </si>
  <si>
    <t>james00@hotmail.com</t>
  </si>
  <si>
    <t>michelleknapp@weiss.net</t>
  </si>
  <si>
    <t>patricia91@yahoo.com</t>
  </si>
  <si>
    <t>tiffanycook@gmail.com</t>
  </si>
  <si>
    <t>efrench@hoffman.com</t>
  </si>
  <si>
    <t>fmorrow@gmail.com</t>
  </si>
  <si>
    <t>peter91@hotmail.com</t>
  </si>
  <si>
    <t>mfowler@yahoo.com</t>
  </si>
  <si>
    <t>javier35@yahoo.com</t>
  </si>
  <si>
    <t>jasonallen@gmail.com</t>
  </si>
  <si>
    <t>rodneyjackson@gmail.com</t>
  </si>
  <si>
    <t>christophernewman@reynolds.com</t>
  </si>
  <si>
    <t>john11@rivera.com</t>
  </si>
  <si>
    <t>drakeamanda@yahoo.com</t>
  </si>
  <si>
    <t>dannyrosario@gmail.com</t>
  </si>
  <si>
    <t>wyattkevin@yahoo.com</t>
  </si>
  <si>
    <t>elizabethhudson@henry.info</t>
  </si>
  <si>
    <t>alexanderwanda@rodriguez-lee.com</t>
  </si>
  <si>
    <t>joseph33@gonzalez.com</t>
  </si>
  <si>
    <t>georgeolsen@gmail.com</t>
  </si>
  <si>
    <t>melissa65@smith.com</t>
  </si>
  <si>
    <t>ebonybryant@murphy.biz</t>
  </si>
  <si>
    <t>isaac40@martinez.com</t>
  </si>
  <si>
    <t>bbowman@foster.net</t>
  </si>
  <si>
    <t>justinmurray@gmail.com</t>
  </si>
  <si>
    <t>lauradixon@velez.com</t>
  </si>
  <si>
    <t>lucasedwards@cortez-reed.info</t>
  </si>
  <si>
    <t>amysmith@barr-howard.org</t>
  </si>
  <si>
    <t>johnsonrobert@cooper-chambers.biz</t>
  </si>
  <si>
    <t>kaiserjames@hotmail.com</t>
  </si>
  <si>
    <t>jonesevan@stewart.info</t>
  </si>
  <si>
    <t>johnsonlisa@hotmail.com</t>
  </si>
  <si>
    <t>aprilcompton@coleman.info</t>
  </si>
  <si>
    <t>kristopheranderson@jenkins.com</t>
  </si>
  <si>
    <t>candicehoward@marshall.com</t>
  </si>
  <si>
    <t>zday@williams.info</t>
  </si>
  <si>
    <t>lnixon@powell.com</t>
  </si>
  <si>
    <t>kmiller@king-hahn.com</t>
  </si>
  <si>
    <t>hblake@watkins.net</t>
  </si>
  <si>
    <t>cody04@patterson.com</t>
  </si>
  <si>
    <t>sfrank@yahoo.com</t>
  </si>
  <si>
    <t>vweber@hotmail.com</t>
  </si>
  <si>
    <t>christopherbaker@norris-ochoa.com</t>
  </si>
  <si>
    <t>normanedwards@hotmail.com</t>
  </si>
  <si>
    <t>charlesleonard@martin-hancock.info</t>
  </si>
  <si>
    <t>jason58@gmail.com</t>
  </si>
  <si>
    <t>nancy28@johnson.com</t>
  </si>
  <si>
    <t>austinsimmons@gmail.com</t>
  </si>
  <si>
    <t>rebecca46@aguilar.com</t>
  </si>
  <si>
    <t>taylor79@sanders.com</t>
  </si>
  <si>
    <t>hartmanvictor@yahoo.com</t>
  </si>
  <si>
    <t>hdaniel@anderson.com</t>
  </si>
  <si>
    <t>elizabeth11@gmail.com</t>
  </si>
  <si>
    <t>achan@olson-nelson.com</t>
  </si>
  <si>
    <t>carloslee@hotmail.com</t>
  </si>
  <si>
    <t>alvarezjason@gmail.com</t>
  </si>
  <si>
    <t>robertmoran@lawson.com</t>
  </si>
  <si>
    <t>charlesmurphy@meadows.info</t>
  </si>
  <si>
    <t>david30@wallace.net</t>
  </si>
  <si>
    <t>seanshaw@yahoo.com</t>
  </si>
  <si>
    <t>cassandra39@rodriguez-mueller.biz</t>
  </si>
  <si>
    <t>gordoncolleen@hotmail.com</t>
  </si>
  <si>
    <t>tina78@nelson.com</t>
  </si>
  <si>
    <t>terrenceclark@parsons-wilson.com</t>
  </si>
  <si>
    <t>sabrina83@valdez-williams.com</t>
  </si>
  <si>
    <t>doylelaurie@yahoo.com</t>
  </si>
  <si>
    <t>paulkim@hotmail.com</t>
  </si>
  <si>
    <t>carlos27@hotmail.com</t>
  </si>
  <si>
    <t>edwardskristen@murray.com</t>
  </si>
  <si>
    <t>leslie89@ray.biz</t>
  </si>
  <si>
    <t>mark52@gmail.com</t>
  </si>
  <si>
    <t>perrycatherine@hotmail.com</t>
  </si>
  <si>
    <t>briandavis@hotmail.com</t>
  </si>
  <si>
    <t>eric61@yahoo.com</t>
  </si>
  <si>
    <t>marknovak@sloan-reynolds.com</t>
  </si>
  <si>
    <t>kpadilla@hotmail.com</t>
  </si>
  <si>
    <t>dianaarias@li-lawson.com</t>
  </si>
  <si>
    <t>austinmyers@russell-chen.com</t>
  </si>
  <si>
    <t>chamberspatricia@gmail.com</t>
  </si>
  <si>
    <t>taylorjoseph@yahoo.com</t>
  </si>
  <si>
    <t>vgraham@alexander-brown.com</t>
  </si>
  <si>
    <t>harold02@reed.com</t>
  </si>
  <si>
    <t>carriemunoz@walker.org</t>
  </si>
  <si>
    <t>ugates@nguyen.com</t>
  </si>
  <si>
    <t>probbins@yahoo.com</t>
  </si>
  <si>
    <t>ilewis@robertson-dalton.info</t>
  </si>
  <si>
    <t>deborah68@yahoo.com</t>
  </si>
  <si>
    <t>amurphy@gmail.com</t>
  </si>
  <si>
    <t>matthew79@richardson.com</t>
  </si>
  <si>
    <t>brittanythomas@harvey.com</t>
  </si>
  <si>
    <t>nryan@lutz.info</t>
  </si>
  <si>
    <t>natashapaul@hotmail.com</t>
  </si>
  <si>
    <t>knavarro@yahoo.com</t>
  </si>
  <si>
    <t>wgarcia@gmail.com</t>
  </si>
  <si>
    <t>erinhogan@lowe.biz</t>
  </si>
  <si>
    <t>deannatyler@snyder.org</t>
  </si>
  <si>
    <t>charleslee@walsh-jennings.com</t>
  </si>
  <si>
    <t>utucker@strong-terry.com</t>
  </si>
  <si>
    <t>edwardsjennifer@yahoo.com</t>
  </si>
  <si>
    <t>maryjackson@wade-smith.com</t>
  </si>
  <si>
    <t>gabriel32@yahoo.com</t>
  </si>
  <si>
    <t>kimberlyjackson@gmail.com</t>
  </si>
  <si>
    <t>frank46@yahoo.com</t>
  </si>
  <si>
    <t>jennifer01@yahoo.com</t>
  </si>
  <si>
    <t>mckenziejonathan@woodard-horn.net</t>
  </si>
  <si>
    <t>murrayelizabeth@fernandez-crosby.info</t>
  </si>
  <si>
    <t>sloancory@nicholson-rogers.biz</t>
  </si>
  <si>
    <t>andersonelijah@gmail.com</t>
  </si>
  <si>
    <t>alexandria87@ward.info</t>
  </si>
  <si>
    <t>smitchell@yahoo.com</t>
  </si>
  <si>
    <t>teresa33@jacobson-crosby.com</t>
  </si>
  <si>
    <t>richardmarsh@hotmail.com</t>
  </si>
  <si>
    <t>christophergarcia@yahoo.com</t>
  </si>
  <si>
    <t>karen92@yahoo.com</t>
  </si>
  <si>
    <t>greentina@hotmail.com</t>
  </si>
  <si>
    <t>rnichols@case-parker.com</t>
  </si>
  <si>
    <t>cruzalbert@gmail.com</t>
  </si>
  <si>
    <t>daniellerodriguez@gmail.com</t>
  </si>
  <si>
    <t>antoniobrown@gmail.com</t>
  </si>
  <si>
    <t>qhester@yahoo.com</t>
  </si>
  <si>
    <t>williamsbrenda@hotmail.com</t>
  </si>
  <si>
    <t>michaelrhodes@yahoo.com</t>
  </si>
  <si>
    <t>melissareed@brown-bailey.org</t>
  </si>
  <si>
    <t>qhutchinson@burnett.com</t>
  </si>
  <si>
    <t>jasonweber@yahoo.com</t>
  </si>
  <si>
    <t>terry53@hotmail.com</t>
  </si>
  <si>
    <t>andrewgibbs@gmail.com</t>
  </si>
  <si>
    <t>zmiller@williams-sanchez.com</t>
  </si>
  <si>
    <t>gabriellejones@allen.biz</t>
  </si>
  <si>
    <t>rodriguezbrent@yahoo.com</t>
  </si>
  <si>
    <t>yjohnson@smith-taylor.biz</t>
  </si>
  <si>
    <t>lterry@wright-thompson.com</t>
  </si>
  <si>
    <t>vargaspamela@hotmail.com</t>
  </si>
  <si>
    <t>scotttanya@turner.net</t>
  </si>
  <si>
    <t>whenry@benton.net</t>
  </si>
  <si>
    <t>wmcclure@morris-thompson.com</t>
  </si>
  <si>
    <t>lperry@baird-knight.biz</t>
  </si>
  <si>
    <t>randall61@anderson.biz</t>
  </si>
  <si>
    <t>jeanne69@white.org</t>
  </si>
  <si>
    <t>pferrell@copeland.com</t>
  </si>
  <si>
    <t>smithkenneth@gmail.com</t>
  </si>
  <si>
    <t>hawkinshannah@smith.net</t>
  </si>
  <si>
    <t>zcoleman@long.org</t>
  </si>
  <si>
    <t>wward@barker.com</t>
  </si>
  <si>
    <t>jacquelinemejia@hernandez-sweeney.org</t>
  </si>
  <si>
    <t>russellmichael@yahoo.com</t>
  </si>
  <si>
    <t>stephen66@gmail.com</t>
  </si>
  <si>
    <t>patricksmith@gmail.com</t>
  </si>
  <si>
    <t>barrerarebecca@joseph.com</t>
  </si>
  <si>
    <t>dwebb@hotmail.com</t>
  </si>
  <si>
    <t>jessica09@hotmail.com</t>
  </si>
  <si>
    <t>lesliejoyce@hotmail.com</t>
  </si>
  <si>
    <t>hayesapril@scott-alexander.com</t>
  </si>
  <si>
    <t>diana25@jones.com</t>
  </si>
  <si>
    <t>johndaniels@shelton-archer.biz</t>
  </si>
  <si>
    <t>sallen@beck.info</t>
  </si>
  <si>
    <t>petersonmaria@yahoo.com</t>
  </si>
  <si>
    <t>clarkalexander@burns-olson.org</t>
  </si>
  <si>
    <t>kathy57@hotmail.com</t>
  </si>
  <si>
    <t>steve46@kaiser-banks.com</t>
  </si>
  <si>
    <t>pharris@gmail.com</t>
  </si>
  <si>
    <t>lindaali@stevenson.biz</t>
  </si>
  <si>
    <t>sgoodwin@gmail.com</t>
  </si>
  <si>
    <t>joshua54@bridges.com</t>
  </si>
  <si>
    <t>scott68@hotmail.com</t>
  </si>
  <si>
    <t>andrewjackson@stephens-thompson.org</t>
  </si>
  <si>
    <t>charlotte84@hotmail.com</t>
  </si>
  <si>
    <t>kevin40@hotmail.com</t>
  </si>
  <si>
    <t>smacdonald@garza-walsh.info</t>
  </si>
  <si>
    <t>jordanbrian@pruitt.com</t>
  </si>
  <si>
    <t>danielle06@wallace-king.com</t>
  </si>
  <si>
    <t>erichoover@gmail.com</t>
  </si>
  <si>
    <t>valerietaylor@hotmail.com</t>
  </si>
  <si>
    <t>wday@clark-silva.com</t>
  </si>
  <si>
    <t>theresa48@guerrero-cook.com</t>
  </si>
  <si>
    <t>johnsonjennifer@yahoo.com</t>
  </si>
  <si>
    <t>dale08@gmail.com</t>
  </si>
  <si>
    <t>timothy75@gmail.com</t>
  </si>
  <si>
    <t>eric83@hotmail.com</t>
  </si>
  <si>
    <t>kinglisa@houston-torres.com</t>
  </si>
  <si>
    <t>chananthony@gmail.com</t>
  </si>
  <si>
    <t>zstanley@byrd.org</t>
  </si>
  <si>
    <t>everettpaul@yahoo.com</t>
  </si>
  <si>
    <t>littlekelly@hotmail.com</t>
  </si>
  <si>
    <t>amy14@hotmail.com</t>
  </si>
  <si>
    <t>jessicagordon@curry-torres.info</t>
  </si>
  <si>
    <t>shuff@hotmail.com</t>
  </si>
  <si>
    <t>bryan25@finley-brown.com</t>
  </si>
  <si>
    <t>vjordan@smith-marks.com</t>
  </si>
  <si>
    <t>thomasmichael@gmail.com</t>
  </si>
  <si>
    <t>flemingryan@myers.com</t>
  </si>
  <si>
    <t>justin05@gmail.com</t>
  </si>
  <si>
    <t>shawn21@gray.net</t>
  </si>
  <si>
    <t>rpreston@yahoo.com</t>
  </si>
  <si>
    <t>bryan17@hotmail.com</t>
  </si>
  <si>
    <t>hwatts@gmail.com</t>
  </si>
  <si>
    <t>rodriguezallison@jackson.info</t>
  </si>
  <si>
    <t>lunaadriana@morris.org</t>
  </si>
  <si>
    <t>susan86@garza.com</t>
  </si>
  <si>
    <t>randymoore@yahoo.com</t>
  </si>
  <si>
    <t>fmyers@welch.org</t>
  </si>
  <si>
    <t>ruizdylan@barry-werner.net</t>
  </si>
  <si>
    <t>miguelschultz@pittman-leonard.info</t>
  </si>
  <si>
    <t>johnryan@drake.com</t>
  </si>
  <si>
    <t>sanderson@dillon-smith.biz</t>
  </si>
  <si>
    <t>beasleyrobert@yahoo.com</t>
  </si>
  <si>
    <t>ydawson@hotmail.com</t>
  </si>
  <si>
    <t>brandon18@hotmail.com</t>
  </si>
  <si>
    <t>steven98@richardson.org</t>
  </si>
  <si>
    <t>creese@hotmail.com</t>
  </si>
  <si>
    <t>othompson@yahoo.com</t>
  </si>
  <si>
    <t>zimmermanangela@hotmail.com</t>
  </si>
  <si>
    <t>kingbrandi@gmail.com</t>
  </si>
  <si>
    <t>thenderson@hotmail.com</t>
  </si>
  <si>
    <t>jesse67@lowe-frazier.info</t>
  </si>
  <si>
    <t>sosarobert@esparza.com</t>
  </si>
  <si>
    <t>nicolenguyen@yahoo.com</t>
  </si>
  <si>
    <t>erindavis@wolfe.biz</t>
  </si>
  <si>
    <t>peterdawson@gmail.com</t>
  </si>
  <si>
    <t>cassandradiaz@gmail.com</t>
  </si>
  <si>
    <t>kelly82@smith-sandoval.org</t>
  </si>
  <si>
    <t>solson@gmail.com</t>
  </si>
  <si>
    <t>bbarnett@gmail.com</t>
  </si>
  <si>
    <t>todd26@hotmail.com</t>
  </si>
  <si>
    <t>karen58@gmail.com</t>
  </si>
  <si>
    <t>mariafloyd@yahoo.com</t>
  </si>
  <si>
    <t>aaron37@clark-mercado.info</t>
  </si>
  <si>
    <t>nelsonstefanie@hayes-bray.biz</t>
  </si>
  <si>
    <t>shawn31@hotmail.com</t>
  </si>
  <si>
    <t>zachary75@orr-jones.org</t>
  </si>
  <si>
    <t>justin17@james.com</t>
  </si>
  <si>
    <t>joel53@hotmail.com</t>
  </si>
  <si>
    <t>djoyce@wright-chapman.info</t>
  </si>
  <si>
    <t>wallacedonald@yahoo.com</t>
  </si>
  <si>
    <t>rojasronald@gmail.com</t>
  </si>
  <si>
    <t>umurphy@vazquez.com</t>
  </si>
  <si>
    <t>xwhite@gmail.com</t>
  </si>
  <si>
    <t>christopher71@allen-harrell.biz</t>
  </si>
  <si>
    <t>elizabeth06@yahoo.com</t>
  </si>
  <si>
    <t>fullerrhonda@rice-hernandez.com</t>
  </si>
  <si>
    <t>qsmith@gmail.com</t>
  </si>
  <si>
    <t>kjohnson@maldonado.org</t>
  </si>
  <si>
    <t>warrenjeffrey@yahoo.com</t>
  </si>
  <si>
    <t>uchen@gmail.com</t>
  </si>
  <si>
    <t>rmorrison@gmail.com</t>
  </si>
  <si>
    <t>cwatkins@yahoo.com</t>
  </si>
  <si>
    <t>changkim@cantu.com</t>
  </si>
  <si>
    <t>srodgers@andersen.org</t>
  </si>
  <si>
    <t>rachel76@bush.com</t>
  </si>
  <si>
    <t>amandamcmillan@ward.com</t>
  </si>
  <si>
    <t>dianelewis@mayer.biz</t>
  </si>
  <si>
    <t>lgoodwin@hotmail.com</t>
  </si>
  <si>
    <t>browningmark@yahoo.com</t>
  </si>
  <si>
    <t>laura18@garcia.com</t>
  </si>
  <si>
    <t>wardjohn@gmail.com</t>
  </si>
  <si>
    <t>sarahhaley@little.com</t>
  </si>
  <si>
    <t>ivan68@yahoo.com</t>
  </si>
  <si>
    <t>leealejandro@johnson.com</t>
  </si>
  <si>
    <t>geraldandrews@shelton.com</t>
  </si>
  <si>
    <t>karen36@benitez-houston.com</t>
  </si>
  <si>
    <t>katieesparza@mason.com</t>
  </si>
  <si>
    <t>chrishughes@anderson-hughes.com</t>
  </si>
  <si>
    <t>cookdaniel@hotmail.com</t>
  </si>
  <si>
    <t>daniel02@lopez.biz</t>
  </si>
  <si>
    <t>edwardreeves@hotmail.com</t>
  </si>
  <si>
    <t>jonesfrancisco@wilson-carter.net</t>
  </si>
  <si>
    <t>leeadrian@gmail.com</t>
  </si>
  <si>
    <t>anthonysanchez@yahoo.com</t>
  </si>
  <si>
    <t>jamie24@hotmail.com</t>
  </si>
  <si>
    <t>qknapp@brown-stone.org</t>
  </si>
  <si>
    <t>albert05@hotmail.com</t>
  </si>
  <si>
    <t>grantkatie@riggs.com</t>
  </si>
  <si>
    <t>mary17@williams-lucero.org</t>
  </si>
  <si>
    <t>georgetimothy@hotmail.com</t>
  </si>
  <si>
    <t>austin62@hotmail.com</t>
  </si>
  <si>
    <t>peter72@smith-vaughn.com</t>
  </si>
  <si>
    <t>jennifer09@lopez-gonzales.com</t>
  </si>
  <si>
    <t>michael87@franklin-faulkner.org</t>
  </si>
  <si>
    <t>allendale@beasley.com</t>
  </si>
  <si>
    <t>jeremyjackson@grant.net</t>
  </si>
  <si>
    <t>nicholasbrown@williamson.com</t>
  </si>
  <si>
    <t>davislaura@brown-wright.com</t>
  </si>
  <si>
    <t>annettereese@riddle.net</t>
  </si>
  <si>
    <t>yingram@butler-snow.com</t>
  </si>
  <si>
    <t>ddean@gmail.com</t>
  </si>
  <si>
    <t>kennethhansen@yahoo.com</t>
  </si>
  <si>
    <t>olsenvalerie@chandler.org</t>
  </si>
  <si>
    <t>lbaker@booker.com</t>
  </si>
  <si>
    <t>morgan58@hughes.com</t>
  </si>
  <si>
    <t>nrice@yahoo.com</t>
  </si>
  <si>
    <t>joanna18@gmail.com</t>
  </si>
  <si>
    <t>oscott@sutton-castillo.info</t>
  </si>
  <si>
    <t>rose48@riddle.com</t>
  </si>
  <si>
    <t>shawnwilliams@gmail.com</t>
  </si>
  <si>
    <t>guzmanpatricia@james.com</t>
  </si>
  <si>
    <t>twilliams@yahoo.com</t>
  </si>
  <si>
    <t>iburnett@yahoo.com</t>
  </si>
  <si>
    <t>kimberlyjennings@gmail.com</t>
  </si>
  <si>
    <t>zbuckley@fernandez.info</t>
  </si>
  <si>
    <t>fisherkeith@gmail.com</t>
  </si>
  <si>
    <t>jweber@brown.com</t>
  </si>
  <si>
    <t>arnoldchristopher@yahoo.com</t>
  </si>
  <si>
    <t>maddendesiree@gmail.com</t>
  </si>
  <si>
    <t>nicole42@hotmail.com</t>
  </si>
  <si>
    <t>michael26@williamson-thomas.com</t>
  </si>
  <si>
    <t>williamsandrew@yahoo.com</t>
  </si>
  <si>
    <t>brookeballard@buchanan.info</t>
  </si>
  <si>
    <t>ballwilliam@foster-bridges.com</t>
  </si>
  <si>
    <t>shawnyoung@hotmail.com</t>
  </si>
  <si>
    <t>pbrown@yahoo.com</t>
  </si>
  <si>
    <t>armstrongmark@russell.biz</t>
  </si>
  <si>
    <t>hughesnancy@hotmail.com</t>
  </si>
  <si>
    <t>renee08@gmail.com</t>
  </si>
  <si>
    <t>murphydavid@caldwell-barrett.com</t>
  </si>
  <si>
    <t>ronaldray@gmail.com</t>
  </si>
  <si>
    <t>nolanrita@wright.com</t>
  </si>
  <si>
    <t>sampsonbrittany@rodriguez.info</t>
  </si>
  <si>
    <t>igarza@hotmail.com</t>
  </si>
  <si>
    <t>kgolden@williams.info</t>
  </si>
  <si>
    <t>vbradshaw@gmail.com</t>
  </si>
  <si>
    <t>pweiss@hotmail.com</t>
  </si>
  <si>
    <t>ryan35@klein.info</t>
  </si>
  <si>
    <t>terry27@moreno.biz</t>
  </si>
  <si>
    <t>kmoore@nguyen.com</t>
  </si>
  <si>
    <t>balldavid@hotmail.com</t>
  </si>
  <si>
    <t>leahmoore@graves-thomas.biz</t>
  </si>
  <si>
    <t>robertwilliams@gmail.com</t>
  </si>
  <si>
    <t>bevans@gregory-lee.com</t>
  </si>
  <si>
    <t>theresamalone@gonzalez.com</t>
  </si>
  <si>
    <t>tpatterson@yahoo.com</t>
  </si>
  <si>
    <t>cameronkim@harris.org</t>
  </si>
  <si>
    <t>richardrose@hotmail.com</t>
  </si>
  <si>
    <t>bmorris@yahoo.com</t>
  </si>
  <si>
    <t>nicole44@andersen.com</t>
  </si>
  <si>
    <t>brian99@yahoo.com</t>
  </si>
  <si>
    <t>youngjessica@gmail.com</t>
  </si>
  <si>
    <t>debra97@graham-johnson.com</t>
  </si>
  <si>
    <t>icooper@yahoo.com</t>
  </si>
  <si>
    <t>veronica41@black.com</t>
  </si>
  <si>
    <t>fbarry@perez.com</t>
  </si>
  <si>
    <t>yhensley@hotmail.com</t>
  </si>
  <si>
    <t>brownthomas@booth.info</t>
  </si>
  <si>
    <t>bradybrian@shelton.com</t>
  </si>
  <si>
    <t>bruce53@yahoo.com</t>
  </si>
  <si>
    <t>nuneznicole@gmail.com</t>
  </si>
  <si>
    <t>natalie04@yahoo.com</t>
  </si>
  <si>
    <t>bethwright@fields-anderson.com</t>
  </si>
  <si>
    <t>josephtravis@yahoo.com</t>
  </si>
  <si>
    <t>melody90@hotmail.com</t>
  </si>
  <si>
    <t>bbrown@johnson-watson.com</t>
  </si>
  <si>
    <t>scottmiddleton@yahoo.com</t>
  </si>
  <si>
    <t>ricardothomas@smith.com</t>
  </si>
  <si>
    <t>nhobbs@yahoo.com</t>
  </si>
  <si>
    <t>mackmichael@hotmail.com</t>
  </si>
  <si>
    <t>ymitchell@hampton-white.net</t>
  </si>
  <si>
    <t>wheeleranne@hotmail.com</t>
  </si>
  <si>
    <t>emily82@davis-velez.com</t>
  </si>
  <si>
    <t>yparks@gmail.com</t>
  </si>
  <si>
    <t>julie32@hotmail.com</t>
  </si>
  <si>
    <t>afields@gmail.com</t>
  </si>
  <si>
    <t>bellbrian@gmail.com</t>
  </si>
  <si>
    <t>rlynch@gmail.com</t>
  </si>
  <si>
    <t>palmerkaren@holmes.org</t>
  </si>
  <si>
    <t>salassierra@marquez.info</t>
  </si>
  <si>
    <t>davidsonshannon@yahoo.com</t>
  </si>
  <si>
    <t>twheeler@yahoo.com</t>
  </si>
  <si>
    <t>iclarke@brown.biz</t>
  </si>
  <si>
    <t>angela40@yahoo.com</t>
  </si>
  <si>
    <t>kerriparks@hotmail.com</t>
  </si>
  <si>
    <t>eterry@gmail.com</t>
  </si>
  <si>
    <t>martinezdeborah@woods-guzman.com</t>
  </si>
  <si>
    <t>joshuaking@davis.org</t>
  </si>
  <si>
    <t>bobby82@gray.info</t>
  </si>
  <si>
    <t>xchaney@brown.com</t>
  </si>
  <si>
    <t>warrenmichelle@hotmail.com</t>
  </si>
  <si>
    <t>sara22@smith.com</t>
  </si>
  <si>
    <t>johnsonpatrick@hotmail.com</t>
  </si>
  <si>
    <t>robertlee@ward.com</t>
  </si>
  <si>
    <t>davispaula@garcia-larson.com</t>
  </si>
  <si>
    <t>ryantyler@snyder.net</t>
  </si>
  <si>
    <t>davidmartinez@gmail.com</t>
  </si>
  <si>
    <t>andersontracy@west.com</t>
  </si>
  <si>
    <t>michellejackson@yahoo.com</t>
  </si>
  <si>
    <t>amysmith@bates.com</t>
  </si>
  <si>
    <t>barrypaul@yahoo.com</t>
  </si>
  <si>
    <t>fmays@gmail.com</t>
  </si>
  <si>
    <t>clarence35@hotmail.com</t>
  </si>
  <si>
    <t>myerserin@yahoo.com</t>
  </si>
  <si>
    <t>sdalton@hotmail.com</t>
  </si>
  <si>
    <t>yorkkathy@bryant.com</t>
  </si>
  <si>
    <t>alejandrobeasley@yahoo.com</t>
  </si>
  <si>
    <t>vpace@brown.com</t>
  </si>
  <si>
    <t>james10@johnson.com</t>
  </si>
  <si>
    <t>rebecca31@gmail.com</t>
  </si>
  <si>
    <t>angelagriffin@hotmail.com</t>
  </si>
  <si>
    <t>jennifer76@yahoo.com</t>
  </si>
  <si>
    <t>thomasmaxwell@duran-rodriguez.com</t>
  </si>
  <si>
    <t>alexishamilton@gmail.com</t>
  </si>
  <si>
    <t>murphymegan@lane.org</t>
  </si>
  <si>
    <t>robert69@yahoo.com</t>
  </si>
  <si>
    <t>robert51@brown-hall.com</t>
  </si>
  <si>
    <t>ksparks@adams.com</t>
  </si>
  <si>
    <t>rodriguezyolanda@james-prince.com</t>
  </si>
  <si>
    <t>epowell@barber.net</t>
  </si>
  <si>
    <t>potteremily@mitchell-morales.com</t>
  </si>
  <si>
    <t>shannonanderson@lawrence.net</t>
  </si>
  <si>
    <t>nataliefrost@banks-barron.com</t>
  </si>
  <si>
    <t>sloanthomas@hotmail.com</t>
  </si>
  <si>
    <t>olynch@wong.com</t>
  </si>
  <si>
    <t>rgarcia@gmail.com</t>
  </si>
  <si>
    <t>braunolivia@gmail.com</t>
  </si>
  <si>
    <t>laurenstevens@johnson-perry.com</t>
  </si>
  <si>
    <t>thomasflowers@butler-miller.net</t>
  </si>
  <si>
    <t>icarter@mckee.biz</t>
  </si>
  <si>
    <t>ublake@estes.biz</t>
  </si>
  <si>
    <t>luis10@hotmail.com</t>
  </si>
  <si>
    <t>shane55@yahoo.com</t>
  </si>
  <si>
    <t>aclayton@hotmail.com</t>
  </si>
  <si>
    <t>vmurphy@yahoo.com</t>
  </si>
  <si>
    <t>palmerkatherine@hawkins.com</t>
  </si>
  <si>
    <t>burkegwendolyn@lewis-ayers.com</t>
  </si>
  <si>
    <t>jamesjason@bailey-boyer.com</t>
  </si>
  <si>
    <t>frobinson@hotmail.com</t>
  </si>
  <si>
    <t>hduncan@gmail.com</t>
  </si>
  <si>
    <t>chelsea44@owens-lopez.com</t>
  </si>
  <si>
    <t>huynhpatrick@allen.com</t>
  </si>
  <si>
    <t>maryburke@galloway.info</t>
  </si>
  <si>
    <t>kyliewilson@gmail.com</t>
  </si>
  <si>
    <t>phillipadams@gmail.com</t>
  </si>
  <si>
    <t>mackenziekelly@morris-roberts.com</t>
  </si>
  <si>
    <t>willie42@yahoo.com</t>
  </si>
  <si>
    <t>tmelton@duffy.com</t>
  </si>
  <si>
    <t>juan12@hotmail.com</t>
  </si>
  <si>
    <t>margarethendrix@yahoo.com</t>
  </si>
  <si>
    <t>shawjill@gmail.com</t>
  </si>
  <si>
    <t>daniellemoore@gmail.com</t>
  </si>
  <si>
    <t>danielkelly@sosa.info</t>
  </si>
  <si>
    <t>gfuentes@yahoo.com</t>
  </si>
  <si>
    <t>lschmidt@hotmail.com</t>
  </si>
  <si>
    <t>ocampos@hotmail.com</t>
  </si>
  <si>
    <t>tuckerolivia@escobar.org</t>
  </si>
  <si>
    <t>flemingjoe@gmail.com</t>
  </si>
  <si>
    <t>patriciamiller@hotmail.com</t>
  </si>
  <si>
    <t>curtischarles@miller-glenn.com</t>
  </si>
  <si>
    <t>colehenry@anderson.biz</t>
  </si>
  <si>
    <t>thomas80@garcia.com</t>
  </si>
  <si>
    <t>cardenaskathleen@montgomery.info</t>
  </si>
  <si>
    <t>dbenton@morgan-griffin.com</t>
  </si>
  <si>
    <t>ginaglenn@hotmail.com</t>
  </si>
  <si>
    <t>andersondaniel@black-smith.net</t>
  </si>
  <si>
    <t>vhill@yahoo.com</t>
  </si>
  <si>
    <t>oshepherd@hotmail.com</t>
  </si>
  <si>
    <t>bellwendy@gmail.com</t>
  </si>
  <si>
    <t>longsandra@hotmail.com</t>
  </si>
  <si>
    <t>sarah49@russell.biz</t>
  </si>
  <si>
    <t>david32@yahoo.com</t>
  </si>
  <si>
    <t>hensleyjacob@davis.net</t>
  </si>
  <si>
    <t>ewatkins@wood-murray.com</t>
  </si>
  <si>
    <t>amywright@bryant.info</t>
  </si>
  <si>
    <t>lindsay41@coleman-gallegos.com</t>
  </si>
  <si>
    <t>stephenjones@petty-terry.com</t>
  </si>
  <si>
    <t>maria99@yahoo.com</t>
  </si>
  <si>
    <t>huertaangela@yahoo.com</t>
  </si>
  <si>
    <t>kristirios@hotmail.com</t>
  </si>
  <si>
    <t>joseph51@gay.com</t>
  </si>
  <si>
    <t>christina59@gmail.com</t>
  </si>
  <si>
    <t>mmiller@bell.info</t>
  </si>
  <si>
    <t>mark48@pacheco.org</t>
  </si>
  <si>
    <t>jessica07@hotmail.com</t>
  </si>
  <si>
    <t>virginia56@hotmail.com</t>
  </si>
  <si>
    <t>agregory@gmail.com</t>
  </si>
  <si>
    <t>mathewanderson@morrison.com</t>
  </si>
  <si>
    <t>jasonwaters@yahoo.com</t>
  </si>
  <si>
    <t>gadams@yahoo.com</t>
  </si>
  <si>
    <t>keith04@gmail.com</t>
  </si>
  <si>
    <t>mark42@gmail.com</t>
  </si>
  <si>
    <t>shelley36@gmail.com</t>
  </si>
  <si>
    <t>omiller@davis.info</t>
  </si>
  <si>
    <t>ievans@hotmail.com</t>
  </si>
  <si>
    <t>harringtonheather@bailey.com</t>
  </si>
  <si>
    <t>masonlozano@yahoo.com</t>
  </si>
  <si>
    <t>mariahill@gmail.com</t>
  </si>
  <si>
    <t>staceydickerson@gmail.com</t>
  </si>
  <si>
    <t>brandonsullivan@gmail.com</t>
  </si>
  <si>
    <t>jefferydiaz@yahoo.com</t>
  </si>
  <si>
    <t>margaretrandall@hotmail.com</t>
  </si>
  <si>
    <t>kimberly89@hotmail.com</t>
  </si>
  <si>
    <t>gmassey@hotmail.com</t>
  </si>
  <si>
    <t>aaron24@evans-thomas.org</t>
  </si>
  <si>
    <t>bryan97@davis.com</t>
  </si>
  <si>
    <t>nicholasstein@gmail.com</t>
  </si>
  <si>
    <t>vjones@patterson.com</t>
  </si>
  <si>
    <t>gonzalezsheila@thompson-martin.com</t>
  </si>
  <si>
    <t>boydmadison@hotmail.com</t>
  </si>
  <si>
    <t>jennifergriffin@harding.org</t>
  </si>
  <si>
    <t>smithadam@sawyer-jones.biz</t>
  </si>
  <si>
    <t>elizabethtaylor@hotmail.com</t>
  </si>
  <si>
    <t>stephanie59@turner-johnson.com</t>
  </si>
  <si>
    <t>jjones@adams.com</t>
  </si>
  <si>
    <t>frank63@gmail.com</t>
  </si>
  <si>
    <t>ramirezbreanna@barrett.com</t>
  </si>
  <si>
    <t>charlesowen@yahoo.com</t>
  </si>
  <si>
    <t>michaeljones@yahoo.com</t>
  </si>
  <si>
    <t>michelleruiz@gmail.com</t>
  </si>
  <si>
    <t>lopezadam@gmail.com</t>
  </si>
  <si>
    <t>whitakerbrittany@raymond.com</t>
  </si>
  <si>
    <t>joseph34@rivera.com</t>
  </si>
  <si>
    <t>nruiz@hotmail.com</t>
  </si>
  <si>
    <t>juliadavis@gibson-white.net</t>
  </si>
  <si>
    <t>fparsons@gmail.com</t>
  </si>
  <si>
    <t>myersjacqueline@hotmail.com</t>
  </si>
  <si>
    <t>tonya56@collins-miller.org</t>
  </si>
  <si>
    <t>robertboyd@hotmail.com</t>
  </si>
  <si>
    <t>mmorgan@baxter.com</t>
  </si>
  <si>
    <t>kelseynguyen@gmail.com</t>
  </si>
  <si>
    <t>shawmelanie@knox-hess.biz</t>
  </si>
  <si>
    <t>brobbins@hotmail.com</t>
  </si>
  <si>
    <t>jennifer92@gmail.com</t>
  </si>
  <si>
    <t>angela61@torres.com</t>
  </si>
  <si>
    <t>mooresarah@may.com</t>
  </si>
  <si>
    <t>william97@hotmail.com</t>
  </si>
  <si>
    <t>nicholas69@mills.com</t>
  </si>
  <si>
    <t>bblack@gmail.com</t>
  </si>
  <si>
    <t>tmullins@yahoo.com</t>
  </si>
  <si>
    <t>matthew05@gmail.com</t>
  </si>
  <si>
    <t>eperry@hotmail.com</t>
  </si>
  <si>
    <t>millerelizabeth@gmail.com</t>
  </si>
  <si>
    <t>henry36@yahoo.com</t>
  </si>
  <si>
    <t>ginachase@kim-rivera.com</t>
  </si>
  <si>
    <t>yorkmichael@hotmail.com</t>
  </si>
  <si>
    <t>ryanshannon@gmail.com</t>
  </si>
  <si>
    <t>yangjason@kirk-young.net</t>
  </si>
  <si>
    <t>zhobbs@gmail.com</t>
  </si>
  <si>
    <t>vlynch@yahoo.com</t>
  </si>
  <si>
    <t>wcollier@gmail.com</t>
  </si>
  <si>
    <t>clarklaura@winters-evans.com</t>
  </si>
  <si>
    <t>martinstacy@powell.com</t>
  </si>
  <si>
    <t>nathan36@yahoo.com</t>
  </si>
  <si>
    <t>bennettjenna@hill.com</t>
  </si>
  <si>
    <t>johnstonjoann@castillo.com</t>
  </si>
  <si>
    <t>sharptiffany@hotmail.com</t>
  </si>
  <si>
    <t>sextontristan@gmail.com</t>
  </si>
  <si>
    <t>youngkelly@schneider-stewart.org</t>
  </si>
  <si>
    <t>ysmith@clark-evans.com</t>
  </si>
  <si>
    <t>sarabyrd@hotmail.com</t>
  </si>
  <si>
    <t>patricia74@miller.org</t>
  </si>
  <si>
    <t>tschmidt@gmail.com</t>
  </si>
  <si>
    <t>shannonharris@hernandez.net</t>
  </si>
  <si>
    <t>alexis01@garcia.com</t>
  </si>
  <si>
    <t>ryan44@gmail.com</t>
  </si>
  <si>
    <t>johnwarner@sullivan.biz</t>
  </si>
  <si>
    <t>tina67@gmail.com</t>
  </si>
  <si>
    <t>tina89@smith.org</t>
  </si>
  <si>
    <t>joyce98@hood.com</t>
  </si>
  <si>
    <t>ashleybrown@gmail.com</t>
  </si>
  <si>
    <t>michael62@watson.com</t>
  </si>
  <si>
    <t>joannesnow@yahoo.com</t>
  </si>
  <si>
    <t>michaeldickerson@hamilton.info</t>
  </si>
  <si>
    <t>brandonjones@olsen-dudley.com</t>
  </si>
  <si>
    <t>erika69@yahoo.com</t>
  </si>
  <si>
    <t>shari86@gmail.com</t>
  </si>
  <si>
    <t>michelle80@yahoo.com</t>
  </si>
  <si>
    <t>mitchellamber@yahoo.com</t>
  </si>
  <si>
    <t>skemp@may.com</t>
  </si>
  <si>
    <t>wallcrystal@yahoo.com</t>
  </si>
  <si>
    <t>kristin25@gmail.com</t>
  </si>
  <si>
    <t>kcarter@williams-martin.com</t>
  </si>
  <si>
    <t>nle@gmail.com</t>
  </si>
  <si>
    <t>garciajulia@gmail.com</t>
  </si>
  <si>
    <t>rogersrussell@gmail.com</t>
  </si>
  <si>
    <t>jessicatucker@yahoo.com</t>
  </si>
  <si>
    <t>michaelhanna@clark.com</t>
  </si>
  <si>
    <t>fosterjulia@yahoo.com</t>
  </si>
  <si>
    <t>joseph19@hotmail.com</t>
  </si>
  <si>
    <t>randy45@smith-medina.com</t>
  </si>
  <si>
    <t>carrie27@hogan.com</t>
  </si>
  <si>
    <t>elizabethroy@pittman-villanueva.net</t>
  </si>
  <si>
    <t>melissaperry@yahoo.com</t>
  </si>
  <si>
    <t>nrusso@gmail.com</t>
  </si>
  <si>
    <t>morgan54@gmail.com</t>
  </si>
  <si>
    <t>lawrencewilliam@greene.com</t>
  </si>
  <si>
    <t>jacobhernandez@yahoo.com</t>
  </si>
  <si>
    <t>sthompson@logan.org</t>
  </si>
  <si>
    <t>teresa55@rowe.biz</t>
  </si>
  <si>
    <t>tonya99@yahoo.com</t>
  </si>
  <si>
    <t>hodgeerin@rasmussen.org</t>
  </si>
  <si>
    <t>garygarcia@edwards-fitzgerald.com</t>
  </si>
  <si>
    <t>johnfowler@hotmail.com</t>
  </si>
  <si>
    <t>sarahvelazquez@murray-craig.biz</t>
  </si>
  <si>
    <t>buchananrobert@hotmail.com</t>
  </si>
  <si>
    <t>lindathompson@yahoo.com</t>
  </si>
  <si>
    <t>sedwards@hotmail.com</t>
  </si>
  <si>
    <t>perezmorgan@gmail.com</t>
  </si>
  <si>
    <t>williammills@gmail.com</t>
  </si>
  <si>
    <t>xwright@hotmail.com</t>
  </si>
  <si>
    <t>tiffany94@yahoo.com</t>
  </si>
  <si>
    <t>david93@hotmail.com</t>
  </si>
  <si>
    <t>antonio05@gmail.com</t>
  </si>
  <si>
    <t>andrew23@sampson-russell.com</t>
  </si>
  <si>
    <t>torresjonathan@calderon.com</t>
  </si>
  <si>
    <t>jamesmorrow@gmail.com</t>
  </si>
  <si>
    <t>linda03@yahoo.com</t>
  </si>
  <si>
    <t>kortega@nixon.net</t>
  </si>
  <si>
    <t>kimberlyhenderson@yahoo.com</t>
  </si>
  <si>
    <t>wellsmichael@green.org</t>
  </si>
  <si>
    <t>ehorn@robinson.com</t>
  </si>
  <si>
    <t>frazierdaniel@lyons.com</t>
  </si>
  <si>
    <t>andersonkimberly@hotmail.com</t>
  </si>
  <si>
    <t>wmurphy@gmail.com</t>
  </si>
  <si>
    <t>escobartracy@martin-castaneda.com</t>
  </si>
  <si>
    <t>ndiaz@yahoo.com</t>
  </si>
  <si>
    <t>fostercarol@hotmail.com</t>
  </si>
  <si>
    <t>haley60@crane.com</t>
  </si>
  <si>
    <t>holly62@yahoo.com</t>
  </si>
  <si>
    <t>vincent49@burton.com</t>
  </si>
  <si>
    <t>mitchellcatherine@clark.org</t>
  </si>
  <si>
    <t>rhonda45@moss.com</t>
  </si>
  <si>
    <t>obrienaudrey@yahoo.com</t>
  </si>
  <si>
    <t>uabbott@chapman-diaz.com</t>
  </si>
  <si>
    <t>lisa20@farmer.biz</t>
  </si>
  <si>
    <t>jessicamoss@rice.net</t>
  </si>
  <si>
    <t>tracywashington@butler.org</t>
  </si>
  <si>
    <t>lgilmore@alvarez-pratt.com</t>
  </si>
  <si>
    <t>jonathanwalker@gmail.com</t>
  </si>
  <si>
    <t>stran@yahoo.com</t>
  </si>
  <si>
    <t>elizabeth36@gmail.com</t>
  </si>
  <si>
    <t>michael94@hotmail.com</t>
  </si>
  <si>
    <t>craig44@yahoo.com</t>
  </si>
  <si>
    <t>tinaalvarez@hotmail.com</t>
  </si>
  <si>
    <t>jonathanmartin@arellano-mcneil.com</t>
  </si>
  <si>
    <t>evanlarson@hotmail.com</t>
  </si>
  <si>
    <t>kraymond@rose.com</t>
  </si>
  <si>
    <t>dennis06@lopez-barrett.org</t>
  </si>
  <si>
    <t>glennchloe@becker.com</t>
  </si>
  <si>
    <t>bartlettgary@harvey-fernandez.org</t>
  </si>
  <si>
    <t>daviskim@snyder-johnston.com</t>
  </si>
  <si>
    <t>birdandrew@dalton-christensen.com</t>
  </si>
  <si>
    <t>richardhaas@stanton-rivera.com</t>
  </si>
  <si>
    <t>ernest29@nguyen.com</t>
  </si>
  <si>
    <t>yhayes@hotmail.com</t>
  </si>
  <si>
    <t>carla64@diaz.info</t>
  </si>
  <si>
    <t>psingleton@hotmail.com</t>
  </si>
  <si>
    <t>matthewhiggins@stafford-andersen.com</t>
  </si>
  <si>
    <t>gnguyen@richards-simpson.net</t>
  </si>
  <si>
    <t>eringates@gutierrez-jones.org</t>
  </si>
  <si>
    <t>lisawilliams@hotmail.com</t>
  </si>
  <si>
    <t>amurphy@yahoo.com</t>
  </si>
  <si>
    <t>lbass@gmail.com</t>
  </si>
  <si>
    <t>acarter@hotmail.com</t>
  </si>
  <si>
    <t>smithedward@anderson.com</t>
  </si>
  <si>
    <t>williamstina@yahoo.com</t>
  </si>
  <si>
    <t>brownnancy@dillon.com</t>
  </si>
  <si>
    <t>kellyschmitt@saunders.com</t>
  </si>
  <si>
    <t>danielwarren@coleman-dennis.info</t>
  </si>
  <si>
    <t>ythompson@gmail.com</t>
  </si>
  <si>
    <t>hmurray@gmail.com</t>
  </si>
  <si>
    <t>david49@yahoo.com</t>
  </si>
  <si>
    <t>jennifer35@yahoo.com</t>
  </si>
  <si>
    <t>garellano@yahoo.com</t>
  </si>
  <si>
    <t>benjamin16@gmail.com</t>
  </si>
  <si>
    <t>devonsmith@yahoo.com</t>
  </si>
  <si>
    <t>mmorgan@hancock.com</t>
  </si>
  <si>
    <t>tcrawford@taylor.com</t>
  </si>
  <si>
    <t>sararoberts@holt-johnson.com</t>
  </si>
  <si>
    <t>scott98@cruz-anderson.biz</t>
  </si>
  <si>
    <t>danielmontoya@gmail.com</t>
  </si>
  <si>
    <t>christopher69@collins-tran.net</t>
  </si>
  <si>
    <t>melissajordan@smith.org</t>
  </si>
  <si>
    <t>serranonicholas@hotmail.com</t>
  </si>
  <si>
    <t>larry02@yahoo.com</t>
  </si>
  <si>
    <t>copelandjessica@lloyd.info</t>
  </si>
  <si>
    <t>mindy83@gmail.com</t>
  </si>
  <si>
    <t>ywilliams@hotmail.com</t>
  </si>
  <si>
    <t>craigmary@gmail.com</t>
  </si>
  <si>
    <t>jenniferperkins@thomas.org</t>
  </si>
  <si>
    <t>dixontammy@marquez-sutton.com</t>
  </si>
  <si>
    <t>harrismegan@santana-hudson.com</t>
  </si>
  <si>
    <t>daniel39@gmail.com</t>
  </si>
  <si>
    <t>tnguyen@hotmail.com</t>
  </si>
  <si>
    <t>yodermichael@gmail.com</t>
  </si>
  <si>
    <t>matthewallen@houston.com</t>
  </si>
  <si>
    <t>tiffanyalexander@tucker.com</t>
  </si>
  <si>
    <t>gracemccall@gmail.com</t>
  </si>
  <si>
    <t>melissa79@hotmail.com</t>
  </si>
  <si>
    <t>stacygill@black.biz</t>
  </si>
  <si>
    <t>benjaminramos@yahoo.com</t>
  </si>
  <si>
    <t>xbrown@harris-krueger.net</t>
  </si>
  <si>
    <t>gabriellatorres@ray.com</t>
  </si>
  <si>
    <t>nsharp@harris.com</t>
  </si>
  <si>
    <t>christopherpeterson@gmail.com</t>
  </si>
  <si>
    <t>bwilliams@yahoo.com</t>
  </si>
  <si>
    <t>vjames@smith-huffman.info</t>
  </si>
  <si>
    <t>shuerta@villanueva-peterson.org</t>
  </si>
  <si>
    <t>thomaswatson@sparks.com</t>
  </si>
  <si>
    <t>karen50@hotmail.com</t>
  </si>
  <si>
    <t>dnixon@thomas.net</t>
  </si>
  <si>
    <t>yboyd@hernandez.com</t>
  </si>
  <si>
    <t>rileyalexandra@mcmahon-scott.org</t>
  </si>
  <si>
    <t>idrake@yahoo.com</t>
  </si>
  <si>
    <t>paulbrown@gmail.com</t>
  </si>
  <si>
    <t>andrew35@white-mcdonald.com</t>
  </si>
  <si>
    <t>slam@hotmail.com</t>
  </si>
  <si>
    <t>victoriarandall@hotmail.com</t>
  </si>
  <si>
    <t>joeljohnson@gmail.com</t>
  </si>
  <si>
    <t>eblack@gill.info</t>
  </si>
  <si>
    <t>torresteresa@parker.org</t>
  </si>
  <si>
    <t>jeanette06@gmail.com</t>
  </si>
  <si>
    <t>williamnixon@gmail.com</t>
  </si>
  <si>
    <t>bakerjessica@yahoo.com</t>
  </si>
  <si>
    <t>jon74@kennedy.com</t>
  </si>
  <si>
    <t>xhuff@gmail.com</t>
  </si>
  <si>
    <t>markhernandez@gibbs.biz</t>
  </si>
  <si>
    <t>samuelbutler@anderson.net</t>
  </si>
  <si>
    <t>zacharybaker@pratt.com</t>
  </si>
  <si>
    <t>jeffrey85@yahoo.com</t>
  </si>
  <si>
    <t>daniel10@gmail.com</t>
  </si>
  <si>
    <t>elizabethhill@hall.com</t>
  </si>
  <si>
    <t>barrettchristopher@jones.com</t>
  </si>
  <si>
    <t>bishopteresa@yahoo.com</t>
  </si>
  <si>
    <t>sergio07@gmail.com</t>
  </si>
  <si>
    <t>jorge51@hurst.com</t>
  </si>
  <si>
    <t>wnorris@smith.biz</t>
  </si>
  <si>
    <t>xrodriguez@day-sandoval.com</t>
  </si>
  <si>
    <t>nicholsjohn@stone.com</t>
  </si>
  <si>
    <t>robersontimothy@brown.info</t>
  </si>
  <si>
    <t>jason22@todd-sandoval.com</t>
  </si>
  <si>
    <t>stuartkhan@hotmail.com</t>
  </si>
  <si>
    <t>gutierrezamber@andrews.com</t>
  </si>
  <si>
    <t>gregory49@yahoo.com</t>
  </si>
  <si>
    <t>jacksoncourtney@walker.net</t>
  </si>
  <si>
    <t>jason93@yahoo.com</t>
  </si>
  <si>
    <t>gardnerelizabeth@williams.com</t>
  </si>
  <si>
    <t>selenaortiz@gmail.com</t>
  </si>
  <si>
    <t>fowlerkathleen@clark.net</t>
  </si>
  <si>
    <t>jacquelinegarcia@peterson-taylor.net</t>
  </si>
  <si>
    <t>mhudson@hotmail.com</t>
  </si>
  <si>
    <t>daniel58@yahoo.com</t>
  </si>
  <si>
    <t>chadcruz@gmail.com</t>
  </si>
  <si>
    <t>randolpherin@barton.com</t>
  </si>
  <si>
    <t>michaelkane@hamilton.com</t>
  </si>
  <si>
    <t>tsoto@gmail.com</t>
  </si>
  <si>
    <t>boonedavid@gmail.com</t>
  </si>
  <si>
    <t>carrollamy@garcia.biz</t>
  </si>
  <si>
    <t>harrisondebra@wilson.com</t>
  </si>
  <si>
    <t>johnjohnson@gmail.com</t>
  </si>
  <si>
    <t>donalddouglas@gmail.com</t>
  </si>
  <si>
    <t>clarkkevin@hotmail.com</t>
  </si>
  <si>
    <t>jennifercarlson@yahoo.com</t>
  </si>
  <si>
    <t>juan24@whitney-shaw.com</t>
  </si>
  <si>
    <t>gary21@gmail.com</t>
  </si>
  <si>
    <t>jamieanderson@hampton.net</t>
  </si>
  <si>
    <t>roberto16@hotmail.com</t>
  </si>
  <si>
    <t>cunninghamomar@chambers.org</t>
  </si>
  <si>
    <t>jill71@white.info</t>
  </si>
  <si>
    <t>jeffreyweaver@howard.com</t>
  </si>
  <si>
    <t>tmurphy@yahoo.com</t>
  </si>
  <si>
    <t>clarkkatherine@nelson.com</t>
  </si>
  <si>
    <t>petersenbrittany@hotmail.com</t>
  </si>
  <si>
    <t>blackburndiana@yahoo.com</t>
  </si>
  <si>
    <t>higginsdavid@hotmail.com</t>
  </si>
  <si>
    <t>georgelozano@sparks.com</t>
  </si>
  <si>
    <t>pamelaschultz@hotmail.com</t>
  </si>
  <si>
    <t>stevenkemp@hotmail.com</t>
  </si>
  <si>
    <t>ahall@hotmail.com</t>
  </si>
  <si>
    <t>kyle97@hotmail.com</t>
  </si>
  <si>
    <t>estradajames@gmail.com</t>
  </si>
  <si>
    <t>velazquezalexa@schmidt.com</t>
  </si>
  <si>
    <t>debrapowell@gmail.com</t>
  </si>
  <si>
    <t>kristin93@palmer-wright.com</t>
  </si>
  <si>
    <t>taylorsharon@garcia.com</t>
  </si>
  <si>
    <t>michaelsummers@palmer.net</t>
  </si>
  <si>
    <t>cunninghamjuan@wright.com</t>
  </si>
  <si>
    <t>thomassally@hotmail.com</t>
  </si>
  <si>
    <t>gutierrezjames@yahoo.com</t>
  </si>
  <si>
    <t>jonathancollier@goodwin-kennedy.com</t>
  </si>
  <si>
    <t>garciapaige@gmail.com</t>
  </si>
  <si>
    <t>allen62@wells-kim.com</t>
  </si>
  <si>
    <t>brayshelly@grimes.com</t>
  </si>
  <si>
    <t>egriffin@yahoo.com</t>
  </si>
  <si>
    <t>alishareed@dickson.com</t>
  </si>
  <si>
    <t>annejohnson@stevens.com</t>
  </si>
  <si>
    <t>ugrimes@gmail.com</t>
  </si>
  <si>
    <t>zdunn@yahoo.com</t>
  </si>
  <si>
    <t>millersteven@hotmail.com</t>
  </si>
  <si>
    <t>tylerrusso@yahoo.com</t>
  </si>
  <si>
    <t>xclark@rivera-schmidt.biz</t>
  </si>
  <si>
    <t>zmassey@gmail.com</t>
  </si>
  <si>
    <t>eric95@hotmail.com</t>
  </si>
  <si>
    <t>corteztheresa@ramos-jennings.com</t>
  </si>
  <si>
    <t>briana08@price-black.info</t>
  </si>
  <si>
    <t>anne90@hotmail.com</t>
  </si>
  <si>
    <t>valerieadams@yahoo.com</t>
  </si>
  <si>
    <t>deannaromero@clark.com</t>
  </si>
  <si>
    <t>alvarezjustin@yahoo.com</t>
  </si>
  <si>
    <t>vyoung@yahoo.com</t>
  </si>
  <si>
    <t>michaelhooper@shaw.com</t>
  </si>
  <si>
    <t>mnguyen@yahoo.com</t>
  </si>
  <si>
    <t>tammy84@palmer-fletcher.com</t>
  </si>
  <si>
    <t>htorres@smith.com</t>
  </si>
  <si>
    <t>robert39@kramer-jackson.com</t>
  </si>
  <si>
    <t>carterpatrick@wilson-sweeney.com</t>
  </si>
  <si>
    <t>lmaxwell@yahoo.com</t>
  </si>
  <si>
    <t>meganhill@gmail.com</t>
  </si>
  <si>
    <t>kathleenrichmond@lee-dixon.info</t>
  </si>
  <si>
    <t>bradley54@gmail.com</t>
  </si>
  <si>
    <t>colleenharris@romero-lane.com</t>
  </si>
  <si>
    <t>sharonhenry@harmon.net</t>
  </si>
  <si>
    <t>jeremyharrell@hotmail.com</t>
  </si>
  <si>
    <t>deborahcastillo@yahoo.com</t>
  </si>
  <si>
    <t>mccarthyvalerie@shaw-torres.com</t>
  </si>
  <si>
    <t>hopkinsluis@yahoo.com</t>
  </si>
  <si>
    <t>smithlauren@nichols-beck.net</t>
  </si>
  <si>
    <t>nhunter@yahoo.com</t>
  </si>
  <si>
    <t>samueljimenez@yahoo.com</t>
  </si>
  <si>
    <t>davislori@davenport.org</t>
  </si>
  <si>
    <t>ghoffman@yahoo.com</t>
  </si>
  <si>
    <t>sherrybarron@bennett.net</t>
  </si>
  <si>
    <t>ykelly@yahoo.com</t>
  </si>
  <si>
    <t>jamessimon@yahoo.com</t>
  </si>
  <si>
    <t>mary05@gmail.com</t>
  </si>
  <si>
    <t>matthew76@sherman.com</t>
  </si>
  <si>
    <t>hfreeman@hotmail.com</t>
  </si>
  <si>
    <t>alex96@castro.com</t>
  </si>
  <si>
    <t>alvarezchristian@delacruz.com</t>
  </si>
  <si>
    <t>rhonda46@yahoo.com</t>
  </si>
  <si>
    <t>william50@gmail.com</t>
  </si>
  <si>
    <t>ghunter@gmail.com</t>
  </si>
  <si>
    <t>benjamin63@hernandez.biz</t>
  </si>
  <si>
    <t>deborahcox@davis.org</t>
  </si>
  <si>
    <t>stephensonronald@chang.net</t>
  </si>
  <si>
    <t>joelbautista@nguyen.com</t>
  </si>
  <si>
    <t>adamssean@yahoo.com</t>
  </si>
  <si>
    <t>lewisryan@hotmail.com</t>
  </si>
  <si>
    <t>thomas90@yahoo.com</t>
  </si>
  <si>
    <t>josephhouston@medina.com</t>
  </si>
  <si>
    <t>ythompson@hotmail.com</t>
  </si>
  <si>
    <t>lwilson@savage.com</t>
  </si>
  <si>
    <t>jamesreed@yahoo.com</t>
  </si>
  <si>
    <t>yarmstrong@hotmail.com</t>
  </si>
  <si>
    <t>buchananbrandon@yahoo.com</t>
  </si>
  <si>
    <t>brivers@hotmail.com</t>
  </si>
  <si>
    <t>thomascarrie@hunter-boyd.com</t>
  </si>
  <si>
    <t>mcdonaldchristopher@harmon.com</t>
  </si>
  <si>
    <t>hwright@hotmail.com</t>
  </si>
  <si>
    <t>alvarezjesse@hotmail.com</t>
  </si>
  <si>
    <t>erikreed@yahoo.com</t>
  </si>
  <si>
    <t>josephmorrison@ferguson-wheeler.com</t>
  </si>
  <si>
    <t>pedrocruz@gmail.com</t>
  </si>
  <si>
    <t>mariajohnson@yahoo.com</t>
  </si>
  <si>
    <t>kaylajenkins@palmer.net</t>
  </si>
  <si>
    <t>joanford@andrade.net</t>
  </si>
  <si>
    <t>whitejonathan@yahoo.com</t>
  </si>
  <si>
    <t>melissa62@hotmail.com</t>
  </si>
  <si>
    <t>daledavila@castillo-wheeler.com</t>
  </si>
  <si>
    <t>gallagherrobert@gmail.com</t>
  </si>
  <si>
    <t>matthewbauer@bryan.com</t>
  </si>
  <si>
    <t>petersonkenneth@robinson.net</t>
  </si>
  <si>
    <t>nlee@gmail.com</t>
  </si>
  <si>
    <t>tanya12@yahoo.com</t>
  </si>
  <si>
    <t>wreilly@hotmail.com</t>
  </si>
  <si>
    <t>virginiawilliams@lopez.com</t>
  </si>
  <si>
    <t>awalton@velazquez.biz</t>
  </si>
  <si>
    <t>maria68@yahoo.com</t>
  </si>
  <si>
    <t>joseph88@vasquez.org</t>
  </si>
  <si>
    <t>tgreen@hotmail.com</t>
  </si>
  <si>
    <t>qmccormick@yahoo.com</t>
  </si>
  <si>
    <t>castillojeffrey@hotmail.com</t>
  </si>
  <si>
    <t>jennifer13@thompson-maynard.biz</t>
  </si>
  <si>
    <t>anamoore@elliott.com</t>
  </si>
  <si>
    <t>charlesdonovan@hotmail.com</t>
  </si>
  <si>
    <t>mark50@gmail.com</t>
  </si>
  <si>
    <t>osbornjacqueline@nielsen.com</t>
  </si>
  <si>
    <t>ufreeman@phelps.com</t>
  </si>
  <si>
    <t>simmonscynthia@yahoo.com</t>
  </si>
  <si>
    <t>logan26@hotmail.com</t>
  </si>
  <si>
    <t>hwagner@gmail.com</t>
  </si>
  <si>
    <t>denisesmith@hotmail.com</t>
  </si>
  <si>
    <t>galvanwilliam@garcia.com</t>
  </si>
  <si>
    <t>denniswilson@hotmail.com</t>
  </si>
  <si>
    <t>mschroeder@gmail.com</t>
  </si>
  <si>
    <t>charris@gmail.com</t>
  </si>
  <si>
    <t>jessica32@miller-martinez.com</t>
  </si>
  <si>
    <t>carneyglenda@hotmail.com</t>
  </si>
  <si>
    <t>madams@yahoo.com</t>
  </si>
  <si>
    <t>yhernandez@haynes.net</t>
  </si>
  <si>
    <t>huberangela@yahoo.com</t>
  </si>
  <si>
    <t>reedpaula@hotmail.com</t>
  </si>
  <si>
    <t>uedwards@gmail.com</t>
  </si>
  <si>
    <t>jeremysimpson@torres.com</t>
  </si>
  <si>
    <t>zwebster@gmail.com</t>
  </si>
  <si>
    <t>ebony44@yahoo.com</t>
  </si>
  <si>
    <t>zking@holland-warren.info</t>
  </si>
  <si>
    <t>taylor33@cook.net</t>
  </si>
  <si>
    <t>hcrosby@hernandez.com</t>
  </si>
  <si>
    <t>alvarezjessica@brown.com</t>
  </si>
  <si>
    <t>vstone@hotmail.com</t>
  </si>
  <si>
    <t>brianlarsen@hahn.com</t>
  </si>
  <si>
    <t>dawnanderson@fox-howell.com</t>
  </si>
  <si>
    <t>dcastillo@hotmail.com</t>
  </si>
  <si>
    <t>doylevictoria@williams.com</t>
  </si>
  <si>
    <t>cesarmartinez@walker-jones.biz</t>
  </si>
  <si>
    <t>wmitchell@gmail.com</t>
  </si>
  <si>
    <t>john90@kent.com</t>
  </si>
  <si>
    <t>thomassawyer@carter.com</t>
  </si>
  <si>
    <t>michellebecker@yahoo.com</t>
  </si>
  <si>
    <t>melliott@gmail.com</t>
  </si>
  <si>
    <t>franklinjames@yahoo.com</t>
  </si>
  <si>
    <t>hartchad@mason.com</t>
  </si>
  <si>
    <t>christopher76@hotmail.com</t>
  </si>
  <si>
    <t>john85@gmail.com</t>
  </si>
  <si>
    <t>donaldsheppard@yahoo.com</t>
  </si>
  <si>
    <t>iray@rivera.info</t>
  </si>
  <si>
    <t>lynchbeth@gmail.com</t>
  </si>
  <si>
    <t>qcook@yahoo.com</t>
  </si>
  <si>
    <t>nlopez@gmail.com</t>
  </si>
  <si>
    <t>weavermadison@sanders-glass.com</t>
  </si>
  <si>
    <t>gdawson@williams.org</t>
  </si>
  <si>
    <t>sandersabigail@hotmail.com</t>
  </si>
  <si>
    <t>zmartin@hotmail.com</t>
  </si>
  <si>
    <t>rossgina@hotmail.com</t>
  </si>
  <si>
    <t>julieeverett@jordan-morris.com</t>
  </si>
  <si>
    <t>kyle99@gmail.com</t>
  </si>
  <si>
    <t>ljones@lin-mcgee.com</t>
  </si>
  <si>
    <t>autumn75@gmail.com</t>
  </si>
  <si>
    <t>tbailey@james.biz</t>
  </si>
  <si>
    <t>sandra01@gmail.com</t>
  </si>
  <si>
    <t>rogerssylvia@yahoo.com</t>
  </si>
  <si>
    <t>carlhuber@gmail.com</t>
  </si>
  <si>
    <t>lhess@gmail.com</t>
  </si>
  <si>
    <t>whitakerjohn@hotmail.com</t>
  </si>
  <si>
    <t>stevenwright@gmail.com</t>
  </si>
  <si>
    <t>melodyjones@scott-webb.com</t>
  </si>
  <si>
    <t>javier05@gmail.com</t>
  </si>
  <si>
    <t>adrienne42@gmail.com</t>
  </si>
  <si>
    <t>rcollins@gmail.com</t>
  </si>
  <si>
    <t>stephen77@robinson.org</t>
  </si>
  <si>
    <t>bryanschroeder@yahoo.com</t>
  </si>
  <si>
    <t>elizabeth42@warren.info</t>
  </si>
  <si>
    <t>millerangela@hotmail.com</t>
  </si>
  <si>
    <t>brianwilliams@hotmail.com</t>
  </si>
  <si>
    <t>umiller@gmail.com</t>
  </si>
  <si>
    <t>robert43@ramos.com</t>
  </si>
  <si>
    <t>teresahernandez@barrera-smith.org</t>
  </si>
  <si>
    <t>crystalnelson@yahoo.com</t>
  </si>
  <si>
    <t>mark40@gmail.com</t>
  </si>
  <si>
    <t>rachel51@hotmail.com</t>
  </si>
  <si>
    <t>martinhutchinson@yahoo.com</t>
  </si>
  <si>
    <t>sethgriffin@foster.net</t>
  </si>
  <si>
    <t>dorothycampbell@lopez.net</t>
  </si>
  <si>
    <t>christina99@yahoo.com</t>
  </si>
  <si>
    <t>gordonamy@long.com</t>
  </si>
  <si>
    <t>jonesemily@hotmail.com</t>
  </si>
  <si>
    <t>lorrainerobinson@yahoo.com</t>
  </si>
  <si>
    <t>jerrymorse@yahoo.com</t>
  </si>
  <si>
    <t>christiestone@gmail.com</t>
  </si>
  <si>
    <t>mary82@yahoo.com</t>
  </si>
  <si>
    <t>bradfordrose@yahoo.com</t>
  </si>
  <si>
    <t>hjohnson@paul.info</t>
  </si>
  <si>
    <t>richardwiggins@gmail.com</t>
  </si>
  <si>
    <t>jeffreyward@ramirez.biz</t>
  </si>
  <si>
    <t>patrickrodriguez@hotmail.com</t>
  </si>
  <si>
    <t>adamsashley@yahoo.com</t>
  </si>
  <si>
    <t>perezpeter@baxter.org</t>
  </si>
  <si>
    <t>shannonmcdonald@hamilton.info</t>
  </si>
  <si>
    <t>lauracochran@clark.com</t>
  </si>
  <si>
    <t>tsoto@reed.com</t>
  </si>
  <si>
    <t>mmccarthy@miller.org</t>
  </si>
  <si>
    <t>annarivas@brady-burgess.com</t>
  </si>
  <si>
    <t>laurenenglish@hotmail.com</t>
  </si>
  <si>
    <t>castillojerry@salinas.info</t>
  </si>
  <si>
    <t>ana77@gmail.com</t>
  </si>
  <si>
    <t>taramccullough@caldwell.com</t>
  </si>
  <si>
    <t>iflowers@hotmail.com</t>
  </si>
  <si>
    <t>jasonhughes@gmail.com</t>
  </si>
  <si>
    <t>hunterdawn@hotmail.com</t>
  </si>
  <si>
    <t>darrell33@yahoo.com</t>
  </si>
  <si>
    <t>taylorcaldwell@hotmail.com</t>
  </si>
  <si>
    <t>makayla57@mitchell.com</t>
  </si>
  <si>
    <t>stephanie80@curry.com</t>
  </si>
  <si>
    <t>alecschmidt@lee-mann.info</t>
  </si>
  <si>
    <t>andrew77@solis.biz</t>
  </si>
  <si>
    <t>ihendrix@bennett.com</t>
  </si>
  <si>
    <t>tina78@hotmail.com</t>
  </si>
  <si>
    <t>travis92@yahoo.com</t>
  </si>
  <si>
    <t>wardashley@hotmail.com</t>
  </si>
  <si>
    <t>walkerchristopher@day.info</t>
  </si>
  <si>
    <t>andrew82@gmail.com</t>
  </si>
  <si>
    <t>ymartinez@bailey.com</t>
  </si>
  <si>
    <t>nancytaylor@hotmail.com</t>
  </si>
  <si>
    <t>julie14@hopkins.com</t>
  </si>
  <si>
    <t>jaygreen@hogan.info</t>
  </si>
  <si>
    <t>anne23@hotmail.com</t>
  </si>
  <si>
    <t>freemanmonica@gmail.com</t>
  </si>
  <si>
    <t>edwardjones@gmail.com</t>
  </si>
  <si>
    <t>kimberly93@hotmail.com</t>
  </si>
  <si>
    <t>mariahgibson@gmail.com</t>
  </si>
  <si>
    <t>brittany14@yahoo.com</t>
  </si>
  <si>
    <t>cwalker@lawrence-gould.com</t>
  </si>
  <si>
    <t>patrickponce@hotmail.com</t>
  </si>
  <si>
    <t>melissaross@garcia.org</t>
  </si>
  <si>
    <t>richardsmith@yahoo.com</t>
  </si>
  <si>
    <t>gallowaytimothy@hotmail.com</t>
  </si>
  <si>
    <t>rebeccawhite@phillips-hughes.com</t>
  </si>
  <si>
    <t>deanjennifer@gmail.com</t>
  </si>
  <si>
    <t>kevin20@anderson.com</t>
  </si>
  <si>
    <t>loweryashley@morales-pugh.com</t>
  </si>
  <si>
    <t>diamond62@hotmail.com</t>
  </si>
  <si>
    <t>robertcharles@yahoo.com</t>
  </si>
  <si>
    <t>evanslisa@hotmail.com</t>
  </si>
  <si>
    <t>walkerrobert@fernandez-mendez.biz</t>
  </si>
  <si>
    <t>veronicaray@hotmail.com</t>
  </si>
  <si>
    <t>david04@gmail.com</t>
  </si>
  <si>
    <t>nolansamuel@sanders-edwards.info</t>
  </si>
  <si>
    <t>dewing@yahoo.com</t>
  </si>
  <si>
    <t>daryl26@gmail.com</t>
  </si>
  <si>
    <t>deborahrobertson@crawford.com</t>
  </si>
  <si>
    <t>pweber@gmail.com</t>
  </si>
  <si>
    <t>jason61@reyes-myers.net</t>
  </si>
  <si>
    <t>haley54@yahoo.com</t>
  </si>
  <si>
    <t>katrina06@gmail.com</t>
  </si>
  <si>
    <t>patelpaula@rivera.com</t>
  </si>
  <si>
    <t>cobbdouglas@gmail.com</t>
  </si>
  <si>
    <t>denise48@yahoo.com</t>
  </si>
  <si>
    <t>thorntoncynthia@yahoo.com</t>
  </si>
  <si>
    <t>james14@diaz-johnson.com</t>
  </si>
  <si>
    <t>alexandra16@combs.org</t>
  </si>
  <si>
    <t>eric08@hotmail.com</t>
  </si>
  <si>
    <t>jerrytorres@house.net</t>
  </si>
  <si>
    <t>joshuawalker@leonard.net</t>
  </si>
  <si>
    <t>nicholas61@yahoo.com</t>
  </si>
  <si>
    <t>stevenwoods@yahoo.com</t>
  </si>
  <si>
    <t>ronaldgarcia@davenport-aguilar.net</t>
  </si>
  <si>
    <t>mwhitaker@gmail.com</t>
  </si>
  <si>
    <t>anthonybaker@moody-shaw.info</t>
  </si>
  <si>
    <t>sierra23@yahoo.com</t>
  </si>
  <si>
    <t>oconnordawn@smith-hawkins.com</t>
  </si>
  <si>
    <t>carellano@gmail.com</t>
  </si>
  <si>
    <t>emma83@yahoo.com</t>
  </si>
  <si>
    <t>lisa66@hotmail.com</t>
  </si>
  <si>
    <t>kcantu@clements.com</t>
  </si>
  <si>
    <t>alvareznancy@myers.net</t>
  </si>
  <si>
    <t>egonzalez@yahoo.com</t>
  </si>
  <si>
    <t>kimberly73@hotmail.com</t>
  </si>
  <si>
    <t>daniel75@yahoo.com</t>
  </si>
  <si>
    <t>gfrench@flowers.com</t>
  </si>
  <si>
    <t>tammy91@turner.com</t>
  </si>
  <si>
    <t>robin85@gmail.com</t>
  </si>
  <si>
    <t>tlucas@hotmail.com</t>
  </si>
  <si>
    <t>ebutler@hotmail.com</t>
  </si>
  <si>
    <t>adkinsemily@hotmail.com</t>
  </si>
  <si>
    <t>fletchermichael@house.com</t>
  </si>
  <si>
    <t>nicholas61@hotmail.com</t>
  </si>
  <si>
    <t>qhernandez@gregory-salas.com</t>
  </si>
  <si>
    <t>brenda52@perez-miller.net</t>
  </si>
  <si>
    <t>howardrichards@hutchinson.com</t>
  </si>
  <si>
    <t>jeffrey11@webb.com</t>
  </si>
  <si>
    <t>onealhannah@marshall-francis.biz</t>
  </si>
  <si>
    <t>chandlerdouglas@banks.info</t>
  </si>
  <si>
    <t>dunnmary@duran.com</t>
  </si>
  <si>
    <t>allisonspears@gmail.com</t>
  </si>
  <si>
    <t>mmclaughlin@yahoo.com</t>
  </si>
  <si>
    <t>jamiescott@watson.net</t>
  </si>
  <si>
    <t>emily60@hotmail.com</t>
  </si>
  <si>
    <t>mcguireedward@meyer.com</t>
  </si>
  <si>
    <t>karajames@brown-lang.org</t>
  </si>
  <si>
    <t>gracejohnson@hotmail.com</t>
  </si>
  <si>
    <t>denniswhite@yahoo.com</t>
  </si>
  <si>
    <t>shawana@yahoo.com</t>
  </si>
  <si>
    <t>zwalls@yahoo.com</t>
  </si>
  <si>
    <t>daniellopez@hotmail.com</t>
  </si>
  <si>
    <t>dbyrd@gutierrez.com</t>
  </si>
  <si>
    <t>omathews@gmail.com</t>
  </si>
  <si>
    <t>steve96@williams.com</t>
  </si>
  <si>
    <t>richard37@gmail.com</t>
  </si>
  <si>
    <t>cynthiaaguirre@watkins.com</t>
  </si>
  <si>
    <t>cwilliams@green.info</t>
  </si>
  <si>
    <t>njohnson@yahoo.com</t>
  </si>
  <si>
    <t>ryan84@yahoo.com</t>
  </si>
  <si>
    <t>guyjohnson@yahoo.com</t>
  </si>
  <si>
    <t>andrewglass@hanna-shea.org</t>
  </si>
  <si>
    <t>masonsteven@hotmail.com</t>
  </si>
  <si>
    <t>smartinez@smith.net</t>
  </si>
  <si>
    <t>riceaaron@yahoo.com</t>
  </si>
  <si>
    <t>stacey68@browning.com</t>
  </si>
  <si>
    <t>ronaldsanchez@walker.com</t>
  </si>
  <si>
    <t>kylemartinez@yahoo.com</t>
  </si>
  <si>
    <t>wolfegina@williams.com</t>
  </si>
  <si>
    <t>gpugh@hotmail.com</t>
  </si>
  <si>
    <t>wendyhall@yahoo.com</t>
  </si>
  <si>
    <t>ashley20@gmail.com</t>
  </si>
  <si>
    <t>reedconnie@gmail.com</t>
  </si>
  <si>
    <t>welchguy@english-williamson.com</t>
  </si>
  <si>
    <t>ocooper@gmail.com</t>
  </si>
  <si>
    <t>nathanielperkins@yahoo.com</t>
  </si>
  <si>
    <t>jarvischristy@hopkins.info</t>
  </si>
  <si>
    <t>smarks@watts.com</t>
  </si>
  <si>
    <t>tylercarter@yahoo.com</t>
  </si>
  <si>
    <t>bellkarla@pace-patel.com</t>
  </si>
  <si>
    <t>jennifer94@cole-clark.info</t>
  </si>
  <si>
    <t>victoria51@yahoo.com</t>
  </si>
  <si>
    <t>eric36@gmail.com</t>
  </si>
  <si>
    <t>caseyjoseph@johnson.com</t>
  </si>
  <si>
    <t>estone@west-green.org</t>
  </si>
  <si>
    <t>dianadiaz@hotmail.com</t>
  </si>
  <si>
    <t>wolfechristina@yahoo.com</t>
  </si>
  <si>
    <t>gjohnson@yahoo.com</t>
  </si>
  <si>
    <t>dlong@yahoo.com</t>
  </si>
  <si>
    <t>howardwallace@yahoo.com</t>
  </si>
  <si>
    <t>vaughankatrina@hotmail.com</t>
  </si>
  <si>
    <t>pattersonstacey@hayes.net</t>
  </si>
  <si>
    <t>gina44@miller.org</t>
  </si>
  <si>
    <t>holtwillie@raymond.com</t>
  </si>
  <si>
    <t>larsontrevor@hotmail.com</t>
  </si>
  <si>
    <t>ycarter@briggs-stephens.com</t>
  </si>
  <si>
    <t>bryantgregory@gmail.com</t>
  </si>
  <si>
    <t>juanlewis@howard.com</t>
  </si>
  <si>
    <t>thomas99@gmail.com</t>
  </si>
  <si>
    <t>zacharywalker@carter.com</t>
  </si>
  <si>
    <t>josephadams@hotmail.com</t>
  </si>
  <si>
    <t>carla56@yahoo.com</t>
  </si>
  <si>
    <t>qchaney@gomez.com</t>
  </si>
  <si>
    <t>richard05@wade.biz</t>
  </si>
  <si>
    <t>daniel64@gmail.com</t>
  </si>
  <si>
    <t>ashley24@gmail.com</t>
  </si>
  <si>
    <t>randywalter@hester-dominguez.org</t>
  </si>
  <si>
    <t>timothythompson@yahoo.com</t>
  </si>
  <si>
    <t>kylescott@james.org</t>
  </si>
  <si>
    <t>jonathan75@gmail.com</t>
  </si>
  <si>
    <t>yalvarado@nichols-rogers.com</t>
  </si>
  <si>
    <t>paul36@yahoo.com</t>
  </si>
  <si>
    <t>paulaperez@yahoo.com</t>
  </si>
  <si>
    <t>framirez@allen.net</t>
  </si>
  <si>
    <t>myersdustin@yahoo.com</t>
  </si>
  <si>
    <t>banksmary@jenkins.org</t>
  </si>
  <si>
    <t>lynndavid@hotmail.com</t>
  </si>
  <si>
    <t>hawkinstammy@gmail.com</t>
  </si>
  <si>
    <t>danielwilcox@orr-walton.com</t>
  </si>
  <si>
    <t>oconnorderrick@good.net</t>
  </si>
  <si>
    <t>tylerashley@hotmail.com</t>
  </si>
  <si>
    <t>ericjohnson@yahoo.com</t>
  </si>
  <si>
    <t>vmiller@burch-kelly.info</t>
  </si>
  <si>
    <t>dcontreras@cruz.info</t>
  </si>
  <si>
    <t>rmoore@brown-sanchez.com</t>
  </si>
  <si>
    <t>munozbrandon@fry-shea.com</t>
  </si>
  <si>
    <t>andrea13@english.com</t>
  </si>
  <si>
    <t>strongmichele@yahoo.com</t>
  </si>
  <si>
    <t>jessica07@smith.org</t>
  </si>
  <si>
    <t>morgancruz@hotmail.com</t>
  </si>
  <si>
    <t>natalieharvey@bradley-lawrence.com</t>
  </si>
  <si>
    <t>lisahall@velasquez-wells.com</t>
  </si>
  <si>
    <t>rodriguezbradley@yahoo.com</t>
  </si>
  <si>
    <t>michael26@villanueva-fox.com</t>
  </si>
  <si>
    <t>guywood@mccormick-oconnell.com</t>
  </si>
  <si>
    <t>sethruiz@davis.com</t>
  </si>
  <si>
    <t>garciatanya@gmail.com</t>
  </si>
  <si>
    <t>davidbrooks@yahoo.com</t>
  </si>
  <si>
    <t>carriepowers@yahoo.com</t>
  </si>
  <si>
    <t>chadjones@perez.com</t>
  </si>
  <si>
    <t>sullivanjason@yahoo.com</t>
  </si>
  <si>
    <t>brooksemily@hotmail.com</t>
  </si>
  <si>
    <t>jimmy87@yahoo.com</t>
  </si>
  <si>
    <t>barbara46@yahoo.com</t>
  </si>
  <si>
    <t>btaylor@ingram.net</t>
  </si>
  <si>
    <t>darlene69@barnett.org</t>
  </si>
  <si>
    <t>ndavis@baldwin.net</t>
  </si>
  <si>
    <t>gabriel61@maynard.com</t>
  </si>
  <si>
    <t>taylormontes@yahoo.com</t>
  </si>
  <si>
    <t>jessica52@lowery.org</t>
  </si>
  <si>
    <t>baileycory@santana.com</t>
  </si>
  <si>
    <t>nicoleclark@hotmail.com</t>
  </si>
  <si>
    <t>iwhite@gmail.com</t>
  </si>
  <si>
    <t>savannah86@robertson-johnson.org</t>
  </si>
  <si>
    <t>rlee@webster.com</t>
  </si>
  <si>
    <t>qbrown@gmail.com</t>
  </si>
  <si>
    <t>emartinez@gmail.com</t>
  </si>
  <si>
    <t>keith60@nelson.net</t>
  </si>
  <si>
    <t>walkermichael@graves.com</t>
  </si>
  <si>
    <t>rhardy@lyons-dean.biz</t>
  </si>
  <si>
    <t>wallacesummer@charles.info</t>
  </si>
  <si>
    <t>annette74@dunn.net</t>
  </si>
  <si>
    <t>igross@hotmail.com</t>
  </si>
  <si>
    <t>pjones@coleman.com</t>
  </si>
  <si>
    <t>james35@hotmail.com</t>
  </si>
  <si>
    <t>arussell@gmail.com</t>
  </si>
  <si>
    <t>porterrebecca@hunt.com</t>
  </si>
  <si>
    <t>duanenewman@murphy.info</t>
  </si>
  <si>
    <t>schmittmichelle@hotmail.com</t>
  </si>
  <si>
    <t>courtneyedwards@gmail.com</t>
  </si>
  <si>
    <t>kimberlydaniel@marshall.com</t>
  </si>
  <si>
    <t>laurieevans@hartman.biz</t>
  </si>
  <si>
    <t>hunterroberts@lambert.org</t>
  </si>
  <si>
    <t>derrickreeves@miller.com</t>
  </si>
  <si>
    <t>weberashley@hotmail.com</t>
  </si>
  <si>
    <t>daniel04@spence.com</t>
  </si>
  <si>
    <t>sbell@hotmail.com</t>
  </si>
  <si>
    <t>dshaffer@hotmail.com</t>
  </si>
  <si>
    <t>brandon02@yahoo.com</t>
  </si>
  <si>
    <t>sdunn@daugherty-peterson.biz</t>
  </si>
  <si>
    <t>gguzman@pearson.com</t>
  </si>
  <si>
    <t>holly95@gmail.com</t>
  </si>
  <si>
    <t>rebecca22@hotmail.com</t>
  </si>
  <si>
    <t>teresa86@mitchell.net</t>
  </si>
  <si>
    <t>ygood@poole-massey.biz</t>
  </si>
  <si>
    <t>fbradley@yahoo.com</t>
  </si>
  <si>
    <t>zcollins@gmail.com</t>
  </si>
  <si>
    <t>ohickman@yahoo.com</t>
  </si>
  <si>
    <t>bfry@reyes-vega.com</t>
  </si>
  <si>
    <t>vhughes@barnes-hall.org</t>
  </si>
  <si>
    <t>butleranthony@gmail.com</t>
  </si>
  <si>
    <t>lauren10@larson.info</t>
  </si>
  <si>
    <t>kbrown@norris-parker.org</t>
  </si>
  <si>
    <t>romankayla@gmail.com</t>
  </si>
  <si>
    <t>megan74@aguilar.net</t>
  </si>
  <si>
    <t>kristin89@gmail.com</t>
  </si>
  <si>
    <t>cgonzalez@richards.info</t>
  </si>
  <si>
    <t>davidallison@gmail.com</t>
  </si>
  <si>
    <t>jamesjacob@hotmail.com</t>
  </si>
  <si>
    <t>dunnryan@yahoo.com</t>
  </si>
  <si>
    <t>jasonwhite@perez.info</t>
  </si>
  <si>
    <t>hillkelly@hotmail.com</t>
  </si>
  <si>
    <t>vpatterson@yahoo.com</t>
  </si>
  <si>
    <t>joseph55@martin-sanchez.net</t>
  </si>
  <si>
    <t>wileyadriana@carson-lozano.com</t>
  </si>
  <si>
    <t>evelynrobinson@hotmail.com</t>
  </si>
  <si>
    <t>betty48@hansen.com</t>
  </si>
  <si>
    <t>cruzjessica@gmail.com</t>
  </si>
  <si>
    <t>orogers@yahoo.com</t>
  </si>
  <si>
    <t>hannah18@hotmail.com</t>
  </si>
  <si>
    <t>hilljean@hernandez.com</t>
  </si>
  <si>
    <t>howens@yahoo.com</t>
  </si>
  <si>
    <t>kendra40@hamilton.com</t>
  </si>
  <si>
    <t>dprice@morgan.net</t>
  </si>
  <si>
    <t>justin90@gmail.com</t>
  </si>
  <si>
    <t>kmiller@clarke.com</t>
  </si>
  <si>
    <t>colemansandra@richardson-perry.biz</t>
  </si>
  <si>
    <t>kirbyhaley@hotmail.com</t>
  </si>
  <si>
    <t>brian71@hotmail.com</t>
  </si>
  <si>
    <t>racheldorsey@mahoney.com</t>
  </si>
  <si>
    <t>adkinsnicole@hotmail.com</t>
  </si>
  <si>
    <t>gkey@miller.com</t>
  </si>
  <si>
    <t>kennethjennings@gmail.com</t>
  </si>
  <si>
    <t>nicolekennedy@livingston-mitchell.com</t>
  </si>
  <si>
    <t>ramirezdaniel@hotmail.com</t>
  </si>
  <si>
    <t>ravensweeney@johnston.com</t>
  </si>
  <si>
    <t>michellegarner@gmail.com</t>
  </si>
  <si>
    <t>ihawkins@yahoo.com</t>
  </si>
  <si>
    <t>benjamin51@richards-jacobs.biz</t>
  </si>
  <si>
    <t>grantangela@yahoo.com</t>
  </si>
  <si>
    <t>melinda88@yahoo.com</t>
  </si>
  <si>
    <t>gserrano@yahoo.com</t>
  </si>
  <si>
    <t>cummingsanthony@hotmail.com</t>
  </si>
  <si>
    <t>lford@brewer.biz</t>
  </si>
  <si>
    <t>castilloalicia@sandoval.com</t>
  </si>
  <si>
    <t>chapmanbarbara@franklin.info</t>
  </si>
  <si>
    <t>brian82@yahoo.com</t>
  </si>
  <si>
    <t>daniel14@yahoo.com</t>
  </si>
  <si>
    <t>sandra79@paul.com</t>
  </si>
  <si>
    <t>shannon17@gmail.com</t>
  </si>
  <si>
    <t>grice@morris.net</t>
  </si>
  <si>
    <t>kevin43@baker.biz</t>
  </si>
  <si>
    <t>rmurray@davis-wood.org</t>
  </si>
  <si>
    <t>brianbrown@lynn-taylor.com</t>
  </si>
  <si>
    <t>mayerrachael@yahoo.com</t>
  </si>
  <si>
    <t>mlutz@yahoo.com</t>
  </si>
  <si>
    <t>brandon31@gmail.com</t>
  </si>
  <si>
    <t>thomasdrew@lozano.biz</t>
  </si>
  <si>
    <t>rodneyhurley@hotmail.com</t>
  </si>
  <si>
    <t>hcoleman@mercer-ward.net</t>
  </si>
  <si>
    <t>kfrye@adams-brown.net</t>
  </si>
  <si>
    <t>pluna@yahoo.com</t>
  </si>
  <si>
    <t>iwong@armstrong-wallace.com</t>
  </si>
  <si>
    <t>kelseyrogers@cline.com</t>
  </si>
  <si>
    <t>kcherry@gmail.com</t>
  </si>
  <si>
    <t>jacksonlauren@ray.info</t>
  </si>
  <si>
    <t>tracy24@yahoo.com</t>
  </si>
  <si>
    <t>joseph28@gmail.com</t>
  </si>
  <si>
    <t>ipeters@james.com</t>
  </si>
  <si>
    <t>silvadeborah@hotmail.com</t>
  </si>
  <si>
    <t>johnsonhannah@jimenez.info</t>
  </si>
  <si>
    <t>alvarezterri@brown-terrell.com</t>
  </si>
  <si>
    <t>dorothyallen@hotmail.com</t>
  </si>
  <si>
    <t>garywalker@yahoo.com</t>
  </si>
  <si>
    <t>ericgray@hotmail.com</t>
  </si>
  <si>
    <t>keithkent@thomas.org</t>
  </si>
  <si>
    <t>iramos@greer-hill.com</t>
  </si>
  <si>
    <t>olittle@yahoo.com</t>
  </si>
  <si>
    <t>mary05@yahoo.com</t>
  </si>
  <si>
    <t>mannjohn@miller-woodard.info</t>
  </si>
  <si>
    <t>whall@yahoo.com</t>
  </si>
  <si>
    <t>millerandrew@hotmail.com</t>
  </si>
  <si>
    <t>jessicacampos@hood-deleon.com</t>
  </si>
  <si>
    <t>cassie23@hotmail.com</t>
  </si>
  <si>
    <t>robertamiller@hotmail.com</t>
  </si>
  <si>
    <t>joanmartinez@gallagher.org</t>
  </si>
  <si>
    <t>perkinsemily@bass-sullivan.biz</t>
  </si>
  <si>
    <t>alexander62@perez.info</t>
  </si>
  <si>
    <t>jillhouse@gmail.com</t>
  </si>
  <si>
    <t>ashleycolon@stone.com</t>
  </si>
  <si>
    <t>kari76@gmail.com</t>
  </si>
  <si>
    <t>janetgraham@green-reynolds.net</t>
  </si>
  <si>
    <t>kristen97@yahoo.com</t>
  </si>
  <si>
    <t>kenneth78@williams.com</t>
  </si>
  <si>
    <t>lisa72@pope-gibson.net</t>
  </si>
  <si>
    <t>henryshaw@yahoo.com</t>
  </si>
  <si>
    <t>ucole@yahoo.com</t>
  </si>
  <si>
    <t>coxjoe@yahoo.com</t>
  </si>
  <si>
    <t>jamesnguyen@bautista-valentine.com</t>
  </si>
  <si>
    <t>tsmith@hotmail.com</t>
  </si>
  <si>
    <t>coxbradley@hotmail.com</t>
  </si>
  <si>
    <t>ahall@brewer.com</t>
  </si>
  <si>
    <t>rturner@lozano-gibbs.com</t>
  </si>
  <si>
    <t>taylorscott@long.org</t>
  </si>
  <si>
    <t>whull@hotmail.com</t>
  </si>
  <si>
    <t>thompsonrebecca@white-hernandez.net</t>
  </si>
  <si>
    <t>sarahcole@bishop.com</t>
  </si>
  <si>
    <t>ayalavicki@richards-coleman.info</t>
  </si>
  <si>
    <t>lroth@hotmail.com</t>
  </si>
  <si>
    <t>meagan12@hotmail.com</t>
  </si>
  <si>
    <t>patelnatalie@khan.org</t>
  </si>
  <si>
    <t>oware@davidson.com</t>
  </si>
  <si>
    <t>jim99@yahoo.com</t>
  </si>
  <si>
    <t>ericperkins@yahoo.com</t>
  </si>
  <si>
    <t>scottsloan@yahoo.com</t>
  </si>
  <si>
    <t>fhernandez@cooper.com</t>
  </si>
  <si>
    <t>robinsonchristopher@gmail.com</t>
  </si>
  <si>
    <t>aimeeturner@gmail.com</t>
  </si>
  <si>
    <t>riveraheather@smith.net</t>
  </si>
  <si>
    <t>jcline@bush.info</t>
  </si>
  <si>
    <t>afuentes@hotmail.com</t>
  </si>
  <si>
    <t>christinagarcia@hotmail.com</t>
  </si>
  <si>
    <t>donaldknight@rodriguez.biz</t>
  </si>
  <si>
    <t>nealsteven@donovan.info</t>
  </si>
  <si>
    <t>xlee@hotmail.com</t>
  </si>
  <si>
    <t>harrisvincent@gmail.com</t>
  </si>
  <si>
    <t>mhanson@garcia-randolph.org</t>
  </si>
  <si>
    <t>yorkmargaret@gmail.com</t>
  </si>
  <si>
    <t>lewisthomas@hughes-yates.org</t>
  </si>
  <si>
    <t>cwilliams@gmail.com</t>
  </si>
  <si>
    <t>angelagreen@yahoo.com</t>
  </si>
  <si>
    <t>christine87@yahoo.com</t>
  </si>
  <si>
    <t>rmason@wilson.com</t>
  </si>
  <si>
    <t>sharonmoore@yahoo.com</t>
  </si>
  <si>
    <t>gravesrachel@yahoo.com</t>
  </si>
  <si>
    <t>chloevalencia@gilbert.com</t>
  </si>
  <si>
    <t>woodwarddarlene@gmail.com</t>
  </si>
  <si>
    <t>mcervantes@joyce.com</t>
  </si>
  <si>
    <t>jessica87@nelson.com</t>
  </si>
  <si>
    <t>katie65@garner-miller.com</t>
  </si>
  <si>
    <t>sweeneyalexandra@hotmail.com</t>
  </si>
  <si>
    <t>echristensen@yahoo.com</t>
  </si>
  <si>
    <t>benjamin08@taylor-oconnor.com</t>
  </si>
  <si>
    <t>martinroger@yahoo.com</t>
  </si>
  <si>
    <t>arthur61@wood-bauer.com</t>
  </si>
  <si>
    <t>eric05@hotmail.com</t>
  </si>
  <si>
    <t>lgordon@hotmail.com</t>
  </si>
  <si>
    <t>mccarthyronald@davenport.com</t>
  </si>
  <si>
    <t>gmcfarland@johnson-steele.info</t>
  </si>
  <si>
    <t>david80@edwards.com</t>
  </si>
  <si>
    <t>vbeck@yahoo.com</t>
  </si>
  <si>
    <t>michael57@gmail.com</t>
  </si>
  <si>
    <t>john74@yahoo.com</t>
  </si>
  <si>
    <t>krystal65@gmail.com</t>
  </si>
  <si>
    <t>benjaminperkins@hernandez.com</t>
  </si>
  <si>
    <t>preese@smith-matthews.com</t>
  </si>
  <si>
    <t>tblake@yahoo.com</t>
  </si>
  <si>
    <t>joseph38@collins.com</t>
  </si>
  <si>
    <t>fturner@garcia.org</t>
  </si>
  <si>
    <t>cweaver@jones.com</t>
  </si>
  <si>
    <t>kennethparker@hotmail.com</t>
  </si>
  <si>
    <t>eblake@roberts-scott.com</t>
  </si>
  <si>
    <t>sarahruiz@fitzpatrick.com</t>
  </si>
  <si>
    <t>wbarnes@wolf.info</t>
  </si>
  <si>
    <t>ajones@yahoo.com</t>
  </si>
  <si>
    <t>bhill@bailey.com</t>
  </si>
  <si>
    <t>mmartin@gmail.com</t>
  </si>
  <si>
    <t>davidmendoza@hotmail.com</t>
  </si>
  <si>
    <t>rodonnell@gmail.com</t>
  </si>
  <si>
    <t>jamesjensen@stevenson.com</t>
  </si>
  <si>
    <t>nicholastodd@weaver.net</t>
  </si>
  <si>
    <t>marc50@malone.com</t>
  </si>
  <si>
    <t>mclark@camacho.net</t>
  </si>
  <si>
    <t>czuniga@garza.com</t>
  </si>
  <si>
    <t>isingh@yahoo.com</t>
  </si>
  <si>
    <t>elove@carter.com</t>
  </si>
  <si>
    <t>swansontonya@gmail.com</t>
  </si>
  <si>
    <t>bonnieanderson@moore.com</t>
  </si>
  <si>
    <t>jacobharrington@cohen.com</t>
  </si>
  <si>
    <t>martinmegan@gmail.com</t>
  </si>
  <si>
    <t>frostgregory@gmail.com</t>
  </si>
  <si>
    <t>hcurtis@hutchinson-zavala.biz</t>
  </si>
  <si>
    <t>juliebarnett@patrick.com</t>
  </si>
  <si>
    <t>davidbrooks@davies-baker.org</t>
  </si>
  <si>
    <t>lmartinez@hale.com</t>
  </si>
  <si>
    <t>michael49@weaver.com</t>
  </si>
  <si>
    <t>samantha99@smith-jensen.com</t>
  </si>
  <si>
    <t>judybenson@gmail.com</t>
  </si>
  <si>
    <t>benjamin34@gmail.com</t>
  </si>
  <si>
    <t>pamelaanderson@hotmail.com</t>
  </si>
  <si>
    <t>garciataylor@hayes-miller.org</t>
  </si>
  <si>
    <t>shawn09@hotmail.com</t>
  </si>
  <si>
    <t>rodriguezmary@gmail.com</t>
  </si>
  <si>
    <t>catherine33@yahoo.com</t>
  </si>
  <si>
    <t>lboyd@stephens.com</t>
  </si>
  <si>
    <t>orobinson@lee.com</t>
  </si>
  <si>
    <t>julie05@martin.net</t>
  </si>
  <si>
    <t>johnsonjohn@ford-ramirez.net</t>
  </si>
  <si>
    <t>spearskimberly@wilson.com</t>
  </si>
  <si>
    <t>stephaniemartin@knox.info</t>
  </si>
  <si>
    <t>qmoore@gmail.com</t>
  </si>
  <si>
    <t>mcdanielcameron@ruiz.org</t>
  </si>
  <si>
    <t>loganberry@hotmail.com</t>
  </si>
  <si>
    <t>donovantaylor@yahoo.com</t>
  </si>
  <si>
    <t>lance11@baxter.com</t>
  </si>
  <si>
    <t>wtorres@pineda-sullivan.com</t>
  </si>
  <si>
    <t>eric48@williams-jones.biz</t>
  </si>
  <si>
    <t>coreymartinez@gmail.com</t>
  </si>
  <si>
    <t>grantking@gmail.com</t>
  </si>
  <si>
    <t>stephen66@barber-caldwell.org</t>
  </si>
  <si>
    <t>nicole37@jones.com</t>
  </si>
  <si>
    <t>dominicgarcia@yahoo.com</t>
  </si>
  <si>
    <t>lindsey55@gmail.com</t>
  </si>
  <si>
    <t>erikachavez@smith.com</t>
  </si>
  <si>
    <t>dmcdaniel@yahoo.com</t>
  </si>
  <si>
    <t>lijoseph@walker.com</t>
  </si>
  <si>
    <t>danielle70@gmail.com</t>
  </si>
  <si>
    <t>stephaniekeller@rios-perkins.com</t>
  </si>
  <si>
    <t>gilmorepaula@gmail.com</t>
  </si>
  <si>
    <t>zhernandez@hotmail.com</t>
  </si>
  <si>
    <t>biancadavid@hotmail.com</t>
  </si>
  <si>
    <t>bradfordwendy@rios-friedman.net</t>
  </si>
  <si>
    <t>marshallstephen@russell.com</t>
  </si>
  <si>
    <t>wavila@hotmail.com</t>
  </si>
  <si>
    <t>tamarasmith@benjamin-mercer.info</t>
  </si>
  <si>
    <t>hbarnett@lopez.com</t>
  </si>
  <si>
    <t>perezjulia@gmail.com</t>
  </si>
  <si>
    <t>shawnhammond@pennington-marshall.com</t>
  </si>
  <si>
    <t>ecummings@hotmail.com</t>
  </si>
  <si>
    <t>xlee@gmail.com</t>
  </si>
  <si>
    <t>frank51@smith.net</t>
  </si>
  <si>
    <t>agonzalez@johnson.net</t>
  </si>
  <si>
    <t>burkepatrick@hotmail.com</t>
  </si>
  <si>
    <t>allisonhall@yahoo.com</t>
  </si>
  <si>
    <t>dmiles@hotmail.com</t>
  </si>
  <si>
    <t>yvonne80@gmail.com</t>
  </si>
  <si>
    <t>dominguezjeffrey@gmail.com</t>
  </si>
  <si>
    <t>lynchmark@warner-cobb.org</t>
  </si>
  <si>
    <t>gregoryfoster@gmail.com</t>
  </si>
  <si>
    <t>jtaylor@hotmail.com</t>
  </si>
  <si>
    <t>hansontiffany@hotmail.com</t>
  </si>
  <si>
    <t>lori52@gmail.com</t>
  </si>
  <si>
    <t>kelly39@gmail.com</t>
  </si>
  <si>
    <t>matthew03@hotmail.com</t>
  </si>
  <si>
    <t>thomas67@gmail.com</t>
  </si>
  <si>
    <t>deborah21@barrera.org</t>
  </si>
  <si>
    <t>ycole@ibarra-howell.net</t>
  </si>
  <si>
    <t>williamslinda@hotmail.com</t>
  </si>
  <si>
    <t>jimmysimpson@gmail.com</t>
  </si>
  <si>
    <t>buchanananthony@lopez.net</t>
  </si>
  <si>
    <t>michaelwilliams@martinez.net</t>
  </si>
  <si>
    <t>websterchad@gmail.com</t>
  </si>
  <si>
    <t>nataliefoley@middleton.com</t>
  </si>
  <si>
    <t>melissa83@gmail.com</t>
  </si>
  <si>
    <t>chad40@hotmail.com</t>
  </si>
  <si>
    <t>lisa97@gmail.com</t>
  </si>
  <si>
    <t>shawdaniel@king.biz</t>
  </si>
  <si>
    <t>robert67@hotmail.com</t>
  </si>
  <si>
    <t>garciajustin@hotmail.com</t>
  </si>
  <si>
    <t>sara45@cox.com</t>
  </si>
  <si>
    <t>dennisford@graves.com</t>
  </si>
  <si>
    <t>sergioclements@holmes.com</t>
  </si>
  <si>
    <t>ithomas@gmail.com</t>
  </si>
  <si>
    <t>jshields@ramirez.net</t>
  </si>
  <si>
    <t>angel65@ramsey.com</t>
  </si>
  <si>
    <t>nicholas88@hotmail.com</t>
  </si>
  <si>
    <t>ohoward@hotmail.com</t>
  </si>
  <si>
    <t>hannahgarcia@luna.info</t>
  </si>
  <si>
    <t>ctucker@hotmail.com</t>
  </si>
  <si>
    <t>nicholas21@yahoo.com</t>
  </si>
  <si>
    <t>adambanks@nguyen.com</t>
  </si>
  <si>
    <t>bartonabigail@flores-thomas.com</t>
  </si>
  <si>
    <t>gabrielle17@kennedy.com</t>
  </si>
  <si>
    <t>pgriffin@yahoo.com</t>
  </si>
  <si>
    <t>sreyes@gmail.com</t>
  </si>
  <si>
    <t>noahvargas@hotmail.com</t>
  </si>
  <si>
    <t>manncarlos@norris.net</t>
  </si>
  <si>
    <t>cummingsmelissa@yahoo.com</t>
  </si>
  <si>
    <t>samantha04@nunez.com</t>
  </si>
  <si>
    <t>ewebb@hotmail.com</t>
  </si>
  <si>
    <t>piercecolleen@mckenzie.com</t>
  </si>
  <si>
    <t>shanecooper@yahoo.com</t>
  </si>
  <si>
    <t>zsantiago@miller.com</t>
  </si>
  <si>
    <t>ricetasha@yahoo.com</t>
  </si>
  <si>
    <t>francis72@yahoo.com</t>
  </si>
  <si>
    <t>umata@gmail.com</t>
  </si>
  <si>
    <t>bross@henderson-sutton.info</t>
  </si>
  <si>
    <t>cbates@poole.org</t>
  </si>
  <si>
    <t>salazarmark@walter-washington.com</t>
  </si>
  <si>
    <t>nichole33@yahoo.com</t>
  </si>
  <si>
    <t>lynn74@crawford-pena.com</t>
  </si>
  <si>
    <t>michaelparsons@phillips.com</t>
  </si>
  <si>
    <t>laurenacosta@yahoo.com</t>
  </si>
  <si>
    <t>sandymorales@lynch.net</t>
  </si>
  <si>
    <t>robert89@yahoo.com</t>
  </si>
  <si>
    <t>nataliehall@henson.com</t>
  </si>
  <si>
    <t>michael93@dixon.com</t>
  </si>
  <si>
    <t>sarahwalters@yahoo.com</t>
  </si>
  <si>
    <t>bryan43@gmail.com</t>
  </si>
  <si>
    <t>robert38@white.com</t>
  </si>
  <si>
    <t>mollytaylor@holmes.com</t>
  </si>
  <si>
    <t>matthewprice@joseph.com</t>
  </si>
  <si>
    <t>wwilliams@george.biz</t>
  </si>
  <si>
    <t>paulhernandez@gibson.info</t>
  </si>
  <si>
    <t>vparks@yahoo.com</t>
  </si>
  <si>
    <t>gracehansen@yahoo.com</t>
  </si>
  <si>
    <t>staffordrebekah@hotmail.com</t>
  </si>
  <si>
    <t>hfrancis@butler.org</t>
  </si>
  <si>
    <t>davidsonsandra@gmail.com</t>
  </si>
  <si>
    <t>jeffery38@reed.net</t>
  </si>
  <si>
    <t>abrown@olson-luna.com</t>
  </si>
  <si>
    <t>mullendaniel@johnson.com</t>
  </si>
  <si>
    <t>davislaura@poole.biz</t>
  </si>
  <si>
    <t>paulcardenas@hotmail.com</t>
  </si>
  <si>
    <t>sle@collins-stephenson.net</t>
  </si>
  <si>
    <t>christinaross@deleon.com</t>
  </si>
  <si>
    <t>vanessa40@gordon.com</t>
  </si>
  <si>
    <t>mmendoza@elliott.net</t>
  </si>
  <si>
    <t>payers@hawkins.com</t>
  </si>
  <si>
    <t>emilystark@strong-guzman.biz</t>
  </si>
  <si>
    <t>cheryl50@brown.net</t>
  </si>
  <si>
    <t>aaronwilliams@hotmail.com</t>
  </si>
  <si>
    <t>smithalexandria@hotmail.com</t>
  </si>
  <si>
    <t>mark14@cuevas.net</t>
  </si>
  <si>
    <t>wwilliams@white.com</t>
  </si>
  <si>
    <t>lesliekelly@gmail.com</t>
  </si>
  <si>
    <t>mwalker@jones.com</t>
  </si>
  <si>
    <t>oadams@smith-howard.com</t>
  </si>
  <si>
    <t>wrightjacqueline@hotmail.com</t>
  </si>
  <si>
    <t>joshua78@christian.net</t>
  </si>
  <si>
    <t>sarahreed@gmail.com</t>
  </si>
  <si>
    <t>jenniferdominguez@jones.com</t>
  </si>
  <si>
    <t>andrew47@hotmail.com</t>
  </si>
  <si>
    <t>sibarra@davidson-washington.info</t>
  </si>
  <si>
    <t>robertsoncarla@gibbs-rodriguez.com</t>
  </si>
  <si>
    <t>pfields@sanchez.org</t>
  </si>
  <si>
    <t>colemichael@hotmail.com</t>
  </si>
  <si>
    <t>madeline75@gmail.com</t>
  </si>
  <si>
    <t>allennichole@hotmail.com</t>
  </si>
  <si>
    <t>toddscott@gmail.com</t>
  </si>
  <si>
    <t>qpowell@gmail.com</t>
  </si>
  <si>
    <t>ngonzalez@garrett.com</t>
  </si>
  <si>
    <t>luisrobbins@gmail.com</t>
  </si>
  <si>
    <t>bakercraig@lewis.com</t>
  </si>
  <si>
    <t>wrightjames@stevenson-solomon.com</t>
  </si>
  <si>
    <t>lopeztiffany@lewis.com</t>
  </si>
  <si>
    <t>martinnancy@franklin.org</t>
  </si>
  <si>
    <t>fmartinez@hotmail.com</t>
  </si>
  <si>
    <t>yuchristina@bell-nelson.com</t>
  </si>
  <si>
    <t>schultzbailey@rice.biz</t>
  </si>
  <si>
    <t>ericcortez@garcia-tran.com</t>
  </si>
  <si>
    <t>danielmichelle@gmail.com</t>
  </si>
  <si>
    <t>hpierce@hotmail.com</t>
  </si>
  <si>
    <t>taylorchristopher@dougherty.com</t>
  </si>
  <si>
    <t>tammyhenderson@hotmail.com</t>
  </si>
  <si>
    <t>joseph24@yahoo.com</t>
  </si>
  <si>
    <t>stacycooper@gmail.com</t>
  </si>
  <si>
    <t>esellers@gmail.com</t>
  </si>
  <si>
    <t>phillipalvarez@murphy.com</t>
  </si>
  <si>
    <t>johnfletcher@gmail.com</t>
  </si>
  <si>
    <t>johnlin@hotmail.com</t>
  </si>
  <si>
    <t>bauerlance@hotmail.com</t>
  </si>
  <si>
    <t>williamrich@yahoo.com</t>
  </si>
  <si>
    <t>ritterstacy@hotmail.com</t>
  </si>
  <si>
    <t>deborahschwartz@gmail.com</t>
  </si>
  <si>
    <t>psanchez@hotmail.com</t>
  </si>
  <si>
    <t>hbrown@schultz.org</t>
  </si>
  <si>
    <t>alex76@gmail.com</t>
  </si>
  <si>
    <t>johnpatel@hotmail.com</t>
  </si>
  <si>
    <t>qanderson@hotmail.com</t>
  </si>
  <si>
    <t>reyeschelsea@howell.net</t>
  </si>
  <si>
    <t>april53@gmail.com</t>
  </si>
  <si>
    <t>barbara35@gmail.com</t>
  </si>
  <si>
    <t>taylorjonathon@tucker.com</t>
  </si>
  <si>
    <t>chad95@mcdonald.com</t>
  </si>
  <si>
    <t>barnesderrick@hotmail.com</t>
  </si>
  <si>
    <t>samantha87@hotmail.com</t>
  </si>
  <si>
    <t>shunter@ellis.info</t>
  </si>
  <si>
    <t>sarah81@stephenson.com</t>
  </si>
  <si>
    <t>lindapeters@yahoo.com</t>
  </si>
  <si>
    <t>rodriguezdeborah@jones.com</t>
  </si>
  <si>
    <t>vharmon@yahoo.com</t>
  </si>
  <si>
    <t>joshuadawson@gmail.com</t>
  </si>
  <si>
    <t>dyerfrederick@morrow-stanley.com</t>
  </si>
  <si>
    <t>johnsonjill@jensen-robinson.net</t>
  </si>
  <si>
    <t>usimmons@brown.com</t>
  </si>
  <si>
    <t>belinda28@shaffer-rivera.com</t>
  </si>
  <si>
    <t>sheenacummings@mckee-lynch.com</t>
  </si>
  <si>
    <t>melissawells@gmail.com</t>
  </si>
  <si>
    <t>thomashudson@hotmail.com</t>
  </si>
  <si>
    <t>elizabeth91@cortez-ward.com</t>
  </si>
  <si>
    <t>josephclark@lopez.com</t>
  </si>
  <si>
    <t>zmiller@yahoo.com</t>
  </si>
  <si>
    <t>danielle74@gmail.com</t>
  </si>
  <si>
    <t>prussell@ortiz.net</t>
  </si>
  <si>
    <t>osmith@yahoo.com</t>
  </si>
  <si>
    <t>crystalsmith@martin.com</t>
  </si>
  <si>
    <t>grobinson@king.biz</t>
  </si>
  <si>
    <t>smithstephanie@soto-figueroa.com</t>
  </si>
  <si>
    <t>bushluis@gmail.com</t>
  </si>
  <si>
    <t>hharris@santos.com</t>
  </si>
  <si>
    <t>merrittpatricia@rogers.com</t>
  </si>
  <si>
    <t>josephjoshua@phillips.com</t>
  </si>
  <si>
    <t>kellersierra@solis-le.info</t>
  </si>
  <si>
    <t>karen98@whitehead.biz</t>
  </si>
  <si>
    <t>lukewebster@porter.com</t>
  </si>
  <si>
    <t>sheila85@yahoo.com</t>
  </si>
  <si>
    <t>jimenezjesse@hotmail.com</t>
  </si>
  <si>
    <t>reneenewman@burton.com</t>
  </si>
  <si>
    <t>wgray@arnold-fritz.biz</t>
  </si>
  <si>
    <t>hartmandiana@hotmail.com</t>
  </si>
  <si>
    <t>adamsarthur@hotmail.com</t>
  </si>
  <si>
    <t>chenrandy@stout.com</t>
  </si>
  <si>
    <t>bridget22@gmail.com</t>
  </si>
  <si>
    <t>cwright@yahoo.com</t>
  </si>
  <si>
    <t>michelleandrews@gmail.com</t>
  </si>
  <si>
    <t>ruiztheresa@armstrong.net</t>
  </si>
  <si>
    <t>jennifersmith@yahoo.com</t>
  </si>
  <si>
    <t>timothygarner@harrison.net</t>
  </si>
  <si>
    <t>rcampbell@hotmail.com</t>
  </si>
  <si>
    <t>williamselizabeth@johnson-glass.info</t>
  </si>
  <si>
    <t>john80@fischer.net</t>
  </si>
  <si>
    <t>michellephillips@hotmail.com</t>
  </si>
  <si>
    <t>steven16@guzman.com</t>
  </si>
  <si>
    <t>amanda88@yahoo.com</t>
  </si>
  <si>
    <t>fturner@moore-chambers.com</t>
  </si>
  <si>
    <t>contrerasmichele@aguilar.com</t>
  </si>
  <si>
    <t>lopezleonard@hotmail.com</t>
  </si>
  <si>
    <t>hilljamie@hebert.com</t>
  </si>
  <si>
    <t>robertcampbell@yahoo.com</t>
  </si>
  <si>
    <t>tracy68@rose.info</t>
  </si>
  <si>
    <t>qrodriguez@gmail.com</t>
  </si>
  <si>
    <t>cherylbrown@marks.com</t>
  </si>
  <si>
    <t>pwilson@williams.com</t>
  </si>
  <si>
    <t>ehinton@chambers-gibbs.biz</t>
  </si>
  <si>
    <t>annette07@gmail.com</t>
  </si>
  <si>
    <t>sharris@gmail.com</t>
  </si>
  <si>
    <t>brittanyharris@martinez.com</t>
  </si>
  <si>
    <t>john79@gmail.com</t>
  </si>
  <si>
    <t>brendan43@ortega-davis.com</t>
  </si>
  <si>
    <t>gregorymoore@park.com</t>
  </si>
  <si>
    <t>manninghailey@gmail.com</t>
  </si>
  <si>
    <t>cooperpatricia@gmail.com</t>
  </si>
  <si>
    <t>vargaslauren@gmail.com</t>
  </si>
  <si>
    <t>chavezanna@gmail.com</t>
  </si>
  <si>
    <t>joshuasoto@yahoo.com</t>
  </si>
  <si>
    <t>twall@yahoo.com</t>
  </si>
  <si>
    <t>gilbert49@hotmail.com</t>
  </si>
  <si>
    <t>sarabailey@yahoo.com</t>
  </si>
  <si>
    <t>isanchez@turner.com</t>
  </si>
  <si>
    <t>romanchristy@hotmail.com</t>
  </si>
  <si>
    <t>patelstephen@moore.com</t>
  </si>
  <si>
    <t>cohensamuel@yahoo.com</t>
  </si>
  <si>
    <t>scottortiz@bennett.biz</t>
  </si>
  <si>
    <t>svazquez@yahoo.com</t>
  </si>
  <si>
    <t>wmoody@yahoo.com</t>
  </si>
  <si>
    <t>murphywilliam@miranda-richardson.net</t>
  </si>
  <si>
    <t>ebarnett@gmail.com</t>
  </si>
  <si>
    <t>cynthia06@lee.org</t>
  </si>
  <si>
    <t>charles70@boyd-johnson.com</t>
  </si>
  <si>
    <t>vsmith@yahoo.com</t>
  </si>
  <si>
    <t>bradycatherine@hotmail.com</t>
  </si>
  <si>
    <t>melanie22@jackson.org</t>
  </si>
  <si>
    <t>christopher66@gmail.com</t>
  </si>
  <si>
    <t>kochjonathan@gmail.com</t>
  </si>
  <si>
    <t>davidsavage@clark.com</t>
  </si>
  <si>
    <t>susan08@gmail.com</t>
  </si>
  <si>
    <t>annchen@sanchez-montoya.com</t>
  </si>
  <si>
    <t>johnluna@cunningham.com</t>
  </si>
  <si>
    <t>monroedavid@rodriguez.org</t>
  </si>
  <si>
    <t>rodriguezdanielle@yahoo.com</t>
  </si>
  <si>
    <t>valdezandrew@smith.com</t>
  </si>
  <si>
    <t>deanna82@hotmail.com</t>
  </si>
  <si>
    <t>ihenderson@hotmail.com</t>
  </si>
  <si>
    <t>matthewhicks@yahoo.com</t>
  </si>
  <si>
    <t>brian73@yahoo.com</t>
  </si>
  <si>
    <t>jjohnson@roy.com</t>
  </si>
  <si>
    <t>hannamary@hotmail.com</t>
  </si>
  <si>
    <t>romerorussell@mata.com</t>
  </si>
  <si>
    <t>carrolljesse@gmail.com</t>
  </si>
  <si>
    <t>penajanice@smith-hudson.com</t>
  </si>
  <si>
    <t>martinapril@coleman-mercer.com</t>
  </si>
  <si>
    <t>david51@gmail.com</t>
  </si>
  <si>
    <t>ryan63@martinez.net</t>
  </si>
  <si>
    <t>christina01@flores-calhoun.info</t>
  </si>
  <si>
    <t>jacqueline99@martinez-mendoza.info</t>
  </si>
  <si>
    <t>troyflores@whitney-patterson.biz</t>
  </si>
  <si>
    <t>harmonkrista@yahoo.com</t>
  </si>
  <si>
    <t>nknight@gmail.com</t>
  </si>
  <si>
    <t>cynthia91@morrow-freeman.com</t>
  </si>
  <si>
    <t>david50@warren-delacruz.com</t>
  </si>
  <si>
    <t>angelaburke@gmail.com</t>
  </si>
  <si>
    <t>walkerdarren@hotmail.com</t>
  </si>
  <si>
    <t>nicholas41@tran-powell.org</t>
  </si>
  <si>
    <t>ulowery@park-thomas.info</t>
  </si>
  <si>
    <t>dhartman@gmail.com</t>
  </si>
  <si>
    <t>annaoconnor@hotmail.com</t>
  </si>
  <si>
    <t>heathersmith@hill.com</t>
  </si>
  <si>
    <t>anthonyshelton@hotmail.com</t>
  </si>
  <si>
    <t>laura17@bates-rubio.org</t>
  </si>
  <si>
    <t>vanessaarmstrong@jones.biz</t>
  </si>
  <si>
    <t>johnsmith@wagner-horton.com</t>
  </si>
  <si>
    <t>franklinvanessa@rogers.com</t>
  </si>
  <si>
    <t>gwilson@kane-luna.com</t>
  </si>
  <si>
    <t>austinbowman@yahoo.com</t>
  </si>
  <si>
    <t>medwards@andrade.info</t>
  </si>
  <si>
    <t>gregjones@taylor.org</t>
  </si>
  <si>
    <t>lisajackson@morris.com</t>
  </si>
  <si>
    <t>stevenwillis@perkins.com</t>
  </si>
  <si>
    <t>scottwilliams@hotmail.com</t>
  </si>
  <si>
    <t>vanessastone@small.com</t>
  </si>
  <si>
    <t>vrobinson@beltran.com</t>
  </si>
  <si>
    <t>davidsteele@miles-perez.org</t>
  </si>
  <si>
    <t>cynthiatownsend@gmail.com</t>
  </si>
  <si>
    <t>cookpatricia@gmail.com</t>
  </si>
  <si>
    <t>elizabeth22@garner.com</t>
  </si>
  <si>
    <t>todd94@adams.org</t>
  </si>
  <si>
    <t>rushrebecca@hotmail.com</t>
  </si>
  <si>
    <t>stephanie88@cox.com</t>
  </si>
  <si>
    <t>janderson@hughes.com</t>
  </si>
  <si>
    <t>ginamiller@gmail.com</t>
  </si>
  <si>
    <t>abigailjimenez@yahoo.com</t>
  </si>
  <si>
    <t>janemueller@munoz.com</t>
  </si>
  <si>
    <t>christianmatthews@yahoo.com</t>
  </si>
  <si>
    <t>washingtonelizabeth@gomez.net</t>
  </si>
  <si>
    <t>wgarcia@davis.com</t>
  </si>
  <si>
    <t>vmontes@gmail.com</t>
  </si>
  <si>
    <t>kim16@gmail.com</t>
  </si>
  <si>
    <t>millerbrittany@barker.info</t>
  </si>
  <si>
    <t>smithjennifer@bates.com</t>
  </si>
  <si>
    <t>jacquelinegonzalez@gmail.com</t>
  </si>
  <si>
    <t>jermaine68@rowe.com</t>
  </si>
  <si>
    <t>odyer@yahoo.com</t>
  </si>
  <si>
    <t>laura49@gmail.com</t>
  </si>
  <si>
    <t>thomasriddle@hotmail.com</t>
  </si>
  <si>
    <t>obrienstephanie@sullivan.net</t>
  </si>
  <si>
    <t>gpreston@gmail.com</t>
  </si>
  <si>
    <t>hillmatthew@schwartz.com</t>
  </si>
  <si>
    <t>darrellglenn@hotmail.com</t>
  </si>
  <si>
    <t>ccooke@wallace.com</t>
  </si>
  <si>
    <t>camachohayley@hotmail.com</t>
  </si>
  <si>
    <t>nelsonrita@hotmail.com</t>
  </si>
  <si>
    <t>normanbrian@hotmail.com</t>
  </si>
  <si>
    <t>ybennett@gmail.com</t>
  </si>
  <si>
    <t>chenanthony@hotmail.com</t>
  </si>
  <si>
    <t>jhunter@robinson.com</t>
  </si>
  <si>
    <t>robinjohnson@wang.com</t>
  </si>
  <si>
    <t>ashley94@hotmail.com</t>
  </si>
  <si>
    <t>cholder@gmail.com</t>
  </si>
  <si>
    <t>malvarez@gmail.com</t>
  </si>
  <si>
    <t>erin19@miller.com</t>
  </si>
  <si>
    <t>kaitlynsoto@marshall.com</t>
  </si>
  <si>
    <t>jenningswendy@gmail.com</t>
  </si>
  <si>
    <t>rdavenport@gmail.com</t>
  </si>
  <si>
    <t>joseph98@gmail.com</t>
  </si>
  <si>
    <t>rodrigueztina@yahoo.com</t>
  </si>
  <si>
    <t>mherrera@gmail.com</t>
  </si>
  <si>
    <t>randyschaefer@gmail.com</t>
  </si>
  <si>
    <t>mark38@gregory-strickland.com</t>
  </si>
  <si>
    <t>gkelly@gmail.com</t>
  </si>
  <si>
    <t>deborah72@miller-jacobs.net</t>
  </si>
  <si>
    <t>kjames@hotmail.com</t>
  </si>
  <si>
    <t>matthewmyers@yahoo.com</t>
  </si>
  <si>
    <t>christinathompson@ross.com</t>
  </si>
  <si>
    <t>duanerodriguez@kelly.info</t>
  </si>
  <si>
    <t>theodoreadams@torres.com</t>
  </si>
  <si>
    <t>warnerjustin@yahoo.com</t>
  </si>
  <si>
    <t>lesliemullins@owens.com</t>
  </si>
  <si>
    <t>michaelvaughan@hotmail.com</t>
  </si>
  <si>
    <t>franklindenise@larson.info</t>
  </si>
  <si>
    <t>margaretrobbins@rodriguez.com</t>
  </si>
  <si>
    <t>gail91@jackson.org</t>
  </si>
  <si>
    <t>kevin11@gmail.com</t>
  </si>
  <si>
    <t>amandahansen@gmail.com</t>
  </si>
  <si>
    <t>gsanchez@baldwin.com</t>
  </si>
  <si>
    <t>wmendez@fletcher.com</t>
  </si>
  <si>
    <t>ryanjamie@gmail.com</t>
  </si>
  <si>
    <t>lhooper@yahoo.com</t>
  </si>
  <si>
    <t>solsen@pham.net</t>
  </si>
  <si>
    <t>duane42@ali-petty.org</t>
  </si>
  <si>
    <t>ellen49@yahoo.com</t>
  </si>
  <si>
    <t>cheyenne08@gmail.com</t>
  </si>
  <si>
    <t>todd78@gmail.com</t>
  </si>
  <si>
    <t>thomasjason@hotmail.com</t>
  </si>
  <si>
    <t>hamiltonsarah@hotmail.com</t>
  </si>
  <si>
    <t>oholloway@yahoo.com</t>
  </si>
  <si>
    <t>riveratonya@hotmail.com</t>
  </si>
  <si>
    <t>ricelauren@hotmail.com</t>
  </si>
  <si>
    <t>thomasalan@yahoo.com</t>
  </si>
  <si>
    <t>jared54@green.com</t>
  </si>
  <si>
    <t>mariowilliams@watson-graves.info</t>
  </si>
  <si>
    <t>tjackson@jacobs.info</t>
  </si>
  <si>
    <t>goliver@burns.com</t>
  </si>
  <si>
    <t>arthur25@hotmail.com</t>
  </si>
  <si>
    <t>qwarner@jackson-morrison.com</t>
  </si>
  <si>
    <t>adamslisa@rogers-gross.org</t>
  </si>
  <si>
    <t>cathyhall@gmail.com</t>
  </si>
  <si>
    <t>pmccoy@hotmail.com</t>
  </si>
  <si>
    <t>kmarquez@townsend-ellis.com</t>
  </si>
  <si>
    <t>lopeztroy@martinez.com</t>
  </si>
  <si>
    <t>josewest@smith.com</t>
  </si>
  <si>
    <t>oayala@hotmail.com</t>
  </si>
  <si>
    <t>lnunez@yahoo.com</t>
  </si>
  <si>
    <t>vicki41@hotmail.com</t>
  </si>
  <si>
    <t>ericcarlson@yang.com</t>
  </si>
  <si>
    <t>turnerwilliam@pineda-maynard.com</t>
  </si>
  <si>
    <t>matthew56@conley.org</t>
  </si>
  <si>
    <t>terricase@yahoo.com</t>
  </si>
  <si>
    <t>billy48@gutierrez-howard.com</t>
  </si>
  <si>
    <t>wjohnson@hill-mccarthy.com</t>
  </si>
  <si>
    <t>hillveronica@hotmail.com</t>
  </si>
  <si>
    <t>carterdiana@gmail.com</t>
  </si>
  <si>
    <t>andersonanne@yahoo.com</t>
  </si>
  <si>
    <t>samantha00@doyle.com</t>
  </si>
  <si>
    <t>qbenson@reyes-santiago.com</t>
  </si>
  <si>
    <t>ljordan@walker-gonzales.com</t>
  </si>
  <si>
    <t>shannonmcintosh@evans-smith.info</t>
  </si>
  <si>
    <t>abanks@parker.com</t>
  </si>
  <si>
    <t>crystal11@yahoo.com</t>
  </si>
  <si>
    <t>mpalmer@smith-smith.info</t>
  </si>
  <si>
    <t>suttonrebecca@hotmail.com</t>
  </si>
  <si>
    <t>rebecca17@hotmail.com</t>
  </si>
  <si>
    <t>audreychoi@gmail.com</t>
  </si>
  <si>
    <t>fford@garcia.info</t>
  </si>
  <si>
    <t>nrodriguez@gmail.com</t>
  </si>
  <si>
    <t>bobby79@buchanan-martin.com</t>
  </si>
  <si>
    <t>patriciahall@hart.com</t>
  </si>
  <si>
    <t>mjacobs@gmail.com</t>
  </si>
  <si>
    <t>markschwartz@moore.com</t>
  </si>
  <si>
    <t>wellsjohn@gonzalez-hodges.com</t>
  </si>
  <si>
    <t>hunterkelly@yahoo.com</t>
  </si>
  <si>
    <t>imartinez@colon.com</t>
  </si>
  <si>
    <t>nchavez@hotmail.com</t>
  </si>
  <si>
    <t>kristengeorge@hotmail.com</t>
  </si>
  <si>
    <t>mckinneymiguel@yahoo.com</t>
  </si>
  <si>
    <t>lrichard@luna-york.com</t>
  </si>
  <si>
    <t>gking@gmail.com</t>
  </si>
  <si>
    <t>qvaldez@small-morgan.biz</t>
  </si>
  <si>
    <t>oliveralison@kaiser-chaney.com</t>
  </si>
  <si>
    <t>troy85@hunter.com</t>
  </si>
  <si>
    <t>brian36@gmail.com</t>
  </si>
  <si>
    <t>michelle24@carr.com</t>
  </si>
  <si>
    <t>todd30@martin-foster.com</t>
  </si>
  <si>
    <t>lawrence81@burns-lee.com</t>
  </si>
  <si>
    <t>ipeterson@mcdonald-dillon.net</t>
  </si>
  <si>
    <t>jennifer59@hotmail.com</t>
  </si>
  <si>
    <t>pagedaniel@miller.org</t>
  </si>
  <si>
    <t>katielove@riley.com</t>
  </si>
  <si>
    <t>dmcguire@hodges.net</t>
  </si>
  <si>
    <t>sfowler@gray.com</t>
  </si>
  <si>
    <t>natashathomas@gmail.com</t>
  </si>
  <si>
    <t>butlerkatie@hotmail.com</t>
  </si>
  <si>
    <t>amy18@hotmail.com</t>
  </si>
  <si>
    <t>matthewsjoanna@yahoo.com</t>
  </si>
  <si>
    <t>ecarlson@williams.net</t>
  </si>
  <si>
    <t>clineangela@gmail.com</t>
  </si>
  <si>
    <t>christine03@gmail.com</t>
  </si>
  <si>
    <t>umiller@hotmail.com</t>
  </si>
  <si>
    <t>warnerlawrence@gmail.com</t>
  </si>
  <si>
    <t>billy69@newman.com</t>
  </si>
  <si>
    <t>nicholsmelanie@shelton.biz</t>
  </si>
  <si>
    <t>reidtammy@wilson.com</t>
  </si>
  <si>
    <t>wheelerspencer@yahoo.com</t>
  </si>
  <si>
    <t>bbeck@hotmail.com</t>
  </si>
  <si>
    <t>gomezrose@kim-ward.biz</t>
  </si>
  <si>
    <t>vclark@yahoo.com</t>
  </si>
  <si>
    <t>msmith@wolf-guerrero.com</t>
  </si>
  <si>
    <t>margaretturner@watson.com</t>
  </si>
  <si>
    <t>amyschmitt@yahoo.com</t>
  </si>
  <si>
    <t>brooke79@hotmail.com</t>
  </si>
  <si>
    <t>perezrichard@gmail.com</t>
  </si>
  <si>
    <t>blee@gmail.com</t>
  </si>
  <si>
    <t>monicajohnson@schultz.com</t>
  </si>
  <si>
    <t>craigrodriguez@fleming.biz</t>
  </si>
  <si>
    <t>brookslisa@gmail.com</t>
  </si>
  <si>
    <t>rebeccacampbell@moreno.com</t>
  </si>
  <si>
    <t>odaniels@robbins.com</t>
  </si>
  <si>
    <t>danielburns@gmail.com</t>
  </si>
  <si>
    <t>richardsonsusan@gmail.com</t>
  </si>
  <si>
    <t>conniereynolds@carey.com</t>
  </si>
  <si>
    <t>michele04@smith.com</t>
  </si>
  <si>
    <t>kpetersen@hernandez.com</t>
  </si>
  <si>
    <t>catherine82@nelson.com</t>
  </si>
  <si>
    <t>williamsjulia@soto.com</t>
  </si>
  <si>
    <t>aedwards@gmail.com</t>
  </si>
  <si>
    <t>anthony88@hotmail.com</t>
  </si>
  <si>
    <t>nchavez@mccarthy.biz</t>
  </si>
  <si>
    <t>lopezkevin@gmail.com</t>
  </si>
  <si>
    <t>thompsondustin@hotmail.com</t>
  </si>
  <si>
    <t>oberg@ryan.net</t>
  </si>
  <si>
    <t>baileyrebecca@holmes.com</t>
  </si>
  <si>
    <t>walkerlaura@booker.com</t>
  </si>
  <si>
    <t>reedjennifer@may-young.com</t>
  </si>
  <si>
    <t>agonzales@walker.info</t>
  </si>
  <si>
    <t>thomas33@yahoo.com</t>
  </si>
  <si>
    <t>willie86@combs-marshall.com</t>
  </si>
  <si>
    <t>wintersvirginia@gmail.com</t>
  </si>
  <si>
    <t>chadreed@hotmail.com</t>
  </si>
  <si>
    <t>susanlopez@gmail.com</t>
  </si>
  <si>
    <t>dlawson@hotmail.com</t>
  </si>
  <si>
    <t>garciacody@taylor.biz</t>
  </si>
  <si>
    <t>ortizjulia@green.com</t>
  </si>
  <si>
    <t>harrissierra@jackson.org</t>
  </si>
  <si>
    <t>ryork@sanchez-walsh.info</t>
  </si>
  <si>
    <t>rball@wells.com</t>
  </si>
  <si>
    <t>douglasjustin@gmail.com</t>
  </si>
  <si>
    <t>erich@ortega-trevino.info</t>
  </si>
  <si>
    <t>kellycook@yahoo.com</t>
  </si>
  <si>
    <t>cordovascott@stein.com</t>
  </si>
  <si>
    <t>steelewilliam@yahoo.com</t>
  </si>
  <si>
    <t>matthewmcneil@davis.com</t>
  </si>
  <si>
    <t>cassandramartin@bean.com</t>
  </si>
  <si>
    <t>bellpatricia@blackburn-barrett.com</t>
  </si>
  <si>
    <t>hardingelizabeth@gmail.com</t>
  </si>
  <si>
    <t>william12@brown.info</t>
  </si>
  <si>
    <t>murphydevon@yahoo.com</t>
  </si>
  <si>
    <t>jimenezbrandi@yahoo.com</t>
  </si>
  <si>
    <t>davidmartin@hotmail.com</t>
  </si>
  <si>
    <t>charlesconley@thompson-ingram.org</t>
  </si>
  <si>
    <t>sarnold@novak.com</t>
  </si>
  <si>
    <t>abigail48@yoder.com</t>
  </si>
  <si>
    <t>srose@hotmail.com</t>
  </si>
  <si>
    <t>deanna11@yahoo.com</t>
  </si>
  <si>
    <t>monicawilliams@watson-myers.com</t>
  </si>
  <si>
    <t>rose54@yahoo.com</t>
  </si>
  <si>
    <t>njohnson@lewis-richardson.net</t>
  </si>
  <si>
    <t>harpercurtis@yahoo.com</t>
  </si>
  <si>
    <t>lauramurillo@yahoo.com</t>
  </si>
  <si>
    <t>amitchell@gmail.com</t>
  </si>
  <si>
    <t>timothyperez@yahoo.com</t>
  </si>
  <si>
    <t>itaylor@gmail.com</t>
  </si>
  <si>
    <t>johngarcia@miller.org</t>
  </si>
  <si>
    <t>mgarcia@yahoo.com</t>
  </si>
  <si>
    <t>ngarcia@day-jordan.com</t>
  </si>
  <si>
    <t>vjohnson@jones.com</t>
  </si>
  <si>
    <t>lmiller@yahoo.com</t>
  </si>
  <si>
    <t>millerluis@gmail.com</t>
  </si>
  <si>
    <t>andersonkaren@gmail.com</t>
  </si>
  <si>
    <t>hwalker@gmail.com</t>
  </si>
  <si>
    <t>jacksonanthony@burton.info</t>
  </si>
  <si>
    <t>upearson@yoder.com</t>
  </si>
  <si>
    <t>daniel86@gmail.com</t>
  </si>
  <si>
    <t>georgecameron@camacho-scott.com</t>
  </si>
  <si>
    <t>kbanks@davenport.info</t>
  </si>
  <si>
    <t>jack01@hotmail.com</t>
  </si>
  <si>
    <t>barnold@hotmail.com</t>
  </si>
  <si>
    <t>kaylamontes@adams.com</t>
  </si>
  <si>
    <t>grant53@ruiz-harrington.biz</t>
  </si>
  <si>
    <t>zperkins@yahoo.com</t>
  </si>
  <si>
    <t>shanewise@allen.biz</t>
  </si>
  <si>
    <t>cweber@yang-mitchell.info</t>
  </si>
  <si>
    <t>frenchalice@yahoo.com</t>
  </si>
  <si>
    <t>bcampos@smith.com</t>
  </si>
  <si>
    <t>wharris@roy-cameron.net</t>
  </si>
  <si>
    <t>rwatkins@hotmail.com</t>
  </si>
  <si>
    <t>dwoods@newman.biz</t>
  </si>
  <si>
    <t>ccarlson@gmail.com</t>
  </si>
  <si>
    <t>pageheather@hughes.com</t>
  </si>
  <si>
    <t>jimmy06@roy-jones.info</t>
  </si>
  <si>
    <t>smartinez@nixon.info</t>
  </si>
  <si>
    <t>tanya07@townsend-carson.com</t>
  </si>
  <si>
    <t>obaxter@chan-hurst.com</t>
  </si>
  <si>
    <t>rmiddleton@gmail.com</t>
  </si>
  <si>
    <t>qspencer@gmail.com</t>
  </si>
  <si>
    <t>robertsonkatherine@chandler.net</t>
  </si>
  <si>
    <t>patriciavelez@hotmail.com</t>
  </si>
  <si>
    <t>yallen@shaw-young.com</t>
  </si>
  <si>
    <t>blewis@yahoo.com</t>
  </si>
  <si>
    <t>pbradley@reilly.org</t>
  </si>
  <si>
    <t>loganmatthew@tran.com</t>
  </si>
  <si>
    <t>mmahoney@yahoo.com</t>
  </si>
  <si>
    <t>wbass@bell.com</t>
  </si>
  <si>
    <t>shawn22@simon.com</t>
  </si>
  <si>
    <t>maryblackburn@hernandez.net</t>
  </si>
  <si>
    <t>jenniferrose@hotmail.com</t>
  </si>
  <si>
    <t>christopherjones@olson-jones.com</t>
  </si>
  <si>
    <t>grahamteresa@cowan.com</t>
  </si>
  <si>
    <t>vwright@hotmail.com</t>
  </si>
  <si>
    <t>thomas95@hotmail.com</t>
  </si>
  <si>
    <t>carrillotiffany@hotmail.com</t>
  </si>
  <si>
    <t>timothy81@yahoo.com</t>
  </si>
  <si>
    <t>harveybilly@yahoo.com</t>
  </si>
  <si>
    <t>leahstevenson@gmail.com</t>
  </si>
  <si>
    <t>theodore92@thomas.com</t>
  </si>
  <si>
    <t>nathan03@davis-nichols.org</t>
  </si>
  <si>
    <t>michael45@yahoo.com</t>
  </si>
  <si>
    <t>fhammond@brown.org</t>
  </si>
  <si>
    <t>flemingvickie@yahoo.com</t>
  </si>
  <si>
    <t>ryan37@hotmail.com</t>
  </si>
  <si>
    <t>ysimmons@hotmail.com</t>
  </si>
  <si>
    <t>trevorortega@lang.com</t>
  </si>
  <si>
    <t>micheleperkins@mitchell.net</t>
  </si>
  <si>
    <t>klewis@gmail.com</t>
  </si>
  <si>
    <t>parker75@gmail.com</t>
  </si>
  <si>
    <t>whitney11@strickland-james.org</t>
  </si>
  <si>
    <t>aaron47@yahoo.com</t>
  </si>
  <si>
    <t>martinreed@levine.com</t>
  </si>
  <si>
    <t>suzanneparker@anderson-holmes.net</t>
  </si>
  <si>
    <t>williesims@hotmail.com</t>
  </si>
  <si>
    <t>collinsjohn@webster-ryan.net</t>
  </si>
  <si>
    <t>daviswilliam@cohen.biz</t>
  </si>
  <si>
    <t>michaelrodriguez@smith-huynh.com</t>
  </si>
  <si>
    <t>pcalhoun@yahoo.com</t>
  </si>
  <si>
    <t>arieldavis@yahoo.com</t>
  </si>
  <si>
    <t>brandon79@gmail.com</t>
  </si>
  <si>
    <t>wolfjessica@mitchell.com</t>
  </si>
  <si>
    <t>brownronnie@price.net</t>
  </si>
  <si>
    <t>susanbradley@arnold.com</t>
  </si>
  <si>
    <t>victoria17@gmail.com</t>
  </si>
  <si>
    <t>ljones@burns.com</t>
  </si>
  <si>
    <t>alexandra37@moody-mercado.com</t>
  </si>
  <si>
    <t>operez@hotmail.com</t>
  </si>
  <si>
    <t>james35@morgan-taylor.biz</t>
  </si>
  <si>
    <t>bakercarl@hotmail.com</t>
  </si>
  <si>
    <t>jennifer96@mckenzie.com</t>
  </si>
  <si>
    <t>garciaelizabeth@yahoo.com</t>
  </si>
  <si>
    <t>krichmond@drake.com</t>
  </si>
  <si>
    <t>kaitlyn77@robertson-hernandez.com</t>
  </si>
  <si>
    <t>jenniferrowe@thomas-clay.biz</t>
  </si>
  <si>
    <t>ufranklin@yahoo.com</t>
  </si>
  <si>
    <t>chasedavid@johnson.org</t>
  </si>
  <si>
    <t>cgarrett@hotmail.com</t>
  </si>
  <si>
    <t>hunthenry@yahoo.com</t>
  </si>
  <si>
    <t>josemontoya@adams-hill.net</t>
  </si>
  <si>
    <t>steven72@deleon-cole.com</t>
  </si>
  <si>
    <t>nicholascooper@yahoo.com</t>
  </si>
  <si>
    <t>qchen@cooper.com</t>
  </si>
  <si>
    <t>dford@hotmail.com</t>
  </si>
  <si>
    <t>tyler43@adams-king.net</t>
  </si>
  <si>
    <t>gabrielhall@hotmail.com</t>
  </si>
  <si>
    <t>efigueroa@hotmail.com</t>
  </si>
  <si>
    <t>ingramaaron@hotmail.com</t>
  </si>
  <si>
    <t>dudleycrystal@kennedy-hess.com</t>
  </si>
  <si>
    <t>matthewrowe@morales-vaughn.info</t>
  </si>
  <si>
    <t>melissasmith@foster.com</t>
  </si>
  <si>
    <t>jeffreyjenkins@gmail.com</t>
  </si>
  <si>
    <t>latasha93@hotmail.com</t>
  </si>
  <si>
    <t>hannah83@gmail.com</t>
  </si>
  <si>
    <t>lkelley@robinson-morales.com</t>
  </si>
  <si>
    <t>rodriguezjustin@hotmail.com</t>
  </si>
  <si>
    <t>chavezjeffrey@foster-white.com</t>
  </si>
  <si>
    <t>elizabethharrington@rice-scott.org</t>
  </si>
  <si>
    <t>cpennington@hotmail.com</t>
  </si>
  <si>
    <t>wilsonjeffery@lopez.net</t>
  </si>
  <si>
    <t>ramireztroy@farrell-barajas.com</t>
  </si>
  <si>
    <t>moorenicholas@gmail.com</t>
  </si>
  <si>
    <t>taylor62@jackson.info</t>
  </si>
  <si>
    <t>melissa42@lambert-washington.com</t>
  </si>
  <si>
    <t>richard61@reed.com</t>
  </si>
  <si>
    <t>villegaswilliam@robinson.net</t>
  </si>
  <si>
    <t>wrightamanda@small.com</t>
  </si>
  <si>
    <t>bryansantos@norton.com</t>
  </si>
  <si>
    <t>uwelch@hotmail.com</t>
  </si>
  <si>
    <t>jamie96@yahoo.com</t>
  </si>
  <si>
    <t>esawyer@lopez.com</t>
  </si>
  <si>
    <t>jsimpson@mayo.biz</t>
  </si>
  <si>
    <t>belljeffrey@weiss-santos.com</t>
  </si>
  <si>
    <t>aharris@gmail.com</t>
  </si>
  <si>
    <t>briannadixon@hernandez-patterson.com</t>
  </si>
  <si>
    <t>beniteztyler@wagner.com</t>
  </si>
  <si>
    <t>christopherwilliams@gmail.com</t>
  </si>
  <si>
    <t>vazquezmatthew@hotmail.com</t>
  </si>
  <si>
    <t>clarence28@campbell-farmer.com</t>
  </si>
  <si>
    <t>jennifer75@yang.com</t>
  </si>
  <si>
    <t>andrewwilliams@hotmail.com</t>
  </si>
  <si>
    <t>andrewle@gmail.com</t>
  </si>
  <si>
    <t>ganderson@smith.biz</t>
  </si>
  <si>
    <t>marvinmartinez@hotmail.com</t>
  </si>
  <si>
    <t>justin51@yahoo.com</t>
  </si>
  <si>
    <t>gallaghercarla@gmail.com</t>
  </si>
  <si>
    <t>paul02@hotmail.com</t>
  </si>
  <si>
    <t>aharrison@yahoo.com</t>
  </si>
  <si>
    <t>timothyparker@hotmail.com</t>
  </si>
  <si>
    <t>shaffermichael@gmail.com</t>
  </si>
  <si>
    <t>mcdowelltina@yahoo.com</t>
  </si>
  <si>
    <t>mmays@forbes-jones.com</t>
  </si>
  <si>
    <t>colemanmark@gmail.com</t>
  </si>
  <si>
    <t>jimmytaylor@gmail.com</t>
  </si>
  <si>
    <t>loganmack@hotmail.com</t>
  </si>
  <si>
    <t>matthew57@warren.info</t>
  </si>
  <si>
    <t>candrade@wright-arroyo.com</t>
  </si>
  <si>
    <t>benjamincontreras@gmail.com</t>
  </si>
  <si>
    <t>sorr@gmail.com</t>
  </si>
  <si>
    <t>jmcclain@chaney-mccarty.com</t>
  </si>
  <si>
    <t>nicholasperez@hotmail.com</t>
  </si>
  <si>
    <t>stonesharon@gmail.com</t>
  </si>
  <si>
    <t>gina04@yahoo.com</t>
  </si>
  <si>
    <t>harperjake@riley.com</t>
  </si>
  <si>
    <t>ashley83@hotmail.com</t>
  </si>
  <si>
    <t>wdavis@alexander.biz</t>
  </si>
  <si>
    <t>nguyencarl@yahoo.com</t>
  </si>
  <si>
    <t>mdennis@yahoo.com</t>
  </si>
  <si>
    <t>elizabethjackson@ward.org</t>
  </si>
  <si>
    <t>yblack@gmail.com</t>
  </si>
  <si>
    <t>cgarcia@gutierrez-roberts.biz</t>
  </si>
  <si>
    <t>rileydiaz@hotmail.com</t>
  </si>
  <si>
    <t>riversrandy@hunt-gray.com</t>
  </si>
  <si>
    <t>laura84@barton.com</t>
  </si>
  <si>
    <t>sfoster@gmail.com</t>
  </si>
  <si>
    <t>jasmine09@ross-harris.org</t>
  </si>
  <si>
    <t>mmclaughlin@sandoval.com</t>
  </si>
  <si>
    <t>wmaldonado@gmail.com</t>
  </si>
  <si>
    <t>zwarner@yahoo.com</t>
  </si>
  <si>
    <t>adam99@hotmail.com</t>
  </si>
  <si>
    <t>calvin08@kelley.com</t>
  </si>
  <si>
    <t>marshalljeanne@yahoo.com</t>
  </si>
  <si>
    <t>christopher62@miller.com</t>
  </si>
  <si>
    <t>averyamanda@gmail.com</t>
  </si>
  <si>
    <t>eweaver@hotmail.com</t>
  </si>
  <si>
    <t>joseph98@clark.net</t>
  </si>
  <si>
    <t>stephanie78@hudson.net</t>
  </si>
  <si>
    <t>jocelyn26@campbell.org</t>
  </si>
  <si>
    <t>qhuynh@gmail.com</t>
  </si>
  <si>
    <t>paulaevans@yahoo.com</t>
  </si>
  <si>
    <t>toni78@gmail.com</t>
  </si>
  <si>
    <t>brent11@yahoo.com</t>
  </si>
  <si>
    <t>richard28@pugh-dunlap.info</t>
  </si>
  <si>
    <t>xmoore@bailey.com</t>
  </si>
  <si>
    <t>cwells@bartlett-hoover.info</t>
  </si>
  <si>
    <t>vfields@smith.com</t>
  </si>
  <si>
    <t>lauren24@hotmail.com</t>
  </si>
  <si>
    <t>jaredking@yahoo.com</t>
  </si>
  <si>
    <t>walkerdustin@shelton.com</t>
  </si>
  <si>
    <t>grahamnicole@palmer.org</t>
  </si>
  <si>
    <t>yprice@peterson-hardy.com</t>
  </si>
  <si>
    <t>nicoledavila@washington.com</t>
  </si>
  <si>
    <t>victoria57@yahoo.com</t>
  </si>
  <si>
    <t>powellmary@yahoo.com</t>
  </si>
  <si>
    <t>vbullock@hotmail.com</t>
  </si>
  <si>
    <t>mejiaallison@gmail.com</t>
  </si>
  <si>
    <t>lharris@johnson-underwood.com</t>
  </si>
  <si>
    <t>april00@hotmail.com</t>
  </si>
  <si>
    <t>sawyerjennifer@morales.info</t>
  </si>
  <si>
    <t>mario18@robinson-cox.com</t>
  </si>
  <si>
    <t>marcusdouglas@yahoo.com</t>
  </si>
  <si>
    <t>jasonfloyd@yahoo.com</t>
  </si>
  <si>
    <t>brandon33@gmail.com</t>
  </si>
  <si>
    <t>mayojessica@harmon-everett.com</t>
  </si>
  <si>
    <t>ijohnson@evans-lamb.com</t>
  </si>
  <si>
    <t>schneiderjeffery@gmail.com</t>
  </si>
  <si>
    <t>jenniferhenry@zimmerman.com</t>
  </si>
  <si>
    <t>sarah16@foster.com</t>
  </si>
  <si>
    <t>welchmichael@hernandez-rodriguez.biz</t>
  </si>
  <si>
    <t>kristen85@woodard-moore.net</t>
  </si>
  <si>
    <t>andrew42@hotmail.com</t>
  </si>
  <si>
    <t>dwilson@herrera-lynch.com</t>
  </si>
  <si>
    <t>valerie74@shea.com</t>
  </si>
  <si>
    <t>reneehenderson@waller-soto.biz</t>
  </si>
  <si>
    <t>jacob00@valdez-russell.net</t>
  </si>
  <si>
    <t>bglenn@braun-white.net</t>
  </si>
  <si>
    <t>lopezcrystal@gmail.com</t>
  </si>
  <si>
    <t>rreese@newton.com</t>
  </si>
  <si>
    <t>seanmooney@gmail.com</t>
  </si>
  <si>
    <t>wilsonjohn@hotmail.com</t>
  </si>
  <si>
    <t>julia55@lee.com</t>
  </si>
  <si>
    <t>jonescharles@duncan.com</t>
  </si>
  <si>
    <t>aphillips@hill.com</t>
  </si>
  <si>
    <t>qspencer@dominguez.com</t>
  </si>
  <si>
    <t>sarahreynolds@ortiz.com</t>
  </si>
  <si>
    <t>flemingkathleen@maldonado.com</t>
  </si>
  <si>
    <t>hgardner@yahoo.com</t>
  </si>
  <si>
    <t>mary31@hotmail.com</t>
  </si>
  <si>
    <t>dereknelson@barrera-santos.com</t>
  </si>
  <si>
    <t>bridget79@yahoo.com</t>
  </si>
  <si>
    <t>nguyenbrett@garner-brown.com</t>
  </si>
  <si>
    <t>fitzgeraldmark@yahoo.com</t>
  </si>
  <si>
    <t>josephburns@watson.com</t>
  </si>
  <si>
    <t>coxjason@gmail.com</t>
  </si>
  <si>
    <t>fostermichael@yahoo.com</t>
  </si>
  <si>
    <t>woodtaylor@abbott.org</t>
  </si>
  <si>
    <t>iking@hotmail.com</t>
  </si>
  <si>
    <t>epace@campbell.biz</t>
  </si>
  <si>
    <t>wlong@carter.com</t>
  </si>
  <si>
    <t>hannahwhite@moran.com</t>
  </si>
  <si>
    <t>michael08@baker-santos.com</t>
  </si>
  <si>
    <t>richard58@yahoo.com</t>
  </si>
  <si>
    <t>jeffreyowen@yahoo.com</t>
  </si>
  <si>
    <t>wellsmargaret@gmail.com</t>
  </si>
  <si>
    <t>meganevans@powell.net</t>
  </si>
  <si>
    <t>kcurry@hotmail.com</t>
  </si>
  <si>
    <t>sara40@foster.net</t>
  </si>
  <si>
    <t>ann85@roth.com</t>
  </si>
  <si>
    <t>rebecca26@hotmail.com</t>
  </si>
  <si>
    <t>fmitchell@yahoo.com</t>
  </si>
  <si>
    <t>adam12@hotmail.com</t>
  </si>
  <si>
    <t>jasondiaz@hotmail.com</t>
  </si>
  <si>
    <t>maxwelllisa@yahoo.com</t>
  </si>
  <si>
    <t>edwin82@hotmail.com</t>
  </si>
  <si>
    <t>csmith@yahoo.com</t>
  </si>
  <si>
    <t>andersonjoseph@hull-moore.com</t>
  </si>
  <si>
    <t>jennifercherry@johnson.com</t>
  </si>
  <si>
    <t>staceyfreeman@gmail.com</t>
  </si>
  <si>
    <t>xsmith@roberts.com</t>
  </si>
  <si>
    <t>katiehall@gmail.com</t>
  </si>
  <si>
    <t>amanda49@gmail.com</t>
  </si>
  <si>
    <t>ahiggins@ochoa.com</t>
  </si>
  <si>
    <t>rachaelthomas@gmail.com</t>
  </si>
  <si>
    <t>davidgarcia@hotmail.com</t>
  </si>
  <si>
    <t>jessebender@gmail.com</t>
  </si>
  <si>
    <t>jennifer19@martinez.biz</t>
  </si>
  <si>
    <t>muellerwilliam@hotmail.com</t>
  </si>
  <si>
    <t>christine31@reyes.com</t>
  </si>
  <si>
    <t>willisrobert@jackson.com</t>
  </si>
  <si>
    <t>luisgray@calhoun-owen.org</t>
  </si>
  <si>
    <t>yhiggins@gmail.com</t>
  </si>
  <si>
    <t>jrussell@ortiz.com</t>
  </si>
  <si>
    <t>hallkara@cook.biz</t>
  </si>
  <si>
    <t>mendozamarie@brown.org</t>
  </si>
  <si>
    <t>jeffrey65@levy-ramsey.net</t>
  </si>
  <si>
    <t>william45@cummings.net</t>
  </si>
  <si>
    <t>maria78@ramos-camacho.com</t>
  </si>
  <si>
    <t>loribates@edwards.info</t>
  </si>
  <si>
    <t>rickywebb@price-riley.com</t>
  </si>
  <si>
    <t>nwolf@miranda.com</t>
  </si>
  <si>
    <t>wkelly@hotmail.com</t>
  </si>
  <si>
    <t>richardmorrow@gmail.com</t>
  </si>
  <si>
    <t>rebekahhughes@williams.com</t>
  </si>
  <si>
    <t>floresedward@white.com</t>
  </si>
  <si>
    <t>ashley76@gmail.com</t>
  </si>
  <si>
    <t>reynoldsshane@dunn.net</t>
  </si>
  <si>
    <t>norman29@yahoo.com</t>
  </si>
  <si>
    <t>margaret38@yahoo.com</t>
  </si>
  <si>
    <t>jill04@hotmail.com</t>
  </si>
  <si>
    <t>iclark@reese-murphy.net</t>
  </si>
  <si>
    <t>spencerleah@day-reese.com</t>
  </si>
  <si>
    <t>fpeterson@king-francis.com</t>
  </si>
  <si>
    <t>allenjennifer@yahoo.com</t>
  </si>
  <si>
    <t>leemicheal@gmail.com</t>
  </si>
  <si>
    <t>billy78@yahoo.com</t>
  </si>
  <si>
    <t>lcarter@gmail.com</t>
  </si>
  <si>
    <t>michaelcarr@hotmail.com</t>
  </si>
  <si>
    <t>ochase@clark.com</t>
  </si>
  <si>
    <t>brooksamber@dillon.com</t>
  </si>
  <si>
    <t>rachel05@hotmail.com</t>
  </si>
  <si>
    <t>joshua35@campos-robinson.com</t>
  </si>
  <si>
    <t>mclark@hotmail.com</t>
  </si>
  <si>
    <t>michaelbowman@yahoo.com</t>
  </si>
  <si>
    <t>kristen65@torres.net</t>
  </si>
  <si>
    <t>miguelmitchell@kirby.org</t>
  </si>
  <si>
    <t>john83@hotmail.com</t>
  </si>
  <si>
    <t>robert98@gordon-jenkins.org</t>
  </si>
  <si>
    <t>carolrobinson@lee-jones.org</t>
  </si>
  <si>
    <t>christine16@yahoo.com</t>
  </si>
  <si>
    <t>epetersen@mcdonald-waters.com</t>
  </si>
  <si>
    <t>tholland@hotmail.com</t>
  </si>
  <si>
    <t>myerswhitney@nelson.biz</t>
  </si>
  <si>
    <t>johnsonkevin@burch.com</t>
  </si>
  <si>
    <t>krivera@cook.info</t>
  </si>
  <si>
    <t>cmarshall@bradley.com</t>
  </si>
  <si>
    <t>bethanymorrow@hotmail.com</t>
  </si>
  <si>
    <t>vmurray@price.net</t>
  </si>
  <si>
    <t>joanna16@gmail.com</t>
  </si>
  <si>
    <t>khenson@gmail.com</t>
  </si>
  <si>
    <t>sancheznatalie@hotmail.com</t>
  </si>
  <si>
    <t>qmedina@gmail.com</t>
  </si>
  <si>
    <t>uerickson@hotmail.com</t>
  </si>
  <si>
    <t>qcook@wheeler.org</t>
  </si>
  <si>
    <t>carloshill@yahoo.com</t>
  </si>
  <si>
    <t>michaelmcclure@yahoo.com</t>
  </si>
  <si>
    <t>zarcher@gmail.com</t>
  </si>
  <si>
    <t>jgriffith@holloway.com</t>
  </si>
  <si>
    <t>paul99@hotmail.com</t>
  </si>
  <si>
    <t>deborahwood@hotmail.com</t>
  </si>
  <si>
    <t>antonio83@fox-johnson.info</t>
  </si>
  <si>
    <t>gonzaleshector@hotmail.com</t>
  </si>
  <si>
    <t>garytorres@hotmail.com</t>
  </si>
  <si>
    <t>michael61@yahoo.com</t>
  </si>
  <si>
    <t>jasonwalsh@weber.org</t>
  </si>
  <si>
    <t>mkim@clark.com</t>
  </si>
  <si>
    <t>bridgesmichael@owens.com</t>
  </si>
  <si>
    <t>dunlapwayne@gmail.com</t>
  </si>
  <si>
    <t>pgonzalez@combs-newton.net</t>
  </si>
  <si>
    <t>leslie09@smith-soto.com</t>
  </si>
  <si>
    <t>xmorris@hotmail.com</t>
  </si>
  <si>
    <t>lfox@gmail.com</t>
  </si>
  <si>
    <t>william37@davenport-harris.com</t>
  </si>
  <si>
    <t>rhernandez@yahoo.com</t>
  </si>
  <si>
    <t>anitabrooks@taylor.net</t>
  </si>
  <si>
    <t>michael67@mcbride.com</t>
  </si>
  <si>
    <t>jonathan38@gmail.com</t>
  </si>
  <si>
    <t>sarah85@gmail.com</t>
  </si>
  <si>
    <t>markholmes@yahoo.com</t>
  </si>
  <si>
    <t>chasetyler@yahoo.com</t>
  </si>
  <si>
    <t>dennis22@hotmail.com</t>
  </si>
  <si>
    <t>webbabigail@everett.com</t>
  </si>
  <si>
    <t>josephhardin@olson.com</t>
  </si>
  <si>
    <t>benjaminross@rhodes.org</t>
  </si>
  <si>
    <t>fishermichael@holmes-walton.com</t>
  </si>
  <si>
    <t>kevintaylor@hotmail.com</t>
  </si>
  <si>
    <t>bennettroberto@hill.com</t>
  </si>
  <si>
    <t>chapmanmary@yahoo.com</t>
  </si>
  <si>
    <t>hgilmore@duncan.com</t>
  </si>
  <si>
    <t>kristin71@johnson.com</t>
  </si>
  <si>
    <t>mary07@hotmail.com</t>
  </si>
  <si>
    <t>xmcdowell@hotmail.com</t>
  </si>
  <si>
    <t>johnsonstacey@ortiz.org</t>
  </si>
  <si>
    <t>zberry@gmail.com</t>
  </si>
  <si>
    <t>kristinaallen@gmail.com</t>
  </si>
  <si>
    <t>beasleyanthony@hotmail.com</t>
  </si>
  <si>
    <t>sullivanmichael@jackson-flores.net</t>
  </si>
  <si>
    <t>richardsonadrienne@hotmail.com</t>
  </si>
  <si>
    <t>amyrodriguez@yahoo.com</t>
  </si>
  <si>
    <t>crystal39@garcia.com</t>
  </si>
  <si>
    <t>nriddle@yates.net</t>
  </si>
  <si>
    <t>brian91@campbell.com</t>
  </si>
  <si>
    <t>elizabethsmith@higgins.net</t>
  </si>
  <si>
    <t>hensleyjulie@yahoo.com</t>
  </si>
  <si>
    <t>moralesjoshua@hotmail.com</t>
  </si>
  <si>
    <t>ryan84@perez.info</t>
  </si>
  <si>
    <t>kimberlycunningham@hall-perez.com</t>
  </si>
  <si>
    <t>ian33@hotmail.com</t>
  </si>
  <si>
    <t>htate@hotmail.com</t>
  </si>
  <si>
    <t>ashley72@griffin-patterson.net</t>
  </si>
  <si>
    <t>duanebrown@hotmail.com</t>
  </si>
  <si>
    <t>hbrewer@kemp-camacho.com</t>
  </si>
  <si>
    <t>mullenandre@pierce-williams.com</t>
  </si>
  <si>
    <t>chrisarnold@gmail.com</t>
  </si>
  <si>
    <t>leonardsamantha@klein-leonard.com</t>
  </si>
  <si>
    <t>nadams@gmail.com</t>
  </si>
  <si>
    <t>williamsmegan@gmail.com</t>
  </si>
  <si>
    <t>sanchezshawn@vega.com</t>
  </si>
  <si>
    <t>adamsandrew@smith.org</t>
  </si>
  <si>
    <t>tammycampbell@andrade.com</t>
  </si>
  <si>
    <t>garciaryan@hotmail.com</t>
  </si>
  <si>
    <t>xwatts@tyler-lewis.com</t>
  </si>
  <si>
    <t>danielchavez@pacheco-potter.net</t>
  </si>
  <si>
    <t>charles94@hernandez-hopkins.org</t>
  </si>
  <si>
    <t>yjones@hill-lynch.com</t>
  </si>
  <si>
    <t>carloslang@mcclure.com</t>
  </si>
  <si>
    <t>frazierdawn@yahoo.com</t>
  </si>
  <si>
    <t>smorris@fitzpatrick.com</t>
  </si>
  <si>
    <t>hurstmegan@hotmail.com</t>
  </si>
  <si>
    <t>megan01@taylor.com</t>
  </si>
  <si>
    <t>thomasrobert@yahoo.com</t>
  </si>
  <si>
    <t>figueroaaaron@hotmail.com</t>
  </si>
  <si>
    <t>bentleyellen@cannon-stewart.biz</t>
  </si>
  <si>
    <t>gbraun@hotmail.com</t>
  </si>
  <si>
    <t>fanderson@morris-odom.com</t>
  </si>
  <si>
    <t>erika41@fletcher.net</t>
  </si>
  <si>
    <t>mphillips@caldwell.org</t>
  </si>
  <si>
    <t>schroederlinda@vasquez.net</t>
  </si>
  <si>
    <t>jessica69@gmail.com</t>
  </si>
  <si>
    <t>lisamartin@scott.com</t>
  </si>
  <si>
    <t>catherine73@adams.com</t>
  </si>
  <si>
    <t>derek85@gmail.com</t>
  </si>
  <si>
    <t>lbeck@hotmail.com</t>
  </si>
  <si>
    <t>cdunn@yahoo.com</t>
  </si>
  <si>
    <t>qmiller@yahoo.com</t>
  </si>
  <si>
    <t>warren50@brady.net</t>
  </si>
  <si>
    <t>wongwilliam@gmail.com</t>
  </si>
  <si>
    <t>kirkjulie@hotmail.com</t>
  </si>
  <si>
    <t>jeffrey27@hotmail.com</t>
  </si>
  <si>
    <t>crawfordmadeline@hotmail.com</t>
  </si>
  <si>
    <t>gdudley@garcia.info</t>
  </si>
  <si>
    <t>jaredbrown@webster.org</t>
  </si>
  <si>
    <t>christophermartin@brown.net</t>
  </si>
  <si>
    <t>amyandrews@yahoo.com</t>
  </si>
  <si>
    <t>nicole00@hotmail.com</t>
  </si>
  <si>
    <t>christopher75@murphy-colon.net</t>
  </si>
  <si>
    <t>edward76@gmail.com</t>
  </si>
  <si>
    <t>michellehorn@morales.com</t>
  </si>
  <si>
    <t>william19@woods-collins.biz</t>
  </si>
  <si>
    <t>garyzimmerman@barnes.com</t>
  </si>
  <si>
    <t>jeremy66@gmail.com</t>
  </si>
  <si>
    <t>richardslisa@edwards-gordon.com</t>
  </si>
  <si>
    <t>burnetttracy@yahoo.com</t>
  </si>
  <si>
    <t>ufreeman@yahoo.com</t>
  </si>
  <si>
    <t>aarongreen@gmail.com</t>
  </si>
  <si>
    <t>lcole@howell.org</t>
  </si>
  <si>
    <t>pmartin@steele.com</t>
  </si>
  <si>
    <t>kerryaguirre@hotmail.com</t>
  </si>
  <si>
    <t>shawn28@hotmail.com</t>
  </si>
  <si>
    <t>brittanydavis@patel.com</t>
  </si>
  <si>
    <t>ramirezbilly@hotmail.com</t>
  </si>
  <si>
    <t>monroenatalie@yahoo.com</t>
  </si>
  <si>
    <t>pricephyllis@gmail.com</t>
  </si>
  <si>
    <t>jriley@hotmail.com</t>
  </si>
  <si>
    <t>robert78@clark.com</t>
  </si>
  <si>
    <t>elizabeth77@hotmail.com</t>
  </si>
  <si>
    <t>sarahclements@wiley-barnes.biz</t>
  </si>
  <si>
    <t>james81@hernandez.com</t>
  </si>
  <si>
    <t>danielhayes@hammond-mckenzie.com</t>
  </si>
  <si>
    <t>samantha18@hebert.net</t>
  </si>
  <si>
    <t>juliehiggins@phillips-sanchez.com</t>
  </si>
  <si>
    <t>blaircarlos@hotmail.com</t>
  </si>
  <si>
    <t>jmanning@arnold.com</t>
  </si>
  <si>
    <t>roy09@bennett.com</t>
  </si>
  <si>
    <t>bradley68@lee.com</t>
  </si>
  <si>
    <t>zbarnes@hotmail.com</t>
  </si>
  <si>
    <t>coxhunter@yahoo.com</t>
  </si>
  <si>
    <t>dominguezana@hampton.biz</t>
  </si>
  <si>
    <t>jbrown@hotmail.com</t>
  </si>
  <si>
    <t>awiley@gmail.com</t>
  </si>
  <si>
    <t>markjacobs@yahoo.com</t>
  </si>
  <si>
    <t>jeffreybrown@hotmail.com</t>
  </si>
  <si>
    <t>pharmon@rhodes.info</t>
  </si>
  <si>
    <t>bryancampos@yahoo.com</t>
  </si>
  <si>
    <t>brian91@hotmail.com</t>
  </si>
  <si>
    <t>ramirezsally@gmail.com</t>
  </si>
  <si>
    <t>kimberlyadams@hotmail.com</t>
  </si>
  <si>
    <t>whitekyle@jackson.com</t>
  </si>
  <si>
    <t>xsoto@gmail.com</t>
  </si>
  <si>
    <t>juliacooley@king.com</t>
  </si>
  <si>
    <t>rebecca97@terrell.com</t>
  </si>
  <si>
    <t>ybentley@tapia-holmes.com</t>
  </si>
  <si>
    <t>ericchandler@reid-robinson.com</t>
  </si>
  <si>
    <t>lwhite@yahoo.com</t>
  </si>
  <si>
    <t>timothysmith@hotmail.com</t>
  </si>
  <si>
    <t>toddmercado@jacobson.com</t>
  </si>
  <si>
    <t>lindseyelizabeth@ward.com</t>
  </si>
  <si>
    <t>johnthompson@davis.net</t>
  </si>
  <si>
    <t>grant72@chandler-doyle.com</t>
  </si>
  <si>
    <t>jamie89@brown.org</t>
  </si>
  <si>
    <t>brent74@hotmail.com</t>
  </si>
  <si>
    <t>mosscourtney@hotmail.com</t>
  </si>
  <si>
    <t>adam42@crosby.com</t>
  </si>
  <si>
    <t>melissareed@gmail.com</t>
  </si>
  <si>
    <t>morselaura@gamble.com</t>
  </si>
  <si>
    <t>hzimmerman@wang.com</t>
  </si>
  <si>
    <t>dustin22@gmail.com</t>
  </si>
  <si>
    <t>smithlaurie@yahoo.com</t>
  </si>
  <si>
    <t>cheyenne17@hotmail.com</t>
  </si>
  <si>
    <t>emilykeller@hotmail.com</t>
  </si>
  <si>
    <t>amandacherry@johnston.com</t>
  </si>
  <si>
    <t>jmorgan@riddle-rivera.org</t>
  </si>
  <si>
    <t>zacharyrobinson@jones.com</t>
  </si>
  <si>
    <t>williamallen@patterson.com</t>
  </si>
  <si>
    <t>taylorpeter@gmail.com</t>
  </si>
  <si>
    <t>jamesalexander@owens.com</t>
  </si>
  <si>
    <t>dmiddleton@hotmail.com</t>
  </si>
  <si>
    <t>fthompson@church.net</t>
  </si>
  <si>
    <t>proctorfrederick@gmail.com</t>
  </si>
  <si>
    <t>thomassmith@clark.com</t>
  </si>
  <si>
    <t>jonesdouglas@lewis.biz</t>
  </si>
  <si>
    <t>hernandezmichael@gmail.com</t>
  </si>
  <si>
    <t>phillip71@ho.com</t>
  </si>
  <si>
    <t>jimenezcourtney@hotmail.com</t>
  </si>
  <si>
    <t>ymunoz@carroll.info</t>
  </si>
  <si>
    <t>smithkaren@allen-hayes.com</t>
  </si>
  <si>
    <t>jesse87@gmail.com</t>
  </si>
  <si>
    <t>yorkregina@smith.com</t>
  </si>
  <si>
    <t>gonzalezvictoria@jones.com</t>
  </si>
  <si>
    <t>smithmichael@johnson.com</t>
  </si>
  <si>
    <t>melindapalmer@phillips-farrell.biz</t>
  </si>
  <si>
    <t>yoderdavid@williams.com</t>
  </si>
  <si>
    <t>julia14@johnson.com</t>
  </si>
  <si>
    <t>caseygeorge@hotmail.com</t>
  </si>
  <si>
    <t>qgreene@baker.com</t>
  </si>
  <si>
    <t>parcher@yahoo.com</t>
  </si>
  <si>
    <t>frederickkristin@hotmail.com</t>
  </si>
  <si>
    <t>iabbott@gmail.com</t>
  </si>
  <si>
    <t>gregorylee@hotmail.com</t>
  </si>
  <si>
    <t>joannanewman@hotmail.com</t>
  </si>
  <si>
    <t>brianduarte@hotmail.com</t>
  </si>
  <si>
    <t>brownjonathan@hotmail.com</t>
  </si>
  <si>
    <t>colemangrace@brady.biz</t>
  </si>
  <si>
    <t>andrea83@hotmail.com</t>
  </si>
  <si>
    <t>taylordavid@reed.info</t>
  </si>
  <si>
    <t>jamesnelson@hotmail.com</t>
  </si>
  <si>
    <t>raymond42@curtis-martin.com</t>
  </si>
  <si>
    <t>michael88@powell.com</t>
  </si>
  <si>
    <t>jeffreycain@alexander.com</t>
  </si>
  <si>
    <t>rfrank@hotmail.com</t>
  </si>
  <si>
    <t>millerrandy@gmail.com</t>
  </si>
  <si>
    <t>michael62@evans.info</t>
  </si>
  <si>
    <t>aferguson@murphy-martinez.info</t>
  </si>
  <si>
    <t>zmartin@jackson-berry.com</t>
  </si>
  <si>
    <t>paulwalton@duran.com</t>
  </si>
  <si>
    <t>ianduncan@yahoo.com</t>
  </si>
  <si>
    <t>ibrown@hotmail.com</t>
  </si>
  <si>
    <t>richard21@gmail.com</t>
  </si>
  <si>
    <t>ericmejia@yahoo.com</t>
  </si>
  <si>
    <t>belinda34@lee.info</t>
  </si>
  <si>
    <t>silvadouglas@butler-cohen.net</t>
  </si>
  <si>
    <t>stephanie15@gill.com</t>
  </si>
  <si>
    <t>madison89@yahoo.com</t>
  </si>
  <si>
    <t>cohenaustin@jennings.com</t>
  </si>
  <si>
    <t>jessicajacobson@hotmail.com</t>
  </si>
  <si>
    <t>weissdebra@yahoo.com</t>
  </si>
  <si>
    <t>maxwell44@yahoo.com</t>
  </si>
  <si>
    <t>david92@carter-williams.com</t>
  </si>
  <si>
    <t>fporter@hotmail.com</t>
  </si>
  <si>
    <t>russellclaudia@yahoo.com</t>
  </si>
  <si>
    <t>robin17@thomas.net</t>
  </si>
  <si>
    <t>davidschwartz@yahoo.com</t>
  </si>
  <si>
    <t>alexander18@gutierrez.com</t>
  </si>
  <si>
    <t>berryjennifer@yahoo.com</t>
  </si>
  <si>
    <t>smithkevin@terrell.org</t>
  </si>
  <si>
    <t>deborah53@yahoo.com</t>
  </si>
  <si>
    <t>wayne85@nelson.org</t>
  </si>
  <si>
    <t>moralesdaniel@king.com</t>
  </si>
  <si>
    <t>xclayton@hotmail.com</t>
  </si>
  <si>
    <t>awood@hotmail.com</t>
  </si>
  <si>
    <t>anna48@sanchez.org</t>
  </si>
  <si>
    <t>victoria46@yahoo.com</t>
  </si>
  <si>
    <t>shawnasmith@gmail.com</t>
  </si>
  <si>
    <t>franktimothy@luna-gordon.biz</t>
  </si>
  <si>
    <t>eatonerica@yahoo.com</t>
  </si>
  <si>
    <t>stacy37@molina-willis.biz</t>
  </si>
  <si>
    <t>knelson@becker.com</t>
  </si>
  <si>
    <t>mdavis@yahoo.com</t>
  </si>
  <si>
    <t>andradeblake@hotmail.com</t>
  </si>
  <si>
    <t>justin40@peters.com</t>
  </si>
  <si>
    <t>evansmichael@hotmail.com</t>
  </si>
  <si>
    <t>jasonhooper@gmail.com</t>
  </si>
  <si>
    <t>richardshaw@smith-clayton.com</t>
  </si>
  <si>
    <t>charleshouse@gmail.com</t>
  </si>
  <si>
    <t>alexwilliams@gmail.com</t>
  </si>
  <si>
    <t>nicole75@vang.com</t>
  </si>
  <si>
    <t>tmiller@wright.net</t>
  </si>
  <si>
    <t>fsimon@yahoo.com</t>
  </si>
  <si>
    <t>qmccarty@payne.org</t>
  </si>
  <si>
    <t>heidi69@gmail.com</t>
  </si>
  <si>
    <t>gonzalezcurtis@hotmail.com</t>
  </si>
  <si>
    <t>gordonchad@mcdaniel.com</t>
  </si>
  <si>
    <t>eshort@yahoo.com</t>
  </si>
  <si>
    <t>vmendoza@barnes-thompson.com</t>
  </si>
  <si>
    <t>tguerrero@padilla.com</t>
  </si>
  <si>
    <t>crobbins@gmail.com</t>
  </si>
  <si>
    <t>salazaranne@underwood-castillo.com</t>
  </si>
  <si>
    <t>estevens@jones.info</t>
  </si>
  <si>
    <t>edixon@hotmail.com</t>
  </si>
  <si>
    <t>jhill@gmail.com</t>
  </si>
  <si>
    <t>kroth@price-dillon.com</t>
  </si>
  <si>
    <t>renee54@gmail.com</t>
  </si>
  <si>
    <t>brandonhorne@yahoo.com</t>
  </si>
  <si>
    <t>dennis57@yahoo.com</t>
  </si>
  <si>
    <t>amandaturner@garcia-scott.com</t>
  </si>
  <si>
    <t>kleintimothy@harper.com</t>
  </si>
  <si>
    <t>lmontgomery@hotmail.com</t>
  </si>
  <si>
    <t>douglasmiddleton@hotmail.com</t>
  </si>
  <si>
    <t>jpennington@lewis-davis.com</t>
  </si>
  <si>
    <t>donald50@williams.com</t>
  </si>
  <si>
    <t>jonescorey@gmail.com</t>
  </si>
  <si>
    <t>christinesanchez@gmail.com</t>
  </si>
  <si>
    <t>margaret22@foster-thomas.com</t>
  </si>
  <si>
    <t>mercadonancy@williams.com</t>
  </si>
  <si>
    <t>rparker@murray.info</t>
  </si>
  <si>
    <t>kennethperez@yahoo.com</t>
  </si>
  <si>
    <t>joshua07@yahoo.com</t>
  </si>
  <si>
    <t>pmunoz@webb.org</t>
  </si>
  <si>
    <t>gvelez@gmail.com</t>
  </si>
  <si>
    <t>matthew95@watson-sharp.info</t>
  </si>
  <si>
    <t>glovereric@hogan-campbell.org</t>
  </si>
  <si>
    <t>brandonmartin@clark.info</t>
  </si>
  <si>
    <t>oliverlaura@mendoza.com</t>
  </si>
  <si>
    <t>jacobsondavid@martinez.com</t>
  </si>
  <si>
    <t>vbanks@silva-brady.net</t>
  </si>
  <si>
    <t>tmedina@adams.com</t>
  </si>
  <si>
    <t>padillarodney@richards.com</t>
  </si>
  <si>
    <t>paulmiller@hotmail.com</t>
  </si>
  <si>
    <t>norman09@lee.com</t>
  </si>
  <si>
    <t>jonathan99@hotmail.com</t>
  </si>
  <si>
    <t>thomas72@gmail.com</t>
  </si>
  <si>
    <t>douglascline@scott.biz</t>
  </si>
  <si>
    <t>wlopez@hotmail.com</t>
  </si>
  <si>
    <t>deborah88@gmail.com</t>
  </si>
  <si>
    <t>iallen@ramos-thomas.com</t>
  </si>
  <si>
    <t>kristenreid@gmail.com</t>
  </si>
  <si>
    <t>stephanieleblanc@norris.com</t>
  </si>
  <si>
    <t>xmorse@barber.info</t>
  </si>
  <si>
    <t>martinezanna@hotmail.com</t>
  </si>
  <si>
    <t>leemichael@hotmail.com</t>
  </si>
  <si>
    <t>mary11@wright.info</t>
  </si>
  <si>
    <t>lwilliams@hotmail.com</t>
  </si>
  <si>
    <t>meyersroy@gmail.com</t>
  </si>
  <si>
    <t>summermarshall@yahoo.com</t>
  </si>
  <si>
    <t>debraewing@yahoo.com</t>
  </si>
  <si>
    <t>manuelmyers@porter.net</t>
  </si>
  <si>
    <t>ldavenport@gmail.com</t>
  </si>
  <si>
    <t>newtonbenjamin@yahoo.com</t>
  </si>
  <si>
    <t>zbarker@martin.com</t>
  </si>
  <si>
    <t>linda16@smith-white.org</t>
  </si>
  <si>
    <t>crichardson@gmail.com</t>
  </si>
  <si>
    <t>oarroyo@yahoo.com</t>
  </si>
  <si>
    <t>andregonzalez@gmail.com</t>
  </si>
  <si>
    <t>ismith@sanders-gonzalez.com</t>
  </si>
  <si>
    <t>melissagrant@morales-reid.info</t>
  </si>
  <si>
    <t>barreraashley@hodge.com</t>
  </si>
  <si>
    <t>odavis@gmail.com</t>
  </si>
  <si>
    <t>tonyamartinez@hotmail.com</t>
  </si>
  <si>
    <t>samantha64@cain.info</t>
  </si>
  <si>
    <t>qrose@hotmail.com</t>
  </si>
  <si>
    <t>oscar62@yahoo.com</t>
  </si>
  <si>
    <t>christopher25@yahoo.com</t>
  </si>
  <si>
    <t>gordonjacqueline@campbell.org</t>
  </si>
  <si>
    <t>desiree03@jenkins.net</t>
  </si>
  <si>
    <t>erikmorris@pearson-carter.com</t>
  </si>
  <si>
    <t>justin41@parker.biz</t>
  </si>
  <si>
    <t>cookkimberly@jordan.org</t>
  </si>
  <si>
    <t>jsmith@gmail.com</t>
  </si>
  <si>
    <t>vanessabenson@williams-whitaker.com</t>
  </si>
  <si>
    <t>rmelendez@gmail.com</t>
  </si>
  <si>
    <t>raymond34@hotmail.com</t>
  </si>
  <si>
    <t>smithcorey@johnson.biz</t>
  </si>
  <si>
    <t>stephanie50@gmail.com</t>
  </si>
  <si>
    <t>geraldnicholson@hotmail.com</t>
  </si>
  <si>
    <t>alejandrawilliams@perez.biz</t>
  </si>
  <si>
    <t>frenchjohn@gmail.com</t>
  </si>
  <si>
    <t>matthewschroeder@yahoo.com</t>
  </si>
  <si>
    <t>michelle89@gmail.com</t>
  </si>
  <si>
    <t>dennisgoodwin@yahoo.com</t>
  </si>
  <si>
    <t>christinajones@hotmail.com</t>
  </si>
  <si>
    <t>rpearson@gmail.com</t>
  </si>
  <si>
    <t>danielle59@carlson-black.com</t>
  </si>
  <si>
    <t>fosterrachel@thompson.biz</t>
  </si>
  <si>
    <t>dawn15@watson.com</t>
  </si>
  <si>
    <t>matthewjenkins@gmail.com</t>
  </si>
  <si>
    <t>cervanteskatelyn@sawyer.info</t>
  </si>
  <si>
    <t>genemurray@harris-ho.info</t>
  </si>
  <si>
    <t>kimberlymarks@yahoo.com</t>
  </si>
  <si>
    <t>laura51@hotmail.com</t>
  </si>
  <si>
    <t>oparsons@gmail.com</t>
  </si>
  <si>
    <t>kevingonzalez@thomas-barnes.com</t>
  </si>
  <si>
    <t>cflynn@gmail.com</t>
  </si>
  <si>
    <t>zmartinez@washington-leon.org</t>
  </si>
  <si>
    <t>phillipsross@sloan.com</t>
  </si>
  <si>
    <t>daniel04@hotmail.com</t>
  </si>
  <si>
    <t>usmith@hotmail.com</t>
  </si>
  <si>
    <t>bwhite@wong.info</t>
  </si>
  <si>
    <t>brandon21@miller.com</t>
  </si>
  <si>
    <t>scooper@fitzgerald.org</t>
  </si>
  <si>
    <t>kellygillespie@sweeney.net</t>
  </si>
  <si>
    <t>caustin@gmail.com</t>
  </si>
  <si>
    <t>martinezautumn@wright.org</t>
  </si>
  <si>
    <t>bsmith@vance.info</t>
  </si>
  <si>
    <t>petersenkerry@gmail.com</t>
  </si>
  <si>
    <t>james13@gmail.com</t>
  </si>
  <si>
    <t>nicholasschneider@yahoo.com</t>
  </si>
  <si>
    <t>shaun52@hotmail.com</t>
  </si>
  <si>
    <t>emily68@hotmail.com</t>
  </si>
  <si>
    <t>snyderthomas@russell.biz</t>
  </si>
  <si>
    <t>nhill@jensen-johnson.com</t>
  </si>
  <si>
    <t>swilliams@williams.net</t>
  </si>
  <si>
    <t>helenmejia@kelly.com</t>
  </si>
  <si>
    <t>jameslauren@gmail.com</t>
  </si>
  <si>
    <t>elewis@gmail.com</t>
  </si>
  <si>
    <t>amysmith@hotmail.com</t>
  </si>
  <si>
    <t>leonmargaret@conner.com</t>
  </si>
  <si>
    <t>watsonjohn@rocha.info</t>
  </si>
  <si>
    <t>xaviervaldez@yahoo.com</t>
  </si>
  <si>
    <t>pflores@gmail.com</t>
  </si>
  <si>
    <t>jennywilliams@gmail.com</t>
  </si>
  <si>
    <t>manncameron@yahoo.com</t>
  </si>
  <si>
    <t>warnerbradley@moore-johnson.net</t>
  </si>
  <si>
    <t>kaitlynperez@ellis-williams.info</t>
  </si>
  <si>
    <t>hodgejessica@williams-larson.com</t>
  </si>
  <si>
    <t>kevin63@williams.info</t>
  </si>
  <si>
    <t>jacobcarroll@hotmail.com</t>
  </si>
  <si>
    <t>hicksnancy@vega.com</t>
  </si>
  <si>
    <t>debbieperez@johnson.com</t>
  </si>
  <si>
    <t>chenjerry@yahoo.com</t>
  </si>
  <si>
    <t>chapmanclaudia@roberts.net</t>
  </si>
  <si>
    <t>pamelarowe@hotmail.com</t>
  </si>
  <si>
    <t>lwalker@gmail.com</t>
  </si>
  <si>
    <t>brownanthony@sanchez.com</t>
  </si>
  <si>
    <t>colonjohn@gmail.com</t>
  </si>
  <si>
    <t>hartkimberly@gmail.com</t>
  </si>
  <si>
    <t>amandaramos@hotmail.com</t>
  </si>
  <si>
    <t>hayesann@shannon.com</t>
  </si>
  <si>
    <t>jessicawatson@barajas.com</t>
  </si>
  <si>
    <t>yrice@roberts.org</t>
  </si>
  <si>
    <t>cruzeric@middleton.info</t>
  </si>
  <si>
    <t>jessicaroman@yahoo.com</t>
  </si>
  <si>
    <t>russellcaleb@harrison.net</t>
  </si>
  <si>
    <t>schultzdale@gmail.com</t>
  </si>
  <si>
    <t>tammycampos@daniels-burch.com</t>
  </si>
  <si>
    <t>ilong@gmail.com</t>
  </si>
  <si>
    <t>allen99@gmail.com</t>
  </si>
  <si>
    <t>beckymiller@espinoza.biz</t>
  </si>
  <si>
    <t>xwright@yahoo.com</t>
  </si>
  <si>
    <t>ryan08@riggs-edwards.com</t>
  </si>
  <si>
    <t>dixondavid@perry.com</t>
  </si>
  <si>
    <t>xpatterson@gmail.com</t>
  </si>
  <si>
    <t>nicholas87@gmail.com</t>
  </si>
  <si>
    <t>achen@bond.com</t>
  </si>
  <si>
    <t>griffinlaurie@alvarado.com</t>
  </si>
  <si>
    <t>nelsonjohn@wright-quinn.com</t>
  </si>
  <si>
    <t>benjamindavid@johnson-gomez.biz</t>
  </si>
  <si>
    <t>ballen@moore.com</t>
  </si>
  <si>
    <t>wball@gmail.com</t>
  </si>
  <si>
    <t>kimberlyrubio@martinez.com</t>
  </si>
  <si>
    <t>joshuajohnston@gmail.com</t>
  </si>
  <si>
    <t>qmoore@hotmail.com</t>
  </si>
  <si>
    <t>lauraacosta@hotmail.com</t>
  </si>
  <si>
    <t>zstevenson@yahoo.com</t>
  </si>
  <si>
    <t>billy59@gmail.com</t>
  </si>
  <si>
    <t>kathythompson@gmail.com</t>
  </si>
  <si>
    <t>paul60@yahoo.com</t>
  </si>
  <si>
    <t>michelle41@torres.com</t>
  </si>
  <si>
    <t>ghopkins@gmail.com</t>
  </si>
  <si>
    <t>davidsmith@yahoo.com</t>
  </si>
  <si>
    <t>dawn99@gmail.com</t>
  </si>
  <si>
    <t>jenningsscott@jones.com</t>
  </si>
  <si>
    <t>rosariojim@yahoo.com</t>
  </si>
  <si>
    <t>alvarezjacob@gmail.com</t>
  </si>
  <si>
    <t>paulfriedman@white.com</t>
  </si>
  <si>
    <t>thomas07@yahoo.com</t>
  </si>
  <si>
    <t>angela65@ryan-jones.com</t>
  </si>
  <si>
    <t>kimberly64@stevenson.com</t>
  </si>
  <si>
    <t>byrdfrederick@hotmail.com</t>
  </si>
  <si>
    <t>rward@gmail.com</t>
  </si>
  <si>
    <t>robertmolina@humphrey.net</t>
  </si>
  <si>
    <t>lindsey63@king-fitzpatrick.com</t>
  </si>
  <si>
    <t>gatesjason@yahoo.com</t>
  </si>
  <si>
    <t>amartin@hotmail.com</t>
  </si>
  <si>
    <t>valenzuelakimberly@haas.com</t>
  </si>
  <si>
    <t>smithgabriella@flores.com</t>
  </si>
  <si>
    <t>danieljeffrey@reyes.org</t>
  </si>
  <si>
    <t>amanda18@hotmail.com</t>
  </si>
  <si>
    <t>jeremydavis@long-harris.com</t>
  </si>
  <si>
    <t>scottmelissa@lyons.org</t>
  </si>
  <si>
    <t>william37@gmail.com</t>
  </si>
  <si>
    <t>zburns@gmail.com</t>
  </si>
  <si>
    <t>cassandra30@kennedy-roberts.info</t>
  </si>
  <si>
    <t>jessicagates@oliver.org</t>
  </si>
  <si>
    <t>webbjoseph@hotmail.com</t>
  </si>
  <si>
    <t>mward@cooke-moore.org</t>
  </si>
  <si>
    <t>hglass@castillo.net</t>
  </si>
  <si>
    <t>rschroeder@rodgers.biz</t>
  </si>
  <si>
    <t>rogersdawn@richardson.org</t>
  </si>
  <si>
    <t>leecorey@gmail.com</t>
  </si>
  <si>
    <t>williamgreen@hotmail.com</t>
  </si>
  <si>
    <t>ocarroll@cox.org</t>
  </si>
  <si>
    <t>qhoffman@hotmail.com</t>
  </si>
  <si>
    <t>jeffreychambers@hotmail.com</t>
  </si>
  <si>
    <t>kylebishop@johnson.com</t>
  </si>
  <si>
    <t>rayamber@smith.info</t>
  </si>
  <si>
    <t>phillipstracey@johnson.org</t>
  </si>
  <si>
    <t>ruth27@andrade.com</t>
  </si>
  <si>
    <t>abigail84@hotmail.com</t>
  </si>
  <si>
    <t>brownjames@yahoo.com</t>
  </si>
  <si>
    <t>melissakey@brown.com</t>
  </si>
  <si>
    <t>amandalewis@rodriguez.biz</t>
  </si>
  <si>
    <t>bhansen@yahoo.com</t>
  </si>
  <si>
    <t>allenjeffrey@yahoo.com</t>
  </si>
  <si>
    <t>clarkpatrick@baker.com</t>
  </si>
  <si>
    <t>trevorortiz@yahoo.com</t>
  </si>
  <si>
    <t>joneschristine@english.com</t>
  </si>
  <si>
    <t>james41@yahoo.com</t>
  </si>
  <si>
    <t>amberpierce@gmail.com</t>
  </si>
  <si>
    <t>pgarcia@yahoo.com</t>
  </si>
  <si>
    <t>pball@yahoo.com</t>
  </si>
  <si>
    <t>wilsonjessica@gmail.com</t>
  </si>
  <si>
    <t>sharonmcgee@yahoo.com</t>
  </si>
  <si>
    <t>moorecassandra@gmail.com</t>
  </si>
  <si>
    <t>abarnes@gmail.com</t>
  </si>
  <si>
    <t>aaronramos@gmail.com</t>
  </si>
  <si>
    <t>gregorycohen@carrillo.com</t>
  </si>
  <si>
    <t>mpeters@yahoo.com</t>
  </si>
  <si>
    <t>stevenswilliam@kim-munoz.com</t>
  </si>
  <si>
    <t>asloan@wallace-patterson.com</t>
  </si>
  <si>
    <t>walshheather@malone-warren.com</t>
  </si>
  <si>
    <t>jnorris@gmail.com</t>
  </si>
  <si>
    <t>gonzalesjason@watkins.org</t>
  </si>
  <si>
    <t>richardsjohn@williams.info</t>
  </si>
  <si>
    <t>michael49@hotmail.com</t>
  </si>
  <si>
    <t>michael56@yahoo.com</t>
  </si>
  <si>
    <t>pooleclayton@gmail.com</t>
  </si>
  <si>
    <t>brian27@yahoo.com</t>
  </si>
  <si>
    <t>rchurch@gmail.com</t>
  </si>
  <si>
    <t>donna22@zimmerman.com</t>
  </si>
  <si>
    <t>jimmy65@hotmail.com</t>
  </si>
  <si>
    <t>millsrick@hotmail.com</t>
  </si>
  <si>
    <t>brian84@hotmail.com</t>
  </si>
  <si>
    <t>hannahyoung@gmail.com</t>
  </si>
  <si>
    <t>michael46@ochoa-simpson.com</t>
  </si>
  <si>
    <t>danielgarrett@gmail.com</t>
  </si>
  <si>
    <t>sfarrell@gmail.com</t>
  </si>
  <si>
    <t>james76@yahoo.com</t>
  </si>
  <si>
    <t>douglaspeterson@fields.biz</t>
  </si>
  <si>
    <t>ncochran@hotmail.com</t>
  </si>
  <si>
    <t>cummingsphillip@rivera.com</t>
  </si>
  <si>
    <t>shane28@hotmail.com</t>
  </si>
  <si>
    <t>fdiaz@davis-smith.net</t>
  </si>
  <si>
    <t>jonesjessica@fields.com</t>
  </si>
  <si>
    <t>richardhampton@banks.com</t>
  </si>
  <si>
    <t>mhernandez@tucker.com</t>
  </si>
  <si>
    <t>walkercaleb@nguyen.info</t>
  </si>
  <si>
    <t>apriljohns@gmail.com</t>
  </si>
  <si>
    <t>meyersjanice@gmail.com</t>
  </si>
  <si>
    <t>gomezstephanie@dennis-salinas.com</t>
  </si>
  <si>
    <t>patrick27@mullins.com</t>
  </si>
  <si>
    <t>davismaria@gmail.com</t>
  </si>
  <si>
    <t>cchang@yahoo.com</t>
  </si>
  <si>
    <t>tara18@silva.info</t>
  </si>
  <si>
    <t>moniquestewart@gmail.com</t>
  </si>
  <si>
    <t>fjohnson@gmail.com</t>
  </si>
  <si>
    <t>peckchristine@yahoo.com</t>
  </si>
  <si>
    <t>qmartin@snyder.com</t>
  </si>
  <si>
    <t>ramirezjesse@hotmail.com</t>
  </si>
  <si>
    <t>jeffrey14@jennings.com</t>
  </si>
  <si>
    <t>kimberly08@hawkins-chandler.net</t>
  </si>
  <si>
    <t>wmccann@jensen.com</t>
  </si>
  <si>
    <t>qbrown@yahoo.com</t>
  </si>
  <si>
    <t>vwilliams@fisher.com</t>
  </si>
  <si>
    <t>lucas63@hotmail.com</t>
  </si>
  <si>
    <t>edean@martin-marshall.org</t>
  </si>
  <si>
    <t>xrivera@conway.net</t>
  </si>
  <si>
    <t>jennamiller@yahoo.com</t>
  </si>
  <si>
    <t>joshuagarcia@hinton-smith.com</t>
  </si>
  <si>
    <t>bryan01@hotmail.com</t>
  </si>
  <si>
    <t>jsanders@yahoo.com</t>
  </si>
  <si>
    <t>lisa58@whitaker.com</t>
  </si>
  <si>
    <t>shelbymarshall@yahoo.com</t>
  </si>
  <si>
    <t>gibbstiffany@sweeney.com</t>
  </si>
  <si>
    <t>greenann@hall.biz</t>
  </si>
  <si>
    <t>dthomas@valdez-bell.com</t>
  </si>
  <si>
    <t>sparksjoseph@yahoo.com</t>
  </si>
  <si>
    <t>gsmith@yahoo.com</t>
  </si>
  <si>
    <t>marvin30@gmail.com</t>
  </si>
  <si>
    <t>tarathompson@gmail.com</t>
  </si>
  <si>
    <t>lanejennifer@duran.com</t>
  </si>
  <si>
    <t>fpacheco@gmail.com</t>
  </si>
  <si>
    <t>amy54@yahoo.com</t>
  </si>
  <si>
    <t>staciewalker@jones.org</t>
  </si>
  <si>
    <t>robertchavez@cruz.com</t>
  </si>
  <si>
    <t>allenjames@gmail.com</t>
  </si>
  <si>
    <t>fpowell@yahoo.com</t>
  </si>
  <si>
    <t>haleymedina@jackson-dawson.com</t>
  </si>
  <si>
    <t>wrightpatricia@hotmail.com</t>
  </si>
  <si>
    <t>adam33@yahoo.com</t>
  </si>
  <si>
    <t>jrichardson@rodgers.com</t>
  </si>
  <si>
    <t>ponceelizabeth@jennings.com</t>
  </si>
  <si>
    <t>ambersmith@yahoo.com</t>
  </si>
  <si>
    <t>aprilclayton@henderson-andrews.com</t>
  </si>
  <si>
    <t>blevinspamela@fowler.net</t>
  </si>
  <si>
    <t>martinchristopher@holmes-buchanan.com</t>
  </si>
  <si>
    <t>garycontreras@hotmail.com</t>
  </si>
  <si>
    <t>jeanklein@hotmail.com</t>
  </si>
  <si>
    <t>leslie51@gmail.com</t>
  </si>
  <si>
    <t>umiller@yahoo.com</t>
  </si>
  <si>
    <t>daniel68@kline.com</t>
  </si>
  <si>
    <t>mike42@gmail.com</t>
  </si>
  <si>
    <t>sarah79@gmail.com</t>
  </si>
  <si>
    <t>jhenderson@gmail.com</t>
  </si>
  <si>
    <t>smithjared@gmail.com</t>
  </si>
  <si>
    <t>donald14@brown.com</t>
  </si>
  <si>
    <t>qreed@hotmail.com</t>
  </si>
  <si>
    <t>aprilharding@wilson-aguilar.org</t>
  </si>
  <si>
    <t>samuel21@thompson.biz</t>
  </si>
  <si>
    <t>crystalnicholson@gomez-kim.com</t>
  </si>
  <si>
    <t>nicole28@hotmail.com</t>
  </si>
  <si>
    <t>melissathornton@yahoo.com</t>
  </si>
  <si>
    <t>morrisonlindsey@hotmail.com</t>
  </si>
  <si>
    <t>lisa48@yahoo.com</t>
  </si>
  <si>
    <t>anthony22@yahoo.com</t>
  </si>
  <si>
    <t>jeffreyfields@hotmail.com</t>
  </si>
  <si>
    <t>fjones@gmail.com</t>
  </si>
  <si>
    <t>allenmichelle@woods-maddox.info</t>
  </si>
  <si>
    <t>kevinflores@hotmail.com</t>
  </si>
  <si>
    <t>ybooker@gmail.com</t>
  </si>
  <si>
    <t>kross@dunlap-wade.info</t>
  </si>
  <si>
    <t>andrew12@parks.com</t>
  </si>
  <si>
    <t>michael51@mckee.com</t>
  </si>
  <si>
    <t>sware@gmail.com</t>
  </si>
  <si>
    <t>jamiejones@yahoo.com</t>
  </si>
  <si>
    <t>ashley51@rodriguez.org</t>
  </si>
  <si>
    <t>hailey58@hotmail.com</t>
  </si>
  <si>
    <t>markbradley@sutton-harvey.biz</t>
  </si>
  <si>
    <t>zgomez@yahoo.com</t>
  </si>
  <si>
    <t>hlarson@hotmail.com</t>
  </si>
  <si>
    <t>connie74@hotmail.com</t>
  </si>
  <si>
    <t>waltonmichael@woods.com</t>
  </si>
  <si>
    <t>collinkelley@perez.com</t>
  </si>
  <si>
    <t>framirez@hotmail.com</t>
  </si>
  <si>
    <t>lisaferguson@hotmail.com</t>
  </si>
  <si>
    <t>tlucas@boyd.com</t>
  </si>
  <si>
    <t>whitemary@yahoo.com</t>
  </si>
  <si>
    <t>franklinrobert@hotmail.com</t>
  </si>
  <si>
    <t>raymondfrench@fowler-young.com</t>
  </si>
  <si>
    <t>wilsonlori@gardner.com</t>
  </si>
  <si>
    <t>jordanaaron@burton-gonzalez.com</t>
  </si>
  <si>
    <t>holtcurtis@martinez.com</t>
  </si>
  <si>
    <t>mwhitehead@hotmail.com</t>
  </si>
  <si>
    <t>jonesandrew@anderson.com</t>
  </si>
  <si>
    <t>elopez@baker.com</t>
  </si>
  <si>
    <t>kathleen85@yahoo.com</t>
  </si>
  <si>
    <t>mgutierrez@rowe-price.net</t>
  </si>
  <si>
    <t>ricardo86@hotmail.com</t>
  </si>
  <si>
    <t>jade78@young.net</t>
  </si>
  <si>
    <t>brian60@patterson.net</t>
  </si>
  <si>
    <t>xramirez@griffin.biz</t>
  </si>
  <si>
    <t>cranedaniel@mitchell.com</t>
  </si>
  <si>
    <t>butlercody@grant-miller.biz</t>
  </si>
  <si>
    <t>grantchristine@yahoo.com</t>
  </si>
  <si>
    <t>davisdanielle@johnson.com</t>
  </si>
  <si>
    <t>pschroeder@johnson-mcdowell.com</t>
  </si>
  <si>
    <t>lowerysandra@davis.com</t>
  </si>
  <si>
    <t>gcabrera@smith.com</t>
  </si>
  <si>
    <t>aguilarjudith@gmail.com</t>
  </si>
  <si>
    <t>charles41@gmail.com</t>
  </si>
  <si>
    <t>ulewis@gmail.com</t>
  </si>
  <si>
    <t>vcook@cobb.biz</t>
  </si>
  <si>
    <t>christophermiller@gmail.com</t>
  </si>
  <si>
    <t>aalvarez@gmail.com</t>
  </si>
  <si>
    <t>stevenbright@watson-garcia.com</t>
  </si>
  <si>
    <t>eramos@yahoo.com</t>
  </si>
  <si>
    <t>bcross@miller-gardner.com</t>
  </si>
  <si>
    <t>frank92@gmail.com</t>
  </si>
  <si>
    <t>hufflisa@roberts.com</t>
  </si>
  <si>
    <t>michael05@yahoo.com</t>
  </si>
  <si>
    <t>susanholmes@fitzgerald.com</t>
  </si>
  <si>
    <t>xmendoza@gmail.com</t>
  </si>
  <si>
    <t>edwardsglenda@yahoo.com</t>
  </si>
  <si>
    <t>thomasdavid@hotmail.com</t>
  </si>
  <si>
    <t>matthewarnold@taylor-wolf.net</t>
  </si>
  <si>
    <t>danielle16@reese-lawrence.net</t>
  </si>
  <si>
    <t>luis20@maldonado.com</t>
  </si>
  <si>
    <t>rubiodouglas@gmail.com</t>
  </si>
  <si>
    <t>bradyapril@gmail.com</t>
  </si>
  <si>
    <t>nicholas95@hotmail.com</t>
  </si>
  <si>
    <t>donaldowens@mcbride-dennis.net</t>
  </si>
  <si>
    <t>kmarshall@cobb.net</t>
  </si>
  <si>
    <t>zwatkins@gmail.com</t>
  </si>
  <si>
    <t>ginasmith@golden-johnson.com</t>
  </si>
  <si>
    <t>kimberly84@thompson-shepherd.com</t>
  </si>
  <si>
    <t>kayla31@yahoo.com</t>
  </si>
  <si>
    <t>reedkathleen@ingram.com</t>
  </si>
  <si>
    <t>briansmith@rivas-ross.com</t>
  </si>
  <si>
    <t>hamiltonpaula@gmail.com</t>
  </si>
  <si>
    <t>talexander@yahoo.com</t>
  </si>
  <si>
    <t>ohernandez@hotmail.com</t>
  </si>
  <si>
    <t>scottburton@huerta-myers.com</t>
  </si>
  <si>
    <t>pamelapadilla@burns.com</t>
  </si>
  <si>
    <t>crystal60@powell.com</t>
  </si>
  <si>
    <t>jessica47@yahoo.com</t>
  </si>
  <si>
    <t>christopher05@schmidt.net</t>
  </si>
  <si>
    <t>vrussell@bolton.com</t>
  </si>
  <si>
    <t>andersonshane@gmail.com</t>
  </si>
  <si>
    <t>joycephillips@davis.com</t>
  </si>
  <si>
    <t>wstark@hotmail.com</t>
  </si>
  <si>
    <t>donaldbolton@hotmail.com</t>
  </si>
  <si>
    <t>nathanedwards@yahoo.com</t>
  </si>
  <si>
    <t>dillon42@woods-mitchell.net</t>
  </si>
  <si>
    <t>james59@yahoo.com</t>
  </si>
  <si>
    <t>thomas97@sutton.info</t>
  </si>
  <si>
    <t>frichards@hotmail.com</t>
  </si>
  <si>
    <t>hayneschad@crawford-curtis.com</t>
  </si>
  <si>
    <t>tyrone81@hotmail.com</t>
  </si>
  <si>
    <t>turneramber@hotmail.com</t>
  </si>
  <si>
    <t>jacquelinekennedy@holmes.com</t>
  </si>
  <si>
    <t>james49@chang-thompson.com</t>
  </si>
  <si>
    <t>michaelwagner@moore.com</t>
  </si>
  <si>
    <t>flynnvanessa@yahoo.com</t>
  </si>
  <si>
    <t>frankcarter@hotmail.com</t>
  </si>
  <si>
    <t>franklintammie@yahoo.com</t>
  </si>
  <si>
    <t>justinsmith@anderson.biz</t>
  </si>
  <si>
    <t>veronicamccarthy@mcdonald-camacho.net</t>
  </si>
  <si>
    <t>blackkatie@riggs.biz</t>
  </si>
  <si>
    <t>alicechandler@gmail.com</t>
  </si>
  <si>
    <t>kara83@howard-green.com</t>
  </si>
  <si>
    <t>nsparks@gmail.com</t>
  </si>
  <si>
    <t>taylorcummings@hotmail.com</t>
  </si>
  <si>
    <t>fvillegas@hotmail.com</t>
  </si>
  <si>
    <t>probinson@gmail.com</t>
  </si>
  <si>
    <t>kimberlyfry@wilkins-hawkins.biz</t>
  </si>
  <si>
    <t>ygates@dunn.biz</t>
  </si>
  <si>
    <t>chrissmith@yahoo.com</t>
  </si>
  <si>
    <t>nguyenkristin@hotmail.com</t>
  </si>
  <si>
    <t>mileslisa@gmail.com</t>
  </si>
  <si>
    <t>tyler16@gmail.com</t>
  </si>
  <si>
    <t>aanderson@bradley.net</t>
  </si>
  <si>
    <t>jonathan94@yahoo.com</t>
  </si>
  <si>
    <t>loricook@hotmail.com</t>
  </si>
  <si>
    <t>hgray@johnson-tran.com</t>
  </si>
  <si>
    <t>maureenrollins@williams-glover.info</t>
  </si>
  <si>
    <t>esmith@gmail.com</t>
  </si>
  <si>
    <t>jcasey@stone.com</t>
  </si>
  <si>
    <t>robertrollins@hotmail.com</t>
  </si>
  <si>
    <t>loriwhite@yahoo.com</t>
  </si>
  <si>
    <t>xsalazar@taylor-williams.biz</t>
  </si>
  <si>
    <t>ogibson@greene.com</t>
  </si>
  <si>
    <t>xknight@oconnor-baker.biz</t>
  </si>
  <si>
    <t>christopherhunt@yahoo.com</t>
  </si>
  <si>
    <t>catherinewilliams@ramos-morrow.com</t>
  </si>
  <si>
    <t>annaholder@hotmail.com</t>
  </si>
  <si>
    <t>zmccarthy@lester.com</t>
  </si>
  <si>
    <t>dwayneadams@lopez.com</t>
  </si>
  <si>
    <t>jasonwashington@gmail.com</t>
  </si>
  <si>
    <t>johnny69@smith-davenport.org</t>
  </si>
  <si>
    <t>krausejenna@gmail.com</t>
  </si>
  <si>
    <t>anthonywolfe@gmail.com</t>
  </si>
  <si>
    <t>porterjohn@harris-ramsey.com</t>
  </si>
  <si>
    <t>buckleylauren@hotmail.com</t>
  </si>
  <si>
    <t>abigailmooney@thompson.com</t>
  </si>
  <si>
    <t>vanessa59@orr-woodard.com</t>
  </si>
  <si>
    <t>davisfrancisco@mitchell.com</t>
  </si>
  <si>
    <t>sparksrobert@shah.info</t>
  </si>
  <si>
    <t>lowerichard@gmail.com</t>
  </si>
  <si>
    <t>dennisjohnson@hotmail.com</t>
  </si>
  <si>
    <t>anthonyshannon@copeland-jones.net</t>
  </si>
  <si>
    <t>jamesryan@hotmail.com</t>
  </si>
  <si>
    <t>johnsonrichard@mendez-turner.info</t>
  </si>
  <si>
    <t>psharp@hampton.net</t>
  </si>
  <si>
    <t>heidi53@hebert.org</t>
  </si>
  <si>
    <t>hebertlori@cole.com</t>
  </si>
  <si>
    <t>uriley@mitchell.com</t>
  </si>
  <si>
    <t>wwilson@gmail.com</t>
  </si>
  <si>
    <t>derek32@mitchell-moore.org</t>
  </si>
  <si>
    <t>rileybrittney@murphy-burke.info</t>
  </si>
  <si>
    <t>barnettjeffrey@yahoo.com</t>
  </si>
  <si>
    <t>emily89@hanson-butler.com</t>
  </si>
  <si>
    <t>steven68@gmail.com</t>
  </si>
  <si>
    <t>yvonne65@gmail.com</t>
  </si>
  <si>
    <t>reynoldsdiane@gmail.com</t>
  </si>
  <si>
    <t>alexander57@campos.biz</t>
  </si>
  <si>
    <t>hharper@hotmail.com</t>
  </si>
  <si>
    <t>juliemunoz@shelton.com</t>
  </si>
  <si>
    <t>jack96@berry-mendez.com</t>
  </si>
  <si>
    <t>randyevans@cooper.com</t>
  </si>
  <si>
    <t>sanchezrobert@franco-johnson.org</t>
  </si>
  <si>
    <t>rmoran@wood.biz</t>
  </si>
  <si>
    <t>crystal37@hotmail.com</t>
  </si>
  <si>
    <t>johnsonmorgan@graham.com</t>
  </si>
  <si>
    <t>fgrant@jones.com</t>
  </si>
  <si>
    <t>burnsanna@hotmail.com</t>
  </si>
  <si>
    <t>greenjennifer@cook-chapman.com</t>
  </si>
  <si>
    <t>zbaker@green-ramsey.info</t>
  </si>
  <si>
    <t>jenny15@moreno.biz</t>
  </si>
  <si>
    <t>douglasmclaughlin@padilla.org</t>
  </si>
  <si>
    <t>lmullins@scott.com</t>
  </si>
  <si>
    <t>currykeith@gmail.com</t>
  </si>
  <si>
    <t>campbelltiffany@gmail.com</t>
  </si>
  <si>
    <t>harveycurtis@yahoo.com</t>
  </si>
  <si>
    <t>adamskelly@yahoo.com</t>
  </si>
  <si>
    <t>michele19@hotmail.com</t>
  </si>
  <si>
    <t>robinsonmark@gmail.com</t>
  </si>
  <si>
    <t>sarah08@johnson-russell.org</t>
  </si>
  <si>
    <t>nicole60@delgado-davis.com</t>
  </si>
  <si>
    <t>ellisjustin@rasmussen.com</t>
  </si>
  <si>
    <t>diazlori@yahoo.com</t>
  </si>
  <si>
    <t>lclarke@yahoo.com</t>
  </si>
  <si>
    <t>jenny06@adams-allen.com</t>
  </si>
  <si>
    <t>vanessa07@white-simmons.com</t>
  </si>
  <si>
    <t>johnsonvictoria@yahoo.com</t>
  </si>
  <si>
    <t>wilkersoncatherine@gmail.com</t>
  </si>
  <si>
    <t>nicole00@campbell.com</t>
  </si>
  <si>
    <t>swatson@long-holland.com</t>
  </si>
  <si>
    <t>williamwatson@yahoo.com</t>
  </si>
  <si>
    <t>james36@hotmail.com</t>
  </si>
  <si>
    <t>robertsrita@anderson.com</t>
  </si>
  <si>
    <t>ronald95@hotmail.com</t>
  </si>
  <si>
    <t>melaniealexander@gmail.com</t>
  </si>
  <si>
    <t>joseph40@gonzalez.com</t>
  </si>
  <si>
    <t>hwilliams@gray.org</t>
  </si>
  <si>
    <t>zsmith@hotmail.com</t>
  </si>
  <si>
    <t>kayla18@peterson-kim.com</t>
  </si>
  <si>
    <t>qreed@marsh.com</t>
  </si>
  <si>
    <t>trevorlee@porter-ewing.com</t>
  </si>
  <si>
    <t>brianking@hotmail.com</t>
  </si>
  <si>
    <t>samuel15@yahoo.com</t>
  </si>
  <si>
    <t>justin03@lopez-johnson.org</t>
  </si>
  <si>
    <t>alyssacarter@gmail.com</t>
  </si>
  <si>
    <t>elopez@gardner-moore.org</t>
  </si>
  <si>
    <t>simsjustin@yahoo.com</t>
  </si>
  <si>
    <t>shunt@gmail.com</t>
  </si>
  <si>
    <t>tylersmith@valencia.org</t>
  </si>
  <si>
    <t>davisalexis@davis.com</t>
  </si>
  <si>
    <t>misty97@hotmail.com</t>
  </si>
  <si>
    <t>michael43@yahoo.com</t>
  </si>
  <si>
    <t>lpollard@lopez-sanders.org</t>
  </si>
  <si>
    <t>hannah64@davis.com</t>
  </si>
  <si>
    <t>laurasmith@browning.com</t>
  </si>
  <si>
    <t>nwalter@yahoo.com</t>
  </si>
  <si>
    <t>jason06@cunningham-mason.net</t>
  </si>
  <si>
    <t>jefferyeverett@russell.org</t>
  </si>
  <si>
    <t>xcarpenter@harris.com</t>
  </si>
  <si>
    <t>nrowland@gmail.com</t>
  </si>
  <si>
    <t>wlang@yahoo.com</t>
  </si>
  <si>
    <t>stevenphillips@wood.net</t>
  </si>
  <si>
    <t>jmendoza@snyder.com</t>
  </si>
  <si>
    <t>courtneybraun@yahoo.com</t>
  </si>
  <si>
    <t>larsenann@yahoo.com</t>
  </si>
  <si>
    <t>atkinslisa@garza.com</t>
  </si>
  <si>
    <t>steve45@jones-welch.info</t>
  </si>
  <si>
    <t>jared96@gmail.com</t>
  </si>
  <si>
    <t>vsoto@ruiz.com</t>
  </si>
  <si>
    <t>tbell@doyle.com</t>
  </si>
  <si>
    <t>kingbrittany@yahoo.com</t>
  </si>
  <si>
    <t>tylerballard@burnett-hancock.com</t>
  </si>
  <si>
    <t>troysellers@gmail.com</t>
  </si>
  <si>
    <t>hannahknight@anderson.net</t>
  </si>
  <si>
    <t>tflores@gmail.com</t>
  </si>
  <si>
    <t>bherman@lopez.com</t>
  </si>
  <si>
    <t>framirez@yahoo.com</t>
  </si>
  <si>
    <t>ojones@charles-white.biz</t>
  </si>
  <si>
    <t>rileybrooks@gmail.com</t>
  </si>
  <si>
    <t>carrieshaffer@hotmail.com</t>
  </si>
  <si>
    <t>michele51@mckay.org</t>
  </si>
  <si>
    <t>vanessa90@chavez-mckinney.com</t>
  </si>
  <si>
    <t>ballnicole@gmail.com</t>
  </si>
  <si>
    <t>rking@yahoo.com</t>
  </si>
  <si>
    <t>cheryl01@yahoo.com</t>
  </si>
  <si>
    <t>michael41@gmail.com</t>
  </si>
  <si>
    <t>zacharyhenson@gmail.com</t>
  </si>
  <si>
    <t>mitchelldylan@yahoo.com</t>
  </si>
  <si>
    <t>cadkins@mcclain-adkins.com</t>
  </si>
  <si>
    <t>margaret54@hotmail.com</t>
  </si>
  <si>
    <t>shannon15@moreno.com</t>
  </si>
  <si>
    <t>wsummers@miller.com</t>
  </si>
  <si>
    <t>xwright@gmail.com</t>
  </si>
  <si>
    <t>mcgeejeffrey@mclaughlin.com</t>
  </si>
  <si>
    <t>adougherty@hotmail.com</t>
  </si>
  <si>
    <t>justinsmith@torres.com</t>
  </si>
  <si>
    <t>john48@gmail.com</t>
  </si>
  <si>
    <t>xmendez@obrien.biz</t>
  </si>
  <si>
    <t>travis91@hotmail.com</t>
  </si>
  <si>
    <t>dburton@palmer.com</t>
  </si>
  <si>
    <t>monica94@gmail.com</t>
  </si>
  <si>
    <t>connerjose@nguyen.com</t>
  </si>
  <si>
    <t>ktaylor@green.com</t>
  </si>
  <si>
    <t>michael12@hotmail.com</t>
  </si>
  <si>
    <t>michelle03@thompson-chapman.com</t>
  </si>
  <si>
    <t>stonetodd@carter-brewer.com</t>
  </si>
  <si>
    <t>brian89@mann.net</t>
  </si>
  <si>
    <t>taylorcarla@bennett.org</t>
  </si>
  <si>
    <t>sarah93@sanders.org</t>
  </si>
  <si>
    <t>karenbishop@morgan-williams.com</t>
  </si>
  <si>
    <t>leahblack@martin.info</t>
  </si>
  <si>
    <t>hudsontammy@fernandez.com</t>
  </si>
  <si>
    <t>connorbriggs@gmail.com</t>
  </si>
  <si>
    <t>osnyder@anderson.info</t>
  </si>
  <si>
    <t>paul76@hotmail.com</t>
  </si>
  <si>
    <t>burnettelizabeth@hotmail.com</t>
  </si>
  <si>
    <t>sarahgriffin@hotmail.com</t>
  </si>
  <si>
    <t>denise48@hotmail.com</t>
  </si>
  <si>
    <t>lisa20@gmail.com</t>
  </si>
  <si>
    <t>edward09@gmail.com</t>
  </si>
  <si>
    <t>lwang@butler.com</t>
  </si>
  <si>
    <t>matthew52@hotmail.com</t>
  </si>
  <si>
    <t>crystalbenjamin@yates.com</t>
  </si>
  <si>
    <t>anthony82@tran.com</t>
  </si>
  <si>
    <t>wmeyers@gmail.com</t>
  </si>
  <si>
    <t>tuckerjanet@gmail.com</t>
  </si>
  <si>
    <t>wsimmons@harris.com</t>
  </si>
  <si>
    <t>alejandromontgomery@miller.com</t>
  </si>
  <si>
    <t>kharvey@yahoo.com</t>
  </si>
  <si>
    <t>nhoward@quinn-hayden.com</t>
  </si>
  <si>
    <t>shortkristen@mitchell.org</t>
  </si>
  <si>
    <t>robinsontara@yahoo.com</t>
  </si>
  <si>
    <t>anngolden@yahoo.com</t>
  </si>
  <si>
    <t>rwilliams@silva.com</t>
  </si>
  <si>
    <t>chelseycopeland@perez.biz</t>
  </si>
  <si>
    <t>jenniferberger@yahoo.com</t>
  </si>
  <si>
    <t>amber81@scott-floyd.org</t>
  </si>
  <si>
    <t>ellisjoseph@walters.org</t>
  </si>
  <si>
    <t>drew23@williams.com</t>
  </si>
  <si>
    <t>davisamanda@ortiz.com</t>
  </si>
  <si>
    <t>prichardson@gmail.com</t>
  </si>
  <si>
    <t>wpatterson@gmail.com</t>
  </si>
  <si>
    <t>montgomeryeric@pacheco.net</t>
  </si>
  <si>
    <t>david17@patterson.com</t>
  </si>
  <si>
    <t>pdrake@yahoo.com</t>
  </si>
  <si>
    <t>shawna46@yahoo.com</t>
  </si>
  <si>
    <t>elizabeth25@vang-day.biz</t>
  </si>
  <si>
    <t>zachary57@ferguson-ramirez.com</t>
  </si>
  <si>
    <t>rodgersterri@cline-smith.com</t>
  </si>
  <si>
    <t>lwoods@hotmail.com</t>
  </si>
  <si>
    <t>loriparker@gmail.com</t>
  </si>
  <si>
    <t>daryl67@gmail.com</t>
  </si>
  <si>
    <t>zjohnson@gmail.com</t>
  </si>
  <si>
    <t>ifrank@rose-white.com</t>
  </si>
  <si>
    <t>phernandez@hotmail.com</t>
  </si>
  <si>
    <t>smithmatthew@gmail.com</t>
  </si>
  <si>
    <t>vjohnson@york.net</t>
  </si>
  <si>
    <t>courtney28@yahoo.com</t>
  </si>
  <si>
    <t>justinharris@yahoo.com</t>
  </si>
  <si>
    <t>obrock@russell.com</t>
  </si>
  <si>
    <t>melissa93@hotmail.com</t>
  </si>
  <si>
    <t>cbrown@gmail.com</t>
  </si>
  <si>
    <t>laurie40@yahoo.com</t>
  </si>
  <si>
    <t>meghan31@smith.com</t>
  </si>
  <si>
    <t>bridget18@knight.net</t>
  </si>
  <si>
    <t>cindyeverett@jackson.com</t>
  </si>
  <si>
    <t>msnyder@hotmail.com</t>
  </si>
  <si>
    <t>wpeterson@thompson.com</t>
  </si>
  <si>
    <t>hayesmarcus@yahoo.com</t>
  </si>
  <si>
    <t>luke62@gmail.com</t>
  </si>
  <si>
    <t>tracypark@bowman-anthony.info</t>
  </si>
  <si>
    <t>melindahoward@foster.com</t>
  </si>
  <si>
    <t>pamelamercer@yahoo.com</t>
  </si>
  <si>
    <t>christinemccarthy@yahoo.com</t>
  </si>
  <si>
    <t>pcaldwell@yoder-kelley.org</t>
  </si>
  <si>
    <t>robertsonlori@yahoo.com</t>
  </si>
  <si>
    <t>crossjacob@gmail.com</t>
  </si>
  <si>
    <t>kellydavid@blanchard.org</t>
  </si>
  <si>
    <t>thompsonrichard@yahoo.com</t>
  </si>
  <si>
    <t>hrobinson@hooper.com</t>
  </si>
  <si>
    <t>christopher74@miller.com</t>
  </si>
  <si>
    <t>levinekenneth@gmail.com</t>
  </si>
  <si>
    <t>michael37@gmail.com</t>
  </si>
  <si>
    <t>xmarquez@hotmail.com</t>
  </si>
  <si>
    <t>shawn14@melton-tyler.com</t>
  </si>
  <si>
    <t>brockwilliam@yahoo.com</t>
  </si>
  <si>
    <t>traceywallace@yahoo.com</t>
  </si>
  <si>
    <t>michael35@flores-nichols.com</t>
  </si>
  <si>
    <t>langjames@yahoo.com</t>
  </si>
  <si>
    <t>mpearson@donaldson.com</t>
  </si>
  <si>
    <t>danielthompson@gmail.com</t>
  </si>
  <si>
    <t>nancycarlson@smith-frank.net</t>
  </si>
  <si>
    <t>rwright@yahoo.com</t>
  </si>
  <si>
    <t>vreyes@conner.com</t>
  </si>
  <si>
    <t>chernandez@hotmail.com</t>
  </si>
  <si>
    <t>ablack@baker-nichols.com</t>
  </si>
  <si>
    <t>qjones@gmail.com</t>
  </si>
  <si>
    <t>charles97@yahoo.com</t>
  </si>
  <si>
    <t>christinelara@fritz.com</t>
  </si>
  <si>
    <t>carolynsteele@yahoo.com</t>
  </si>
  <si>
    <t>laurasmith@hotmail.com</t>
  </si>
  <si>
    <t>banksgregory@wilkinson-clarke.com</t>
  </si>
  <si>
    <t>marcuswilliams@russell.net</t>
  </si>
  <si>
    <t>karen17@yahoo.com</t>
  </si>
  <si>
    <t>imiller@baker.biz</t>
  </si>
  <si>
    <t>jacob87@hotmail.com</t>
  </si>
  <si>
    <t>sbrown@gmail.com</t>
  </si>
  <si>
    <t>wallacebryan@johnson.com</t>
  </si>
  <si>
    <t>gbrown@hotmail.com</t>
  </si>
  <si>
    <t>simonjulie@gmail.com</t>
  </si>
  <si>
    <t>andrew80@yahoo.com</t>
  </si>
  <si>
    <t>ortizwilliam@prince-hayes.com</t>
  </si>
  <si>
    <t>xthomas@yahoo.com</t>
  </si>
  <si>
    <t>kstevens@hotmail.com</t>
  </si>
  <si>
    <t>timothy83@yahoo.com</t>
  </si>
  <si>
    <t>jasmine40@hurley-wilkinson.net</t>
  </si>
  <si>
    <t>heatherwagner@hotmail.com</t>
  </si>
  <si>
    <t>schambers@gmail.com</t>
  </si>
  <si>
    <t>melissa65@thomas-jordan.com</t>
  </si>
  <si>
    <t>stephensimpson@hotmail.com</t>
  </si>
  <si>
    <t>seanhowell@hotmail.com</t>
  </si>
  <si>
    <t>woodnicole@hooper.com</t>
  </si>
  <si>
    <t>nelsonkristina@burton.com</t>
  </si>
  <si>
    <t>robinsonkarl@deleon.biz</t>
  </si>
  <si>
    <t>juanwright@yahoo.com</t>
  </si>
  <si>
    <t>matthewchavez@garcia.org</t>
  </si>
  <si>
    <t>christopher14@hotmail.com</t>
  </si>
  <si>
    <t>jeffreysutton@hotmail.com</t>
  </si>
  <si>
    <t>claudiahess@hotmail.com</t>
  </si>
  <si>
    <t>danielhickman@yahoo.com</t>
  </si>
  <si>
    <t>skinnermichael@jones.com</t>
  </si>
  <si>
    <t>matthewwinters@rodriguez.net</t>
  </si>
  <si>
    <t>ericajones@raymond.net</t>
  </si>
  <si>
    <t>dmartin@brooks.com</t>
  </si>
  <si>
    <t>kelly28@roberts.com</t>
  </si>
  <si>
    <t>jessewhite@young-brown.com</t>
  </si>
  <si>
    <t>michael87@yahoo.com</t>
  </si>
  <si>
    <t>mjohnson@gmail.com</t>
  </si>
  <si>
    <t>hunterjamie@garner.com</t>
  </si>
  <si>
    <t>jamesburgess@stone-galvan.biz</t>
  </si>
  <si>
    <t>staceycarroll@hotmail.com</t>
  </si>
  <si>
    <t>hvargas@morgan.org</t>
  </si>
  <si>
    <t>jodyolson@hotmail.com</t>
  </si>
  <si>
    <t>lesliewillis@hill-miller.biz</t>
  </si>
  <si>
    <t>patriciagray@daniels-hill.com</t>
  </si>
  <si>
    <t>jordanallen@gmail.com</t>
  </si>
  <si>
    <t>jenkinsjonathan@gmail.com</t>
  </si>
  <si>
    <t>jacobsoncaroline@yahoo.com</t>
  </si>
  <si>
    <t>kellywatkins@olson.net</t>
  </si>
  <si>
    <t>aprilruiz@williams.com</t>
  </si>
  <si>
    <t>mooretonya@yahoo.com</t>
  </si>
  <si>
    <t>maria84@bernard.com</t>
  </si>
  <si>
    <t>amartinez@knight-davis.com</t>
  </si>
  <si>
    <t>malexander@yahoo.com</t>
  </si>
  <si>
    <t>fwhite@hotmail.com</t>
  </si>
  <si>
    <t>mitchelltroy@hotmail.com</t>
  </si>
  <si>
    <t>foxlinda@gmail.com</t>
  </si>
  <si>
    <t>bryan37@hotmail.com</t>
  </si>
  <si>
    <t>morgan04@shannon.com</t>
  </si>
  <si>
    <t>morrisjames@yahoo.com</t>
  </si>
  <si>
    <t>bguzman@gmail.com</t>
  </si>
  <si>
    <t>wvargas@hotmail.com</t>
  </si>
  <si>
    <t>hgreen@oconnell-ross.com</t>
  </si>
  <si>
    <t>pmills@gmail.com</t>
  </si>
  <si>
    <t>wendyhamilton@taylor.org</t>
  </si>
  <si>
    <t>emilysoto@yahoo.com</t>
  </si>
  <si>
    <t>foxkathy@hotmail.com</t>
  </si>
  <si>
    <t>lisa81@yahoo.com</t>
  </si>
  <si>
    <t>parkerjames@charles-walker.biz</t>
  </si>
  <si>
    <t>asmith@sampson-miller.com</t>
  </si>
  <si>
    <t>christopherburgess@allison.com</t>
  </si>
  <si>
    <t>wyattaaron@yahoo.com</t>
  </si>
  <si>
    <t>michaelgonzalez@stephens-richardson.com</t>
  </si>
  <si>
    <t>afoster@joseph.com</t>
  </si>
  <si>
    <t>marvinwood@gmail.com</t>
  </si>
  <si>
    <t>kthompson@gmail.com</t>
  </si>
  <si>
    <t>jared42@yahoo.com</t>
  </si>
  <si>
    <t>bgonzales@hotmail.com</t>
  </si>
  <si>
    <t>mary22@lane.info</t>
  </si>
  <si>
    <t>richardsonkathy@douglas-vargas.net</t>
  </si>
  <si>
    <t>russelldarryl@johnston.com</t>
  </si>
  <si>
    <t>scott03@yahoo.com</t>
  </si>
  <si>
    <t>haleysmith@adams.com</t>
  </si>
  <si>
    <t>bnielsen@hotmail.com</t>
  </si>
  <si>
    <t>medinajames@hotmail.com</t>
  </si>
  <si>
    <t>shaffertammy@hotmail.com</t>
  </si>
  <si>
    <t>lfuller@phillips.com</t>
  </si>
  <si>
    <t>gregoryshannon@hotmail.com</t>
  </si>
  <si>
    <t>anguyen@nelson-bradley.biz</t>
  </si>
  <si>
    <t>williamsgary@hotmail.com</t>
  </si>
  <si>
    <t>brookskelsey@atkins.com</t>
  </si>
  <si>
    <t>bjacobson@gmail.com</t>
  </si>
  <si>
    <t>jwatson@yahoo.com</t>
  </si>
  <si>
    <t>walljennifer@hotmail.com</t>
  </si>
  <si>
    <t>raven36@duarte-morris.info</t>
  </si>
  <si>
    <t>crossbryan@hanson.com</t>
  </si>
  <si>
    <t>jacksonvictoria@hotmail.com</t>
  </si>
  <si>
    <t>qmorris@wilson.com</t>
  </si>
  <si>
    <t>mitchellaaron@hotmail.com</t>
  </si>
  <si>
    <t>james78@hotmail.com</t>
  </si>
  <si>
    <t>david76@hotmail.com</t>
  </si>
  <si>
    <t>jeffrey36@gmail.com</t>
  </si>
  <si>
    <t>jennifer75@yahoo.com</t>
  </si>
  <si>
    <t>washingtonjohnny@yahoo.com</t>
  </si>
  <si>
    <t>smithbarry@hotmail.com</t>
  </si>
  <si>
    <t>oliverkurt@hotmail.com</t>
  </si>
  <si>
    <t>zflores@byrd-chung.com</t>
  </si>
  <si>
    <t>carol25@medina.com</t>
  </si>
  <si>
    <t>ejohnson@gmail.com</t>
  </si>
  <si>
    <t>jon25@armstrong-powers.com</t>
  </si>
  <si>
    <t>hannah01@black.com</t>
  </si>
  <si>
    <t>denisejefferson@gmail.com</t>
  </si>
  <si>
    <t>tracy17@torres-mitchell.com</t>
  </si>
  <si>
    <t>jonathan54@saunders.com</t>
  </si>
  <si>
    <t>danielle66@chaney-roberts.org</t>
  </si>
  <si>
    <t>ctate@hotmail.com</t>
  </si>
  <si>
    <t>hbrooks@hotmail.com</t>
  </si>
  <si>
    <t>vanessa86@yahoo.com</t>
  </si>
  <si>
    <t>pbenitez@sanchez.com</t>
  </si>
  <si>
    <t>meganstrickland@gmail.com</t>
  </si>
  <si>
    <t>robert42@hotmail.com</t>
  </si>
  <si>
    <t>lauraadams@gonzales.com</t>
  </si>
  <si>
    <t>derekthompson@hotmail.com</t>
  </si>
  <si>
    <t>jennifer96@hill.com</t>
  </si>
  <si>
    <t>kathymendoza@yahoo.com</t>
  </si>
  <si>
    <t>bfoster@hotmail.com</t>
  </si>
  <si>
    <t>adamwilson@gutierrez.net</t>
  </si>
  <si>
    <t>mark20@johnson-mays.com</t>
  </si>
  <si>
    <t>gina41@bartlett.com</t>
  </si>
  <si>
    <t>kgriffith@hotmail.com</t>
  </si>
  <si>
    <t>greeralex@yahoo.com</t>
  </si>
  <si>
    <t>adam78@quinn-dunn.info</t>
  </si>
  <si>
    <t>anthonydaniels@hotmail.com</t>
  </si>
  <si>
    <t>devingray@martinez-pham.com</t>
  </si>
  <si>
    <t>thomasmelissa@hotmail.com</t>
  </si>
  <si>
    <t>robertdavis@yahoo.com</t>
  </si>
  <si>
    <t>sarahmoore@gmail.com</t>
  </si>
  <si>
    <t>gregory01@hotmail.com</t>
  </si>
  <si>
    <t>jeffrey35@mahoney.com</t>
  </si>
  <si>
    <t>susanbrown@yahoo.com</t>
  </si>
  <si>
    <t>juliehorne@gmail.com</t>
  </si>
  <si>
    <t>ijones@hunter.info</t>
  </si>
  <si>
    <t>uduke@yahoo.com</t>
  </si>
  <si>
    <t>zcase@gmail.com</t>
  </si>
  <si>
    <t>uleon@yahoo.com</t>
  </si>
  <si>
    <t>cruzpaula@serrano.com</t>
  </si>
  <si>
    <t>patrickirwin@hotmail.com</t>
  </si>
  <si>
    <t>friedmankathleen@schroeder.biz</t>
  </si>
  <si>
    <t>scastro@gmail.com</t>
  </si>
  <si>
    <t>wilsonedward@davis.com</t>
  </si>
  <si>
    <t>uashley@hotmail.com</t>
  </si>
  <si>
    <t>pramirez@wilson-sanchez.org</t>
  </si>
  <si>
    <t>loganwilliam@yahoo.com</t>
  </si>
  <si>
    <t>vanessa66@gmail.com</t>
  </si>
  <si>
    <t>wallacemichael@lara.com</t>
  </si>
  <si>
    <t>burkephillip@gmail.com</t>
  </si>
  <si>
    <t>jameswright@gmail.com</t>
  </si>
  <si>
    <t>fjones@farmer.com</t>
  </si>
  <si>
    <t>paul13@bradley.biz</t>
  </si>
  <si>
    <t>ibell@mccoy.info</t>
  </si>
  <si>
    <t>ambertaylor@jones-jones.biz</t>
  </si>
  <si>
    <t>brycenelson@jimenez-barker.com</t>
  </si>
  <si>
    <t>tracyphillips@yahoo.com</t>
  </si>
  <si>
    <t>jenkinsshane@hotmail.com</t>
  </si>
  <si>
    <t>andrephillips@yahoo.com</t>
  </si>
  <si>
    <t>joel60@gmail.com</t>
  </si>
  <si>
    <t>lewalter@hotmail.com</t>
  </si>
  <si>
    <t>jamesgarcia@williams-choi.com</t>
  </si>
  <si>
    <t>lucasmcdaniel@yahoo.com</t>
  </si>
  <si>
    <t>jeremy41@rhodes.info</t>
  </si>
  <si>
    <t>hlang@bryan.com</t>
  </si>
  <si>
    <t>billmurray@yahoo.com</t>
  </si>
  <si>
    <t>william53@hotmail.com</t>
  </si>
  <si>
    <t>nrussell@richards.com</t>
  </si>
  <si>
    <t>katherine58@gmail.com</t>
  </si>
  <si>
    <t>chandlermichael@garcia.com</t>
  </si>
  <si>
    <t>kimberlyanderson@yahoo.com</t>
  </si>
  <si>
    <t>osbornejames@carter-nielsen.com</t>
  </si>
  <si>
    <t>bakerlaurie@weber-vance.org</t>
  </si>
  <si>
    <t>elizabeth29@hotmail.com</t>
  </si>
  <si>
    <t>anthonymurphy@ross.net</t>
  </si>
  <si>
    <t>ellenbrown@gmail.com</t>
  </si>
  <si>
    <t>hannahfox@gmail.com</t>
  </si>
  <si>
    <t>julia99@gmail.com</t>
  </si>
  <si>
    <t>garzanicholas@hotmail.com</t>
  </si>
  <si>
    <t>rhonda13@yahoo.com</t>
  </si>
  <si>
    <t>uriley@yahoo.com</t>
  </si>
  <si>
    <t>kdavis@larson.biz</t>
  </si>
  <si>
    <t>bobby35@gmail.com</t>
  </si>
  <si>
    <t>ryanjones@gmail.com</t>
  </si>
  <si>
    <t>lisahernandez@yahoo.com</t>
  </si>
  <si>
    <t>brookssteve@yahoo.com</t>
  </si>
  <si>
    <t>lindawallace@yahoo.com</t>
  </si>
  <si>
    <t>rcarr@gmail.com</t>
  </si>
  <si>
    <t>chelsealowery@hotmail.com</t>
  </si>
  <si>
    <t>zacharygreen@watson.biz</t>
  </si>
  <si>
    <t>cooleyjorge@moody-allen.net</t>
  </si>
  <si>
    <t>garciasarah@gmail.com</t>
  </si>
  <si>
    <t>qwatson@stone.info</t>
  </si>
  <si>
    <t>michael65@gomez.com</t>
  </si>
  <si>
    <t>danielwood@hotmail.com</t>
  </si>
  <si>
    <t>suttonallison@hodge.info</t>
  </si>
  <si>
    <t>anthonytate@ruiz.com</t>
  </si>
  <si>
    <t>jasmine68@gmail.com</t>
  </si>
  <si>
    <t>michaeltaylor@flores-chavez.com</t>
  </si>
  <si>
    <t>danielle91@gmail.com</t>
  </si>
  <si>
    <t>phillipswesley@gmail.com</t>
  </si>
  <si>
    <t>meganrhodes@robertson.com</t>
  </si>
  <si>
    <t>paulaliu@harris.com</t>
  </si>
  <si>
    <t>myersjoshua@freeman.net</t>
  </si>
  <si>
    <t>nthomas@hunter.com</t>
  </si>
  <si>
    <t>carlaolson@gmail.com</t>
  </si>
  <si>
    <t>warren39@mejia-bradshaw.org</t>
  </si>
  <si>
    <t>hwilliams@leon-nicholson.com</t>
  </si>
  <si>
    <t>barbara93@hotmail.com</t>
  </si>
  <si>
    <t>regina57@hernandez-rodgers.org</t>
  </si>
  <si>
    <t>megan00@hotmail.com</t>
  </si>
  <si>
    <t>jesseyoung@yahoo.com</t>
  </si>
  <si>
    <t>kathleen00@mason-lang.com</t>
  </si>
  <si>
    <t>chrisharris@carey.com</t>
  </si>
  <si>
    <t>veronicacoleman@fuller.com</t>
  </si>
  <si>
    <t>ryanhawkins@gutierrez.biz</t>
  </si>
  <si>
    <t>ugonzales@gmail.com</t>
  </si>
  <si>
    <t>dianaross@rodriguez.biz</t>
  </si>
  <si>
    <t>jodyroberts@rose-perez.com</t>
  </si>
  <si>
    <t>sue81@gutierrez.com</t>
  </si>
  <si>
    <t>bryanjohnson@hotmail.com</t>
  </si>
  <si>
    <t>kenneth42@love-friedman.com</t>
  </si>
  <si>
    <t>medinapaul@nelson.biz</t>
  </si>
  <si>
    <t>scunningham@hotmail.com</t>
  </si>
  <si>
    <t>coledavid@mendoza.com</t>
  </si>
  <si>
    <t>amymartinez@martinez-allen.com</t>
  </si>
  <si>
    <t>brendanperez@lopez.com</t>
  </si>
  <si>
    <t>pagechristopher@gmail.com</t>
  </si>
  <si>
    <t>zlopez@adams.com</t>
  </si>
  <si>
    <t>thomasdarlene@brown.com</t>
  </si>
  <si>
    <t>zlopez@gmail.com</t>
  </si>
  <si>
    <t>brewerbrandy@bruce.com</t>
  </si>
  <si>
    <t>uhernandez@yahoo.com</t>
  </si>
  <si>
    <t>peggyknight@hotmail.com</t>
  </si>
  <si>
    <t>mariahjohnson@adams.com</t>
  </si>
  <si>
    <t>matthewleach@hotmail.com</t>
  </si>
  <si>
    <t>stephaniesmith@hotmail.com</t>
  </si>
  <si>
    <t>hoodkeith@hotmail.com</t>
  </si>
  <si>
    <t>martinandrew@sanchez.com</t>
  </si>
  <si>
    <t>robert80@morrow.com</t>
  </si>
  <si>
    <t>jennifermaldonado@navarro.com</t>
  </si>
  <si>
    <t>wcruz@coleman.com</t>
  </si>
  <si>
    <t>xgarcia@gmail.com</t>
  </si>
  <si>
    <t>diazadam@gmail.com</t>
  </si>
  <si>
    <t>steven23@nash-gutierrez.com</t>
  </si>
  <si>
    <t>jenniferadams@yahoo.com</t>
  </si>
  <si>
    <t>david69@yahoo.com</t>
  </si>
  <si>
    <t>imurphy@morrison.com</t>
  </si>
  <si>
    <t>munozchristopher@yahoo.com</t>
  </si>
  <si>
    <t>kimberlyalvarez@beasley-thomas.com</t>
  </si>
  <si>
    <t>bhicks@gilbert-gutierrez.org</t>
  </si>
  <si>
    <t>grahamkristine@moore.com</t>
  </si>
  <si>
    <t>james75@gmail.com</t>
  </si>
  <si>
    <t>adkinsalejandra@cooper.biz</t>
  </si>
  <si>
    <t>dustinalexander@hotmail.com</t>
  </si>
  <si>
    <t>john75@rodriguez-rivera.com</t>
  </si>
  <si>
    <t>gberg@hall.net</t>
  </si>
  <si>
    <t>egarcia@bates.info</t>
  </si>
  <si>
    <t>robinsonrachel@gmail.com</t>
  </si>
  <si>
    <t>elizabeth37@hotmail.com</t>
  </si>
  <si>
    <t>ohodges@gmail.com</t>
  </si>
  <si>
    <t>jeanevans@hotmail.com</t>
  </si>
  <si>
    <t>laurenbailey@weaver.com</t>
  </si>
  <si>
    <t>henrysamuel@garcia.com</t>
  </si>
  <si>
    <t>tony06@gmail.com</t>
  </si>
  <si>
    <t>pcochran@gmail.com</t>
  </si>
  <si>
    <t>rosalesryan@taylor-anderson.com</t>
  </si>
  <si>
    <t>sextondaniel@johnson.net</t>
  </si>
  <si>
    <t>khowell@gmail.com</t>
  </si>
  <si>
    <t>brianrodriguez@yahoo.com</t>
  </si>
  <si>
    <t>campbelljeremiah@ayala.com</t>
  </si>
  <si>
    <t>heather99@hotmail.com</t>
  </si>
  <si>
    <t>audrey02@yahoo.com</t>
  </si>
  <si>
    <t>abigail61@hotmail.com</t>
  </si>
  <si>
    <t>angela88@hotmail.com</t>
  </si>
  <si>
    <t>gardnerkenneth@hanna.biz</t>
  </si>
  <si>
    <t>kyle52@gomez.com</t>
  </si>
  <si>
    <t>joseph92@stevens-hurst.com</t>
  </si>
  <si>
    <t>ngardner@pope.info</t>
  </si>
  <si>
    <t>brianhernandez@hotmail.com</t>
  </si>
  <si>
    <t>jasonanderson@west.com</t>
  </si>
  <si>
    <t>shannon74@yahoo.com</t>
  </si>
  <si>
    <t>nicholsmonica@gmail.com</t>
  </si>
  <si>
    <t>samantha16@gmail.com</t>
  </si>
  <si>
    <t>debbiecline@walker.com</t>
  </si>
  <si>
    <t>goldenstephanie@yahoo.com</t>
  </si>
  <si>
    <t>ethomas@gmail.com</t>
  </si>
  <si>
    <t>howellmelissa@hotmail.com</t>
  </si>
  <si>
    <t>fsmith@branch.org</t>
  </si>
  <si>
    <t>kirbymichael@yahoo.com</t>
  </si>
  <si>
    <t>holson@gmail.com</t>
  </si>
  <si>
    <t>paulbowen@pearson-buchanan.com</t>
  </si>
  <si>
    <t>iyoung@johnson.com</t>
  </si>
  <si>
    <t>ellen32@hotmail.com</t>
  </si>
  <si>
    <t>patrick14@gmail.com</t>
  </si>
  <si>
    <t>michael03@hotmail.com</t>
  </si>
  <si>
    <t>gravesnathan@davidson.com</t>
  </si>
  <si>
    <t>ortizjames@sweeney-hill.com</t>
  </si>
  <si>
    <t>johnshaffer@yahoo.com</t>
  </si>
  <si>
    <t>scottporter@spence.com</t>
  </si>
  <si>
    <t>jneal@gmail.com</t>
  </si>
  <si>
    <t>carol16@gmail.com</t>
  </si>
  <si>
    <t>bperry@gibbs-harrington.com</t>
  </si>
  <si>
    <t>gabriellebruce@yahoo.com</t>
  </si>
  <si>
    <t>ashley50@yahoo.com</t>
  </si>
  <si>
    <t>vhunt@hotmail.com</t>
  </si>
  <si>
    <t>patriciaallen@ponce-anderson.biz</t>
  </si>
  <si>
    <t>rivasamanda@lewis-gross.info</t>
  </si>
  <si>
    <t>frankguy@werner.com</t>
  </si>
  <si>
    <t>rodriguezcrystal@molina-curry.com</t>
  </si>
  <si>
    <t>mariaevans@walter-campbell.com</t>
  </si>
  <si>
    <t>nicholasherrera@newman-rose.com</t>
  </si>
  <si>
    <t>jrobinson@gmail.com</t>
  </si>
  <si>
    <t>scott82@robertson.com</t>
  </si>
  <si>
    <t>tommy71@anderson.com</t>
  </si>
  <si>
    <t>bryanneal@gmail.com</t>
  </si>
  <si>
    <t>gross@hotmail.com</t>
  </si>
  <si>
    <t>umccormick@gmail.com</t>
  </si>
  <si>
    <t>richardfrancis@gmail.com</t>
  </si>
  <si>
    <t>pcoleman@gmail.com</t>
  </si>
  <si>
    <t>wrightmelanie@obrien.com</t>
  </si>
  <si>
    <t>samantha07@hotmail.com</t>
  </si>
  <si>
    <t>cruzraven@yahoo.com</t>
  </si>
  <si>
    <t>jasonreed@combs.org</t>
  </si>
  <si>
    <t>jennifer79@gmail.com</t>
  </si>
  <si>
    <t>astephens@hart.com</t>
  </si>
  <si>
    <t>dmeza@franklin.biz</t>
  </si>
  <si>
    <t>wandabrown@hotmail.com</t>
  </si>
  <si>
    <t>scott24@norman-griffith.org</t>
  </si>
  <si>
    <t>gardnergregory@hotmail.com</t>
  </si>
  <si>
    <t>ithompson@frost-banks.biz</t>
  </si>
  <si>
    <t>collinslinda@yahoo.com</t>
  </si>
  <si>
    <t>natalie21@hotmail.com</t>
  </si>
  <si>
    <t>hpatrick@green.net</t>
  </si>
  <si>
    <t>michelleconner@gmail.com</t>
  </si>
  <si>
    <t>xjones@malone-salazar.net</t>
  </si>
  <si>
    <t>toddmcdonald@gmail.com</t>
  </si>
  <si>
    <t>alec76@hotmail.com</t>
  </si>
  <si>
    <t>reedmichael@yahoo.com</t>
  </si>
  <si>
    <t>ericmalone@soto.com</t>
  </si>
  <si>
    <t>sandra21@gmail.com</t>
  </si>
  <si>
    <t>ubanks@hotmail.com</t>
  </si>
  <si>
    <t>juan35@erickson.com</t>
  </si>
  <si>
    <t>sandraphillips@yahoo.com</t>
  </si>
  <si>
    <t>robertnguyen@yahoo.com</t>
  </si>
  <si>
    <t>iaguilar@graham-hicks.net</t>
  </si>
  <si>
    <t>zwilson@gmail.com</t>
  </si>
  <si>
    <t>gbrown@yahoo.com</t>
  </si>
  <si>
    <t>pburnett@hotmail.com</t>
  </si>
  <si>
    <t>collinsangela@yahoo.com</t>
  </si>
  <si>
    <t>gharper@gilmore-russell.com</t>
  </si>
  <si>
    <t>qbaker@yahoo.com</t>
  </si>
  <si>
    <t>coxisabella@hotmail.com</t>
  </si>
  <si>
    <t>brendajackson@gmail.com</t>
  </si>
  <si>
    <t>leonmiller@martinez.com</t>
  </si>
  <si>
    <t>greeneandrea@gmail.com</t>
  </si>
  <si>
    <t>kimberlycameron@smith-day.biz</t>
  </si>
  <si>
    <t>robinsonthomas@rosales.com</t>
  </si>
  <si>
    <t>charlesjohnson@hotmail.com</t>
  </si>
  <si>
    <t>tgreen@harvey.info</t>
  </si>
  <si>
    <t>acostagary@mcdonald.com</t>
  </si>
  <si>
    <t>fjohns@diaz.com</t>
  </si>
  <si>
    <t>debbiemartinez@hotmail.com</t>
  </si>
  <si>
    <t>ypierce@yahoo.com</t>
  </si>
  <si>
    <t>smeyers@lee.net</t>
  </si>
  <si>
    <t>kbarnett@johnson.com</t>
  </si>
  <si>
    <t>lisa71@hotmail.com</t>
  </si>
  <si>
    <t>melissasoto@yahoo.com</t>
  </si>
  <si>
    <t>samantha52@miller.com</t>
  </si>
  <si>
    <t>vferguson@thompson.com</t>
  </si>
  <si>
    <t>laura92@hotmail.com</t>
  </si>
  <si>
    <t>ghammond@hotmail.com</t>
  </si>
  <si>
    <t>qolson@yahoo.com</t>
  </si>
  <si>
    <t>maysharon@lee.info</t>
  </si>
  <si>
    <t>fvargas@gmail.com</t>
  </si>
  <si>
    <t>ivaughn@harvey.biz</t>
  </si>
  <si>
    <t>jonathan33@gmail.com</t>
  </si>
  <si>
    <t>parsonsbeth@yahoo.com</t>
  </si>
  <si>
    <t>troy82@romero-mueller.com</t>
  </si>
  <si>
    <t>jessica75@baldwin-estrada.info</t>
  </si>
  <si>
    <t>amandasmith@miller.com</t>
  </si>
  <si>
    <t>adrianahoward@hotmail.com</t>
  </si>
  <si>
    <t>wrightscott@robinson-cooper.com</t>
  </si>
  <si>
    <t>brownbradley@murphy.com</t>
  </si>
  <si>
    <t>antonioschmidt@rodriguez.info</t>
  </si>
  <si>
    <t>lcantrell@yahoo.com</t>
  </si>
  <si>
    <t>christiantyler@english.com</t>
  </si>
  <si>
    <t>kingmaria@ramirez-wu.org</t>
  </si>
  <si>
    <t>kelsey80@matthews.com</t>
  </si>
  <si>
    <t>eball@gmail.com</t>
  </si>
  <si>
    <t>nmitchell@hotmail.com</t>
  </si>
  <si>
    <t>kbryan@gmail.com</t>
  </si>
  <si>
    <t>ricky06@hotmail.com</t>
  </si>
  <si>
    <t>ayersbrad@hotmail.com</t>
  </si>
  <si>
    <t>bmosley@yahoo.com</t>
  </si>
  <si>
    <t>stephaniegarcia@hotmail.com</t>
  </si>
  <si>
    <t>fostercarlos@turner.org</t>
  </si>
  <si>
    <t>lynchjacqueline@wright.net</t>
  </si>
  <si>
    <t>simmonsnicholas@wise.com</t>
  </si>
  <si>
    <t>courtney01@yahoo.com</t>
  </si>
  <si>
    <t>bryan16@buckley-martin.biz</t>
  </si>
  <si>
    <t>ortegalisa@yahoo.com</t>
  </si>
  <si>
    <t>jonathanfletcher@davis.info</t>
  </si>
  <si>
    <t>steven87@yahoo.com</t>
  </si>
  <si>
    <t>mgoodwin@sanchez.com</t>
  </si>
  <si>
    <t>tatenancy@mcneil-mendez.org</t>
  </si>
  <si>
    <t>foxallen@yahoo.com</t>
  </si>
  <si>
    <t>murphynatalie@jefferson-coleman.com</t>
  </si>
  <si>
    <t>dianegalloway@hotmail.com</t>
  </si>
  <si>
    <t>randerson@boyer.com</t>
  </si>
  <si>
    <t>martinedward@mcdonald-smith.org</t>
  </si>
  <si>
    <t>tonyaroberts@gmail.com</t>
  </si>
  <si>
    <t>melissamorrow@stephens-rodriguez.com</t>
  </si>
  <si>
    <t>shane12@tucker.org</t>
  </si>
  <si>
    <t>jmason@fritz.info</t>
  </si>
  <si>
    <t>lhall@paul.com</t>
  </si>
  <si>
    <t>scott60@yahoo.com</t>
  </si>
  <si>
    <t>hansenpatricia@goodman-soto.com</t>
  </si>
  <si>
    <t>carolyn94@gmail.com</t>
  </si>
  <si>
    <t>wflowers@griffith.com</t>
  </si>
  <si>
    <t>lawrencelindsey@yahoo.com</t>
  </si>
  <si>
    <t>fwilliams@harrison-sims.com</t>
  </si>
  <si>
    <t>jeffrey88@hotmail.com</t>
  </si>
  <si>
    <t>chamberslisa@gmail.com</t>
  </si>
  <si>
    <t>vvilla@gonzales.info</t>
  </si>
  <si>
    <t>gutierrezjeremiah@sims.com</t>
  </si>
  <si>
    <t>conleyevan@gmail.com</t>
  </si>
  <si>
    <t>michael73@bennett.com</t>
  </si>
  <si>
    <t>stacy08@mayo.com</t>
  </si>
  <si>
    <t>megan19@gmail.com</t>
  </si>
  <si>
    <t>suzannehunter@hotmail.com</t>
  </si>
  <si>
    <t>melissa59@yahoo.com</t>
  </si>
  <si>
    <t>rogersmichael@hotmail.com</t>
  </si>
  <si>
    <t>jennifer36@roberts.com</t>
  </si>
  <si>
    <t>zriggs@hotmail.com</t>
  </si>
  <si>
    <t>tbeck@hotmail.com</t>
  </si>
  <si>
    <t>stephensexton@hotmail.com</t>
  </si>
  <si>
    <t>dawnroberts@smith.com</t>
  </si>
  <si>
    <t>alexanderwilliams@luna.com</t>
  </si>
  <si>
    <t>beckybailey@williams-russell.net</t>
  </si>
  <si>
    <t>margaret06@duncan-flynn.com</t>
  </si>
  <si>
    <t>dturner@shaw.biz</t>
  </si>
  <si>
    <t>lellis@hotmail.com</t>
  </si>
  <si>
    <t>kellyjohnson@hotmail.com</t>
  </si>
  <si>
    <t>michaeldixon@sutton.com</t>
  </si>
  <si>
    <t>jacobrodriguez@woods-harris.com</t>
  </si>
  <si>
    <t>darlenebass@espinoza.com</t>
  </si>
  <si>
    <t>lorijoseph@goodwin-harris.com</t>
  </si>
  <si>
    <t>emily64@odonnell-kelly.com</t>
  </si>
  <si>
    <t>melanie80@hale.com</t>
  </si>
  <si>
    <t>jasmine58@gmail.com</t>
  </si>
  <si>
    <t>mwilliams@johnson.com</t>
  </si>
  <si>
    <t>alan46@kerr.info</t>
  </si>
  <si>
    <t>udiaz@alexander.com</t>
  </si>
  <si>
    <t>amanda11@porter.com</t>
  </si>
  <si>
    <t>wolfegregory@yahoo.com</t>
  </si>
  <si>
    <t>tmoss@thomas-richardson.com</t>
  </si>
  <si>
    <t>morenoamber@hotmail.com</t>
  </si>
  <si>
    <t>kellywilliams@gmail.com</t>
  </si>
  <si>
    <t>tracy07@yahoo.com</t>
  </si>
  <si>
    <t>daniel51@king.com</t>
  </si>
  <si>
    <t>douglas62@hotmail.com</t>
  </si>
  <si>
    <t>carlsonkayla@williamson-gross.biz</t>
  </si>
  <si>
    <t>pennyburke@yahoo.com</t>
  </si>
  <si>
    <t>virginiamartin@bright.com</t>
  </si>
  <si>
    <t>mcneiladam@yahoo.com</t>
  </si>
  <si>
    <t>jsullivan@yahoo.com</t>
  </si>
  <si>
    <t>arthurhowell@hotmail.com</t>
  </si>
  <si>
    <t>ybrown@yahoo.com</t>
  </si>
  <si>
    <t>melissa01@yahoo.com</t>
  </si>
  <si>
    <t>slee@gmail.com</t>
  </si>
  <si>
    <t>nguyentyler@lopez.com</t>
  </si>
  <si>
    <t>garrettrebecca@yahoo.com</t>
  </si>
  <si>
    <t>underwoodwilliam@lynch-nelson.com</t>
  </si>
  <si>
    <t>stephensxavier@yahoo.com</t>
  </si>
  <si>
    <t>tammypayne@hammond-hill.com</t>
  </si>
  <si>
    <t>caseyallen@rodriguez-sanchez.biz</t>
  </si>
  <si>
    <t>tammyfuentes@yahoo.com</t>
  </si>
  <si>
    <t>jacobroman@morris-gonzalez.com</t>
  </si>
  <si>
    <t>brianthompson@wells.com</t>
  </si>
  <si>
    <t>gwilliams@flores.com</t>
  </si>
  <si>
    <t>ymccall@davidson.net</t>
  </si>
  <si>
    <t>zbrooks@gmail.com</t>
  </si>
  <si>
    <t>brandonmadden@rodriguez-morgan.com</t>
  </si>
  <si>
    <t>pricemichael@baldwin-patterson.com</t>
  </si>
  <si>
    <t>ssmith@gonzalez.com</t>
  </si>
  <si>
    <t>mcleanjasmine@yahoo.com</t>
  </si>
  <si>
    <t>mariaochoa@anderson.org</t>
  </si>
  <si>
    <t>collinsjack@gmail.com</t>
  </si>
  <si>
    <t>denniscarol@gmail.com</t>
  </si>
  <si>
    <t>ovasquez@gmail.com</t>
  </si>
  <si>
    <t>kayla97@barker-bond.com</t>
  </si>
  <si>
    <t>brandi89@yahoo.com</t>
  </si>
  <si>
    <t>wilsonsydney@stewart-york.com</t>
  </si>
  <si>
    <t>chapmanapril@gmail.com</t>
  </si>
  <si>
    <t>gphillips@lee.com</t>
  </si>
  <si>
    <t>kirstenmartinez@hotmail.com</t>
  </si>
  <si>
    <t>stephen69@jenkins.info</t>
  </si>
  <si>
    <t>ubrown@carter.com</t>
  </si>
  <si>
    <t>carterraymond@gmail.com</t>
  </si>
  <si>
    <t>omiller@gmail.com</t>
  </si>
  <si>
    <t>fbond@gmail.com</t>
  </si>
  <si>
    <t>maytricia@gmail.com</t>
  </si>
  <si>
    <t>carlsonkyle@barber-perry.com</t>
  </si>
  <si>
    <t>thomaspatterson@butler.com</t>
  </si>
  <si>
    <t>jasonchavez@gmail.com</t>
  </si>
  <si>
    <t>carl62@hotmail.com</t>
  </si>
  <si>
    <t>curtis31@gmail.com</t>
  </si>
  <si>
    <t>gcarter@morrison.org</t>
  </si>
  <si>
    <t>knappscott@gmail.com</t>
  </si>
  <si>
    <t>escobarkelly@gmail.com</t>
  </si>
  <si>
    <t>sarahwilliams@edwards-jones.info</t>
  </si>
  <si>
    <t>leah73@edwards-hall.biz</t>
  </si>
  <si>
    <t>sscott@hotmail.com</t>
  </si>
  <si>
    <t>williamseric@moore.com</t>
  </si>
  <si>
    <t>hferguson@hotmail.com</t>
  </si>
  <si>
    <t>mariemathews@obrien.com</t>
  </si>
  <si>
    <t>josephbailey@nelson-johnson.com</t>
  </si>
  <si>
    <t>hickschristopher@watson-wilkerson.net</t>
  </si>
  <si>
    <t>whitetravis@hotmail.com</t>
  </si>
  <si>
    <t>sharpdebra@allison-bishop.org</t>
  </si>
  <si>
    <t>howellrose@woods-smith.biz</t>
  </si>
  <si>
    <t>jordanjulie@drake-perry.com</t>
  </si>
  <si>
    <t>gjohnson@hotmail.com</t>
  </si>
  <si>
    <t>ngomez@morgan-johnson.com</t>
  </si>
  <si>
    <t>whiteshari@gmail.com</t>
  </si>
  <si>
    <t>ramirezwilliam@malone.com</t>
  </si>
  <si>
    <t>shawnpearson@brown.info</t>
  </si>
  <si>
    <t>fernandezbenjamin@solis.org</t>
  </si>
  <si>
    <t>ggutierrez@yahoo.com</t>
  </si>
  <si>
    <t>swright@gibson-lambert.com</t>
  </si>
  <si>
    <t>ijohnson@yahoo.com</t>
  </si>
  <si>
    <t>mbrown@gmail.com</t>
  </si>
  <si>
    <t>summerskayla@booth.org</t>
  </si>
  <si>
    <t>bryan26@gmail.com</t>
  </si>
  <si>
    <t>jennifermartin@gmail.com</t>
  </si>
  <si>
    <t>rodriguezbrian@yahoo.com</t>
  </si>
  <si>
    <t>omorris@gmail.com</t>
  </si>
  <si>
    <t>xbridges@yahoo.com</t>
  </si>
  <si>
    <t>rossjoshua@gmail.com</t>
  </si>
  <si>
    <t>gcrosby@jones.org</t>
  </si>
  <si>
    <t>amber57@yahoo.com</t>
  </si>
  <si>
    <t>ucastillo@cohen.org</t>
  </si>
  <si>
    <t>jacksonnicole@hotmail.com</t>
  </si>
  <si>
    <t>xchang@hotmail.com</t>
  </si>
  <si>
    <t>kathleenabbott@gmail.com</t>
  </si>
  <si>
    <t>billyvalentine@gmail.com</t>
  </si>
  <si>
    <t>kennethwatkins@davis-rios.com</t>
  </si>
  <si>
    <t>williamsjennifer@hotmail.com</t>
  </si>
  <si>
    <t>mitchelldavid@hotmail.com</t>
  </si>
  <si>
    <t>zachary34@hotmail.com</t>
  </si>
  <si>
    <t>anthonygriffin@foster.com</t>
  </si>
  <si>
    <t>lincynthia@brady.com</t>
  </si>
  <si>
    <t>josephwhite@yahoo.com</t>
  </si>
  <si>
    <t>martineztyler@garrison-rodriguez.com</t>
  </si>
  <si>
    <t>pduncan@gmail.com</t>
  </si>
  <si>
    <t>stewartdiane@yahoo.com</t>
  </si>
  <si>
    <t>lisaliu@stephens.com</t>
  </si>
  <si>
    <t>brianadams@porter.com</t>
  </si>
  <si>
    <t>dcross@hotmail.com</t>
  </si>
  <si>
    <t>dawsonstephen@hotmail.com</t>
  </si>
  <si>
    <t>williamsonchristopher@hotmail.com</t>
  </si>
  <si>
    <t>baileyeric@valdez-figueroa.org</t>
  </si>
  <si>
    <t>tamaravaughn@hotmail.com</t>
  </si>
  <si>
    <t>shannon07@yahoo.com</t>
  </si>
  <si>
    <t>johnjohnston@yahoo.com</t>
  </si>
  <si>
    <t>barberevelyn@hotmail.com</t>
  </si>
  <si>
    <t>andrewlee@hoffman-ortega.com</t>
  </si>
  <si>
    <t>sanchezdawn@yahoo.com</t>
  </si>
  <si>
    <t>shawnhall@lee.com</t>
  </si>
  <si>
    <t>jeremy49@gmail.com</t>
  </si>
  <si>
    <t>wwallace@gmail.com</t>
  </si>
  <si>
    <t>kyle93@walker-morales.com</t>
  </si>
  <si>
    <t>kevin99@yahoo.com</t>
  </si>
  <si>
    <t>myerscarrie@vincent-ramos.com</t>
  </si>
  <si>
    <t>valeriemoore@yahoo.com</t>
  </si>
  <si>
    <t>fmorrison@zimmerman.biz</t>
  </si>
  <si>
    <t>therrera@gonzalez.info</t>
  </si>
  <si>
    <t>williamssteven@norman.com</t>
  </si>
  <si>
    <t>mwalker@gmail.com</t>
  </si>
  <si>
    <t>charlessparks@yahoo.com</t>
  </si>
  <si>
    <t>johnsonalex@robertson.info</t>
  </si>
  <si>
    <t>shelby89@yahoo.com</t>
  </si>
  <si>
    <t>vellison@watkins.net</t>
  </si>
  <si>
    <t>alyssa77@robinson-ortiz.com</t>
  </si>
  <si>
    <t>krystalmullins@yahoo.com</t>
  </si>
  <si>
    <t>kellyreyes@jones-evans.com</t>
  </si>
  <si>
    <t>tlamb@yahoo.com</t>
  </si>
  <si>
    <t>jerry34@powell-bates.com</t>
  </si>
  <si>
    <t>jacqueline11@li.com</t>
  </si>
  <si>
    <t>xwilliams@robertson.com</t>
  </si>
  <si>
    <t>elizabeth73@burton.com</t>
  </si>
  <si>
    <t>roy27@yahoo.com</t>
  </si>
  <si>
    <t>william02@hotmail.com</t>
  </si>
  <si>
    <t>amy97@adams-doyle.info</t>
  </si>
  <si>
    <t>benjaminandrews@tran.biz</t>
  </si>
  <si>
    <t>thines@lopez-myers.com</t>
  </si>
  <si>
    <t>ernest77@allen.com</t>
  </si>
  <si>
    <t>gmartinez@salazar.org</t>
  </si>
  <si>
    <t>cassandra09@hotmail.com</t>
  </si>
  <si>
    <t>shane18@rodriguez-stevenson.biz</t>
  </si>
  <si>
    <t>jennifer40@yahoo.com</t>
  </si>
  <si>
    <t>williamsdustin@wang.com</t>
  </si>
  <si>
    <t>zreed@gmail.com</t>
  </si>
  <si>
    <t>rguzman@gonzalez.com</t>
  </si>
  <si>
    <t>armstrongkevin@brown.com</t>
  </si>
  <si>
    <t>zstewart@gmail.com</t>
  </si>
  <si>
    <t>unovak@gmail.com</t>
  </si>
  <si>
    <t>smithbrian@yahoo.com</t>
  </si>
  <si>
    <t>steven60@compton-larson.info</t>
  </si>
  <si>
    <t>megandaniels@harris-rodriguez.com</t>
  </si>
  <si>
    <t>rachel37@yahoo.com</t>
  </si>
  <si>
    <t>sean84@jackson.com</t>
  </si>
  <si>
    <t>nortonlinda@yahoo.com</t>
  </si>
  <si>
    <t>robert41@bishop.com</t>
  </si>
  <si>
    <t>taylorcombs@santiago.com</t>
  </si>
  <si>
    <t>stevenford@mccullough.biz</t>
  </si>
  <si>
    <t>mgarza@scott.com</t>
  </si>
  <si>
    <t>frank42@yahoo.com</t>
  </si>
  <si>
    <t>harrismallory@yahoo.com</t>
  </si>
  <si>
    <t>sarahdunlap@huynh-george.com</t>
  </si>
  <si>
    <t>william92@miller-simpson.biz</t>
  </si>
  <si>
    <t>jennifermartinez@shepherd-keller.com</t>
  </si>
  <si>
    <t>wtaylor@doyle-lowe.com</t>
  </si>
  <si>
    <t>walkerjesse@gonzales-jones.info</t>
  </si>
  <si>
    <t>byrdvincent@hotmail.com</t>
  </si>
  <si>
    <t>nduke@thompson.com</t>
  </si>
  <si>
    <t>dfox@yahoo.com</t>
  </si>
  <si>
    <t>thompsoncarl@hotmail.com</t>
  </si>
  <si>
    <t>hernandezangela@dominguez.org</t>
  </si>
  <si>
    <t>april77@hensley.com</t>
  </si>
  <si>
    <t>millerjeanne@hotmail.com</t>
  </si>
  <si>
    <t>angela95@abbott-fletcher.com</t>
  </si>
  <si>
    <t>dennis45@hill.com</t>
  </si>
  <si>
    <t>angela26@manning.net</t>
  </si>
  <si>
    <t>anthonychristopher@salazar-perry.org</t>
  </si>
  <si>
    <t>ogeorge@gmail.com</t>
  </si>
  <si>
    <t>sarah12@hotmail.com</t>
  </si>
  <si>
    <t>thomaschristian@gmail.com</t>
  </si>
  <si>
    <t>matthewfitzpatrick@gmail.com</t>
  </si>
  <si>
    <t>burnskenneth@gmail.com</t>
  </si>
  <si>
    <t>cbrown@bauer-harper.com</t>
  </si>
  <si>
    <t>craig39@phillips-moran.com</t>
  </si>
  <si>
    <t>michaelhernandez@nelson-brown.com</t>
  </si>
  <si>
    <t>jamesbennett@serrano.com</t>
  </si>
  <si>
    <t>zbrown@barnes.info</t>
  </si>
  <si>
    <t>eguzman@gmail.com</t>
  </si>
  <si>
    <t>stephen31@reid.info</t>
  </si>
  <si>
    <t>fbennett@hotmail.com</t>
  </si>
  <si>
    <t>brandi53@orozco-hayes.org</t>
  </si>
  <si>
    <t>qgarcia@gmail.com</t>
  </si>
  <si>
    <t>mayerann@cole.com</t>
  </si>
  <si>
    <t>shortmichael@lowe.com</t>
  </si>
  <si>
    <t>kimberlyterry@valencia.info</t>
  </si>
  <si>
    <t>beckywright@williams.org</t>
  </si>
  <si>
    <t>emily99@yahoo.com</t>
  </si>
  <si>
    <t>jhamilton@gmail.com</t>
  </si>
  <si>
    <t>nmiller@gmail.com</t>
  </si>
  <si>
    <t>vtaylor@gmail.com</t>
  </si>
  <si>
    <t>wilsonnicole@huynh.com</t>
  </si>
  <si>
    <t>millsmark@yahoo.com</t>
  </si>
  <si>
    <t>mpearson@miller-weber.com</t>
  </si>
  <si>
    <t>shelleyharding@hotmail.com</t>
  </si>
  <si>
    <t>hilljeffrey@grimes.biz</t>
  </si>
  <si>
    <t>pottsalex@oliver.com</t>
  </si>
  <si>
    <t>pricesheri@thompson-galvan.biz</t>
  </si>
  <si>
    <t>susanschaefer@hotmail.com</t>
  </si>
  <si>
    <t>scottmorales@yahoo.com</t>
  </si>
  <si>
    <t>thompsonamy@gmail.com</t>
  </si>
  <si>
    <t>jperry@hotmail.com</t>
  </si>
  <si>
    <t>diana14@gmail.com</t>
  </si>
  <si>
    <t>lisarussell@gmail.com</t>
  </si>
  <si>
    <t>shahgregory@young-snyder.com</t>
  </si>
  <si>
    <t>donaldbaker@hotmail.com</t>
  </si>
  <si>
    <t>snyderjennifer@gmail.com</t>
  </si>
  <si>
    <t>davisronnie@hotmail.com</t>
  </si>
  <si>
    <t>padillahayden@moody.biz</t>
  </si>
  <si>
    <t>yatestyler@hawkins.net</t>
  </si>
  <si>
    <t>calebbautista@allen.info</t>
  </si>
  <si>
    <t>ronald68@white.com</t>
  </si>
  <si>
    <t>erikamontgomery@hotmail.com</t>
  </si>
  <si>
    <t>harrisjonathan@hotmail.com</t>
  </si>
  <si>
    <t>carolyn55@ferrell.com</t>
  </si>
  <si>
    <t>nhunt@ho-todd.net</t>
  </si>
  <si>
    <t>sarah63@ellis.com</t>
  </si>
  <si>
    <t>dmurphy@yahoo.com</t>
  </si>
  <si>
    <t>jacksonjulie@phillips.net</t>
  </si>
  <si>
    <t>anthony19@ward.com</t>
  </si>
  <si>
    <t>nicolesanchez@yahoo.com</t>
  </si>
  <si>
    <t>cassandra55@hotmail.com</t>
  </si>
  <si>
    <t>matthew64@miller-pena.info</t>
  </si>
  <si>
    <t>domingueztina@gmail.com</t>
  </si>
  <si>
    <t>sanchezemily@hotmail.com</t>
  </si>
  <si>
    <t>kelly53@gmail.com</t>
  </si>
  <si>
    <t>tanyavillegas@yahoo.com</t>
  </si>
  <si>
    <t>collinschristopher@gmail.com</t>
  </si>
  <si>
    <t>andrea62@carlson.com</t>
  </si>
  <si>
    <t>xwagner@yahoo.com</t>
  </si>
  <si>
    <t>dmckay@matthews.com</t>
  </si>
  <si>
    <t>andrewdavis@bennett.com</t>
  </si>
  <si>
    <t>hamptonjoseph@hotmail.com</t>
  </si>
  <si>
    <t>amanda10@davis.org</t>
  </si>
  <si>
    <t>uphillips@hotmail.com</t>
  </si>
  <si>
    <t>hartjason@hotmail.com</t>
  </si>
  <si>
    <t>cruzwendy@brock-brock.com</t>
  </si>
  <si>
    <t>kalexander@gmail.com</t>
  </si>
  <si>
    <t>fitzgeraldapril@yahoo.com</t>
  </si>
  <si>
    <t>cmiller@hotmail.com</t>
  </si>
  <si>
    <t>thomas17@yahoo.com</t>
  </si>
  <si>
    <t>lopezdonna@smith.com</t>
  </si>
  <si>
    <t>qkennedy@yahoo.com</t>
  </si>
  <si>
    <t>jennifermoore@gmail.com</t>
  </si>
  <si>
    <t>twright@carter-bond.com</t>
  </si>
  <si>
    <t>delgadoallison@smith.com</t>
  </si>
  <si>
    <t>tinasantana@martinez.biz</t>
  </si>
  <si>
    <t>jefferyho@tucker-bennett.net</t>
  </si>
  <si>
    <t>tcook@melton.com</t>
  </si>
  <si>
    <t>nrichardson@gmail.com</t>
  </si>
  <si>
    <t>malonepeter@gmail.com</t>
  </si>
  <si>
    <t>smithmark@ross-rollins.com</t>
  </si>
  <si>
    <t>williamsnicole@hotmail.com</t>
  </si>
  <si>
    <t>antoniotaylor@sandoval.com</t>
  </si>
  <si>
    <t>dicksonstephen@yahoo.com</t>
  </si>
  <si>
    <t>jason81@stewart.net</t>
  </si>
  <si>
    <t>powellmorgan@kelly-collier.net</t>
  </si>
  <si>
    <t>heather60@hotmail.com</t>
  </si>
  <si>
    <t>watsonstacey@burton.com</t>
  </si>
  <si>
    <t>gabrielle55@fox.com</t>
  </si>
  <si>
    <t>carrie39@hotmail.com</t>
  </si>
  <si>
    <t>ryanbennett@yahoo.com</t>
  </si>
  <si>
    <t>emilygardner@gaines.net</t>
  </si>
  <si>
    <t>tmoses@gmail.com</t>
  </si>
  <si>
    <t>pthompson@hotmail.com</t>
  </si>
  <si>
    <t>austin33@gmail.com</t>
  </si>
  <si>
    <t>dallen@yahoo.com</t>
  </si>
  <si>
    <t>lsmith@tran-downs.com</t>
  </si>
  <si>
    <t>brockchristopher@hernandez.com</t>
  </si>
  <si>
    <t>fuentesdaniel@wilkins.net</t>
  </si>
  <si>
    <t>patricia16@hotmail.com</t>
  </si>
  <si>
    <t>turnermichael@hotmail.com</t>
  </si>
  <si>
    <t>davidcombs@kelly.info</t>
  </si>
  <si>
    <t>dbaker@hotmail.com</t>
  </si>
  <si>
    <t>qsmith@garcia-contreras.com</t>
  </si>
  <si>
    <t>ryan19@clark.com</t>
  </si>
  <si>
    <t>robert84@hunt.com</t>
  </si>
  <si>
    <t>staylor@yahoo.com</t>
  </si>
  <si>
    <t>cochrantravis@yahoo.com</t>
  </si>
  <si>
    <t>matthew00@gmail.com</t>
  </si>
  <si>
    <t>leejonathon@gmail.com</t>
  </si>
  <si>
    <t>madisonallen@yahoo.com</t>
  </si>
  <si>
    <t>sandra46@lopez.com</t>
  </si>
  <si>
    <t>adampatton@hotmail.com</t>
  </si>
  <si>
    <t>maria66@yahoo.com</t>
  </si>
  <si>
    <t>jenniferolson@johnson-mason.com</t>
  </si>
  <si>
    <t>mscott@salinas-dean.net</t>
  </si>
  <si>
    <t>veronicajacobs@yahoo.com</t>
  </si>
  <si>
    <t>jensenmary@yahoo.com</t>
  </si>
  <si>
    <t>lfranklin@hotmail.com</t>
  </si>
  <si>
    <t>cowanandrea@hotmail.com</t>
  </si>
  <si>
    <t>pcook@hotmail.com</t>
  </si>
  <si>
    <t>kcain@gmail.com</t>
  </si>
  <si>
    <t>christina44@riley-lopez.com</t>
  </si>
  <si>
    <t>grichardson@reynolds.com</t>
  </si>
  <si>
    <t>owebb@howard.com</t>
  </si>
  <si>
    <t>phamjennifer@gomez.com</t>
  </si>
  <si>
    <t>derrickgutierrez@yahoo.com</t>
  </si>
  <si>
    <t>werneramy@yahoo.com</t>
  </si>
  <si>
    <t>mgarrett@hotmail.com</t>
  </si>
  <si>
    <t>kelly29@hotmail.com</t>
  </si>
  <si>
    <t>weissbecky@yahoo.com</t>
  </si>
  <si>
    <t>ruth60@hotmail.com</t>
  </si>
  <si>
    <t>davisvanessa@coleman.com</t>
  </si>
  <si>
    <t>johnsonanthony@rogers.com</t>
  </si>
  <si>
    <t>kathleen63@thomas.com</t>
  </si>
  <si>
    <t>alan00@benson-white.info</t>
  </si>
  <si>
    <t>boltonjames@yahoo.com</t>
  </si>
  <si>
    <t>harrellheather@yahoo.com</t>
  </si>
  <si>
    <t>parkerseth@hotmail.com</t>
  </si>
  <si>
    <t>jennifer37@gmail.com</t>
  </si>
  <si>
    <t>lewislynn@phillips-oliver.biz</t>
  </si>
  <si>
    <t>youngsamantha@yahoo.com</t>
  </si>
  <si>
    <t>lindseysingh@johnson.com</t>
  </si>
  <si>
    <t>alejandra11@gmail.com</t>
  </si>
  <si>
    <t>ashley89@hotmail.com</t>
  </si>
  <si>
    <t>jessicarice@hotmail.com</t>
  </si>
  <si>
    <t>ymanning@robertson.biz</t>
  </si>
  <si>
    <t>mlewis@hotmail.com</t>
  </si>
  <si>
    <t>taylor25@gmail.com</t>
  </si>
  <si>
    <t>walkeralison@johnson.biz</t>
  </si>
  <si>
    <t>taylorroberts@gmail.com</t>
  </si>
  <si>
    <t>ugonzalez@gmail.com</t>
  </si>
  <si>
    <t>james49@martinez.org</t>
  </si>
  <si>
    <t>eallen@collins.com</t>
  </si>
  <si>
    <t>rleon@caldwell.com</t>
  </si>
  <si>
    <t>carlvincent@yahoo.com</t>
  </si>
  <si>
    <t>rossbrittany@yahoo.com</t>
  </si>
  <si>
    <t>rebecca28@gmail.com</t>
  </si>
  <si>
    <t>dianagraham@smith.biz</t>
  </si>
  <si>
    <t>ybeltran@hotmail.com</t>
  </si>
  <si>
    <t>adam40@hotmail.com</t>
  </si>
  <si>
    <t>michael33@gmail.com</t>
  </si>
  <si>
    <t>bbaker@yahoo.com</t>
  </si>
  <si>
    <t>samuelcox@daniel.info</t>
  </si>
  <si>
    <t>sloantodd@gmail.com</t>
  </si>
  <si>
    <t>jonathanyoung@palmer-campbell.com</t>
  </si>
  <si>
    <t>hliu@hotmail.com</t>
  </si>
  <si>
    <t>hughesjames@martin.com</t>
  </si>
  <si>
    <t>matthew59@yahoo.com</t>
  </si>
  <si>
    <t>dannyhoward@brooks.com</t>
  </si>
  <si>
    <t>briangarcia@jennings.com</t>
  </si>
  <si>
    <t>robert83@hotmail.com</t>
  </si>
  <si>
    <t>anthony64@trujillo.com</t>
  </si>
  <si>
    <t>ucollins@bailey.biz</t>
  </si>
  <si>
    <t>michaelbenson@buchanan.net</t>
  </si>
  <si>
    <t>irodriguez@hotmail.com</t>
  </si>
  <si>
    <t>cfinley@hotmail.com</t>
  </si>
  <si>
    <t>vrollins@house.com</t>
  </si>
  <si>
    <t>hernandezcourtney@sandoval-palmer.com</t>
  </si>
  <si>
    <t>georgenichols@ward.com</t>
  </si>
  <si>
    <t>tking@rush-ortiz.com</t>
  </si>
  <si>
    <t>douglascampbell@burns.net</t>
  </si>
  <si>
    <t>sarah10@ramirez.com</t>
  </si>
  <si>
    <t>hendersonolivia@thompson.net</t>
  </si>
  <si>
    <t>yhardy@hutchinson.org</t>
  </si>
  <si>
    <t>jarednichols@adkins.com</t>
  </si>
  <si>
    <t>randywright@yahoo.com</t>
  </si>
  <si>
    <t>jarvistoni@hotmail.com</t>
  </si>
  <si>
    <t>qjones@mcbride.com</t>
  </si>
  <si>
    <t>rachelbenson@wright.info</t>
  </si>
  <si>
    <t>mporter@watts.net</t>
  </si>
  <si>
    <t>johnelliott@sandoval.com</t>
  </si>
  <si>
    <t>daniel30@hotmail.com</t>
  </si>
  <si>
    <t>glewis@acevedo-harrington.com</t>
  </si>
  <si>
    <t>tabithahopkins@king-cooper.com</t>
  </si>
  <si>
    <t>jeremy15@hotmail.com</t>
  </si>
  <si>
    <t>jennifer83@wolf-chaney.biz</t>
  </si>
  <si>
    <t>thomaselizabeth@hotmail.com</t>
  </si>
  <si>
    <t>ericmiller@kidd.com</t>
  </si>
  <si>
    <t>vmartinez@kane.org</t>
  </si>
  <si>
    <t>mbarrett@hotmail.com</t>
  </si>
  <si>
    <t>michaelflores@williams.com</t>
  </si>
  <si>
    <t>gary71@morris.com</t>
  </si>
  <si>
    <t>joshuawilkinson@hotmail.com</t>
  </si>
  <si>
    <t>jvaldez@hotmail.com</t>
  </si>
  <si>
    <t>gerald63@blankenship-phillips.com</t>
  </si>
  <si>
    <t>stephaniemorton@hotmail.com</t>
  </si>
  <si>
    <t>lisa72@turner.info</t>
  </si>
  <si>
    <t>bryanreed@gmail.com</t>
  </si>
  <si>
    <t>wallschristine@yahoo.com</t>
  </si>
  <si>
    <t>jamescruz@hotmail.com</t>
  </si>
  <si>
    <t>brandi29@gonzales-jackson.org</t>
  </si>
  <si>
    <t>hurleywilliam@yahoo.com</t>
  </si>
  <si>
    <t>scott18@brown.net</t>
  </si>
  <si>
    <t>qlee@burns.com</t>
  </si>
  <si>
    <t>qfoster@gmail.com</t>
  </si>
  <si>
    <t>lisarichardson@sanchez-english.com</t>
  </si>
  <si>
    <t>carrierodriguez@yahoo.com</t>
  </si>
  <si>
    <t>wcole@duran.biz</t>
  </si>
  <si>
    <t>trevorchandler@hardy-suarez.biz</t>
  </si>
  <si>
    <t>ythomas@yahoo.com</t>
  </si>
  <si>
    <t>debra72@gmail.com</t>
  </si>
  <si>
    <t>egreen@garza.net</t>
  </si>
  <si>
    <t>colontricia@palmer.org</t>
  </si>
  <si>
    <t>robert45@bennett.com</t>
  </si>
  <si>
    <t>harrischristopher@yahoo.com</t>
  </si>
  <si>
    <t>parkselizabeth@ross.com</t>
  </si>
  <si>
    <t>williamsbrittany@barton-lawrence.com</t>
  </si>
  <si>
    <t>amanda87@gmail.com</t>
  </si>
  <si>
    <t>taylorbarbara@hansen.com</t>
  </si>
  <si>
    <t>michael38@watkins.info</t>
  </si>
  <si>
    <t>daniellegonzales@hanson.com</t>
  </si>
  <si>
    <t>ejohnson@yahoo.com</t>
  </si>
  <si>
    <t>vgarcia@williams.com</t>
  </si>
  <si>
    <t>tgraham@yahoo.com</t>
  </si>
  <si>
    <t>williampeterson@anderson-ponce.info</t>
  </si>
  <si>
    <t>lydia67@yahoo.com</t>
  </si>
  <si>
    <t>kevinmason@hotmail.com</t>
  </si>
  <si>
    <t>kaitlingarcia@yahoo.com</t>
  </si>
  <si>
    <t>ibell@yahoo.com</t>
  </si>
  <si>
    <t>marquezrichard@yahoo.com</t>
  </si>
  <si>
    <t>rduke@gmail.com</t>
  </si>
  <si>
    <t>brian47@hotmail.com</t>
  </si>
  <si>
    <t>erica89@rivera-lutz.com</t>
  </si>
  <si>
    <t>wonganthony@lopez.org</t>
  </si>
  <si>
    <t>thompsonstephanie@smith-barrett.org</t>
  </si>
  <si>
    <t>ymedina@johnson.com</t>
  </si>
  <si>
    <t>michellerodriguez@yahoo.com</t>
  </si>
  <si>
    <t>louisstrickland@hotmail.com</t>
  </si>
  <si>
    <t>gthomas@roman-harris.info</t>
  </si>
  <si>
    <t>jessewhite@gmail.com</t>
  </si>
  <si>
    <t>thompsonjesus@heath-webb.com</t>
  </si>
  <si>
    <t>nferrell@nguyen.com</t>
  </si>
  <si>
    <t>gsilva@hotmail.com</t>
  </si>
  <si>
    <t>tiffany37@todd.com</t>
  </si>
  <si>
    <t>rivasjames@rowe.com</t>
  </si>
  <si>
    <t>cgordon@alexander.com</t>
  </si>
  <si>
    <t>christy74@white.com</t>
  </si>
  <si>
    <t>rivaserica@farrell-sweeney.info</t>
  </si>
  <si>
    <t>igill@hotmail.com</t>
  </si>
  <si>
    <t>christopherwalsh@barton.com</t>
  </si>
  <si>
    <t>rbrown@gmail.com</t>
  </si>
  <si>
    <t>smithchad@bridges.com</t>
  </si>
  <si>
    <t>jennifer06@gmail.com</t>
  </si>
  <si>
    <t>bradleycompton@collins.net</t>
  </si>
  <si>
    <t>mhill@velez-white.info</t>
  </si>
  <si>
    <t>rmiller@johnson.info</t>
  </si>
  <si>
    <t>murilloian@yahoo.com</t>
  </si>
  <si>
    <t>jared11@grant.info</t>
  </si>
  <si>
    <t>lsmith@hotmail.com</t>
  </si>
  <si>
    <t>vboone@carter.info</t>
  </si>
  <si>
    <t>kenneth44@hotmail.com</t>
  </si>
  <si>
    <t>denisesalas@lynch.com</t>
  </si>
  <si>
    <t>pharmon@rice.com</t>
  </si>
  <si>
    <t>teresa15@wheeler-koch.com</t>
  </si>
  <si>
    <t>jonescharles@brown-weber.com</t>
  </si>
  <si>
    <t>zbaldwin@waters.net</t>
  </si>
  <si>
    <t>deborahjackson@hotmail.com</t>
  </si>
  <si>
    <t>powellalyssa@johnson.net</t>
  </si>
  <si>
    <t>mcdanielchristopher@reyes-rodriguez.com</t>
  </si>
  <si>
    <t>vscott@thompson.com</t>
  </si>
  <si>
    <t>stephen81@yahoo.com</t>
  </si>
  <si>
    <t>ufletcher@mcgee.biz</t>
  </si>
  <si>
    <t>jessicagibson@hotmail.com</t>
  </si>
  <si>
    <t>walexander@hotmail.com</t>
  </si>
  <si>
    <t>michaelgarrison@hotmail.com</t>
  </si>
  <si>
    <t>burnsandre@carson.com</t>
  </si>
  <si>
    <t>vsalinas@yahoo.com</t>
  </si>
  <si>
    <t>mitchellnicole@valdez.com</t>
  </si>
  <si>
    <t>kochdominique@reed.com</t>
  </si>
  <si>
    <t>rharris@rojas.net</t>
  </si>
  <si>
    <t>upugh@smith.com</t>
  </si>
  <si>
    <t>rsuarez@torres.com</t>
  </si>
  <si>
    <t>colonjose@huber.com</t>
  </si>
  <si>
    <t>jvasquez@yahoo.com</t>
  </si>
  <si>
    <t>mhoward@yahoo.com</t>
  </si>
  <si>
    <t>joseph21@wang.org</t>
  </si>
  <si>
    <t>arroyomatthew@yahoo.com</t>
  </si>
  <si>
    <t>sandranorton@mccarty-gutierrez.com</t>
  </si>
  <si>
    <t>zclark@harris.org</t>
  </si>
  <si>
    <t>hlambert@allen.info</t>
  </si>
  <si>
    <t>stevenpayne@walton-dixon.info</t>
  </si>
  <si>
    <t>alyssahernandez@yahoo.com</t>
  </si>
  <si>
    <t>fadams@yahoo.com</t>
  </si>
  <si>
    <t>joseph31@harding.info</t>
  </si>
  <si>
    <t>tiffanyhodge@gmail.com</t>
  </si>
  <si>
    <t>pfrancis@mcmillan-serrano.com</t>
  </si>
  <si>
    <t>shelbysmith@gmail.com</t>
  </si>
  <si>
    <t>davidcooper@roberson.com</t>
  </si>
  <si>
    <t>jessica57@massey-peterson.info</t>
  </si>
  <si>
    <t>john18@cox-petersen.biz</t>
  </si>
  <si>
    <t>carterbrian@young-lopez.com</t>
  </si>
  <si>
    <t>melissa63@yahoo.com</t>
  </si>
  <si>
    <t>gregory97@hotmail.com</t>
  </si>
  <si>
    <t>brandy35@brown.com</t>
  </si>
  <si>
    <t>barbaramiller@hotmail.com</t>
  </si>
  <si>
    <t>chelseamorales@henry.com</t>
  </si>
  <si>
    <t>travishunter@duncan.net</t>
  </si>
  <si>
    <t>ronaldvasquez@holland-mcdonald.com</t>
  </si>
  <si>
    <t>jessica89@wood.com</t>
  </si>
  <si>
    <t>kevin72@serrano-knight.com</t>
  </si>
  <si>
    <t>wthomas@gmail.com</t>
  </si>
  <si>
    <t>heather96@hotmail.com</t>
  </si>
  <si>
    <t>castrosean@evans-olsen.com</t>
  </si>
  <si>
    <t>donald87@stein-mcconnell.com</t>
  </si>
  <si>
    <t>keithanderson@gmail.com</t>
  </si>
  <si>
    <t>nataliesnyder@wells-collier.com</t>
  </si>
  <si>
    <t>christinenewman@baker.com</t>
  </si>
  <si>
    <t>carlosnorris@gmail.com</t>
  </si>
  <si>
    <t>andrew26@gill.com</t>
  </si>
  <si>
    <t>fjimenez@gmail.com</t>
  </si>
  <si>
    <t>fblair@burns.com</t>
  </si>
  <si>
    <t>alyssamyers@yahoo.com</t>
  </si>
  <si>
    <t>rebecca25@yahoo.com</t>
  </si>
  <si>
    <t>tcalderon@weber.com</t>
  </si>
  <si>
    <t>carriecook@rogers.org</t>
  </si>
  <si>
    <t>davidanderson@cervantes.com</t>
  </si>
  <si>
    <t>matthewcraig@yahoo.com</t>
  </si>
  <si>
    <t>roy46@bishop.com</t>
  </si>
  <si>
    <t>williamslindsey@gmail.com</t>
  </si>
  <si>
    <t>davischarles@yahoo.com</t>
  </si>
  <si>
    <t>stacey09@yahoo.com</t>
  </si>
  <si>
    <t>hchandler@proctor.info</t>
  </si>
  <si>
    <t>bishopangela@yahoo.com</t>
  </si>
  <si>
    <t>wmarshall@gmail.com</t>
  </si>
  <si>
    <t>esmith@cordova.info</t>
  </si>
  <si>
    <t>emurphy@henderson.com</t>
  </si>
  <si>
    <t>hhoward@hotmail.com</t>
  </si>
  <si>
    <t>iknight@humphrey.info</t>
  </si>
  <si>
    <t>dchapman@yahoo.com</t>
  </si>
  <si>
    <t>christineevans@kramer-benson.com</t>
  </si>
  <si>
    <t>hhayes@gonzalez.com</t>
  </si>
  <si>
    <t>dawnhensley@gmail.com</t>
  </si>
  <si>
    <t>gutierrezkyle@dunn-nelson.net</t>
  </si>
  <si>
    <t>thomasdavis@hotmail.com</t>
  </si>
  <si>
    <t>xpena@williams.com</t>
  </si>
  <si>
    <t>hardylisa@bradley.biz</t>
  </si>
  <si>
    <t>leeduke@wilson.com</t>
  </si>
  <si>
    <t>waltersheidi@gmail.com</t>
  </si>
  <si>
    <t>howelllisa@flores-daniels.com</t>
  </si>
  <si>
    <t>rebecca78@khan-patel.com</t>
  </si>
  <si>
    <t>gravesbradley@gmail.com</t>
  </si>
  <si>
    <t>wilkinsmegan@mccullough.com</t>
  </si>
  <si>
    <t>gcastro@murphy-lopez.com</t>
  </si>
  <si>
    <t>kimberlycain@collier-wade.com</t>
  </si>
  <si>
    <t>fmarshall@daniel.com</t>
  </si>
  <si>
    <t>codysims@butler.com</t>
  </si>
  <si>
    <t>oliverkimberly@collier.net</t>
  </si>
  <si>
    <t>gcox@yahoo.com</t>
  </si>
  <si>
    <t>pattersonzachary@calderon-mckee.com</t>
  </si>
  <si>
    <t>spenceanthony@yahoo.com</t>
  </si>
  <si>
    <t>calvingomez@gmail.com</t>
  </si>
  <si>
    <t>kacosta@hotmail.com</t>
  </si>
  <si>
    <t>owensjeremiah@yahoo.com</t>
  </si>
  <si>
    <t>ghall@gmail.com</t>
  </si>
  <si>
    <t>gutierrezpaula@gmail.com</t>
  </si>
  <si>
    <t>justin93@yahoo.com</t>
  </si>
  <si>
    <t>jonesmary@lawrence-adams.com</t>
  </si>
  <si>
    <t>lhernandez@carson.info</t>
  </si>
  <si>
    <t>bruce70@gmail.com</t>
  </si>
  <si>
    <t>colemantimothy@hotmail.com</t>
  </si>
  <si>
    <t>brian36@yahoo.com</t>
  </si>
  <si>
    <t>pruitttracey@garcia.biz</t>
  </si>
  <si>
    <t>othomas@yahoo.com</t>
  </si>
  <si>
    <t>omartinez@palmer.info</t>
  </si>
  <si>
    <t>heathergardner@gmail.com</t>
  </si>
  <si>
    <t>howardrebecca@collins.com</t>
  </si>
  <si>
    <t>nicolelucas@diaz.info</t>
  </si>
  <si>
    <t>william00@gmail.com</t>
  </si>
  <si>
    <t>igardner@hotmail.com</t>
  </si>
  <si>
    <t>kathleenmanning@pratt.org</t>
  </si>
  <si>
    <t>matthew22@strong-franklin.com</t>
  </si>
  <si>
    <t>kylepena@fitzpatrick-jordan.com</t>
  </si>
  <si>
    <t>amber82@gmail.com</t>
  </si>
  <si>
    <t>jcurtis@robinson.info</t>
  </si>
  <si>
    <t>emily85@cooper.biz</t>
  </si>
  <si>
    <t>dale56@mendez-adams.com</t>
  </si>
  <si>
    <t>gallaghercody@maldonado.com</t>
  </si>
  <si>
    <t>mary61@gmail.com</t>
  </si>
  <si>
    <t>msmith@moore.info</t>
  </si>
  <si>
    <t>ewilliamson@skinner.biz</t>
  </si>
  <si>
    <t>colin17@hotmail.com</t>
  </si>
  <si>
    <t>rtaylor@gmail.com</t>
  </si>
  <si>
    <t>ylopez@mendoza-williamson.net</t>
  </si>
  <si>
    <t>brandivillegas@hotmail.com</t>
  </si>
  <si>
    <t>thomassanchez@yahoo.com</t>
  </si>
  <si>
    <t>brian65@yahoo.com</t>
  </si>
  <si>
    <t>melissajohnson@hotmail.com</t>
  </si>
  <si>
    <t>leeandrea@ramirez.com</t>
  </si>
  <si>
    <t>lwilliams@yahoo.com</t>
  </si>
  <si>
    <t>adamsbrandon@yahoo.com</t>
  </si>
  <si>
    <t>patrickcook@tran-thomas.com</t>
  </si>
  <si>
    <t>amandanelson@gmail.com</t>
  </si>
  <si>
    <t>rramirez@norris.info</t>
  </si>
  <si>
    <t>ricardoparker@combs-thompson.com</t>
  </si>
  <si>
    <t>rcunningham@hernandez.info</t>
  </si>
  <si>
    <t>melissa05@yahoo.com</t>
  </si>
  <si>
    <t>bowmankyle@oneal.com</t>
  </si>
  <si>
    <t>amandalopez@quinn.info</t>
  </si>
  <si>
    <t>taylortiffany@rodriguez.com</t>
  </si>
  <si>
    <t>moralesjoshua@santiago.com</t>
  </si>
  <si>
    <t>beth65@gmail.com</t>
  </si>
  <si>
    <t>morrisgarrett@hotmail.com</t>
  </si>
  <si>
    <t>cherylbecker@flynn.com</t>
  </si>
  <si>
    <t>joshuasanchez@johnson-lawson.net</t>
  </si>
  <si>
    <t>benjaminallison@kennedy.org</t>
  </si>
  <si>
    <t>kelly17@steele.biz</t>
  </si>
  <si>
    <t>lambertsteven@bates.com</t>
  </si>
  <si>
    <t>tiffanyhines@lee-holloway.com</t>
  </si>
  <si>
    <t>mendozamiguel@evans-mayer.com</t>
  </si>
  <si>
    <t>ellismolly@gmail.com</t>
  </si>
  <si>
    <t>michael73@hotmail.com</t>
  </si>
  <si>
    <t>qcook@gmail.com</t>
  </si>
  <si>
    <t>zaustin@russell.com</t>
  </si>
  <si>
    <t>cassidy53@gmail.com</t>
  </si>
  <si>
    <t>stephanie98@cummings.com</t>
  </si>
  <si>
    <t>tapialauren@garcia.net</t>
  </si>
  <si>
    <t>laura77@hotmail.com</t>
  </si>
  <si>
    <t>nicoleharrell@harvey.com</t>
  </si>
  <si>
    <t>adamsmary@gmail.com</t>
  </si>
  <si>
    <t>thompsonnicholas@hotmail.com</t>
  </si>
  <si>
    <t>vgonzalez@hotmail.com</t>
  </si>
  <si>
    <t>hmartin@mann.biz</t>
  </si>
  <si>
    <t>rwilliams@johnson.com</t>
  </si>
  <si>
    <t>brownchristopher@logan.org</t>
  </si>
  <si>
    <t>sreynolds@gibson-duffy.org</t>
  </si>
  <si>
    <t>robertspencer@hart.com</t>
  </si>
  <si>
    <t>samantha06@lynch-wilson.net</t>
  </si>
  <si>
    <t>kevin79@hotmail.com</t>
  </si>
  <si>
    <t>halvarado@yahoo.com</t>
  </si>
  <si>
    <t>allenangela@yahoo.com</t>
  </si>
  <si>
    <t>martinezcheryl@gmail.com</t>
  </si>
  <si>
    <t>ckelly@yahoo.com</t>
  </si>
  <si>
    <t>jessica13@yahoo.com</t>
  </si>
  <si>
    <t>ryannguyen@abbott-vazquez.com</t>
  </si>
  <si>
    <t>jill87@yahoo.com</t>
  </si>
  <si>
    <t>jameswatts@yahoo.com</t>
  </si>
  <si>
    <t>martinemily@yahoo.com</t>
  </si>
  <si>
    <t>sueeaton@hotmail.com</t>
  </si>
  <si>
    <t>dtodd@gmail.com</t>
  </si>
  <si>
    <t>anthonyhinton@hotmail.com</t>
  </si>
  <si>
    <t>michellebonilla@gonzales-tran.com</t>
  </si>
  <si>
    <t>kirksmith@yahoo.com</t>
  </si>
  <si>
    <t>moranmonica@hotmail.com</t>
  </si>
  <si>
    <t>elizabeth89@yahoo.com</t>
  </si>
  <si>
    <t>tarayoung@yahoo.com</t>
  </si>
  <si>
    <t>cyoder@hubbard.org</t>
  </si>
  <si>
    <t>morgan85@moreno.com</t>
  </si>
  <si>
    <t>dyermichael@gmail.com</t>
  </si>
  <si>
    <t>tylervang@hotmail.com</t>
  </si>
  <si>
    <t>jamesperkins@bell.info</t>
  </si>
  <si>
    <t>randolphsteven@smith.org</t>
  </si>
  <si>
    <t>kbriggs@baker-mendez.org</t>
  </si>
  <si>
    <t>dawn44@franco.com</t>
  </si>
  <si>
    <t>uwarren@brown.com</t>
  </si>
  <si>
    <t>katelynpoole@cobb-kelly.com</t>
  </si>
  <si>
    <t>clarkanita@wilson.com</t>
  </si>
  <si>
    <t>fmccoy@yahoo.com</t>
  </si>
  <si>
    <t>jennyrubio@wise.com</t>
  </si>
  <si>
    <t>teresa85@everett.com</t>
  </si>
  <si>
    <t>levans@yahoo.com</t>
  </si>
  <si>
    <t>torresamanda@yahoo.com</t>
  </si>
  <si>
    <t>ncooper@berg.net</t>
  </si>
  <si>
    <t>xjones@gibson.info</t>
  </si>
  <si>
    <t>smithjustin@yahoo.com</t>
  </si>
  <si>
    <t>joannerose@yahoo.com</t>
  </si>
  <si>
    <t>qallen@knight.net</t>
  </si>
  <si>
    <t>chris13@potts.com</t>
  </si>
  <si>
    <t>jessica34@yahoo.com</t>
  </si>
  <si>
    <t>ddavis@gmail.com</t>
  </si>
  <si>
    <t>timothyjames@delgado.biz</t>
  </si>
  <si>
    <t>wolfcourtney@robinson.com</t>
  </si>
  <si>
    <t>mparker@hotmail.com</t>
  </si>
  <si>
    <t>hodgesrobert@yahoo.com</t>
  </si>
  <si>
    <t>wjohnson@mccann.com</t>
  </si>
  <si>
    <t>srodriguez@yahoo.com</t>
  </si>
  <si>
    <t>judytaylor@hotmail.com</t>
  </si>
  <si>
    <t>mary97@valentine-garcia.biz</t>
  </si>
  <si>
    <t>ryan79@pace.net</t>
  </si>
  <si>
    <t>fwilliams@gmail.com</t>
  </si>
  <si>
    <t>deanhaley@rodriguez-frazier.org</t>
  </si>
  <si>
    <t>dickersondonna@gmail.com</t>
  </si>
  <si>
    <t>everettjohn@allen-brooks.info</t>
  </si>
  <si>
    <t>aaron41@perkins-williams.org</t>
  </si>
  <si>
    <t>joshua37@hernandez.com</t>
  </si>
  <si>
    <t>hannahclarke@gmail.com</t>
  </si>
  <si>
    <t>ellen55@campbell.com</t>
  </si>
  <si>
    <t>martinbilly@rodriguez.com</t>
  </si>
  <si>
    <t>vmunoz@gmail.com</t>
  </si>
  <si>
    <t>rogersmelanie@gmail.com</t>
  </si>
  <si>
    <t>maurice90@yahoo.com</t>
  </si>
  <si>
    <t>longkim@mack.com</t>
  </si>
  <si>
    <t>staceylee@burke-smith.info</t>
  </si>
  <si>
    <t>johnnybeasley@yahoo.com</t>
  </si>
  <si>
    <t>davidhopkins@ford-kemp.com</t>
  </si>
  <si>
    <t>jonburke@hotmail.com</t>
  </si>
  <si>
    <t>kimberlydunn@gmail.com</t>
  </si>
  <si>
    <t>dawnnicholson@gmail.com</t>
  </si>
  <si>
    <t>allison45@yahoo.com</t>
  </si>
  <si>
    <t>chunt@gmail.com</t>
  </si>
  <si>
    <t>lewisjanet@horton.biz</t>
  </si>
  <si>
    <t>christinakennedy@gmail.com</t>
  </si>
  <si>
    <t>morrisonkathleen@johnson.biz</t>
  </si>
  <si>
    <t>russellautumn@watson-malone.com</t>
  </si>
  <si>
    <t>iberg@hotmail.com</t>
  </si>
  <si>
    <t>david12@gmail.com</t>
  </si>
  <si>
    <t>jimenezabigail@stewart.com</t>
  </si>
  <si>
    <t>deanadrian@hotmail.com</t>
  </si>
  <si>
    <t>jose88@hotmail.com</t>
  </si>
  <si>
    <t>timothy44@gmail.com</t>
  </si>
  <si>
    <t>andrewfowler@baker-davila.com</t>
  </si>
  <si>
    <t>jamiebates@blackburn.net</t>
  </si>
  <si>
    <t>iho@hotmail.com</t>
  </si>
  <si>
    <t>brianfleming@parker-duncan.biz</t>
  </si>
  <si>
    <t>mwright@yahoo.com</t>
  </si>
  <si>
    <t>vanessamiller@wright.com</t>
  </si>
  <si>
    <t>iphelps@novak.com</t>
  </si>
  <si>
    <t>patriciaparker@randall.com</t>
  </si>
  <si>
    <t>kellermegan@mcdonald.com</t>
  </si>
  <si>
    <t>richard92@beck-reynolds.com</t>
  </si>
  <si>
    <t>jessicamclaughlin@patrick.com</t>
  </si>
  <si>
    <t>cortezchelsea@davis.com</t>
  </si>
  <si>
    <t>denise61@novak-mcpherson.com</t>
  </si>
  <si>
    <t>robert29@hotmail.com</t>
  </si>
  <si>
    <t>christopher36@garcia.com</t>
  </si>
  <si>
    <t>megan23@gmail.com</t>
  </si>
  <si>
    <t>carrolldavid@gmail.com</t>
  </si>
  <si>
    <t>rebeccaanderson@gomez.com</t>
  </si>
  <si>
    <t>ryanadam@newman.com</t>
  </si>
  <si>
    <t>christopherhughes@obrien-harrison.com</t>
  </si>
  <si>
    <t>matthew58@mason.com</t>
  </si>
  <si>
    <t>thomas55@torres.com</t>
  </si>
  <si>
    <t>christopherduran@mccoy.net</t>
  </si>
  <si>
    <t>vanceaaron@hotmail.com</t>
  </si>
  <si>
    <t>mhaynes@yahoo.com</t>
  </si>
  <si>
    <t>timothysmith@gonzalez-guzman.com</t>
  </si>
  <si>
    <t>james28@yahoo.com</t>
  </si>
  <si>
    <t>carlos79@yahoo.com</t>
  </si>
  <si>
    <t>reyescourtney@gmail.com</t>
  </si>
  <si>
    <t>karensmith@carr.com</t>
  </si>
  <si>
    <t>fwood@white.com</t>
  </si>
  <si>
    <t>vincentdavid@russo.com</t>
  </si>
  <si>
    <t>zmarquez@hotmail.com</t>
  </si>
  <si>
    <t>ayang@bennett.biz</t>
  </si>
  <si>
    <t>jwhite@wright-munoz.com</t>
  </si>
  <si>
    <t>jrandall@hotmail.com</t>
  </si>
  <si>
    <t>jordanjoseph@yahoo.com</t>
  </si>
  <si>
    <t>wayne01@hotmail.com</t>
  </si>
  <si>
    <t>chanmary@hotmail.com</t>
  </si>
  <si>
    <t>mhoward@gmail.com</t>
  </si>
  <si>
    <t>lindsay10@montgomery.biz</t>
  </si>
  <si>
    <t>coreymurray@yahoo.com</t>
  </si>
  <si>
    <t>kimberlyschmidt@thornton-taylor.info</t>
  </si>
  <si>
    <t>reynoldscassandra@hotmail.com</t>
  </si>
  <si>
    <t>frederick44@browning.com</t>
  </si>
  <si>
    <t>zsoto@gmail.com</t>
  </si>
  <si>
    <t>ynorris@vasquez-rodriguez.com</t>
  </si>
  <si>
    <t>tfrederick@nelson-holland.biz</t>
  </si>
  <si>
    <t>wbarrett@roach-jackson.org</t>
  </si>
  <si>
    <t>kathleen75@gmail.com</t>
  </si>
  <si>
    <t>moranjavier@nicholson.com</t>
  </si>
  <si>
    <t>rebeccachen@hotmail.com</t>
  </si>
  <si>
    <t>jwoodard@rhodes-weber.com</t>
  </si>
  <si>
    <t>evansheather@hotmail.com</t>
  </si>
  <si>
    <t>jillian95@pena-copeland.biz</t>
  </si>
  <si>
    <t>victoriadonovan@martin.com</t>
  </si>
  <si>
    <t>josephstanton@daniels.com</t>
  </si>
  <si>
    <t>colemanelizabeth@baker.com</t>
  </si>
  <si>
    <t>taylor27@yahoo.com</t>
  </si>
  <si>
    <t>powelllisa@hunt.com</t>
  </si>
  <si>
    <t>dawsonalexis@garza.org</t>
  </si>
  <si>
    <t>carolyn94@valdez.com</t>
  </si>
  <si>
    <t>kendra35@dalton.com</t>
  </si>
  <si>
    <t>qpacheco@yahoo.com</t>
  </si>
  <si>
    <t>ccooper@yahoo.com</t>
  </si>
  <si>
    <t>paulvincent@gmail.com</t>
  </si>
  <si>
    <t>jenniferjackson@chavez.net</t>
  </si>
  <si>
    <t>sheilathomas@herrera.com</t>
  </si>
  <si>
    <t>tammythompson@hopkins.com</t>
  </si>
  <si>
    <t>tanderson@yahoo.com</t>
  </si>
  <si>
    <t>hannahwatts@gmail.com</t>
  </si>
  <si>
    <t>denisejones@gmail.com</t>
  </si>
  <si>
    <t>davidsonjoel@gmail.com</t>
  </si>
  <si>
    <t>tammymitchell@brown-romero.com</t>
  </si>
  <si>
    <t>christopher01@shannon-smith.biz</t>
  </si>
  <si>
    <t>andrew97@hotmail.com</t>
  </si>
  <si>
    <t>wmyers@yahoo.com</t>
  </si>
  <si>
    <t>timothymalone@schaefer-doyle.com</t>
  </si>
  <si>
    <t>stevenedwards@hotmail.com</t>
  </si>
  <si>
    <t>traviswood@gmail.com</t>
  </si>
  <si>
    <t>bowentanya@price.org</t>
  </si>
  <si>
    <t>gchavez@gmail.com</t>
  </si>
  <si>
    <t>lawrenceashley@rogers.org</t>
  </si>
  <si>
    <t>james28@hotmail.com</t>
  </si>
  <si>
    <t>deborahdowns@holden.net</t>
  </si>
  <si>
    <t>jasonortiz@yahoo.com</t>
  </si>
  <si>
    <t>kristahamilton@gmail.com</t>
  </si>
  <si>
    <t>lisabaldwin@gmail.com</t>
  </si>
  <si>
    <t>novaktodd@koch.biz</t>
  </si>
  <si>
    <t>karencarter@yahoo.com</t>
  </si>
  <si>
    <t>david87@yahoo.com</t>
  </si>
  <si>
    <t>ataylor@long-gay.info</t>
  </si>
  <si>
    <t>msanders@cross-reyes.net</t>
  </si>
  <si>
    <t>annagonzalez@hotmail.com</t>
  </si>
  <si>
    <t>meredith08@gmail.com</t>
  </si>
  <si>
    <t>lopezconnie@hotmail.com</t>
  </si>
  <si>
    <t>markgarza@jones-moore.com</t>
  </si>
  <si>
    <t>sarachambers@gmail.com</t>
  </si>
  <si>
    <t>heidiboyd@gmail.com</t>
  </si>
  <si>
    <t>smithmeredith@gmail.com</t>
  </si>
  <si>
    <t>tbrown@yahoo.com</t>
  </si>
  <si>
    <t>drollins@martinez-fox.net</t>
  </si>
  <si>
    <t>nathaniel29@cook-green.com</t>
  </si>
  <si>
    <t>uterrell@hotmail.com</t>
  </si>
  <si>
    <t>arose@gmail.com</t>
  </si>
  <si>
    <t>edwardbryant@porter-paul.com</t>
  </si>
  <si>
    <t>hansonmichael@blanchard-meyer.biz</t>
  </si>
  <si>
    <t>garciarandy@yahoo.com</t>
  </si>
  <si>
    <t>john20@gmail.com</t>
  </si>
  <si>
    <t>paynebobby@santiago.net</t>
  </si>
  <si>
    <t>fisheramber@vazquez.biz</t>
  </si>
  <si>
    <t>hopkinsjames@aguirre.info</t>
  </si>
  <si>
    <t>juliajohnson@bailey.info</t>
  </si>
  <si>
    <t>peter24@hotmail.com</t>
  </si>
  <si>
    <t>jasonmoreno@yahoo.com</t>
  </si>
  <si>
    <t>knightamanda@johnson.com</t>
  </si>
  <si>
    <t>eric99@sanders.com</t>
  </si>
  <si>
    <t>qramirez@estrada-gomez.com</t>
  </si>
  <si>
    <t>hernandezkevin@bennett.info</t>
  </si>
  <si>
    <t>xfrederick@morgan-mann.com</t>
  </si>
  <si>
    <t>james63@walter-gutierrez.com</t>
  </si>
  <si>
    <t>vlucas@yahoo.com</t>
  </si>
  <si>
    <t>powellmichael@brown.info</t>
  </si>
  <si>
    <t>youngcaleb@yahoo.com</t>
  </si>
  <si>
    <t>morganmakayla@gmail.com</t>
  </si>
  <si>
    <t>danielhanson@gmail.com</t>
  </si>
  <si>
    <t>mendezbradley@li.info</t>
  </si>
  <si>
    <t>manningwilliam@yahoo.com</t>
  </si>
  <si>
    <t>michelle59@yahoo.com</t>
  </si>
  <si>
    <t>evanschristopher@gmail.com</t>
  </si>
  <si>
    <t>ramosangela@mcdonald.com</t>
  </si>
  <si>
    <t>stephanie08@allen.com</t>
  </si>
  <si>
    <t>hfranco@gmail.com</t>
  </si>
  <si>
    <t>elaine62@young.com</t>
  </si>
  <si>
    <t>xlandry@gmail.com</t>
  </si>
  <si>
    <t>rebecca51@yahoo.com</t>
  </si>
  <si>
    <t>danielle75@yahoo.com</t>
  </si>
  <si>
    <t>mgonzalez@horton.net</t>
  </si>
  <si>
    <t>katherineduncan@hill-barber.biz</t>
  </si>
  <si>
    <t>wilcoxanthony@rivera.com</t>
  </si>
  <si>
    <t>leemelissa@petersen-smith.com</t>
  </si>
  <si>
    <t>jessica62@krause.org</t>
  </si>
  <si>
    <t>isawyer@yahoo.com</t>
  </si>
  <si>
    <t>ojones@hayes.com</t>
  </si>
  <si>
    <t>johnsonsusan@perkins.org</t>
  </si>
  <si>
    <t>jlittle@skinner-rodriguez.com</t>
  </si>
  <si>
    <t>lopezleslie@yahoo.com</t>
  </si>
  <si>
    <t>wharris@davis.net</t>
  </si>
  <si>
    <t>jeff83@yahoo.com</t>
  </si>
  <si>
    <t>sbryant@owens-spencer.com</t>
  </si>
  <si>
    <t>timothycalhoun@hotmail.com</t>
  </si>
  <si>
    <t>yvonne82@yahoo.com</t>
  </si>
  <si>
    <t>barberdavid@yahoo.com</t>
  </si>
  <si>
    <t>christopher35@marshall.org</t>
  </si>
  <si>
    <t>andrew35@hotmail.com</t>
  </si>
  <si>
    <t>wrivas@scott.com</t>
  </si>
  <si>
    <t>wilsonallen@yahoo.com</t>
  </si>
  <si>
    <t>rachelperry@taylor.com</t>
  </si>
  <si>
    <t>bushcody@beard.org</t>
  </si>
  <si>
    <t>isaac09@pacheco.net</t>
  </si>
  <si>
    <t>meyersbecky@gmail.com</t>
  </si>
  <si>
    <t>patriciathomas@hotmail.com</t>
  </si>
  <si>
    <t>vmejia@graham.com</t>
  </si>
  <si>
    <t>jeffreyshaw@morris.com</t>
  </si>
  <si>
    <t>squinn@franco.info</t>
  </si>
  <si>
    <t>jeremiah34@hotmail.com</t>
  </si>
  <si>
    <t>huffcory@keller.com</t>
  </si>
  <si>
    <t>amberbuck@hotmail.com</t>
  </si>
  <si>
    <t>elijah43@yahoo.com</t>
  </si>
  <si>
    <t>phillipsandrea@boyd-pham.com</t>
  </si>
  <si>
    <t>patriciagraves@walker.com</t>
  </si>
  <si>
    <t>johncraig@acevedo-wright.com</t>
  </si>
  <si>
    <t>andrew41@vang.biz</t>
  </si>
  <si>
    <t>joshuarice@gmail.com</t>
  </si>
  <si>
    <t>boonerodney@scott.net</t>
  </si>
  <si>
    <t>amandaferguson@gmail.com</t>
  </si>
  <si>
    <t>randy59@hotmail.com</t>
  </si>
  <si>
    <t>mroberts@russell-richardson.com</t>
  </si>
  <si>
    <t>nicholasthompson@kelley-cross.com</t>
  </si>
  <si>
    <t>tracy56@whitney-miller.net</t>
  </si>
  <si>
    <t>daniel96@brown.com</t>
  </si>
  <si>
    <t>andrewshort@brewer.com</t>
  </si>
  <si>
    <t>swilliams@davis-flores.org</t>
  </si>
  <si>
    <t>lonnieolsen@johnson.com</t>
  </si>
  <si>
    <t>smithjohn@guzman-anderson.org</t>
  </si>
  <si>
    <t>jessejohnson@norman.org</t>
  </si>
  <si>
    <t>enunez@pitts.net</t>
  </si>
  <si>
    <t>tiffanyfisher@ramirez.com</t>
  </si>
  <si>
    <t>linda40@jones.com</t>
  </si>
  <si>
    <t>ssolis@wright.com</t>
  </si>
  <si>
    <t>brucemelendez@jackson.org</t>
  </si>
  <si>
    <t>morgan22@jackson-conrad.com</t>
  </si>
  <si>
    <t>angela48@nguyen-solis.com</t>
  </si>
  <si>
    <t>qtrujillo@brown.info</t>
  </si>
  <si>
    <t>jamiewilliams@hotmail.com</t>
  </si>
  <si>
    <t>cynthiawolfe@houston.com</t>
  </si>
  <si>
    <t>amberjohnson@lee-stone.info</t>
  </si>
  <si>
    <t>mmccullough@gmail.com</t>
  </si>
  <si>
    <t>hayescorey@rivera.com</t>
  </si>
  <si>
    <t>millermelissa@gonzalez.com</t>
  </si>
  <si>
    <t>adamchang@hotmail.com</t>
  </si>
  <si>
    <t>marshvictor@hotmail.com</t>
  </si>
  <si>
    <t>prodriguez@simmons.com</t>
  </si>
  <si>
    <t>rholder@briggs.info</t>
  </si>
  <si>
    <t>caitlin57@hotmail.com</t>
  </si>
  <si>
    <t>davidcook@gmail.com</t>
  </si>
  <si>
    <t>eric92@aguilar.com</t>
  </si>
  <si>
    <t>robertsmichael@gmail.com</t>
  </si>
  <si>
    <t>leslie02@colon.biz</t>
  </si>
  <si>
    <t>michaelwinters@gmail.com</t>
  </si>
  <si>
    <t>youngtroy@hotmail.com</t>
  </si>
  <si>
    <t>laurenjoseph@gmail.com</t>
  </si>
  <si>
    <t>ysmith@yahoo.com</t>
  </si>
  <si>
    <t>craig92@fitzgerald.com</t>
  </si>
  <si>
    <t>davidcervantes@simmons.com</t>
  </si>
  <si>
    <t>smiller@gmail.com</t>
  </si>
  <si>
    <t>courtney77@stewart-cox.net</t>
  </si>
  <si>
    <t>natasharobinson@yahoo.com</t>
  </si>
  <si>
    <t>phyllis50@yahoo.com</t>
  </si>
  <si>
    <t>austin49@gmail.com</t>
  </si>
  <si>
    <t>marc10@richardson-lynch.org</t>
  </si>
  <si>
    <t>mariah99@ward.com</t>
  </si>
  <si>
    <t>qgarcia@williams-hood.org</t>
  </si>
  <si>
    <t>ashleylee@booth.com</t>
  </si>
  <si>
    <t>washingtondaniel@gmail.com</t>
  </si>
  <si>
    <t>gregorydoyle@hotmail.com</t>
  </si>
  <si>
    <t>andrewwilkinson@hotmail.com</t>
  </si>
  <si>
    <t>jamestorres@williams-barnes.biz</t>
  </si>
  <si>
    <t>bradjames@avila.biz</t>
  </si>
  <si>
    <t>victoria14@obrien-morris.org</t>
  </si>
  <si>
    <t>dickersonelizabeth@yahoo.com</t>
  </si>
  <si>
    <t>christina83@edwards-thompson.biz</t>
  </si>
  <si>
    <t>kimberlycarpenter@callahan-harrison.org</t>
  </si>
  <si>
    <t>sara29@clark.com</t>
  </si>
  <si>
    <t>michaelfreeman@gmail.com</t>
  </si>
  <si>
    <t>carly40@wilson-sutton.org</t>
  </si>
  <si>
    <t>barkerlindsey@hotmail.com</t>
  </si>
  <si>
    <t>todd05@yahoo.com</t>
  </si>
  <si>
    <t>oyoung@yahoo.com</t>
  </si>
  <si>
    <t>martineric@gmail.com</t>
  </si>
  <si>
    <t>kellybennett@walls.net</t>
  </si>
  <si>
    <t>garciakathleen@hotmail.com</t>
  </si>
  <si>
    <t>gabrielcampbell@fowler.info</t>
  </si>
  <si>
    <t>leemcgrath@gmail.com</t>
  </si>
  <si>
    <t>nicolebailey@yahoo.com</t>
  </si>
  <si>
    <t>hgonzalez@hotmail.com</t>
  </si>
  <si>
    <t>arodriguez@wilkins.com</t>
  </si>
  <si>
    <t>roy66@walker.org</t>
  </si>
  <si>
    <t>jesus82@porter-colon.org</t>
  </si>
  <si>
    <t>nelsonmitchell@gmail.com</t>
  </si>
  <si>
    <t>jeremy23@yahoo.com</t>
  </si>
  <si>
    <t>pnovak@hotmail.com</t>
  </si>
  <si>
    <t>rebekah68@yahoo.com</t>
  </si>
  <si>
    <t>timothysingh@little.biz</t>
  </si>
  <si>
    <t>alexander41@hotmail.com</t>
  </si>
  <si>
    <t>hansonchristopher@english.com</t>
  </si>
  <si>
    <t>rjordan@arias.com</t>
  </si>
  <si>
    <t>vrogers@henson.biz</t>
  </si>
  <si>
    <t>christinearmstrong@gmail.com</t>
  </si>
  <si>
    <t>phamgregory@duran.net</t>
  </si>
  <si>
    <t>melissaandrews@hotmail.com</t>
  </si>
  <si>
    <t>wmerritt@sweeney.com</t>
  </si>
  <si>
    <t>brian94@gmail.com</t>
  </si>
  <si>
    <t>williambrooks@cantrell-lewis.net</t>
  </si>
  <si>
    <t>pjones@vargas.com</t>
  </si>
  <si>
    <t>michael77@mejia.com</t>
  </si>
  <si>
    <t>perrymelanie@gmail.com</t>
  </si>
  <si>
    <t>briandavenport@brown-bond.info</t>
  </si>
  <si>
    <t>matthew23@gmail.com</t>
  </si>
  <si>
    <t>stevenwillis@yahoo.com</t>
  </si>
  <si>
    <t>alicia82@hotmail.com</t>
  </si>
  <si>
    <t>mark64@miller.biz</t>
  </si>
  <si>
    <t>338-908-3863</t>
  </si>
  <si>
    <t>001-781-618-4959x3103</t>
  </si>
  <si>
    <t>(483)503-0564x1395</t>
  </si>
  <si>
    <t>287.101.2269</t>
  </si>
  <si>
    <t>281.489.3252x88095</t>
  </si>
  <si>
    <t>(489)638-3465</t>
  </si>
  <si>
    <t>834-738-2997</t>
  </si>
  <si>
    <t>+1-106-513-3387x2624</t>
  </si>
  <si>
    <t>(026)064-7468x7234</t>
  </si>
  <si>
    <t>(193)990-9169x9854</t>
  </si>
  <si>
    <t>183-842-5135</t>
  </si>
  <si>
    <t>(449)353-4874</t>
  </si>
  <si>
    <t>+1-059-826-2045</t>
  </si>
  <si>
    <t>001-563-421-6073x3754</t>
  </si>
  <si>
    <t>1429401965</t>
  </si>
  <si>
    <t>001-356-159-5148x4656</t>
  </si>
  <si>
    <t>369-957-7738x7214</t>
  </si>
  <si>
    <t>676.320.1632</t>
  </si>
  <si>
    <t>(872)774-3487x34714</t>
  </si>
  <si>
    <t>001-909-670-5466x88937</t>
  </si>
  <si>
    <t>627-204-6537</t>
  </si>
  <si>
    <t>100.330.9232</t>
  </si>
  <si>
    <t>(319)314-9190x5865</t>
  </si>
  <si>
    <t>987-769-4531x473</t>
  </si>
  <si>
    <t>8313678377</t>
  </si>
  <si>
    <t>001-855-744-4313x5182</t>
  </si>
  <si>
    <t>0842710947</t>
  </si>
  <si>
    <t>2294131869</t>
  </si>
  <si>
    <t>+1-341-232-8120x6797</t>
  </si>
  <si>
    <t>(421)024-9947</t>
  </si>
  <si>
    <t>001-049-027-8742</t>
  </si>
  <si>
    <t>545-168-0876</t>
  </si>
  <si>
    <t>9324808613</t>
  </si>
  <si>
    <t>(398)214-6584x0449</t>
  </si>
  <si>
    <t>605.766.2702</t>
  </si>
  <si>
    <t>865-780-9134x31611</t>
  </si>
  <si>
    <t>001-222-196-9379</t>
  </si>
  <si>
    <t>647-436-7136x9594</t>
  </si>
  <si>
    <t>394.210.4709</t>
  </si>
  <si>
    <t>001-517-123-6851x6048</t>
  </si>
  <si>
    <t>+1-746-120-0471x1382</t>
  </si>
  <si>
    <t>351.585.0643x171</t>
  </si>
  <si>
    <t>+1-042-284-2102x053</t>
  </si>
  <si>
    <t>783-908-4700</t>
  </si>
  <si>
    <t>(984)789-6118x3673</t>
  </si>
  <si>
    <t>161-528-0988</t>
  </si>
  <si>
    <t>(851)493-6899x809</t>
  </si>
  <si>
    <t>(752)545-9910x22901</t>
  </si>
  <si>
    <t>(900)343-2445x1076</t>
  </si>
  <si>
    <t>001-696-641-6052</t>
  </si>
  <si>
    <t>188.355.2312x43292</t>
  </si>
  <si>
    <t>+1-449-058-1477x0054</t>
  </si>
  <si>
    <t>151.820.3778x892</t>
  </si>
  <si>
    <t>492-519-2546x2914</t>
  </si>
  <si>
    <t>001-733-221-4188x80592</t>
  </si>
  <si>
    <t>947.383.4735x977</t>
  </si>
  <si>
    <t>124-782-6137x5060</t>
  </si>
  <si>
    <t>001-277-901-0432x898</t>
  </si>
  <si>
    <t>+1-089-324-6095</t>
  </si>
  <si>
    <t>531-952-0585</t>
  </si>
  <si>
    <t>5486874034</t>
  </si>
  <si>
    <t>(775)841-6169</t>
  </si>
  <si>
    <t>001-596-401-6582x0297</t>
  </si>
  <si>
    <t>565.431.0278x68144</t>
  </si>
  <si>
    <t>+1-518-844-2258x31323</t>
  </si>
  <si>
    <t>251-778-5289</t>
  </si>
  <si>
    <t>438-424-9818</t>
  </si>
  <si>
    <t>+1-078-447-3647x1027</t>
  </si>
  <si>
    <t>+1-153-714-7321</t>
  </si>
  <si>
    <t>747.016.8733x950</t>
  </si>
  <si>
    <t>9835841687</t>
  </si>
  <si>
    <t>0025787298</t>
  </si>
  <si>
    <t>5516940974</t>
  </si>
  <si>
    <t>001-130-756-2636x897</t>
  </si>
  <si>
    <t>+1-733-484-3443x757</t>
  </si>
  <si>
    <t>574-733-8484</t>
  </si>
  <si>
    <t>+1-267-734-5401</t>
  </si>
  <si>
    <t>0499154788</t>
  </si>
  <si>
    <t>001-329-668-5161</t>
  </si>
  <si>
    <t>+1-530-174-2684x1459</t>
  </si>
  <si>
    <t>878-519-1088</t>
  </si>
  <si>
    <t>286.790.8740x640</t>
  </si>
  <si>
    <t>(676)618-2512x868</t>
  </si>
  <si>
    <t>(243)106-9033x119</t>
  </si>
  <si>
    <t>428.364.4089</t>
  </si>
  <si>
    <t>(873)342-7086</t>
  </si>
  <si>
    <t>(990)139-8373x5403</t>
  </si>
  <si>
    <t>854.458.7717x535</t>
  </si>
  <si>
    <t>001-378-547-7725</t>
  </si>
  <si>
    <t>203-875-0997</t>
  </si>
  <si>
    <t>(118)233-9845</t>
  </si>
  <si>
    <t>002.176.5918x0339</t>
  </si>
  <si>
    <t>429-396-8562</t>
  </si>
  <si>
    <t>586.629.6194</t>
  </si>
  <si>
    <t>541.212.6788x861</t>
  </si>
  <si>
    <t>982.622.4447</t>
  </si>
  <si>
    <t>965-756-9245x93752</t>
  </si>
  <si>
    <t>(193)982-8073x741</t>
  </si>
  <si>
    <t>(886)805-8911x3529</t>
  </si>
  <si>
    <t>001-937-567-9825x071</t>
  </si>
  <si>
    <t>751.401.0512x382</t>
  </si>
  <si>
    <t>966.033.4191x825</t>
  </si>
  <si>
    <t>924.991.2513x412</t>
  </si>
  <si>
    <t>(579)050-7236</t>
  </si>
  <si>
    <t>+1-819-148-5807</t>
  </si>
  <si>
    <t>001-339-596-2923x30958</t>
  </si>
  <si>
    <t>001-232-536-7294x667</t>
  </si>
  <si>
    <t>751-863-6374</t>
  </si>
  <si>
    <t>706.324.2415x415</t>
  </si>
  <si>
    <t>627-136-1115</t>
  </si>
  <si>
    <t>(973)112-1965x65234</t>
  </si>
  <si>
    <t>(403)761-3791x8055</t>
  </si>
  <si>
    <t>486.661.8892x41418</t>
  </si>
  <si>
    <t>990.421.0202x758</t>
  </si>
  <si>
    <t>785.079.2524x1913</t>
  </si>
  <si>
    <t>001-518-023-8061</t>
  </si>
  <si>
    <t>001-383-206-0385x05064</t>
  </si>
  <si>
    <t>826-199-0623</t>
  </si>
  <si>
    <t>212-775-6185</t>
  </si>
  <si>
    <t>044.206.7883x17121</t>
  </si>
  <si>
    <t>(151)070-2966</t>
  </si>
  <si>
    <t>462-638-3806</t>
  </si>
  <si>
    <t>(932)133-4803x965</t>
  </si>
  <si>
    <t>+1-427-010-3930</t>
  </si>
  <si>
    <t>001-185-156-9154x52267</t>
  </si>
  <si>
    <t>(902)959-3917x2513</t>
  </si>
  <si>
    <t>001-154-100-6762x676</t>
  </si>
  <si>
    <t>152-621-8159</t>
  </si>
  <si>
    <t>310-698-7205x0614</t>
  </si>
  <si>
    <t>(527)047-7434x9021</t>
  </si>
  <si>
    <t>001-374-160-8989</t>
  </si>
  <si>
    <t>511-686-8548x709</t>
  </si>
  <si>
    <t>001-970-246-2996</t>
  </si>
  <si>
    <t>713-247-5469x137</t>
  </si>
  <si>
    <t>2330307053</t>
  </si>
  <si>
    <t>001-855-241-4060</t>
  </si>
  <si>
    <t>7229034944</t>
  </si>
  <si>
    <t>+1-994-417-1545</t>
  </si>
  <si>
    <t>666-099-3538x758</t>
  </si>
  <si>
    <t>549-471-7099x91738</t>
  </si>
  <si>
    <t>217-525-0074x32927</t>
  </si>
  <si>
    <t>542.168.9421</t>
  </si>
  <si>
    <t>323.098.2150</t>
  </si>
  <si>
    <t>001-230-461-8499x261</t>
  </si>
  <si>
    <t>300-119-7218x11437</t>
  </si>
  <si>
    <t>2255794155</t>
  </si>
  <si>
    <t>(169)797-2965</t>
  </si>
  <si>
    <t>891.637.5628x90028</t>
  </si>
  <si>
    <t>177.517.0166x088</t>
  </si>
  <si>
    <t>+1-997-571-1305</t>
  </si>
  <si>
    <t>493-316-3735</t>
  </si>
  <si>
    <t>829.221.6995x8669</t>
  </si>
  <si>
    <t>945.228.8515</t>
  </si>
  <si>
    <t>0342442043</t>
  </si>
  <si>
    <t>066-658-0043x9735</t>
  </si>
  <si>
    <t>720-259-0947x98515</t>
  </si>
  <si>
    <t>(439)878-0157x399</t>
  </si>
  <si>
    <t>877.043.5811x28801</t>
  </si>
  <si>
    <t>001-501-102-4819x346</t>
  </si>
  <si>
    <t>766-072-8326x8424</t>
  </si>
  <si>
    <t>(368)222-3943x129</t>
  </si>
  <si>
    <t>491-357-7594</t>
  </si>
  <si>
    <t>754.781.2914x283</t>
  </si>
  <si>
    <t>+1-725-639-4278</t>
  </si>
  <si>
    <t>(037)314-5303x856</t>
  </si>
  <si>
    <t>+1-659-184-6386x5577</t>
  </si>
  <si>
    <t>001-177-739-2603x0299</t>
  </si>
  <si>
    <t>379-772-3692</t>
  </si>
  <si>
    <t>(912)799-0881</t>
  </si>
  <si>
    <t>659.916.2473x1498</t>
  </si>
  <si>
    <t>+1-944-869-5946x3688</t>
  </si>
  <si>
    <t>+1-902-601-2796</t>
  </si>
  <si>
    <t>703.843.0988x3920</t>
  </si>
  <si>
    <t>001-118-489-5543x9376</t>
  </si>
  <si>
    <t>001-357-790-7141x63356</t>
  </si>
  <si>
    <t>(394)237-3334x333</t>
  </si>
  <si>
    <t>595.794.7284x6392</t>
  </si>
  <si>
    <t>(915)594-2843x4795</t>
  </si>
  <si>
    <t>+1-314-386-6322x70267</t>
  </si>
  <si>
    <t>+1-175-455-8845x0615</t>
  </si>
  <si>
    <t>722-569-9611x2535</t>
  </si>
  <si>
    <t>(341)326-1117</t>
  </si>
  <si>
    <t>(282)005-5778</t>
  </si>
  <si>
    <t>745-642-4008</t>
  </si>
  <si>
    <t>085.368.6632</t>
  </si>
  <si>
    <t>122.417.9749</t>
  </si>
  <si>
    <t>207-356-4757</t>
  </si>
  <si>
    <t>718.376.4520</t>
  </si>
  <si>
    <t>0979251327</t>
  </si>
  <si>
    <t>6524077848</t>
  </si>
  <si>
    <t>(209)593-5186x3878</t>
  </si>
  <si>
    <t>001-678-994-0539</t>
  </si>
  <si>
    <t>9480141381</t>
  </si>
  <si>
    <t>612.286.8528x975</t>
  </si>
  <si>
    <t>001-457-760-0490x8240</t>
  </si>
  <si>
    <t>(459)334-4196</t>
  </si>
  <si>
    <t>(613)906-0480x58925</t>
  </si>
  <si>
    <t>001-086-416-8622</t>
  </si>
  <si>
    <t>+1-665-535-5904x25979</t>
  </si>
  <si>
    <t>147-705-3833x88487</t>
  </si>
  <si>
    <t>(451)046-3681x5798</t>
  </si>
  <si>
    <t>+1-554-384-0460x84325</t>
  </si>
  <si>
    <t>823.298.3248x262</t>
  </si>
  <si>
    <t>(312)209-9499</t>
  </si>
  <si>
    <t>(233)060-4633</t>
  </si>
  <si>
    <t>001-998-808-1770x3886</t>
  </si>
  <si>
    <t>8277181298</t>
  </si>
  <si>
    <t>175-186-8926</t>
  </si>
  <si>
    <t>212-309-4077x7809</t>
  </si>
  <si>
    <t>5020994510</t>
  </si>
  <si>
    <t>(616)814-7214x586</t>
  </si>
  <si>
    <t>001-952-997-8772</t>
  </si>
  <si>
    <t>+1-344-144-8850x1556</t>
  </si>
  <si>
    <t>495.880.3955x12405</t>
  </si>
  <si>
    <t>357.438.4215x0317</t>
  </si>
  <si>
    <t>(307)681-0409</t>
  </si>
  <si>
    <t>+1-571-422-4109</t>
  </si>
  <si>
    <t>016.016.6299x7954</t>
  </si>
  <si>
    <t>(945)625-5770</t>
  </si>
  <si>
    <t>876-963-9382x7615</t>
  </si>
  <si>
    <t>817-246-1919x65701</t>
  </si>
  <si>
    <t>946-519-0986x2405</t>
  </si>
  <si>
    <t>+1-327-238-6562</t>
  </si>
  <si>
    <t>(679)692-7868</t>
  </si>
  <si>
    <t>001-519-712-8478x189</t>
  </si>
  <si>
    <t>001-565-442-0949</t>
  </si>
  <si>
    <t>(944)401-9292</t>
  </si>
  <si>
    <t>723.950.4102</t>
  </si>
  <si>
    <t>4765801856</t>
  </si>
  <si>
    <t>061-817-5344</t>
  </si>
  <si>
    <t>(124)471-7465</t>
  </si>
  <si>
    <t>+1-627-128-6391x741</t>
  </si>
  <si>
    <t>661.830.6719x8554</t>
  </si>
  <si>
    <t>+1-346-157-1732x03093</t>
  </si>
  <si>
    <t>829.310.2707x903</t>
  </si>
  <si>
    <t>656.519.8253</t>
  </si>
  <si>
    <t>(207)100-2194x6723</t>
  </si>
  <si>
    <t>318.195.8837</t>
  </si>
  <si>
    <t>+1-543-645-9701x0822</t>
  </si>
  <si>
    <t>631.797.0623</t>
  </si>
  <si>
    <t>(253)492-9298x31687</t>
  </si>
  <si>
    <t>0780686717</t>
  </si>
  <si>
    <t>+1-427-990-7726x25701</t>
  </si>
  <si>
    <t>1657905528</t>
  </si>
  <si>
    <t>788.178.8479x513</t>
  </si>
  <si>
    <t>046.827.5670x43103</t>
  </si>
  <si>
    <t>(437)540-2547</t>
  </si>
  <si>
    <t>(380)552-5782</t>
  </si>
  <si>
    <t>474-929-7517x02814</t>
  </si>
  <si>
    <t>(375)998-0562x6565</t>
  </si>
  <si>
    <t>(629)912-3478x51961</t>
  </si>
  <si>
    <t>787-300-2447x1462</t>
  </si>
  <si>
    <t>+1-715-890-4290x25725</t>
  </si>
  <si>
    <t>544-518-9520x28457</t>
  </si>
  <si>
    <t>(452)798-5240x132</t>
  </si>
  <si>
    <t>001-071-401-4011</t>
  </si>
  <si>
    <t>911.908.3342x80138</t>
  </si>
  <si>
    <t>517-182-7548</t>
  </si>
  <si>
    <t>175.207.1678</t>
  </si>
  <si>
    <t>001-749-946-5796x7842</t>
  </si>
  <si>
    <t>+1-911-877-3477x848</t>
  </si>
  <si>
    <t>+1-427-624-6719x78897</t>
  </si>
  <si>
    <t>(559)056-1655</t>
  </si>
  <si>
    <t>640.790.5696x59171</t>
  </si>
  <si>
    <t>+1-344-049-6391</t>
  </si>
  <si>
    <t>782.082.9737x48969</t>
  </si>
  <si>
    <t>644.249.3631</t>
  </si>
  <si>
    <t>482-070-0159x416</t>
  </si>
  <si>
    <t>001-636-321-2347x6490</t>
  </si>
  <si>
    <t>001-034-864-5183x7606</t>
  </si>
  <si>
    <t>001-776-561-2481x56985</t>
  </si>
  <si>
    <t>296.577.2429x54316</t>
  </si>
  <si>
    <t>215-291-0867x713</t>
  </si>
  <si>
    <t>001-362-620-4439x7359</t>
  </si>
  <si>
    <t>800-537-5990</t>
  </si>
  <si>
    <t>001-862-415-0274x564</t>
  </si>
  <si>
    <t>276-170-7587x771</t>
  </si>
  <si>
    <t>001-926-137-1504x16591</t>
  </si>
  <si>
    <t>(304)501-8961</t>
  </si>
  <si>
    <t>(147)649-2515</t>
  </si>
  <si>
    <t>8573278814</t>
  </si>
  <si>
    <t>(179)454-9180x17226</t>
  </si>
  <si>
    <t>941-680-0610</t>
  </si>
  <si>
    <t>+1-641-220-3103x03723</t>
  </si>
  <si>
    <t>001-334-960-5016</t>
  </si>
  <si>
    <t>6958146717</t>
  </si>
  <si>
    <t>001-665-729-3417x2232</t>
  </si>
  <si>
    <t>1561931837</t>
  </si>
  <si>
    <t>+1-918-081-2135x247</t>
  </si>
  <si>
    <t>821-456-5328x6326</t>
  </si>
  <si>
    <t>155-626-0602</t>
  </si>
  <si>
    <t>+1-267-389-9756x341</t>
  </si>
  <si>
    <t>001-434-681-0548</t>
  </si>
  <si>
    <t>001-357-126-6110</t>
  </si>
  <si>
    <t>622.827.7288x1377</t>
  </si>
  <si>
    <t>470-229-6044x3270</t>
  </si>
  <si>
    <t>001-772-519-9663x65807</t>
  </si>
  <si>
    <t>018.204.3397x18956</t>
  </si>
  <si>
    <t>224-124-6209x5200</t>
  </si>
  <si>
    <t>057-861-7063x048</t>
  </si>
  <si>
    <t>007.942.0074x946</t>
  </si>
  <si>
    <t>554.743.5537x95020</t>
  </si>
  <si>
    <t>+1-071-569-5620</t>
  </si>
  <si>
    <t>001-337-504-7930x361</t>
  </si>
  <si>
    <t>430.894.8706x05664</t>
  </si>
  <si>
    <t>(351)903-6133x2541</t>
  </si>
  <si>
    <t>997-179-1100</t>
  </si>
  <si>
    <t>661-963-9907x6769</t>
  </si>
  <si>
    <t>(320)024-9685</t>
  </si>
  <si>
    <t>3880653331</t>
  </si>
  <si>
    <t>7303379337</t>
  </si>
  <si>
    <t>0334234258</t>
  </si>
  <si>
    <t>(528)961-1223x386</t>
  </si>
  <si>
    <t>(897)317-9128</t>
  </si>
  <si>
    <t>001-033-373-6346</t>
  </si>
  <si>
    <t>677-665-7546x02734</t>
  </si>
  <si>
    <t>001-439-284-0445x6690</t>
  </si>
  <si>
    <t>(637)780-5292x40755</t>
  </si>
  <si>
    <t>001-663-618-6371</t>
  </si>
  <si>
    <t>334-817-0580x2566</t>
  </si>
  <si>
    <t>001-387-430-2716</t>
  </si>
  <si>
    <t>(329)676-2916x03248</t>
  </si>
  <si>
    <t>070.176.5636x00412</t>
  </si>
  <si>
    <t>(091)241-8621</t>
  </si>
  <si>
    <t>001-470-900-6335x331</t>
  </si>
  <si>
    <t>+1-386-613-3155x206</t>
  </si>
  <si>
    <t>001-971-892-4195x62525</t>
  </si>
  <si>
    <t>001-391-025-7432x63039</t>
  </si>
  <si>
    <t>380.339.6852</t>
  </si>
  <si>
    <t>001-742-336-2934x4973</t>
  </si>
  <si>
    <t>001-270-661-4982x82467</t>
  </si>
  <si>
    <t>(567)491-6016x9236</t>
  </si>
  <si>
    <t>5024972439</t>
  </si>
  <si>
    <t>+1-694-611-9524x36402</t>
  </si>
  <si>
    <t>728.179.3230</t>
  </si>
  <si>
    <t>710.040.9013x8069</t>
  </si>
  <si>
    <t>+1-055-107-6209x184</t>
  </si>
  <si>
    <t>001-915-671-6493x2898</t>
  </si>
  <si>
    <t>602-564-3471</t>
  </si>
  <si>
    <t>111-593-1952x5690</t>
  </si>
  <si>
    <t>772.942.0954</t>
  </si>
  <si>
    <t>001-642-086-5675x6618</t>
  </si>
  <si>
    <t>(333)059-1266</t>
  </si>
  <si>
    <t>(301)367-4926x1764</t>
  </si>
  <si>
    <t>(676)492-1518</t>
  </si>
  <si>
    <t>+1-131-292-0875x1029</t>
  </si>
  <si>
    <t>3408487297</t>
  </si>
  <si>
    <t>954.296.1844</t>
  </si>
  <si>
    <t>+1-262-566-0931x418</t>
  </si>
  <si>
    <t>(849)718-5948</t>
  </si>
  <si>
    <t>+1-822-269-4053x96727</t>
  </si>
  <si>
    <t>312-901-4870</t>
  </si>
  <si>
    <t>+1-909-728-3215x28506</t>
  </si>
  <si>
    <t>(348)079-7050x9754</t>
  </si>
  <si>
    <t>(170)243-7654x56284</t>
  </si>
  <si>
    <t>(374)167-8725</t>
  </si>
  <si>
    <t>690-674-4716x39282</t>
  </si>
  <si>
    <t>(392)312-6043</t>
  </si>
  <si>
    <t>563-502-0005x347</t>
  </si>
  <si>
    <t>001-989-534-3961x1291</t>
  </si>
  <si>
    <t>(023)684-8557</t>
  </si>
  <si>
    <t>001-367-881-2786x866</t>
  </si>
  <si>
    <t>812-308-3402x424</t>
  </si>
  <si>
    <t>001-269-450-0534x2408</t>
  </si>
  <si>
    <t>365.271.7272x239</t>
  </si>
  <si>
    <t>618.209.1660x100</t>
  </si>
  <si>
    <t>(457)230-8481</t>
  </si>
  <si>
    <t>+1-172-131-4519x51510</t>
  </si>
  <si>
    <t>+1-541-022-5267x71196</t>
  </si>
  <si>
    <t>(366)878-8788</t>
  </si>
  <si>
    <t>055-247-2863</t>
  </si>
  <si>
    <t>+1-202-521-3109x622</t>
  </si>
  <si>
    <t>+1-784-984-3624x18623</t>
  </si>
  <si>
    <t>+1-634-111-5950x3428</t>
  </si>
  <si>
    <t>140-546-8356x52156</t>
  </si>
  <si>
    <t>001-288-985-7254x59606</t>
  </si>
  <si>
    <t>752-421-4955</t>
  </si>
  <si>
    <t>+1-275-895-5168x74090</t>
  </si>
  <si>
    <t>577-871-1216</t>
  </si>
  <si>
    <t>235.909.6056x7303</t>
  </si>
  <si>
    <t>654-235-6778</t>
  </si>
  <si>
    <t>2727516480</t>
  </si>
  <si>
    <t>390.550.4481</t>
  </si>
  <si>
    <t>(892)866-4649</t>
  </si>
  <si>
    <t>786.137.1576</t>
  </si>
  <si>
    <t>0025895529</t>
  </si>
  <si>
    <t>(658)263-1281</t>
  </si>
  <si>
    <t>001-602-752-3343</t>
  </si>
  <si>
    <t>244-211-7536</t>
  </si>
  <si>
    <t>2990155799</t>
  </si>
  <si>
    <t>244-731-5847</t>
  </si>
  <si>
    <t>237-676-9459x1966</t>
  </si>
  <si>
    <t>(601)256-2531x355</t>
  </si>
  <si>
    <t>831.849.1966</t>
  </si>
  <si>
    <t>001-639-040-9074</t>
  </si>
  <si>
    <t>(185)790-6477x1591</t>
  </si>
  <si>
    <t>001-040-104-1459x642</t>
  </si>
  <si>
    <t>977.457.3144</t>
  </si>
  <si>
    <t>(371)539-8854x7281</t>
  </si>
  <si>
    <t>912-711-3072x4078</t>
  </si>
  <si>
    <t>6634362948</t>
  </si>
  <si>
    <t>(613)473-2354x9401</t>
  </si>
  <si>
    <t>+1-765-024-1209x57907</t>
  </si>
  <si>
    <t>745-705-4589x714</t>
  </si>
  <si>
    <t>+1-148-782-4556x9644</t>
  </si>
  <si>
    <t>(728)498-2474</t>
  </si>
  <si>
    <t>4254882142</t>
  </si>
  <si>
    <t>942-965-9234x2683</t>
  </si>
  <si>
    <t>575.676.6708x06129</t>
  </si>
  <si>
    <t>+1-078-701-0415x91497</t>
  </si>
  <si>
    <t>407-931-1029x1813</t>
  </si>
  <si>
    <t>979-162-0223x288</t>
  </si>
  <si>
    <t>662.047.1960x940</t>
  </si>
  <si>
    <t>122.595.7244x61767</t>
  </si>
  <si>
    <t>(311)775-3312</t>
  </si>
  <si>
    <t>(298)334-7743x3268</t>
  </si>
  <si>
    <t>339.785.5982x1766</t>
  </si>
  <si>
    <t>(512)418-9389x8469</t>
  </si>
  <si>
    <t>001-037-199-0516x99187</t>
  </si>
  <si>
    <t>3896087066</t>
  </si>
  <si>
    <t>190.368.9003</t>
  </si>
  <si>
    <t>753.745.8438</t>
  </si>
  <si>
    <t>831-520-3771x0704</t>
  </si>
  <si>
    <t>362.680.4085</t>
  </si>
  <si>
    <t>864-876-9984</t>
  </si>
  <si>
    <t>960-945-4490x14954</t>
  </si>
  <si>
    <t>244.472.3229x031</t>
  </si>
  <si>
    <t>9351187181</t>
  </si>
  <si>
    <t>657-490-2504x29019</t>
  </si>
  <si>
    <t>398-986-8180</t>
  </si>
  <si>
    <t>651.588.1579x376</t>
  </si>
  <si>
    <t>(973)270-2164</t>
  </si>
  <si>
    <t>001-415-599-9101x576</t>
  </si>
  <si>
    <t>289.413.4750x988</t>
  </si>
  <si>
    <t>773-244-9134x213</t>
  </si>
  <si>
    <t>(782)741-1767x41241</t>
  </si>
  <si>
    <t>800.329.6334</t>
  </si>
  <si>
    <t>+1-693-578-2434x776</t>
  </si>
  <si>
    <t>+1-612-751-5627x79630</t>
  </si>
  <si>
    <t>047-350-4763x928</t>
  </si>
  <si>
    <t>+1-083-583-2863x4255</t>
  </si>
  <si>
    <t>+1-304-166-2411x1860</t>
  </si>
  <si>
    <t>314.976.4613x684</t>
  </si>
  <si>
    <t>(375)791-4521x1823</t>
  </si>
  <si>
    <t>996-043-8787x53577</t>
  </si>
  <si>
    <t>+1-872-866-0416x4485</t>
  </si>
  <si>
    <t>001-228-705-6227x1043</t>
  </si>
  <si>
    <t>001-459-648-8319</t>
  </si>
  <si>
    <t>001-973-203-3192x2270</t>
  </si>
  <si>
    <t>001-754-858-1932x426</t>
  </si>
  <si>
    <t>(203)758-3094x515</t>
  </si>
  <si>
    <t>+1-772-781-0509x2221</t>
  </si>
  <si>
    <t>+1-529-580-6601x38241</t>
  </si>
  <si>
    <t>001-711-121-2590</t>
  </si>
  <si>
    <t>6424295633</t>
  </si>
  <si>
    <t>+1-209-628-9365x43588</t>
  </si>
  <si>
    <t>5150267551</t>
  </si>
  <si>
    <t>595-764-0381x664</t>
  </si>
  <si>
    <t>(762)702-3244x123</t>
  </si>
  <si>
    <t>(376)731-6252x6546</t>
  </si>
  <si>
    <t>+1-327-303-4615x6262</t>
  </si>
  <si>
    <t>(529)867-0766</t>
  </si>
  <si>
    <t>(861)205-9438x97607</t>
  </si>
  <si>
    <t>(456)075-4091</t>
  </si>
  <si>
    <t>001-897-015-5029x1681</t>
  </si>
  <si>
    <t>830.597.3642x48096</t>
  </si>
  <si>
    <t>053.194.9796</t>
  </si>
  <si>
    <t>+1-264-609-1785</t>
  </si>
  <si>
    <t>001-487-368-2691x16331</t>
  </si>
  <si>
    <t>001-515-888-6367x74722</t>
  </si>
  <si>
    <t>299.819.9605</t>
  </si>
  <si>
    <t>001-327-352-4103x9773</t>
  </si>
  <si>
    <t>761.648.1980x77046</t>
  </si>
  <si>
    <t>237-341-5177x34547</t>
  </si>
  <si>
    <t>001-442-947-7422x294</t>
  </si>
  <si>
    <t>+1-252-985-8567x287</t>
  </si>
  <si>
    <t>908.335.0615x814</t>
  </si>
  <si>
    <t>131-284-0333x997</t>
  </si>
  <si>
    <t>(173)997-0469x47258</t>
  </si>
  <si>
    <t>058.772.2164x1758</t>
  </si>
  <si>
    <t>001-252-362-2925</t>
  </si>
  <si>
    <t>746-966-0606x52740</t>
  </si>
  <si>
    <t>741.132.5797x06734</t>
  </si>
  <si>
    <t>(294)938-1735</t>
  </si>
  <si>
    <t>737-553-4490x21666</t>
  </si>
  <si>
    <t>+1-182-819-7931</t>
  </si>
  <si>
    <t>(940)960-0356x2439</t>
  </si>
  <si>
    <t>2851553334</t>
  </si>
  <si>
    <t>001-360-776-3369x1128</t>
  </si>
  <si>
    <t>6661554164</t>
  </si>
  <si>
    <t>2822700934</t>
  </si>
  <si>
    <t>+1-549-500-5070x2608</t>
  </si>
  <si>
    <t>+1-729-047-7425</t>
  </si>
  <si>
    <t>334-245-7988</t>
  </si>
  <si>
    <t>+1-032-650-9775x3967</t>
  </si>
  <si>
    <t>871.584.1560x8213</t>
  </si>
  <si>
    <t>(832)303-5892x9880</t>
  </si>
  <si>
    <t>686-775-2401x4843</t>
  </si>
  <si>
    <t>513.426.1923</t>
  </si>
  <si>
    <t>215.406.4176x927</t>
  </si>
  <si>
    <t>001-444-856-4510x17397</t>
  </si>
  <si>
    <t>+1-191-135-9966x0577</t>
  </si>
  <si>
    <t>001-745-553-4705x7423</t>
  </si>
  <si>
    <t>659-726-3475</t>
  </si>
  <si>
    <t>+1-131-196-4258x562</t>
  </si>
  <si>
    <t>373.204.3097</t>
  </si>
  <si>
    <t>(535)851-2538x921</t>
  </si>
  <si>
    <t>208-780-5721</t>
  </si>
  <si>
    <t>748.453.9862</t>
  </si>
  <si>
    <t>(071)511-6966</t>
  </si>
  <si>
    <t>351.571.8409</t>
  </si>
  <si>
    <t>001-512-397-2835</t>
  </si>
  <si>
    <t>415-298-2173x9295</t>
  </si>
  <si>
    <t>7918158998</t>
  </si>
  <si>
    <t>7158796474</t>
  </si>
  <si>
    <t>(806)882-8503x172</t>
  </si>
  <si>
    <t>+1-526-356-0229x39469</t>
  </si>
  <si>
    <t>+1-311-127-1285x24648</t>
  </si>
  <si>
    <t>113.062.1136x9572</t>
  </si>
  <si>
    <t>257-306-6248x132</t>
  </si>
  <si>
    <t>168-809-2550</t>
  </si>
  <si>
    <t>+1-649-673-7945x7727</t>
  </si>
  <si>
    <t>625.366.6777</t>
  </si>
  <si>
    <t>001-654-362-7187x49603</t>
  </si>
  <si>
    <t>+1-693-265-7327x5998</t>
  </si>
  <si>
    <t>+1-597-752-4418x222</t>
  </si>
  <si>
    <t>672.095.7992x7079</t>
  </si>
  <si>
    <t>541.597.0996</t>
  </si>
  <si>
    <t>476-504-7158x0290</t>
  </si>
  <si>
    <t>254-837-4417x15810</t>
  </si>
  <si>
    <t>297-519-1023</t>
  </si>
  <si>
    <t>+1-274-907-2801x234</t>
  </si>
  <si>
    <t>968-436-4538x0442</t>
  </si>
  <si>
    <t>001-591-945-7575</t>
  </si>
  <si>
    <t>(266)025-6265</t>
  </si>
  <si>
    <t>(248)433-7976x6270</t>
  </si>
  <si>
    <t>+1-254-969-1928x4552</t>
  </si>
  <si>
    <t>939-933-7970x58162</t>
  </si>
  <si>
    <t>330.559.7824x5759</t>
  </si>
  <si>
    <t>432-400-6157x2768</t>
  </si>
  <si>
    <t>058-752-5680</t>
  </si>
  <si>
    <t>001-271-122-1823x155</t>
  </si>
  <si>
    <t>214.330.8003x700</t>
  </si>
  <si>
    <t>+1-681-039-0339x70519</t>
  </si>
  <si>
    <t>945.354.6147</t>
  </si>
  <si>
    <t>570-394-3804x0325</t>
  </si>
  <si>
    <t>910-090-0404</t>
  </si>
  <si>
    <t>001-014-247-3107x20113</t>
  </si>
  <si>
    <t>(209)014-4734x04337</t>
  </si>
  <si>
    <t>(588)255-6296x575</t>
  </si>
  <si>
    <t>820.582.9582x923</t>
  </si>
  <si>
    <t>+1-686-395-6137</t>
  </si>
  <si>
    <t>+1-130-004-1321</t>
  </si>
  <si>
    <t>+1-979-907-0755x047</t>
  </si>
  <si>
    <t>481.131.7653x9705</t>
  </si>
  <si>
    <t>+1-049-187-2742x0495</t>
  </si>
  <si>
    <t>371.122.2990x7756</t>
  </si>
  <si>
    <t>(768)321-0219x237</t>
  </si>
  <si>
    <t>849-804-2537</t>
  </si>
  <si>
    <t>192.365.3460x60560</t>
  </si>
  <si>
    <t>984.716.9061</t>
  </si>
  <si>
    <t>876.989.9927x5175</t>
  </si>
  <si>
    <t>586.449.6392</t>
  </si>
  <si>
    <t>(753)674-9785</t>
  </si>
  <si>
    <t>896-340-6791x766</t>
  </si>
  <si>
    <t>090.015.9446</t>
  </si>
  <si>
    <t>+1-902-199-4711</t>
  </si>
  <si>
    <t>001-967-331-1677</t>
  </si>
  <si>
    <t>(793)521-9626x3355</t>
  </si>
  <si>
    <t>676.164.5345x4722</t>
  </si>
  <si>
    <t>980-418-4724</t>
  </si>
  <si>
    <t>876-230-3911x1428</t>
  </si>
  <si>
    <t>(207)223-9594</t>
  </si>
  <si>
    <t>+1-868-785-9964</t>
  </si>
  <si>
    <t>505-730-3627x9246</t>
  </si>
  <si>
    <t>3214505766</t>
  </si>
  <si>
    <t>001-840-083-8507x6597</t>
  </si>
  <si>
    <t>001-898-126-5742x23196</t>
  </si>
  <si>
    <t>1204713727</t>
  </si>
  <si>
    <t>933-067-4584x760</t>
  </si>
  <si>
    <t>001-541-329-7150</t>
  </si>
  <si>
    <t>+1-252-959-6111x102</t>
  </si>
  <si>
    <t>+1-910-245-1091x09032</t>
  </si>
  <si>
    <t>(817)934-0652</t>
  </si>
  <si>
    <t>337-220-1091x21722</t>
  </si>
  <si>
    <t>(635)100-4627</t>
  </si>
  <si>
    <t>(461)752-0238</t>
  </si>
  <si>
    <t>325.848.6899</t>
  </si>
  <si>
    <t>(917)679-9359x37440</t>
  </si>
  <si>
    <t>886-084-9079x388</t>
  </si>
  <si>
    <t>(424)462-6325</t>
  </si>
  <si>
    <t>188-781-7941x51526</t>
  </si>
  <si>
    <t>5661863239</t>
  </si>
  <si>
    <t>0730950556</t>
  </si>
  <si>
    <t>486.401.0424</t>
  </si>
  <si>
    <t>(128)991-5114</t>
  </si>
  <si>
    <t>001-898-484-1604x615</t>
  </si>
  <si>
    <t>429-831-5229</t>
  </si>
  <si>
    <t>830.639.6384x5269</t>
  </si>
  <si>
    <t>001-342-929-1320</t>
  </si>
  <si>
    <t>(155)668-4732</t>
  </si>
  <si>
    <t>200.784.3614x244</t>
  </si>
  <si>
    <t>642.737.2037x6388</t>
  </si>
  <si>
    <t>443.899.8278</t>
  </si>
  <si>
    <t>001-644-936-9995x16793</t>
  </si>
  <si>
    <t>3768118723</t>
  </si>
  <si>
    <t>149-830-7482</t>
  </si>
  <si>
    <t>+1-904-322-3023x3324</t>
  </si>
  <si>
    <t>(025)082-6112x3126</t>
  </si>
  <si>
    <t>+1-937-629-7454x93036</t>
  </si>
  <si>
    <t>001-208-283-2308x981</t>
  </si>
  <si>
    <t>297.168.1572x45000</t>
  </si>
  <si>
    <t>9025561844</t>
  </si>
  <si>
    <t>905.670.8670x09004</t>
  </si>
  <si>
    <t>(483)550-5429</t>
  </si>
  <si>
    <t>001-982-210-4016x48188</t>
  </si>
  <si>
    <t>(694)289-4642</t>
  </si>
  <si>
    <t>+1-625-540-2635x5824</t>
  </si>
  <si>
    <t>001-315-388-8245x27905</t>
  </si>
  <si>
    <t>001-163-211-1978x718</t>
  </si>
  <si>
    <t>001-119-875-6178x6880</t>
  </si>
  <si>
    <t>+1-160-936-5952x014</t>
  </si>
  <si>
    <t>(239)982-1374</t>
  </si>
  <si>
    <t>5053766608</t>
  </si>
  <si>
    <t>+1-715-312-3455x06882</t>
  </si>
  <si>
    <t>808-735-4378x8260</t>
  </si>
  <si>
    <t>7492699969</t>
  </si>
  <si>
    <t>(969)325-9140x849</t>
  </si>
  <si>
    <t>+1-726-176-0723</t>
  </si>
  <si>
    <t>+1-040-561-2996</t>
  </si>
  <si>
    <t>(613)087-6123x859</t>
  </si>
  <si>
    <t>001-300-869-6610x16831</t>
  </si>
  <si>
    <t>+1-915-076-2839x7620</t>
  </si>
  <si>
    <t>001-662-925-0817x7602</t>
  </si>
  <si>
    <t>001-235-617-8170x321</t>
  </si>
  <si>
    <t>(133)718-4449x0295</t>
  </si>
  <si>
    <t>(778)221-0217</t>
  </si>
  <si>
    <t>363.831.8285x605</t>
  </si>
  <si>
    <t>067.368.2050x6821</t>
  </si>
  <si>
    <t>469-218-2192</t>
  </si>
  <si>
    <t>+1-022-050-9386</t>
  </si>
  <si>
    <t>001-715-238-6767x382</t>
  </si>
  <si>
    <t>+1-299-687-2258</t>
  </si>
  <si>
    <t>4056695790</t>
  </si>
  <si>
    <t>001-632-594-2328</t>
  </si>
  <si>
    <t>001-725-629-2693x3589</t>
  </si>
  <si>
    <t>+1-574-430-3491x891</t>
  </si>
  <si>
    <t>154-715-5313x2593</t>
  </si>
  <si>
    <t>001-527-698-1987x80927</t>
  </si>
  <si>
    <t>678.744.2275x85485</t>
  </si>
  <si>
    <t>020-002-4539x31321</t>
  </si>
  <si>
    <t>896.699.7273x67746</t>
  </si>
  <si>
    <t>(812)312-3920</t>
  </si>
  <si>
    <t>508.276.8172x257</t>
  </si>
  <si>
    <t>001-160-827-1721x7337</t>
  </si>
  <si>
    <t>438-823-2553</t>
  </si>
  <si>
    <t>9544979127</t>
  </si>
  <si>
    <t>001-529-883-2201x256</t>
  </si>
  <si>
    <t>001-585-238-6003x0443</t>
  </si>
  <si>
    <t>(950)143-7483</t>
  </si>
  <si>
    <t>2213217672</t>
  </si>
  <si>
    <t>001-733-930-4936x65380</t>
  </si>
  <si>
    <t>+1-682-509-5229x46209</t>
  </si>
  <si>
    <t>1371243658</t>
  </si>
  <si>
    <t>(738)740-2990</t>
  </si>
  <si>
    <t>403.010.9567</t>
  </si>
  <si>
    <t>124.760.1080x1810</t>
  </si>
  <si>
    <t>+1-081-571-2901</t>
  </si>
  <si>
    <t>474.362.1300x96258</t>
  </si>
  <si>
    <t>+1-627-466-6215x918</t>
  </si>
  <si>
    <t>001-011-079-7714</t>
  </si>
  <si>
    <t>520-499-8094</t>
  </si>
  <si>
    <t>+1-416-612-3740</t>
  </si>
  <si>
    <t>(620)370-8782</t>
  </si>
  <si>
    <t>359-989-8972</t>
  </si>
  <si>
    <t>588.397.8570x820</t>
  </si>
  <si>
    <t>794.296.8827x69704</t>
  </si>
  <si>
    <t>274.883.5651</t>
  </si>
  <si>
    <t>960-478-4217x028</t>
  </si>
  <si>
    <t>868-839-0624x672</t>
  </si>
  <si>
    <t>613.376.0523</t>
  </si>
  <si>
    <t>(503)440-9661x77182</t>
  </si>
  <si>
    <t>681-359-2664x869</t>
  </si>
  <si>
    <t>001-450-119-2920</t>
  </si>
  <si>
    <t>(365)362-1894x5590</t>
  </si>
  <si>
    <t>+1-489-667-6056x42045</t>
  </si>
  <si>
    <t>6235466226</t>
  </si>
  <si>
    <t>(427)677-4625</t>
  </si>
  <si>
    <t>1798677823</t>
  </si>
  <si>
    <t>(612)120-3843</t>
  </si>
  <si>
    <t>(421)838-5454</t>
  </si>
  <si>
    <t>897-917-7633x4272</t>
  </si>
  <si>
    <t>+1-630-453-0693x588</t>
  </si>
  <si>
    <t>(524)445-4460x83851</t>
  </si>
  <si>
    <t>884.869.9969x882</t>
  </si>
  <si>
    <t>001-986-424-2383x9728</t>
  </si>
  <si>
    <t>288.098.3221</t>
  </si>
  <si>
    <t>8987610814</t>
  </si>
  <si>
    <t>001-074-682-3546x95100</t>
  </si>
  <si>
    <t>500-666-6411</t>
  </si>
  <si>
    <t>970-890-5836x683</t>
  </si>
  <si>
    <t>+1-891-787-9150</t>
  </si>
  <si>
    <t>265-789-8260</t>
  </si>
  <si>
    <t>127-469-2118x8241</t>
  </si>
  <si>
    <t>854-570-5682</t>
  </si>
  <si>
    <t>(324)728-2895</t>
  </si>
  <si>
    <t>+1-507-105-8011</t>
  </si>
  <si>
    <t>9230071695</t>
  </si>
  <si>
    <t>769.893.6529x44716</t>
  </si>
  <si>
    <t>(589)632-1743</t>
  </si>
  <si>
    <t>(067)398-3448x83842</t>
  </si>
  <si>
    <t>(795)515-6239x209</t>
  </si>
  <si>
    <t>902-547-6022</t>
  </si>
  <si>
    <t>(002)601-5153x259</t>
  </si>
  <si>
    <t>5950310064</t>
  </si>
  <si>
    <t>8941184913</t>
  </si>
  <si>
    <t>6799006968</t>
  </si>
  <si>
    <t>944.953.0067</t>
  </si>
  <si>
    <t>178-429-0292x3345</t>
  </si>
  <si>
    <t>166-732-9045</t>
  </si>
  <si>
    <t>620.275.5821</t>
  </si>
  <si>
    <t>(362)192-1581</t>
  </si>
  <si>
    <t>(168)800-5378</t>
  </si>
  <si>
    <t>(002)839-4823</t>
  </si>
  <si>
    <t>001-930-202-0304</t>
  </si>
  <si>
    <t>6463005937</t>
  </si>
  <si>
    <t>469.029.8310x4384</t>
  </si>
  <si>
    <t>(856)670-6362x1986</t>
  </si>
  <si>
    <t>001-396-504-9627x322</t>
  </si>
  <si>
    <t>087.991.9623x41996</t>
  </si>
  <si>
    <t>+1-333-430-3115</t>
  </si>
  <si>
    <t>001-453-536-5974</t>
  </si>
  <si>
    <t>948-152-6925x59664</t>
  </si>
  <si>
    <t>001-332-614-5430</t>
  </si>
  <si>
    <t>(211)587-1845</t>
  </si>
  <si>
    <t>320.865.2377x7296</t>
  </si>
  <si>
    <t>+1-800-027-2214x2573</t>
  </si>
  <si>
    <t>369-552-8620</t>
  </si>
  <si>
    <t>+1-739-389-9204x5735</t>
  </si>
  <si>
    <t>001-823-601-0712x61583</t>
  </si>
  <si>
    <t>422.332.2280x194</t>
  </si>
  <si>
    <t>506.373.1180</t>
  </si>
  <si>
    <t>626.084.6397</t>
  </si>
  <si>
    <t>195-564-0919</t>
  </si>
  <si>
    <t>(019)712-1241</t>
  </si>
  <si>
    <t>126.773.1922</t>
  </si>
  <si>
    <t>+1-943-191-6543x0895</t>
  </si>
  <si>
    <t>001-747-000-2687</t>
  </si>
  <si>
    <t>(560)450-0635x5373</t>
  </si>
  <si>
    <t>025.512.8276x364</t>
  </si>
  <si>
    <t>+1-634-544-3441x49169</t>
  </si>
  <si>
    <t>088-223-0958x629</t>
  </si>
  <si>
    <t>001-972-021-7075x48534</t>
  </si>
  <si>
    <t>900.251.2137</t>
  </si>
  <si>
    <t>001-931-458-4345</t>
  </si>
  <si>
    <t>3347424631</t>
  </si>
  <si>
    <t>294-690-2177x41743</t>
  </si>
  <si>
    <t>001-523-328-2930x20256</t>
  </si>
  <si>
    <t>(279)955-3024x53012</t>
  </si>
  <si>
    <t>901-722-2405</t>
  </si>
  <si>
    <t>+1-924-065-8387x272</t>
  </si>
  <si>
    <t>001-482-373-3791x212</t>
  </si>
  <si>
    <t>074.039.2519x994</t>
  </si>
  <si>
    <t>5422162654</t>
  </si>
  <si>
    <t>878.995.0470x20596</t>
  </si>
  <si>
    <t>(342)777-5225x92061</t>
  </si>
  <si>
    <t>029.559.6363</t>
  </si>
  <si>
    <t>133-138-0049x83211</t>
  </si>
  <si>
    <t>1918548806</t>
  </si>
  <si>
    <t>856-646-4196x23421</t>
  </si>
  <si>
    <t>911.797.2699x99498</t>
  </si>
  <si>
    <t>(000)532-8538</t>
  </si>
  <si>
    <t>+1-299-007-6862x763</t>
  </si>
  <si>
    <t>001-626-713-6841x01328</t>
  </si>
  <si>
    <t>(776)106-5920x8814</t>
  </si>
  <si>
    <t>(026)656-8629</t>
  </si>
  <si>
    <t>(990)747-2966</t>
  </si>
  <si>
    <t>(994)641-8398x416</t>
  </si>
  <si>
    <t>(860)521-0262</t>
  </si>
  <si>
    <t>001-830-574-8839</t>
  </si>
  <si>
    <t>5661995305</t>
  </si>
  <si>
    <t>001-701-872-6001x36510</t>
  </si>
  <si>
    <t>(240)622-1559x967</t>
  </si>
  <si>
    <t>(484)559-3965x2138</t>
  </si>
  <si>
    <t>173-277-2648</t>
  </si>
  <si>
    <t>161-857-5917x10508</t>
  </si>
  <si>
    <t>417.159.4973x44930</t>
  </si>
  <si>
    <t>788.281.5278x73048</t>
  </si>
  <si>
    <t>(673)446-7177x629</t>
  </si>
  <si>
    <t>099-990-0108x98573</t>
  </si>
  <si>
    <t>001-884-997-9572x8575</t>
  </si>
  <si>
    <t>(488)397-1705</t>
  </si>
  <si>
    <t>001-303-885-6811x9397</t>
  </si>
  <si>
    <t>(933)515-8807x05326</t>
  </si>
  <si>
    <t>9085818104</t>
  </si>
  <si>
    <t>(713)589-6933</t>
  </si>
  <si>
    <t>+1-315-663-9792x55116</t>
  </si>
  <si>
    <t>5342816441</t>
  </si>
  <si>
    <t>038-802-7304</t>
  </si>
  <si>
    <t>001-530-969-0676</t>
  </si>
  <si>
    <t>587.271.7430</t>
  </si>
  <si>
    <t>818.738.7758x33364</t>
  </si>
  <si>
    <t>(420)412-3190x577</t>
  </si>
  <si>
    <t>001-381-097-9412x24870</t>
  </si>
  <si>
    <t>(404)326-1189</t>
  </si>
  <si>
    <t>9536621953</t>
  </si>
  <si>
    <t>130.722.1138x690</t>
  </si>
  <si>
    <t>001-281-707-4436</t>
  </si>
  <si>
    <t>001-120-944-7726x90326</t>
  </si>
  <si>
    <t>(598)516-0211x915</t>
  </si>
  <si>
    <t>(237)600-8844x74083</t>
  </si>
  <si>
    <t>001-369-235-3484x86470</t>
  </si>
  <si>
    <t>(503)300-0088x634</t>
  </si>
  <si>
    <t>001-232-737-9897</t>
  </si>
  <si>
    <t>0099843361</t>
  </si>
  <si>
    <t>(034)015-3534</t>
  </si>
  <si>
    <t>1082402818</t>
  </si>
  <si>
    <t>001-527-353-6423x570</t>
  </si>
  <si>
    <t>001-046-100-7923</t>
  </si>
  <si>
    <t>001-615-120-4850x7665</t>
  </si>
  <si>
    <t>(019)153-0573x4724</t>
  </si>
  <si>
    <t>+1-267-086-6656x22419</t>
  </si>
  <si>
    <t>(903)500-6184</t>
  </si>
  <si>
    <t>649-525-4920x64411</t>
  </si>
  <si>
    <t>821.884.9680x66405</t>
  </si>
  <si>
    <t>604-986-0372</t>
  </si>
  <si>
    <t>003-471-3171x978</t>
  </si>
  <si>
    <t>+1-478-550-1137x5358</t>
  </si>
  <si>
    <t>001-037-161-6088x19722</t>
  </si>
  <si>
    <t>024-808-5578</t>
  </si>
  <si>
    <t>001-069-685-7467</t>
  </si>
  <si>
    <t>(426)107-0335x08424</t>
  </si>
  <si>
    <t>001-691-053-0215x1675</t>
  </si>
  <si>
    <t>014-764-2789x61573</t>
  </si>
  <si>
    <t>815.542.6097x2360</t>
  </si>
  <si>
    <t>710-730-8715</t>
  </si>
  <si>
    <t>857-260-2925x4686</t>
  </si>
  <si>
    <t>+1-327-135-3867x62592</t>
  </si>
  <si>
    <t>001-340-508-9273x96159</t>
  </si>
  <si>
    <t>+1-775-542-6190x384</t>
  </si>
  <si>
    <t>(769)171-6204x298</t>
  </si>
  <si>
    <t>2698014264</t>
  </si>
  <si>
    <t>+1-004-933-2672x44693</t>
  </si>
  <si>
    <t>(599)851-9393</t>
  </si>
  <si>
    <t>(026)676-5272x84539</t>
  </si>
  <si>
    <t>001-602-080-1929x02215</t>
  </si>
  <si>
    <t>(351)025-5501</t>
  </si>
  <si>
    <t>243.629.6208</t>
  </si>
  <si>
    <t>001-596-599-9201x23763</t>
  </si>
  <si>
    <t>+1-192-267-1317x536</t>
  </si>
  <si>
    <t>(173)009-9284x52403</t>
  </si>
  <si>
    <t>779.724.7925x42218</t>
  </si>
  <si>
    <t>(769)333-2998x65159</t>
  </si>
  <si>
    <t>+1-256-726-2084</t>
  </si>
  <si>
    <t>+1-222-501-8256</t>
  </si>
  <si>
    <t>(341)499-2900</t>
  </si>
  <si>
    <t>(174)003-9101</t>
  </si>
  <si>
    <t>0608277056</t>
  </si>
  <si>
    <t>9537234617</t>
  </si>
  <si>
    <t>416-423-1654x413</t>
  </si>
  <si>
    <t>617-551-8870x179</t>
  </si>
  <si>
    <t>456.538.6947</t>
  </si>
  <si>
    <t>(410)095-3855x74216</t>
  </si>
  <si>
    <t>614.378.8443x7066</t>
  </si>
  <si>
    <t>(418)589-9002x772</t>
  </si>
  <si>
    <t>001-605-033-7469x83306</t>
  </si>
  <si>
    <t>+1-419-087-8865x3859</t>
  </si>
  <si>
    <t>049-221-7048x61867</t>
  </si>
  <si>
    <t>982-718-2653</t>
  </si>
  <si>
    <t>3983135490</t>
  </si>
  <si>
    <t>243.884.3021x78167</t>
  </si>
  <si>
    <t>503-701-7092</t>
  </si>
  <si>
    <t>850-072-8895x9274</t>
  </si>
  <si>
    <t>(080)820-3917</t>
  </si>
  <si>
    <t>+1-245-870-1204x2425</t>
  </si>
  <si>
    <t>001-760-396-7024</t>
  </si>
  <si>
    <t>001-403-648-8215x97738</t>
  </si>
  <si>
    <t>259-497-2204</t>
  </si>
  <si>
    <t>001-623-569-9929</t>
  </si>
  <si>
    <t>001-604-134-8208x49315</t>
  </si>
  <si>
    <t>076-291-4304x9134</t>
  </si>
  <si>
    <t>059-208-2353x0976</t>
  </si>
  <si>
    <t>+1-079-661-8695x7240</t>
  </si>
  <si>
    <t>321.750.3619x2025</t>
  </si>
  <si>
    <t>+1-047-607-8623x510</t>
  </si>
  <si>
    <t>(895)145-6340</t>
  </si>
  <si>
    <t>916.077.0040</t>
  </si>
  <si>
    <t>001-662-038-5886</t>
  </si>
  <si>
    <t>623-039-7440x88067</t>
  </si>
  <si>
    <t>326-611-5848</t>
  </si>
  <si>
    <t>+1-220-539-7077x45447</t>
  </si>
  <si>
    <t>394-676-6262x35960</t>
  </si>
  <si>
    <t>(050)630-6636x0502</t>
  </si>
  <si>
    <t>(520)945-2375</t>
  </si>
  <si>
    <t>454.492.0548x9445</t>
  </si>
  <si>
    <t>566-229-5217x9705</t>
  </si>
  <si>
    <t>(660)235-1585</t>
  </si>
  <si>
    <t>001-052-244-1339</t>
  </si>
  <si>
    <t>905.719.1898x664</t>
  </si>
  <si>
    <t>680.570.2377x184</t>
  </si>
  <si>
    <t>001-973-239-6440x282</t>
  </si>
  <si>
    <t>+1-202-320-9140x1693</t>
  </si>
  <si>
    <t>526-075-6999x138</t>
  </si>
  <si>
    <t>733.168.0664x707</t>
  </si>
  <si>
    <t>+1-740-274-0675x8267</t>
  </si>
  <si>
    <t>614-974-5979x318</t>
  </si>
  <si>
    <t>(099)550-4932x66432</t>
  </si>
  <si>
    <t>(762)239-8474</t>
  </si>
  <si>
    <t>(237)887-0584</t>
  </si>
  <si>
    <t>+1-846-058-6794x963</t>
  </si>
  <si>
    <t>655-578-6457</t>
  </si>
  <si>
    <t>868-240-5166x54512</t>
  </si>
  <si>
    <t>868.608.3570</t>
  </si>
  <si>
    <t>2050898309</t>
  </si>
  <si>
    <t>+1-413-569-4804</t>
  </si>
  <si>
    <t>940.598.0260</t>
  </si>
  <si>
    <t>7342031977</t>
  </si>
  <si>
    <t>+1-823-088-2958x68419</t>
  </si>
  <si>
    <t>317.306.6293x15181</t>
  </si>
  <si>
    <t>(232)723-7179x89022</t>
  </si>
  <si>
    <t>+1-847-795-4176x75539</t>
  </si>
  <si>
    <t>+1-089-458-9626x838</t>
  </si>
  <si>
    <t>(121)905-1881x2988</t>
  </si>
  <si>
    <t>1079237298</t>
  </si>
  <si>
    <t>001-506-757-8968x335</t>
  </si>
  <si>
    <t>+1-052-187-9938x44404</t>
  </si>
  <si>
    <t>503.687.1568</t>
  </si>
  <si>
    <t>940.366.4016x3295</t>
  </si>
  <si>
    <t>001-273-186-8302x915</t>
  </si>
  <si>
    <t>+1-396-607-3446</t>
  </si>
  <si>
    <t>+1-161-705-0221x816</t>
  </si>
  <si>
    <t>001-286-433-0265</t>
  </si>
  <si>
    <t>001-666-610-2563x4202</t>
  </si>
  <si>
    <t>+1-017-791-5244x614</t>
  </si>
  <si>
    <t>1863726319</t>
  </si>
  <si>
    <t>3850255134</t>
  </si>
  <si>
    <t>(157)493-2511x4978</t>
  </si>
  <si>
    <t>830-858-0018</t>
  </si>
  <si>
    <t>+1-107-818-7109x6856</t>
  </si>
  <si>
    <t>(423)060-0230x286</t>
  </si>
  <si>
    <t>1514599201</t>
  </si>
  <si>
    <t>(019)011-3484</t>
  </si>
  <si>
    <t>234-286-4497x60249</t>
  </si>
  <si>
    <t>+1-985-297-3561x52665</t>
  </si>
  <si>
    <t>695.247.4665</t>
  </si>
  <si>
    <t>001-679-241-5712x76383</t>
  </si>
  <si>
    <t>+1-981-615-3811x683</t>
  </si>
  <si>
    <t>+1-264-931-2146</t>
  </si>
  <si>
    <t>+1-172-994-0369x481</t>
  </si>
  <si>
    <t>016-125-9016</t>
  </si>
  <si>
    <t>+1-140-984-1016</t>
  </si>
  <si>
    <t>866.168.0199x03421</t>
  </si>
  <si>
    <t>913.860.1571x1713</t>
  </si>
  <si>
    <t>814.112.8745x27193</t>
  </si>
  <si>
    <t>232-154-0131x5350</t>
  </si>
  <si>
    <t>410.254.7179x8994</t>
  </si>
  <si>
    <t>558.422.7172</t>
  </si>
  <si>
    <t>624.087.1006x68904</t>
  </si>
  <si>
    <t>(824)084-7528</t>
  </si>
  <si>
    <t>(113)505-3572x289</t>
  </si>
  <si>
    <t>001-783-028-0104x19453</t>
  </si>
  <si>
    <t>+1-021-889-3063</t>
  </si>
  <si>
    <t>001-699-055-8557x5994</t>
  </si>
  <si>
    <t>(567)337-4570x1652</t>
  </si>
  <si>
    <t>(964)447-7250</t>
  </si>
  <si>
    <t>369-158-5574x90627</t>
  </si>
  <si>
    <t>828-630-4029x66299</t>
  </si>
  <si>
    <t>539-266-9370</t>
  </si>
  <si>
    <t>901-933-3593</t>
  </si>
  <si>
    <t>647-185-5940x79923</t>
  </si>
  <si>
    <t>001-145-647-4370x19453</t>
  </si>
  <si>
    <t>(815)780-6190</t>
  </si>
  <si>
    <t>(353)223-7185x92126</t>
  </si>
  <si>
    <t>001-892-313-2465</t>
  </si>
  <si>
    <t>820.114.0652</t>
  </si>
  <si>
    <t>533-756-5697x64878</t>
  </si>
  <si>
    <t>001-656-851-2062</t>
  </si>
  <si>
    <t>291-465-0223</t>
  </si>
  <si>
    <t>407.033.9821x47823</t>
  </si>
  <si>
    <t>001-706-363-2863x01122</t>
  </si>
  <si>
    <t>336.796.0828</t>
  </si>
  <si>
    <t>+1-564-901-3249</t>
  </si>
  <si>
    <t>001-080-388-9044x104</t>
  </si>
  <si>
    <t>374.755.8030x90168</t>
  </si>
  <si>
    <t>+1-371-611-5866x8611</t>
  </si>
  <si>
    <t>+1-353-458-1956</t>
  </si>
  <si>
    <t>801-584-6687x93030</t>
  </si>
  <si>
    <t>451.502.5285</t>
  </si>
  <si>
    <t>001-277-771-1842x527</t>
  </si>
  <si>
    <t>(777)196-1997x165</t>
  </si>
  <si>
    <t>9522426537</t>
  </si>
  <si>
    <t>001-157-911-5010x16260</t>
  </si>
  <si>
    <t>488-357-1921x49679</t>
  </si>
  <si>
    <t>726-652-8246</t>
  </si>
  <si>
    <t>460-519-0854</t>
  </si>
  <si>
    <t>1000908993</t>
  </si>
  <si>
    <t>892-909-3043x76613</t>
  </si>
  <si>
    <t>001-705-311-0583x30967</t>
  </si>
  <si>
    <t>(501)676-7187x76288</t>
  </si>
  <si>
    <t>(666)788-0937</t>
  </si>
  <si>
    <t>255-977-7265</t>
  </si>
  <si>
    <t>789-391-2956x51887</t>
  </si>
  <si>
    <t>875.703.0293x011</t>
  </si>
  <si>
    <t>+1-952-223-3693x18062</t>
  </si>
  <si>
    <t>(374)057-1446x956</t>
  </si>
  <si>
    <t>(688)658-3483x4835</t>
  </si>
  <si>
    <t>943.269.8344x36958</t>
  </si>
  <si>
    <t>001-939-077-3729x54503</t>
  </si>
  <si>
    <t>(794)337-9531</t>
  </si>
  <si>
    <t>085-738-3855</t>
  </si>
  <si>
    <t>001-370-627-2816x73374</t>
  </si>
  <si>
    <t>818-762-0990x693</t>
  </si>
  <si>
    <t>001-822-673-1234</t>
  </si>
  <si>
    <t>(028)231-3427x557</t>
  </si>
  <si>
    <t>436.953.1029</t>
  </si>
  <si>
    <t>732-816-2910</t>
  </si>
  <si>
    <t>001-877-074-5991</t>
  </si>
  <si>
    <t>001-450-295-8676x0304</t>
  </si>
  <si>
    <t>+1-272-105-1334x60184</t>
  </si>
  <si>
    <t>636-038-9173</t>
  </si>
  <si>
    <t>410-707-1634</t>
  </si>
  <si>
    <t>+1-445-456-9729x655</t>
  </si>
  <si>
    <t>(667)830-5573</t>
  </si>
  <si>
    <t>466-276-3304x1176</t>
  </si>
  <si>
    <t>4656896987</t>
  </si>
  <si>
    <t>001-592-291-2706x59341</t>
  </si>
  <si>
    <t>001-960-757-8984x974</t>
  </si>
  <si>
    <t>+1-810-617-3563x163</t>
  </si>
  <si>
    <t>788.119.3899</t>
  </si>
  <si>
    <t>+1-216-336-1317x98549</t>
  </si>
  <si>
    <t>639-981-2743x92255</t>
  </si>
  <si>
    <t>(018)639-9454x1384</t>
  </si>
  <si>
    <t>001-909-645-9872x40899</t>
  </si>
  <si>
    <t>367.072.1734x0242</t>
  </si>
  <si>
    <t>018-144-4248x4202</t>
  </si>
  <si>
    <t>+1-941-475-3989x137</t>
  </si>
  <si>
    <t>(594)299-2023x7666</t>
  </si>
  <si>
    <t>001-390-934-2424x06628</t>
  </si>
  <si>
    <t>654.243.8269x28550</t>
  </si>
  <si>
    <t>001-696-453-5917</t>
  </si>
  <si>
    <t>496-686-6798x994</t>
  </si>
  <si>
    <t>103-847-1567</t>
  </si>
  <si>
    <t>435.969.8504</t>
  </si>
  <si>
    <t>(861)789-2571</t>
  </si>
  <si>
    <t>816-384-9368x0635</t>
  </si>
  <si>
    <t>001-485-277-5867x03656</t>
  </si>
  <si>
    <t>001-331-812-3357x6170</t>
  </si>
  <si>
    <t>678.508.9897</t>
  </si>
  <si>
    <t>3767687404</t>
  </si>
  <si>
    <t>001-330-990-0094x06565</t>
  </si>
  <si>
    <t>266.000.4709</t>
  </si>
  <si>
    <t>996.511.8158x37466</t>
  </si>
  <si>
    <t>966.682.9052x565</t>
  </si>
  <si>
    <t>+1-862-214-0513x186</t>
  </si>
  <si>
    <t>(035)944-1023</t>
  </si>
  <si>
    <t>131-351-8302x5853</t>
  </si>
  <si>
    <t>599-098-4128x65581</t>
  </si>
  <si>
    <t>001-038-146-3429x2421</t>
  </si>
  <si>
    <t>001-613-315-5530x1530</t>
  </si>
  <si>
    <t>766-345-4182x99126</t>
  </si>
  <si>
    <t>008-224-2168</t>
  </si>
  <si>
    <t>+1-962-083-4791x005</t>
  </si>
  <si>
    <t>859-724-3871x295</t>
  </si>
  <si>
    <t>+1-022-406-5474</t>
  </si>
  <si>
    <t>1655623887</t>
  </si>
  <si>
    <t>001-011-386-0479</t>
  </si>
  <si>
    <t>001-382-944-1914x7905</t>
  </si>
  <si>
    <t>326-708-4886x86562</t>
  </si>
  <si>
    <t>6885684676</t>
  </si>
  <si>
    <t>353-175-5592</t>
  </si>
  <si>
    <t>001-199-764-5349x6551</t>
  </si>
  <si>
    <t>001-358-201-6301</t>
  </si>
  <si>
    <t>+1-846-018-0403x3480</t>
  </si>
  <si>
    <t>460-539-2609x674</t>
  </si>
  <si>
    <t>567.285.0215x53830</t>
  </si>
  <si>
    <t>+1-844-607-8907x5199</t>
  </si>
  <si>
    <t>316-498-2838x59747</t>
  </si>
  <si>
    <t>368-771-5692x2094</t>
  </si>
  <si>
    <t>547-734-9431</t>
  </si>
  <si>
    <t>741-685-5739x523</t>
  </si>
  <si>
    <t>(816)602-8413x623</t>
  </si>
  <si>
    <t>+1-147-973-4185x5950</t>
  </si>
  <si>
    <t>001-170-679-4907x86928</t>
  </si>
  <si>
    <t>355.896.0707x2288</t>
  </si>
  <si>
    <t>+1-493-663-5796x7148</t>
  </si>
  <si>
    <t>(082)526-3794x1288</t>
  </si>
  <si>
    <t>978-925-9465</t>
  </si>
  <si>
    <t>851-367-3805</t>
  </si>
  <si>
    <t>+1-471-462-2014</t>
  </si>
  <si>
    <t>709.067.6183x762</t>
  </si>
  <si>
    <t>(804)186-9303x2645</t>
  </si>
  <si>
    <t>001-097-034-2519</t>
  </si>
  <si>
    <t>531-936-2526</t>
  </si>
  <si>
    <t>+1-335-838-4391x065</t>
  </si>
  <si>
    <t>(833)195-5897</t>
  </si>
  <si>
    <t>5164838953</t>
  </si>
  <si>
    <t>6434597317</t>
  </si>
  <si>
    <t>048-480-9473</t>
  </si>
  <si>
    <t>611.107.9764x7545</t>
  </si>
  <si>
    <t>685-606-6992x613</t>
  </si>
  <si>
    <t>001-399-626-3779x27110</t>
  </si>
  <si>
    <t>302.399.3446</t>
  </si>
  <si>
    <t>(529)412-8537x0064</t>
  </si>
  <si>
    <t>(805)376-4255</t>
  </si>
  <si>
    <t>019.586.6399x2879</t>
  </si>
  <si>
    <t>416-033-2888x0700</t>
  </si>
  <si>
    <t>541-648-7921x0466</t>
  </si>
  <si>
    <t>(078)548-3309x5872</t>
  </si>
  <si>
    <t>858-197-0150x196</t>
  </si>
  <si>
    <t>001-704-937-9582</t>
  </si>
  <si>
    <t>574.142.4873x962</t>
  </si>
  <si>
    <t>001-772-443-4354x978</t>
  </si>
  <si>
    <t>2990348042</t>
  </si>
  <si>
    <t>(662)254-9203</t>
  </si>
  <si>
    <t>001-722-641-4756x90018</t>
  </si>
  <si>
    <t>596.677.1539</t>
  </si>
  <si>
    <t>001-064-761-4427x873</t>
  </si>
  <si>
    <t>(754)939-3439x69045</t>
  </si>
  <si>
    <t>330-734-5330</t>
  </si>
  <si>
    <t>001-720-335-0516x023</t>
  </si>
  <si>
    <t>+1-042-245-6411x9925</t>
  </si>
  <si>
    <t>001-494-197-1575x5716</t>
  </si>
  <si>
    <t>+1-563-520-0761x50420</t>
  </si>
  <si>
    <t>(080)901-0146x10392</t>
  </si>
  <si>
    <t>687-851-8569</t>
  </si>
  <si>
    <t>(081)472-3735</t>
  </si>
  <si>
    <t>454-983-6714</t>
  </si>
  <si>
    <t>164-560-5956</t>
  </si>
  <si>
    <t>337-773-0316x78719</t>
  </si>
  <si>
    <t>0549080998</t>
  </si>
  <si>
    <t>438.300.0914</t>
  </si>
  <si>
    <t>(546)628-9735x18962</t>
  </si>
  <si>
    <t>125.158.9041x828</t>
  </si>
  <si>
    <t>+1-636-152-7695</t>
  </si>
  <si>
    <t>503-118-0266x9141</t>
  </si>
  <si>
    <t>(476)883-4103</t>
  </si>
  <si>
    <t>001-044-708-5609</t>
  </si>
  <si>
    <t>227.579.4074x0337</t>
  </si>
  <si>
    <t>060-326-7531</t>
  </si>
  <si>
    <t>606.400.4748</t>
  </si>
  <si>
    <t>610.077.0177</t>
  </si>
  <si>
    <t>0490214441</t>
  </si>
  <si>
    <t>(391)703-3530</t>
  </si>
  <si>
    <t>317.394.6248x723</t>
  </si>
  <si>
    <t>134-931-7967x060</t>
  </si>
  <si>
    <t>546.463.9897</t>
  </si>
  <si>
    <t>(552)905-0926</t>
  </si>
  <si>
    <t>+1-449-812-1300</t>
  </si>
  <si>
    <t>177.365.5619x22188</t>
  </si>
  <si>
    <t>+1-302-364-1693x6835</t>
  </si>
  <si>
    <t>+1-671-269-3794x9995</t>
  </si>
  <si>
    <t>001-868-111-4330x64098</t>
  </si>
  <si>
    <t>(591)204-6372</t>
  </si>
  <si>
    <t>599-977-3793x95795</t>
  </si>
  <si>
    <t>3862567611</t>
  </si>
  <si>
    <t>001-248-287-3210</t>
  </si>
  <si>
    <t>(207)201-9708</t>
  </si>
  <si>
    <t>(512)955-5100x5108</t>
  </si>
  <si>
    <t>(830)342-4375</t>
  </si>
  <si>
    <t>(874)033-0454x4106</t>
  </si>
  <si>
    <t>642.962.8092x4115</t>
  </si>
  <si>
    <t>(805)883-7743</t>
  </si>
  <si>
    <t>255-862-7788x82603</t>
  </si>
  <si>
    <t>(293)554-5920</t>
  </si>
  <si>
    <t>627.451.1608x958</t>
  </si>
  <si>
    <t>476.128.9899</t>
  </si>
  <si>
    <t>001-603-387-8852x858</t>
  </si>
  <si>
    <t>001-007-379-4999</t>
  </si>
  <si>
    <t>001-262-654-3475</t>
  </si>
  <si>
    <t>(585)783-7568x16784</t>
  </si>
  <si>
    <t>007-883-6922x33854</t>
  </si>
  <si>
    <t>327-355-1497x24903</t>
  </si>
  <si>
    <t>6174136445</t>
  </si>
  <si>
    <t>612.228.3056x446</t>
  </si>
  <si>
    <t>607-778-9433x27639</t>
  </si>
  <si>
    <t>001-022-209-7550</t>
  </si>
  <si>
    <t>907-697-2162x1833</t>
  </si>
  <si>
    <t>7122600822</t>
  </si>
  <si>
    <t>(820)632-2801</t>
  </si>
  <si>
    <t>9606472452</t>
  </si>
  <si>
    <t>+1-465-777-0612x988</t>
  </si>
  <si>
    <t>700-537-1860</t>
  </si>
  <si>
    <t>(127)983-1242x853</t>
  </si>
  <si>
    <t>8671520771</t>
  </si>
  <si>
    <t>610-511-0900x7017</t>
  </si>
  <si>
    <t>001-920-102-9759x974</t>
  </si>
  <si>
    <t>(942)041-6415x3740</t>
  </si>
  <si>
    <t>001-976-816-0855</t>
  </si>
  <si>
    <t>035.862.4057x44509</t>
  </si>
  <si>
    <t>001-184-668-9859x321</t>
  </si>
  <si>
    <t>0226425972</t>
  </si>
  <si>
    <t>001-474-984-7460x42937</t>
  </si>
  <si>
    <t>4529267698</t>
  </si>
  <si>
    <t>019-293-6059x627</t>
  </si>
  <si>
    <t>001-561-156-8622x3070</t>
  </si>
  <si>
    <t>+1-271-862-4475x63112</t>
  </si>
  <si>
    <t>663.565.4180x28825</t>
  </si>
  <si>
    <t>001-428-828-4705x20313</t>
  </si>
  <si>
    <t>(427)786-2685x27287</t>
  </si>
  <si>
    <t>557-356-2327x700</t>
  </si>
  <si>
    <t>4240255546</t>
  </si>
  <si>
    <t>+1-467-386-5690x4484</t>
  </si>
  <si>
    <t>(394)599-4264</t>
  </si>
  <si>
    <t>162.833.5689x0581</t>
  </si>
  <si>
    <t>565-969-5794</t>
  </si>
  <si>
    <t>001-171-485-4183</t>
  </si>
  <si>
    <t>(511)921-4574x4520</t>
  </si>
  <si>
    <t>001-824-035-3212x44029</t>
  </si>
  <si>
    <t>(795)990-0479x412</t>
  </si>
  <si>
    <t>133.996.2768x6127</t>
  </si>
  <si>
    <t>+1-029-890-8881</t>
  </si>
  <si>
    <t>723-667-0417</t>
  </si>
  <si>
    <t>001-320-344-9560x7148</t>
  </si>
  <si>
    <t>603-781-1057</t>
  </si>
  <si>
    <t>(966)932-3370x0715</t>
  </si>
  <si>
    <t>+1-744-888-3923</t>
  </si>
  <si>
    <t>001-455-139-1960x3482</t>
  </si>
  <si>
    <t>758-466-4867x416</t>
  </si>
  <si>
    <t>8114415728</t>
  </si>
  <si>
    <t>926.055.5465x42683</t>
  </si>
  <si>
    <t>445.459.5660</t>
  </si>
  <si>
    <t>001-742-173-6838</t>
  </si>
  <si>
    <t>+1-113-640-3484</t>
  </si>
  <si>
    <t>429-544-9669</t>
  </si>
  <si>
    <t>1617344794</t>
  </si>
  <si>
    <t>1707812945</t>
  </si>
  <si>
    <t>001-355-283-3728x756</t>
  </si>
  <si>
    <t>115.882.1870x8941</t>
  </si>
  <si>
    <t>097.542.4738</t>
  </si>
  <si>
    <t>+1-125-325-1218</t>
  </si>
  <si>
    <t>839.571.6468</t>
  </si>
  <si>
    <t>001-669-320-7098x34849</t>
  </si>
  <si>
    <t>(572)676-5419x8281</t>
  </si>
  <si>
    <t>(930)326-4525x7330</t>
  </si>
  <si>
    <t>(751)258-3799x0053</t>
  </si>
  <si>
    <t>237.225.9310x337</t>
  </si>
  <si>
    <t>+1-883-845-6125x7804</t>
  </si>
  <si>
    <t>554-421-5783x7926</t>
  </si>
  <si>
    <t>+1-390-397-9978</t>
  </si>
  <si>
    <t>001-102-506-6686x06734</t>
  </si>
  <si>
    <t>(427)622-1559</t>
  </si>
  <si>
    <t>+1-955-465-6531</t>
  </si>
  <si>
    <t>001-673-223-4874x9391</t>
  </si>
  <si>
    <t>001-732-644-7893x7859</t>
  </si>
  <si>
    <t>+1-810-457-3466x9447</t>
  </si>
  <si>
    <t>665-183-7847x71988</t>
  </si>
  <si>
    <t>023-089-9646x92434</t>
  </si>
  <si>
    <t>546.946.6049</t>
  </si>
  <si>
    <t>001-965-586-8190x0415</t>
  </si>
  <si>
    <t>(957)380-1012</t>
  </si>
  <si>
    <t>365-055-1919</t>
  </si>
  <si>
    <t>929-328-5071x9612</t>
  </si>
  <si>
    <t>588.562.7480x6611</t>
  </si>
  <si>
    <t>+1-121-186-0181x12399</t>
  </si>
  <si>
    <t>+1-688-910-9619x680</t>
  </si>
  <si>
    <t>001-180-446-0819x71408</t>
  </si>
  <si>
    <t>806-274-5669x83985</t>
  </si>
  <si>
    <t>(253)847-6691x95301</t>
  </si>
  <si>
    <t>2629761166</t>
  </si>
  <si>
    <t>+1-016-562-7740x2157</t>
  </si>
  <si>
    <t>8589496172</t>
  </si>
  <si>
    <t>993-423-2210x91294</t>
  </si>
  <si>
    <t>+1-779-824-0211x68231</t>
  </si>
  <si>
    <t>(789)635-5877x452</t>
  </si>
  <si>
    <t>(535)117-8828</t>
  </si>
  <si>
    <t>666.082.8874x5871</t>
  </si>
  <si>
    <t>(621)074-1443</t>
  </si>
  <si>
    <t>319.971.1533</t>
  </si>
  <si>
    <t>499-758-5861x8881</t>
  </si>
  <si>
    <t>(382)749-0331x22239</t>
  </si>
  <si>
    <t>001-740-703-6665x6007</t>
  </si>
  <si>
    <t>+1-278-472-6439</t>
  </si>
  <si>
    <t>(604)853-1234x4358</t>
  </si>
  <si>
    <t>6378170483</t>
  </si>
  <si>
    <t>+1-379-313-6365x972</t>
  </si>
  <si>
    <t>491.953.8088x4267</t>
  </si>
  <si>
    <t>+1-154-804-4236x479</t>
  </si>
  <si>
    <t>904.991.5738x067</t>
  </si>
  <si>
    <t>5869972459</t>
  </si>
  <si>
    <t>491-773-2609x68568</t>
  </si>
  <si>
    <t>336-447-0263x2767</t>
  </si>
  <si>
    <t>+1-471-553-4745x0240</t>
  </si>
  <si>
    <t>3754807805</t>
  </si>
  <si>
    <t>373.041.5063x2405</t>
  </si>
  <si>
    <t>464.660.3327x399</t>
  </si>
  <si>
    <t>+1-760-781-9516x4849</t>
  </si>
  <si>
    <t>547.893.5052x602</t>
  </si>
  <si>
    <t>+1-129-236-1391x23774</t>
  </si>
  <si>
    <t>001-079-106-5106x40707</t>
  </si>
  <si>
    <t>+1-404-492-7280x90317</t>
  </si>
  <si>
    <t>+1-844-408-8959x303</t>
  </si>
  <si>
    <t>523-029-9966</t>
  </si>
  <si>
    <t>991.540.2732x012</t>
  </si>
  <si>
    <t>810-930-5484x7385</t>
  </si>
  <si>
    <t>827-238-2642</t>
  </si>
  <si>
    <t>081.969.5448</t>
  </si>
  <si>
    <t>001-403-507-6955x593</t>
  </si>
  <si>
    <t>459.254.1238x7249</t>
  </si>
  <si>
    <t>001-674-166-2395</t>
  </si>
  <si>
    <t>122-727-6531x4513</t>
  </si>
  <si>
    <t>(168)335-7668</t>
  </si>
  <si>
    <t>785-219-7933x68609</t>
  </si>
  <si>
    <t>001-839-111-5320x26400</t>
  </si>
  <si>
    <t>218.893.8447x81676</t>
  </si>
  <si>
    <t>(474)264-4047x83279</t>
  </si>
  <si>
    <t>+1-924-687-1446x939</t>
  </si>
  <si>
    <t>001-089-649-6668x11822</t>
  </si>
  <si>
    <t>378.406.1386</t>
  </si>
  <si>
    <t>+1-578-680-0551x26764</t>
  </si>
  <si>
    <t>442.004.2186</t>
  </si>
  <si>
    <t>850-814-3229x87663</t>
  </si>
  <si>
    <t>0522918457</t>
  </si>
  <si>
    <t>830-407-7513x06109</t>
  </si>
  <si>
    <t>4319274312</t>
  </si>
  <si>
    <t>755-526-7203x670</t>
  </si>
  <si>
    <t>711-218-1679x32353</t>
  </si>
  <si>
    <t>7943218302</t>
  </si>
  <si>
    <t>115-488-0510x9334</t>
  </si>
  <si>
    <t>+1-416-437-7021</t>
  </si>
  <si>
    <t>(681)769-7505x917</t>
  </si>
  <si>
    <t>+1-833-179-3647x089</t>
  </si>
  <si>
    <t>(707)650-9462x078</t>
  </si>
  <si>
    <t>001-109-360-9194x9081</t>
  </si>
  <si>
    <t>497-268-2119</t>
  </si>
  <si>
    <t>(205)135-6397</t>
  </si>
  <si>
    <t>+1-182-177-4874</t>
  </si>
  <si>
    <t>+1-997-125-2019x306</t>
  </si>
  <si>
    <t>138.783.0568</t>
  </si>
  <si>
    <t>+1-487-478-1128x269</t>
  </si>
  <si>
    <t>001-475-055-7779</t>
  </si>
  <si>
    <t>209.480.3695x756</t>
  </si>
  <si>
    <t>6943944101</t>
  </si>
  <si>
    <t>188.969.9132x93575</t>
  </si>
  <si>
    <t>(016)426-2455x4620</t>
  </si>
  <si>
    <t>434.660.9547</t>
  </si>
  <si>
    <t>412-022-4175</t>
  </si>
  <si>
    <t>(859)156-5817</t>
  </si>
  <si>
    <t>+1-142-999-4814x1401</t>
  </si>
  <si>
    <t>001-017-402-0984x469</t>
  </si>
  <si>
    <t>491-532-1801x1308</t>
  </si>
  <si>
    <t>(267)132-0253x4238</t>
  </si>
  <si>
    <t>001-772-107-5240x033</t>
  </si>
  <si>
    <t>(426)541-6893x927</t>
  </si>
  <si>
    <t>+1-278-680-7042x35731</t>
  </si>
  <si>
    <t>+1-077-508-8494x9996</t>
  </si>
  <si>
    <t>001-484-542-2595x51330</t>
  </si>
  <si>
    <t>659.050.4173</t>
  </si>
  <si>
    <t>(381)281-7189</t>
  </si>
  <si>
    <t>114.933.1088</t>
  </si>
  <si>
    <t>803-648-5100</t>
  </si>
  <si>
    <t>+1-732-149-9970</t>
  </si>
  <si>
    <t>4601041313</t>
  </si>
  <si>
    <t>001-898-987-8776x775</t>
  </si>
  <si>
    <t>045.194.5586</t>
  </si>
  <si>
    <t>+1-157-585-9391x8536</t>
  </si>
  <si>
    <t>567.020.7153x78420</t>
  </si>
  <si>
    <t>892.210.0720x40947</t>
  </si>
  <si>
    <t>262-447-0498x671</t>
  </si>
  <si>
    <t>+1-430-732-4668x99749</t>
  </si>
  <si>
    <t>001-924-692-4704</t>
  </si>
  <si>
    <t>127.591.7003x43743</t>
  </si>
  <si>
    <t>+1-231-154-1119x02060</t>
  </si>
  <si>
    <t>+1-353-842-5611x6159</t>
  </si>
  <si>
    <t>(829)508-1499x4023</t>
  </si>
  <si>
    <t>7819735442</t>
  </si>
  <si>
    <t>6069882648</t>
  </si>
  <si>
    <t>4072545396</t>
  </si>
  <si>
    <t>+1-174-316-0325x03943</t>
  </si>
  <si>
    <t>001-645-495-9578</t>
  </si>
  <si>
    <t>2393627617</t>
  </si>
  <si>
    <t>+1-638-110-5022</t>
  </si>
  <si>
    <t>+1-354-337-3278x396</t>
  </si>
  <si>
    <t>+1-486-965-3715x5731</t>
  </si>
  <si>
    <t>731.297.3414x850</t>
  </si>
  <si>
    <t>(087)121-8945</t>
  </si>
  <si>
    <t>(175)790-3230x888</t>
  </si>
  <si>
    <t>(758)755-8509x59145</t>
  </si>
  <si>
    <t>814-204-3845</t>
  </si>
  <si>
    <t>407.886.9858x574</t>
  </si>
  <si>
    <t>001-789-537-7012</t>
  </si>
  <si>
    <t>7936518756</t>
  </si>
  <si>
    <t>(721)230-0857x8959</t>
  </si>
  <si>
    <t>3413653298</t>
  </si>
  <si>
    <t>0746143370</t>
  </si>
  <si>
    <t>001-638-762-1577x4054</t>
  </si>
  <si>
    <t>(314)198-8726x349</t>
  </si>
  <si>
    <t>(044)845-6771</t>
  </si>
  <si>
    <t>+1-457-677-6576x66476</t>
  </si>
  <si>
    <t>504.998.8782x9887</t>
  </si>
  <si>
    <t>+1-738-640-0672</t>
  </si>
  <si>
    <t>933.011.1840</t>
  </si>
  <si>
    <t>436-974-5783</t>
  </si>
  <si>
    <t>+1-389-586-4178x25601</t>
  </si>
  <si>
    <t>684.268.5179</t>
  </si>
  <si>
    <t>+1-952-038-7212x15190</t>
  </si>
  <si>
    <t>+1-350-824-3262x538</t>
  </si>
  <si>
    <t>(484)350-7450</t>
  </si>
  <si>
    <t>109.077.1823</t>
  </si>
  <si>
    <t>573.554.8147x126</t>
  </si>
  <si>
    <t>433.906.2798</t>
  </si>
  <si>
    <t>275-939-5571</t>
  </si>
  <si>
    <t>364-364-4432x969</t>
  </si>
  <si>
    <t>(780)878-5710</t>
  </si>
  <si>
    <t>546.586.1728x470</t>
  </si>
  <si>
    <t>001-154-635-1757x35185</t>
  </si>
  <si>
    <t>3375229648</t>
  </si>
  <si>
    <t>766.041.4264</t>
  </si>
  <si>
    <t>+1-243-922-9501x4962</t>
  </si>
  <si>
    <t>+1-900-782-4466x66948</t>
  </si>
  <si>
    <t>8559256297</t>
  </si>
  <si>
    <t>468.927.0472</t>
  </si>
  <si>
    <t>961-806-8628x8688</t>
  </si>
  <si>
    <t>+1-561-344-0883x318</t>
  </si>
  <si>
    <t>980.122.0163</t>
  </si>
  <si>
    <t>098-212-7023x1896</t>
  </si>
  <si>
    <t>0191765324</t>
  </si>
  <si>
    <t>(911)708-7027x28204</t>
  </si>
  <si>
    <t>+1-324-183-2527x625</t>
  </si>
  <si>
    <t>011.678.1167x8629</t>
  </si>
  <si>
    <t>+1-941-753-0405x319</t>
  </si>
  <si>
    <t>037.846.7970x083</t>
  </si>
  <si>
    <t>(727)973-2829</t>
  </si>
  <si>
    <t>1990502406</t>
  </si>
  <si>
    <t>001-688-631-2407</t>
  </si>
  <si>
    <t>677.619.5249x6017</t>
  </si>
  <si>
    <t>+1-045-347-8277</t>
  </si>
  <si>
    <t>(729)933-5702</t>
  </si>
  <si>
    <t>(739)835-6523</t>
  </si>
  <si>
    <t>1663340142</t>
  </si>
  <si>
    <t>+1-623-357-0444</t>
  </si>
  <si>
    <t>944-957-4218x842</t>
  </si>
  <si>
    <t>+1-642-998-7247x35399</t>
  </si>
  <si>
    <t>834-792-3057</t>
  </si>
  <si>
    <t>+1-146-066-9610x6963</t>
  </si>
  <si>
    <t>001-471-590-1125x02316</t>
  </si>
  <si>
    <t>8614984250</t>
  </si>
  <si>
    <t>144-246-0737x2386</t>
  </si>
  <si>
    <t>001-637-982-9305x577</t>
  </si>
  <si>
    <t>815-043-9035x602</t>
  </si>
  <si>
    <t>7512101842</t>
  </si>
  <si>
    <t>+1-356-535-2437x7950</t>
  </si>
  <si>
    <t>122-584-6790x17522</t>
  </si>
  <si>
    <t>999-020-3854x070</t>
  </si>
  <si>
    <t>+1-513-976-3529</t>
  </si>
  <si>
    <t>611-897-8737x282</t>
  </si>
  <si>
    <t>8544184366</t>
  </si>
  <si>
    <t>777.365.7645x5459</t>
  </si>
  <si>
    <t>+1-395-533-0892x333</t>
  </si>
  <si>
    <t>6741514487</t>
  </si>
  <si>
    <t>6957252023</t>
  </si>
  <si>
    <t>001-495-165-9919</t>
  </si>
  <si>
    <t>(785)547-0189x7795</t>
  </si>
  <si>
    <t>001-004-177-0734x603</t>
  </si>
  <si>
    <t>283-286-7851x5066</t>
  </si>
  <si>
    <t>001-364-605-9551x6113</t>
  </si>
  <si>
    <t>001-748-697-8487</t>
  </si>
  <si>
    <t>001-164-230-1274x6901</t>
  </si>
  <si>
    <t>606.223.0635</t>
  </si>
  <si>
    <t>001-032-730-3248x274</t>
  </si>
  <si>
    <t>6958621853</t>
  </si>
  <si>
    <t>728-132-6598x4503</t>
  </si>
  <si>
    <t>(452)756-7195</t>
  </si>
  <si>
    <t>891-852-9838x8201</t>
  </si>
  <si>
    <t>(282)261-9549x029</t>
  </si>
  <si>
    <t>001-388-655-0091x5956</t>
  </si>
  <si>
    <t>001-412-706-6185</t>
  </si>
  <si>
    <t>(099)667-6372</t>
  </si>
  <si>
    <t>905-657-4396</t>
  </si>
  <si>
    <t>468-873-0588x68102</t>
  </si>
  <si>
    <t>0958040146</t>
  </si>
  <si>
    <t>+1-474-369-3908x9413</t>
  </si>
  <si>
    <t>594.094.2941</t>
  </si>
  <si>
    <t>(062)895-1340x39978</t>
  </si>
  <si>
    <t>001-026-638-2071x548</t>
  </si>
  <si>
    <t>719.288.9203x028</t>
  </si>
  <si>
    <t>+1-249-726-5571x3649</t>
  </si>
  <si>
    <t>488-252-6990x1851</t>
  </si>
  <si>
    <t>+1-680-983-8319x34650</t>
  </si>
  <si>
    <t>001-892-349-5245x70515</t>
  </si>
  <si>
    <t>862-869-7476</t>
  </si>
  <si>
    <t>(819)319-2294x12328</t>
  </si>
  <si>
    <t>883-140-0356x30328</t>
  </si>
  <si>
    <t>001-621-325-0862x868</t>
  </si>
  <si>
    <t>+1-467-363-1633x0846</t>
  </si>
  <si>
    <t>491.163.4303x1016</t>
  </si>
  <si>
    <t>+1-579-622-9511x0848</t>
  </si>
  <si>
    <t>953-891-6244x106</t>
  </si>
  <si>
    <t>893.544.0711</t>
  </si>
  <si>
    <t>331.714.7955</t>
  </si>
  <si>
    <t>815.208.9521x76801</t>
  </si>
  <si>
    <t>+1-139-430-3250x274</t>
  </si>
  <si>
    <t>(858)033-0864</t>
  </si>
  <si>
    <t>182-377-2109x07444</t>
  </si>
  <si>
    <t>(884)865-7374x4966</t>
  </si>
  <si>
    <t>+1-036-893-8252</t>
  </si>
  <si>
    <t>001-668-480-3163x678</t>
  </si>
  <si>
    <t>039.539.5260</t>
  </si>
  <si>
    <t>737-704-9909x678</t>
  </si>
  <si>
    <t>001-405-736-8910x80417</t>
  </si>
  <si>
    <t>001-165-872-3634</t>
  </si>
  <si>
    <t>001-281-829-1278x988</t>
  </si>
  <si>
    <t>001-585-537-3043x763</t>
  </si>
  <si>
    <t>000-407-5602x3106</t>
  </si>
  <si>
    <t>449.799.2519</t>
  </si>
  <si>
    <t>001-371-053-9259x0677</t>
  </si>
  <si>
    <t>316-677-5270</t>
  </si>
  <si>
    <t>(729)904-3881</t>
  </si>
  <si>
    <t>639-158-4647</t>
  </si>
  <si>
    <t>001-502-613-4097x312</t>
  </si>
  <si>
    <t>001-242-169-4353x2861</t>
  </si>
  <si>
    <t>001-864-555-2615x10705</t>
  </si>
  <si>
    <t>235-998-9625</t>
  </si>
  <si>
    <t>001-751-937-8495x31273</t>
  </si>
  <si>
    <t>616-461-5265x322</t>
  </si>
  <si>
    <t>988-408-9437</t>
  </si>
  <si>
    <t>+1-058-081-4033x405</t>
  </si>
  <si>
    <t>166-946-0212</t>
  </si>
  <si>
    <t>988-495-9126x092</t>
  </si>
  <si>
    <t>+1-504-389-6416x450</t>
  </si>
  <si>
    <t>641.261.3955x7458</t>
  </si>
  <si>
    <t>859.881.9206x96569</t>
  </si>
  <si>
    <t>418.399.5578</t>
  </si>
  <si>
    <t>+1-944-735-3414x39103</t>
  </si>
  <si>
    <t>001-477-201-1040x8384</t>
  </si>
  <si>
    <t>001-533-422-5393x92242</t>
  </si>
  <si>
    <t>(211)484-6036x383</t>
  </si>
  <si>
    <t>770-693-9285x3202</t>
  </si>
  <si>
    <t>818.986.3613x959</t>
  </si>
  <si>
    <t>+1-019-473-7796x2638</t>
  </si>
  <si>
    <t>(200)810-0142</t>
  </si>
  <si>
    <t>001-671-080-0458</t>
  </si>
  <si>
    <t>(948)305-1719</t>
  </si>
  <si>
    <t>342.658.7503x104</t>
  </si>
  <si>
    <t>(669)747-2171x2435</t>
  </si>
  <si>
    <t>001-673-507-8107x2839</t>
  </si>
  <si>
    <t>+1-319-627-5644x39095</t>
  </si>
  <si>
    <t>5164078704</t>
  </si>
  <si>
    <t>295.986.7770x5548</t>
  </si>
  <si>
    <t>313.268.9374</t>
  </si>
  <si>
    <t>001-918-425-1956x1765</t>
  </si>
  <si>
    <t>2282933528</t>
  </si>
  <si>
    <t>+1-474-645-5072x83101</t>
  </si>
  <si>
    <t>+1-058-010-8867x9744</t>
  </si>
  <si>
    <t>(533)347-7496x3379</t>
  </si>
  <si>
    <t>450.521.9405</t>
  </si>
  <si>
    <t>(098)591-9817x4736</t>
  </si>
  <si>
    <t>+1-844-496-1639x525</t>
  </si>
  <si>
    <t>898-755-7983</t>
  </si>
  <si>
    <t>059-193-4424x6271</t>
  </si>
  <si>
    <t>(975)980-9628x219</t>
  </si>
  <si>
    <t>398.366.6097x978</t>
  </si>
  <si>
    <t>(901)079-3226</t>
  </si>
  <si>
    <t>775-398-7245</t>
  </si>
  <si>
    <t>659.726.8395</t>
  </si>
  <si>
    <t>+1-156-838-7027</t>
  </si>
  <si>
    <t>001-390-858-3068x483</t>
  </si>
  <si>
    <t>559.573.5410x5772</t>
  </si>
  <si>
    <t>845.720.8024x1041</t>
  </si>
  <si>
    <t>(115)566-1340x47500</t>
  </si>
  <si>
    <t>935-658-0363x8364</t>
  </si>
  <si>
    <t>424-496-6390</t>
  </si>
  <si>
    <t>096-170-9987x3170</t>
  </si>
  <si>
    <t>+1-150-164-5466</t>
  </si>
  <si>
    <t>(295)794-7450</t>
  </si>
  <si>
    <t>(614)471-6504</t>
  </si>
  <si>
    <t>378-049-8762</t>
  </si>
  <si>
    <t>+1-146-440-2613x53425</t>
  </si>
  <si>
    <t>252-750-5688x084</t>
  </si>
  <si>
    <t>273.326.2776x7469</t>
  </si>
  <si>
    <t>(944)993-1367</t>
  </si>
  <si>
    <t>+1-678-320-3161x3177</t>
  </si>
  <si>
    <t>+1-023-628-0193</t>
  </si>
  <si>
    <t>910-660-8623x65046</t>
  </si>
  <si>
    <t>(135)062-1084x01579</t>
  </si>
  <si>
    <t>(508)368-1682x14073</t>
  </si>
  <si>
    <t>001-626-070-2474x8579</t>
  </si>
  <si>
    <t>493-847-5431</t>
  </si>
  <si>
    <t>555.045.8387x5007</t>
  </si>
  <si>
    <t>001-569-640-1014x60193</t>
  </si>
  <si>
    <t>161.408.2310</t>
  </si>
  <si>
    <t>+1-950-819-0056x7352</t>
  </si>
  <si>
    <t>106.656.0249x2357</t>
  </si>
  <si>
    <t>+1-975-261-5878x989</t>
  </si>
  <si>
    <t>546-731-3717x4190</t>
  </si>
  <si>
    <t>+1-176-170-6130x1127</t>
  </si>
  <si>
    <t>965.640.0191x5426</t>
  </si>
  <si>
    <t>001-114-754-6624x822</t>
  </si>
  <si>
    <t>(159)234-6652x174</t>
  </si>
  <si>
    <t>113-713-4631x0789</t>
  </si>
  <si>
    <t>001-544-747-3343x597</t>
  </si>
  <si>
    <t>701.185.9689</t>
  </si>
  <si>
    <t>(818)472-6680</t>
  </si>
  <si>
    <t>890.880.6831x1217</t>
  </si>
  <si>
    <t>561.627.1413x42773</t>
  </si>
  <si>
    <t>415.871.9942x5059</t>
  </si>
  <si>
    <t>642.737.9572</t>
  </si>
  <si>
    <t>075-350-2469</t>
  </si>
  <si>
    <t>001-570-943-9137x08587</t>
  </si>
  <si>
    <t>151.931.7844x988</t>
  </si>
  <si>
    <t>(245)540-7700x5355</t>
  </si>
  <si>
    <t>779-825-8753x715</t>
  </si>
  <si>
    <t>+1-633-119-1611x9553</t>
  </si>
  <si>
    <t>001-379-306-1892x00458</t>
  </si>
  <si>
    <t>255.065.2990</t>
  </si>
  <si>
    <t>3550819968</t>
  </si>
  <si>
    <t>+1-515-567-4092x0167</t>
  </si>
  <si>
    <t>001-144-654-8400</t>
  </si>
  <si>
    <t>001-875-256-0489x9246</t>
  </si>
  <si>
    <t>(165)250-8159</t>
  </si>
  <si>
    <t>001-631-032-3197x67025</t>
  </si>
  <si>
    <t>418-328-1137x244</t>
  </si>
  <si>
    <t>(584)639-2488x7807</t>
  </si>
  <si>
    <t>251-918-7162x897</t>
  </si>
  <si>
    <t>993-176-9708x56759</t>
  </si>
  <si>
    <t>771.405.7702x501</t>
  </si>
  <si>
    <t>(374)484-5557x6633</t>
  </si>
  <si>
    <t>728.276.9588x7089</t>
  </si>
  <si>
    <t>(448)294-3500x79616</t>
  </si>
  <si>
    <t>001-163-695-0725</t>
  </si>
  <si>
    <t>8133490237</t>
  </si>
  <si>
    <t>+1-959-911-2946x40311</t>
  </si>
  <si>
    <t>390.596.6694</t>
  </si>
  <si>
    <t>463.773.4850x30277</t>
  </si>
  <si>
    <t>+1-837-268-7793x88949</t>
  </si>
  <si>
    <t>001-296-965-2415x731</t>
  </si>
  <si>
    <t>2657814963</t>
  </si>
  <si>
    <t>700.174.9317</t>
  </si>
  <si>
    <t>010.149.2621x8922</t>
  </si>
  <si>
    <t>435-804-7118</t>
  </si>
  <si>
    <t>+1-347-796-6054x856</t>
  </si>
  <si>
    <t>001-861-754-1827x7114</t>
  </si>
  <si>
    <t>(786)504-4414x4294</t>
  </si>
  <si>
    <t>(849)704-2416x98142</t>
  </si>
  <si>
    <t>+1-397-661-0541x71500</t>
  </si>
  <si>
    <t>618.677.0667x219</t>
  </si>
  <si>
    <t>(597)833-6740</t>
  </si>
  <si>
    <t>1225620836</t>
  </si>
  <si>
    <t>3559591516</t>
  </si>
  <si>
    <t>(025)368-7320x9225</t>
  </si>
  <si>
    <t>183.410.0066x5848</t>
  </si>
  <si>
    <t>6493759044</t>
  </si>
  <si>
    <t>513-005-0198x575</t>
  </si>
  <si>
    <t>205.285.1550</t>
  </si>
  <si>
    <t>001-184-180-5141x2007</t>
  </si>
  <si>
    <t>+1-994-738-7930</t>
  </si>
  <si>
    <t>(413)739-4912</t>
  </si>
  <si>
    <t>001-594-568-1508x9514</t>
  </si>
  <si>
    <t>338.831.9602</t>
  </si>
  <si>
    <t>7260275789</t>
  </si>
  <si>
    <t>019.982.4770x751</t>
  </si>
  <si>
    <t>(816)896-0066</t>
  </si>
  <si>
    <t>+1-179-224-1997</t>
  </si>
  <si>
    <t>+1-334-658-6726</t>
  </si>
  <si>
    <t>+1-430-878-0378x2537</t>
  </si>
  <si>
    <t>001-142-175-6247x994</t>
  </si>
  <si>
    <t>7846401577</t>
  </si>
  <si>
    <t>424-586-6729x29907</t>
  </si>
  <si>
    <t>+1-688-339-2389</t>
  </si>
  <si>
    <t>480.843.7149x2627</t>
  </si>
  <si>
    <t>9614909100</t>
  </si>
  <si>
    <t>001-420-522-5898x7307</t>
  </si>
  <si>
    <t>134.025.0064x2276</t>
  </si>
  <si>
    <t>741.160.2859x5388</t>
  </si>
  <si>
    <t>230.164.3032x97744</t>
  </si>
  <si>
    <t>246.497.2834x190</t>
  </si>
  <si>
    <t>265.859.7024x89105</t>
  </si>
  <si>
    <t>(123)434-4070x806</t>
  </si>
  <si>
    <t>312.821.1126x4218</t>
  </si>
  <si>
    <t>+1-626-327-6243x2657</t>
  </si>
  <si>
    <t>523.999.6369x1845</t>
  </si>
  <si>
    <t>995-274-7871x55333</t>
  </si>
  <si>
    <t>001-176-502-1000x2786</t>
  </si>
  <si>
    <t>(538)063-1905</t>
  </si>
  <si>
    <t>+1-975-311-5243x87207</t>
  </si>
  <si>
    <t>596-243-8409x277</t>
  </si>
  <si>
    <t>186.720.7591</t>
  </si>
  <si>
    <t>504-340-1026</t>
  </si>
  <si>
    <t>+1-774-105-0685x9023</t>
  </si>
  <si>
    <t>(537)305-3428x9078</t>
  </si>
  <si>
    <t>6616903670</t>
  </si>
  <si>
    <t>994-670-9960</t>
  </si>
  <si>
    <t>+1-882-437-5968</t>
  </si>
  <si>
    <t>950-133-6721x15678</t>
  </si>
  <si>
    <t>094-231-5963x78131</t>
  </si>
  <si>
    <t>001-449-405-8151x9394</t>
  </si>
  <si>
    <t>+1-068-144-1666x11772</t>
  </si>
  <si>
    <t>+1-779-572-4003x031</t>
  </si>
  <si>
    <t>764-194-9583x2519</t>
  </si>
  <si>
    <t>+1-594-268-2395</t>
  </si>
  <si>
    <t>+1-513-985-5323x75083</t>
  </si>
  <si>
    <t>(796)562-8073x350</t>
  </si>
  <si>
    <t>001-293-706-2587x3608</t>
  </si>
  <si>
    <t>(703)414-7756</t>
  </si>
  <si>
    <t>382-898-1223x96575</t>
  </si>
  <si>
    <t>644-299-6138x071</t>
  </si>
  <si>
    <t>829.216.2986</t>
  </si>
  <si>
    <t>+1-625-096-9412x3528</t>
  </si>
  <si>
    <t>603.680.8588</t>
  </si>
  <si>
    <t>191.804.3843</t>
  </si>
  <si>
    <t>874-729-1311</t>
  </si>
  <si>
    <t>(327)588-8118</t>
  </si>
  <si>
    <t>891-095-3100</t>
  </si>
  <si>
    <t>9819401469</t>
  </si>
  <si>
    <t>9806353335</t>
  </si>
  <si>
    <t>5151332096</t>
  </si>
  <si>
    <t>+1-665-339-0363x8574</t>
  </si>
  <si>
    <t>(014)683-1465x003</t>
  </si>
  <si>
    <t>(018)190-2320</t>
  </si>
  <si>
    <t>001-926-775-0461x6228</t>
  </si>
  <si>
    <t>+1-710-365-3476</t>
  </si>
  <si>
    <t>001-550-800-2906</t>
  </si>
  <si>
    <t>8146470236</t>
  </si>
  <si>
    <t>176-228-0954x175</t>
  </si>
  <si>
    <t>396.910.8296</t>
  </si>
  <si>
    <t>856.250.8450x143</t>
  </si>
  <si>
    <t>255.203.2865x91819</t>
  </si>
  <si>
    <t>8303884016</t>
  </si>
  <si>
    <t>(744)540-6914x387</t>
  </si>
  <si>
    <t>+1-792-962-6327x324</t>
  </si>
  <si>
    <t>7683298768</t>
  </si>
  <si>
    <t>437.380.1318x434</t>
  </si>
  <si>
    <t>347.873.5414x556</t>
  </si>
  <si>
    <t>+1-438-301-4857x816</t>
  </si>
  <si>
    <t>+1-826-173-4608</t>
  </si>
  <si>
    <t>001-045-030-8349x1164</t>
  </si>
  <si>
    <t>+1-781-815-5392x5883</t>
  </si>
  <si>
    <t>602.874.9072x648</t>
  </si>
  <si>
    <t>001-082-278-1469x53953</t>
  </si>
  <si>
    <t>623-067-8019x46701</t>
  </si>
  <si>
    <t>8362487485</t>
  </si>
  <si>
    <t>+1-513-689-9065x741</t>
  </si>
  <si>
    <t>535-777-7859x294</t>
  </si>
  <si>
    <t>4244502567</t>
  </si>
  <si>
    <t>294.038.0437</t>
  </si>
  <si>
    <t>(199)707-8393x13294</t>
  </si>
  <si>
    <t>863-281-0705x6055</t>
  </si>
  <si>
    <t>531-766-0244</t>
  </si>
  <si>
    <t>606-834-2605x338</t>
  </si>
  <si>
    <t>634.874.5126</t>
  </si>
  <si>
    <t>345-579-9900</t>
  </si>
  <si>
    <t>151.041.3677x767</t>
  </si>
  <si>
    <t>(755)791-2094x54028</t>
  </si>
  <si>
    <t>+1-667-488-6899x69087</t>
  </si>
  <si>
    <t>254.452.7861x095</t>
  </si>
  <si>
    <t>+1-035-689-9108</t>
  </si>
  <si>
    <t>+1-746-317-7186x266</t>
  </si>
  <si>
    <t>262.498.6409</t>
  </si>
  <si>
    <t>954-121-7620x801</t>
  </si>
  <si>
    <t>(869)690-0192x3315</t>
  </si>
  <si>
    <t>(861)277-9333x35694</t>
  </si>
  <si>
    <t>6410318417</t>
  </si>
  <si>
    <t>3846726440</t>
  </si>
  <si>
    <t>+1-425-628-6078x1384</t>
  </si>
  <si>
    <t>(824)055-4651x206</t>
  </si>
  <si>
    <t>3158464394</t>
  </si>
  <si>
    <t>053.900.3432</t>
  </si>
  <si>
    <t>+1-756-578-3393x994</t>
  </si>
  <si>
    <t>9572839783</t>
  </si>
  <si>
    <t>001-074-562-5670x3271</t>
  </si>
  <si>
    <t>7439064847</t>
  </si>
  <si>
    <t>001-718-901-1203</t>
  </si>
  <si>
    <t>001-666-471-0793x52756</t>
  </si>
  <si>
    <t>(152)900-7416</t>
  </si>
  <si>
    <t>001-447-106-0606x7377</t>
  </si>
  <si>
    <t>001-647-658-5757x90336</t>
  </si>
  <si>
    <t>486.523.0804x53343</t>
  </si>
  <si>
    <t>001-964-163-8251x172</t>
  </si>
  <si>
    <t>001-048-088-6112x58044</t>
  </si>
  <si>
    <t>766-352-1526</t>
  </si>
  <si>
    <t>473-594-6895</t>
  </si>
  <si>
    <t>001-516-603-2370</t>
  </si>
  <si>
    <t>+1-963-230-4772x596</t>
  </si>
  <si>
    <t>001-062-881-5660</t>
  </si>
  <si>
    <t>087.793.4724x41676</t>
  </si>
  <si>
    <t>348.709.2951x62890</t>
  </si>
  <si>
    <t>663.404.1974x476</t>
  </si>
  <si>
    <t>(284)547-0500x574</t>
  </si>
  <si>
    <t>+1-335-948-2245</t>
  </si>
  <si>
    <t>(141)191-0147x39129</t>
  </si>
  <si>
    <t>(853)909-1744x7940</t>
  </si>
  <si>
    <t>840-293-7645x26587</t>
  </si>
  <si>
    <t>001-801-888-0030</t>
  </si>
  <si>
    <t>(030)710-8169</t>
  </si>
  <si>
    <t>292.942.8635x834</t>
  </si>
  <si>
    <t>9233558857</t>
  </si>
  <si>
    <t>(302)961-4990x941</t>
  </si>
  <si>
    <t>728-458-4874</t>
  </si>
  <si>
    <t>(008)057-0197</t>
  </si>
  <si>
    <t>8469001581</t>
  </si>
  <si>
    <t>(190)672-4460x957</t>
  </si>
  <si>
    <t>6347418042</t>
  </si>
  <si>
    <t>+1-287-657-5552</t>
  </si>
  <si>
    <t>264.871.3000x25546</t>
  </si>
  <si>
    <t>001-450-563-3706x951</t>
  </si>
  <si>
    <t>001-813-324-1997</t>
  </si>
  <si>
    <t>890-985-9271x436</t>
  </si>
  <si>
    <t>(458)084-3196x5217</t>
  </si>
  <si>
    <t>+1-459-587-6955</t>
  </si>
  <si>
    <t>(345)923-2580</t>
  </si>
  <si>
    <t>+1-286-327-0231x740</t>
  </si>
  <si>
    <t>602-633-5641x629</t>
  </si>
  <si>
    <t>236.850.4485x2602</t>
  </si>
  <si>
    <t>390-045-8927</t>
  </si>
  <si>
    <t>(385)981-8284x3997</t>
  </si>
  <si>
    <t>7926609404</t>
  </si>
  <si>
    <t>+1-065-869-7223x2420</t>
  </si>
  <si>
    <t>635.911.4202</t>
  </si>
  <si>
    <t>(243)023-2000</t>
  </si>
  <si>
    <t>+1-561-762-9484x676</t>
  </si>
  <si>
    <t>+1-307-090-6336</t>
  </si>
  <si>
    <t>598-977-7382x4382</t>
  </si>
  <si>
    <t>+1-062-709-4014x412</t>
  </si>
  <si>
    <t>935.046.2933</t>
  </si>
  <si>
    <t>5309458759</t>
  </si>
  <si>
    <t>+1-484-674-7529x148</t>
  </si>
  <si>
    <t>2525411055</t>
  </si>
  <si>
    <t>(424)532-0654x32614</t>
  </si>
  <si>
    <t>683-095-3122x52649</t>
  </si>
  <si>
    <t>078.101.0124x480</t>
  </si>
  <si>
    <t>231.492.0499x306</t>
  </si>
  <si>
    <t>3158878506</t>
  </si>
  <si>
    <t>9514277021</t>
  </si>
  <si>
    <t>359-341-0616x504</t>
  </si>
  <si>
    <t>084-524-0886x09692</t>
  </si>
  <si>
    <t>001-009-981-2971x92288</t>
  </si>
  <si>
    <t>+1-273-869-6648x1105</t>
  </si>
  <si>
    <t>677.810.7082</t>
  </si>
  <si>
    <t>(366)162-0172</t>
  </si>
  <si>
    <t>+1-403-909-2767</t>
  </si>
  <si>
    <t>605.508.0050x9083</t>
  </si>
  <si>
    <t>001-412-436-1605x0299</t>
  </si>
  <si>
    <t>3217749117</t>
  </si>
  <si>
    <t>(950)838-6039</t>
  </si>
  <si>
    <t>347-439-2708x12078</t>
  </si>
  <si>
    <t>9909757885</t>
  </si>
  <si>
    <t>(227)726-1054</t>
  </si>
  <si>
    <t>001-895-688-6499x339</t>
  </si>
  <si>
    <t>+1-736-090-8575x37947</t>
  </si>
  <si>
    <t>(346)151-2167</t>
  </si>
  <si>
    <t>+1-242-565-8293x85404</t>
  </si>
  <si>
    <t>+1-860-296-5328x315</t>
  </si>
  <si>
    <t>(083)345-1298x294</t>
  </si>
  <si>
    <t>(507)438-2039</t>
  </si>
  <si>
    <t>001-576-036-7336x1424</t>
  </si>
  <si>
    <t>824-364-8517x827</t>
  </si>
  <si>
    <t>+1-640-009-2568x359</t>
  </si>
  <si>
    <t>471.451.3740</t>
  </si>
  <si>
    <t>(627)545-4034x989</t>
  </si>
  <si>
    <t>658.390.1876x9270</t>
  </si>
  <si>
    <t>344.302.9973x85442</t>
  </si>
  <si>
    <t>272-477-1157x873</t>
  </si>
  <si>
    <t>001-731-403-1916x6616</t>
  </si>
  <si>
    <t>001-182-247-9224x7686</t>
  </si>
  <si>
    <t>+1-523-529-8009</t>
  </si>
  <si>
    <t>558-221-8195</t>
  </si>
  <si>
    <t>+1-336-425-5035</t>
  </si>
  <si>
    <t>999-597-7031x7056</t>
  </si>
  <si>
    <t>+1-883-686-3644x498</t>
  </si>
  <si>
    <t>(992)119-2474</t>
  </si>
  <si>
    <t>829.983.9901</t>
  </si>
  <si>
    <t>3040054680</t>
  </si>
  <si>
    <t>(111)549-5992</t>
  </si>
  <si>
    <t>(059)483-6090</t>
  </si>
  <si>
    <t>+1-497-320-0960x1535</t>
  </si>
  <si>
    <t>+1-880-497-0464</t>
  </si>
  <si>
    <t>539.103.8916</t>
  </si>
  <si>
    <t>394-290-0889x258</t>
  </si>
  <si>
    <t>+1-694-853-0748</t>
  </si>
  <si>
    <t>000.485.4123x4810</t>
  </si>
  <si>
    <t>(987)010-9321</t>
  </si>
  <si>
    <t>216-694-8100</t>
  </si>
  <si>
    <t>(383)684-1434</t>
  </si>
  <si>
    <t>001-428-168-3625x77210</t>
  </si>
  <si>
    <t>849-552-9643</t>
  </si>
  <si>
    <t>2917265134</t>
  </si>
  <si>
    <t>130-011-3146x442</t>
  </si>
  <si>
    <t>2604976979</t>
  </si>
  <si>
    <t>(763)396-8007</t>
  </si>
  <si>
    <t>(259)332-3814</t>
  </si>
  <si>
    <t>7119895111</t>
  </si>
  <si>
    <t>(642)362-4588</t>
  </si>
  <si>
    <t>+1-711-784-4400x2748</t>
  </si>
  <si>
    <t>001-711-881-6182x7734</t>
  </si>
  <si>
    <t>+1-881-567-5413x5455</t>
  </si>
  <si>
    <t>300-173-1412x72592</t>
  </si>
  <si>
    <t>748.565.2642x4374</t>
  </si>
  <si>
    <t>(014)876-0967</t>
  </si>
  <si>
    <t>(050)650-6961</t>
  </si>
  <si>
    <t>+1-208-967-6040x62321</t>
  </si>
  <si>
    <t>434-220-7043</t>
  </si>
  <si>
    <t>(860)176-7873</t>
  </si>
  <si>
    <t>4480632448</t>
  </si>
  <si>
    <t>+1-427-933-9970x2146</t>
  </si>
  <si>
    <t>4377029670</t>
  </si>
  <si>
    <t>199-065-6322</t>
  </si>
  <si>
    <t>(942)229-2538x4187</t>
  </si>
  <si>
    <t>660.798.3340</t>
  </si>
  <si>
    <t>(808)079-5653x0002</t>
  </si>
  <si>
    <t>+1-033-714-2137</t>
  </si>
  <si>
    <t>629.336.9832x4072</t>
  </si>
  <si>
    <t>093-362-7244x522</t>
  </si>
  <si>
    <t>(325)016-9932x974</t>
  </si>
  <si>
    <t>(605)752-9664x71181</t>
  </si>
  <si>
    <t>001-851-676-5599</t>
  </si>
  <si>
    <t>+1-143-704-3424x91626</t>
  </si>
  <si>
    <t>381.903.4731x7510</t>
  </si>
  <si>
    <t>356-343-1719</t>
  </si>
  <si>
    <t>(541)768-9220</t>
  </si>
  <si>
    <t>001-198-162-5499</t>
  </si>
  <si>
    <t>616-160-5433x7073</t>
  </si>
  <si>
    <t>940.697.2967x20418</t>
  </si>
  <si>
    <t>(474)019-2553x1755</t>
  </si>
  <si>
    <t>(754)576-9094x1425</t>
  </si>
  <si>
    <t>329-967-8343</t>
  </si>
  <si>
    <t>(922)543-7636x6287</t>
  </si>
  <si>
    <t>6989582948</t>
  </si>
  <si>
    <t>001-943-149-1421x54409</t>
  </si>
  <si>
    <t>001-770-354-7663x0779</t>
  </si>
  <si>
    <t>001-041-170-8292x2092</t>
  </si>
  <si>
    <t>001-555-237-8390x497</t>
  </si>
  <si>
    <t>001-884-651-9034x83082</t>
  </si>
  <si>
    <t>+1-934-177-3343x0718</t>
  </si>
  <si>
    <t>(781)108-0238x8369</t>
  </si>
  <si>
    <t>+1-119-354-7286x39962</t>
  </si>
  <si>
    <t>9039572869</t>
  </si>
  <si>
    <t>653.480.2496x689</t>
  </si>
  <si>
    <t>+1-444-847-9207x40518</t>
  </si>
  <si>
    <t>+1-983-910-3204x1037</t>
  </si>
  <si>
    <t>(637)007-9633</t>
  </si>
  <si>
    <t>595-829-5656x2192</t>
  </si>
  <si>
    <t>(378)256-4858x64766</t>
  </si>
  <si>
    <t>(451)159-0592x56870</t>
  </si>
  <si>
    <t>504.162.7502x09225</t>
  </si>
  <si>
    <t>(351)487-4971x5129</t>
  </si>
  <si>
    <t>(953)595-2287x51209</t>
  </si>
  <si>
    <t>+1-910-504-5961</t>
  </si>
  <si>
    <t>(084)182-8654</t>
  </si>
  <si>
    <t>(770)796-0616x941</t>
  </si>
  <si>
    <t>706.992.2691x5694</t>
  </si>
  <si>
    <t>001-157-349-4385</t>
  </si>
  <si>
    <t>113-379-5233</t>
  </si>
  <si>
    <t>+1-081-322-0822x0448</t>
  </si>
  <si>
    <t>259-900-2842x2417</t>
  </si>
  <si>
    <t>792-517-3335x81368</t>
  </si>
  <si>
    <t>(116)700-6208</t>
  </si>
  <si>
    <t>001-213-501-1344</t>
  </si>
  <si>
    <t>+1-725-472-0474x421</t>
  </si>
  <si>
    <t>657-481-4525x2888</t>
  </si>
  <si>
    <t>213-913-6997x5483</t>
  </si>
  <si>
    <t>001-383-412-4722x372</t>
  </si>
  <si>
    <t>+1-877-335-2108</t>
  </si>
  <si>
    <t>088-589-9818</t>
  </si>
  <si>
    <t>001-553-433-4971x9720</t>
  </si>
  <si>
    <t>633-243-0872</t>
  </si>
  <si>
    <t>(910)241-9827x24495</t>
  </si>
  <si>
    <t>(650)180-0544x02776</t>
  </si>
  <si>
    <t>439.738.4718x4581</t>
  </si>
  <si>
    <t>298-031-0262</t>
  </si>
  <si>
    <t>001-476-316-9145x59036</t>
  </si>
  <si>
    <t>(267)617-4790</t>
  </si>
  <si>
    <t>+1-064-371-9603</t>
  </si>
  <si>
    <t>+1-521-154-2401x504</t>
  </si>
  <si>
    <t>(454)875-9799x74254</t>
  </si>
  <si>
    <t>078-672-5308x15808</t>
  </si>
  <si>
    <t>+1-927-523-7100x295</t>
  </si>
  <si>
    <t>613.014.4641</t>
  </si>
  <si>
    <t>001-328-940-1171</t>
  </si>
  <si>
    <t>+1-773-731-6927</t>
  </si>
  <si>
    <t>001-701-832-5661x806</t>
  </si>
  <si>
    <t>001-683-905-1011x816</t>
  </si>
  <si>
    <t>+1-411-632-8225x196</t>
  </si>
  <si>
    <t>496-550-2421x825</t>
  </si>
  <si>
    <t>(317)548-7713</t>
  </si>
  <si>
    <t>482-287-8073x900</t>
  </si>
  <si>
    <t>+1-296-499-1047x1649</t>
  </si>
  <si>
    <t>001-715-342-7893x287</t>
  </si>
  <si>
    <t>(454)030-0214x36659</t>
  </si>
  <si>
    <t>(822)896-5754x92039</t>
  </si>
  <si>
    <t>115-816-2315</t>
  </si>
  <si>
    <t>+1-750-579-2151x098</t>
  </si>
  <si>
    <t>694-276-3808x26326</t>
  </si>
  <si>
    <t>142-642-9306x461</t>
  </si>
  <si>
    <t>058-474-3894x7528</t>
  </si>
  <si>
    <t>(100)149-9611</t>
  </si>
  <si>
    <t>+1-233-953-0025x539</t>
  </si>
  <si>
    <t>587-013-1117x5173</t>
  </si>
  <si>
    <t>171.359.3589x1054</t>
  </si>
  <si>
    <t>(868)784-2775</t>
  </si>
  <si>
    <t>285-685-9441</t>
  </si>
  <si>
    <t>001-218-060-3632x3518</t>
  </si>
  <si>
    <t>484-544-3007</t>
  </si>
  <si>
    <t>(332)533-6305x7578</t>
  </si>
  <si>
    <t>+1-508-526-1068x9655</t>
  </si>
  <si>
    <t>001-684-835-9600</t>
  </si>
  <si>
    <t>001-381-987-9216</t>
  </si>
  <si>
    <t>001-226-249-1528x9328</t>
  </si>
  <si>
    <t>527.625.5937</t>
  </si>
  <si>
    <t>271.548.3628x134</t>
  </si>
  <si>
    <t>001-465-448-2187x3982</t>
  </si>
  <si>
    <t>001-151-346-5086x56996</t>
  </si>
  <si>
    <t>106-572-9976x656</t>
  </si>
  <si>
    <t>001-843-971-1820x0340</t>
  </si>
  <si>
    <t>106.664.6518</t>
  </si>
  <si>
    <t>(797)114-9179x461</t>
  </si>
  <si>
    <t>+1-998-420-0326</t>
  </si>
  <si>
    <t>(133)529-4957x603</t>
  </si>
  <si>
    <t>612.976.7621x354</t>
  </si>
  <si>
    <t>200-859-0400</t>
  </si>
  <si>
    <t>147-189-7621x7794</t>
  </si>
  <si>
    <t>507.963.1324x0496</t>
  </si>
  <si>
    <t>001-868-623-7857x717</t>
  </si>
  <si>
    <t>+1-002-279-6244x5278</t>
  </si>
  <si>
    <t>918-684-9874x9320</t>
  </si>
  <si>
    <t>765-309-2464x30813</t>
  </si>
  <si>
    <t>557-314-9266x224</t>
  </si>
  <si>
    <t>001-864-179-3996x97933</t>
  </si>
  <si>
    <t>+1-681-652-2350</t>
  </si>
  <si>
    <t>(033)429-9508x6722</t>
  </si>
  <si>
    <t>397.181.9059x746</t>
  </si>
  <si>
    <t>248.773.6518</t>
  </si>
  <si>
    <t>+1-857-268-5007x284</t>
  </si>
  <si>
    <t>(450)514-9048</t>
  </si>
  <si>
    <t>001-610-779-9772</t>
  </si>
  <si>
    <t>027.507.6976x9380</t>
  </si>
  <si>
    <t>000-699-1558x59392</t>
  </si>
  <si>
    <t>001-517-699-3303</t>
  </si>
  <si>
    <t>(112)874-0811x73069</t>
  </si>
  <si>
    <t>2840521850</t>
  </si>
  <si>
    <t>001-896-549-8184x4093</t>
  </si>
  <si>
    <t>0560944615</t>
  </si>
  <si>
    <t>(908)557-6578x937</t>
  </si>
  <si>
    <t>9102764714</t>
  </si>
  <si>
    <t>330-983-1452</t>
  </si>
  <si>
    <t>(866)805-8000x5895</t>
  </si>
  <si>
    <t>+1-180-779-4914</t>
  </si>
  <si>
    <t>(562)666-8854x55363</t>
  </si>
  <si>
    <t>(226)648-4918x61462</t>
  </si>
  <si>
    <t>(117)027-8473x44793</t>
  </si>
  <si>
    <t>+1-225-885-8431</t>
  </si>
  <si>
    <t>+1-729-617-5657x799</t>
  </si>
  <si>
    <t>(863)484-0161</t>
  </si>
  <si>
    <t>+1-146-164-1573x376</t>
  </si>
  <si>
    <t>(149)514-9558x387</t>
  </si>
  <si>
    <t>272.309.9070x46445</t>
  </si>
  <si>
    <t>+1-632-722-3736x9504</t>
  </si>
  <si>
    <t>930-539-7345x135</t>
  </si>
  <si>
    <t>143-164-1199x13656</t>
  </si>
  <si>
    <t>579.938.9594</t>
  </si>
  <si>
    <t>565.512.8895x638</t>
  </si>
  <si>
    <t>534.214.4835x4574</t>
  </si>
  <si>
    <t>001-352-151-7346x606</t>
  </si>
  <si>
    <t>(212)395-5121</t>
  </si>
  <si>
    <t>+1-262-144-5371x5045</t>
  </si>
  <si>
    <t>232-635-5469x0336</t>
  </si>
  <si>
    <t>001-762-602-3564x0930</t>
  </si>
  <si>
    <t>819.194.8746</t>
  </si>
  <si>
    <t>735.332.7028</t>
  </si>
  <si>
    <t>6514947396</t>
  </si>
  <si>
    <t>+1-895-869-7935</t>
  </si>
  <si>
    <t>001-981-804-0999x15141</t>
  </si>
  <si>
    <t>+1-636-412-2647x254</t>
  </si>
  <si>
    <t>+1-174-425-3968</t>
  </si>
  <si>
    <t>(142)809-7020x9790</t>
  </si>
  <si>
    <t>+1-533-797-0860x43775</t>
  </si>
  <si>
    <t>(569)647-4133</t>
  </si>
  <si>
    <t>543-099-0349</t>
  </si>
  <si>
    <t>514.522.8232</t>
  </si>
  <si>
    <t>(775)833-5219x706</t>
  </si>
  <si>
    <t>501.632.7034x914</t>
  </si>
  <si>
    <t>(454)367-6879x6746</t>
  </si>
  <si>
    <t>(170)267-1996</t>
  </si>
  <si>
    <t>3849526068</t>
  </si>
  <si>
    <t>(932)578-9088</t>
  </si>
  <si>
    <t>023.859.5129</t>
  </si>
  <si>
    <t>+1-997-738-7927x8767</t>
  </si>
  <si>
    <t>+1-486-574-3062x06814</t>
  </si>
  <si>
    <t>198-117-9633x0507</t>
  </si>
  <si>
    <t>+1-028-441-6169</t>
  </si>
  <si>
    <t>238.137.0574</t>
  </si>
  <si>
    <t>851.635.7811</t>
  </si>
  <si>
    <t>(915)851-1858</t>
  </si>
  <si>
    <t>(828)901-4081x2356</t>
  </si>
  <si>
    <t>+1-478-718-1938</t>
  </si>
  <si>
    <t>+1-028-213-1148</t>
  </si>
  <si>
    <t>+1-942-596-3490x0197</t>
  </si>
  <si>
    <t>076.617.0616</t>
  </si>
  <si>
    <t>186.969.2344x40557</t>
  </si>
  <si>
    <t>001-916-049-4172x319</t>
  </si>
  <si>
    <t>705-712-6565x6416</t>
  </si>
  <si>
    <t>001-589-359-6792x625</t>
  </si>
  <si>
    <t>(186)830-4342x29978</t>
  </si>
  <si>
    <t>+1-490-140-5650</t>
  </si>
  <si>
    <t>+1-904-636-9199x183</t>
  </si>
  <si>
    <t>+1-717-752-9694x26915</t>
  </si>
  <si>
    <t>8755056244</t>
  </si>
  <si>
    <t>001-387-074-1420</t>
  </si>
  <si>
    <t>(723)627-3308x903</t>
  </si>
  <si>
    <t>968-617-7307x9099</t>
  </si>
  <si>
    <t>9951103562</t>
  </si>
  <si>
    <t>001-444-156-6305x72756</t>
  </si>
  <si>
    <t>+1-760-720-3248x9323</t>
  </si>
  <si>
    <t>(414)842-6898</t>
  </si>
  <si>
    <t>(192)427-9346x829</t>
  </si>
  <si>
    <t>(341)448-7774x7639</t>
  </si>
  <si>
    <t>6888674205</t>
  </si>
  <si>
    <t>153-121-4138x29879</t>
  </si>
  <si>
    <t>705-939-6701</t>
  </si>
  <si>
    <t>873.516.8320x2271</t>
  </si>
  <si>
    <t>(773)432-8239x132</t>
  </si>
  <si>
    <t>297.584.5627</t>
  </si>
  <si>
    <t>6609478306</t>
  </si>
  <si>
    <t>(312)842-0927x4939</t>
  </si>
  <si>
    <t>5416523700</t>
  </si>
  <si>
    <t>432.674.8464x31032</t>
  </si>
  <si>
    <t>+1-582-196-4599</t>
  </si>
  <si>
    <t>001-307-814-1257x067</t>
  </si>
  <si>
    <t>131-568-7310</t>
  </si>
  <si>
    <t>001-035-858-7263</t>
  </si>
  <si>
    <t>807.366.4970x69599</t>
  </si>
  <si>
    <t>870-000-8222</t>
  </si>
  <si>
    <t>782-475-9911x7390</t>
  </si>
  <si>
    <t>160.350.2450</t>
  </si>
  <si>
    <t>+1-694-564-6866x76469</t>
  </si>
  <si>
    <t>001-107-382-3225x8337</t>
  </si>
  <si>
    <t>765.786.6100x0059</t>
  </si>
  <si>
    <t>2696315558</t>
  </si>
  <si>
    <t>+1-501-381-3854x1842</t>
  </si>
  <si>
    <t>1065360549</t>
  </si>
  <si>
    <t>(999)060-4186x96095</t>
  </si>
  <si>
    <t>+1-309-753-3631</t>
  </si>
  <si>
    <t>+1-634-549-6422</t>
  </si>
  <si>
    <t>001-756-344-9108x85348</t>
  </si>
  <si>
    <t>7932818167</t>
  </si>
  <si>
    <t>417.918.4800x000</t>
  </si>
  <si>
    <t>(158)192-7724</t>
  </si>
  <si>
    <t>001-833-659-7470x914</t>
  </si>
  <si>
    <t>+1-968-126-6699x1699</t>
  </si>
  <si>
    <t>+1-659-775-9776</t>
  </si>
  <si>
    <t>393.474.1267</t>
  </si>
  <si>
    <t>732-133-0587</t>
  </si>
  <si>
    <t>079.919.0623x1543</t>
  </si>
  <si>
    <t>249.859.6343x650</t>
  </si>
  <si>
    <t>321-566-7019</t>
  </si>
  <si>
    <t>(213)189-6050</t>
  </si>
  <si>
    <t>(451)233-5591x649</t>
  </si>
  <si>
    <t>443.525.0191x653</t>
  </si>
  <si>
    <t>145-244-8649x153</t>
  </si>
  <si>
    <t>(132)710-0499x126</t>
  </si>
  <si>
    <t>+1-236-259-3286x57119</t>
  </si>
  <si>
    <t>924.516.7917</t>
  </si>
  <si>
    <t>153.562.8724</t>
  </si>
  <si>
    <t>682-898-2182</t>
  </si>
  <si>
    <t>732-232-2426x3783</t>
  </si>
  <si>
    <t>741-764-3441x057</t>
  </si>
  <si>
    <t>001-955-089-7754</t>
  </si>
  <si>
    <t>1622043771</t>
  </si>
  <si>
    <t>682-080-8207x80988</t>
  </si>
  <si>
    <t>913.027.9299x0251</t>
  </si>
  <si>
    <t>835.943.2603x22408</t>
  </si>
  <si>
    <t>+1-524-608-8895</t>
  </si>
  <si>
    <t>001-974-941-1715</t>
  </si>
  <si>
    <t>329-786-7154x295</t>
  </si>
  <si>
    <t>533.635.9217</t>
  </si>
  <si>
    <t>+1-438-706-1154x2118</t>
  </si>
  <si>
    <t>(648)143-1374x0019</t>
  </si>
  <si>
    <t>001-518-981-9785</t>
  </si>
  <si>
    <t>940-809-1006x9569</t>
  </si>
  <si>
    <t>001-307-505-9990x64081</t>
  </si>
  <si>
    <t>374-945-5839x31856</t>
  </si>
  <si>
    <t>(320)197-0307x8176</t>
  </si>
  <si>
    <t>7844246760</t>
  </si>
  <si>
    <t>+1-479-519-6149</t>
  </si>
  <si>
    <t>001-521-653-8973x9076</t>
  </si>
  <si>
    <t>(581)124-5077x8363</t>
  </si>
  <si>
    <t>935.260.1772</t>
  </si>
  <si>
    <t>+1-823-320-0253x04674</t>
  </si>
  <si>
    <t>531.848.3364x921</t>
  </si>
  <si>
    <t>001-032-216-8807x018</t>
  </si>
  <si>
    <t>218-833-4017</t>
  </si>
  <si>
    <t>(253)671-1712x0345</t>
  </si>
  <si>
    <t>716.643.3351</t>
  </si>
  <si>
    <t>642.011.7310x1091</t>
  </si>
  <si>
    <t>001-510-389-5372x278</t>
  </si>
  <si>
    <t>001-657-765-4395x9289</t>
  </si>
  <si>
    <t>160-847-8182</t>
  </si>
  <si>
    <t>+1-485-694-4514</t>
  </si>
  <si>
    <t>438-276-4612</t>
  </si>
  <si>
    <t>730.978.0399x346</t>
  </si>
  <si>
    <t>001-507-398-4855x0506</t>
  </si>
  <si>
    <t>001-627-243-8144x56514</t>
  </si>
  <si>
    <t>(221)988-4813</t>
  </si>
  <si>
    <t>766-970-6838</t>
  </si>
  <si>
    <t>+1-959-012-1355x30125</t>
  </si>
  <si>
    <t>403-148-2211x9457</t>
  </si>
  <si>
    <t>505-836-0722x8849</t>
  </si>
  <si>
    <t>065-285-4430</t>
  </si>
  <si>
    <t>(742)005-0294</t>
  </si>
  <si>
    <t>248-784-0414x714</t>
  </si>
  <si>
    <t>790.168.8404</t>
  </si>
  <si>
    <t>159-284-2767x7416</t>
  </si>
  <si>
    <t>(436)111-6859x5241</t>
  </si>
  <si>
    <t>2883149141</t>
  </si>
  <si>
    <t>(194)238-0212x45824</t>
  </si>
  <si>
    <t>001-425-424-7026x915</t>
  </si>
  <si>
    <t>+1-708-633-4453x9750</t>
  </si>
  <si>
    <t>2783626849</t>
  </si>
  <si>
    <t>+1-260-608-2382x000</t>
  </si>
  <si>
    <t>9222212881</t>
  </si>
  <si>
    <t>608-388-1489</t>
  </si>
  <si>
    <t>+1-997-108-1863x213</t>
  </si>
  <si>
    <t>(270)048-9974</t>
  </si>
  <si>
    <t>320-060-8307x736</t>
  </si>
  <si>
    <t>790.238.9405</t>
  </si>
  <si>
    <t>962.480.9952x242</t>
  </si>
  <si>
    <t>+1-556-774-7351x0674</t>
  </si>
  <si>
    <t>030.249.2300x83341</t>
  </si>
  <si>
    <t>313-731-2950x488</t>
  </si>
  <si>
    <t>398.639.1062x04678</t>
  </si>
  <si>
    <t>(986)444-9118x5101</t>
  </si>
  <si>
    <t>(302)272-7521</t>
  </si>
  <si>
    <t>(382)677-5972x7771</t>
  </si>
  <si>
    <t>+1-683-486-9871x646</t>
  </si>
  <si>
    <t>783.182.6374x1987</t>
  </si>
  <si>
    <t>001-447-278-7924x4771</t>
  </si>
  <si>
    <t>376-982-3761</t>
  </si>
  <si>
    <t>(812)126-3581</t>
  </si>
  <si>
    <t>(844)372-8284</t>
  </si>
  <si>
    <t>(479)666-7830</t>
  </si>
  <si>
    <t>+1-481-419-6799</t>
  </si>
  <si>
    <t>001-405-684-5934</t>
  </si>
  <si>
    <t>502.259.3122x7254</t>
  </si>
  <si>
    <t>239.677.8390x751</t>
  </si>
  <si>
    <t>372.291.7648x036</t>
  </si>
  <si>
    <t>001-848-414-9228x3560</t>
  </si>
  <si>
    <t>+1-058-460-7043</t>
  </si>
  <si>
    <t>001-479-612-6508x89975</t>
  </si>
  <si>
    <t>+1-887-447-3217</t>
  </si>
  <si>
    <t>588-348-5643x27541</t>
  </si>
  <si>
    <t>001-818-052-7920</t>
  </si>
  <si>
    <t>932-375-5838x8333</t>
  </si>
  <si>
    <t>971.090.0281x0003</t>
  </si>
  <si>
    <t>(277)650-2942x5012</t>
  </si>
  <si>
    <t>(242)933-8010x7017</t>
  </si>
  <si>
    <t>831.233.1534x976</t>
  </si>
  <si>
    <t>001-689-823-9732x786</t>
  </si>
  <si>
    <t>991-499-5253</t>
  </si>
  <si>
    <t>599-145-2102x038</t>
  </si>
  <si>
    <t>0468797521</t>
  </si>
  <si>
    <t>+1-054-417-1056x739</t>
  </si>
  <si>
    <t>+1-723-583-8951x7520</t>
  </si>
  <si>
    <t>(538)274-3832x622</t>
  </si>
  <si>
    <t>809.541.8520</t>
  </si>
  <si>
    <t>001-809-934-0960</t>
  </si>
  <si>
    <t>(277)685-7556x442</t>
  </si>
  <si>
    <t>(216)609-5238</t>
  </si>
  <si>
    <t>863.623.1755</t>
  </si>
  <si>
    <t>858-276-5469x91589</t>
  </si>
  <si>
    <t>(190)750-5611x55510</t>
  </si>
  <si>
    <t>1718729701</t>
  </si>
  <si>
    <t>169-769-0543</t>
  </si>
  <si>
    <t>001-232-710-7325x759</t>
  </si>
  <si>
    <t>+1-463-118-6701x9878</t>
  </si>
  <si>
    <t>001-734-135-0540</t>
  </si>
  <si>
    <t>+1-131-453-9480</t>
  </si>
  <si>
    <t>(277)602-1806</t>
  </si>
  <si>
    <t>001-067-742-1083</t>
  </si>
  <si>
    <t>237-353-4972x486</t>
  </si>
  <si>
    <t>713-705-8775x222</t>
  </si>
  <si>
    <t>384.535.0021x5638</t>
  </si>
  <si>
    <t>+1-513-445-5329</t>
  </si>
  <si>
    <t>428.091.1541</t>
  </si>
  <si>
    <t>065-476-5126x749</t>
  </si>
  <si>
    <t>+1-956-515-8223x09476</t>
  </si>
  <si>
    <t>467-969-3892</t>
  </si>
  <si>
    <t>168-674-4786</t>
  </si>
  <si>
    <t>001-971-870-1539x87405</t>
  </si>
  <si>
    <t>(614)227-4045</t>
  </si>
  <si>
    <t>+1-431-891-0049x24601</t>
  </si>
  <si>
    <t>+1-508-108-6670x4295</t>
  </si>
  <si>
    <t>+1-186-484-1212x349</t>
  </si>
  <si>
    <t>+1-705-716-2984</t>
  </si>
  <si>
    <t>385.601.6685x86778</t>
  </si>
  <si>
    <t>260.386.1574</t>
  </si>
  <si>
    <t>612-046-5456x5663</t>
  </si>
  <si>
    <t>001-210-379-9820x48793</t>
  </si>
  <si>
    <t>001-929-201-3370</t>
  </si>
  <si>
    <t>(823)696-4938</t>
  </si>
  <si>
    <t>001-614-047-6194x561</t>
  </si>
  <si>
    <t>(231)978-9589</t>
  </si>
  <si>
    <t>783-019-4410x8834</t>
  </si>
  <si>
    <t>(392)831-0915</t>
  </si>
  <si>
    <t>(505)963-1062</t>
  </si>
  <si>
    <t>(176)872-9620x42975</t>
  </si>
  <si>
    <t>768-251-5288</t>
  </si>
  <si>
    <t>001-517-042-0473x0878</t>
  </si>
  <si>
    <t>+1-021-037-7002</t>
  </si>
  <si>
    <t>(708)832-8604x161</t>
  </si>
  <si>
    <t>304.030.5818</t>
  </si>
  <si>
    <t>001-437-333-1293</t>
  </si>
  <si>
    <t>+1-927-951-3246x51835</t>
  </si>
  <si>
    <t>+1-010-831-7349x9632</t>
  </si>
  <si>
    <t>000-259-3758x183</t>
  </si>
  <si>
    <t>235-180-2642x149</t>
  </si>
  <si>
    <t>+1-969-392-0551x5704</t>
  </si>
  <si>
    <t>(687)443-3731</t>
  </si>
  <si>
    <t>(597)862-1634x844</t>
  </si>
  <si>
    <t>+1-288-816-1371</t>
  </si>
  <si>
    <t>+1-468-638-7203</t>
  </si>
  <si>
    <t>026-558-5924x5802</t>
  </si>
  <si>
    <t>374.909.9447x1813</t>
  </si>
  <si>
    <t>2555634814</t>
  </si>
  <si>
    <t>(652)851-4190x82745</t>
  </si>
  <si>
    <t>364.353.7121x4630</t>
  </si>
  <si>
    <t>(557)474-4936x6735</t>
  </si>
  <si>
    <t>001-349-647-9353</t>
  </si>
  <si>
    <t>892.670.1361x91667</t>
  </si>
  <si>
    <t>720.453.3769x7916</t>
  </si>
  <si>
    <t>389.178.7356</t>
  </si>
  <si>
    <t>773.510.5973x44685</t>
  </si>
  <si>
    <t>8792968636</t>
  </si>
  <si>
    <t>(504)084-1383x890</t>
  </si>
  <si>
    <t>001-886-182-5616</t>
  </si>
  <si>
    <t>001-651-758-6662x657</t>
  </si>
  <si>
    <t>001-691-764-9857x74273</t>
  </si>
  <si>
    <t>(967)947-1891</t>
  </si>
  <si>
    <t>2200364238</t>
  </si>
  <si>
    <t>+1-120-254-0941x1396</t>
  </si>
  <si>
    <t>9262897572</t>
  </si>
  <si>
    <t>589.947.0990x69981</t>
  </si>
  <si>
    <t>001-887-858-0391x277</t>
  </si>
  <si>
    <t>3977338004</t>
  </si>
  <si>
    <t>200.865.8623</t>
  </si>
  <si>
    <t>251.415.6173</t>
  </si>
  <si>
    <t>3530056841</t>
  </si>
  <si>
    <t>001-015-089-2298x309</t>
  </si>
  <si>
    <t>062.873.4512</t>
  </si>
  <si>
    <t>(027)863-4876x5612</t>
  </si>
  <si>
    <t>+1-597-134-1129x28810</t>
  </si>
  <si>
    <t>8554885980</t>
  </si>
  <si>
    <t>(690)959-4052</t>
  </si>
  <si>
    <t>001-333-677-0529</t>
  </si>
  <si>
    <t>258.884.0416</t>
  </si>
  <si>
    <t>2461016810</t>
  </si>
  <si>
    <t>7372040324</t>
  </si>
  <si>
    <t>+1-043-128-6866x775</t>
  </si>
  <si>
    <t>+1-908-701-4618x70273</t>
  </si>
  <si>
    <t>001-232-439-6964x7732</t>
  </si>
  <si>
    <t>(946)056-9274x5056</t>
  </si>
  <si>
    <t>2562197476</t>
  </si>
  <si>
    <t>4643007247</t>
  </si>
  <si>
    <t>001-937-772-4242x7841</t>
  </si>
  <si>
    <t>799.948.1940x681</t>
  </si>
  <si>
    <t>868-481-0624x71656</t>
  </si>
  <si>
    <t>647.701.6962x02336</t>
  </si>
  <si>
    <t>351-290-4589x6385</t>
  </si>
  <si>
    <t>001-592-439-8158</t>
  </si>
  <si>
    <t>+1-928-149-8965</t>
  </si>
  <si>
    <t>153-833-6644</t>
  </si>
  <si>
    <t>155-681-6096</t>
  </si>
  <si>
    <t>001-730-748-0279x7273</t>
  </si>
  <si>
    <t>+1-438-684-4380</t>
  </si>
  <si>
    <t>+1-679-972-8156x1302</t>
  </si>
  <si>
    <t>687.659.6471x817</t>
  </si>
  <si>
    <t>440.602.1091</t>
  </si>
  <si>
    <t>(373)196-8243x6981</t>
  </si>
  <si>
    <t>298-394-5416</t>
  </si>
  <si>
    <t>0455786859</t>
  </si>
  <si>
    <t>442-018-0342</t>
  </si>
  <si>
    <t>8179621167</t>
  </si>
  <si>
    <t>665-813-6622</t>
  </si>
  <si>
    <t>834.881.4608x2474</t>
  </si>
  <si>
    <t>(213)239-2950x1976</t>
  </si>
  <si>
    <t>+1-119-388-3090x45816</t>
  </si>
  <si>
    <t>656.722.4128x650</t>
  </si>
  <si>
    <t>001-661-592-2209x764</t>
  </si>
  <si>
    <t>001-518-208-0861x78087</t>
  </si>
  <si>
    <t>(959)257-0727x929</t>
  </si>
  <si>
    <t>2616716727</t>
  </si>
  <si>
    <t>319-384-1531x1892</t>
  </si>
  <si>
    <t>042.387.6809</t>
  </si>
  <si>
    <t>525.399.1385x41317</t>
  </si>
  <si>
    <t>(510)889-2171x087</t>
  </si>
  <si>
    <t>001-725-477-7538x8176</t>
  </si>
  <si>
    <t>(931)681-5164x91907</t>
  </si>
  <si>
    <t>1748425246</t>
  </si>
  <si>
    <t>535.898.3243x5951</t>
  </si>
  <si>
    <t>001-355-169-7883</t>
  </si>
  <si>
    <t>(716)965-6455</t>
  </si>
  <si>
    <t>001-544-066-8994x2532</t>
  </si>
  <si>
    <t>001-302-005-6572x3861</t>
  </si>
  <si>
    <t>001-184-047-7350x3188</t>
  </si>
  <si>
    <t>(602)352-1792x11828</t>
  </si>
  <si>
    <t>9479768854</t>
  </si>
  <si>
    <t>300.304.7166</t>
  </si>
  <si>
    <t>129-520-7818</t>
  </si>
  <si>
    <t>751.435.3554</t>
  </si>
  <si>
    <t>909-126-1935x8151</t>
  </si>
  <si>
    <t>001-544-956-9775</t>
  </si>
  <si>
    <t>1507629420</t>
  </si>
  <si>
    <t>+1-577-873-4137</t>
  </si>
  <si>
    <t>895.352.5853x5599</t>
  </si>
  <si>
    <t>860-641-4425x0969</t>
  </si>
  <si>
    <t>958.454.5052</t>
  </si>
  <si>
    <t>834-402-7554</t>
  </si>
  <si>
    <t>4549804606</t>
  </si>
  <si>
    <t>5577390455</t>
  </si>
  <si>
    <t>877.380.0778</t>
  </si>
  <si>
    <t>433.165.0983x38127</t>
  </si>
  <si>
    <t>+1-898-473-8439x537</t>
  </si>
  <si>
    <t>230.201.9268</t>
  </si>
  <si>
    <t>001-761-426-6244x367</t>
  </si>
  <si>
    <t>974-895-6425x27531</t>
  </si>
  <si>
    <t>343.488.9190x0002</t>
  </si>
  <si>
    <t>+1-744-112-8484</t>
  </si>
  <si>
    <t>+1-913-671-6168</t>
  </si>
  <si>
    <t>455-097-3330</t>
  </si>
  <si>
    <t>+1-344-463-4647x4965</t>
  </si>
  <si>
    <t>688.660.8823</t>
  </si>
  <si>
    <t>(810)132-4707x3081</t>
  </si>
  <si>
    <t>001-330-165-4876x57815</t>
  </si>
  <si>
    <t>714-722-2945</t>
  </si>
  <si>
    <t>094.207.9619x90979</t>
  </si>
  <si>
    <t>+1-167-165-6709x86678</t>
  </si>
  <si>
    <t>015-415-0689x8511</t>
  </si>
  <si>
    <t>(757)169-5402x31342</t>
  </si>
  <si>
    <t>+1-451-224-0238</t>
  </si>
  <si>
    <t>9626292259</t>
  </si>
  <si>
    <t>(066)754-9059</t>
  </si>
  <si>
    <t>068.294.8170</t>
  </si>
  <si>
    <t>001-004-720-2888x23979</t>
  </si>
  <si>
    <t>001-321-036-7400</t>
  </si>
  <si>
    <t>001-430-714-8830x54508</t>
  </si>
  <si>
    <t>+1-467-482-2328</t>
  </si>
  <si>
    <t>6612450116</t>
  </si>
  <si>
    <t>9692621684</t>
  </si>
  <si>
    <t>(864)296-1724x72731</t>
  </si>
  <si>
    <t>+1-673-421-4211x40781</t>
  </si>
  <si>
    <t>001-424-706-4922x2571</t>
  </si>
  <si>
    <t>564-663-9718x012</t>
  </si>
  <si>
    <t>(646)676-6749x134</t>
  </si>
  <si>
    <t>001-421-461-0049x8359</t>
  </si>
  <si>
    <t>(397)900-5783x410</t>
  </si>
  <si>
    <t>(942)208-5950</t>
  </si>
  <si>
    <t>+1-716-655-3601x811</t>
  </si>
  <si>
    <t>792-165-1481</t>
  </si>
  <si>
    <t>845.035.5996</t>
  </si>
  <si>
    <t>362-153-9440</t>
  </si>
  <si>
    <t>+1-360-074-8133x533</t>
  </si>
  <si>
    <t>838-686-1235x879</t>
  </si>
  <si>
    <t>(731)396-2863x3897</t>
  </si>
  <si>
    <t>(728)288-1565</t>
  </si>
  <si>
    <t>(992)442-3506</t>
  </si>
  <si>
    <t>823.919.2947</t>
  </si>
  <si>
    <t>(799)481-2964</t>
  </si>
  <si>
    <t>001-413-644-7729</t>
  </si>
  <si>
    <t>+1-961-725-8828x44271</t>
  </si>
  <si>
    <t>563.651.8370x470</t>
  </si>
  <si>
    <t>397-951-9624</t>
  </si>
  <si>
    <t>+1-885-522-9297x702</t>
  </si>
  <si>
    <t>001-872-912-9896x7335</t>
  </si>
  <si>
    <t>(329)516-6215x67486</t>
  </si>
  <si>
    <t>758-405-3188</t>
  </si>
  <si>
    <t>058-828-7035</t>
  </si>
  <si>
    <t>001-712-534-6115x552</t>
  </si>
  <si>
    <t>+1-531-169-5152x234</t>
  </si>
  <si>
    <t>001-667-080-6060x50640</t>
  </si>
  <si>
    <t>001-353-173-2461x55224</t>
  </si>
  <si>
    <t>001-352-738-3968x856</t>
  </si>
  <si>
    <t>001-123-944-9493</t>
  </si>
  <si>
    <t>+1-650-286-0118x3769</t>
  </si>
  <si>
    <t>8444453256</t>
  </si>
  <si>
    <t>655-146-2000</t>
  </si>
  <si>
    <t>493-548-8107</t>
  </si>
  <si>
    <t>375-933-5851x51494</t>
  </si>
  <si>
    <t>076-059-5587</t>
  </si>
  <si>
    <t>001-660-702-8737</t>
  </si>
  <si>
    <t>273.428.9042x68544</t>
  </si>
  <si>
    <t>(179)534-8564</t>
  </si>
  <si>
    <t>001-641-700-0337x9047</t>
  </si>
  <si>
    <t>8569028917</t>
  </si>
  <si>
    <t>(269)667-3495</t>
  </si>
  <si>
    <t>679-212-7195</t>
  </si>
  <si>
    <t>+1-547-133-2581x9634</t>
  </si>
  <si>
    <t>+1-305-818-7624x04661</t>
  </si>
  <si>
    <t>(536)614-5018x18785</t>
  </si>
  <si>
    <t>212-193-3873x00603</t>
  </si>
  <si>
    <t>(410)894-5207x25940</t>
  </si>
  <si>
    <t>001-422-851-4136x325</t>
  </si>
  <si>
    <t>236.790.8213x5221</t>
  </si>
  <si>
    <t>+1-138-919-8602x0828</t>
  </si>
  <si>
    <t>(880)588-7796x807</t>
  </si>
  <si>
    <t>(702)907-5422</t>
  </si>
  <si>
    <t>001-866-814-0348x45453</t>
  </si>
  <si>
    <t>759-661-4466</t>
  </si>
  <si>
    <t>(114)022-3596x0658</t>
  </si>
  <si>
    <t>+1-618-174-5757x68263</t>
  </si>
  <si>
    <t>(743)340-9705x55013</t>
  </si>
  <si>
    <t>001-318-853-4026x101</t>
  </si>
  <si>
    <t>846.205.4201x18668</t>
  </si>
  <si>
    <t>001-271-513-1948x288</t>
  </si>
  <si>
    <t>683.547.3745x71472</t>
  </si>
  <si>
    <t>+1-215-542-3739x97704</t>
  </si>
  <si>
    <t>001-063-287-7554x84004</t>
  </si>
  <si>
    <t>+1-966-679-3992x78360</t>
  </si>
  <si>
    <t>101.362.4083x19526</t>
  </si>
  <si>
    <t>001-884-880-5954x7420</t>
  </si>
  <si>
    <t>388-013-7249x2884</t>
  </si>
  <si>
    <t>(207)215-9805</t>
  </si>
  <si>
    <t>(840)964-2938x5550</t>
  </si>
  <si>
    <t>085-570-4193</t>
  </si>
  <si>
    <t>(010)232-3213x992</t>
  </si>
  <si>
    <t>+1-953-210-5978x428</t>
  </si>
  <si>
    <t>+1-176-301-9115</t>
  </si>
  <si>
    <t>(456)200-9832x73652</t>
  </si>
  <si>
    <t>916.712.7944x013</t>
  </si>
  <si>
    <t>068.688.7861</t>
  </si>
  <si>
    <t>001-166-845-0156x22584</t>
  </si>
  <si>
    <t>971-729-1269x8153</t>
  </si>
  <si>
    <t>001-085-205-6459x80344</t>
  </si>
  <si>
    <t>449-209-5455x491</t>
  </si>
  <si>
    <t>299.587.4279</t>
  </si>
  <si>
    <t>(810)592-5121</t>
  </si>
  <si>
    <t>630.043.3590</t>
  </si>
  <si>
    <t>(735)928-3962x5774</t>
  </si>
  <si>
    <t>655.861.7110</t>
  </si>
  <si>
    <t>369-285-1562x8379</t>
  </si>
  <si>
    <t>450.358.1654</t>
  </si>
  <si>
    <t>(764)603-6324x286</t>
  </si>
  <si>
    <t>6072772365</t>
  </si>
  <si>
    <t>(612)349-4572</t>
  </si>
  <si>
    <t>183.380.7033x15667</t>
  </si>
  <si>
    <t>+1-956-911-0308</t>
  </si>
  <si>
    <t>(166)130-6354x8539</t>
  </si>
  <si>
    <t>001-402-493-8713x899</t>
  </si>
  <si>
    <t>730-199-5261x45782</t>
  </si>
  <si>
    <t>338.568.3695</t>
  </si>
  <si>
    <t>+1-235-621-3433x571</t>
  </si>
  <si>
    <t>287.024.5645x310</t>
  </si>
  <si>
    <t>359-345-7161x563</t>
  </si>
  <si>
    <t>(684)730-8169</t>
  </si>
  <si>
    <t>116-883-9211x43678</t>
  </si>
  <si>
    <t>293.007.3703x87746</t>
  </si>
  <si>
    <t>+1-742-109-4380</t>
  </si>
  <si>
    <t>001-753-939-8567x60042</t>
  </si>
  <si>
    <t>+1-053-634-7167x8047</t>
  </si>
  <si>
    <t>001-218-931-0587</t>
  </si>
  <si>
    <t>178-741-0566x326</t>
  </si>
  <si>
    <t>866.673.6032x1124</t>
  </si>
  <si>
    <t>(199)683-2762x890</t>
  </si>
  <si>
    <t>(437)581-1625</t>
  </si>
  <si>
    <t>159.380.9627</t>
  </si>
  <si>
    <t>+1-835-889-7435x40858</t>
  </si>
  <si>
    <t>(688)145-3924x13373</t>
  </si>
  <si>
    <t>8427359919</t>
  </si>
  <si>
    <t>+1-870-019-0624x65212</t>
  </si>
  <si>
    <t>037.070.1095x5753</t>
  </si>
  <si>
    <t>(691)178-1887x581</t>
  </si>
  <si>
    <t>(715)621-0004x719</t>
  </si>
  <si>
    <t>(391)027-4237x83762</t>
  </si>
  <si>
    <t>001-292-669-2362x013</t>
  </si>
  <si>
    <t>968-853-5913</t>
  </si>
  <si>
    <t>+1-878-133-9172x328</t>
  </si>
  <si>
    <t>5475532413</t>
  </si>
  <si>
    <t>178.789.6753x6004</t>
  </si>
  <si>
    <t>497-122-6951x4369</t>
  </si>
  <si>
    <t>(970)895-3897</t>
  </si>
  <si>
    <t>769.246.1059</t>
  </si>
  <si>
    <t>001-035-627-0610x50091</t>
  </si>
  <si>
    <t>975.311.5451x6433</t>
  </si>
  <si>
    <t>+1-287-571-9887</t>
  </si>
  <si>
    <t>841-300-9322x06462</t>
  </si>
  <si>
    <t>001-296-380-2649x280</t>
  </si>
  <si>
    <t>681.230.5325</t>
  </si>
  <si>
    <t>(124)365-2101</t>
  </si>
  <si>
    <t>580-851-1150</t>
  </si>
  <si>
    <t>039.097.3807x991</t>
  </si>
  <si>
    <t>001-881-756-1095x834</t>
  </si>
  <si>
    <t>001-475-091-7835x6364</t>
  </si>
  <si>
    <t>757.662.7106x104</t>
  </si>
  <si>
    <t>0786169008</t>
  </si>
  <si>
    <t>(263)951-9813x8334</t>
  </si>
  <si>
    <t>+1-616-001-3113x787</t>
  </si>
  <si>
    <t>+1-400-906-2509</t>
  </si>
  <si>
    <t>001-528-897-3784x0704</t>
  </si>
  <si>
    <t>001-730-905-3301</t>
  </si>
  <si>
    <t>001-744-715-6503x71500</t>
  </si>
  <si>
    <t>(076)795-7571</t>
  </si>
  <si>
    <t>949.231.5110x817</t>
  </si>
  <si>
    <t>883-760-6171</t>
  </si>
  <si>
    <t>444.340.2885</t>
  </si>
  <si>
    <t>903.818.6832x0073</t>
  </si>
  <si>
    <t>+1-348-776-0131x098</t>
  </si>
  <si>
    <t>(846)665-6584x0429</t>
  </si>
  <si>
    <t>001-249-876-4155x721</t>
  </si>
  <si>
    <t>001-220-711-3503x3668</t>
  </si>
  <si>
    <t>195.549.6847x276</t>
  </si>
  <si>
    <t>001-632-470-0429</t>
  </si>
  <si>
    <t>239-977-6753x299</t>
  </si>
  <si>
    <t>824-641-1880x3467</t>
  </si>
  <si>
    <t>(185)082-2616</t>
  </si>
  <si>
    <t>550.493.5781x412</t>
  </si>
  <si>
    <t>(912)381-1874</t>
  </si>
  <si>
    <t>(035)672-9442x4722</t>
  </si>
  <si>
    <t>+1-322-275-6175x83441</t>
  </si>
  <si>
    <t>(359)752-2883x20939</t>
  </si>
  <si>
    <t>494-444-2973x72683</t>
  </si>
  <si>
    <t>+1-513-931-1653</t>
  </si>
  <si>
    <t>715-918-3333</t>
  </si>
  <si>
    <t>202.201.7382</t>
  </si>
  <si>
    <t>9964886399</t>
  </si>
  <si>
    <t>493.835.0932x75329</t>
  </si>
  <si>
    <t>(396)911-8664</t>
  </si>
  <si>
    <t>(597)826-9008x00470</t>
  </si>
  <si>
    <t>973-105-3888x931</t>
  </si>
  <si>
    <t>289.382.1210x1510</t>
  </si>
  <si>
    <t>+1-310-094-5319x42236</t>
  </si>
  <si>
    <t>(094)448-3174x936</t>
  </si>
  <si>
    <t>225.758.4836x391</t>
  </si>
  <si>
    <t>+1-586-234-2234x22641</t>
  </si>
  <si>
    <t>001-612-517-4342x1084</t>
  </si>
  <si>
    <t>2687485117</t>
  </si>
  <si>
    <t>(469)265-9028x27746</t>
  </si>
  <si>
    <t>683.528.1372x4204</t>
  </si>
  <si>
    <t>002.030.4330</t>
  </si>
  <si>
    <t>9955506271</t>
  </si>
  <si>
    <t>629-065-1651x265</t>
  </si>
  <si>
    <t>870.009.8545x069</t>
  </si>
  <si>
    <t>(062)037-6020x70737</t>
  </si>
  <si>
    <t>4660055931</t>
  </si>
  <si>
    <t>982.622.5557x419</t>
  </si>
  <si>
    <t>(931)333-6345x28043</t>
  </si>
  <si>
    <t>+1-868-159-1567x4079</t>
  </si>
  <si>
    <t>224.897.1470x67596</t>
  </si>
  <si>
    <t>(470)486-0165x61246</t>
  </si>
  <si>
    <t>+1-474-697-8513x68194</t>
  </si>
  <si>
    <t>112-129-0588x841</t>
  </si>
  <si>
    <t>182.952.1938x52229</t>
  </si>
  <si>
    <t>049.988.3120x605</t>
  </si>
  <si>
    <t>+1-938-788-4310x74914</t>
  </si>
  <si>
    <t>001-832-924-0116x2801</t>
  </si>
  <si>
    <t>890.665.0565x53400</t>
  </si>
  <si>
    <t>316-118-6981x421</t>
  </si>
  <si>
    <t>+1-976-166-1185</t>
  </si>
  <si>
    <t>(557)195-5729x0341</t>
  </si>
  <si>
    <t>(359)312-1510x0999</t>
  </si>
  <si>
    <t>580.771.0912</t>
  </si>
  <si>
    <t>468-196-6230x03736</t>
  </si>
  <si>
    <t>368.261.4464</t>
  </si>
  <si>
    <t>714-891-2552x91653</t>
  </si>
  <si>
    <t>927-254-5283x2402</t>
  </si>
  <si>
    <t>010-239-4142x90094</t>
  </si>
  <si>
    <t>001-702-491-1699x347</t>
  </si>
  <si>
    <t>+1-219-279-0068</t>
  </si>
  <si>
    <t>001-731-113-5492x5867</t>
  </si>
  <si>
    <t>290.460.8467</t>
  </si>
  <si>
    <t>8481527711</t>
  </si>
  <si>
    <t>4063223628</t>
  </si>
  <si>
    <t>001-671-979-6978x162</t>
  </si>
  <si>
    <t>(127)121-5197</t>
  </si>
  <si>
    <t>861.784.0548x5120</t>
  </si>
  <si>
    <t>589-278-1259</t>
  </si>
  <si>
    <t>001-261-091-2827x7565</t>
  </si>
  <si>
    <t>(667)730-1423</t>
  </si>
  <si>
    <t>(766)478-4860</t>
  </si>
  <si>
    <t>560.990.1480</t>
  </si>
  <si>
    <t>+1-262-375-0543x22602</t>
  </si>
  <si>
    <t>(307)105-6400</t>
  </si>
  <si>
    <t>7576449639</t>
  </si>
  <si>
    <t>001-600-222-6567x992</t>
  </si>
  <si>
    <t>8965861469</t>
  </si>
  <si>
    <t>228-767-0444</t>
  </si>
  <si>
    <t>571-427-0931x91212</t>
  </si>
  <si>
    <t>001-206-856-6090x288</t>
  </si>
  <si>
    <t>714.104.5288x764</t>
  </si>
  <si>
    <t>854-641-3728</t>
  </si>
  <si>
    <t>548-599-7526x57005</t>
  </si>
  <si>
    <t>001-561-361-5100</t>
  </si>
  <si>
    <t>571.555.6239x476</t>
  </si>
  <si>
    <t>(032)662-5103x1530</t>
  </si>
  <si>
    <t>+1-870-641-0809</t>
  </si>
  <si>
    <t>434.917.1003</t>
  </si>
  <si>
    <t>(063)685-3992x863</t>
  </si>
  <si>
    <t>(433)054-0696x51482</t>
  </si>
  <si>
    <t>771-553-6731</t>
  </si>
  <si>
    <t>399.551.3103x9868</t>
  </si>
  <si>
    <t>770.964.2256</t>
  </si>
  <si>
    <t>274.154.6422</t>
  </si>
  <si>
    <t>+1-783-284-5381x29166</t>
  </si>
  <si>
    <t>(184)744-0005x431</t>
  </si>
  <si>
    <t>+1-503-893-4764x9952</t>
  </si>
  <si>
    <t>454-626-0553</t>
  </si>
  <si>
    <t>+1-539-111-3083</t>
  </si>
  <si>
    <t>102.983.3126</t>
  </si>
  <si>
    <t>840-438-0086x665</t>
  </si>
  <si>
    <t>001-920-548-8850x732</t>
  </si>
  <si>
    <t>(232)099-6627x250</t>
  </si>
  <si>
    <t>859-931-7858x7873</t>
  </si>
  <si>
    <t>379.672.8036x7199</t>
  </si>
  <si>
    <t>062-629-5364x4148</t>
  </si>
  <si>
    <t>001-093-207-9644x817</t>
  </si>
  <si>
    <t>+1-973-760-2787</t>
  </si>
  <si>
    <t>001-674-360-4898x8336</t>
  </si>
  <si>
    <t>+1-880-695-1319</t>
  </si>
  <si>
    <t>610-781-2779x4917</t>
  </si>
  <si>
    <t>+1-185-623-3383x1672</t>
  </si>
  <si>
    <t>074.552.9003</t>
  </si>
  <si>
    <t>7837164294</t>
  </si>
  <si>
    <t>8992563114</t>
  </si>
  <si>
    <t>781.289.3323x454</t>
  </si>
  <si>
    <t>001-427-656-5707x6214</t>
  </si>
  <si>
    <t>558-200-9412x4451</t>
  </si>
  <si>
    <t>+1-323-677-0989x5342</t>
  </si>
  <si>
    <t>+1-308-713-0161x880</t>
  </si>
  <si>
    <t>001-296-746-9778x034</t>
  </si>
  <si>
    <t>177.155.6489x6432</t>
  </si>
  <si>
    <t>(343)092-6204x8240</t>
  </si>
  <si>
    <t>715-258-9996x7390</t>
  </si>
  <si>
    <t>908-573-4698</t>
  </si>
  <si>
    <t>+1-709-557-7200x5368</t>
  </si>
  <si>
    <t>411-530-9127x073</t>
  </si>
  <si>
    <t>001-674-507-1623x92526</t>
  </si>
  <si>
    <t>5655530407</t>
  </si>
  <si>
    <t>+1-242-384-4823x289</t>
  </si>
  <si>
    <t>001-434-571-2840x38405</t>
  </si>
  <si>
    <t>+1-623-344-0593x898</t>
  </si>
  <si>
    <t>+1-598-148-8059x515</t>
  </si>
  <si>
    <t>042.804.8919x2944</t>
  </si>
  <si>
    <t>604.919.1799x705</t>
  </si>
  <si>
    <t>419.032.2211x38869</t>
  </si>
  <si>
    <t>(858)453-6981x05340</t>
  </si>
  <si>
    <t>456.513.9072</t>
  </si>
  <si>
    <t>780-271-5227</t>
  </si>
  <si>
    <t>+1-138-358-1781</t>
  </si>
  <si>
    <t>961.444.0057x9979</t>
  </si>
  <si>
    <t>2006865232</t>
  </si>
  <si>
    <t>245.089.3200x8587</t>
  </si>
  <si>
    <t>001-209-765-8357x1786</t>
  </si>
  <si>
    <t>426.890.1750x1775</t>
  </si>
  <si>
    <t>001-680-120-0390x8197</t>
  </si>
  <si>
    <t>4180848296</t>
  </si>
  <si>
    <t>439.768.2523</t>
  </si>
  <si>
    <t>350.654.1390x74432</t>
  </si>
  <si>
    <t>889.702.6005x20610</t>
  </si>
  <si>
    <t>238.637.7364</t>
  </si>
  <si>
    <t>(380)869-1918</t>
  </si>
  <si>
    <t>102-336-2864x116</t>
  </si>
  <si>
    <t>(571)688-9729x31901</t>
  </si>
  <si>
    <t>001-717-474-9079x232</t>
  </si>
  <si>
    <t>7266931858</t>
  </si>
  <si>
    <t>422.434.9093x4269</t>
  </si>
  <si>
    <t>+1-601-937-7286x756</t>
  </si>
  <si>
    <t>2647223146</t>
  </si>
  <si>
    <t>343-447-7623</t>
  </si>
  <si>
    <t>674.049.5069x2519</t>
  </si>
  <si>
    <t>001-467-793-3839x50278</t>
  </si>
  <si>
    <t>978.514.1201</t>
  </si>
  <si>
    <t>558-497-3840</t>
  </si>
  <si>
    <t>(198)664-5338x3733</t>
  </si>
  <si>
    <t>964.144.1275</t>
  </si>
  <si>
    <t>554.670.0475x870</t>
  </si>
  <si>
    <t>015.352.7800</t>
  </si>
  <si>
    <t>194-474-6905x7923</t>
  </si>
  <si>
    <t>(241)951-7863x1892</t>
  </si>
  <si>
    <t>+1-956-880-8596x652</t>
  </si>
  <si>
    <t>5118426410</t>
  </si>
  <si>
    <t>(273)827-6067x0625</t>
  </si>
  <si>
    <t>+1-323-236-7365x401</t>
  </si>
  <si>
    <t>419.938.9273x3409</t>
  </si>
  <si>
    <t>001-966-390-7426x6338</t>
  </si>
  <si>
    <t>141.733.6123</t>
  </si>
  <si>
    <t>001-858-972-5067x13223</t>
  </si>
  <si>
    <t>001-153-395-8332x650</t>
  </si>
  <si>
    <t>0679913468</t>
  </si>
  <si>
    <t>406.887.7275</t>
  </si>
  <si>
    <t>+1-316-982-3799x53420</t>
  </si>
  <si>
    <t>5303610046</t>
  </si>
  <si>
    <t>001-726-462-7167x5205</t>
  </si>
  <si>
    <t>742-589-1995x974</t>
  </si>
  <si>
    <t>948.978.9417x26352</t>
  </si>
  <si>
    <t>+1-042-698-0878x253</t>
  </si>
  <si>
    <t>121.788.8816</t>
  </si>
  <si>
    <t>(117)954-9571x1704</t>
  </si>
  <si>
    <t>218.167.0491</t>
  </si>
  <si>
    <t>(400)584-4512x82729</t>
  </si>
  <si>
    <t>+1-483-259-5748x59133</t>
  </si>
  <si>
    <t>+1-929-247-6807</t>
  </si>
  <si>
    <t>(213)606-2949x44727</t>
  </si>
  <si>
    <t>336.399.6014</t>
  </si>
  <si>
    <t>9774184126</t>
  </si>
  <si>
    <t>218.645.3261x691</t>
  </si>
  <si>
    <t>470-068-8730x29620</t>
  </si>
  <si>
    <t>128.826.3109x687</t>
  </si>
  <si>
    <t>277-317-7427</t>
  </si>
  <si>
    <t>001-953-164-7059x4887</t>
  </si>
  <si>
    <t>001-322-817-1082</t>
  </si>
  <si>
    <t>+1-336-783-5884x549</t>
  </si>
  <si>
    <t>001-647-583-3566x38828</t>
  </si>
  <si>
    <t>298-507-7023x6810</t>
  </si>
  <si>
    <t>001-912-286-7319x4194</t>
  </si>
  <si>
    <t>809-612-4920</t>
  </si>
  <si>
    <t>016.584.5632x45405</t>
  </si>
  <si>
    <t>(923)467-1844</t>
  </si>
  <si>
    <t>+1-001-847-6699x5359</t>
  </si>
  <si>
    <t>5622471803</t>
  </si>
  <si>
    <t>0750797522</t>
  </si>
  <si>
    <t>263-361-8913x559</t>
  </si>
  <si>
    <t>(380)267-0946</t>
  </si>
  <si>
    <t>(322)802-9798x01347</t>
  </si>
  <si>
    <t>(537)670-3927x49914</t>
  </si>
  <si>
    <t>671-511-8888x2703</t>
  </si>
  <si>
    <t>+1-663-940-8192x7584</t>
  </si>
  <si>
    <t>675-957-9633x711</t>
  </si>
  <si>
    <t>3761352428</t>
  </si>
  <si>
    <t>753-987-9201x482</t>
  </si>
  <si>
    <t>(601)165-5865x1150</t>
  </si>
  <si>
    <t>213.600.8438x0063</t>
  </si>
  <si>
    <t>630-916-5168</t>
  </si>
  <si>
    <t>(005)550-1878</t>
  </si>
  <si>
    <t>+1-232-124-3025x833</t>
  </si>
  <si>
    <t>9811078087</t>
  </si>
  <si>
    <t>033.613.6375x06050</t>
  </si>
  <si>
    <t>+1-457-362-5303</t>
  </si>
  <si>
    <t>022.940.0975x110</t>
  </si>
  <si>
    <t>+1-645-981-7130x3292</t>
  </si>
  <si>
    <t>295-603-0293x0958</t>
  </si>
  <si>
    <t>(231)438-7443x73053</t>
  </si>
  <si>
    <t>(739)767-4881</t>
  </si>
  <si>
    <t>013-988-7842x9533</t>
  </si>
  <si>
    <t>(120)041-6485</t>
  </si>
  <si>
    <t>+1-508-888-4235x940</t>
  </si>
  <si>
    <t>+1-462-655-6157x72355</t>
  </si>
  <si>
    <t>735-360-6844</t>
  </si>
  <si>
    <t>001-110-648-0232x58699</t>
  </si>
  <si>
    <t>124-229-6069</t>
  </si>
  <si>
    <t>823.967.5676x594</t>
  </si>
  <si>
    <t>+1-724-818-7063x378</t>
  </si>
  <si>
    <t>640.762.0282</t>
  </si>
  <si>
    <t>591-231-4142x158</t>
  </si>
  <si>
    <t>001-699-205-1034x1594</t>
  </si>
  <si>
    <t>976-423-6917x032</t>
  </si>
  <si>
    <t>960-901-2717x20984</t>
  </si>
  <si>
    <t>001-256-156-3688x6465</t>
  </si>
  <si>
    <t>+1-749-281-8711x36354</t>
  </si>
  <si>
    <t>990.497.9103</t>
  </si>
  <si>
    <t>9305776140</t>
  </si>
  <si>
    <t>441-388-2582x355</t>
  </si>
  <si>
    <t>001-100-631-0595x076</t>
  </si>
  <si>
    <t>+1-200-911-4989x216</t>
  </si>
  <si>
    <t>+1-109-603-3822x3822</t>
  </si>
  <si>
    <t>206.965.7767x788</t>
  </si>
  <si>
    <t>(329)568-9865x74893</t>
  </si>
  <si>
    <t>043-880-1531x5005</t>
  </si>
  <si>
    <t>376-018-3257x9816</t>
  </si>
  <si>
    <t>001-019-395-8981x8432</t>
  </si>
  <si>
    <t>(286)952-9382</t>
  </si>
  <si>
    <t>044.148.2243x025</t>
  </si>
  <si>
    <t>(625)991-4353</t>
  </si>
  <si>
    <t>+1-893-736-3015</t>
  </si>
  <si>
    <t>409-002-5587x8257</t>
  </si>
  <si>
    <t>(334)016-4785x060</t>
  </si>
  <si>
    <t>+1-193-220-6152</t>
  </si>
  <si>
    <t>001-006-225-0177x591</t>
  </si>
  <si>
    <t>001-066-057-9652x7398</t>
  </si>
  <si>
    <t>+1-444-516-9613x70340</t>
  </si>
  <si>
    <t>654-594-8062</t>
  </si>
  <si>
    <t>330.206.8220</t>
  </si>
  <si>
    <t>266.103.8211</t>
  </si>
  <si>
    <t>001-962-942-6497</t>
  </si>
  <si>
    <t>(919)575-9419x0454</t>
  </si>
  <si>
    <t>700.749.8900x61802</t>
  </si>
  <si>
    <t>507-654-7889x1559</t>
  </si>
  <si>
    <t>422.120.3736x0014</t>
  </si>
  <si>
    <t>071.846.6090</t>
  </si>
  <si>
    <t>001-720-731-1567x623</t>
  </si>
  <si>
    <t>(634)054-7551</t>
  </si>
  <si>
    <t>770-198-2771</t>
  </si>
  <si>
    <t>744.415.6574x375</t>
  </si>
  <si>
    <t>735-264-0714x91310</t>
  </si>
  <si>
    <t>129-472-9926x33700</t>
  </si>
  <si>
    <t>(118)742-2318x583</t>
  </si>
  <si>
    <t>854-362-7481x873</t>
  </si>
  <si>
    <t>(617)586-9274</t>
  </si>
  <si>
    <t>047-873-7480x5217</t>
  </si>
  <si>
    <t>810-771-9676x74166</t>
  </si>
  <si>
    <t>4988645386</t>
  </si>
  <si>
    <t>417-832-1126x81868</t>
  </si>
  <si>
    <t>568-826-3424x2359</t>
  </si>
  <si>
    <t>211.408.4874x26154</t>
  </si>
  <si>
    <t>6119368952</t>
  </si>
  <si>
    <t>596-383-8460x749</t>
  </si>
  <si>
    <t>104-242-5846x58993</t>
  </si>
  <si>
    <t>001-940-847-7279</t>
  </si>
  <si>
    <t>640-879-8173x6188</t>
  </si>
  <si>
    <t>808-295-4852</t>
  </si>
  <si>
    <t>798-427-6901</t>
  </si>
  <si>
    <t>651.436.4629x69054</t>
  </si>
  <si>
    <t>307.354.6007x97407</t>
  </si>
  <si>
    <t>(954)680-0220x9764</t>
  </si>
  <si>
    <t>423.341.2834x3703</t>
  </si>
  <si>
    <t>+1-332-766-1639x848</t>
  </si>
  <si>
    <t>606-398-1808x5542</t>
  </si>
  <si>
    <t>(177)238-2075x1134</t>
  </si>
  <si>
    <t>+1-159-543-1246</t>
  </si>
  <si>
    <t>(340)513-0057x23953</t>
  </si>
  <si>
    <t>(817)548-1442x33521</t>
  </si>
  <si>
    <t>(718)551-3703</t>
  </si>
  <si>
    <t>+1-393-693-9499x572</t>
  </si>
  <si>
    <t>138.634.9235</t>
  </si>
  <si>
    <t>001-103-016-4040x397</t>
  </si>
  <si>
    <t>(062)441-8501</t>
  </si>
  <si>
    <t>113.431.5329x31493</t>
  </si>
  <si>
    <t>001-624-719-3916x52773</t>
  </si>
  <si>
    <t>(467)651-7277x53291</t>
  </si>
  <si>
    <t>(403)092-2834</t>
  </si>
  <si>
    <t>6644651571</t>
  </si>
  <si>
    <t>429.828.0379x4400</t>
  </si>
  <si>
    <t>221-696-8928x6979</t>
  </si>
  <si>
    <t>+1-315-260-5794x81575</t>
  </si>
  <si>
    <t>800-203-2870x789</t>
  </si>
  <si>
    <t>(222)326-0175</t>
  </si>
  <si>
    <t>001-618-456-7278x5730</t>
  </si>
  <si>
    <t>390.921.3701</t>
  </si>
  <si>
    <t>188-157-6515x021</t>
  </si>
  <si>
    <t>(403)032-5355x599</t>
  </si>
  <si>
    <t>001-420-922-5973x967</t>
  </si>
  <si>
    <t>543.374.5365</t>
  </si>
  <si>
    <t>(239)724-8439</t>
  </si>
  <si>
    <t>+1-081-653-5985x1532</t>
  </si>
  <si>
    <t>001-800-648-6157x799</t>
  </si>
  <si>
    <t>(669)930-0547</t>
  </si>
  <si>
    <t>(691)782-7297x2136</t>
  </si>
  <si>
    <t>001-341-760-9713x7779</t>
  </si>
  <si>
    <t>001-863-594-3012x2694</t>
  </si>
  <si>
    <t>(593)224-0840</t>
  </si>
  <si>
    <t>001-133-227-6039</t>
  </si>
  <si>
    <t>001-129-986-6318x0583</t>
  </si>
  <si>
    <t>885-937-7533</t>
  </si>
  <si>
    <t>6984433890</t>
  </si>
  <si>
    <t>868.926.8551x2701</t>
  </si>
  <si>
    <t>545-651-5414x23861</t>
  </si>
  <si>
    <t>1190504428</t>
  </si>
  <si>
    <t>001-726-344-5565</t>
  </si>
  <si>
    <t>(011)600-2684x967</t>
  </si>
  <si>
    <t>(579)431-9366x711</t>
  </si>
  <si>
    <t>+1-793-759-3727</t>
  </si>
  <si>
    <t>407-945-3934x11236</t>
  </si>
  <si>
    <t>405.503.7501x605</t>
  </si>
  <si>
    <t>(642)965-3999x095</t>
  </si>
  <si>
    <t>001-961-516-0080</t>
  </si>
  <si>
    <t>+1-603-453-0073x4152</t>
  </si>
  <si>
    <t>537.412.6002x6745</t>
  </si>
  <si>
    <t>820.282.5365x522</t>
  </si>
  <si>
    <t>(723)904-4185x07113</t>
  </si>
  <si>
    <t>762-069-3486x7370</t>
  </si>
  <si>
    <t>(145)885-0182x999</t>
  </si>
  <si>
    <t>+1-834-039-0607</t>
  </si>
  <si>
    <t>(882)024-4694x397</t>
  </si>
  <si>
    <t>(130)193-8682</t>
  </si>
  <si>
    <t>(297)882-3553x1844</t>
  </si>
  <si>
    <t>086-965-4065</t>
  </si>
  <si>
    <t>054-351-3718</t>
  </si>
  <si>
    <t>+1-859-919-2892x17696</t>
  </si>
  <si>
    <t>509.078.6114</t>
  </si>
  <si>
    <t>(250)747-6219</t>
  </si>
  <si>
    <t>001-925-751-1714</t>
  </si>
  <si>
    <t>001-101-766-0279x1261</t>
  </si>
  <si>
    <t>931.742.2165</t>
  </si>
  <si>
    <t>+1-063-968-2481</t>
  </si>
  <si>
    <t>(182)882-9145</t>
  </si>
  <si>
    <t>(443)922-0781</t>
  </si>
  <si>
    <t>(723)369-3510x7385</t>
  </si>
  <si>
    <t>+1-461-745-5637x801</t>
  </si>
  <si>
    <t>(992)623-6181</t>
  </si>
  <si>
    <t>+1-475-523-0335x0123</t>
  </si>
  <si>
    <t>+1-822-121-5110x88098</t>
  </si>
  <si>
    <t>0814528606</t>
  </si>
  <si>
    <t>989-763-9160x076</t>
  </si>
  <si>
    <t>541.678.5304</t>
  </si>
  <si>
    <t>8511274816</t>
  </si>
  <si>
    <t>001-932-197-4656</t>
  </si>
  <si>
    <t>(813)891-0208x74028</t>
  </si>
  <si>
    <t>8652077486</t>
  </si>
  <si>
    <t>285.577.9748</t>
  </si>
  <si>
    <t>299.672.8241x97868</t>
  </si>
  <si>
    <t>954-157-1762</t>
  </si>
  <si>
    <t>146-599-8314x30995</t>
  </si>
  <si>
    <t>388.067.1917</t>
  </si>
  <si>
    <t>001-752-409-7586x13934</t>
  </si>
  <si>
    <t>436.348.6156x58879</t>
  </si>
  <si>
    <t>1411826060</t>
  </si>
  <si>
    <t>205-008-0001x8260</t>
  </si>
  <si>
    <t>4232663456</t>
  </si>
  <si>
    <t>+1-520-764-3593x2561</t>
  </si>
  <si>
    <t>459-848-4716</t>
  </si>
  <si>
    <t>(501)457-0040x173</t>
  </si>
  <si>
    <t>(016)199-5942x53525</t>
  </si>
  <si>
    <t>001-995-892-8215x4963</t>
  </si>
  <si>
    <t>2639864935</t>
  </si>
  <si>
    <t>001-895-743-8267x82827</t>
  </si>
  <si>
    <t>(993)386-3458</t>
  </si>
  <si>
    <t>587.386.8805x0745</t>
  </si>
  <si>
    <t>275-172-8632x49487</t>
  </si>
  <si>
    <t>461-727-0189</t>
  </si>
  <si>
    <t>001-448-794-9317x33220</t>
  </si>
  <si>
    <t>(932)874-3420x5024</t>
  </si>
  <si>
    <t>9269252617</t>
  </si>
  <si>
    <t>999.232.3987</t>
  </si>
  <si>
    <t>(607)644-2070x77135</t>
  </si>
  <si>
    <t>126-257-4894</t>
  </si>
  <si>
    <t>482-508-5115x49475</t>
  </si>
  <si>
    <t>001-805-796-8733x52018</t>
  </si>
  <si>
    <t>581.898.5791</t>
  </si>
  <si>
    <t>001-934-667-3088x04808</t>
  </si>
  <si>
    <t>855-793-9381x240</t>
  </si>
  <si>
    <t>+1-173-043-1138x7509</t>
  </si>
  <si>
    <t>(166)401-6259</t>
  </si>
  <si>
    <t>001-898-375-0148x1027</t>
  </si>
  <si>
    <t>(723)754-3547</t>
  </si>
  <si>
    <t>883-978-4791x66591</t>
  </si>
  <si>
    <t>+1-589-159-6545x82737</t>
  </si>
  <si>
    <t>(067)087-6240x8283</t>
  </si>
  <si>
    <t>702-672-1825x71577</t>
  </si>
  <si>
    <t>396-822-9833x691</t>
  </si>
  <si>
    <t>+1-748-287-5833x18390</t>
  </si>
  <si>
    <t>001-473-110-9820</t>
  </si>
  <si>
    <t>(896)719-6526x302</t>
  </si>
  <si>
    <t>001-666-290-9137x41283</t>
  </si>
  <si>
    <t>1924907488</t>
  </si>
  <si>
    <t>901-473-4272</t>
  </si>
  <si>
    <t>622.068.6736x43894</t>
  </si>
  <si>
    <t>(151)747-7234x366</t>
  </si>
  <si>
    <t>276-509-6030x75856</t>
  </si>
  <si>
    <t>399.712.3630</t>
  </si>
  <si>
    <t>+1-716-699-3410</t>
  </si>
  <si>
    <t>001-842-717-1375x64867</t>
  </si>
  <si>
    <t>001-002-518-8281x602</t>
  </si>
  <si>
    <t>(289)370-9972</t>
  </si>
  <si>
    <t>(224)174-8600x6498</t>
  </si>
  <si>
    <t>8202692782</t>
  </si>
  <si>
    <t>(684)908-5643</t>
  </si>
  <si>
    <t>(545)734-8541x3236</t>
  </si>
  <si>
    <t>+1-452-045-2420x526</t>
  </si>
  <si>
    <t>400-220-2678x86951</t>
  </si>
  <si>
    <t>200.003.9011x08009</t>
  </si>
  <si>
    <t>892.654.0162x429</t>
  </si>
  <si>
    <t>(837)158-7544</t>
  </si>
  <si>
    <t>0143101609</t>
  </si>
  <si>
    <t>508.054.2335</t>
  </si>
  <si>
    <t>399.053.7999x155</t>
  </si>
  <si>
    <t>(243)419-1739x5932</t>
  </si>
  <si>
    <t>006.268.6108x447</t>
  </si>
  <si>
    <t>339.898.5258</t>
  </si>
  <si>
    <t>313-521-4857</t>
  </si>
  <si>
    <t>001-314-572-6542x58660</t>
  </si>
  <si>
    <t>(150)855-1108x0306</t>
  </si>
  <si>
    <t>+1-271-003-6660x6328</t>
  </si>
  <si>
    <t>(955)991-5242x7509</t>
  </si>
  <si>
    <t>003.004.5208</t>
  </si>
  <si>
    <t>(844)412-1917x06221</t>
  </si>
  <si>
    <t>+1-154-259-4283x981</t>
  </si>
  <si>
    <t>001-256-732-2917x123</t>
  </si>
  <si>
    <t>+1-030-665-6930</t>
  </si>
  <si>
    <t>(823)344-3047</t>
  </si>
  <si>
    <t>001-611-128-4256x19623</t>
  </si>
  <si>
    <t>5559084831</t>
  </si>
  <si>
    <t>890.122.6995x19062</t>
  </si>
  <si>
    <t>+1-753-348-0801</t>
  </si>
  <si>
    <t>+1-980-457-6922</t>
  </si>
  <si>
    <t>+1-995-905-3044x3197</t>
  </si>
  <si>
    <t>973.510.9093</t>
  </si>
  <si>
    <t>666.391.8900</t>
  </si>
  <si>
    <t>348.607.1775x4507</t>
  </si>
  <si>
    <t>885.978.7191</t>
  </si>
  <si>
    <t>797-938-9269x481</t>
  </si>
  <si>
    <t>530-421-4316x6518</t>
  </si>
  <si>
    <t>3858947291</t>
  </si>
  <si>
    <t>001-607-612-4204x415</t>
  </si>
  <si>
    <t>1898926629</t>
  </si>
  <si>
    <t>(295)703-4935</t>
  </si>
  <si>
    <t>(891)952-0984x63477</t>
  </si>
  <si>
    <t>(914)394-2074</t>
  </si>
  <si>
    <t>001-670-833-8880</t>
  </si>
  <si>
    <t>528.815.1369</t>
  </si>
  <si>
    <t>345-516-3888</t>
  </si>
  <si>
    <t>180-981-6608</t>
  </si>
  <si>
    <t>+1-403-359-6900x7055</t>
  </si>
  <si>
    <t>776-260-9492</t>
  </si>
  <si>
    <t>001-692-804-1795x883</t>
  </si>
  <si>
    <t>6897317367</t>
  </si>
  <si>
    <t>1207308163</t>
  </si>
  <si>
    <t>001-436-127-3585x824</t>
  </si>
  <si>
    <t>623.916.1350</t>
  </si>
  <si>
    <t>001-088-063-5729x898</t>
  </si>
  <si>
    <t>695-800-6841</t>
  </si>
  <si>
    <t>001-238-748-4893x69802</t>
  </si>
  <si>
    <t>001-709-952-1046x05989</t>
  </si>
  <si>
    <t>405.013.6819</t>
  </si>
  <si>
    <t>(524)110-8715x409</t>
  </si>
  <si>
    <t>545.995.7263</t>
  </si>
  <si>
    <t>001-828-661-9828x59040</t>
  </si>
  <si>
    <t>1132633988</t>
  </si>
  <si>
    <t>4360569043</t>
  </si>
  <si>
    <t>(709)905-3032x61518</t>
  </si>
  <si>
    <t>(840)144-9790</t>
  </si>
  <si>
    <t>0692153900</t>
  </si>
  <si>
    <t>3937581301</t>
  </si>
  <si>
    <t>2906169185</t>
  </si>
  <si>
    <t>001-891-271-7732x685</t>
  </si>
  <si>
    <t>(525)676-7879x054</t>
  </si>
  <si>
    <t>(969)768-6990x07828</t>
  </si>
  <si>
    <t>3834103111</t>
  </si>
  <si>
    <t>001-456-094-3201x30223</t>
  </si>
  <si>
    <t>(196)573-5154</t>
  </si>
  <si>
    <t>001-683-485-4975x1579</t>
  </si>
  <si>
    <t>1798210959</t>
  </si>
  <si>
    <t>116-106-5151x38222</t>
  </si>
  <si>
    <t>882-526-7913x8851</t>
  </si>
  <si>
    <t>+1-178-076-6154x580</t>
  </si>
  <si>
    <t>576.913.6472</t>
  </si>
  <si>
    <t>+1-942-673-6325x1531</t>
  </si>
  <si>
    <t>(917)135-9518x46917</t>
  </si>
  <si>
    <t>+1-333-306-5597</t>
  </si>
  <si>
    <t>(808)551-7294</t>
  </si>
  <si>
    <t>(406)056-4329x0088</t>
  </si>
  <si>
    <t>001-250-538-6531x23584</t>
  </si>
  <si>
    <t>273.139.2118x082</t>
  </si>
  <si>
    <t>651-556-7337</t>
  </si>
  <si>
    <t>+1-732-460-5705x021</t>
  </si>
  <si>
    <t>+1-245-526-7469x3443</t>
  </si>
  <si>
    <t>840-004-5344x4622</t>
  </si>
  <si>
    <t>376-282-5599x4848</t>
  </si>
  <si>
    <t>001-941-300-8710x62359</t>
  </si>
  <si>
    <t>(656)602-0762x4513</t>
  </si>
  <si>
    <t>426-549-5370x5754</t>
  </si>
  <si>
    <t>+1-897-681-1655x08914</t>
  </si>
  <si>
    <t>026.782.2490x93427</t>
  </si>
  <si>
    <t>+1-372-995-2043x016</t>
  </si>
  <si>
    <t>(858)576-0505x7599</t>
  </si>
  <si>
    <t>001-189-358-0583</t>
  </si>
  <si>
    <t>384.962.7436x8485</t>
  </si>
  <si>
    <t>5710620802</t>
  </si>
  <si>
    <t>(250)920-1198</t>
  </si>
  <si>
    <t>001-760-402-7183</t>
  </si>
  <si>
    <t>001-889-345-7649x47897</t>
  </si>
  <si>
    <t>(663)188-2978</t>
  </si>
  <si>
    <t>845-240-5416x8331</t>
  </si>
  <si>
    <t>124-320-5892x0790</t>
  </si>
  <si>
    <t>(852)958-0312</t>
  </si>
  <si>
    <t>800.281.0593x9030</t>
  </si>
  <si>
    <t>+1-250-210-9859x30608</t>
  </si>
  <si>
    <t>001-727-429-3317x56136</t>
  </si>
  <si>
    <t>8855763416</t>
  </si>
  <si>
    <t>001-457-412-9860x3779</t>
  </si>
  <si>
    <t>+1-887-287-8265x00312</t>
  </si>
  <si>
    <t>001-395-302-1559x52239</t>
  </si>
  <si>
    <t>8918870898</t>
  </si>
  <si>
    <t>749.612.6907</t>
  </si>
  <si>
    <t>+1-910-231-9379x8044</t>
  </si>
  <si>
    <t>997-805-5014x4301</t>
  </si>
  <si>
    <t>+1-236-537-5584x91282</t>
  </si>
  <si>
    <t>854-739-8930x16127</t>
  </si>
  <si>
    <t>114.675.3015x7055</t>
  </si>
  <si>
    <t>001-182-440-4283</t>
  </si>
  <si>
    <t>001-676-426-3331x325</t>
  </si>
  <si>
    <t>+1-297-729-1616x93496</t>
  </si>
  <si>
    <t>570.464.8371x5303</t>
  </si>
  <si>
    <t>827-259-6734</t>
  </si>
  <si>
    <t>9157541579</t>
  </si>
  <si>
    <t>+1-534-221-3286x87973</t>
  </si>
  <si>
    <t>(801)940-9451</t>
  </si>
  <si>
    <t>607.682.6374</t>
  </si>
  <si>
    <t>(439)899-7930x70046</t>
  </si>
  <si>
    <t>001-919-170-6693x5489</t>
  </si>
  <si>
    <t>997.049.8356</t>
  </si>
  <si>
    <t>526.437.9797x5254</t>
  </si>
  <si>
    <t>(634)945-9053</t>
  </si>
  <si>
    <t>001-872-690-5947x1373</t>
  </si>
  <si>
    <t>001-125-497-0751x497</t>
  </si>
  <si>
    <t>(047)882-5566x128</t>
  </si>
  <si>
    <t>+1-870-449-1607</t>
  </si>
  <si>
    <t>(000)943-6596x075</t>
  </si>
  <si>
    <t>347-296-9321x529</t>
  </si>
  <si>
    <t>(649)094-1254</t>
  </si>
  <si>
    <t>089.436.6647</t>
  </si>
  <si>
    <t>2878527244</t>
  </si>
  <si>
    <t>(131)723-6132</t>
  </si>
  <si>
    <t>670-577-3641x402</t>
  </si>
  <si>
    <t>2882398843</t>
  </si>
  <si>
    <t>9720486818</t>
  </si>
  <si>
    <t>001-456-863-1468x704</t>
  </si>
  <si>
    <t>880-788-9907x077</t>
  </si>
  <si>
    <t>484.171.9322</t>
  </si>
  <si>
    <t>203.607.1498</t>
  </si>
  <si>
    <t>141.319.2993</t>
  </si>
  <si>
    <t>+1-636-856-8801x09997</t>
  </si>
  <si>
    <t>+1-630-562-5972x2370</t>
  </si>
  <si>
    <t>+1-133-077-2629x287</t>
  </si>
  <si>
    <t>(576)998-5893</t>
  </si>
  <si>
    <t>+1-518-955-3945x34523</t>
  </si>
  <si>
    <t>001-422-341-3242x628</t>
  </si>
  <si>
    <t>+1-739-964-1765x707</t>
  </si>
  <si>
    <t>698-709-1266</t>
  </si>
  <si>
    <t>+1-513-326-9018x73637</t>
  </si>
  <si>
    <t>+1-447-968-8248x9323</t>
  </si>
  <si>
    <t>475-488-0617</t>
  </si>
  <si>
    <t>(536)555-6059x233</t>
  </si>
  <si>
    <t>+1-285-034-1359x070</t>
  </si>
  <si>
    <t>8781329911</t>
  </si>
  <si>
    <t>345.998.6598x9892</t>
  </si>
  <si>
    <t>599.857.5122</t>
  </si>
  <si>
    <t>+1-015-633-9180x7576</t>
  </si>
  <si>
    <t>049-880-6944</t>
  </si>
  <si>
    <t>256.971.6991x75541</t>
  </si>
  <si>
    <t>434-249-4156x135</t>
  </si>
  <si>
    <t>001-112-949-0401</t>
  </si>
  <si>
    <t>338.174.5498x562</t>
  </si>
  <si>
    <t>683-720-0451x65591</t>
  </si>
  <si>
    <t>219.989.8237x2242</t>
  </si>
  <si>
    <t>025.300.7232</t>
  </si>
  <si>
    <t>0572529449</t>
  </si>
  <si>
    <t>201.861.6264</t>
  </si>
  <si>
    <t>2274930038</t>
  </si>
  <si>
    <t>885.772.6033</t>
  </si>
  <si>
    <t>001-508-105-3521x62296</t>
  </si>
  <si>
    <t>812-916-8606</t>
  </si>
  <si>
    <t>9093320762</t>
  </si>
  <si>
    <t>(820)910-0366x758</t>
  </si>
  <si>
    <t>+1-365-748-5868x587</t>
  </si>
  <si>
    <t>001-429-399-1196x86211</t>
  </si>
  <si>
    <t>(384)281-8269</t>
  </si>
  <si>
    <t>001-330-297-3995x9927</t>
  </si>
  <si>
    <t>563-935-1303</t>
  </si>
  <si>
    <t>182-432-5650x94846</t>
  </si>
  <si>
    <t>347-975-6432x7332</t>
  </si>
  <si>
    <t>8433724174</t>
  </si>
  <si>
    <t>+1-743-751-7778x4251</t>
  </si>
  <si>
    <t>316-279-7066x99955</t>
  </si>
  <si>
    <t>(680)289-4614x55451</t>
  </si>
  <si>
    <t>001-956-723-0855x443</t>
  </si>
  <si>
    <t>001-688-384-9169x7157</t>
  </si>
  <si>
    <t>001-647-788-0936x766</t>
  </si>
  <si>
    <t>1624440090</t>
  </si>
  <si>
    <t>808-230-0679x92846</t>
  </si>
  <si>
    <t>597.011.9080x479</t>
  </si>
  <si>
    <t>(581)141-6895</t>
  </si>
  <si>
    <t>286-677-1902x336</t>
  </si>
  <si>
    <t>(052)917-7508</t>
  </si>
  <si>
    <t>9860436689</t>
  </si>
  <si>
    <t>(346)108-7598x60786</t>
  </si>
  <si>
    <t>606-140-3519</t>
  </si>
  <si>
    <t>506-453-3495x6924</t>
  </si>
  <si>
    <t>8522824874</t>
  </si>
  <si>
    <t>001-068-400-0679x471</t>
  </si>
  <si>
    <t>+1-903-970-9704x922</t>
  </si>
  <si>
    <t>+1-078-835-9944x72512</t>
  </si>
  <si>
    <t>716-344-1513x6124</t>
  </si>
  <si>
    <t>2402635688</t>
  </si>
  <si>
    <t>+1-670-832-3878x250</t>
  </si>
  <si>
    <t>+1-816-060-3261x2443</t>
  </si>
  <si>
    <t>072.462.5999x7989</t>
  </si>
  <si>
    <t>(083)523-3919x9862</t>
  </si>
  <si>
    <t>991.230.6553x351</t>
  </si>
  <si>
    <t>143.951.6172x405</t>
  </si>
  <si>
    <t>+1-671-153-9573</t>
  </si>
  <si>
    <t>552.635.4057x0136</t>
  </si>
  <si>
    <t>001-699-149-8250x46161</t>
  </si>
  <si>
    <t>001-069-066-1312x1298</t>
  </si>
  <si>
    <t>611-926-3393x0906</t>
  </si>
  <si>
    <t>+1-695-596-1689</t>
  </si>
  <si>
    <t>636.567.5696</t>
  </si>
  <si>
    <t>(567)016-2998x85849</t>
  </si>
  <si>
    <t>(257)349-9850x308</t>
  </si>
  <si>
    <t>843-230-7487</t>
  </si>
  <si>
    <t>597.280.4667</t>
  </si>
  <si>
    <t>972.398.5879x80666</t>
  </si>
  <si>
    <t>304.000.9536x567</t>
  </si>
  <si>
    <t>+1-360-286-9088x7757</t>
  </si>
  <si>
    <t>(066)527-3596</t>
  </si>
  <si>
    <t>(671)563-0759x2579</t>
  </si>
  <si>
    <t>001-512-558-5799x25234</t>
  </si>
  <si>
    <t>+1-749-205-0318x27369</t>
  </si>
  <si>
    <t>001-479-380-2839</t>
  </si>
  <si>
    <t>(129)799-1671x613</t>
  </si>
  <si>
    <t>512-710-5388x349</t>
  </si>
  <si>
    <t>+1-808-684-7625x99672</t>
  </si>
  <si>
    <t>118-947-4717x993</t>
  </si>
  <si>
    <t>+1-685-513-1277x3152</t>
  </si>
  <si>
    <t>128-589-1308x98179</t>
  </si>
  <si>
    <t>239-889-1399</t>
  </si>
  <si>
    <t>235-637-1089x73356</t>
  </si>
  <si>
    <t>716.345.7848x39974</t>
  </si>
  <si>
    <t>710-103-8333x112</t>
  </si>
  <si>
    <t>+1-428-237-6637x8831</t>
  </si>
  <si>
    <t>836.454.8273</t>
  </si>
  <si>
    <t>+1-292-459-0947x2155</t>
  </si>
  <si>
    <t>023-814-0490x9873</t>
  </si>
  <si>
    <t>001-455-701-7278</t>
  </si>
  <si>
    <t>492-864-0181</t>
  </si>
  <si>
    <t>2051093282</t>
  </si>
  <si>
    <t>828.557.8679x63023</t>
  </si>
  <si>
    <t>(415)076-5233</t>
  </si>
  <si>
    <t>274-012-9676</t>
  </si>
  <si>
    <t>(880)761-2927x065</t>
  </si>
  <si>
    <t>2298358747</t>
  </si>
  <si>
    <t>335.115.8270x24528</t>
  </si>
  <si>
    <t>239.631.9010x7623</t>
  </si>
  <si>
    <t>001-206-632-6739x58948</t>
  </si>
  <si>
    <t>(832)823-3177x73649</t>
  </si>
  <si>
    <t>806.686.6096x8507</t>
  </si>
  <si>
    <t>795-804-9566</t>
  </si>
  <si>
    <t>001-463-295-1467</t>
  </si>
  <si>
    <t>(446)241-6749</t>
  </si>
  <si>
    <t>211.814.8506x18799</t>
  </si>
  <si>
    <t>001-099-179-2293x98908</t>
  </si>
  <si>
    <t>(247)665-9053x4975</t>
  </si>
  <si>
    <t>(321)791-4018</t>
  </si>
  <si>
    <t>554-697-2614x244</t>
  </si>
  <si>
    <t>001-446-551-7372</t>
  </si>
  <si>
    <t>(828)742-5943x73591</t>
  </si>
  <si>
    <t>(738)724-8863</t>
  </si>
  <si>
    <t>269.953.7688</t>
  </si>
  <si>
    <t>+1-931-926-4992x898</t>
  </si>
  <si>
    <t>001-112-196-1872x0010</t>
  </si>
  <si>
    <t>504.612.2471x4116</t>
  </si>
  <si>
    <t>(939)110-9898x3973</t>
  </si>
  <si>
    <t>001-424-383-7390x0713</t>
  </si>
  <si>
    <t>107.923.5955x107</t>
  </si>
  <si>
    <t>001-924-280-3108</t>
  </si>
  <si>
    <t>888.588.2818x896</t>
  </si>
  <si>
    <t>5791633928</t>
  </si>
  <si>
    <t>030-666-5575x18423</t>
  </si>
  <si>
    <t>779.945.0549</t>
  </si>
  <si>
    <t>(205)859-2775</t>
  </si>
  <si>
    <t>2268081463</t>
  </si>
  <si>
    <t>705.711.3272</t>
  </si>
  <si>
    <t>201-332-0573x71940</t>
  </si>
  <si>
    <t>(192)726-5755</t>
  </si>
  <si>
    <t>001-111-608-8621x64942</t>
  </si>
  <si>
    <t>(821)556-7192x01248</t>
  </si>
  <si>
    <t>523-499-3726</t>
  </si>
  <si>
    <t>048.276.4233x69390</t>
  </si>
  <si>
    <t>(105)673-3806</t>
  </si>
  <si>
    <t>153.455.7404x4992</t>
  </si>
  <si>
    <t>(567)385-6488x00125</t>
  </si>
  <si>
    <t>2451719494</t>
  </si>
  <si>
    <t>(822)753-4958</t>
  </si>
  <si>
    <t>246.778.1732</t>
  </si>
  <si>
    <t>001-798-436-2017</t>
  </si>
  <si>
    <t>3463178902</t>
  </si>
  <si>
    <t>+1-700-174-5388</t>
  </si>
  <si>
    <t>1818102105</t>
  </si>
  <si>
    <t>(593)665-4552x180</t>
  </si>
  <si>
    <t>6081099845</t>
  </si>
  <si>
    <t>243-504-8148x539</t>
  </si>
  <si>
    <t>6385561908</t>
  </si>
  <si>
    <t>(229)782-4891x82455</t>
  </si>
  <si>
    <t>718.815.8582x2793</t>
  </si>
  <si>
    <t>+1-738-939-1128x11018</t>
  </si>
  <si>
    <t>001-021-772-0744</t>
  </si>
  <si>
    <t>519.828.7048x595</t>
  </si>
  <si>
    <t>(877)541-1847x6297</t>
  </si>
  <si>
    <t>630.901.5730x452</t>
  </si>
  <si>
    <t>420-986-6645x07073</t>
  </si>
  <si>
    <t>619.353.8582</t>
  </si>
  <si>
    <t>2177025383</t>
  </si>
  <si>
    <t>+1-517-491-4559x2534</t>
  </si>
  <si>
    <t>753.424.5912x5368</t>
  </si>
  <si>
    <t>001-207-708-3954x063</t>
  </si>
  <si>
    <t>001-386-065-5128x1218</t>
  </si>
  <si>
    <t>(063)025-8366x8240</t>
  </si>
  <si>
    <t>(387)679-8976x443</t>
  </si>
  <si>
    <t>198-102-5078x5373</t>
  </si>
  <si>
    <t>(767)149-8386x4887</t>
  </si>
  <si>
    <t>(491)246-9025</t>
  </si>
  <si>
    <t>320.671.4670</t>
  </si>
  <si>
    <t>001-843-863-2221x705</t>
  </si>
  <si>
    <t>+1-879-705-3268</t>
  </si>
  <si>
    <t>+1-119-526-6533x06773</t>
  </si>
  <si>
    <t>+1-551-687-7001</t>
  </si>
  <si>
    <t>873-422-2538x61817</t>
  </si>
  <si>
    <t>+1-713-738-8724x002</t>
  </si>
  <si>
    <t>797.241.7422</t>
  </si>
  <si>
    <t>078-142-6632x759</t>
  </si>
  <si>
    <t>001-632-386-6429</t>
  </si>
  <si>
    <t>536.210.2735x810</t>
  </si>
  <si>
    <t>455.014.8234x7993</t>
  </si>
  <si>
    <t>6968799286</t>
  </si>
  <si>
    <t>049-222-4066x606</t>
  </si>
  <si>
    <t>313.758.7807</t>
  </si>
  <si>
    <t>939.886.1139x55434</t>
  </si>
  <si>
    <t>001-887-360-5110x35358</t>
  </si>
  <si>
    <t>001-863-316-6593</t>
  </si>
  <si>
    <t>301.924.4189x2348</t>
  </si>
  <si>
    <t>+1-871-196-9021x386</t>
  </si>
  <si>
    <t>(904)240-8274</t>
  </si>
  <si>
    <t>6299139041</t>
  </si>
  <si>
    <t>(461)915-8530x8967</t>
  </si>
  <si>
    <t>438-441-2632x62376</t>
  </si>
  <si>
    <t>(774)807-6660</t>
  </si>
  <si>
    <t>(424)932-7384x88761</t>
  </si>
  <si>
    <t>+1-713-197-2858</t>
  </si>
  <si>
    <t>368.578.6015x80439</t>
  </si>
  <si>
    <t>643-077-2078x0282</t>
  </si>
  <si>
    <t>(930)451-0583x7849</t>
  </si>
  <si>
    <t>788.439.9509x1814</t>
  </si>
  <si>
    <t>077.781.0881</t>
  </si>
  <si>
    <t>001-238-165-1424</t>
  </si>
  <si>
    <t>+1-452-479-9419</t>
  </si>
  <si>
    <t>+1-512-154-8789x708</t>
  </si>
  <si>
    <t>+1-310-823-2111x5082</t>
  </si>
  <si>
    <t>735-587-8576x7163</t>
  </si>
  <si>
    <t>370-747-1314x39692</t>
  </si>
  <si>
    <t>757-097-4141x745</t>
  </si>
  <si>
    <t>+1-751-644-7858x944</t>
  </si>
  <si>
    <t>(084)813-9519</t>
  </si>
  <si>
    <t>(415)134-0174</t>
  </si>
  <si>
    <t>164.877.3978x65179</t>
  </si>
  <si>
    <t>717-377-1578x72930</t>
  </si>
  <si>
    <t>325-878-8702x21244</t>
  </si>
  <si>
    <t>7413991454</t>
  </si>
  <si>
    <t>8389216622</t>
  </si>
  <si>
    <t>(175)626-9233</t>
  </si>
  <si>
    <t>001-889-008-4384</t>
  </si>
  <si>
    <t>001-032-536-1443</t>
  </si>
  <si>
    <t>001-404-665-0463x82823</t>
  </si>
  <si>
    <t>(035)660-9446</t>
  </si>
  <si>
    <t>+1-761-682-9689x819</t>
  </si>
  <si>
    <t>(263)471-4113</t>
  </si>
  <si>
    <t>001-870-145-0658x0469</t>
  </si>
  <si>
    <t>570-991-9079x84517</t>
  </si>
  <si>
    <t>453-221-7841x5166</t>
  </si>
  <si>
    <t>+1-976-403-9327x2751</t>
  </si>
  <si>
    <t>8620766942</t>
  </si>
  <si>
    <t>862.180.8163x602</t>
  </si>
  <si>
    <t>570.618.5168x8620</t>
  </si>
  <si>
    <t>001-575-690-7823x9448</t>
  </si>
  <si>
    <t>539.463.4315x208</t>
  </si>
  <si>
    <t>001-796-641-0012x8344</t>
  </si>
  <si>
    <t>377-998-5196x52844</t>
  </si>
  <si>
    <t>001-032-384-8195</t>
  </si>
  <si>
    <t>001-936-595-5236</t>
  </si>
  <si>
    <t>262.178.8293x1448</t>
  </si>
  <si>
    <t>9252280390</t>
  </si>
  <si>
    <t>(449)778-7268</t>
  </si>
  <si>
    <t>424.645.2203</t>
  </si>
  <si>
    <t>+1-625-945-8385x2149</t>
  </si>
  <si>
    <t>205.488.0372</t>
  </si>
  <si>
    <t>852-986-7554x228</t>
  </si>
  <si>
    <t>001-425-962-3741</t>
  </si>
  <si>
    <t>(220)215-4423x89934</t>
  </si>
  <si>
    <t>589-552-3045</t>
  </si>
  <si>
    <t>(688)191-1129x197</t>
  </si>
  <si>
    <t>(038)090-1317x1871</t>
  </si>
  <si>
    <t>560.671.4898x15320</t>
  </si>
  <si>
    <t>+1-169-404-9636x50882</t>
  </si>
  <si>
    <t>+1-562-455-5381</t>
  </si>
  <si>
    <t>(814)302-3459x992</t>
  </si>
  <si>
    <t>5878917639</t>
  </si>
  <si>
    <t>+1-963-188-7187x988</t>
  </si>
  <si>
    <t>5581479122</t>
  </si>
  <si>
    <t>001-041-109-7929x3625</t>
  </si>
  <si>
    <t>287.238.8565x66548</t>
  </si>
  <si>
    <t>891-685-8416x511</t>
  </si>
  <si>
    <t>042.519.9529x030</t>
  </si>
  <si>
    <t>543.459.2021x34820</t>
  </si>
  <si>
    <t>173-717-8458</t>
  </si>
  <si>
    <t>789-610-5360x743</t>
  </si>
  <si>
    <t>(999)887-0462x815</t>
  </si>
  <si>
    <t>668-135-7631</t>
  </si>
  <si>
    <t>878-638-5847</t>
  </si>
  <si>
    <t>575-974-8876x97042</t>
  </si>
  <si>
    <t>2418798785</t>
  </si>
  <si>
    <t>(988)510-1184x252</t>
  </si>
  <si>
    <t>(097)591-7766</t>
  </si>
  <si>
    <t>(859)712-1578</t>
  </si>
  <si>
    <t>692-177-6797</t>
  </si>
  <si>
    <t>451-703-0368x7339</t>
  </si>
  <si>
    <t>001-993-524-1439x84010</t>
  </si>
  <si>
    <t>(825)099-4241</t>
  </si>
  <si>
    <t>001-869-847-5951x865</t>
  </si>
  <si>
    <t>001-974-869-7121x06983</t>
  </si>
  <si>
    <t>345.730.7110x25296</t>
  </si>
  <si>
    <t>(046)578-4666x271</t>
  </si>
  <si>
    <t>001-785-037-5233</t>
  </si>
  <si>
    <t>001-443-659-1532x76395</t>
  </si>
  <si>
    <t>436.611.3588x84577</t>
  </si>
  <si>
    <t>(858)930-8210</t>
  </si>
  <si>
    <t>283.009.3063x386</t>
  </si>
  <si>
    <t>5018325512</t>
  </si>
  <si>
    <t>001-742-5914x473</t>
  </si>
  <si>
    <t>(440)847-7100</t>
  </si>
  <si>
    <t>902-483-8966x536</t>
  </si>
  <si>
    <t>(913)133-8607</t>
  </si>
  <si>
    <t>+1-639-266-9197x696</t>
  </si>
  <si>
    <t>+1-471-675-6948</t>
  </si>
  <si>
    <t>562.640.8595</t>
  </si>
  <si>
    <t>5267169778</t>
  </si>
  <si>
    <t>001-206-515-7202x419</t>
  </si>
  <si>
    <t>(665)481-9011x707</t>
  </si>
  <si>
    <t>507.129.7258x871</t>
  </si>
  <si>
    <t>305-044-8391x7300</t>
  </si>
  <si>
    <t>001-432-159-6682</t>
  </si>
  <si>
    <t>584.990.0974x9937</t>
  </si>
  <si>
    <t>846-611-7716x230</t>
  </si>
  <si>
    <t>522.625.5483x1522</t>
  </si>
  <si>
    <t>866-800-1563x1437</t>
  </si>
  <si>
    <t>(110)179-9207</t>
  </si>
  <si>
    <t>(573)294-6012x88452</t>
  </si>
  <si>
    <t>001-790-873-3381x69750</t>
  </si>
  <si>
    <t>001-753-396-8860</t>
  </si>
  <si>
    <t>146.898.9632x775</t>
  </si>
  <si>
    <t>+1-955-444-7928x970</t>
  </si>
  <si>
    <t>+1-578-650-9525x630</t>
  </si>
  <si>
    <t>001-009-103-1280x7299</t>
  </si>
  <si>
    <t>863.186.3455</t>
  </si>
  <si>
    <t>997.901.1762x15887</t>
  </si>
  <si>
    <t>001-532-208-1274x993</t>
  </si>
  <si>
    <t>(344)677-9526</t>
  </si>
  <si>
    <t>969-880-4919</t>
  </si>
  <si>
    <t>001-434-782-1738x9145</t>
  </si>
  <si>
    <t>001-525-292-4209</t>
  </si>
  <si>
    <t>463-327-8845</t>
  </si>
  <si>
    <t>925-987-6400x696</t>
  </si>
  <si>
    <t>001-051-775-7861x2358</t>
  </si>
  <si>
    <t>(378)630-7013x168</t>
  </si>
  <si>
    <t>058.030.7146x0109</t>
  </si>
  <si>
    <t>(196)814-6910x764</t>
  </si>
  <si>
    <t>429-515-3841x024</t>
  </si>
  <si>
    <t>001-096-377-4019x422</t>
  </si>
  <si>
    <t>782-773-4573x465</t>
  </si>
  <si>
    <t>(062)593-7724x5744</t>
  </si>
  <si>
    <t>018-514-9687x368</t>
  </si>
  <si>
    <t>+1-310-938-8829x5637</t>
  </si>
  <si>
    <t>(112)534-0444</t>
  </si>
  <si>
    <t>001-561-139-3530x19363</t>
  </si>
  <si>
    <t>(765)149-2410</t>
  </si>
  <si>
    <t>2011745188</t>
  </si>
  <si>
    <t>245-551-9513</t>
  </si>
  <si>
    <t>001-490-457-8847x1435</t>
  </si>
  <si>
    <t>001-697-443-0278x91174</t>
  </si>
  <si>
    <t>(541)321-4607</t>
  </si>
  <si>
    <t>476-744-5313x86782</t>
  </si>
  <si>
    <t>001-175-732-2836x138</t>
  </si>
  <si>
    <t>(429)326-7452</t>
  </si>
  <si>
    <t>240-360-3608</t>
  </si>
  <si>
    <t>(810)931-9938</t>
  </si>
  <si>
    <t>850.448.6010</t>
  </si>
  <si>
    <t>(614)206-2140x24998</t>
  </si>
  <si>
    <t>527-765-5925</t>
  </si>
  <si>
    <t>929-896-1875x2882</t>
  </si>
  <si>
    <t>846.108.6226x59194</t>
  </si>
  <si>
    <t>593-384-1962x19851</t>
  </si>
  <si>
    <t>365.927.6611x317</t>
  </si>
  <si>
    <t>708.728.4010x67645</t>
  </si>
  <si>
    <t>+1-090-538-0534x6503</t>
  </si>
  <si>
    <t>489.837.6389</t>
  </si>
  <si>
    <t>+1-108-439-9016x35875</t>
  </si>
  <si>
    <t>+1-919-540-1774x950</t>
  </si>
  <si>
    <t>+1-640-089-3875x59868</t>
  </si>
  <si>
    <t>+1-362-184-8177x4558</t>
  </si>
  <si>
    <t>001-914-315-0970</t>
  </si>
  <si>
    <t>(183)038-6289x8189</t>
  </si>
  <si>
    <t>910-022-5916</t>
  </si>
  <si>
    <t>3052703441</t>
  </si>
  <si>
    <t>001-558-644-5264x65072</t>
  </si>
  <si>
    <t>808-102-6233x3296</t>
  </si>
  <si>
    <t>800-817-4411x70723</t>
  </si>
  <si>
    <t>417.650.3602</t>
  </si>
  <si>
    <t>(652)343-0406</t>
  </si>
  <si>
    <t>001-958-185-0120x838</t>
  </si>
  <si>
    <t>+1-842-936-3176x1973</t>
  </si>
  <si>
    <t>7961840421</t>
  </si>
  <si>
    <t>+1-448-998-3587</t>
  </si>
  <si>
    <t>001-897-046-4001x49133</t>
  </si>
  <si>
    <t>(743)551-3649x301</t>
  </si>
  <si>
    <t>470.149.2791</t>
  </si>
  <si>
    <t>304-497-9697x7157</t>
  </si>
  <si>
    <t>0982533436</t>
  </si>
  <si>
    <t>468-574-9452</t>
  </si>
  <si>
    <t>(587)977-2989x872</t>
  </si>
  <si>
    <t>055-372-8583x931</t>
  </si>
  <si>
    <t>6490028807</t>
  </si>
  <si>
    <t>(365)289-3933</t>
  </si>
  <si>
    <t>720.439.3453x0395</t>
  </si>
  <si>
    <t>(433)665-8193x209</t>
  </si>
  <si>
    <t>758-508-0861x0572</t>
  </si>
  <si>
    <t>(543)910-5106x5688</t>
  </si>
  <si>
    <t>312.993.1523</t>
  </si>
  <si>
    <t>001-749-981-6484x6243</t>
  </si>
  <si>
    <t>001-412-809-4930x55340</t>
  </si>
  <si>
    <t>951.574.6067</t>
  </si>
  <si>
    <t>215-723-1488x97555</t>
  </si>
  <si>
    <t>8569202835</t>
  </si>
  <si>
    <t>001-417-147-9685x1990</t>
  </si>
  <si>
    <t>449.641.1358x92700</t>
  </si>
  <si>
    <t>(449)981-5951x7743</t>
  </si>
  <si>
    <t>(341)521-3867x41714</t>
  </si>
  <si>
    <t>(484)388-9330</t>
  </si>
  <si>
    <t>960.086.0780x499</t>
  </si>
  <si>
    <t>908.850.8542</t>
  </si>
  <si>
    <t>(445)209-8148</t>
  </si>
  <si>
    <t>293-541-0737x20882</t>
  </si>
  <si>
    <t>2340702672</t>
  </si>
  <si>
    <t>814-944-1116x4964</t>
  </si>
  <si>
    <t>0080735015</t>
  </si>
  <si>
    <t>+1-090-717-0290x280</t>
  </si>
  <si>
    <t>(719)495-5682x10690</t>
  </si>
  <si>
    <t>679-538-3779x2957</t>
  </si>
  <si>
    <t>0246141225</t>
  </si>
  <si>
    <t>856-788-6321</t>
  </si>
  <si>
    <t>744.214.9504x794</t>
  </si>
  <si>
    <t>(662)528-7169</t>
  </si>
  <si>
    <t>138-451-3029</t>
  </si>
  <si>
    <t>+1-214-974-2106x6467</t>
  </si>
  <si>
    <t>(588)523-8416</t>
  </si>
  <si>
    <t>3561494923</t>
  </si>
  <si>
    <t>293.559.7328x687</t>
  </si>
  <si>
    <t>928.377.5223x56551</t>
  </si>
  <si>
    <t>625-804-1911x168</t>
  </si>
  <si>
    <t>(047)148-9080</t>
  </si>
  <si>
    <t>(923)822-0502x58028</t>
  </si>
  <si>
    <t>(819)864-8646x65935</t>
  </si>
  <si>
    <t>001-573-739-3250x19227</t>
  </si>
  <si>
    <t>377.531.2847</t>
  </si>
  <si>
    <t>217-878-3005x752</t>
  </si>
  <si>
    <t>063-007-2182</t>
  </si>
  <si>
    <t>321-474-9354x941</t>
  </si>
  <si>
    <t>+1-709-993-5427</t>
  </si>
  <si>
    <t>+1-966-941-6203x15915</t>
  </si>
  <si>
    <t>3518386040</t>
  </si>
  <si>
    <t>972-396-1242</t>
  </si>
  <si>
    <t>452-490-5413x237</t>
  </si>
  <si>
    <t>001-154-736-5319x336</t>
  </si>
  <si>
    <t>(556)001-0145</t>
  </si>
  <si>
    <t>(188)918-6359x12470</t>
  </si>
  <si>
    <t>171-019-1540x224</t>
  </si>
  <si>
    <t>970.073.4953</t>
  </si>
  <si>
    <t>756-613-9611x0764</t>
  </si>
  <si>
    <t>001-854-600-8118x465</t>
  </si>
  <si>
    <t>(846)388-3486x3018</t>
  </si>
  <si>
    <t>529.472.3900</t>
  </si>
  <si>
    <t>001-113-277-3421x76979</t>
  </si>
  <si>
    <t>+1-455-427-3058</t>
  </si>
  <si>
    <t>987.605.9127x9728</t>
  </si>
  <si>
    <t>565-768-0178x29268</t>
  </si>
  <si>
    <t>404-153-5481</t>
  </si>
  <si>
    <t>(744)181-4695x071</t>
  </si>
  <si>
    <t>843.597.9035x65116</t>
  </si>
  <si>
    <t>(508)580-4267</t>
  </si>
  <si>
    <t>976-924-6584x03526</t>
  </si>
  <si>
    <t>391-204-0806x37631</t>
  </si>
  <si>
    <t>637.012.6770x79414</t>
  </si>
  <si>
    <t>006.595.3479x57651</t>
  </si>
  <si>
    <t>(246)394-8418</t>
  </si>
  <si>
    <t>735.368.6669x617</t>
  </si>
  <si>
    <t>001-670-103-7756x58695</t>
  </si>
  <si>
    <t>7190645700</t>
  </si>
  <si>
    <t>001-487-761-2685x3140</t>
  </si>
  <si>
    <t>649.979.8512</t>
  </si>
  <si>
    <t>(560)351-8373</t>
  </si>
  <si>
    <t>548.743.9002x08914</t>
  </si>
  <si>
    <t>174-715-7499x6472</t>
  </si>
  <si>
    <t>+1-404-986-1117x24789</t>
  </si>
  <si>
    <t>(481)726-7312x934</t>
  </si>
  <si>
    <t>406-209-6317</t>
  </si>
  <si>
    <t>678.000.1330x34902</t>
  </si>
  <si>
    <t>(695)951-9753</t>
  </si>
  <si>
    <t>(903)579-0622x481</t>
  </si>
  <si>
    <t>001-402-007-3106x5267</t>
  </si>
  <si>
    <t>(479)231-7611x4788</t>
  </si>
  <si>
    <t>511-613-1489</t>
  </si>
  <si>
    <t>+1-327-665-2685x307</t>
  </si>
  <si>
    <t>(466)645-0299</t>
  </si>
  <si>
    <t>+1-631-429-1851x686</t>
  </si>
  <si>
    <t>+1-191-594-2968x94572</t>
  </si>
  <si>
    <t>001-329-097-1373x884</t>
  </si>
  <si>
    <t>001-779-134-5094x8326</t>
  </si>
  <si>
    <t>863.405.8290x970</t>
  </si>
  <si>
    <t>001-534-010-9986x6479</t>
  </si>
  <si>
    <t>9655904216</t>
  </si>
  <si>
    <t>(164)569-3982x16119</t>
  </si>
  <si>
    <t>000.753.7142</t>
  </si>
  <si>
    <t>557.492.6277x73023</t>
  </si>
  <si>
    <t>001-205-177-1888x749</t>
  </si>
  <si>
    <t>(683)267-0456x987</t>
  </si>
  <si>
    <t>887.056.7680</t>
  </si>
  <si>
    <t>703.444.8077x38345</t>
  </si>
  <si>
    <t>5268667656</t>
  </si>
  <si>
    <t>001-639-249-4840x3133</t>
  </si>
  <si>
    <t>469.181.6546x36805</t>
  </si>
  <si>
    <t>(553)226-6426x5197</t>
  </si>
  <si>
    <t>001-787-663-4283x3238</t>
  </si>
  <si>
    <t>+1-682-301-1348x265</t>
  </si>
  <si>
    <t>970.903.5529</t>
  </si>
  <si>
    <t>188.336.5894</t>
  </si>
  <si>
    <t>180-137-4258x711</t>
  </si>
  <si>
    <t>(066)712-4944</t>
  </si>
  <si>
    <t>001-838-939-2428x112</t>
  </si>
  <si>
    <t>135.035.7433</t>
  </si>
  <si>
    <t>419.888.8663x183</t>
  </si>
  <si>
    <t>680.670.4803x8343</t>
  </si>
  <si>
    <t>221-898-0326</t>
  </si>
  <si>
    <t>191.226.6755</t>
  </si>
  <si>
    <t>001-939-185-2147x959</t>
  </si>
  <si>
    <t>(942)114-5856x197</t>
  </si>
  <si>
    <t>294.883.1810x070</t>
  </si>
  <si>
    <t>(198)432-2032x5440</t>
  </si>
  <si>
    <t>(513)067-9133x8434</t>
  </si>
  <si>
    <t>+1-378-954-0477x793</t>
  </si>
  <si>
    <t>713-686-4368x128</t>
  </si>
  <si>
    <t>(992)647-6965</t>
  </si>
  <si>
    <t>436-917-1591</t>
  </si>
  <si>
    <t>+1-934-649-0575x207</t>
  </si>
  <si>
    <t>(076)265-0640x36840</t>
  </si>
  <si>
    <t>251.609.6477x1653</t>
  </si>
  <si>
    <t>770-976-3292</t>
  </si>
  <si>
    <t>8632831682</t>
  </si>
  <si>
    <t>608.060.8317</t>
  </si>
  <si>
    <t>(625)041-1855</t>
  </si>
  <si>
    <t>456-335-2526x15982</t>
  </si>
  <si>
    <t>(651)635-3732</t>
  </si>
  <si>
    <t>+1-459-268-0873x0909</t>
  </si>
  <si>
    <t>(519)675-7761x648</t>
  </si>
  <si>
    <t>638.789.3148</t>
  </si>
  <si>
    <t>(914)804-0541x27334</t>
  </si>
  <si>
    <t>622.882.9607</t>
  </si>
  <si>
    <t>001-139-475-9434x967</t>
  </si>
  <si>
    <t>6277271135</t>
  </si>
  <si>
    <t>900-683-2620x212</t>
  </si>
  <si>
    <t>(335)368-5302x4186</t>
  </si>
  <si>
    <t>001-755-549-0476x639</t>
  </si>
  <si>
    <t>7577661303</t>
  </si>
  <si>
    <t>+1-306-929-0554x381</t>
  </si>
  <si>
    <t>425-859-5801x32644</t>
  </si>
  <si>
    <t>285-527-9936</t>
  </si>
  <si>
    <t>187-786-3078x1806</t>
  </si>
  <si>
    <t>(115)524-1577x925</t>
  </si>
  <si>
    <t>+1-814-493-2895x57918</t>
  </si>
  <si>
    <t>+1-646-005-6141x0488</t>
  </si>
  <si>
    <t>081.219.6739</t>
  </si>
  <si>
    <t>408-507-0851</t>
  </si>
  <si>
    <t>961.938.1078</t>
  </si>
  <si>
    <t>(141)818-4397</t>
  </si>
  <si>
    <t>0729236579</t>
  </si>
  <si>
    <t>486-127-1390</t>
  </si>
  <si>
    <t>(946)962-9240x580</t>
  </si>
  <si>
    <t>001-115-539-0159</t>
  </si>
  <si>
    <t>(950)508-6610</t>
  </si>
  <si>
    <t>(036)265-3365</t>
  </si>
  <si>
    <t>932-415-6880x7285</t>
  </si>
  <si>
    <t>001-193-145-0411x582</t>
  </si>
  <si>
    <t>562.558.1366x61880</t>
  </si>
  <si>
    <t>563-144-0456x84775</t>
  </si>
  <si>
    <t>(755)831-1081x2348</t>
  </si>
  <si>
    <t>001-608-079-4661x30303</t>
  </si>
  <si>
    <t>(876)012-1330x571</t>
  </si>
  <si>
    <t>682-385-7312x5733</t>
  </si>
  <si>
    <t>730.016.3881</t>
  </si>
  <si>
    <t>+1-747-295-6469x471</t>
  </si>
  <si>
    <t>(483)123-0681x2587</t>
  </si>
  <si>
    <t>+1-614-245-8641x45823</t>
  </si>
  <si>
    <t>747-464-0230x5541</t>
  </si>
  <si>
    <t>(014)033-6769x12357</t>
  </si>
  <si>
    <t>(795)143-1658x5577</t>
  </si>
  <si>
    <t>(663)962-7954x930</t>
  </si>
  <si>
    <t>177-449-4013</t>
  </si>
  <si>
    <t>(028)356-2043</t>
  </si>
  <si>
    <t>(232)713-2090</t>
  </si>
  <si>
    <t>(782)145-6747x50261</t>
  </si>
  <si>
    <t>798.867.4495</t>
  </si>
  <si>
    <t>+1-238-883-4025x862</t>
  </si>
  <si>
    <t>(443)564-8078</t>
  </si>
  <si>
    <t>462.246.4428</t>
  </si>
  <si>
    <t>(948)693-5049</t>
  </si>
  <si>
    <t>001-838-424-8120</t>
  </si>
  <si>
    <t>001-976-579-4105x0319</t>
  </si>
  <si>
    <t>+1-847-675-0634x4709</t>
  </si>
  <si>
    <t>001-122-203-8767x38429</t>
  </si>
  <si>
    <t>402.926.6731</t>
  </si>
  <si>
    <t>(423)972-8018x705</t>
  </si>
  <si>
    <t>+1-829-810-8604x415</t>
  </si>
  <si>
    <t>371.597.4333</t>
  </si>
  <si>
    <t>(402)294-8302x2048</t>
  </si>
  <si>
    <t>184.180.7178</t>
  </si>
  <si>
    <t>(513)861-7556</t>
  </si>
  <si>
    <t>(194)348-5205x84708</t>
  </si>
  <si>
    <t>073-535-3244x49295</t>
  </si>
  <si>
    <t>(256)246-7751</t>
  </si>
  <si>
    <t>001-961-760-0040x8393</t>
  </si>
  <si>
    <t>103.558.4537x7973</t>
  </si>
  <si>
    <t>4320804689</t>
  </si>
  <si>
    <t>(984)071-7524x769</t>
  </si>
  <si>
    <t>+1-613-476-1540</t>
  </si>
  <si>
    <t>(433)906-9542</t>
  </si>
  <si>
    <t>(242)793-1663</t>
  </si>
  <si>
    <t>+1-415-235-8828</t>
  </si>
  <si>
    <t>402-784-9192</t>
  </si>
  <si>
    <t>(330)112-0514x49842</t>
  </si>
  <si>
    <t>+1-850-518-0970</t>
  </si>
  <si>
    <t>278-222-3423</t>
  </si>
  <si>
    <t>237-436-2239x827</t>
  </si>
  <si>
    <t>001-629-075-2277x5888</t>
  </si>
  <si>
    <t>+1-404-465-6594</t>
  </si>
  <si>
    <t>579.188.2661x7013</t>
  </si>
  <si>
    <t>280.753.5948x27168</t>
  </si>
  <si>
    <t>8177534337</t>
  </si>
  <si>
    <t>0563474382</t>
  </si>
  <si>
    <t>806-067-9244x939</t>
  </si>
  <si>
    <t>9434747979</t>
  </si>
  <si>
    <t>727-039-3954x983</t>
  </si>
  <si>
    <t>001-932-554-9041x845</t>
  </si>
  <si>
    <t>170.164.5273x529</t>
  </si>
  <si>
    <t>0401776752</t>
  </si>
  <si>
    <t>086-724-0305</t>
  </si>
  <si>
    <t>298.632.7311</t>
  </si>
  <si>
    <t>(970)863-2956x75849</t>
  </si>
  <si>
    <t>048.678.2885</t>
  </si>
  <si>
    <t>+1-021-646-6719x3429</t>
  </si>
  <si>
    <t>001-115-235-7814x81802</t>
  </si>
  <si>
    <t>040.045.5252x65460</t>
  </si>
  <si>
    <t>095.675.5037</t>
  </si>
  <si>
    <t>105-068-3587</t>
  </si>
  <si>
    <t>(704)151-0612x52060</t>
  </si>
  <si>
    <t>605-607-3771x18824</t>
  </si>
  <si>
    <t>144.214.0209x2102</t>
  </si>
  <si>
    <t>543.729.5412x5211</t>
  </si>
  <si>
    <t>001-800-438-6526x8418</t>
  </si>
  <si>
    <t>(656)566-6330x802</t>
  </si>
  <si>
    <t>(062)510-4828x0174</t>
  </si>
  <si>
    <t>199.566.2697</t>
  </si>
  <si>
    <t>+1-081-251-1339x89772</t>
  </si>
  <si>
    <t>363.561.9062x8360</t>
  </si>
  <si>
    <t>264-040-7982</t>
  </si>
  <si>
    <t>138-712-7083</t>
  </si>
  <si>
    <t>+1-083-975-7134x9552</t>
  </si>
  <si>
    <t>449.142.2347x190</t>
  </si>
  <si>
    <t>(199)890-5269x81488</t>
  </si>
  <si>
    <t>001-269-631-7771</t>
  </si>
  <si>
    <t>001-660-058-7499</t>
  </si>
  <si>
    <t>983-877-3187</t>
  </si>
  <si>
    <t>(126)240-8926x02624</t>
  </si>
  <si>
    <t>154.139.3850</t>
  </si>
  <si>
    <t>445-376-0067x733</t>
  </si>
  <si>
    <t>357.000.7116x917</t>
  </si>
  <si>
    <t>+1-601-047-5753x14301</t>
  </si>
  <si>
    <t>585.512.2449x4887</t>
  </si>
  <si>
    <t>+1-363-662-0570x427</t>
  </si>
  <si>
    <t>+1-813-990-1785</t>
  </si>
  <si>
    <t>(549)601-3348</t>
  </si>
  <si>
    <t>001-671-947-1250</t>
  </si>
  <si>
    <t>6163283967</t>
  </si>
  <si>
    <t>(215)293-8231x41046</t>
  </si>
  <si>
    <t>556-504-6765x50560</t>
  </si>
  <si>
    <t>001-623-511-8222x488</t>
  </si>
  <si>
    <t>(788)235-5135x32759</t>
  </si>
  <si>
    <t>538-852-8386x6470</t>
  </si>
  <si>
    <t>449-081-7225</t>
  </si>
  <si>
    <t>578.401.3662x206</t>
  </si>
  <si>
    <t>(337)980-5308x169</t>
  </si>
  <si>
    <t>220-638-7078</t>
  </si>
  <si>
    <t>(415)748-0866x3164</t>
  </si>
  <si>
    <t>(902)005-3316x4007</t>
  </si>
  <si>
    <t>978.570.8470x797</t>
  </si>
  <si>
    <t>001-534-107-4430x32081</t>
  </si>
  <si>
    <t>(053)962-4897x54829</t>
  </si>
  <si>
    <t>8286631892</t>
  </si>
  <si>
    <t>001-646-417-3135x8099</t>
  </si>
  <si>
    <t>145-174-9064x6351</t>
  </si>
  <si>
    <t>+1-895-571-7943x6553</t>
  </si>
  <si>
    <t>(481)312-2430x4968</t>
  </si>
  <si>
    <t>(658)928-4881x590</t>
  </si>
  <si>
    <t>141.088.7834</t>
  </si>
  <si>
    <t>017.083.8797x00408</t>
  </si>
  <si>
    <t>+1-823-145-7611x0225</t>
  </si>
  <si>
    <t>285.864.2715</t>
  </si>
  <si>
    <t>(274)731-9874</t>
  </si>
  <si>
    <t>(261)422-0798x273</t>
  </si>
  <si>
    <t>(070)851-9412x1031</t>
  </si>
  <si>
    <t>+1-644-391-2092x371</t>
  </si>
  <si>
    <t>004-385-2869x14132</t>
  </si>
  <si>
    <t>788.129.5656x35972</t>
  </si>
  <si>
    <t>(471)494-9746x9237</t>
  </si>
  <si>
    <t>293.122.8683x512</t>
  </si>
  <si>
    <t>001-690-682-8700</t>
  </si>
  <si>
    <t>251-948-6756x8363</t>
  </si>
  <si>
    <t>+1-201-550-6752</t>
  </si>
  <si>
    <t>001-690-652-2720x438</t>
  </si>
  <si>
    <t>8050804589</t>
  </si>
  <si>
    <t>(160)107-9450x9854</t>
  </si>
  <si>
    <t>001-789-402-6676x54388</t>
  </si>
  <si>
    <t>688.150.8850x0299</t>
  </si>
  <si>
    <t>001-588-691-5030x9137</t>
  </si>
  <si>
    <t>894-414-3725x98494</t>
  </si>
  <si>
    <t>(783)703-9396x8767</t>
  </si>
  <si>
    <t>2660790298</t>
  </si>
  <si>
    <t>(650)039-9156</t>
  </si>
  <si>
    <t>+1-274-681-6202x688</t>
  </si>
  <si>
    <t>595.724.4937</t>
  </si>
  <si>
    <t>765-494-1777</t>
  </si>
  <si>
    <t>001-680-474-3694x68054</t>
  </si>
  <si>
    <t>929.146.9685</t>
  </si>
  <si>
    <t>025-528-4003x532</t>
  </si>
  <si>
    <t>(673)788-6867x19713</t>
  </si>
  <si>
    <t>672.323.2907x5681</t>
  </si>
  <si>
    <t>+1-210-983-0924x500</t>
  </si>
  <si>
    <t>2616695343</t>
  </si>
  <si>
    <t>+1-865-830-9836x64165</t>
  </si>
  <si>
    <t>522-414-9109x0539</t>
  </si>
  <si>
    <t>8370065868</t>
  </si>
  <si>
    <t>696.972.9006x4384</t>
  </si>
  <si>
    <t>486-691-4255x42555</t>
  </si>
  <si>
    <t>(824)083-4158x583</t>
  </si>
  <si>
    <t>(278)547-4290x57895</t>
  </si>
  <si>
    <t>(380)508-3350</t>
  </si>
  <si>
    <t>3593756388</t>
  </si>
  <si>
    <t>+1-236-813-1434</t>
  </si>
  <si>
    <t>490.006.0322x96989</t>
  </si>
  <si>
    <t>(825)164-6530</t>
  </si>
  <si>
    <t>(288)525-3021x6738</t>
  </si>
  <si>
    <t>1034902255</t>
  </si>
  <si>
    <t>289.166.1268</t>
  </si>
  <si>
    <t>693-583-5410x32678</t>
  </si>
  <si>
    <t>906.376.6144x89065</t>
  </si>
  <si>
    <t>391-856-8674x8475</t>
  </si>
  <si>
    <t>585-277-1305x9761</t>
  </si>
  <si>
    <t>774.746.7389x6000</t>
  </si>
  <si>
    <t>(804)424-1660</t>
  </si>
  <si>
    <t>(277)893-4843</t>
  </si>
  <si>
    <t>+1-147-332-2063x39953</t>
  </si>
  <si>
    <t>530-730-0229x007</t>
  </si>
  <si>
    <t>699.957.5380</t>
  </si>
  <si>
    <t>011-662-8927x930</t>
  </si>
  <si>
    <t>585.001.7692x09907</t>
  </si>
  <si>
    <t>(308)964-6962x43413</t>
  </si>
  <si>
    <t>672-234-0287</t>
  </si>
  <si>
    <t>(896)761-3617x3696</t>
  </si>
  <si>
    <t>001-304-311-3012x155</t>
  </si>
  <si>
    <t>742.948.8064x06858</t>
  </si>
  <si>
    <t>+1-324-711-4627x72080</t>
  </si>
  <si>
    <t>132-096-3587x921</t>
  </si>
  <si>
    <t>922-915-3461</t>
  </si>
  <si>
    <t>(610)027-0314</t>
  </si>
  <si>
    <t>9861729288</t>
  </si>
  <si>
    <t>757-628-3796</t>
  </si>
  <si>
    <t>724-018-9159x910</t>
  </si>
  <si>
    <t>592.076.6798</t>
  </si>
  <si>
    <t>449.622.7876</t>
  </si>
  <si>
    <t>121.885.1821</t>
  </si>
  <si>
    <t>+1-099-578-1010</t>
  </si>
  <si>
    <t>9742235029</t>
  </si>
  <si>
    <t>(009)621-5948x0586</t>
  </si>
  <si>
    <t>+1-691-290-6582x8211</t>
  </si>
  <si>
    <t>829-298-4783x5016</t>
  </si>
  <si>
    <t>625-626-6578</t>
  </si>
  <si>
    <t>702.669.1915</t>
  </si>
  <si>
    <t>356-840-0658x6158</t>
  </si>
  <si>
    <t>0662277121</t>
  </si>
  <si>
    <t>001-716-454-4112x51738</t>
  </si>
  <si>
    <t>001-392-209-0324x0072</t>
  </si>
  <si>
    <t>639-904-3316x820</t>
  </si>
  <si>
    <t>001-927-133-9745x02145</t>
  </si>
  <si>
    <t>(145)509-2540x8345</t>
  </si>
  <si>
    <t>225-853-9635x029</t>
  </si>
  <si>
    <t>(838)432-4761x1434</t>
  </si>
  <si>
    <t>001-717-490-9552x98071</t>
  </si>
  <si>
    <t>658-894-9214x7585</t>
  </si>
  <si>
    <t>552.516.1295x40179</t>
  </si>
  <si>
    <t>596.330.0374</t>
  </si>
  <si>
    <t>+1-870-479-3200x2426</t>
  </si>
  <si>
    <t>121.835.3841x2731</t>
  </si>
  <si>
    <t>+1-270-021-0058x09982</t>
  </si>
  <si>
    <t>+1-536-717-6534</t>
  </si>
  <si>
    <t>101.127.4705</t>
  </si>
  <si>
    <t>+1-761-857-4386x625</t>
  </si>
  <si>
    <t>831.141.0095</t>
  </si>
  <si>
    <t>+1-482-721-5503x96801</t>
  </si>
  <si>
    <t>(562)022-9494x513</t>
  </si>
  <si>
    <t>021.560.1399</t>
  </si>
  <si>
    <t>069-613-8734</t>
  </si>
  <si>
    <t>001-290-238-8139x3729</t>
  </si>
  <si>
    <t>6948272148</t>
  </si>
  <si>
    <t>+1-312-569-6614x6956</t>
  </si>
  <si>
    <t>3300989893</t>
  </si>
  <si>
    <t>1072287116</t>
  </si>
  <si>
    <t>539.654.0278</t>
  </si>
  <si>
    <t>(984)198-5538x93175</t>
  </si>
  <si>
    <t>001-713-443-9159x3675</t>
  </si>
  <si>
    <t>+1-338-796-0204x1558</t>
  </si>
  <si>
    <t>001-283-310-9069x2951</t>
  </si>
  <si>
    <t>112.904.7270</t>
  </si>
  <si>
    <t>465.855.5024</t>
  </si>
  <si>
    <t>001-045-126-6497x84437</t>
  </si>
  <si>
    <t>+1-148-813-4157x91929</t>
  </si>
  <si>
    <t>+1-043-996-9271</t>
  </si>
  <si>
    <t>(486)966-3573</t>
  </si>
  <si>
    <t>533.284.0939x423</t>
  </si>
  <si>
    <t>7868910087</t>
  </si>
  <si>
    <t>739.232.5112x6833</t>
  </si>
  <si>
    <t>9974164927</t>
  </si>
  <si>
    <t>001-299-578-5890x0167</t>
  </si>
  <si>
    <t>688-972-7485</t>
  </si>
  <si>
    <t>001-821-121-7859</t>
  </si>
  <si>
    <t>709-265-0648x237</t>
  </si>
  <si>
    <t>669.890.9495x16804</t>
  </si>
  <si>
    <t>(300)470-3194x164</t>
  </si>
  <si>
    <t>737.125.6981</t>
  </si>
  <si>
    <t>881.354.3218x126</t>
  </si>
  <si>
    <t>001-201-358-3422x982</t>
  </si>
  <si>
    <t>136.227.6792x79054</t>
  </si>
  <si>
    <t>412-047-4639x5246</t>
  </si>
  <si>
    <t>274.497.5014</t>
  </si>
  <si>
    <t>400.122.6330x019</t>
  </si>
  <si>
    <t>+1-187-594-6261x322</t>
  </si>
  <si>
    <t>625-384-4366x5204</t>
  </si>
  <si>
    <t>8723395178</t>
  </si>
  <si>
    <t>863-987-7156x510</t>
  </si>
  <si>
    <t>001-835-275-6171x397</t>
  </si>
  <si>
    <t>001-781-993-5725x63700</t>
  </si>
  <si>
    <t>653.847.7733</t>
  </si>
  <si>
    <t>532.557.3824x079</t>
  </si>
  <si>
    <t>+1-063-370-6791x04285</t>
  </si>
  <si>
    <t>+1-803-559-8871</t>
  </si>
  <si>
    <t>001-589-453-2843x578</t>
  </si>
  <si>
    <t>533-566-5726x2562</t>
  </si>
  <si>
    <t>8578800459</t>
  </si>
  <si>
    <t>824-489-8774x98548</t>
  </si>
  <si>
    <t>859-106-1534x336</t>
  </si>
  <si>
    <t>241.794.6522x56629</t>
  </si>
  <si>
    <t>8725466223</t>
  </si>
  <si>
    <t>+1-597-523-5796x593</t>
  </si>
  <si>
    <t>197-025-6236</t>
  </si>
  <si>
    <t>031.005.1112x7761</t>
  </si>
  <si>
    <t>485.505.6353x06787</t>
  </si>
  <si>
    <t>938.630.8582</t>
  </si>
  <si>
    <t>329.419.4600</t>
  </si>
  <si>
    <t>905-078-3126</t>
  </si>
  <si>
    <t>8888239005</t>
  </si>
  <si>
    <t>(618)407-0873x71161</t>
  </si>
  <si>
    <t>9716283475</t>
  </si>
  <si>
    <t>+1-601-607-2238</t>
  </si>
  <si>
    <t>001-871-091-2676x1818</t>
  </si>
  <si>
    <t>231-577-0733</t>
  </si>
  <si>
    <t>+1-408-630-9364</t>
  </si>
  <si>
    <t>192.931.9826</t>
  </si>
  <si>
    <t>001-790-588-6156</t>
  </si>
  <si>
    <t>077.123.2127</t>
  </si>
  <si>
    <t>(770)155-9005</t>
  </si>
  <si>
    <t>001-080-964-9271x672</t>
  </si>
  <si>
    <t>316.719.8846</t>
  </si>
  <si>
    <t>(545)252-4161</t>
  </si>
  <si>
    <t>848-132-6733</t>
  </si>
  <si>
    <t>132.031.3310x3373</t>
  </si>
  <si>
    <t>+1-325-501-1852</t>
  </si>
  <si>
    <t>001-843-114-9060x4679</t>
  </si>
  <si>
    <t>7282551469</t>
  </si>
  <si>
    <t>339-719-0223x33484</t>
  </si>
  <si>
    <t>+1-927-924-2898x185</t>
  </si>
  <si>
    <t>056.751.4726</t>
  </si>
  <si>
    <t>903-317-1803</t>
  </si>
  <si>
    <t>001-160-373-1025</t>
  </si>
  <si>
    <t>545-950-4181x07543</t>
  </si>
  <si>
    <t>803.383.7132</t>
  </si>
  <si>
    <t>458-230-8606</t>
  </si>
  <si>
    <t>001-572-865-5902</t>
  </si>
  <si>
    <t>917.286.4551x88143</t>
  </si>
  <si>
    <t>541-398-1714x64213</t>
  </si>
  <si>
    <t>272.220.3908</t>
  </si>
  <si>
    <t>(475)740-9616</t>
  </si>
  <si>
    <t>001-251-043-4684x5686</t>
  </si>
  <si>
    <t>8804045067</t>
  </si>
  <si>
    <t>657-628-5777</t>
  </si>
  <si>
    <t>+1-719-328-4438x2785</t>
  </si>
  <si>
    <t>(507)895-6518</t>
  </si>
  <si>
    <t>001-052-873-0146x82124</t>
  </si>
  <si>
    <t>+1-227-869-2292x30031</t>
  </si>
  <si>
    <t>295.393.8426x4008</t>
  </si>
  <si>
    <t>803.106.2130</t>
  </si>
  <si>
    <t>(352)776-4264x9390</t>
  </si>
  <si>
    <t>361.050.8440x6844</t>
  </si>
  <si>
    <t>(500)159-5892x88660</t>
  </si>
  <si>
    <t>243.805.8037x6650</t>
  </si>
  <si>
    <t>845-431-3742x02828</t>
  </si>
  <si>
    <t>(131)910-7527</t>
  </si>
  <si>
    <t>(172)608-2135</t>
  </si>
  <si>
    <t>(171)823-2738x8279</t>
  </si>
  <si>
    <t>001-048-584-5211</t>
  </si>
  <si>
    <t>+1-096-076-0456x501</t>
  </si>
  <si>
    <t>508-237-8385x263</t>
  </si>
  <si>
    <t>001-134-680-0369x1554</t>
  </si>
  <si>
    <t>659-131-6381x288</t>
  </si>
  <si>
    <t>+1-947-388-0254</t>
  </si>
  <si>
    <t>001-794-204-9090x95944</t>
  </si>
  <si>
    <t>130.078.1527</t>
  </si>
  <si>
    <t>(348)902-6218</t>
  </si>
  <si>
    <t>+1-636-458-9549</t>
  </si>
  <si>
    <t>090-230-7504x91684</t>
  </si>
  <si>
    <t>+1-964-322-4901</t>
  </si>
  <si>
    <t>(823)826-6462</t>
  </si>
  <si>
    <t>001-902-965-9176x12143</t>
  </si>
  <si>
    <t>(775)843-0882</t>
  </si>
  <si>
    <t>167.474.2768x55146</t>
  </si>
  <si>
    <t>526.425.9154</t>
  </si>
  <si>
    <t>(918)434-5179x2968</t>
  </si>
  <si>
    <t>001-277-286-4093x22349</t>
  </si>
  <si>
    <t>(840)887-6474</t>
  </si>
  <si>
    <t>118-449-2336</t>
  </si>
  <si>
    <t>+1-931-836-5156x2387</t>
  </si>
  <si>
    <t>(501)885-0535x4525</t>
  </si>
  <si>
    <t>+1-725-429-0743x3892</t>
  </si>
  <si>
    <t>(150)684-9821</t>
  </si>
  <si>
    <t>(405)928-2655x09348</t>
  </si>
  <si>
    <t>(161)060-6558</t>
  </si>
  <si>
    <t>8812362452</t>
  </si>
  <si>
    <t>+1-839-934-4729</t>
  </si>
  <si>
    <t>(564)836-8437</t>
  </si>
  <si>
    <t>525.156.5618x2228</t>
  </si>
  <si>
    <t>0717917079</t>
  </si>
  <si>
    <t>(750)567-5395x2745</t>
  </si>
  <si>
    <t>039.548.3249x2367</t>
  </si>
  <si>
    <t>2804306638</t>
  </si>
  <si>
    <t>+1-967-132-5629x28923</t>
  </si>
  <si>
    <t>001-180-732-0998</t>
  </si>
  <si>
    <t>056-876-0947x423</t>
  </si>
  <si>
    <t>001-525-521-4278</t>
  </si>
  <si>
    <t>053.243.8004x60757</t>
  </si>
  <si>
    <t>324-676-5817</t>
  </si>
  <si>
    <t>788-749-5867x237</t>
  </si>
  <si>
    <t>868.953.5557x059</t>
  </si>
  <si>
    <t>683.469.1627</t>
  </si>
  <si>
    <t>(732)619-4112</t>
  </si>
  <si>
    <t>+1-365-333-9029x65146</t>
  </si>
  <si>
    <t>001-033-482-6452x40057</t>
  </si>
  <si>
    <t>238.077.3584x67757</t>
  </si>
  <si>
    <t>+1-350-939-7114x776</t>
  </si>
  <si>
    <t>387-475-1625x4712</t>
  </si>
  <si>
    <t>768-415-1700</t>
  </si>
  <si>
    <t>001-672-221-6654x878</t>
  </si>
  <si>
    <t>+1-270-562-2547x075</t>
  </si>
  <si>
    <t>086.693.4174</t>
  </si>
  <si>
    <t>(915)814-7457</t>
  </si>
  <si>
    <t>7163131135</t>
  </si>
  <si>
    <t>326.620.5256</t>
  </si>
  <si>
    <t>(866)128-5502x9406</t>
  </si>
  <si>
    <t>001-149-746-3497x535</t>
  </si>
  <si>
    <t>071.176.3366x1815</t>
  </si>
  <si>
    <t>983-637-6005</t>
  </si>
  <si>
    <t>001-871-595-5471x758</t>
  </si>
  <si>
    <t>706.197.8728</t>
  </si>
  <si>
    <t>+1-796-167-6671x57187</t>
  </si>
  <si>
    <t>001-619-022-7934</t>
  </si>
  <si>
    <t>(931)177-3555x6369</t>
  </si>
  <si>
    <t>610.352.3319x0729</t>
  </si>
  <si>
    <t>1801962260</t>
  </si>
  <si>
    <t>001-513-498-5982</t>
  </si>
  <si>
    <t>(110)650-8257x2696</t>
  </si>
  <si>
    <t>563.483.7952</t>
  </si>
  <si>
    <t>177.266.9164x6220</t>
  </si>
  <si>
    <t>+1-931-102-6431x7958</t>
  </si>
  <si>
    <t>(207)434-6481x868</t>
  </si>
  <si>
    <t>(850)965-6865</t>
  </si>
  <si>
    <t>001-980-682-1325</t>
  </si>
  <si>
    <t>(079)008-9415x722</t>
  </si>
  <si>
    <t>918.584.6784x2721</t>
  </si>
  <si>
    <t>+1-159-373-4013</t>
  </si>
  <si>
    <t>905.045.8047</t>
  </si>
  <si>
    <t>286-982-0254</t>
  </si>
  <si>
    <t>+1-131-848-0328x21427</t>
  </si>
  <si>
    <t>+1-465-642-3245</t>
  </si>
  <si>
    <t>261.832.8489x359</t>
  </si>
  <si>
    <t>218.773.5950x8493</t>
  </si>
  <si>
    <t>629-791-5143x091</t>
  </si>
  <si>
    <t>+1-617-861-0649x5441</t>
  </si>
  <si>
    <t>383.612.8132x74807</t>
  </si>
  <si>
    <t>576.054.0150</t>
  </si>
  <si>
    <t>637-807-4515x98657</t>
  </si>
  <si>
    <t>161-660-1930x63603</t>
  </si>
  <si>
    <t>+1-603-209-9152x1595</t>
  </si>
  <si>
    <t>(286)441-4183</t>
  </si>
  <si>
    <t>001-438-093-2743x50834</t>
  </si>
  <si>
    <t>625-894-4455x31905</t>
  </si>
  <si>
    <t>001-900-727-4959x16960</t>
  </si>
  <si>
    <t>259.130.0037x529</t>
  </si>
  <si>
    <t>275-199-9369</t>
  </si>
  <si>
    <t>+1-010-228-4879x307</t>
  </si>
  <si>
    <t>565.860.8822</t>
  </si>
  <si>
    <t>+1-161-972-3718x335</t>
  </si>
  <si>
    <t>(527)961-2422x0392</t>
  </si>
  <si>
    <t>(309)650-0401x1645</t>
  </si>
  <si>
    <t>130-389-7731x265</t>
  </si>
  <si>
    <t>(317)272-0655x19497</t>
  </si>
  <si>
    <t>283-187-0450x37403</t>
  </si>
  <si>
    <t>+1-650-382-0527x000</t>
  </si>
  <si>
    <t>001-110-593-0783x0162</t>
  </si>
  <si>
    <t>859-231-3870x4251</t>
  </si>
  <si>
    <t>(119)204-5315x703</t>
  </si>
  <si>
    <t>3037276639</t>
  </si>
  <si>
    <t>058-773-7459x1202</t>
  </si>
  <si>
    <t>001-922-200-8441x686</t>
  </si>
  <si>
    <t>673-756-7984x7508</t>
  </si>
  <si>
    <t>001-755-134-8276x769</t>
  </si>
  <si>
    <t>(993)667-1340</t>
  </si>
  <si>
    <t>(968)615-9206x4232</t>
  </si>
  <si>
    <t>001-932-234-9727x90834</t>
  </si>
  <si>
    <t>001-934-233-0568x21102</t>
  </si>
  <si>
    <t>336-402-2082</t>
  </si>
  <si>
    <t>878-485-6128x7499</t>
  </si>
  <si>
    <t>461-191-9839</t>
  </si>
  <si>
    <t>120.148.7354</t>
  </si>
  <si>
    <t>251.540.8356x30145</t>
  </si>
  <si>
    <t>6251459309</t>
  </si>
  <si>
    <t>(195)633-6454x95092</t>
  </si>
  <si>
    <t>741.440.2211x081</t>
  </si>
  <si>
    <t>(834)478-9712x7767</t>
  </si>
  <si>
    <t>622-076-9377x4542</t>
  </si>
  <si>
    <t>001-134-082-2410</t>
  </si>
  <si>
    <t>(027)409-4087x204</t>
  </si>
  <si>
    <t>001-268-037-9417x455</t>
  </si>
  <si>
    <t>787-487-6329x424</t>
  </si>
  <si>
    <t>(495)592-6946</t>
  </si>
  <si>
    <t>(598)184-7071x08555</t>
  </si>
  <si>
    <t>416.276.2267</t>
  </si>
  <si>
    <t>392.608.6226</t>
  </si>
  <si>
    <t>(493)835-0903</t>
  </si>
  <si>
    <t>732-790-7071x45822</t>
  </si>
  <si>
    <t>919-859-7037x21408</t>
  </si>
  <si>
    <t>755.215.5027</t>
  </si>
  <si>
    <t>6336883939</t>
  </si>
  <si>
    <t>(770)253-8152</t>
  </si>
  <si>
    <t>9361230176</t>
  </si>
  <si>
    <t>642.512.4267x3904</t>
  </si>
  <si>
    <t>569.661.5462</t>
  </si>
  <si>
    <t>+1-958-790-1335x067</t>
  </si>
  <si>
    <t>427-973-0715</t>
  </si>
  <si>
    <t>551-634-1555</t>
  </si>
  <si>
    <t>(516)050-7415x07238</t>
  </si>
  <si>
    <t>103.142.1065x3903</t>
  </si>
  <si>
    <t>935.167.5004x56166</t>
  </si>
  <si>
    <t>0004636714</t>
  </si>
  <si>
    <t>162-692-2255x398</t>
  </si>
  <si>
    <t>262-857-3756x846</t>
  </si>
  <si>
    <t>(432)719-5932</t>
  </si>
  <si>
    <t>+1-517-756-5702x316</t>
  </si>
  <si>
    <t>+1-119-797-5075x80859</t>
  </si>
  <si>
    <t>001-139-405-3572x257</t>
  </si>
  <si>
    <t>001-797-576-0110</t>
  </si>
  <si>
    <t>001-614-370-9125x6952</t>
  </si>
  <si>
    <t>578-152-6064</t>
  </si>
  <si>
    <t>+1-614-778-1469x023</t>
  </si>
  <si>
    <t>+1-212-570-2658x01748</t>
  </si>
  <si>
    <t>966-842-9239</t>
  </si>
  <si>
    <t>061.733.9119x83324</t>
  </si>
  <si>
    <t>474-486-8968x3929</t>
  </si>
  <si>
    <t>+1-223-893-6700x36904</t>
  </si>
  <si>
    <t>(825)706-5632x00374</t>
  </si>
  <si>
    <t>+1-227-172-4422x323</t>
  </si>
  <si>
    <t>(385)099-2901</t>
  </si>
  <si>
    <t>001-187-734-2203</t>
  </si>
  <si>
    <t>(957)704-8321x563</t>
  </si>
  <si>
    <t>7263106815</t>
  </si>
  <si>
    <t>897-125-1656</t>
  </si>
  <si>
    <t>0714244761</t>
  </si>
  <si>
    <t>4821334708</t>
  </si>
  <si>
    <t>001-267-132-9089</t>
  </si>
  <si>
    <t>+1-724-806-5667</t>
  </si>
  <si>
    <t>409-325-1450x209</t>
  </si>
  <si>
    <t>001-972-810-9062x0327</t>
  </si>
  <si>
    <t>001-764-072-0515</t>
  </si>
  <si>
    <t>301-008-3086</t>
  </si>
  <si>
    <t>662.939.9874</t>
  </si>
  <si>
    <t>479.917.2780x27241</t>
  </si>
  <si>
    <t>+1-711-057-7308x58243</t>
  </si>
  <si>
    <t>(107)562-6922x684</t>
  </si>
  <si>
    <t>+1-295-343-2204x7639</t>
  </si>
  <si>
    <t>(725)998-4986</t>
  </si>
  <si>
    <t>+1-805-058-3891</t>
  </si>
  <si>
    <t>863-690-7669</t>
  </si>
  <si>
    <t>918.732.5145</t>
  </si>
  <si>
    <t>+1-970-704-5482x135</t>
  </si>
  <si>
    <t>592-214-6328x78116</t>
  </si>
  <si>
    <t>(359)166-1074</t>
  </si>
  <si>
    <t>001-865-782-9578x77550</t>
  </si>
  <si>
    <t>275.556.7070x916</t>
  </si>
  <si>
    <t>(758)094-8301x3395</t>
  </si>
  <si>
    <t>498.904.1902</t>
  </si>
  <si>
    <t>+1-772-078-3248x3561</t>
  </si>
  <si>
    <t>763.773.0603x61792</t>
  </si>
  <si>
    <t>001-095-097-4990x58098</t>
  </si>
  <si>
    <t>677-521-0821x914</t>
  </si>
  <si>
    <t>001-916-091-2689x75395</t>
  </si>
  <si>
    <t>676.951.9491</t>
  </si>
  <si>
    <t>658-973-7507x007</t>
  </si>
  <si>
    <t>(487)097-2068</t>
  </si>
  <si>
    <t>808.126.1807x90077</t>
  </si>
  <si>
    <t>+1-035-911-0141x520</t>
  </si>
  <si>
    <t>4887469610</t>
  </si>
  <si>
    <t>(552)054-8374x69064</t>
  </si>
  <si>
    <t>001-692-152-6064x4162</t>
  </si>
  <si>
    <t>805-735-8844x548</t>
  </si>
  <si>
    <t>+1-135-581-0390</t>
  </si>
  <si>
    <t>001-661-425-8579x34709</t>
  </si>
  <si>
    <t>(030)195-2285</t>
  </si>
  <si>
    <t>508-394-7207x6953</t>
  </si>
  <si>
    <t>(881)352-8590x765</t>
  </si>
  <si>
    <t>001-340-529-4191x458</t>
  </si>
  <si>
    <t>(621)313-0716x9521</t>
  </si>
  <si>
    <t>1489754841</t>
  </si>
  <si>
    <t>(991)071-0726x4562</t>
  </si>
  <si>
    <t>878-278-7358x658</t>
  </si>
  <si>
    <t>(985)623-1165</t>
  </si>
  <si>
    <t>+1-487-112-5673x862</t>
  </si>
  <si>
    <t>+1-249-161-6126x681</t>
  </si>
  <si>
    <t>+1-573-594-0539</t>
  </si>
  <si>
    <t>941-302-4937x261</t>
  </si>
  <si>
    <t>690-764-7672x24548</t>
  </si>
  <si>
    <t>001-750-219-0324x413</t>
  </si>
  <si>
    <t>086.382.9885x2496</t>
  </si>
  <si>
    <t>001-684-687-3756x168</t>
  </si>
  <si>
    <t>(254)326-3509x263</t>
  </si>
  <si>
    <t>184.383.2750x7086</t>
  </si>
  <si>
    <t>+1-631-559-3041x8610</t>
  </si>
  <si>
    <t>001-371-129-0631x47914</t>
  </si>
  <si>
    <t>293-454-6266x5754</t>
  </si>
  <si>
    <t>067-943-3203</t>
  </si>
  <si>
    <t>149-171-7923x3939</t>
  </si>
  <si>
    <t>(289)116-2611x713</t>
  </si>
  <si>
    <t>154.927.6516x035</t>
  </si>
  <si>
    <t>354-097-4344x178</t>
  </si>
  <si>
    <t>(386)042-0190</t>
  </si>
  <si>
    <t>889-874-3157</t>
  </si>
  <si>
    <t>937-775-7305x96210</t>
  </si>
  <si>
    <t>(721)058-6830</t>
  </si>
  <si>
    <t>486.476.9634</t>
  </si>
  <si>
    <t>974-362-7121</t>
  </si>
  <si>
    <t>(156)910-8511</t>
  </si>
  <si>
    <t>001-614-004-5681</t>
  </si>
  <si>
    <t>(266)400-9141</t>
  </si>
  <si>
    <t>(592)966-7149x6397</t>
  </si>
  <si>
    <t>+1-178-535-6330x98002</t>
  </si>
  <si>
    <t>+1-553-872-1477x0082</t>
  </si>
  <si>
    <t>227-976-5301</t>
  </si>
  <si>
    <t>001-320-802-5613x333</t>
  </si>
  <si>
    <t>392-341-8686</t>
  </si>
  <si>
    <t>(714)374-8322x545</t>
  </si>
  <si>
    <t>(892)658-9517x2520</t>
  </si>
  <si>
    <t>(643)023-7217</t>
  </si>
  <si>
    <t>834.953.8760x32991</t>
  </si>
  <si>
    <t>001-581-324-3365x7167</t>
  </si>
  <si>
    <t>303-889-9655</t>
  </si>
  <si>
    <t>001-877-735-6448x487</t>
  </si>
  <si>
    <t>9648474515</t>
  </si>
  <si>
    <t>893.505.7864</t>
  </si>
  <si>
    <t>001-411-433-7666x9916</t>
  </si>
  <si>
    <t>818.446.7533</t>
  </si>
  <si>
    <t>(914)760-4928x4617</t>
  </si>
  <si>
    <t>454-995-2598x649</t>
  </si>
  <si>
    <t>032-594-1405x75995</t>
  </si>
  <si>
    <t>3846757419</t>
  </si>
  <si>
    <t>750-227-1975x60933</t>
  </si>
  <si>
    <t>(327)297-0278</t>
  </si>
  <si>
    <t>001-874-715-5899x2540</t>
  </si>
  <si>
    <t>001-733-686-0204x02513</t>
  </si>
  <si>
    <t>101-450-6161</t>
  </si>
  <si>
    <t>001-822-027-7544x109</t>
  </si>
  <si>
    <t>+1-212-818-5716x310</t>
  </si>
  <si>
    <t>(579)536-4213x791</t>
  </si>
  <si>
    <t>917.837.4643x803</t>
  </si>
  <si>
    <t>+1-827-220-0697x87848</t>
  </si>
  <si>
    <t>(969)988-5793</t>
  </si>
  <si>
    <t>(812)594-0189x80538</t>
  </si>
  <si>
    <t>241-798-4339</t>
  </si>
  <si>
    <t>687-028-1167</t>
  </si>
  <si>
    <t>492.561.2853x933</t>
  </si>
  <si>
    <t>(938)136-0291x9616</t>
  </si>
  <si>
    <t>154.850.0310x82773</t>
  </si>
  <si>
    <t>844.894.7319x78878</t>
  </si>
  <si>
    <t>211.513.0274</t>
  </si>
  <si>
    <t>428.661.9210</t>
  </si>
  <si>
    <t>5369857043</t>
  </si>
  <si>
    <t>+1-090-003-7730x8711</t>
  </si>
  <si>
    <t>(237)558-2204x34364</t>
  </si>
  <si>
    <t>791-890-2248x493</t>
  </si>
  <si>
    <t>001-795-712-8217x35345</t>
  </si>
  <si>
    <t>951-236-6237x40406</t>
  </si>
  <si>
    <t>+1-069-351-7412x68318</t>
  </si>
  <si>
    <t>547-382-4843</t>
  </si>
  <si>
    <t>094.793.4205x17785</t>
  </si>
  <si>
    <t>+1-841-509-1261x133</t>
  </si>
  <si>
    <t>623.232.6091x731</t>
  </si>
  <si>
    <t>+1-374-103-0113x5992</t>
  </si>
  <si>
    <t>(230)271-4310x08224</t>
  </si>
  <si>
    <t>931-885-6169x712</t>
  </si>
  <si>
    <t>+1-611-850-2177x03054</t>
  </si>
  <si>
    <t>(203)404-0113</t>
  </si>
  <si>
    <t>+1-054-047-8943x92839</t>
  </si>
  <si>
    <t>001-088-109-1176</t>
  </si>
  <si>
    <t>001-685-134-9827x34929</t>
  </si>
  <si>
    <t>4810905654</t>
  </si>
  <si>
    <t>+1-710-770-1770x1812</t>
  </si>
  <si>
    <t>678.412.3156x119</t>
  </si>
  <si>
    <t>156.439.2119x21330</t>
  </si>
  <si>
    <t>890.406.2674</t>
  </si>
  <si>
    <t>(586)663-0496</t>
  </si>
  <si>
    <t>001-794-148-0083x024</t>
  </si>
  <si>
    <t>0711775802</t>
  </si>
  <si>
    <t>769-311-0310</t>
  </si>
  <si>
    <t>+1-976-138-6906x01742</t>
  </si>
  <si>
    <t>+1-490-878-0158x84801</t>
  </si>
  <si>
    <t>1555514903</t>
  </si>
  <si>
    <t>001-177-630-4931x53114</t>
  </si>
  <si>
    <t>153-063-3773x18093</t>
  </si>
  <si>
    <t>251-179-0875x7777</t>
  </si>
  <si>
    <t>001-115-322-7603</t>
  </si>
  <si>
    <t>280.720.0901x546</t>
  </si>
  <si>
    <t>684-780-4057</t>
  </si>
  <si>
    <t>+1-426-610-9958x330</t>
  </si>
  <si>
    <t>001-147-934-4236x6594</t>
  </si>
  <si>
    <t>664-453-7075x2218</t>
  </si>
  <si>
    <t>+1-981-291-7999x890</t>
  </si>
  <si>
    <t>987-161-0201</t>
  </si>
  <si>
    <t>153-174-7059x0856</t>
  </si>
  <si>
    <t>(021)299-0756</t>
  </si>
  <si>
    <t>823-238-5160x19033</t>
  </si>
  <si>
    <t>423.097.8119</t>
  </si>
  <si>
    <t>983.350.4936</t>
  </si>
  <si>
    <t>189-234-1119x629</t>
  </si>
  <si>
    <t>910-338-9280</t>
  </si>
  <si>
    <t>169.746.2798</t>
  </si>
  <si>
    <t>633.019.9657</t>
  </si>
  <si>
    <t>+1-614-815-2138x0225</t>
  </si>
  <si>
    <t>009-861-9188x02540</t>
  </si>
  <si>
    <t>989-270-5887x43335</t>
  </si>
  <si>
    <t>001-260-494-3529x2305</t>
  </si>
  <si>
    <t>001-640-765-5803x985</t>
  </si>
  <si>
    <t>557.551.4203</t>
  </si>
  <si>
    <t>769-415-8676x51117</t>
  </si>
  <si>
    <t>244-322-2087</t>
  </si>
  <si>
    <t>510-097-3520x006</t>
  </si>
  <si>
    <t>+1-850-452-0561x874</t>
  </si>
  <si>
    <t>509.871.0428x8322</t>
  </si>
  <si>
    <t>827-697-2246</t>
  </si>
  <si>
    <t>522-536-1476x8428</t>
  </si>
  <si>
    <t>+1-292-786-3211x85133</t>
  </si>
  <si>
    <t>001-448-345-9961x94038</t>
  </si>
  <si>
    <t>550.576.8534x4346</t>
  </si>
  <si>
    <t>686.249.8267x7539</t>
  </si>
  <si>
    <t>424-647-4000</t>
  </si>
  <si>
    <t>(232)962-3409</t>
  </si>
  <si>
    <t>060-486-9357</t>
  </si>
  <si>
    <t>(966)260-9333x1736</t>
  </si>
  <si>
    <t>+1-423-823-6567</t>
  </si>
  <si>
    <t>001-772-483-0375</t>
  </si>
  <si>
    <t>(715)658-6534x6932</t>
  </si>
  <si>
    <t>263.702.7311x3749</t>
  </si>
  <si>
    <t>(776)161-5031x5219</t>
  </si>
  <si>
    <t>+1-070-916-0444x746</t>
  </si>
  <si>
    <t>(039)820-0284x431</t>
  </si>
  <si>
    <t>(706)042-5612</t>
  </si>
  <si>
    <t>239.728.2180x1942</t>
  </si>
  <si>
    <t>638.013.6846x5841</t>
  </si>
  <si>
    <t>+1-371-609-7305x11496</t>
  </si>
  <si>
    <t>492.571.4830x5044</t>
  </si>
  <si>
    <t>067-951-7871</t>
  </si>
  <si>
    <t>538-115-9576x721</t>
  </si>
  <si>
    <t>496.405.4315x06894</t>
  </si>
  <si>
    <t>292.201.4536</t>
  </si>
  <si>
    <t>+1-124-785-3020x926</t>
  </si>
  <si>
    <t>7955914987</t>
  </si>
  <si>
    <t>907-667-0426x470</t>
  </si>
  <si>
    <t>(625)422-6506x304</t>
  </si>
  <si>
    <t>610-369-1628x87508</t>
  </si>
  <si>
    <t>(910)697-4364</t>
  </si>
  <si>
    <t>151-947-4288x10063</t>
  </si>
  <si>
    <t>(343)157-5945</t>
  </si>
  <si>
    <t>131.437.6325</t>
  </si>
  <si>
    <t>030-076-7200</t>
  </si>
  <si>
    <t>+1-275-436-5426x99984</t>
  </si>
  <si>
    <t>(092)474-0100x42202</t>
  </si>
  <si>
    <t>(341)743-9711</t>
  </si>
  <si>
    <t>+1-838-853-4263x01577</t>
  </si>
  <si>
    <t>390-768-3841</t>
  </si>
  <si>
    <t>001-190-155-2564x9876</t>
  </si>
  <si>
    <t>(776)230-5030x510</t>
  </si>
  <si>
    <t>310.714.6838</t>
  </si>
  <si>
    <t>922.306.5177</t>
  </si>
  <si>
    <t>001-145-252-0319x341</t>
  </si>
  <si>
    <t>001-440-591-4987x355</t>
  </si>
  <si>
    <t>(860)085-0903x0186</t>
  </si>
  <si>
    <t>672.649.4088x3695</t>
  </si>
  <si>
    <t>001-052-338-4438x963</t>
  </si>
  <si>
    <t>864.097.7777x471</t>
  </si>
  <si>
    <t>365-946-7573</t>
  </si>
  <si>
    <t>249.069.0700</t>
  </si>
  <si>
    <t>6315862853</t>
  </si>
  <si>
    <t>001-769-829-2406x5421</t>
  </si>
  <si>
    <t>(999)788-3166</t>
  </si>
  <si>
    <t>+1-884-351-1099x29598</t>
  </si>
  <si>
    <t>(407)576-2796x112</t>
  </si>
  <si>
    <t>(767)707-4068</t>
  </si>
  <si>
    <t>141-177-0591x3618</t>
  </si>
  <si>
    <t>(265)961-6350x2323</t>
  </si>
  <si>
    <t>+1-447-853-8057x94113</t>
  </si>
  <si>
    <t>856-545-3426</t>
  </si>
  <si>
    <t>001-244-668-3121x136</t>
  </si>
  <si>
    <t>213-299-7267x9346</t>
  </si>
  <si>
    <t>(244)924-4249</t>
  </si>
  <si>
    <t>213-621-1786</t>
  </si>
  <si>
    <t>637.923.0137</t>
  </si>
  <si>
    <t>601-132-3502x1351</t>
  </si>
  <si>
    <t>+1-694-206-8028</t>
  </si>
  <si>
    <t>121.691.3885</t>
  </si>
  <si>
    <t>(006)862-7375x209</t>
  </si>
  <si>
    <t>194.096.7949</t>
  </si>
  <si>
    <t>9256663174</t>
  </si>
  <si>
    <t>327.930.7830</t>
  </si>
  <si>
    <t>160-914-5309</t>
  </si>
  <si>
    <t>(000)735-9007x401</t>
  </si>
  <si>
    <t>(617)187-8946x5299</t>
  </si>
  <si>
    <t>+1-987-863-6707x2413</t>
  </si>
  <si>
    <t>+1-237-527-7975x887</t>
  </si>
  <si>
    <t>(760)172-1982x1983</t>
  </si>
  <si>
    <t>+1-059-781-5382x55346</t>
  </si>
  <si>
    <t>947.481.6361x729</t>
  </si>
  <si>
    <t>477-243-3544x8442</t>
  </si>
  <si>
    <t>298-971-3403x3597</t>
  </si>
  <si>
    <t>(029)925-9834</t>
  </si>
  <si>
    <t>2728602773</t>
  </si>
  <si>
    <t>430.104.3189x1200</t>
  </si>
  <si>
    <t>+1-371-775-0139x6377</t>
  </si>
  <si>
    <t>082-416-9951x535</t>
  </si>
  <si>
    <t>(877)382-4877</t>
  </si>
  <si>
    <t>+1-850-773-4902x50627</t>
  </si>
  <si>
    <t>332-289-4129</t>
  </si>
  <si>
    <t>+1-217-762-2715</t>
  </si>
  <si>
    <t>+1-118-796-1920x85010</t>
  </si>
  <si>
    <t>001-079-774-8545x0170</t>
  </si>
  <si>
    <t>(451)830-7936x512</t>
  </si>
  <si>
    <t>052.096.7337</t>
  </si>
  <si>
    <t>470-337-3052x225</t>
  </si>
  <si>
    <t>067.200.0781x611</t>
  </si>
  <si>
    <t>(921)465-5826x629</t>
  </si>
  <si>
    <t>143-164-9134x40496</t>
  </si>
  <si>
    <t>(808)574-1247</t>
  </si>
  <si>
    <t>(367)727-2292x6498</t>
  </si>
  <si>
    <t>1191337439</t>
  </si>
  <si>
    <t>(966)333-8746x991</t>
  </si>
  <si>
    <t>001-938-311-5924x70159</t>
  </si>
  <si>
    <t>(971)306-6679</t>
  </si>
  <si>
    <t>776.865.4866x29981</t>
  </si>
  <si>
    <t>001-410-908-3777</t>
  </si>
  <si>
    <t>001-933-532-9610x9175</t>
  </si>
  <si>
    <t>(778)157-5920</t>
  </si>
  <si>
    <t>(189)078-7719x85886</t>
  </si>
  <si>
    <t>784-969-9793x68728</t>
  </si>
  <si>
    <t>771-961-5133x594</t>
  </si>
  <si>
    <t>473.264.3534x7137</t>
  </si>
  <si>
    <t>+1-499-317-8001x3381</t>
  </si>
  <si>
    <t>596.024.5038x9520</t>
  </si>
  <si>
    <t>+1-157-923-1937x290</t>
  </si>
  <si>
    <t>001-320-237-8630x14211</t>
  </si>
  <si>
    <t>524-105-0474</t>
  </si>
  <si>
    <t>762.009.0036x680</t>
  </si>
  <si>
    <t>838-446-3766</t>
  </si>
  <si>
    <t>4747032426</t>
  </si>
  <si>
    <t>(641)412-4676</t>
  </si>
  <si>
    <t>001-942-076-0497x836</t>
  </si>
  <si>
    <t>258-055-2611x433</t>
  </si>
  <si>
    <t>827-340-0955x15091</t>
  </si>
  <si>
    <t>565.759.6495x018</t>
  </si>
  <si>
    <t>352.794.0970x908</t>
  </si>
  <si>
    <t>(883)372-6194x697</t>
  </si>
  <si>
    <t>001-908-924-2777x81173</t>
  </si>
  <si>
    <t>(366)427-7421x522</t>
  </si>
  <si>
    <t>001-301-964-2598x3942</t>
  </si>
  <si>
    <t>565-146-8298x8658</t>
  </si>
  <si>
    <t>708.640.2597</t>
  </si>
  <si>
    <t>273-182-4383x45421</t>
  </si>
  <si>
    <t>(657)852-5312</t>
  </si>
  <si>
    <t>(189)377-5988x64223</t>
  </si>
  <si>
    <t>001-140-127-8410</t>
  </si>
  <si>
    <t>(072)406-4976</t>
  </si>
  <si>
    <t>+1-768-991-8624x313</t>
  </si>
  <si>
    <t>944.238.9671</t>
  </si>
  <si>
    <t>(801)107-3799x6491</t>
  </si>
  <si>
    <t>+1-399-059-8121x149</t>
  </si>
  <si>
    <t>251-744-4636x8924</t>
  </si>
  <si>
    <t>788-105-2490</t>
  </si>
  <si>
    <t>(980)148-1372</t>
  </si>
  <si>
    <t>981.673.4351</t>
  </si>
  <si>
    <t>(688)084-8405</t>
  </si>
  <si>
    <t>+1-644-314-1819x58966</t>
  </si>
  <si>
    <t>001-372-406-5596x72769</t>
  </si>
  <si>
    <t>(230)636-0414</t>
  </si>
  <si>
    <t>(536)392-2862</t>
  </si>
  <si>
    <t>411.815.6861x534</t>
  </si>
  <si>
    <t>001-714-179-0734x8623</t>
  </si>
  <si>
    <t>+1-821-777-6956x447</t>
  </si>
  <si>
    <t>153-659-0490x791</t>
  </si>
  <si>
    <t>001-792-996-1313x710</t>
  </si>
  <si>
    <t>+1-279-346-5641x2216</t>
  </si>
  <si>
    <t>+1-338-912-1049x4032</t>
  </si>
  <si>
    <t>321.740.6575</t>
  </si>
  <si>
    <t>(332)959-2788</t>
  </si>
  <si>
    <t>(927)257-3100x955</t>
  </si>
  <si>
    <t>(617)193-1516</t>
  </si>
  <si>
    <t>351-131-9062x4404</t>
  </si>
  <si>
    <t>014-938-0089</t>
  </si>
  <si>
    <t>001-361-059-0280x240</t>
  </si>
  <si>
    <t>+1-952-527-6972</t>
  </si>
  <si>
    <t>001-342-335-5197</t>
  </si>
  <si>
    <t>587-710-4497x9859</t>
  </si>
  <si>
    <t>(581)605-5457</t>
  </si>
  <si>
    <t>492.097.8249</t>
  </si>
  <si>
    <t>793.548.9307x090</t>
  </si>
  <si>
    <t>(979)223-0752x6582</t>
  </si>
  <si>
    <t>001-406-988-3520x0786</t>
  </si>
  <si>
    <t>982-216-7263</t>
  </si>
  <si>
    <t>699-793-9828x025</t>
  </si>
  <si>
    <t>244-165-8634x4783</t>
  </si>
  <si>
    <t>764-390-5744x5923</t>
  </si>
  <si>
    <t>(112)895-1697x8168</t>
  </si>
  <si>
    <t>+1-128-318-4456</t>
  </si>
  <si>
    <t>421-718-1520</t>
  </si>
  <si>
    <t>365.889.6621</t>
  </si>
  <si>
    <t>+1-289-908-5744</t>
  </si>
  <si>
    <t>410-452-4278x481</t>
  </si>
  <si>
    <t>799.542.0259x4955</t>
  </si>
  <si>
    <t>001-942-096-2577x3524</t>
  </si>
  <si>
    <t>966-373-2888</t>
  </si>
  <si>
    <t>(440)147-2222</t>
  </si>
  <si>
    <t>346-185-7248</t>
  </si>
  <si>
    <t>(538)167-5289x77789</t>
  </si>
  <si>
    <t>424-799-3956</t>
  </si>
  <si>
    <t>+1-753-570-2267</t>
  </si>
  <si>
    <t>686-017-7850x77421</t>
  </si>
  <si>
    <t>7462926406</t>
  </si>
  <si>
    <t>(222)615-7696</t>
  </si>
  <si>
    <t>752.319.5319</t>
  </si>
  <si>
    <t>001-779-805-3043</t>
  </si>
  <si>
    <t>3416672017</t>
  </si>
  <si>
    <t>563.071.3468x25801</t>
  </si>
  <si>
    <t>7615611765</t>
  </si>
  <si>
    <t>548-908-8155</t>
  </si>
  <si>
    <t>094-052-2246x288</t>
  </si>
  <si>
    <t>001-601-374-2870x11899</t>
  </si>
  <si>
    <t>001-329-818-7417x312</t>
  </si>
  <si>
    <t>1148842469</t>
  </si>
  <si>
    <t>001-741-132-8428x642</t>
  </si>
  <si>
    <t>545.502.5717x60146</t>
  </si>
  <si>
    <t>001-286-795-0062x5452</t>
  </si>
  <si>
    <t>001-128-169-0454x5920</t>
  </si>
  <si>
    <t>(089)680-6666x32066</t>
  </si>
  <si>
    <t>599-806-6969x36100</t>
  </si>
  <si>
    <t>+1-830-443-9641x51425</t>
  </si>
  <si>
    <t>(882)761-3175</t>
  </si>
  <si>
    <t>(694)331-3225</t>
  </si>
  <si>
    <t>+1-547-926-4483x830</t>
  </si>
  <si>
    <t>001-629-482-3824x30836</t>
  </si>
  <si>
    <t>407-387-8097</t>
  </si>
  <si>
    <t>001-461-732-6987</t>
  </si>
  <si>
    <t>028.875.8001x4476</t>
  </si>
  <si>
    <t>+1-093-596-2285x406</t>
  </si>
  <si>
    <t>343.347.2556x030</t>
  </si>
  <si>
    <t>(850)406-1880</t>
  </si>
  <si>
    <t>378-221-7172x193</t>
  </si>
  <si>
    <t>001-090-047-7941x696</t>
  </si>
  <si>
    <t>+1-768-143-6736x333</t>
  </si>
  <si>
    <t>118.400.0275x4187</t>
  </si>
  <si>
    <t>584-195-5151</t>
  </si>
  <si>
    <t>(926)962-0120x28250</t>
  </si>
  <si>
    <t>6735127612</t>
  </si>
  <si>
    <t>(283)555-5535x5396</t>
  </si>
  <si>
    <t>(539)468-9596</t>
  </si>
  <si>
    <t>407.080.1648x76150</t>
  </si>
  <si>
    <t>813-091-8451</t>
  </si>
  <si>
    <t>+1-145-359-0550x42461</t>
  </si>
  <si>
    <t>001-672-374-7843x2726</t>
  </si>
  <si>
    <t>591.596.3089</t>
  </si>
  <si>
    <t>+1-548-303-0523x26356</t>
  </si>
  <si>
    <t>312-755-7567x937</t>
  </si>
  <si>
    <t>338-545-9999x557</t>
  </si>
  <si>
    <t>457.719.1933x831</t>
  </si>
  <si>
    <t>845.431.0566</t>
  </si>
  <si>
    <t>001-205-785-4222x425</t>
  </si>
  <si>
    <t>877.950.3051</t>
  </si>
  <si>
    <t>+1-829-382-3204x145</t>
  </si>
  <si>
    <t>+1-662-890-6968x313</t>
  </si>
  <si>
    <t>017.237.3943</t>
  </si>
  <si>
    <t>(271)090-5544</t>
  </si>
  <si>
    <t>499.660.8756</t>
  </si>
  <si>
    <t>001-992-789-3831x60244</t>
  </si>
  <si>
    <t>001-265-434-6740x134</t>
  </si>
  <si>
    <t>(999)013-7479x32435</t>
  </si>
  <si>
    <t>492.850.6360x683</t>
  </si>
  <si>
    <t>964.873.3492x9138</t>
  </si>
  <si>
    <t>(709)174-1961x404</t>
  </si>
  <si>
    <t>(407)436-1584</t>
  </si>
  <si>
    <t>706.707.0393x06627</t>
  </si>
  <si>
    <t>383-339-5782</t>
  </si>
  <si>
    <t>001-026-380-0113</t>
  </si>
  <si>
    <t>8919745918</t>
  </si>
  <si>
    <t>412.380.4272x05091</t>
  </si>
  <si>
    <t>(211)520-8274</t>
  </si>
  <si>
    <t>(584)275-8149</t>
  </si>
  <si>
    <t>(623)853-4021x87376</t>
  </si>
  <si>
    <t>215.808.1483</t>
  </si>
  <si>
    <t>335-775-0164</t>
  </si>
  <si>
    <t>8731280727</t>
  </si>
  <si>
    <t>550-561-7056x4068</t>
  </si>
  <si>
    <t>678-874-2242x4253</t>
  </si>
  <si>
    <t>+1-513-324-5395x332</t>
  </si>
  <si>
    <t>+1-076-471-7332x36851</t>
  </si>
  <si>
    <t>580.590.9334x27105</t>
  </si>
  <si>
    <t>+1-316-325-4043x65112</t>
  </si>
  <si>
    <t>001-185-438-1150x74209</t>
  </si>
  <si>
    <t>398.583.4075</t>
  </si>
  <si>
    <t>429.286.1492</t>
  </si>
  <si>
    <t>(028)870-3373x636</t>
  </si>
  <si>
    <t>+1-403-684-1923x4385</t>
  </si>
  <si>
    <t>765.850.3366x6538</t>
  </si>
  <si>
    <t>001-023-392-1853x703</t>
  </si>
  <si>
    <t>392.632.5038x68276</t>
  </si>
  <si>
    <t>771-502-7322x243</t>
  </si>
  <si>
    <t>788-184-7849x936</t>
  </si>
  <si>
    <t>001-390-270-9485x45414</t>
  </si>
  <si>
    <t>929-273-0294</t>
  </si>
  <si>
    <t>+1-900-081-1977x650</t>
  </si>
  <si>
    <t>903-901-3841x28453</t>
  </si>
  <si>
    <t>775.543.7069</t>
  </si>
  <si>
    <t>(006)000-2258x566</t>
  </si>
  <si>
    <t>(782)498-4348x8165</t>
  </si>
  <si>
    <t>593.994.4097</t>
  </si>
  <si>
    <t>068-261-6359x32277</t>
  </si>
  <si>
    <t>001-613-579-9640</t>
  </si>
  <si>
    <t>(610)254-8857</t>
  </si>
  <si>
    <t>001-714-147-9453x4312</t>
  </si>
  <si>
    <t>001-246-812-0952</t>
  </si>
  <si>
    <t>(847)133-6139x115</t>
  </si>
  <si>
    <t>(932)692-8072x2298</t>
  </si>
  <si>
    <t>+1-604-855-6739x53874</t>
  </si>
  <si>
    <t>+1-755-742-1730x80686</t>
  </si>
  <si>
    <t>001-765-253-8630x63153</t>
  </si>
  <si>
    <t>825.936.3280x52572</t>
  </si>
  <si>
    <t>(877)127-7232</t>
  </si>
  <si>
    <t>(107)454-1439</t>
  </si>
  <si>
    <t>001-201-658-2610</t>
  </si>
  <si>
    <t>825-282-2528</t>
  </si>
  <si>
    <t>(931)484-0759x034</t>
  </si>
  <si>
    <t>385-971-5869x8448</t>
  </si>
  <si>
    <t>+1-361-802-4299x0372</t>
  </si>
  <si>
    <t>727.394.1687x30212</t>
  </si>
  <si>
    <t>838.555.0863x767</t>
  </si>
  <si>
    <t>001-493-200-5351x498</t>
  </si>
  <si>
    <t>736-462-5769x322</t>
  </si>
  <si>
    <t>246.974.8684</t>
  </si>
  <si>
    <t>354.927.1523</t>
  </si>
  <si>
    <t>433.579.6122</t>
  </si>
  <si>
    <t>001-615-509-7612x84373</t>
  </si>
  <si>
    <t>703-466-5202</t>
  </si>
  <si>
    <t>(291)854-6837</t>
  </si>
  <si>
    <t>(270)126-8061x33655</t>
  </si>
  <si>
    <t>023.692.3859x916</t>
  </si>
  <si>
    <t>131-448-0426</t>
  </si>
  <si>
    <t>289-891-9648</t>
  </si>
  <si>
    <t>140.829.0198</t>
  </si>
  <si>
    <t>162-861-5112x25105</t>
  </si>
  <si>
    <t>384.131.9752x9067</t>
  </si>
  <si>
    <t>463-655-8950</t>
  </si>
  <si>
    <t>854.389.3844</t>
  </si>
  <si>
    <t>912-581-0706x27524</t>
  </si>
  <si>
    <t>001-962-446-2627</t>
  </si>
  <si>
    <t>8680679328</t>
  </si>
  <si>
    <t>(208)209-8557</t>
  </si>
  <si>
    <t>+1-249-789-9524x800</t>
  </si>
  <si>
    <t>1312479753</t>
  </si>
  <si>
    <t>284-545-6965x12016</t>
  </si>
  <si>
    <t>410.745.0051x190</t>
  </si>
  <si>
    <t>001-518-450-6053x0003</t>
  </si>
  <si>
    <t>(386)571-3656x766</t>
  </si>
  <si>
    <t>001-419-617-7262x0741</t>
  </si>
  <si>
    <t>198-707-8210</t>
  </si>
  <si>
    <t>300-520-2922x655</t>
  </si>
  <si>
    <t>001-521-396-2558x1441</t>
  </si>
  <si>
    <t>455-405-1292</t>
  </si>
  <si>
    <t>001-488-647-6957x295</t>
  </si>
  <si>
    <t>250.849.8571x7177</t>
  </si>
  <si>
    <t>+1-587-470-3350</t>
  </si>
  <si>
    <t>183.973.3636x31544</t>
  </si>
  <si>
    <t>001-202-558-7865x03244</t>
  </si>
  <si>
    <t>585-924-7684x288</t>
  </si>
  <si>
    <t>(914)143-6337x785</t>
  </si>
  <si>
    <t>(952)115-8897x0890</t>
  </si>
  <si>
    <t>+1-660-064-2927x32206</t>
  </si>
  <si>
    <t>1934347676</t>
  </si>
  <si>
    <t>807.362.2890</t>
  </si>
  <si>
    <t>+1-564-332-8422x2162</t>
  </si>
  <si>
    <t>382-903-2799x46267</t>
  </si>
  <si>
    <t>0209425848</t>
  </si>
  <si>
    <t>3809176355</t>
  </si>
  <si>
    <t>001-608-770-2989x1850</t>
  </si>
  <si>
    <t>057.312.8501x82847</t>
  </si>
  <si>
    <t>038-518-3789</t>
  </si>
  <si>
    <t>941-567-3844x277</t>
  </si>
  <si>
    <t>(926)426-2894x3820</t>
  </si>
  <si>
    <t>996.724.4600</t>
  </si>
  <si>
    <t>3749015062</t>
  </si>
  <si>
    <t>001-364-207-3638x56697</t>
  </si>
  <si>
    <t>(962)117-2515x7643</t>
  </si>
  <si>
    <t>+1-343-115-0018x18059</t>
  </si>
  <si>
    <t>(119)103-8890x02197</t>
  </si>
  <si>
    <t>464-185-7783x920</t>
  </si>
  <si>
    <t>502-121-6201</t>
  </si>
  <si>
    <t>236.146.5389x2039</t>
  </si>
  <si>
    <t>759-752-7634x86780</t>
  </si>
  <si>
    <t>+1-154-391-1589x087</t>
  </si>
  <si>
    <t>760.221.2405</t>
  </si>
  <si>
    <t>102.145.1865</t>
  </si>
  <si>
    <t>6422075484</t>
  </si>
  <si>
    <t>(759)418-7956x139</t>
  </si>
  <si>
    <t>(752)224-0463</t>
  </si>
  <si>
    <t>(090)889-8742x9584</t>
  </si>
  <si>
    <t>(524)178-4504</t>
  </si>
  <si>
    <t>442-850-9596x616</t>
  </si>
  <si>
    <t>(985)124-6847x3705</t>
  </si>
  <si>
    <t>416.788.6381x2198</t>
  </si>
  <si>
    <t>001-356-379-0529x68770</t>
  </si>
  <si>
    <t>001-563-788-3964x6354</t>
  </si>
  <si>
    <t>6701969664</t>
  </si>
  <si>
    <t>625.292.0183x6272</t>
  </si>
  <si>
    <t>302.333.5368x28534</t>
  </si>
  <si>
    <t>+1-161-366-4103x600</t>
  </si>
  <si>
    <t>745-176-9848x5708</t>
  </si>
  <si>
    <t>8509263663</t>
  </si>
  <si>
    <t>759-784-8843x697</t>
  </si>
  <si>
    <t>109-465-4247x3041</t>
  </si>
  <si>
    <t>755.638.0416x41014</t>
  </si>
  <si>
    <t>465-667-4717</t>
  </si>
  <si>
    <t>567-109-2732x48042</t>
  </si>
  <si>
    <t>818.130.2554</t>
  </si>
  <si>
    <t>+1-397-354-0054x35279</t>
  </si>
  <si>
    <t>9083878432</t>
  </si>
  <si>
    <t>196-213-0631x4205</t>
  </si>
  <si>
    <t>+1-229-046-9953</t>
  </si>
  <si>
    <t>461.215.4209</t>
  </si>
  <si>
    <t>182.551.1034</t>
  </si>
  <si>
    <t>(803)245-2698x8921</t>
  </si>
  <si>
    <t>043.527.3158</t>
  </si>
  <si>
    <t>+1-474-473-3663x572</t>
  </si>
  <si>
    <t>376-923-9034</t>
  </si>
  <si>
    <t>519-717-7395x51766</t>
  </si>
  <si>
    <t>572-939-6808x3549</t>
  </si>
  <si>
    <t>5334086839</t>
  </si>
  <si>
    <t>302.739.4968</t>
  </si>
  <si>
    <t>314-395-6195x987</t>
  </si>
  <si>
    <t>876-264-4768x7475</t>
  </si>
  <si>
    <t>973-781-4038x031</t>
  </si>
  <si>
    <t>046-604-5514x8154</t>
  </si>
  <si>
    <t>(895)532-9286x1371</t>
  </si>
  <si>
    <t>074.958.3581x1552</t>
  </si>
  <si>
    <t>228-881-5744x43138</t>
  </si>
  <si>
    <t>(427)011-7135</t>
  </si>
  <si>
    <t>349-410-3558x625</t>
  </si>
  <si>
    <t>(390)676-6270x22606</t>
  </si>
  <si>
    <t>008.282.9581</t>
  </si>
  <si>
    <t>589-266-0900</t>
  </si>
  <si>
    <t>(398)885-8737x8237</t>
  </si>
  <si>
    <t>588-114-6365x11916</t>
  </si>
  <si>
    <t>(668)103-1494</t>
  </si>
  <si>
    <t>001-143-921-7830x55876</t>
  </si>
  <si>
    <t>(115)634-4748x879</t>
  </si>
  <si>
    <t>837.518.5767x77441</t>
  </si>
  <si>
    <t>521-195-3578x0319</t>
  </si>
  <si>
    <t>+1-453-452-4996x30556</t>
  </si>
  <si>
    <t>001-590-524-4562x83738</t>
  </si>
  <si>
    <t>(346)399-8182x9090</t>
  </si>
  <si>
    <t>504.969.2952</t>
  </si>
  <si>
    <t>+1-383-045-6653x31191</t>
  </si>
  <si>
    <t>+1-899-904-5121</t>
  </si>
  <si>
    <t>001-059-737-9123x1003</t>
  </si>
  <si>
    <t>536-332-3718x56626</t>
  </si>
  <si>
    <t>(428)085-3169x72593</t>
  </si>
  <si>
    <t>107.385.2038</t>
  </si>
  <si>
    <t>+1-978-757-7235x15674</t>
  </si>
  <si>
    <t>102-174-8497</t>
  </si>
  <si>
    <t>550-339-8582x4485</t>
  </si>
  <si>
    <t>+1-911-319-9830x8277</t>
  </si>
  <si>
    <t>753-048-0041x46701</t>
  </si>
  <si>
    <t>504.391.4884x6727</t>
  </si>
  <si>
    <t>(842)787-4775</t>
  </si>
  <si>
    <t>511.587.9162</t>
  </si>
  <si>
    <t>976-726-3261x9970</t>
  </si>
  <si>
    <t>3401855297</t>
  </si>
  <si>
    <t>8510798043</t>
  </si>
  <si>
    <t>+1-597-120-3763</t>
  </si>
  <si>
    <t>001-506-680-6669</t>
  </si>
  <si>
    <t>+1-583-413-6349x1209</t>
  </si>
  <si>
    <t>191.424.3844x85886</t>
  </si>
  <si>
    <t>(877)488-1630</t>
  </si>
  <si>
    <t>616-876-4373</t>
  </si>
  <si>
    <t>+1-543-921-8604x324</t>
  </si>
  <si>
    <t>001-132-792-8251x2517</t>
  </si>
  <si>
    <t>516-171-4839</t>
  </si>
  <si>
    <t>001-923-981-3659x04845</t>
  </si>
  <si>
    <t>147-472-6908x2201</t>
  </si>
  <si>
    <t>(572)048-2287x99031</t>
  </si>
  <si>
    <t>536.210.8870x561</t>
  </si>
  <si>
    <t>001-594-938-9405x1684</t>
  </si>
  <si>
    <t>(661)686-4300</t>
  </si>
  <si>
    <t>+1-907-730-5221x6894</t>
  </si>
  <si>
    <t>237.924.5749</t>
  </si>
  <si>
    <t>001-036-542-1747x00462</t>
  </si>
  <si>
    <t>+1-998-336-1567x3978</t>
  </si>
  <si>
    <t>699-067-3719</t>
  </si>
  <si>
    <t>2071825345</t>
  </si>
  <si>
    <t>+1-201-046-6379x91650</t>
  </si>
  <si>
    <t>764-822-0275x2377</t>
  </si>
  <si>
    <t>+1-737-909-0596x1808</t>
  </si>
  <si>
    <t>538-347-9838x00564</t>
  </si>
  <si>
    <t>634-503-8425x7965</t>
  </si>
  <si>
    <t>660-450-9646x636</t>
  </si>
  <si>
    <t>(037)944-3766x2698</t>
  </si>
  <si>
    <t>(412)134-0454</t>
  </si>
  <si>
    <t>+1-116-493-5024</t>
  </si>
  <si>
    <t>6259214810</t>
  </si>
  <si>
    <t>001-548-193-5628x081</t>
  </si>
  <si>
    <t>001-256-926-9870x10840</t>
  </si>
  <si>
    <t>675.823.9788</t>
  </si>
  <si>
    <t>+1-135-047-4083x08111</t>
  </si>
  <si>
    <t>755-942-0511</t>
  </si>
  <si>
    <t>611.891.7942x10915</t>
  </si>
  <si>
    <t>+1-861-150-4080x413</t>
  </si>
  <si>
    <t>528.414.1530</t>
  </si>
  <si>
    <t>861.824.3661</t>
  </si>
  <si>
    <t>+1-015-749-4176</t>
  </si>
  <si>
    <t>923.217.5175</t>
  </si>
  <si>
    <t>001-490-065-7912x25044</t>
  </si>
  <si>
    <t>295-802-1395</t>
  </si>
  <si>
    <t>+1-230-301-8037x6187</t>
  </si>
  <si>
    <t>192-603-7827x560</t>
  </si>
  <si>
    <t>917.106.4513x047</t>
  </si>
  <si>
    <t>575-093-6926x94088</t>
  </si>
  <si>
    <t>3000018076</t>
  </si>
  <si>
    <t>(028)505-5580x9186</t>
  </si>
  <si>
    <t>001-154-057-2374x85312</t>
  </si>
  <si>
    <t>+1-810-634-2238x486</t>
  </si>
  <si>
    <t>837-067-2554</t>
  </si>
  <si>
    <t>294-562-8182x762</t>
  </si>
  <si>
    <t>+1-789-567-5385x91912</t>
  </si>
  <si>
    <t>(903)505-9738</t>
  </si>
  <si>
    <t>302.423.9109</t>
  </si>
  <si>
    <t>667-318-8191x2622</t>
  </si>
  <si>
    <t>+1-656-574-3319x0690</t>
  </si>
  <si>
    <t>5423037432</t>
  </si>
  <si>
    <t>427.065.5108x6547</t>
  </si>
  <si>
    <t>(464)712-1233</t>
  </si>
  <si>
    <t>001-762-748-2188</t>
  </si>
  <si>
    <t>376-731-7933</t>
  </si>
  <si>
    <t>+1-452-166-1223</t>
  </si>
  <si>
    <t>+1-171-106-3040x796</t>
  </si>
  <si>
    <t>4357140173</t>
  </si>
  <si>
    <t>122-486-4093x942</t>
  </si>
  <si>
    <t>(175)005-6896</t>
  </si>
  <si>
    <t>(412)123-8997x0988</t>
  </si>
  <si>
    <t>132-730-9336x1147</t>
  </si>
  <si>
    <t>0131260734</t>
  </si>
  <si>
    <t>+1-590-915-8160</t>
  </si>
  <si>
    <t>670-454-4408x4857</t>
  </si>
  <si>
    <t>+1-560-659-7288x85973</t>
  </si>
  <si>
    <t>+1-001-622-5353</t>
  </si>
  <si>
    <t>887-226-5408x60849</t>
  </si>
  <si>
    <t>(160)827-5681</t>
  </si>
  <si>
    <t>(419)208-5140x7015</t>
  </si>
  <si>
    <t>(899)873-5199</t>
  </si>
  <si>
    <t>946.308.3861</t>
  </si>
  <si>
    <t>(535)302-4324x295</t>
  </si>
  <si>
    <t>412-490-4249</t>
  </si>
  <si>
    <t>+1-385-900-8611</t>
  </si>
  <si>
    <t>(110)909-9392</t>
  </si>
  <si>
    <t>252.809.4982</t>
  </si>
  <si>
    <t>(848)714-8703x48842</t>
  </si>
  <si>
    <t>001-999-047-3377x6747</t>
  </si>
  <si>
    <t>+1-952-569-0244x8614</t>
  </si>
  <si>
    <t>+1-691-633-6552</t>
  </si>
  <si>
    <t>+1-765-264-5600</t>
  </si>
  <si>
    <t>895-150-4428x8602</t>
  </si>
  <si>
    <t>8093695870</t>
  </si>
  <si>
    <t>881.126.2887</t>
  </si>
  <si>
    <t>001-602-299-6139x7121</t>
  </si>
  <si>
    <t>326.933.1514</t>
  </si>
  <si>
    <t>+1-477-822-2011x2702</t>
  </si>
  <si>
    <t>001-037-438-2599x519</t>
  </si>
  <si>
    <t>(618)206-0907x4869</t>
  </si>
  <si>
    <t>7108457890</t>
  </si>
  <si>
    <t>640.959.1489</t>
  </si>
  <si>
    <t>(276)656-7779</t>
  </si>
  <si>
    <t>001-517-709-0182x78508</t>
  </si>
  <si>
    <t>001-807-775-8741x1230</t>
  </si>
  <si>
    <t>(830)415-1724</t>
  </si>
  <si>
    <t>001-521-551-8029</t>
  </si>
  <si>
    <t>(802)424-2803x86167</t>
  </si>
  <si>
    <t>(792)704-3971x6234</t>
  </si>
  <si>
    <t>622.967.1675x90368</t>
  </si>
  <si>
    <t>+1-699-993-9440</t>
  </si>
  <si>
    <t>715-399-5582x12906</t>
  </si>
  <si>
    <t>(455)123-0065x118</t>
  </si>
  <si>
    <t>132.162.9362</t>
  </si>
  <si>
    <t>(182)785-7329x4885</t>
  </si>
  <si>
    <t>2096031089</t>
  </si>
  <si>
    <t>255.562.4407</t>
  </si>
  <si>
    <t>+1-821-191-6004x7049</t>
  </si>
  <si>
    <t>(534)473-6391x8053</t>
  </si>
  <si>
    <t>493-648-7794</t>
  </si>
  <si>
    <t>001-181-625-0430x909</t>
  </si>
  <si>
    <t>655-320-2169</t>
  </si>
  <si>
    <t>+1-229-970-1285x5883</t>
  </si>
  <si>
    <t>001-235-268-0401x93879</t>
  </si>
  <si>
    <t>607.726.3973</t>
  </si>
  <si>
    <t>(422)957-7859</t>
  </si>
  <si>
    <t>0051793520</t>
  </si>
  <si>
    <t>(035)040-0492</t>
  </si>
  <si>
    <t>(188)237-9379x397</t>
  </si>
  <si>
    <t>(195)261-3253x18378</t>
  </si>
  <si>
    <t>7184861599</t>
  </si>
  <si>
    <t>(606)104-7268</t>
  </si>
  <si>
    <t>148.754.3998x1466</t>
  </si>
  <si>
    <t>215.416.4918</t>
  </si>
  <si>
    <t>4908315330</t>
  </si>
  <si>
    <t>966-999-8706</t>
  </si>
  <si>
    <t>758-064-3180x903</t>
  </si>
  <si>
    <t>(406)249-4521x6450</t>
  </si>
  <si>
    <t>376-268-9571x5929</t>
  </si>
  <si>
    <t>+1-224-143-9540x55617</t>
  </si>
  <si>
    <t>311-019-6838x091</t>
  </si>
  <si>
    <t>450-617-4796</t>
  </si>
  <si>
    <t>001-828-783-7995</t>
  </si>
  <si>
    <t>9460176277</t>
  </si>
  <si>
    <t>(094)993-5727x763</t>
  </si>
  <si>
    <t>(938)416-3954x250</t>
  </si>
  <si>
    <t>(081)515-7325</t>
  </si>
  <si>
    <t>(518)519-1616x2940</t>
  </si>
  <si>
    <t>364-016-1625</t>
  </si>
  <si>
    <t>061.150.3858x46843</t>
  </si>
  <si>
    <t>001-987-795-8853x09620</t>
  </si>
  <si>
    <t>+1-149-363-1258</t>
  </si>
  <si>
    <t>(592)444-2709</t>
  </si>
  <si>
    <t>566-293-4931</t>
  </si>
  <si>
    <t>+1-822-863-7843x5487</t>
  </si>
  <si>
    <t>727-072-1162x2878</t>
  </si>
  <si>
    <t>+1-265-611-2740x61594</t>
  </si>
  <si>
    <t>437-481-5337</t>
  </si>
  <si>
    <t>+1-009-301-2175x025</t>
  </si>
  <si>
    <t>(503)889-8483x87038</t>
  </si>
  <si>
    <t>074.737.0240</t>
  </si>
  <si>
    <t>(293)655-6958x942</t>
  </si>
  <si>
    <t>416.335.0188</t>
  </si>
  <si>
    <t>758-487-6112x9794</t>
  </si>
  <si>
    <t>717.602.7993x51641</t>
  </si>
  <si>
    <t>001-146-362-1305</t>
  </si>
  <si>
    <t>621-497-5749x92560</t>
  </si>
  <si>
    <t>+1-852-664-3146x980</t>
  </si>
  <si>
    <t>609.858.1333</t>
  </si>
  <si>
    <t>221.361.1998x00414</t>
  </si>
  <si>
    <t>083-214-3107x53957</t>
  </si>
  <si>
    <t>490-203-8288</t>
  </si>
  <si>
    <t>0956740424</t>
  </si>
  <si>
    <t>000-820-7440</t>
  </si>
  <si>
    <t>735.225.2891x351</t>
  </si>
  <si>
    <t>001-346-880-3699x29290</t>
  </si>
  <si>
    <t>748-968-4052</t>
  </si>
  <si>
    <t>(572)836-9497</t>
  </si>
  <si>
    <t>372.052.5118x28091</t>
  </si>
  <si>
    <t>197-713-4483</t>
  </si>
  <si>
    <t>649-764-2037</t>
  </si>
  <si>
    <t>799.139.4115x824</t>
  </si>
  <si>
    <t>+1-448-333-7747x256</t>
  </si>
  <si>
    <t>1048765705</t>
  </si>
  <si>
    <t>001-375-400-7433x130</t>
  </si>
  <si>
    <t>879-597-0452x60750</t>
  </si>
  <si>
    <t>628-500-0074</t>
  </si>
  <si>
    <t>001-168-564-2436</t>
  </si>
  <si>
    <t>359.190.2660x838</t>
  </si>
  <si>
    <t>2999676226</t>
  </si>
  <si>
    <t>581-915-3187x5960</t>
  </si>
  <si>
    <t>507.557.6150</t>
  </si>
  <si>
    <t>626.240.1957x7024</t>
  </si>
  <si>
    <t>(904)600-9354x67751</t>
  </si>
  <si>
    <t>780-201-7884</t>
  </si>
  <si>
    <t>001-709-306-6684x5770</t>
  </si>
  <si>
    <t>(660)845-5543</t>
  </si>
  <si>
    <t>6882985764</t>
  </si>
  <si>
    <t>+1-631-742-5071x2936</t>
  </si>
  <si>
    <t>097.900.7392</t>
  </si>
  <si>
    <t>+1-406-990-5259x794</t>
  </si>
  <si>
    <t>+1-489-768-7547x3390</t>
  </si>
  <si>
    <t>121-894-3849x70246</t>
  </si>
  <si>
    <t>3638029277</t>
  </si>
  <si>
    <t>001-465-653-7108x7424</t>
  </si>
  <si>
    <t>821.085.3931x66111</t>
  </si>
  <si>
    <t>511-101-7584</t>
  </si>
  <si>
    <t>+1-927-185-4400x1927</t>
  </si>
  <si>
    <t>(605)610-9742</t>
  </si>
  <si>
    <t>+1-106-699-1700</t>
  </si>
  <si>
    <t>508-936-9898x8352</t>
  </si>
  <si>
    <t>001-858-101-9147x796</t>
  </si>
  <si>
    <t>(864)214-8363</t>
  </si>
  <si>
    <t>+1-629-514-1410</t>
  </si>
  <si>
    <t>968.415.3694x4507</t>
  </si>
  <si>
    <t>001-389-006-0855x34083</t>
  </si>
  <si>
    <t>972-652-3439x92544</t>
  </si>
  <si>
    <t>(791)925-1558</t>
  </si>
  <si>
    <t>621.524.7285x12994</t>
  </si>
  <si>
    <t>1529699781</t>
  </si>
  <si>
    <t>(883)536-4888x7632</t>
  </si>
  <si>
    <t>001-995-649-7567x11751</t>
  </si>
  <si>
    <t>+1-560-918-9476x6312</t>
  </si>
  <si>
    <t>326-654-9048x44483</t>
  </si>
  <si>
    <t>(090)878-0758</t>
  </si>
  <si>
    <t>200-461-7766x85842</t>
  </si>
  <si>
    <t>370.661.1540</t>
  </si>
  <si>
    <t>001-487-877-5812x81137</t>
  </si>
  <si>
    <t>263-623-5276</t>
  </si>
  <si>
    <t>600.927.5594x672</t>
  </si>
  <si>
    <t>(954)524-1890</t>
  </si>
  <si>
    <t>(324)287-1960x528</t>
  </si>
  <si>
    <t>036.534.0274x217</t>
  </si>
  <si>
    <t>879.513.4365x03769</t>
  </si>
  <si>
    <t>1410898162</t>
  </si>
  <si>
    <t>005.204.7772x169</t>
  </si>
  <si>
    <t>001-836-317-8231x3288</t>
  </si>
  <si>
    <t>001-578-749-1599x3905</t>
  </si>
  <si>
    <t>+1-790-837-3160x840</t>
  </si>
  <si>
    <t>001-834-059-7790x20923</t>
  </si>
  <si>
    <t>116-540-7456</t>
  </si>
  <si>
    <t>(198)847-9812x0766</t>
  </si>
  <si>
    <t>(697)127-6468x5191</t>
  </si>
  <si>
    <t>(397)258-7970</t>
  </si>
  <si>
    <t>960-660-9349x400</t>
  </si>
  <si>
    <t>+1-161-419-0367x1602</t>
  </si>
  <si>
    <t>(045)090-5068x929</t>
  </si>
  <si>
    <t>(002)997-3316</t>
  </si>
  <si>
    <t>+1-352-690-2355</t>
  </si>
  <si>
    <t>344-294-2153x3385</t>
  </si>
  <si>
    <t>+1-113-895-4788x3654</t>
  </si>
  <si>
    <t>001-939-567-9971x4103</t>
  </si>
  <si>
    <t>001-814-717-2594x9432</t>
  </si>
  <si>
    <t>228.218.6822x83124</t>
  </si>
  <si>
    <t>947-577-8513</t>
  </si>
  <si>
    <t>(800)642-1201x2405</t>
  </si>
  <si>
    <t>889-839-9324x5698</t>
  </si>
  <si>
    <t>(895)667-0828x8230</t>
  </si>
  <si>
    <t>081.521.1507x3249</t>
  </si>
  <si>
    <t>3326857584</t>
  </si>
  <si>
    <t>8533018285</t>
  </si>
  <si>
    <t>691.027.4406x50333</t>
  </si>
  <si>
    <t>2786812649</t>
  </si>
  <si>
    <t>(512)854-5952</t>
  </si>
  <si>
    <t>969-093-0022x9099</t>
  </si>
  <si>
    <t>443.363.2345</t>
  </si>
  <si>
    <t>001-342-851-6126x9989</t>
  </si>
  <si>
    <t>(816)484-8173x1585</t>
  </si>
  <si>
    <t>795.047.7291</t>
  </si>
  <si>
    <t>624-483-5904</t>
  </si>
  <si>
    <t>787-776-1499x71651</t>
  </si>
  <si>
    <t>248-120-0786x550</t>
  </si>
  <si>
    <t>155-777-6268x54058</t>
  </si>
  <si>
    <t>807-725-0459</t>
  </si>
  <si>
    <t>(713)083-7414</t>
  </si>
  <si>
    <t>(771)724-2819</t>
  </si>
  <si>
    <t>001-278-521-7009x638</t>
  </si>
  <si>
    <t>001-676-672-7326</t>
  </si>
  <si>
    <t>(761)710-6567</t>
  </si>
  <si>
    <t>001-891-102-3680x8686</t>
  </si>
  <si>
    <t>(104)506-7458</t>
  </si>
  <si>
    <t>0635244827</t>
  </si>
  <si>
    <t>001-941-702-1655x4734</t>
  </si>
  <si>
    <t>(634)984-8516x38040</t>
  </si>
  <si>
    <t>131-615-2998</t>
  </si>
  <si>
    <t>(948)183-5267x80020</t>
  </si>
  <si>
    <t>+1-082-151-2725x25346</t>
  </si>
  <si>
    <t>+1-442-445-5910x3588</t>
  </si>
  <si>
    <t>001-217-863-1130x112</t>
  </si>
  <si>
    <t>001-231-961-0768</t>
  </si>
  <si>
    <t>282.721.0492x0898</t>
  </si>
  <si>
    <t>(435)889-1175x80274</t>
  </si>
  <si>
    <t>496.515.8237</t>
  </si>
  <si>
    <t>037-516-9961</t>
  </si>
  <si>
    <t>975-434-8092x91864</t>
  </si>
  <si>
    <t>001-065-762-2431x476</t>
  </si>
  <si>
    <t>001-096-449-1714x9618</t>
  </si>
  <si>
    <t>237.544.8405</t>
  </si>
  <si>
    <t>522-277-9487x598</t>
  </si>
  <si>
    <t>+1-968-829-4361</t>
  </si>
  <si>
    <t>489.757.3123x3843</t>
  </si>
  <si>
    <t>372.853.5768</t>
  </si>
  <si>
    <t>+1-760-295-9275x02016</t>
  </si>
  <si>
    <t>+1-566-767-2022x659</t>
  </si>
  <si>
    <t>024-469-3366x87945</t>
  </si>
  <si>
    <t>001-125-536-1231x826</t>
  </si>
  <si>
    <t>488-156-8705x8654</t>
  </si>
  <si>
    <t>042-089-6292</t>
  </si>
  <si>
    <t>782.799.7238x2198</t>
  </si>
  <si>
    <t>(847)307-4832x49793</t>
  </si>
  <si>
    <t>001-951-924-4556x13285</t>
  </si>
  <si>
    <t>(054)780-3874x339</t>
  </si>
  <si>
    <t>911-502-5219</t>
  </si>
  <si>
    <t>5473653056</t>
  </si>
  <si>
    <t>(280)246-1258x566</t>
  </si>
  <si>
    <t>(540)851-5556x5200</t>
  </si>
  <si>
    <t>+1-080-823-8340</t>
  </si>
  <si>
    <t>435.815.7784x553</t>
  </si>
  <si>
    <t>1380390686</t>
  </si>
  <si>
    <t>+1-672-670-7550</t>
  </si>
  <si>
    <t>001-254-3865x507</t>
  </si>
  <si>
    <t>753.005.5672</t>
  </si>
  <si>
    <t>(757)431-0002</t>
  </si>
  <si>
    <t>876-681-7007x407</t>
  </si>
  <si>
    <t>862.283.0763x7512</t>
  </si>
  <si>
    <t>395-571-2010x017</t>
  </si>
  <si>
    <t>+1-318-110-6568x621</t>
  </si>
  <si>
    <t>(143)913-7295x41608</t>
  </si>
  <si>
    <t>(541)785-6148x5586</t>
  </si>
  <si>
    <t>7328591765</t>
  </si>
  <si>
    <t>0901715035</t>
  </si>
  <si>
    <t>617.193.4002x923</t>
  </si>
  <si>
    <t>616.457.0158x899</t>
  </si>
  <si>
    <t>(247)746-1310</t>
  </si>
  <si>
    <t>001-191-051-3279x48451</t>
  </si>
  <si>
    <t>5635769206</t>
  </si>
  <si>
    <t>(527)652-1510x9683</t>
  </si>
  <si>
    <t>(613)905-6665</t>
  </si>
  <si>
    <t>937.151.2510x509</t>
  </si>
  <si>
    <t>+1-228-359-4997</t>
  </si>
  <si>
    <t>7718820275</t>
  </si>
  <si>
    <t>033-099-5993</t>
  </si>
  <si>
    <t>001-412-635-4436x1940</t>
  </si>
  <si>
    <t>(326)466-6282x0460</t>
  </si>
  <si>
    <t>001-654-560-5569</t>
  </si>
  <si>
    <t>659-731-8676x33522</t>
  </si>
  <si>
    <t>001-334-475-7299x3065</t>
  </si>
  <si>
    <t>(285)707-8524x3380</t>
  </si>
  <si>
    <t>216-956-7350</t>
  </si>
  <si>
    <t>822.832.1976x662</t>
  </si>
  <si>
    <t>(269)158-5440x97794</t>
  </si>
  <si>
    <t>125-512-0499</t>
  </si>
  <si>
    <t>(720)724-1863</t>
  </si>
  <si>
    <t>960-159-3576x94385</t>
  </si>
  <si>
    <t>001-206-709-7541x2230</t>
  </si>
  <si>
    <t>201.130.5244x076</t>
  </si>
  <si>
    <t>584-598-3978x29086</t>
  </si>
  <si>
    <t>(161)523-6643x6289</t>
  </si>
  <si>
    <t>(427)546-1257</t>
  </si>
  <si>
    <t>221-566-9797x501</t>
  </si>
  <si>
    <t>+1-009-044-2557x2515</t>
  </si>
  <si>
    <t>752-160-5055</t>
  </si>
  <si>
    <t>(721)566-2871x70299</t>
  </si>
  <si>
    <t>472.399.2696x116</t>
  </si>
  <si>
    <t>(498)590-2367x9485</t>
  </si>
  <si>
    <t>337.037.5502x8389</t>
  </si>
  <si>
    <t>+1-382-681-6066x6259</t>
  </si>
  <si>
    <t>+1-531-496-4553x97384</t>
  </si>
  <si>
    <t>599-342-3459x3141</t>
  </si>
  <si>
    <t>231.960.1881x9397</t>
  </si>
  <si>
    <t>277.904.8998</t>
  </si>
  <si>
    <t>750-385-2893</t>
  </si>
  <si>
    <t>961-313-7259</t>
  </si>
  <si>
    <t>+1-895-318-5598x4829</t>
  </si>
  <si>
    <t>+1-741-590-9119x99216</t>
  </si>
  <si>
    <t>370.912.3635x837</t>
  </si>
  <si>
    <t>+1-492-231-3915x1037</t>
  </si>
  <si>
    <t>785-699-8925</t>
  </si>
  <si>
    <t>001-965-781-6820x543</t>
  </si>
  <si>
    <t>247-853-7249</t>
  </si>
  <si>
    <t>001-176-182-1459x90498</t>
  </si>
  <si>
    <t>+1-945-581-7896x3976</t>
  </si>
  <si>
    <t>(702)141-6625x853</t>
  </si>
  <si>
    <t>157-144-0330</t>
  </si>
  <si>
    <t>160-897-0957</t>
  </si>
  <si>
    <t>6005801000</t>
  </si>
  <si>
    <t>(829)291-6935</t>
  </si>
  <si>
    <t>(633)931-2089</t>
  </si>
  <si>
    <t>+1-605-195-7611x29329</t>
  </si>
  <si>
    <t>001-976-682-4985</t>
  </si>
  <si>
    <t>(652)434-2328x8157</t>
  </si>
  <si>
    <t>444-975-5530x75927</t>
  </si>
  <si>
    <t>511-404-8357x382</t>
  </si>
  <si>
    <t>0552767017</t>
  </si>
  <si>
    <t>996-575-6570x642</t>
  </si>
  <si>
    <t>949.068.0480x51066</t>
  </si>
  <si>
    <t>(568)131-5083</t>
  </si>
  <si>
    <t>+1-166-564-3376x0747</t>
  </si>
  <si>
    <t>(525)487-8021x644</t>
  </si>
  <si>
    <t>+1-908-576-0396x8841</t>
  </si>
  <si>
    <t>157.085.0371x63244</t>
  </si>
  <si>
    <t>789.134.5012</t>
  </si>
  <si>
    <t>792-513-0695</t>
  </si>
  <si>
    <t>885.215.8724</t>
  </si>
  <si>
    <t>490-923-9120x00526</t>
  </si>
  <si>
    <t>001-569-203-0882x4904</t>
  </si>
  <si>
    <t>909-794-0591x478</t>
  </si>
  <si>
    <t>+1-165-380-8590x4195</t>
  </si>
  <si>
    <t>001-204-772-2975x796</t>
  </si>
  <si>
    <t>(426)860-4239x8991</t>
  </si>
  <si>
    <t>055-408-7674</t>
  </si>
  <si>
    <t>001-263-497-1551</t>
  </si>
  <si>
    <t>000.252.2266x49798</t>
  </si>
  <si>
    <t>581-556-0079x06699</t>
  </si>
  <si>
    <t>(853)882-8082x14168</t>
  </si>
  <si>
    <t>172.131.1077</t>
  </si>
  <si>
    <t>245.223.6869x00555</t>
  </si>
  <si>
    <t>216.808.1465x81016</t>
  </si>
  <si>
    <t>225-066-8445</t>
  </si>
  <si>
    <t>(666)096-8390x1470</t>
  </si>
  <si>
    <t>(466)787-2297</t>
  </si>
  <si>
    <t>709.981.0929x71280</t>
  </si>
  <si>
    <t>253-284-8739x84743</t>
  </si>
  <si>
    <t>+1-122-155-2736</t>
  </si>
  <si>
    <t>8527045849</t>
  </si>
  <si>
    <t>+1-990-486-6271x7786</t>
  </si>
  <si>
    <t>614.682.3350x424</t>
  </si>
  <si>
    <t>976-585-0141x3400</t>
  </si>
  <si>
    <t>475.950.4325x260</t>
  </si>
  <si>
    <t>3319016669</t>
  </si>
  <si>
    <t>(632)542-9325x945</t>
  </si>
  <si>
    <t>086-612-1209</t>
  </si>
  <si>
    <t>+1-774-770-9613x168</t>
  </si>
  <si>
    <t>001-702-386-5372</t>
  </si>
  <si>
    <t>+1-658-667-6879x74965</t>
  </si>
  <si>
    <t>324-385-3500</t>
  </si>
  <si>
    <t>001-766-302-5035x866</t>
  </si>
  <si>
    <t>639.365.8980</t>
  </si>
  <si>
    <t>001-884-779-6296x906</t>
  </si>
  <si>
    <t>847.607.9983x74597</t>
  </si>
  <si>
    <t>141-891-1782x3840</t>
  </si>
  <si>
    <t>984.925.2210</t>
  </si>
  <si>
    <t>0529707785</t>
  </si>
  <si>
    <t>098.368.9209x73047</t>
  </si>
  <si>
    <t>(747)461-2003</t>
  </si>
  <si>
    <t>256-736-0135x8363</t>
  </si>
  <si>
    <t>(911)913-6081x2627</t>
  </si>
  <si>
    <t>(840)584-0473</t>
  </si>
  <si>
    <t>+1-030-580-2392</t>
  </si>
  <si>
    <t>399-233-7716x43751</t>
  </si>
  <si>
    <t>864-202-9084x291</t>
  </si>
  <si>
    <t>0823733310</t>
  </si>
  <si>
    <t>634.952.2349</t>
  </si>
  <si>
    <t>+1-942-669-2481x8211</t>
  </si>
  <si>
    <t>125.908.2810</t>
  </si>
  <si>
    <t>+1-111-202-7150x74328</t>
  </si>
  <si>
    <t>167.612.6917</t>
  </si>
  <si>
    <t>849.780.8623x8785</t>
  </si>
  <si>
    <t>001-908-839-4119x81625</t>
  </si>
  <si>
    <t>(678)040-4102</t>
  </si>
  <si>
    <t>360.965.2782x9851</t>
  </si>
  <si>
    <t>001-318-551-2114</t>
  </si>
  <si>
    <t>(288)868-3198x333</t>
  </si>
  <si>
    <t>(049)542-8640x4317</t>
  </si>
  <si>
    <t>(673)727-5351x254</t>
  </si>
  <si>
    <t>481.491.3593x456</t>
  </si>
  <si>
    <t>1134377571</t>
  </si>
  <si>
    <t>6117027314</t>
  </si>
  <si>
    <t>001-461-921-3175</t>
  </si>
  <si>
    <t>+1-604-588-8612</t>
  </si>
  <si>
    <t>050.359.9650</t>
  </si>
  <si>
    <t>178-074-7164</t>
  </si>
  <si>
    <t>(938)854-5701x4255</t>
  </si>
  <si>
    <t>+1-578-868-4472x0794</t>
  </si>
  <si>
    <t>602.540.2901x68529</t>
  </si>
  <si>
    <t>461-810-7777</t>
  </si>
  <si>
    <t>(376)673-5639x51662</t>
  </si>
  <si>
    <t>871.545.1650</t>
  </si>
  <si>
    <t>(859)634-3820</t>
  </si>
  <si>
    <t>+1-428-778-5900x125</t>
  </si>
  <si>
    <t>1193491606</t>
  </si>
  <si>
    <t>370.685.2865x778</t>
  </si>
  <si>
    <t>2235134010</t>
  </si>
  <si>
    <t>711-739-5266x8050</t>
  </si>
  <si>
    <t>577-950-1723x90702</t>
  </si>
  <si>
    <t>928-595-1469</t>
  </si>
  <si>
    <t>519-117-8069</t>
  </si>
  <si>
    <t>001-967-833-2618x698</t>
  </si>
  <si>
    <t>(894)417-1854</t>
  </si>
  <si>
    <t>(488)016-5984x3770</t>
  </si>
  <si>
    <t>+1-288-734-7106x45934</t>
  </si>
  <si>
    <t>(283)018-4950</t>
  </si>
  <si>
    <t>454-027-4079x810</t>
  </si>
  <si>
    <t>+1-633-387-1801x5821</t>
  </si>
  <si>
    <t>001-431-817-5753x089</t>
  </si>
  <si>
    <t>001-758-658-3092x261</t>
  </si>
  <si>
    <t>607-326-1212</t>
  </si>
  <si>
    <t>853.185.3855x609</t>
  </si>
  <si>
    <t>001-233-709-7446x62695</t>
  </si>
  <si>
    <t>+1-562-150-5733</t>
  </si>
  <si>
    <t>001-589-574-8010</t>
  </si>
  <si>
    <t>+1-493-110-4214x5792</t>
  </si>
  <si>
    <t>(788)165-2473x58332</t>
  </si>
  <si>
    <t>337.518.7932</t>
  </si>
  <si>
    <t>318.212.1427x881</t>
  </si>
  <si>
    <t>029.432.8395x06350</t>
  </si>
  <si>
    <t>(534)490-2840x964</t>
  </si>
  <si>
    <t>+1-016-680-0365x16825</t>
  </si>
  <si>
    <t>(138)278-7187x31088</t>
  </si>
  <si>
    <t>6709749521</t>
  </si>
  <si>
    <t>717.647.2502x27230</t>
  </si>
  <si>
    <t>935-554-4646x64570</t>
  </si>
  <si>
    <t>678.289.4060</t>
  </si>
  <si>
    <t>995.241.8394</t>
  </si>
  <si>
    <t>841.967.1651</t>
  </si>
  <si>
    <t>(798)916-9500</t>
  </si>
  <si>
    <t>+1-405-748-8966x3333</t>
  </si>
  <si>
    <t>001-309-264-2560</t>
  </si>
  <si>
    <t>090-228-9514x1040</t>
  </si>
  <si>
    <t>001-672-136-3862x699</t>
  </si>
  <si>
    <t>781.110.7263x225</t>
  </si>
  <si>
    <t>+1-903-748-1685</t>
  </si>
  <si>
    <t>001-297-637-4537</t>
  </si>
  <si>
    <t>(699)994-5175x50935</t>
  </si>
  <si>
    <t>038-831-5523x28384</t>
  </si>
  <si>
    <t>351.041.2505x435</t>
  </si>
  <si>
    <t>302-140-3209x576</t>
  </si>
  <si>
    <t>167-217-6274x782</t>
  </si>
  <si>
    <t>(782)723-8829x1134</t>
  </si>
  <si>
    <t>(263)115-4973</t>
  </si>
  <si>
    <t>001-083-253-1338x123</t>
  </si>
  <si>
    <t>301.191.7182</t>
  </si>
  <si>
    <t>001-950-500-3827</t>
  </si>
  <si>
    <t>145.385.8309x18218</t>
  </si>
  <si>
    <t>001-071-016-6392x99548</t>
  </si>
  <si>
    <t>(752)546-7546x42548</t>
  </si>
  <si>
    <t>120.215.0930x480</t>
  </si>
  <si>
    <t>211-492-7664</t>
  </si>
  <si>
    <t>+1-398-473-2615x683</t>
  </si>
  <si>
    <t>(715)848-9334x997</t>
  </si>
  <si>
    <t>8788694658</t>
  </si>
  <si>
    <t>(391)599-0166x4234</t>
  </si>
  <si>
    <t>148-030-1645</t>
  </si>
  <si>
    <t>0137324233</t>
  </si>
  <si>
    <t>(855)864-3826</t>
  </si>
  <si>
    <t>(712)638-6045x859</t>
  </si>
  <si>
    <t>001-256-873-4993x7797</t>
  </si>
  <si>
    <t>621-897-2819</t>
  </si>
  <si>
    <t>243-388-1508x227</t>
  </si>
  <si>
    <t>507-442-0178</t>
  </si>
  <si>
    <t>001-791-159-0303x55320</t>
  </si>
  <si>
    <t>001-836-204-6380x6202</t>
  </si>
  <si>
    <t>(670)028-8936x037</t>
  </si>
  <si>
    <t>(761)176-2340</t>
  </si>
  <si>
    <t>(433)491-1004</t>
  </si>
  <si>
    <t>810-772-5965x2292</t>
  </si>
  <si>
    <t>932-855-4569x7924</t>
  </si>
  <si>
    <t>+1-036-952-2057x673</t>
  </si>
  <si>
    <t>821-340-1207</t>
  </si>
  <si>
    <t>001-635-873-0116</t>
  </si>
  <si>
    <t>759-532-3317</t>
  </si>
  <si>
    <t>001-271-159-3875x7810</t>
  </si>
  <si>
    <t>574-856-3667</t>
  </si>
  <si>
    <t>(152)093-2171x22645</t>
  </si>
  <si>
    <t>5404067515</t>
  </si>
  <si>
    <t>+1-712-822-5673x08409</t>
  </si>
  <si>
    <t>001-908-134-7735</t>
  </si>
  <si>
    <t>989.123.0030x560</t>
  </si>
  <si>
    <t>6735309809</t>
  </si>
  <si>
    <t>801.888.4831</t>
  </si>
  <si>
    <t>(534)272-2589x002</t>
  </si>
  <si>
    <t>949.858.2178x10517</t>
  </si>
  <si>
    <t>+1-839-290-2803</t>
  </si>
  <si>
    <t>415.700.6190</t>
  </si>
  <si>
    <t>+1-194-769-8332x8211</t>
  </si>
  <si>
    <t>497.396.7811x5981</t>
  </si>
  <si>
    <t>(280)471-7034x39037</t>
  </si>
  <si>
    <t>+1-437-464-3648x057</t>
  </si>
  <si>
    <t>+1-424-838-8659</t>
  </si>
  <si>
    <t>389-169-7461</t>
  </si>
  <si>
    <t>541-886-3339x5747</t>
  </si>
  <si>
    <t>616-881-4831</t>
  </si>
  <si>
    <t>520.726.2341</t>
  </si>
  <si>
    <t>192-032-7872x33841</t>
  </si>
  <si>
    <t>678-275-9860x68930</t>
  </si>
  <si>
    <t>242.001.5675x39575</t>
  </si>
  <si>
    <t>001-062-878-8655x67173</t>
  </si>
  <si>
    <t>678.571.8440x9265</t>
  </si>
  <si>
    <t>605-210-2178x479</t>
  </si>
  <si>
    <t>001-817-781-4966x616</t>
  </si>
  <si>
    <t>+1-331-366-3810x8743</t>
  </si>
  <si>
    <t>(983)005-6402x3928</t>
  </si>
  <si>
    <t>831.225.4846</t>
  </si>
  <si>
    <t>638-809-8991</t>
  </si>
  <si>
    <t>4915463618</t>
  </si>
  <si>
    <t>8504235865</t>
  </si>
  <si>
    <t>001-028-190-6233x838</t>
  </si>
  <si>
    <t>+1-324-753-9738</t>
  </si>
  <si>
    <t>641-465-2486x84691</t>
  </si>
  <si>
    <t>001-744-664-3550x097</t>
  </si>
  <si>
    <t>733-822-4944</t>
  </si>
  <si>
    <t>297-474-3485</t>
  </si>
  <si>
    <t>+1-376-902-5189x910</t>
  </si>
  <si>
    <t>001-860-149-1502x829</t>
  </si>
  <si>
    <t>694.489.1978x755</t>
  </si>
  <si>
    <t>760.776.4677</t>
  </si>
  <si>
    <t>839-910-4330</t>
  </si>
  <si>
    <t>+1-385-629-9688x6346</t>
  </si>
  <si>
    <t>245-069-7171x9123</t>
  </si>
  <si>
    <t>+1-815-898-0963</t>
  </si>
  <si>
    <t>(311)340-7610x984</t>
  </si>
  <si>
    <t>(330)205-6861x644</t>
  </si>
  <si>
    <t>001-403-344-1860x7486</t>
  </si>
  <si>
    <t>512.037.4524</t>
  </si>
  <si>
    <t>(229)977-1285</t>
  </si>
  <si>
    <t>670.839.4694</t>
  </si>
  <si>
    <t>561.357.1606</t>
  </si>
  <si>
    <t>2621966077</t>
  </si>
  <si>
    <t>825-302-1466x83034</t>
  </si>
  <si>
    <t>001-109-833-5140x130</t>
  </si>
  <si>
    <t>016-837-8080</t>
  </si>
  <si>
    <t>001-311-421-1956x376</t>
  </si>
  <si>
    <t>0522653974</t>
  </si>
  <si>
    <t>814.893.6361x722</t>
  </si>
  <si>
    <t>7819115330</t>
  </si>
  <si>
    <t>(409)276-2877x63953</t>
  </si>
  <si>
    <t>375.141.0071</t>
  </si>
  <si>
    <t>(570)358-8952x25128</t>
  </si>
  <si>
    <t>306-107-5363</t>
  </si>
  <si>
    <t>001-247-633-8795x5229</t>
  </si>
  <si>
    <t>+1-084-650-1272x725</t>
  </si>
  <si>
    <t>(497)260-7785x625</t>
  </si>
  <si>
    <t>+1-500-445-2566x9458</t>
  </si>
  <si>
    <t>664.477.2894x1557</t>
  </si>
  <si>
    <t>(974)754-9652x98888</t>
  </si>
  <si>
    <t>+1-291-103-7040x464</t>
  </si>
  <si>
    <t>140-617-1425x487</t>
  </si>
  <si>
    <t>845.151.9958</t>
  </si>
  <si>
    <t>368-477-1553</t>
  </si>
  <si>
    <t>737.421.4730x346</t>
  </si>
  <si>
    <t>132.327.4656x005</t>
  </si>
  <si>
    <t>062-558-0236</t>
  </si>
  <si>
    <t>+1-960-027-1520x9069</t>
  </si>
  <si>
    <t>(779)985-3750</t>
  </si>
  <si>
    <t>702-861-7931x69886</t>
  </si>
  <si>
    <t>+1-776-606-0614x57380</t>
  </si>
  <si>
    <t>(663)845-3169</t>
  </si>
  <si>
    <t>293.867.3952x84159</t>
  </si>
  <si>
    <t>(753)761-7508</t>
  </si>
  <si>
    <t>+1-499-810-3396x3325</t>
  </si>
  <si>
    <t>512-878-6263x3656</t>
  </si>
  <si>
    <t>001-997-248-2194x36815</t>
  </si>
  <si>
    <t>001-372-209-0001</t>
  </si>
  <si>
    <t>+1-506-423-9459x4060</t>
  </si>
  <si>
    <t>(569)267-1872</t>
  </si>
  <si>
    <t>656-385-4692</t>
  </si>
  <si>
    <t>732.094.2262</t>
  </si>
  <si>
    <t>(155)223-5916</t>
  </si>
  <si>
    <t>+1-574-893-1282x8478</t>
  </si>
  <si>
    <t>417-080-2356x1173</t>
  </si>
  <si>
    <t>361.481.7926x59043</t>
  </si>
  <si>
    <t>+1-347-095-7028x87228</t>
  </si>
  <si>
    <t>+1-470-752-0169x09851</t>
  </si>
  <si>
    <t>+1-368-203-9663</t>
  </si>
  <si>
    <t>001-289-745-5435x068</t>
  </si>
  <si>
    <t>+1-548-083-1497x09153</t>
  </si>
  <si>
    <t>537-195-7881x60002</t>
  </si>
  <si>
    <t>001-027-416-9585x2460</t>
  </si>
  <si>
    <t>+1-597-189-6137x29977</t>
  </si>
  <si>
    <t>+1-443-127-0104x80458</t>
  </si>
  <si>
    <t>349-987-5214x7218</t>
  </si>
  <si>
    <t>001-636-363-9966x049</t>
  </si>
  <si>
    <t>206-197-1298x2004</t>
  </si>
  <si>
    <t>144.061.5577x53801</t>
  </si>
  <si>
    <t>527-656-4653x1400</t>
  </si>
  <si>
    <t>276.549.6327</t>
  </si>
  <si>
    <t>+1-003-636-1882</t>
  </si>
  <si>
    <t>260.380.7384x243</t>
  </si>
  <si>
    <t>316-394-8280</t>
  </si>
  <si>
    <t>875.879.5591x10720</t>
  </si>
  <si>
    <t>001-043-846-2499x21779</t>
  </si>
  <si>
    <t>577-678-7414x3079</t>
  </si>
  <si>
    <t>001-281-559-2836x94485</t>
  </si>
  <si>
    <t>028.907.2345x97386</t>
  </si>
  <si>
    <t>427-404-0005</t>
  </si>
  <si>
    <t>001-216-783-2337x38100</t>
  </si>
  <si>
    <t>(594)299-5781x118</t>
  </si>
  <si>
    <t>(240)073-1939</t>
  </si>
  <si>
    <t>486.937.9150x328</t>
  </si>
  <si>
    <t>402.719.2723x910</t>
  </si>
  <si>
    <t>+1-591-492-3670</t>
  </si>
  <si>
    <t>(256)654-0809x797</t>
  </si>
  <si>
    <t>670.310.8610x948</t>
  </si>
  <si>
    <t>(280)820-4577</t>
  </si>
  <si>
    <t>157-927-9344x3243</t>
  </si>
  <si>
    <t>(956)720-3678</t>
  </si>
  <si>
    <t>418.919.0902</t>
  </si>
  <si>
    <t>001-689-425-9930x6908</t>
  </si>
  <si>
    <t>+1-474-267-7176x867</t>
  </si>
  <si>
    <t>+1-841-630-0566x9379</t>
  </si>
  <si>
    <t>644-060-2822x3032</t>
  </si>
  <si>
    <t>7138012307</t>
  </si>
  <si>
    <t>+1-267-397-3002x986</t>
  </si>
  <si>
    <t>001-386-901-3901x98738</t>
  </si>
  <si>
    <t>001-558-012-8043x27064</t>
  </si>
  <si>
    <t>+1-214-501-4065x00177</t>
  </si>
  <si>
    <t>+1-351-050-5481</t>
  </si>
  <si>
    <t>069-880-7610</t>
  </si>
  <si>
    <t>145.646.8147x2487</t>
  </si>
  <si>
    <t>740-867-1370x91004</t>
  </si>
  <si>
    <t>001-062-400-3970x12792</t>
  </si>
  <si>
    <t>704.578.8354</t>
  </si>
  <si>
    <t>+1-107-091-0938x5321</t>
  </si>
  <si>
    <t>(674)865-5985x404</t>
  </si>
  <si>
    <t>+1-503-461-1969</t>
  </si>
  <si>
    <t>+1-200-773-0834x0684</t>
  </si>
  <si>
    <t>+1-205-787-6929</t>
  </si>
  <si>
    <t>+1-630-677-9832x1874</t>
  </si>
  <si>
    <t>863-495-3243x058</t>
  </si>
  <si>
    <t>7960222701</t>
  </si>
  <si>
    <t>(388)515-6188</t>
  </si>
  <si>
    <t>001-468-313-2894x03815</t>
  </si>
  <si>
    <t>+1-021-557-8743x6160</t>
  </si>
  <si>
    <t>0071866695</t>
  </si>
  <si>
    <t>834-898-1648</t>
  </si>
  <si>
    <t>+1-606-661-2694</t>
  </si>
  <si>
    <t>001-295-115-4439</t>
  </si>
  <si>
    <t>560.455.3986x2143</t>
  </si>
  <si>
    <t>150-199-9484x65242</t>
  </si>
  <si>
    <t>+1-213-917-2319x39456</t>
  </si>
  <si>
    <t>(639)249-5260</t>
  </si>
  <si>
    <t>455-751-7879</t>
  </si>
  <si>
    <t>001-212-039-3553x082</t>
  </si>
  <si>
    <t>087.079.8922x37689</t>
  </si>
  <si>
    <t>006-478-5520</t>
  </si>
  <si>
    <t>(966)146-7406x00862</t>
  </si>
  <si>
    <t>001-491-952-5715x44008</t>
  </si>
  <si>
    <t>001-728-832-2772x1789</t>
  </si>
  <si>
    <t>708.081.3317x62004</t>
  </si>
  <si>
    <t>351-355-4476x89072</t>
  </si>
  <si>
    <t>953.526.6097x3506</t>
  </si>
  <si>
    <t>924-859-2394</t>
  </si>
  <si>
    <t>378.148.3256x579</t>
  </si>
  <si>
    <t>(508)626-1404x485</t>
  </si>
  <si>
    <t>001-086-033-1574x8280</t>
  </si>
  <si>
    <t>(560)800-9193x7256</t>
  </si>
  <si>
    <t>001-604-101-2777x7296</t>
  </si>
  <si>
    <t>840-772-6711</t>
  </si>
  <si>
    <t>(969)123-9430x172</t>
  </si>
  <si>
    <t>680-486-2989</t>
  </si>
  <si>
    <t>+1-446-145-6172x219</t>
  </si>
  <si>
    <t>+1-600-122-2812x9980</t>
  </si>
  <si>
    <t>001-949-949-1382x4883</t>
  </si>
  <si>
    <t>324.399.8088x51472</t>
  </si>
  <si>
    <t>262-480-0168x7967</t>
  </si>
  <si>
    <t>(723)724-2942</t>
  </si>
  <si>
    <t>254.234.2762x82650</t>
  </si>
  <si>
    <t>883-810-9562x3110</t>
  </si>
  <si>
    <t>(799)878-5593x3292</t>
  </si>
  <si>
    <t>+1-976-750-2418x51928</t>
  </si>
  <si>
    <t>+1-169-454-9162x343</t>
  </si>
  <si>
    <t>+1-680-345-0845</t>
  </si>
  <si>
    <t>+1-520-792-6015x723</t>
  </si>
  <si>
    <t>613-447-7150x6407</t>
  </si>
  <si>
    <t>+1-101-710-1225x2413</t>
  </si>
  <si>
    <t>001-634-050-9576x1065</t>
  </si>
  <si>
    <t>364.249.5923</t>
  </si>
  <si>
    <t>3175529369</t>
  </si>
  <si>
    <t>(590)244-8434x571</t>
  </si>
  <si>
    <t>934.457.3588x4875</t>
  </si>
  <si>
    <t>(503)566-9617x1733</t>
  </si>
  <si>
    <t>745.397.6864x892</t>
  </si>
  <si>
    <t>001-160-561-9457x951</t>
  </si>
  <si>
    <t>(779)215-7759</t>
  </si>
  <si>
    <t>+1-963-746-4169</t>
  </si>
  <si>
    <t>+1-837-552-0684x365</t>
  </si>
  <si>
    <t>116-656-8704</t>
  </si>
  <si>
    <t>008-426-6832x32600</t>
  </si>
  <si>
    <t>8433576323</t>
  </si>
  <si>
    <t>+1-962-649-6259x9639</t>
  </si>
  <si>
    <t>886-023-0229x75961</t>
  </si>
  <si>
    <t>4513786014</t>
  </si>
  <si>
    <t>(475)425-3063x008</t>
  </si>
  <si>
    <t>(089)413-6819x038</t>
  </si>
  <si>
    <t>(817)966-7700</t>
  </si>
  <si>
    <t>001-466-676-9365x345</t>
  </si>
  <si>
    <t>6504843083</t>
  </si>
  <si>
    <t>(885)329-0386x1154</t>
  </si>
  <si>
    <t>+1-790-234-7670x900</t>
  </si>
  <si>
    <t>8242363829</t>
  </si>
  <si>
    <t>868-834-0426x65773</t>
  </si>
  <si>
    <t>(698)519-5856</t>
  </si>
  <si>
    <t>326.078.9996x3445</t>
  </si>
  <si>
    <t>(359)846-1956x972</t>
  </si>
  <si>
    <t>8830703723</t>
  </si>
  <si>
    <t>899.642.1605x4882</t>
  </si>
  <si>
    <t>(200)297-9348x94660</t>
  </si>
  <si>
    <t>(088)980-2877</t>
  </si>
  <si>
    <t>(759)120-6349x9047</t>
  </si>
  <si>
    <t>499-765-8121</t>
  </si>
  <si>
    <t>(211)172-8603</t>
  </si>
  <si>
    <t>(243)441-2032x8862</t>
  </si>
  <si>
    <t>001-175-515-9157x974</t>
  </si>
  <si>
    <t>001-489-951-5716x62999</t>
  </si>
  <si>
    <t>001-808-518-8270x00361</t>
  </si>
  <si>
    <t>628-872-8095</t>
  </si>
  <si>
    <t>(849)323-1201x07477</t>
  </si>
  <si>
    <t>(397)698-9162x3344</t>
  </si>
  <si>
    <t>477.259.0890x20170</t>
  </si>
  <si>
    <t>001-826-821-2114x430</t>
  </si>
  <si>
    <t>(867)048-8266</t>
  </si>
  <si>
    <t>001-448-134-3504x1467</t>
  </si>
  <si>
    <t>730-906-3580x35550</t>
  </si>
  <si>
    <t>001-449-638-7373</t>
  </si>
  <si>
    <t>494-942-6359x719</t>
  </si>
  <si>
    <t>(059)985-3721</t>
  </si>
  <si>
    <t>114-319-9809</t>
  </si>
  <si>
    <t>340-249-4009</t>
  </si>
  <si>
    <t>917.485.6234x19835</t>
  </si>
  <si>
    <t>+1-747-571-4618x241</t>
  </si>
  <si>
    <t>(551)263-7658x274</t>
  </si>
  <si>
    <t>+1-580-819-4475x7650</t>
  </si>
  <si>
    <t>(840)981-9444</t>
  </si>
  <si>
    <t>393-503-2753</t>
  </si>
  <si>
    <t>551-038-0737x0247</t>
  </si>
  <si>
    <t>(244)788-4469</t>
  </si>
  <si>
    <t>342-722-3556x4605</t>
  </si>
  <si>
    <t>+1-751-546-3803x7332</t>
  </si>
  <si>
    <t>+1-522-778-9880x085</t>
  </si>
  <si>
    <t>149.766.9030x411</t>
  </si>
  <si>
    <t>876-213-7872x740</t>
  </si>
  <si>
    <t>(927)895-6827x34586</t>
  </si>
  <si>
    <t>161-009-3178x52789</t>
  </si>
  <si>
    <t>205.176.2927</t>
  </si>
  <si>
    <t>+1-023-605-2578x87676</t>
  </si>
  <si>
    <t>3502193117</t>
  </si>
  <si>
    <t>+1-340-621-6129x1141</t>
  </si>
  <si>
    <t>001-191-685-1932x3037</t>
  </si>
  <si>
    <t>001-888-832-6477x776</t>
  </si>
  <si>
    <t>(085)606-7009x10930</t>
  </si>
  <si>
    <t>638-202-7629x143</t>
  </si>
  <si>
    <t>001-332-405-0773</t>
  </si>
  <si>
    <t>3422392637</t>
  </si>
  <si>
    <t>+1-368-904-7144x72790</t>
  </si>
  <si>
    <t>+1-896-980-6687x7357</t>
  </si>
  <si>
    <t>+1-763-373-1408x04088</t>
  </si>
  <si>
    <t>+1-897-682-4273x6332</t>
  </si>
  <si>
    <t>+1-559-444-0271</t>
  </si>
  <si>
    <t>001-923-144-3672x63173</t>
  </si>
  <si>
    <t>636.266.3158x644</t>
  </si>
  <si>
    <t>+1-406-695-4450</t>
  </si>
  <si>
    <t>001-390-680-2649x060</t>
  </si>
  <si>
    <t>(823)347-2042x2653</t>
  </si>
  <si>
    <t>001-439-958-1945x293</t>
  </si>
  <si>
    <t>001-711-604-1142</t>
  </si>
  <si>
    <t>3978551169</t>
  </si>
  <si>
    <t>+1-022-200-6887x49519</t>
  </si>
  <si>
    <t>+1-747-418-6189x1344</t>
  </si>
  <si>
    <t>(366)646-2286</t>
  </si>
  <si>
    <t>+1-040-570-3259x425</t>
  </si>
  <si>
    <t>(731)683-9631x514</t>
  </si>
  <si>
    <t>+1-388-062-3539x587</t>
  </si>
  <si>
    <t>001-445-925-8223x732</t>
  </si>
  <si>
    <t>+1-097-727-0737x56150</t>
  </si>
  <si>
    <t>215-114-7482</t>
  </si>
  <si>
    <t>038.931.4683</t>
  </si>
  <si>
    <t>001-658-680-4533x61229</t>
  </si>
  <si>
    <t>+1-979-157-8502x81244</t>
  </si>
  <si>
    <t>045.461.5506</t>
  </si>
  <si>
    <t>595.971.2474</t>
  </si>
  <si>
    <t>806-187-1697x47279</t>
  </si>
  <si>
    <t>(924)534-1330x944</t>
  </si>
  <si>
    <t>+1-148-541-3745x882</t>
  </si>
  <si>
    <t>226.243.3334x28925</t>
  </si>
  <si>
    <t>(349)482-6099</t>
  </si>
  <si>
    <t>(433)002-6387</t>
  </si>
  <si>
    <t>(133)943-7750</t>
  </si>
  <si>
    <t>049.015.3594</t>
  </si>
  <si>
    <t>857-675-4828x560</t>
  </si>
  <si>
    <t>(275)062-1502x0551</t>
  </si>
  <si>
    <t>+1-249-560-7231</t>
  </si>
  <si>
    <t>+1-260-294-8250x14781</t>
  </si>
  <si>
    <t>001-569-686-6952x7040</t>
  </si>
  <si>
    <t>001-341-664-2203x1280</t>
  </si>
  <si>
    <t>797-438-6962</t>
  </si>
  <si>
    <t>8462583101</t>
  </si>
  <si>
    <t>736-776-2528x816</t>
  </si>
  <si>
    <t>997.043.8594</t>
  </si>
  <si>
    <t>+1-476-666-5544</t>
  </si>
  <si>
    <t>447-782-3741x13579</t>
  </si>
  <si>
    <t>3204430433</t>
  </si>
  <si>
    <t>010.815.5866x140</t>
  </si>
  <si>
    <t>038-133-6851</t>
  </si>
  <si>
    <t>(177)699-8970x836</t>
  </si>
  <si>
    <t>254-061-3843x0027</t>
  </si>
  <si>
    <t>001-140-364-8917x85595</t>
  </si>
  <si>
    <t>394-500-7631</t>
  </si>
  <si>
    <t>029.973.6926x748</t>
  </si>
  <si>
    <t>535.820.9751x86419</t>
  </si>
  <si>
    <t>212-478-7657</t>
  </si>
  <si>
    <t>(208)975-9864x76120</t>
  </si>
  <si>
    <t>438.768.1082x580</t>
  </si>
  <si>
    <t>967-262-1288x15988</t>
  </si>
  <si>
    <t>588-684-2393x2220</t>
  </si>
  <si>
    <t>001-463-463-9302x53216</t>
  </si>
  <si>
    <t>132.709.4810x25919</t>
  </si>
  <si>
    <t>(970)463-7953x88209</t>
  </si>
  <si>
    <t>078.067.6701x470</t>
  </si>
  <si>
    <t>7827991333</t>
  </si>
  <si>
    <t>001-774-854-1923x2818</t>
  </si>
  <si>
    <t>194.266.8955</t>
  </si>
  <si>
    <t>+1-725-710-9974x789</t>
  </si>
  <si>
    <t>239-876-4485x224</t>
  </si>
  <si>
    <t>+1-782-549-5843x25325</t>
  </si>
  <si>
    <t>8718713643</t>
  </si>
  <si>
    <t>794-371-6552x4425</t>
  </si>
  <si>
    <t>(366)001-4826x864</t>
  </si>
  <si>
    <t>(939)914-7893x80155</t>
  </si>
  <si>
    <t>802-016-2291</t>
  </si>
  <si>
    <t>(539)312-4114x88899</t>
  </si>
  <si>
    <t>(571)518-7137x088</t>
  </si>
  <si>
    <t>262.986.6996</t>
  </si>
  <si>
    <t>001-456-780-2211x6916</t>
  </si>
  <si>
    <t>383.220.2003x787</t>
  </si>
  <si>
    <t>511-439-8676x651</t>
  </si>
  <si>
    <t>266.178.6408x580</t>
  </si>
  <si>
    <t>6019363522</t>
  </si>
  <si>
    <t>584.530.1913</t>
  </si>
  <si>
    <t>651-922-2157x4828</t>
  </si>
  <si>
    <t>001-517-118-7436x44208</t>
  </si>
  <si>
    <t>059-625-9006</t>
  </si>
  <si>
    <t>(177)165-5876</t>
  </si>
  <si>
    <t>4734603676</t>
  </si>
  <si>
    <t>001-027-146-6575x88110</t>
  </si>
  <si>
    <t>065.671.1168x703</t>
  </si>
  <si>
    <t>+1-134-494-4162x28816</t>
  </si>
  <si>
    <t>(096)423-2685x348</t>
  </si>
  <si>
    <t>820.617.6053</t>
  </si>
  <si>
    <t>(056)706-2465</t>
  </si>
  <si>
    <t>001-148-635-6230x042</t>
  </si>
  <si>
    <t>911.342.6313x620</t>
  </si>
  <si>
    <t>827-764-0496x9595</t>
  </si>
  <si>
    <t>178.978.3563</t>
  </si>
  <si>
    <t>8905104913</t>
  </si>
  <si>
    <t>(356)542-2490x5096</t>
  </si>
  <si>
    <t>001-813-665-2283x796</t>
  </si>
  <si>
    <t>3328746217</t>
  </si>
  <si>
    <t>(701)671-0070x9543</t>
  </si>
  <si>
    <t>+1-734-655-5434</t>
  </si>
  <si>
    <t>039.542.3822x172</t>
  </si>
  <si>
    <t>0048350559</t>
  </si>
  <si>
    <t>(200)257-3291x25629</t>
  </si>
  <si>
    <t>995-164-9903x572</t>
  </si>
  <si>
    <t>(464)865-7834x6552</t>
  </si>
  <si>
    <t>+1-602-896-2435x1729</t>
  </si>
  <si>
    <t>+1-064-815-9665x463</t>
  </si>
  <si>
    <t>965.895.4658x730</t>
  </si>
  <si>
    <t>(334)740-9612</t>
  </si>
  <si>
    <t>283-198-7843x82330</t>
  </si>
  <si>
    <t>001-727-184-5231x02367</t>
  </si>
  <si>
    <t>001-188-260-3272x4875</t>
  </si>
  <si>
    <t>+1-056-782-7311x20150</t>
  </si>
  <si>
    <t>001-468-074-8829x6782</t>
  </si>
  <si>
    <t>656-492-9094x753</t>
  </si>
  <si>
    <t>(939)864-2521x88102</t>
  </si>
  <si>
    <t>(377)397-5704x0305</t>
  </si>
  <si>
    <t>(409)342-2137</t>
  </si>
  <si>
    <t>+1-486-355-7307x44116</t>
  </si>
  <si>
    <t>096-227-3363</t>
  </si>
  <si>
    <t>(907)457-0926x6206</t>
  </si>
  <si>
    <t>769.233.0672x7140</t>
  </si>
  <si>
    <t>+1-753-044-3928x54286</t>
  </si>
  <si>
    <t>769-398-8058</t>
  </si>
  <si>
    <t>4845833957</t>
  </si>
  <si>
    <t>001-209-634-7427</t>
  </si>
  <si>
    <t>677.154.9128x65673</t>
  </si>
  <si>
    <t>358.385.2406x2451</t>
  </si>
  <si>
    <t>8535714009</t>
  </si>
  <si>
    <t>355-864-6567</t>
  </si>
  <si>
    <t>629.082.3723x599</t>
  </si>
  <si>
    <t>(600)534-9060</t>
  </si>
  <si>
    <t>001-991-821-2946x163</t>
  </si>
  <si>
    <t>484.615.9973x4028</t>
  </si>
  <si>
    <t>493.065.5921x251</t>
  </si>
  <si>
    <t>001-176-471-4056x71973</t>
  </si>
  <si>
    <t>+1-625-831-1747x00265</t>
  </si>
  <si>
    <t>815.571.6007x14795</t>
  </si>
  <si>
    <t>+1-066-389-0250</t>
  </si>
  <si>
    <t>(566)239-0523</t>
  </si>
  <si>
    <t>(075)806-6542</t>
  </si>
  <si>
    <t>001-485-259-1445x8093</t>
  </si>
  <si>
    <t>510-288-9837x27573</t>
  </si>
  <si>
    <t>(310)319-0006</t>
  </si>
  <si>
    <t>588.184.4933</t>
  </si>
  <si>
    <t>(458)218-7865x7834</t>
  </si>
  <si>
    <t>+1-988-139-4688x85956</t>
  </si>
  <si>
    <t>543-541-2895x076</t>
  </si>
  <si>
    <t>184-796-1986x144</t>
  </si>
  <si>
    <t>(993)012-3970</t>
  </si>
  <si>
    <t>(410)080-2999x97247</t>
  </si>
  <si>
    <t>038.303.0847</t>
  </si>
  <si>
    <t>854.141.3754x53700</t>
  </si>
  <si>
    <t>2490418222</t>
  </si>
  <si>
    <t>001-141-805-3720x59671</t>
  </si>
  <si>
    <t>8678437354</t>
  </si>
  <si>
    <t>001-748-658-7485x74625</t>
  </si>
  <si>
    <t>478.309.1121</t>
  </si>
  <si>
    <t>+1-890-781-2528</t>
  </si>
  <si>
    <t>001-263-387-5237x666</t>
  </si>
  <si>
    <t>257-840-8107x20960</t>
  </si>
  <si>
    <t>001-369-989-2383x820</t>
  </si>
  <si>
    <t>303.550.9574x85593</t>
  </si>
  <si>
    <t>4769363930</t>
  </si>
  <si>
    <t>+1-805-409-8113</t>
  </si>
  <si>
    <t>+1-144-777-0803x34594</t>
  </si>
  <si>
    <t>001-555-714-1308</t>
  </si>
  <si>
    <t>711-717-3602x9925</t>
  </si>
  <si>
    <t>397.019.3227x09334</t>
  </si>
  <si>
    <t>+1-428-146-4122x1063</t>
  </si>
  <si>
    <t>001-144-469-3853</t>
  </si>
  <si>
    <t>812-545-4996</t>
  </si>
  <si>
    <t>495-069-5887x997</t>
  </si>
  <si>
    <t>(140)788-8681x410</t>
  </si>
  <si>
    <t>673.713.8582</t>
  </si>
  <si>
    <t>887-288-9611x4115</t>
  </si>
  <si>
    <t>001-117-133-0012</t>
  </si>
  <si>
    <t>376.552.2429x52590</t>
  </si>
  <si>
    <t>419-927-1805</t>
  </si>
  <si>
    <t>(947)552-0660x9855</t>
  </si>
  <si>
    <t>688-722-6862x618</t>
  </si>
  <si>
    <t>295.138.8875</t>
  </si>
  <si>
    <t>001-301-819-7424x5375</t>
  </si>
  <si>
    <t>001-759-670-9678</t>
  </si>
  <si>
    <t>079.213.1457x31490</t>
  </si>
  <si>
    <t>558-850-6500x13655</t>
  </si>
  <si>
    <t>(208)751-0272x661</t>
  </si>
  <si>
    <t>6532884698</t>
  </si>
  <si>
    <t>953.796.5391x449</t>
  </si>
  <si>
    <t>191.465.1203x872</t>
  </si>
  <si>
    <t>252.077.1396x55488</t>
  </si>
  <si>
    <t>863.814.9112</t>
  </si>
  <si>
    <t>605-820-2199x51279</t>
  </si>
  <si>
    <t>645.071.4149x325</t>
  </si>
  <si>
    <t>178.059.0158x27854</t>
  </si>
  <si>
    <t>(104)125-0856x0383</t>
  </si>
  <si>
    <t>001-844-705-8035x870</t>
  </si>
  <si>
    <t>+1-150-495-9130x962</t>
  </si>
  <si>
    <t>962-600-1057x732</t>
  </si>
  <si>
    <t>626-280-9789</t>
  </si>
  <si>
    <t>244-755-9985</t>
  </si>
  <si>
    <t>(041)673-1329x113</t>
  </si>
  <si>
    <t>+1-983-262-2726x815</t>
  </si>
  <si>
    <t>996-302-8815</t>
  </si>
  <si>
    <t>+1-485-522-3615x1409</t>
  </si>
  <si>
    <t>001-567-829-5223</t>
  </si>
  <si>
    <t>320.778.8396x7759</t>
  </si>
  <si>
    <t>+1-904-916-8780x5834</t>
  </si>
  <si>
    <t>001-987-280-2512x9601</t>
  </si>
  <si>
    <t>(137)439-5500</t>
  </si>
  <si>
    <t>813.491.5166x446</t>
  </si>
  <si>
    <t>(014)842-4139</t>
  </si>
  <si>
    <t>906.728.8267</t>
  </si>
  <si>
    <t>+1-935-225-9100x67948</t>
  </si>
  <si>
    <t>5298261675</t>
  </si>
  <si>
    <t>236.779.8170</t>
  </si>
  <si>
    <t>+1-699-521-3479x886</t>
  </si>
  <si>
    <t>507-674-4851x404</t>
  </si>
  <si>
    <t>791-667-0503x53354</t>
  </si>
  <si>
    <t>607.137.3260</t>
  </si>
  <si>
    <t>(617)215-0018x42117</t>
  </si>
  <si>
    <t>382-023-8581x60231</t>
  </si>
  <si>
    <t>(923)585-2931</t>
  </si>
  <si>
    <t>424-622-3695x9481</t>
  </si>
  <si>
    <t>+1-685-002-6066x373</t>
  </si>
  <si>
    <t>(903)679-9642</t>
  </si>
  <si>
    <t>734-740-1722x974</t>
  </si>
  <si>
    <t>001-133-288-5904x64320</t>
  </si>
  <si>
    <t>491.087.2113</t>
  </si>
  <si>
    <t>+1-912-266-6616x11934</t>
  </si>
  <si>
    <t>(057)780-3050</t>
  </si>
  <si>
    <t>+1-085-116-7332</t>
  </si>
  <si>
    <t>(418)381-4384</t>
  </si>
  <si>
    <t>647.462.1982</t>
  </si>
  <si>
    <t>001-258-803-2325x06522</t>
  </si>
  <si>
    <t>001-257-997-2726x2321</t>
  </si>
  <si>
    <t>+1-974-139-6439</t>
  </si>
  <si>
    <t>812.511.6404</t>
  </si>
  <si>
    <t>001-057-361-1819x1047</t>
  </si>
  <si>
    <t>001-524-674-6740x84965</t>
  </si>
  <si>
    <t>001-010-055-8238</t>
  </si>
  <si>
    <t>001-195-008-1154x28539</t>
  </si>
  <si>
    <t>928-761-0464x163</t>
  </si>
  <si>
    <t>001-752-652-3065</t>
  </si>
  <si>
    <t>396.663.5906x679</t>
  </si>
  <si>
    <t>473-238-2722x3958</t>
  </si>
  <si>
    <t>394.822.4484</t>
  </si>
  <si>
    <t>(797)227-6585x2180</t>
  </si>
  <si>
    <t>(761)899-3016x3678</t>
  </si>
  <si>
    <t>(125)697-4662x82894</t>
  </si>
  <si>
    <t>+1-668-011-2808x201</t>
  </si>
  <si>
    <t>001-604-667-5079x922</t>
  </si>
  <si>
    <t>+1-959-888-7388x45295</t>
  </si>
  <si>
    <t>838-666-4598</t>
  </si>
  <si>
    <t>+1-090-370-1150</t>
  </si>
  <si>
    <t>001-015-551-5276x373</t>
  </si>
  <si>
    <t>001-994-960-1496</t>
  </si>
  <si>
    <t>+1-070-759-0657x81432</t>
  </si>
  <si>
    <t>(928)822-4787</t>
  </si>
  <si>
    <t>(685)759-8047x085</t>
  </si>
  <si>
    <t>Lawrencetown</t>
  </si>
  <si>
    <t>Traciebury</t>
  </si>
  <si>
    <t>Lake Victor</t>
  </si>
  <si>
    <t>South Patrickmouth</t>
  </si>
  <si>
    <t>Smithstad</t>
  </si>
  <si>
    <t>Lammouth</t>
  </si>
  <si>
    <t>Port Thomas</t>
  </si>
  <si>
    <t>Wrightland</t>
  </si>
  <si>
    <t>North Beth</t>
  </si>
  <si>
    <t>Lake Jennifer</t>
  </si>
  <si>
    <t>Ericside</t>
  </si>
  <si>
    <t>North Cynthiaview</t>
  </si>
  <si>
    <t>West Jasonbury</t>
  </si>
  <si>
    <t>East Andrew</t>
  </si>
  <si>
    <t>Samuelhaven</t>
  </si>
  <si>
    <t>Angelaborough</t>
  </si>
  <si>
    <t>Clarencebury</t>
  </si>
  <si>
    <t>Williamsbury</t>
  </si>
  <si>
    <t>West Matthew</t>
  </si>
  <si>
    <t>West Ryan</t>
  </si>
  <si>
    <t>Matthewfurt</t>
  </si>
  <si>
    <t>Caldwellshire</t>
  </si>
  <si>
    <t>New Deborahtown</t>
  </si>
  <si>
    <t>Hudsonfurt</t>
  </si>
  <si>
    <t>Mcguireland</t>
  </si>
  <si>
    <t>East Joanna</t>
  </si>
  <si>
    <t>Alexanderburgh</t>
  </si>
  <si>
    <t>Port Alexandra</t>
  </si>
  <si>
    <t>Antonioport</t>
  </si>
  <si>
    <t>South Haleyfurt</t>
  </si>
  <si>
    <t>Waltersfort</t>
  </si>
  <si>
    <t>East Aprilfort</t>
  </si>
  <si>
    <t>South Staceyberg</t>
  </si>
  <si>
    <t>Grimesmouth</t>
  </si>
  <si>
    <t>Mollymouth</t>
  </si>
  <si>
    <t>Jacksonport</t>
  </si>
  <si>
    <t>East Steven</t>
  </si>
  <si>
    <t>Andrewfurt</t>
  </si>
  <si>
    <t>Jessicaland</t>
  </si>
  <si>
    <t>South Miguelview</t>
  </si>
  <si>
    <t>Chavezside</t>
  </si>
  <si>
    <t>Lake Danielle</t>
  </si>
  <si>
    <t>Alfredview</t>
  </si>
  <si>
    <t>Boonechester</t>
  </si>
  <si>
    <t>Morganmouth</t>
  </si>
  <si>
    <t>Elizabethchester</t>
  </si>
  <si>
    <t>Anthonyview</t>
  </si>
  <si>
    <t>Scottchester</t>
  </si>
  <si>
    <t>East Omar</t>
  </si>
  <si>
    <t>Collierstad</t>
  </si>
  <si>
    <t>East Stephaniefort</t>
  </si>
  <si>
    <t>Lake Michelleland</t>
  </si>
  <si>
    <t>Nathanport</t>
  </si>
  <si>
    <t>Schneidermouth</t>
  </si>
  <si>
    <t>Mooreburgh</t>
  </si>
  <si>
    <t>Kimberlyhaven</t>
  </si>
  <si>
    <t>Shawbury</t>
  </si>
  <si>
    <t>Rodriguezport</t>
  </si>
  <si>
    <t>New Robert</t>
  </si>
  <si>
    <t>Port Kimberly</t>
  </si>
  <si>
    <t>Michelleton</t>
  </si>
  <si>
    <t>New Kelly</t>
  </si>
  <si>
    <t>East Carlosstad</t>
  </si>
  <si>
    <t>Lewisport</t>
  </si>
  <si>
    <t>Johnsonside</t>
  </si>
  <si>
    <t>Port Tammy</t>
  </si>
  <si>
    <t>New Shelly</t>
  </si>
  <si>
    <t>Washingtonborough</t>
  </si>
  <si>
    <t>West Soniachester</t>
  </si>
  <si>
    <t>West Troyfort</t>
  </si>
  <si>
    <t>Marciaville</t>
  </si>
  <si>
    <t>West Sarah</t>
  </si>
  <si>
    <t>Lake Brett</t>
  </si>
  <si>
    <t>Lake Devinborough</t>
  </si>
  <si>
    <t>Annview</t>
  </si>
  <si>
    <t>North Christina</t>
  </si>
  <si>
    <t>New Joanne</t>
  </si>
  <si>
    <t>Smallberg</t>
  </si>
  <si>
    <t>East Thomas</t>
  </si>
  <si>
    <t>East Susan</t>
  </si>
  <si>
    <t>New Amanda</t>
  </si>
  <si>
    <t>New Charles</t>
  </si>
  <si>
    <t>Lake Tiffany</t>
  </si>
  <si>
    <t>South Carlaton</t>
  </si>
  <si>
    <t>Lake Erika</t>
  </si>
  <si>
    <t>Grantberg</t>
  </si>
  <si>
    <t>Lake David</t>
  </si>
  <si>
    <t>Robertshire</t>
  </si>
  <si>
    <t>East Jennifer</t>
  </si>
  <si>
    <t>Smithside</t>
  </si>
  <si>
    <t>Lauraland</t>
  </si>
  <si>
    <t>Nelsonland</t>
  </si>
  <si>
    <t>New Juliestad</t>
  </si>
  <si>
    <t>Lake Charles</t>
  </si>
  <si>
    <t>North Michaelland</t>
  </si>
  <si>
    <t>North Gary</t>
  </si>
  <si>
    <t>Novakport</t>
  </si>
  <si>
    <t>Chambersberg</t>
  </si>
  <si>
    <t>New Tonyafurt</t>
  </si>
  <si>
    <t>Robertland</t>
  </si>
  <si>
    <t>West Anita</t>
  </si>
  <si>
    <t>Jamesville</t>
  </si>
  <si>
    <t>Heatherhaven</t>
  </si>
  <si>
    <t>Ortizfort</t>
  </si>
  <si>
    <t>South Curtis</t>
  </si>
  <si>
    <t>Candiceburgh</t>
  </si>
  <si>
    <t>Lake Lauraland</t>
  </si>
  <si>
    <t>Mariamouth</t>
  </si>
  <si>
    <t>North Randy</t>
  </si>
  <si>
    <t>Nicoleberg</t>
  </si>
  <si>
    <t>East Angelaport</t>
  </si>
  <si>
    <t>South Michelle</t>
  </si>
  <si>
    <t>Port Eric</t>
  </si>
  <si>
    <t>Garyberg</t>
  </si>
  <si>
    <t>North Micheletown</t>
  </si>
  <si>
    <t>Clineport</t>
  </si>
  <si>
    <t>East Alyssabury</t>
  </si>
  <si>
    <t>Josemouth</t>
  </si>
  <si>
    <t>South Kyle</t>
  </si>
  <si>
    <t>North Mariabury</t>
  </si>
  <si>
    <t>Johnsonchester</t>
  </si>
  <si>
    <t>Timothyfort</t>
  </si>
  <si>
    <t>East Joel</t>
  </si>
  <si>
    <t>Smithborough</t>
  </si>
  <si>
    <t>Grantside</t>
  </si>
  <si>
    <t>Toniburgh</t>
  </si>
  <si>
    <t>Amyville</t>
  </si>
  <si>
    <t>Bushchester</t>
  </si>
  <si>
    <t>Gonzaleztown</t>
  </si>
  <si>
    <t>Lake Mauriceside</t>
  </si>
  <si>
    <t>North Stacy</t>
  </si>
  <si>
    <t>Rodriguezberg</t>
  </si>
  <si>
    <t>South Pamelamouth</t>
  </si>
  <si>
    <t>Port Richard</t>
  </si>
  <si>
    <t>Michealmouth</t>
  </si>
  <si>
    <t>Port Ashley</t>
  </si>
  <si>
    <t>Woodardstad</t>
  </si>
  <si>
    <t>Joseport</t>
  </si>
  <si>
    <t>Meganside</t>
  </si>
  <si>
    <t>Port Erinhaven</t>
  </si>
  <si>
    <t>East Christinachester</t>
  </si>
  <si>
    <t>West Stacymouth</t>
  </si>
  <si>
    <t>Mcdowellview</t>
  </si>
  <si>
    <t>West Danielville</t>
  </si>
  <si>
    <t>Josephton</t>
  </si>
  <si>
    <t>North Richard</t>
  </si>
  <si>
    <t>Port Gabrielleberg</t>
  </si>
  <si>
    <t>Christianburgh</t>
  </si>
  <si>
    <t>Port Christopherport</t>
  </si>
  <si>
    <t>Mariaport</t>
  </si>
  <si>
    <t>Port Robertshire</t>
  </si>
  <si>
    <t>West Raymond</t>
  </si>
  <si>
    <t>Aguilarchester</t>
  </si>
  <si>
    <t>West Lisaville</t>
  </si>
  <si>
    <t>Port Jenny</t>
  </si>
  <si>
    <t>East Abigail</t>
  </si>
  <si>
    <t>North Felicia</t>
  </si>
  <si>
    <t>Lake Crystal</t>
  </si>
  <si>
    <t>Hayesfurt</t>
  </si>
  <si>
    <t>Susantown</t>
  </si>
  <si>
    <t>Port Karenside</t>
  </si>
  <si>
    <t>New Ashley</t>
  </si>
  <si>
    <t>South Michaeltown</t>
  </si>
  <si>
    <t>Hardinton</t>
  </si>
  <si>
    <t>New Nicolemouth</t>
  </si>
  <si>
    <t>East Crystal</t>
  </si>
  <si>
    <t>New Donna</t>
  </si>
  <si>
    <t>South Donnaside</t>
  </si>
  <si>
    <t>Scotttown</t>
  </si>
  <si>
    <t>Whiteside</t>
  </si>
  <si>
    <t>North Josestad</t>
  </si>
  <si>
    <t>Johntown</t>
  </si>
  <si>
    <t>West Gregoryhaven</t>
  </si>
  <si>
    <t>Zacharytown</t>
  </si>
  <si>
    <t>Port Christine</t>
  </si>
  <si>
    <t>New Laurenfort</t>
  </si>
  <si>
    <t>Ivanchester</t>
  </si>
  <si>
    <t>Port Crystal</t>
  </si>
  <si>
    <t>New Barbara</t>
  </si>
  <si>
    <t>Deniseview</t>
  </si>
  <si>
    <t>North Kellihaven</t>
  </si>
  <si>
    <t>Amyberg</t>
  </si>
  <si>
    <t>West Justin</t>
  </si>
  <si>
    <t>Claytonbury</t>
  </si>
  <si>
    <t>Lopeztown</t>
  </si>
  <si>
    <t>West Christopherberg</t>
  </si>
  <si>
    <t>West Timothyport</t>
  </si>
  <si>
    <t>Lake Christineton</t>
  </si>
  <si>
    <t>Lopezburgh</t>
  </si>
  <si>
    <t>New Justin</t>
  </si>
  <si>
    <t>North Sarahborough</t>
  </si>
  <si>
    <t>Lake Jerryfurt</t>
  </si>
  <si>
    <t>Andreamouth</t>
  </si>
  <si>
    <t>Traceyborough</t>
  </si>
  <si>
    <t>Lake Chris</t>
  </si>
  <si>
    <t>East Brent</t>
  </si>
  <si>
    <t>Hansenfort</t>
  </si>
  <si>
    <t>South Brady</t>
  </si>
  <si>
    <t>Lake Holly</t>
  </si>
  <si>
    <t>East Jamesmouth</t>
  </si>
  <si>
    <t>Sandovalland</t>
  </si>
  <si>
    <t>West Carlos</t>
  </si>
  <si>
    <t>New Jesse</t>
  </si>
  <si>
    <t>North Gregory</t>
  </si>
  <si>
    <t>New Paulton</t>
  </si>
  <si>
    <t>South Robert</t>
  </si>
  <si>
    <t>Williamsburgh</t>
  </si>
  <si>
    <t>Youngshire</t>
  </si>
  <si>
    <t>South Victoriaburgh</t>
  </si>
  <si>
    <t>Lake Jason</t>
  </si>
  <si>
    <t>Lake Kelly</t>
  </si>
  <si>
    <t>Port Gregorymouth</t>
  </si>
  <si>
    <t>Simsburgh</t>
  </si>
  <si>
    <t>Port Timothyhaven</t>
  </si>
  <si>
    <t>West Steventon</t>
  </si>
  <si>
    <t>East Amyside</t>
  </si>
  <si>
    <t>Lisaside</t>
  </si>
  <si>
    <t>South Danielfort</t>
  </si>
  <si>
    <t>Port Heather</t>
  </si>
  <si>
    <t>Port Dominic</t>
  </si>
  <si>
    <t>North Jacquelinestad</t>
  </si>
  <si>
    <t>Whitneyberg</t>
  </si>
  <si>
    <t>Cruzbury</t>
  </si>
  <si>
    <t>East Thomasland</t>
  </si>
  <si>
    <t>Bryanfort</t>
  </si>
  <si>
    <t>Woodburgh</t>
  </si>
  <si>
    <t>Rossport</t>
  </si>
  <si>
    <t>Matthewview</t>
  </si>
  <si>
    <t>North Andrew</t>
  </si>
  <si>
    <t>Fernandoland</t>
  </si>
  <si>
    <t>North Chadview</t>
  </si>
  <si>
    <t>Brownland</t>
  </si>
  <si>
    <t>Priceside</t>
  </si>
  <si>
    <t>North Gerald</t>
  </si>
  <si>
    <t>New Glennland</t>
  </si>
  <si>
    <t>Lake Joseph</t>
  </si>
  <si>
    <t>West Brian</t>
  </si>
  <si>
    <t>South Zacharyland</t>
  </si>
  <si>
    <t>Thompsonstad</t>
  </si>
  <si>
    <t>New Thomas</t>
  </si>
  <si>
    <t>Allenside</t>
  </si>
  <si>
    <t>Barrymouth</t>
  </si>
  <si>
    <t>New Jennaborough</t>
  </si>
  <si>
    <t>Millerfurt</t>
  </si>
  <si>
    <t>Robertmouth</t>
  </si>
  <si>
    <t>New Sandra</t>
  </si>
  <si>
    <t>Davidtown</t>
  </si>
  <si>
    <t>South Christinabury</t>
  </si>
  <si>
    <t>West Michaelport</t>
  </si>
  <si>
    <t>South Danielleview</t>
  </si>
  <si>
    <t>Knoxbury</t>
  </si>
  <si>
    <t>North Joseph</t>
  </si>
  <si>
    <t>Petersonburgh</t>
  </si>
  <si>
    <t>Lake Jeremy</t>
  </si>
  <si>
    <t>New Rachel</t>
  </si>
  <si>
    <t>Richardsonshire</t>
  </si>
  <si>
    <t>North Markville</t>
  </si>
  <si>
    <t>North Douglasfurt</t>
  </si>
  <si>
    <t>Rodriguezview</t>
  </si>
  <si>
    <t>Hartburgh</t>
  </si>
  <si>
    <t>Bellbury</t>
  </si>
  <si>
    <t>West Tyler</t>
  </si>
  <si>
    <t>New Matthewland</t>
  </si>
  <si>
    <t>New Jamesmouth</t>
  </si>
  <si>
    <t>East Anthony</t>
  </si>
  <si>
    <t>Emilyland</t>
  </si>
  <si>
    <t>Fergusonville</t>
  </si>
  <si>
    <t>Kevinbury</t>
  </si>
  <si>
    <t>Nealton</t>
  </si>
  <si>
    <t>Hunterfurt</t>
  </si>
  <si>
    <t>East Sophia</t>
  </si>
  <si>
    <t>Millerfort</t>
  </si>
  <si>
    <t>West Williamfurt</t>
  </si>
  <si>
    <t>Chloeview</t>
  </si>
  <si>
    <t>North Michael</t>
  </si>
  <si>
    <t>Ericland</t>
  </si>
  <si>
    <t>Scottbury</t>
  </si>
  <si>
    <t>South Sean</t>
  </si>
  <si>
    <t>Kimfort</t>
  </si>
  <si>
    <t>North Robertport</t>
  </si>
  <si>
    <t>Lake Thomas</t>
  </si>
  <si>
    <t>Wilkinsonside</t>
  </si>
  <si>
    <t>Allisonshire</t>
  </si>
  <si>
    <t>Shanechester</t>
  </si>
  <si>
    <t>Garciachester</t>
  </si>
  <si>
    <t>Victoriastad</t>
  </si>
  <si>
    <t>Oconnorville</t>
  </si>
  <si>
    <t>Hardinmouth</t>
  </si>
  <si>
    <t>Lake Tinahaven</t>
  </si>
  <si>
    <t>New Matthewberg</t>
  </si>
  <si>
    <t>Davidville</t>
  </si>
  <si>
    <t>Beasleyfort</t>
  </si>
  <si>
    <t>Lake Ericside</t>
  </si>
  <si>
    <t>New Michaelton</t>
  </si>
  <si>
    <t>Debbieburgh</t>
  </si>
  <si>
    <t>South Michelletown</t>
  </si>
  <si>
    <t>Petermouth</t>
  </si>
  <si>
    <t>East Kathrynberg</t>
  </si>
  <si>
    <t>Meganborough</t>
  </si>
  <si>
    <t>Smithtown</t>
  </si>
  <si>
    <t>South Mitchellborough</t>
  </si>
  <si>
    <t>Ashleyfort</t>
  </si>
  <si>
    <t>Lake Aprilfort</t>
  </si>
  <si>
    <t>North Timothytown</t>
  </si>
  <si>
    <t>Edwardsland</t>
  </si>
  <si>
    <t>West Debratown</t>
  </si>
  <si>
    <t>Brandyside</t>
  </si>
  <si>
    <t>Jaimefort</t>
  </si>
  <si>
    <t>Lindsayfurt</t>
  </si>
  <si>
    <t>East James</t>
  </si>
  <si>
    <t>Louischester</t>
  </si>
  <si>
    <t>Potterhaven</t>
  </si>
  <si>
    <t>Duncanstad</t>
  </si>
  <si>
    <t>West Rachelport</t>
  </si>
  <si>
    <t>Valdezberg</t>
  </si>
  <si>
    <t>South Ronald</t>
  </si>
  <si>
    <t>Ashleymouth</t>
  </si>
  <si>
    <t>North David</t>
  </si>
  <si>
    <t>New Mark</t>
  </si>
  <si>
    <t>Elizabethland</t>
  </si>
  <si>
    <t>Ellenmouth</t>
  </si>
  <si>
    <t>Lake Joshuamouth</t>
  </si>
  <si>
    <t>South Anthonytown</t>
  </si>
  <si>
    <t>Alexanderborough</t>
  </si>
  <si>
    <t>Jonestown</t>
  </si>
  <si>
    <t>Stevensonmouth</t>
  </si>
  <si>
    <t>Sotoland</t>
  </si>
  <si>
    <t>Michellefort</t>
  </si>
  <si>
    <t>Shawnfurt</t>
  </si>
  <si>
    <t>Kelseystad</t>
  </si>
  <si>
    <t>North Darryl</t>
  </si>
  <si>
    <t>Smithland</t>
  </si>
  <si>
    <t>Port Katherine</t>
  </si>
  <si>
    <t>Sarahfort</t>
  </si>
  <si>
    <t>West Shannon</t>
  </si>
  <si>
    <t>East Tylerland</t>
  </si>
  <si>
    <t>New Cynthia</t>
  </si>
  <si>
    <t>Bryanside</t>
  </si>
  <si>
    <t>West Wendyshire</t>
  </si>
  <si>
    <t>Justinborough</t>
  </si>
  <si>
    <t>North Cody</t>
  </si>
  <si>
    <t>Richardsonville</t>
  </si>
  <si>
    <t>South Lisa</t>
  </si>
  <si>
    <t>Lake Evan</t>
  </si>
  <si>
    <t>Alexandrastad</t>
  </si>
  <si>
    <t>Santosburgh</t>
  </si>
  <si>
    <t>Lake Amyland</t>
  </si>
  <si>
    <t>Catherineton</t>
  </si>
  <si>
    <t>Laurenhaven</t>
  </si>
  <si>
    <t>Rhodesberg</t>
  </si>
  <si>
    <t>Graystad</t>
  </si>
  <si>
    <t>Danielstad</t>
  </si>
  <si>
    <t>South Dianamouth</t>
  </si>
  <si>
    <t>Shawfurt</t>
  </si>
  <si>
    <t>West Katie</t>
  </si>
  <si>
    <t>South Andres</t>
  </si>
  <si>
    <t>Rebekahville</t>
  </si>
  <si>
    <t>New Tanyaborough</t>
  </si>
  <si>
    <t>South Carloschester</t>
  </si>
  <si>
    <t>Jamietown</t>
  </si>
  <si>
    <t>Lake Tinaborough</t>
  </si>
  <si>
    <t>Lake Juliefurt</t>
  </si>
  <si>
    <t>Hardingburgh</t>
  </si>
  <si>
    <t>East Kayla</t>
  </si>
  <si>
    <t>Port Bradleyside</t>
  </si>
  <si>
    <t>East Roy</t>
  </si>
  <si>
    <t>Duanemouth</t>
  </si>
  <si>
    <t>South Christopher</t>
  </si>
  <si>
    <t>Port Jeffrey</t>
  </si>
  <si>
    <t>Manninghaven</t>
  </si>
  <si>
    <t>Montgomerybury</t>
  </si>
  <si>
    <t>North Jasontown</t>
  </si>
  <si>
    <t>New Lindseyberg</t>
  </si>
  <si>
    <t>East Wendy</t>
  </si>
  <si>
    <t>North Haroldmouth</t>
  </si>
  <si>
    <t>Lake Lori</t>
  </si>
  <si>
    <t>Gonzalezmouth</t>
  </si>
  <si>
    <t>Port Gabrielaview</t>
  </si>
  <si>
    <t>Lake Samuel</t>
  </si>
  <si>
    <t>Hardingberg</t>
  </si>
  <si>
    <t>Banksmouth</t>
  </si>
  <si>
    <t>North Lindaville</t>
  </si>
  <si>
    <t>Allenfurt</t>
  </si>
  <si>
    <t>Cameronview</t>
  </si>
  <si>
    <t>Lake Kimberly</t>
  </si>
  <si>
    <t>South Laurachester</t>
  </si>
  <si>
    <t>East Aimeeview</t>
  </si>
  <si>
    <t>Grahamfurt</t>
  </si>
  <si>
    <t>New Michael</t>
  </si>
  <si>
    <t>Port Leonard</t>
  </si>
  <si>
    <t>Lisaborough</t>
  </si>
  <si>
    <t>East Brandontown</t>
  </si>
  <si>
    <t>New Steven</t>
  </si>
  <si>
    <t>West Angelicabury</t>
  </si>
  <si>
    <t>East Sabrina</t>
  </si>
  <si>
    <t>Bellville</t>
  </si>
  <si>
    <t>Stoneville</t>
  </si>
  <si>
    <t>New Rebecca</t>
  </si>
  <si>
    <t>South Daniel</t>
  </si>
  <si>
    <t>East Tiffanybury</t>
  </si>
  <si>
    <t>North Bethany</t>
  </si>
  <si>
    <t>Port Kennethmouth</t>
  </si>
  <si>
    <t>South Brenda</t>
  </si>
  <si>
    <t>Kevinport</t>
  </si>
  <si>
    <t>Kristinshire</t>
  </si>
  <si>
    <t>Michelleville</t>
  </si>
  <si>
    <t>North Thomas</t>
  </si>
  <si>
    <t>South Timothy</t>
  </si>
  <si>
    <t>Williamsstad</t>
  </si>
  <si>
    <t>New Jeanette</t>
  </si>
  <si>
    <t>Camposchester</t>
  </si>
  <si>
    <t>North Brandi</t>
  </si>
  <si>
    <t>New Christianhaven</t>
  </si>
  <si>
    <t>New Heidiville</t>
  </si>
  <si>
    <t>West Jennifer</t>
  </si>
  <si>
    <t>South Jacqueline</t>
  </si>
  <si>
    <t>North Brianmouth</t>
  </si>
  <si>
    <t>Luisside</t>
  </si>
  <si>
    <t>Briannaport</t>
  </si>
  <si>
    <t>New Karenmouth</t>
  </si>
  <si>
    <t>South Tanner</t>
  </si>
  <si>
    <t>South Steven</t>
  </si>
  <si>
    <t>East Gabriellemouth</t>
  </si>
  <si>
    <t>East Mark</t>
  </si>
  <si>
    <t>Port Lawrence</t>
  </si>
  <si>
    <t>Hopkinshaven</t>
  </si>
  <si>
    <t>New Maria</t>
  </si>
  <si>
    <t>Newtonberg</t>
  </si>
  <si>
    <t>Yangchester</t>
  </si>
  <si>
    <t>Mitchellfurt</t>
  </si>
  <si>
    <t>North Carmen</t>
  </si>
  <si>
    <t>Lindabury</t>
  </si>
  <si>
    <t>Hernandezburgh</t>
  </si>
  <si>
    <t>Amyport</t>
  </si>
  <si>
    <t>Josephborough</t>
  </si>
  <si>
    <t>Port Colleen</t>
  </si>
  <si>
    <t>Lewisbury</t>
  </si>
  <si>
    <t>Lake Mariaberg</t>
  </si>
  <si>
    <t>Mitchellside</t>
  </si>
  <si>
    <t>Watkinsland</t>
  </si>
  <si>
    <t>North Ronaldland</t>
  </si>
  <si>
    <t>Anneburgh</t>
  </si>
  <si>
    <t>Lake Clifford</t>
  </si>
  <si>
    <t>North Jessica</t>
  </si>
  <si>
    <t>Christianton</t>
  </si>
  <si>
    <t>Henryview</t>
  </si>
  <si>
    <t>Wesleytown</t>
  </si>
  <si>
    <t>Flowersville</t>
  </si>
  <si>
    <t>South Bradley</t>
  </si>
  <si>
    <t>Port Alex</t>
  </si>
  <si>
    <t>Nicoleburgh</t>
  </si>
  <si>
    <t>Christopherborough</t>
  </si>
  <si>
    <t>West Kevin</t>
  </si>
  <si>
    <t>Watkinsburgh</t>
  </si>
  <si>
    <t>Fergusonstad</t>
  </si>
  <si>
    <t>Larryfort</t>
  </si>
  <si>
    <t>West Ronaldville</t>
  </si>
  <si>
    <t>Billfort</t>
  </si>
  <si>
    <t>Jessicaside</t>
  </si>
  <si>
    <t>Saraport</t>
  </si>
  <si>
    <t>Lake Justin</t>
  </si>
  <si>
    <t>Amberfort</t>
  </si>
  <si>
    <t>East Juliehaven</t>
  </si>
  <si>
    <t>Gregoryburgh</t>
  </si>
  <si>
    <t>Robertsside</t>
  </si>
  <si>
    <t>East Ashley</t>
  </si>
  <si>
    <t>Fritzburgh</t>
  </si>
  <si>
    <t>West Reginaldhaven</t>
  </si>
  <si>
    <t>Kristinview</t>
  </si>
  <si>
    <t>South Penny</t>
  </si>
  <si>
    <t>Port Brianshire</t>
  </si>
  <si>
    <t>Garciaton</t>
  </si>
  <si>
    <t>Palmerport</t>
  </si>
  <si>
    <t>East Kimberly</t>
  </si>
  <si>
    <t>Valdezchester</t>
  </si>
  <si>
    <t>East Ebony</t>
  </si>
  <si>
    <t>Brownton</t>
  </si>
  <si>
    <t>Angelaport</t>
  </si>
  <si>
    <t>Yateshaven</t>
  </si>
  <si>
    <t>Meyersmouth</t>
  </si>
  <si>
    <t>Amandaborough</t>
  </si>
  <si>
    <t>South Vickie</t>
  </si>
  <si>
    <t>East Katherineville</t>
  </si>
  <si>
    <t>Lake Christopher</t>
  </si>
  <si>
    <t>Christinaburgh</t>
  </si>
  <si>
    <t>Farmerhaven</t>
  </si>
  <si>
    <t>Summerville</t>
  </si>
  <si>
    <t>Kathleenberg</t>
  </si>
  <si>
    <t>South Christine</t>
  </si>
  <si>
    <t>Greerville</t>
  </si>
  <si>
    <t>Amberhaven</t>
  </si>
  <si>
    <t>North Karinaberg</t>
  </si>
  <si>
    <t>Thomasview</t>
  </si>
  <si>
    <t>Jeffreyville</t>
  </si>
  <si>
    <t>New Ryan</t>
  </si>
  <si>
    <t>South Lisachester</t>
  </si>
  <si>
    <t>Joystad</t>
  </si>
  <si>
    <t>Lindastad</t>
  </si>
  <si>
    <t>Garciaport</t>
  </si>
  <si>
    <t>Perryside</t>
  </si>
  <si>
    <t>Nicholsville</t>
  </si>
  <si>
    <t>Hortonberg</t>
  </si>
  <si>
    <t>New Brianstad</t>
  </si>
  <si>
    <t>Port Feliciaberg</t>
  </si>
  <si>
    <t>Mcfarlandside</t>
  </si>
  <si>
    <t>Shermanborough</t>
  </si>
  <si>
    <t>New Marieborough</t>
  </si>
  <si>
    <t>Lake Luke</t>
  </si>
  <si>
    <t>Jamieview</t>
  </si>
  <si>
    <t>Justinshire</t>
  </si>
  <si>
    <t>Harperton</t>
  </si>
  <si>
    <t>West Diane</t>
  </si>
  <si>
    <t>North Gabrielle</t>
  </si>
  <si>
    <t>Jeffreyport</t>
  </si>
  <si>
    <t>Fordmouth</t>
  </si>
  <si>
    <t>West Andrea</t>
  </si>
  <si>
    <t>Lake Coltonland</t>
  </si>
  <si>
    <t>Wilsonchester</t>
  </si>
  <si>
    <t>Nicoleland</t>
  </si>
  <si>
    <t>West Melissa</t>
  </si>
  <si>
    <t>West Oscarfort</t>
  </si>
  <si>
    <t>Port Kathleen</t>
  </si>
  <si>
    <t>East Christopherland</t>
  </si>
  <si>
    <t>North Bryanstad</t>
  </si>
  <si>
    <t>Evansfort</t>
  </si>
  <si>
    <t>South Laceyburgh</t>
  </si>
  <si>
    <t>Suzanneland</t>
  </si>
  <si>
    <t>Annettefort</t>
  </si>
  <si>
    <t>Christopherfort</t>
  </si>
  <si>
    <t>Port Lisa</t>
  </si>
  <si>
    <t>New Sean</t>
  </si>
  <si>
    <t>Lucasfurt</t>
  </si>
  <si>
    <t>Christophermouth</t>
  </si>
  <si>
    <t>Port Jesse</t>
  </si>
  <si>
    <t>Williamburgh</t>
  </si>
  <si>
    <t>South Carriehaven</t>
  </si>
  <si>
    <t>South Stacey</t>
  </si>
  <si>
    <t>Jamesshire</t>
  </si>
  <si>
    <t>Kaneshire</t>
  </si>
  <si>
    <t>Lake Bradleyshire</t>
  </si>
  <si>
    <t>Dylanfort</t>
  </si>
  <si>
    <t>Millerchester</t>
  </si>
  <si>
    <t>West Shaunville</t>
  </si>
  <si>
    <t>Mullinsville</t>
  </si>
  <si>
    <t>Angelamouth</t>
  </si>
  <si>
    <t>Lake Aliciastad</t>
  </si>
  <si>
    <t>Angelafort</t>
  </si>
  <si>
    <t>East Elizabeth</t>
  </si>
  <si>
    <t>Lake Jessica</t>
  </si>
  <si>
    <t>Lake Patriciaberg</t>
  </si>
  <si>
    <t>West Crystalview</t>
  </si>
  <si>
    <t>Jamesstad</t>
  </si>
  <si>
    <t>West Catherine</t>
  </si>
  <si>
    <t>Davidburgh</t>
  </si>
  <si>
    <t>East Jeffrey</t>
  </si>
  <si>
    <t>Lake Pamela</t>
  </si>
  <si>
    <t>Hillport</t>
  </si>
  <si>
    <t>Port Brenda</t>
  </si>
  <si>
    <t>Port Ryan</t>
  </si>
  <si>
    <t>Port Stevenstad</t>
  </si>
  <si>
    <t>Sanchezburgh</t>
  </si>
  <si>
    <t>Jacksonfort</t>
  </si>
  <si>
    <t>East Allen</t>
  </si>
  <si>
    <t>New Kellyhaven</t>
  </si>
  <si>
    <t>Christyport</t>
  </si>
  <si>
    <t>Prestonton</t>
  </si>
  <si>
    <t>North Elizabethmouth</t>
  </si>
  <si>
    <t>Laurieview</t>
  </si>
  <si>
    <t>Sullivanchester</t>
  </si>
  <si>
    <t>Vasquezland</t>
  </si>
  <si>
    <t>Hollowayfort</t>
  </si>
  <si>
    <t>Patrickstad</t>
  </si>
  <si>
    <t>West Kayleemouth</t>
  </si>
  <si>
    <t>Barrettfurt</t>
  </si>
  <si>
    <t>Kruegerborough</t>
  </si>
  <si>
    <t>South Kayla</t>
  </si>
  <si>
    <t>Lake Rebecca</t>
  </si>
  <si>
    <t>Kimberlybury</t>
  </si>
  <si>
    <t>Port Sarahport</t>
  </si>
  <si>
    <t>New Sierra</t>
  </si>
  <si>
    <t>Ayalaland</t>
  </si>
  <si>
    <t>West Michelleland</t>
  </si>
  <si>
    <t>Kiddview</t>
  </si>
  <si>
    <t>Lucasville</t>
  </si>
  <si>
    <t>Joyceberg</t>
  </si>
  <si>
    <t>Lake Lisafort</t>
  </si>
  <si>
    <t>Bartlettport</t>
  </si>
  <si>
    <t>East Julie</t>
  </si>
  <si>
    <t>South Michael</t>
  </si>
  <si>
    <t>East Susanmouth</t>
  </si>
  <si>
    <t>West Brandon</t>
  </si>
  <si>
    <t>East Nathan</t>
  </si>
  <si>
    <t>Port Tracyborough</t>
  </si>
  <si>
    <t>Brownmouth</t>
  </si>
  <si>
    <t>South Jermaineburgh</t>
  </si>
  <si>
    <t>Nicholasside</t>
  </si>
  <si>
    <t>New Andrea</t>
  </si>
  <si>
    <t>Port Elizabethtown</t>
  </si>
  <si>
    <t>Erikside</t>
  </si>
  <si>
    <t>Blairside</t>
  </si>
  <si>
    <t>West Connieview</t>
  </si>
  <si>
    <t>East Natashaberg</t>
  </si>
  <si>
    <t>Port Rhonda</t>
  </si>
  <si>
    <t>West Gloriaton</t>
  </si>
  <si>
    <t>New Theresabury</t>
  </si>
  <si>
    <t>East Jasontown</t>
  </si>
  <si>
    <t>Port Davidhaven</t>
  </si>
  <si>
    <t>Matthewland</t>
  </si>
  <si>
    <t>North Juliechester</t>
  </si>
  <si>
    <t>Armstrongfort</t>
  </si>
  <si>
    <t>East Deanna</t>
  </si>
  <si>
    <t>Kaneport</t>
  </si>
  <si>
    <t>East Pamela</t>
  </si>
  <si>
    <t>Annabury</t>
  </si>
  <si>
    <t>Anthonyberg</t>
  </si>
  <si>
    <t>Tinaville</t>
  </si>
  <si>
    <t>Lake Jamesmouth</t>
  </si>
  <si>
    <t>Jeffreyview</t>
  </si>
  <si>
    <t>Port Kimberlytown</t>
  </si>
  <si>
    <t>New Frankfurt</t>
  </si>
  <si>
    <t>East Michelleport</t>
  </si>
  <si>
    <t>North Courtney</t>
  </si>
  <si>
    <t>New Karen</t>
  </si>
  <si>
    <t>Williamport</t>
  </si>
  <si>
    <t>New Shannonfurt</t>
  </si>
  <si>
    <t>South Virginia</t>
  </si>
  <si>
    <t>Lake Davidview</t>
  </si>
  <si>
    <t>Kristinebury</t>
  </si>
  <si>
    <t>Curtishaven</t>
  </si>
  <si>
    <t>South Carolburgh</t>
  </si>
  <si>
    <t>Alvarezhaven</t>
  </si>
  <si>
    <t>West Michaelbury</t>
  </si>
  <si>
    <t>Oconnellmouth</t>
  </si>
  <si>
    <t>Mirandaland</t>
  </si>
  <si>
    <t>Lake Adam</t>
  </si>
  <si>
    <t>Claireton</t>
  </si>
  <si>
    <t>Floresstad</t>
  </si>
  <si>
    <t>New Diana</t>
  </si>
  <si>
    <t>West Angela</t>
  </si>
  <si>
    <t>Smithshire</t>
  </si>
  <si>
    <t>New Jacobton</t>
  </si>
  <si>
    <t>Brewershire</t>
  </si>
  <si>
    <t>New Madelinetown</t>
  </si>
  <si>
    <t>North Catherineland</t>
  </si>
  <si>
    <t>South Debra</t>
  </si>
  <si>
    <t>Lake Melanie</t>
  </si>
  <si>
    <t>Amberfurt</t>
  </si>
  <si>
    <t>Higginsland</t>
  </si>
  <si>
    <t>Richardsonport</t>
  </si>
  <si>
    <t>North Linda</t>
  </si>
  <si>
    <t>Janetmouth</t>
  </si>
  <si>
    <t>Seanchester</t>
  </si>
  <si>
    <t>Port Devon</t>
  </si>
  <si>
    <t>North Kaitlynview</t>
  </si>
  <si>
    <t>Noblefurt</t>
  </si>
  <si>
    <t>Castilloview</t>
  </si>
  <si>
    <t>North Robertburgh</t>
  </si>
  <si>
    <t>North Theresatown</t>
  </si>
  <si>
    <t>West Amberchester</t>
  </si>
  <si>
    <t>New Michaelville</t>
  </si>
  <si>
    <t>Carpenterfurt</t>
  </si>
  <si>
    <t>Curtisberg</t>
  </si>
  <si>
    <t>Guzmanland</t>
  </si>
  <si>
    <t>West Manuelhaven</t>
  </si>
  <si>
    <t>Brookeshire</t>
  </si>
  <si>
    <t>Lake Theresa</t>
  </si>
  <si>
    <t>Vangbury</t>
  </si>
  <si>
    <t>Washingtonton</t>
  </si>
  <si>
    <t>Grimesfort</t>
  </si>
  <si>
    <t>Jackieton</t>
  </si>
  <si>
    <t>South Anthonyland</t>
  </si>
  <si>
    <t>East Beckystad</t>
  </si>
  <si>
    <t>Petersonchester</t>
  </si>
  <si>
    <t>North Emmachester</t>
  </si>
  <si>
    <t>East Mikaylaside</t>
  </si>
  <si>
    <t>West Claudia</t>
  </si>
  <si>
    <t>Morrisonborough</t>
  </si>
  <si>
    <t>West Victoriamouth</t>
  </si>
  <si>
    <t>Port Darylburgh</t>
  </si>
  <si>
    <t>West Patrick</t>
  </si>
  <si>
    <t>Lake Kendra</t>
  </si>
  <si>
    <t>Lake Phillipstad</t>
  </si>
  <si>
    <t>Angelafurt</t>
  </si>
  <si>
    <t>Leahchester</t>
  </si>
  <si>
    <t>Tiffanyside</t>
  </si>
  <si>
    <t>Casechester</t>
  </si>
  <si>
    <t>Port Beckyberg</t>
  </si>
  <si>
    <t>Adamland</t>
  </si>
  <si>
    <t>Theresaburgh</t>
  </si>
  <si>
    <t>North Susanview</t>
  </si>
  <si>
    <t>New Laurahaven</t>
  </si>
  <si>
    <t>Laurenfurt</t>
  </si>
  <si>
    <t>New Sharonmouth</t>
  </si>
  <si>
    <t>South Jenniferstad</t>
  </si>
  <si>
    <t>Scottmouth</t>
  </si>
  <si>
    <t>West Kendra</t>
  </si>
  <si>
    <t>North Amymouth</t>
  </si>
  <si>
    <t>Bennettburgh</t>
  </si>
  <si>
    <t>North Alexiston</t>
  </si>
  <si>
    <t>Cookshire</t>
  </si>
  <si>
    <t>Stevenmouth</t>
  </si>
  <si>
    <t>Sharpstad</t>
  </si>
  <si>
    <t>North Amy</t>
  </si>
  <si>
    <t>Lake Sonia</t>
  </si>
  <si>
    <t>East Melissa</t>
  </si>
  <si>
    <t>Stevensfurt</t>
  </si>
  <si>
    <t>New Paulburgh</t>
  </si>
  <si>
    <t>Michaelport</t>
  </si>
  <si>
    <t>Taylorville</t>
  </si>
  <si>
    <t>Jeffreyside</t>
  </si>
  <si>
    <t>Sullivanstad</t>
  </si>
  <si>
    <t>Hugheshaven</t>
  </si>
  <si>
    <t>Whitebury</t>
  </si>
  <si>
    <t>Knightbury</t>
  </si>
  <si>
    <t>East Michael</t>
  </si>
  <si>
    <t>Flemingchester</t>
  </si>
  <si>
    <t>South Anthonyport</t>
  </si>
  <si>
    <t>New Jessica</t>
  </si>
  <si>
    <t>East Jeremy</t>
  </si>
  <si>
    <t>Wendystad</t>
  </si>
  <si>
    <t>Randyfort</t>
  </si>
  <si>
    <t>Paulmouth</t>
  </si>
  <si>
    <t>Vargasborough</t>
  </si>
  <si>
    <t>New John</t>
  </si>
  <si>
    <t>Pearsontown</t>
  </si>
  <si>
    <t>East David</t>
  </si>
  <si>
    <t>Torresside</t>
  </si>
  <si>
    <t>New Jocelynview</t>
  </si>
  <si>
    <t>North Melissa</t>
  </si>
  <si>
    <t>Port Catherine</t>
  </si>
  <si>
    <t>Cummingsborough</t>
  </si>
  <si>
    <t>Woodfort</t>
  </si>
  <si>
    <t>Michelestad</t>
  </si>
  <si>
    <t>Hughesland</t>
  </si>
  <si>
    <t>West Jessemouth</t>
  </si>
  <si>
    <t>West Jaredmouth</t>
  </si>
  <si>
    <t>East Jamestown</t>
  </si>
  <si>
    <t>Lake Bonnie</t>
  </si>
  <si>
    <t>Williamland</t>
  </si>
  <si>
    <t>North Tiffanyville</t>
  </si>
  <si>
    <t>Gregorymouth</t>
  </si>
  <si>
    <t>Hornborough</t>
  </si>
  <si>
    <t>Charlesmouth</t>
  </si>
  <si>
    <t>Baileyland</t>
  </si>
  <si>
    <t>Barnettberg</t>
  </si>
  <si>
    <t>Port Edwin</t>
  </si>
  <si>
    <t>Vanessaberg</t>
  </si>
  <si>
    <t>Lake Sarah</t>
  </si>
  <si>
    <t>Lake Eugeneborough</t>
  </si>
  <si>
    <t>Lopezville</t>
  </si>
  <si>
    <t>East Megan</t>
  </si>
  <si>
    <t>East Rachel</t>
  </si>
  <si>
    <t>Port Charles</t>
  </si>
  <si>
    <t>Baileyville</t>
  </si>
  <si>
    <t>Bryanmouth</t>
  </si>
  <si>
    <t>Sanchezmouth</t>
  </si>
  <si>
    <t>Williamsfurt</t>
  </si>
  <si>
    <t>Greenville</t>
  </si>
  <si>
    <t>Carterside</t>
  </si>
  <si>
    <t>West Samantha</t>
  </si>
  <si>
    <t>West Adam</t>
  </si>
  <si>
    <t>West Kyleland</t>
  </si>
  <si>
    <t>Jessehaven</t>
  </si>
  <si>
    <t>Whiteland</t>
  </si>
  <si>
    <t>Chapmanland</t>
  </si>
  <si>
    <t>New Rebeccamouth</t>
  </si>
  <si>
    <t>Karenberg</t>
  </si>
  <si>
    <t>Ruthview</t>
  </si>
  <si>
    <t>West Sierramouth</t>
  </si>
  <si>
    <t>Lake Julieville</t>
  </si>
  <si>
    <t>Bruceberg</t>
  </si>
  <si>
    <t>Johnton</t>
  </si>
  <si>
    <t>Jonesville</t>
  </si>
  <si>
    <t>Heathertown</t>
  </si>
  <si>
    <t>Shafferside</t>
  </si>
  <si>
    <t>Coleview</t>
  </si>
  <si>
    <t>Hernandezfurt</t>
  </si>
  <si>
    <t>North Jamesfurt</t>
  </si>
  <si>
    <t>Mullenshire</t>
  </si>
  <si>
    <t>Wilkersonfurt</t>
  </si>
  <si>
    <t>East Mandyport</t>
  </si>
  <si>
    <t>Lesliebury</t>
  </si>
  <si>
    <t>East Lindaside</t>
  </si>
  <si>
    <t>Nicholsonside</t>
  </si>
  <si>
    <t>North Jeffrey</t>
  </si>
  <si>
    <t>Chavezshire</t>
  </si>
  <si>
    <t>South Alanmouth</t>
  </si>
  <si>
    <t>Lake Marymouth</t>
  </si>
  <si>
    <t>Jenkinsmouth</t>
  </si>
  <si>
    <t>East Denise</t>
  </si>
  <si>
    <t>West Christopherville</t>
  </si>
  <si>
    <t>West Ronaldtown</t>
  </si>
  <si>
    <t>Port Kelsey</t>
  </si>
  <si>
    <t>Hensonchester</t>
  </si>
  <si>
    <t>Holderberg</t>
  </si>
  <si>
    <t>Lake Jenniferfort</t>
  </si>
  <si>
    <t>Port Craigton</t>
  </si>
  <si>
    <t>Lake Jessicahaven</t>
  </si>
  <si>
    <t>Williamsville</t>
  </si>
  <si>
    <t>Lake Caitlin</t>
  </si>
  <si>
    <t>North Geoffreyview</t>
  </si>
  <si>
    <t>South Laurenstad</t>
  </si>
  <si>
    <t>Lake Kaitlin</t>
  </si>
  <si>
    <t>Wolfefurt</t>
  </si>
  <si>
    <t>Manuelville</t>
  </si>
  <si>
    <t>West Kristin</t>
  </si>
  <si>
    <t>Trujillofort</t>
  </si>
  <si>
    <t>South Jacob</t>
  </si>
  <si>
    <t>Pattersonview</t>
  </si>
  <si>
    <t>Port Henry</t>
  </si>
  <si>
    <t>Danielview</t>
  </si>
  <si>
    <t>Pooleton</t>
  </si>
  <si>
    <t>Port Lindseyburgh</t>
  </si>
  <si>
    <t>South Jaclyn</t>
  </si>
  <si>
    <t>Bakershire</t>
  </si>
  <si>
    <t>Nicolebury</t>
  </si>
  <si>
    <t>West Anneside</t>
  </si>
  <si>
    <t>South Steveshire</t>
  </si>
  <si>
    <t>South Melissa</t>
  </si>
  <si>
    <t>Lake Daniel</t>
  </si>
  <si>
    <t>East Matthewside</t>
  </si>
  <si>
    <t>Olsonshire</t>
  </si>
  <si>
    <t>Port Nicole</t>
  </si>
  <si>
    <t>Fostermouth</t>
  </si>
  <si>
    <t>Ricardochester</t>
  </si>
  <si>
    <t>Hopkinsbury</t>
  </si>
  <si>
    <t>Whitefort</t>
  </si>
  <si>
    <t>East Kevin</t>
  </si>
  <si>
    <t>East Michaelport</t>
  </si>
  <si>
    <t>Jimmyshire</t>
  </si>
  <si>
    <t>New Karenstad</t>
  </si>
  <si>
    <t>North Kimberlyport</t>
  </si>
  <si>
    <t>Newmanborough</t>
  </si>
  <si>
    <t>South Thomasborough</t>
  </si>
  <si>
    <t>South Peterburgh</t>
  </si>
  <si>
    <t>West Michaelshire</t>
  </si>
  <si>
    <t>South Cynthiaview</t>
  </si>
  <si>
    <t>Mccoyton</t>
  </si>
  <si>
    <t>North Roberttown</t>
  </si>
  <si>
    <t>Lake Katherineburgh</t>
  </si>
  <si>
    <t>South Candice</t>
  </si>
  <si>
    <t>South Lucas</t>
  </si>
  <si>
    <t>Joshuafurt</t>
  </si>
  <si>
    <t>New Alice</t>
  </si>
  <si>
    <t>East Malik</t>
  </si>
  <si>
    <t>New Allison</t>
  </si>
  <si>
    <t>North Jamesshire</t>
  </si>
  <si>
    <t>Franklinville</t>
  </si>
  <si>
    <t>Johnport</t>
  </si>
  <si>
    <t>New Jamesfort</t>
  </si>
  <si>
    <t>Gutierrezland</t>
  </si>
  <si>
    <t>Port Laurie</t>
  </si>
  <si>
    <t>Courtneytown</t>
  </si>
  <si>
    <t>New Jenniferside</t>
  </si>
  <si>
    <t>Annmouth</t>
  </si>
  <si>
    <t>Port Amandaberg</t>
  </si>
  <si>
    <t>Jessetown</t>
  </si>
  <si>
    <t>Lake Cynthiaview</t>
  </si>
  <si>
    <t>Hortonstad</t>
  </si>
  <si>
    <t>New Christopher</t>
  </si>
  <si>
    <t>Jamesbury</t>
  </si>
  <si>
    <t>North Nicholasborough</t>
  </si>
  <si>
    <t>Kyleshire</t>
  </si>
  <si>
    <t>Carpenterchester</t>
  </si>
  <si>
    <t>Port Adam</t>
  </si>
  <si>
    <t>Johnburgh</t>
  </si>
  <si>
    <t>Port Lauren</t>
  </si>
  <si>
    <t>North Anthony</t>
  </si>
  <si>
    <t>East Angelicaton</t>
  </si>
  <si>
    <t>Taylorshire</t>
  </si>
  <si>
    <t>New Holly</t>
  </si>
  <si>
    <t>Lake Jeffrey</t>
  </si>
  <si>
    <t>Port Pamela</t>
  </si>
  <si>
    <t>South Alexafurt</t>
  </si>
  <si>
    <t>Morrisstad</t>
  </si>
  <si>
    <t>West Michelle</t>
  </si>
  <si>
    <t>South Andrewbury</t>
  </si>
  <si>
    <t>Julieborough</t>
  </si>
  <si>
    <t>Robinmouth</t>
  </si>
  <si>
    <t>Lake Christina</t>
  </si>
  <si>
    <t>Mitchellchester</t>
  </si>
  <si>
    <t>Moorebury</t>
  </si>
  <si>
    <t>Fernandezberg</t>
  </si>
  <si>
    <t>South Erin</t>
  </si>
  <si>
    <t>Port Natalieside</t>
  </si>
  <si>
    <t>Booneville</t>
  </si>
  <si>
    <t>South Angela</t>
  </si>
  <si>
    <t>Hannahtown</t>
  </si>
  <si>
    <t>Tinaside</t>
  </si>
  <si>
    <t>Lake Benjaminmouth</t>
  </si>
  <si>
    <t>Robinsonfort</t>
  </si>
  <si>
    <t>Sandraport</t>
  </si>
  <si>
    <t>Fletcherfurt</t>
  </si>
  <si>
    <t>Lake Maryport</t>
  </si>
  <si>
    <t>New Jessicashire</t>
  </si>
  <si>
    <t>East Erin</t>
  </si>
  <si>
    <t>Anthonyburgh</t>
  </si>
  <si>
    <t>Jillfurt</t>
  </si>
  <si>
    <t>Saraview</t>
  </si>
  <si>
    <t>Lawrencemouth</t>
  </si>
  <si>
    <t>Hannaland</t>
  </si>
  <si>
    <t>Davidmouth</t>
  </si>
  <si>
    <t>Tiffanymouth</t>
  </si>
  <si>
    <t>Colemanbury</t>
  </si>
  <si>
    <t>East Barbara</t>
  </si>
  <si>
    <t>Jordanview</t>
  </si>
  <si>
    <t>Annaland</t>
  </si>
  <si>
    <t>West Jared</t>
  </si>
  <si>
    <t>Josephport</t>
  </si>
  <si>
    <t>Davisbury</t>
  </si>
  <si>
    <t>New Kayla</t>
  </si>
  <si>
    <t>East Dawnfurt</t>
  </si>
  <si>
    <t>New Carolyn</t>
  </si>
  <si>
    <t>Burketon</t>
  </si>
  <si>
    <t>West Wayne</t>
  </si>
  <si>
    <t>Port Janice</t>
  </si>
  <si>
    <t>Carlsonchester</t>
  </si>
  <si>
    <t>Ronaldport</t>
  </si>
  <si>
    <t>Powellstad</t>
  </si>
  <si>
    <t>South Derekberg</t>
  </si>
  <si>
    <t>West Zoe</t>
  </si>
  <si>
    <t>Port Adrian</t>
  </si>
  <si>
    <t>Chrismouth</t>
  </si>
  <si>
    <t>Tylerside</t>
  </si>
  <si>
    <t>New Katherineburgh</t>
  </si>
  <si>
    <t>Perrybury</t>
  </si>
  <si>
    <t>Emmabury</t>
  </si>
  <si>
    <t>Smithview</t>
  </si>
  <si>
    <t>South Ericfort</t>
  </si>
  <si>
    <t>Walkerberg</t>
  </si>
  <si>
    <t>Munozland</t>
  </si>
  <si>
    <t>West Laurastad</t>
  </si>
  <si>
    <t>North Elizabethfort</t>
  </si>
  <si>
    <t>East John</t>
  </si>
  <si>
    <t>Deborahstad</t>
  </si>
  <si>
    <t>Jamesborough</t>
  </si>
  <si>
    <t>Longburgh</t>
  </si>
  <si>
    <t>Briannaburgh</t>
  </si>
  <si>
    <t>Liufort</t>
  </si>
  <si>
    <t>Patriciamouth</t>
  </si>
  <si>
    <t>South Deanna</t>
  </si>
  <si>
    <t>Port Stacyton</t>
  </si>
  <si>
    <t>Jimenezland</t>
  </si>
  <si>
    <t>Kathrynland</t>
  </si>
  <si>
    <t>West Johnstad</t>
  </si>
  <si>
    <t>Patrickmouth</t>
  </si>
  <si>
    <t>Serranofurt</t>
  </si>
  <si>
    <t>Scottberg</t>
  </si>
  <si>
    <t>Port Zachary</t>
  </si>
  <si>
    <t>Ronaldbury</t>
  </si>
  <si>
    <t>Gonzalezton</t>
  </si>
  <si>
    <t>Baileyfurt</t>
  </si>
  <si>
    <t>Lake Ian</t>
  </si>
  <si>
    <t>New Antoniofurt</t>
  </si>
  <si>
    <t>Port Johnnybury</t>
  </si>
  <si>
    <t>Josephshire</t>
  </si>
  <si>
    <t>Port Douglas</t>
  </si>
  <si>
    <t>New Scottville</t>
  </si>
  <si>
    <t>Longside</t>
  </si>
  <si>
    <t>New Seth</t>
  </si>
  <si>
    <t>South Sara</t>
  </si>
  <si>
    <t>Jamestown</t>
  </si>
  <si>
    <t>Lake Dannyport</t>
  </si>
  <si>
    <t>West Cynthia</t>
  </si>
  <si>
    <t>North Kimberlyfort</t>
  </si>
  <si>
    <t>Scottfurt</t>
  </si>
  <si>
    <t>Sotochester</t>
  </si>
  <si>
    <t>West Andrewport</t>
  </si>
  <si>
    <t>North Robertmouth</t>
  </si>
  <si>
    <t>North Douglasstad</t>
  </si>
  <si>
    <t>Davisberg</t>
  </si>
  <si>
    <t>New Marisabury</t>
  </si>
  <si>
    <t>Owensland</t>
  </si>
  <si>
    <t>Webbville</t>
  </si>
  <si>
    <t>Perezberg</t>
  </si>
  <si>
    <t>New Kimberlyborough</t>
  </si>
  <si>
    <t>East Aaron</t>
  </si>
  <si>
    <t>Burkemouth</t>
  </si>
  <si>
    <t>Monicatown</t>
  </si>
  <si>
    <t>Carsonburgh</t>
  </si>
  <si>
    <t>Garciaside</t>
  </si>
  <si>
    <t>Lake Kennethville</t>
  </si>
  <si>
    <t>East Nicholasside</t>
  </si>
  <si>
    <t>West Brendanberg</t>
  </si>
  <si>
    <t>Weberton</t>
  </si>
  <si>
    <t>East Candacestad</t>
  </si>
  <si>
    <t>South Alyssaburgh</t>
  </si>
  <si>
    <t>Port Melanieport</t>
  </si>
  <si>
    <t>South Lindseyland</t>
  </si>
  <si>
    <t>Jesusmouth</t>
  </si>
  <si>
    <t>Lake George</t>
  </si>
  <si>
    <t>Johnstad</t>
  </si>
  <si>
    <t>West Larryberg</t>
  </si>
  <si>
    <t>Greeneburgh</t>
  </si>
  <si>
    <t>West Robert</t>
  </si>
  <si>
    <t>Adamsmouth</t>
  </si>
  <si>
    <t>Murphyview</t>
  </si>
  <si>
    <t>Smithville</t>
  </si>
  <si>
    <t>Katherinetown</t>
  </si>
  <si>
    <t>Susanberg</t>
  </si>
  <si>
    <t>Jeffreyland</t>
  </si>
  <si>
    <t>North Sierra</t>
  </si>
  <si>
    <t>Andradeville</t>
  </si>
  <si>
    <t>Bakerfort</t>
  </si>
  <si>
    <t>North Susan</t>
  </si>
  <si>
    <t>North Brianbury</t>
  </si>
  <si>
    <t>West Jessicafort</t>
  </si>
  <si>
    <t>Alvinland</t>
  </si>
  <si>
    <t>Johnsonfort</t>
  </si>
  <si>
    <t>Brewerstad</t>
  </si>
  <si>
    <t>Rachelchester</t>
  </si>
  <si>
    <t>Murrayburgh</t>
  </si>
  <si>
    <t>Audreybury</t>
  </si>
  <si>
    <t>North Lindsey</t>
  </si>
  <si>
    <t>Matthewton</t>
  </si>
  <si>
    <t>South Madison</t>
  </si>
  <si>
    <t>West Matthewton</t>
  </si>
  <si>
    <t>Blevinsfurt</t>
  </si>
  <si>
    <t>Lunafurt</t>
  </si>
  <si>
    <t>Elizabethmouth</t>
  </si>
  <si>
    <t>West Scott</t>
  </si>
  <si>
    <t>West Kim</t>
  </si>
  <si>
    <t>Hillmouth</t>
  </si>
  <si>
    <t>Kimberlychester</t>
  </si>
  <si>
    <t>Barbaraberg</t>
  </si>
  <si>
    <t>Port Melissabury</t>
  </si>
  <si>
    <t>Schultzberg</t>
  </si>
  <si>
    <t>Gibsonmouth</t>
  </si>
  <si>
    <t>New Williammouth</t>
  </si>
  <si>
    <t>Hamiltonfurt</t>
  </si>
  <si>
    <t>South Richardbury</t>
  </si>
  <si>
    <t>Heatherfort</t>
  </si>
  <si>
    <t>Lake Jill</t>
  </si>
  <si>
    <t>South Sheila</t>
  </si>
  <si>
    <t>Leeville</t>
  </si>
  <si>
    <t>West Kimberly</t>
  </si>
  <si>
    <t>East Janetown</t>
  </si>
  <si>
    <t>Pattersonshire</t>
  </si>
  <si>
    <t>Stuartview</t>
  </si>
  <si>
    <t>North Jamie</t>
  </si>
  <si>
    <t>Aaronchester</t>
  </si>
  <si>
    <t>Flemingville</t>
  </si>
  <si>
    <t>East Grantchester</t>
  </si>
  <si>
    <t>Allenmouth</t>
  </si>
  <si>
    <t>East Matthewmouth</t>
  </si>
  <si>
    <t>South Paul</t>
  </si>
  <si>
    <t>North Jeremy</t>
  </si>
  <si>
    <t>New Christopherstad</t>
  </si>
  <si>
    <t>Petersonberg</t>
  </si>
  <si>
    <t>South Kimberly</t>
  </si>
  <si>
    <t>Malonestad</t>
  </si>
  <si>
    <t>Port Richardtown</t>
  </si>
  <si>
    <t>Amandaside</t>
  </si>
  <si>
    <t>South Angelachester</t>
  </si>
  <si>
    <t>Moorehaven</t>
  </si>
  <si>
    <t>Port Steven</t>
  </si>
  <si>
    <t>Lake Angela</t>
  </si>
  <si>
    <t>Lynchfort</t>
  </si>
  <si>
    <t>West Amandastad</t>
  </si>
  <si>
    <t>Andersonland</t>
  </si>
  <si>
    <t>Martinfurt</t>
  </si>
  <si>
    <t>Thomaschester</t>
  </si>
  <si>
    <t>Caseybury</t>
  </si>
  <si>
    <t>Davidbury</t>
  </si>
  <si>
    <t>Port Garychester</t>
  </si>
  <si>
    <t>Louiston</t>
  </si>
  <si>
    <t>East Rodney</t>
  </si>
  <si>
    <t>West Cody</t>
  </si>
  <si>
    <t>Melissaberg</t>
  </si>
  <si>
    <t>Salinasburgh</t>
  </si>
  <si>
    <t>Catherinefurt</t>
  </si>
  <si>
    <t>Guerrahaven</t>
  </si>
  <si>
    <t>West Courtneyshire</t>
  </si>
  <si>
    <t>Campbellmouth</t>
  </si>
  <si>
    <t>Castilloshire</t>
  </si>
  <si>
    <t>West John</t>
  </si>
  <si>
    <t>Port Robert</t>
  </si>
  <si>
    <t>New Melanie</t>
  </si>
  <si>
    <t>West Eric</t>
  </si>
  <si>
    <t>West Chadfurt</t>
  </si>
  <si>
    <t>Kevinberg</t>
  </si>
  <si>
    <t>Lake Audrey</t>
  </si>
  <si>
    <t>Christianland</t>
  </si>
  <si>
    <t>Laurafurt</t>
  </si>
  <si>
    <t>Jonathanshire</t>
  </si>
  <si>
    <t>West Tracyfurt</t>
  </si>
  <si>
    <t>Marshallport</t>
  </si>
  <si>
    <t>Lake Timothy</t>
  </si>
  <si>
    <t>Matthewshire</t>
  </si>
  <si>
    <t>West Christinashire</t>
  </si>
  <si>
    <t>Meganfurt</t>
  </si>
  <si>
    <t>Michaelville</t>
  </si>
  <si>
    <t>North Sheilamouth</t>
  </si>
  <si>
    <t>North Brandonland</t>
  </si>
  <si>
    <t>Lake Kathryn</t>
  </si>
  <si>
    <t>South Melaniechester</t>
  </si>
  <si>
    <t>East Lawrence</t>
  </si>
  <si>
    <t>West Annafort</t>
  </si>
  <si>
    <t>South Gregoryfurt</t>
  </si>
  <si>
    <t>Carlosberg</t>
  </si>
  <si>
    <t>West Stacy</t>
  </si>
  <si>
    <t>Vegahaven</t>
  </si>
  <si>
    <t>Devinfort</t>
  </si>
  <si>
    <t>New Kevinside</t>
  </si>
  <si>
    <t>New Danny</t>
  </si>
  <si>
    <t>South Petershire</t>
  </si>
  <si>
    <t>West Lisachester</t>
  </si>
  <si>
    <t>Samanthaton</t>
  </si>
  <si>
    <t>South Joshuashire</t>
  </si>
  <si>
    <t>Jillstad</t>
  </si>
  <si>
    <t>Buckton</t>
  </si>
  <si>
    <t>North Gloria</t>
  </si>
  <si>
    <t>Huntville</t>
  </si>
  <si>
    <t>Kimberlymouth</t>
  </si>
  <si>
    <t>Lake Peterview</t>
  </si>
  <si>
    <t>West Erica</t>
  </si>
  <si>
    <t>East Rebeccachester</t>
  </si>
  <si>
    <t>West Erikachester</t>
  </si>
  <si>
    <t>Lake Steven</t>
  </si>
  <si>
    <t>South Theresa</t>
  </si>
  <si>
    <t>Ashleyberg</t>
  </si>
  <si>
    <t>Paulfurt</t>
  </si>
  <si>
    <t>Emilyview</t>
  </si>
  <si>
    <t>South Margaretton</t>
  </si>
  <si>
    <t>Craigmouth</t>
  </si>
  <si>
    <t>Wangmouth</t>
  </si>
  <si>
    <t>Clarkview</t>
  </si>
  <si>
    <t>West Margaret</t>
  </si>
  <si>
    <t>West Melissaport</t>
  </si>
  <si>
    <t>South Jenniferview</t>
  </si>
  <si>
    <t>Lawrenceside</t>
  </si>
  <si>
    <t>Rogersview</t>
  </si>
  <si>
    <t>East Amytown</t>
  </si>
  <si>
    <t>North Sharon</t>
  </si>
  <si>
    <t>Port Christina</t>
  </si>
  <si>
    <t>Jarvisbury</t>
  </si>
  <si>
    <t>Markmouth</t>
  </si>
  <si>
    <t>New Laura</t>
  </si>
  <si>
    <t>Porterbury</t>
  </si>
  <si>
    <t>South Robertside</t>
  </si>
  <si>
    <t>New Emilyville</t>
  </si>
  <si>
    <t>Susanmouth</t>
  </si>
  <si>
    <t>Sherimouth</t>
  </si>
  <si>
    <t>North Kristine</t>
  </si>
  <si>
    <t>Port Samuel</t>
  </si>
  <si>
    <t>West Lori</t>
  </si>
  <si>
    <t>Byrdport</t>
  </si>
  <si>
    <t>North Micheleborough</t>
  </si>
  <si>
    <t>Carrillostad</t>
  </si>
  <si>
    <t>East Kathleenshire</t>
  </si>
  <si>
    <t>Port Anthonyfort</t>
  </si>
  <si>
    <t>Rogerstown</t>
  </si>
  <si>
    <t>South Tyler</t>
  </si>
  <si>
    <t>South Katie</t>
  </si>
  <si>
    <t>Lake Larryborough</t>
  </si>
  <si>
    <t>Hunterview</t>
  </si>
  <si>
    <t>East Victorialand</t>
  </si>
  <si>
    <t>Dominiqueton</t>
  </si>
  <si>
    <t>Jacobfort</t>
  </si>
  <si>
    <t>Kellyland</t>
  </si>
  <si>
    <t>Brendabury</t>
  </si>
  <si>
    <t>Sullivanland</t>
  </si>
  <si>
    <t>Berryside</t>
  </si>
  <si>
    <t>South Jessicaville</t>
  </si>
  <si>
    <t>Taraburgh</t>
  </si>
  <si>
    <t>New Tanyaburgh</t>
  </si>
  <si>
    <t>North Kayla</t>
  </si>
  <si>
    <t>Lake Heather</t>
  </si>
  <si>
    <t>Cuevasview</t>
  </si>
  <si>
    <t>South Karenview</t>
  </si>
  <si>
    <t>Cummingschester</t>
  </si>
  <si>
    <t>North Amyshire</t>
  </si>
  <si>
    <t>Robinsonville</t>
  </si>
  <si>
    <t>Anthonyborough</t>
  </si>
  <si>
    <t>Butlerland</t>
  </si>
  <si>
    <t>Brownfort</t>
  </si>
  <si>
    <t>Contrerastown</t>
  </si>
  <si>
    <t>Crystalview</t>
  </si>
  <si>
    <t>Lake Susan</t>
  </si>
  <si>
    <t>South Joshua</t>
  </si>
  <si>
    <t>East Thomasview</t>
  </si>
  <si>
    <t>East Jay</t>
  </si>
  <si>
    <t>Lisamouth</t>
  </si>
  <si>
    <t>Port Sarah</t>
  </si>
  <si>
    <t>East Lisa</t>
  </si>
  <si>
    <t>South Kristina</t>
  </si>
  <si>
    <t>East Brian</t>
  </si>
  <si>
    <t>Michaelstad</t>
  </si>
  <si>
    <t>West Roger</t>
  </si>
  <si>
    <t>South Jonathanview</t>
  </si>
  <si>
    <t>Hurleyport</t>
  </si>
  <si>
    <t>Port Jennifer</t>
  </si>
  <si>
    <t>East Christopher</t>
  </si>
  <si>
    <t>West Stephanieton</t>
  </si>
  <si>
    <t>Pamelabury</t>
  </si>
  <si>
    <t>South Cindy</t>
  </si>
  <si>
    <t>West Brandonbury</t>
  </si>
  <si>
    <t>North Connie</t>
  </si>
  <si>
    <t>Lake Loritown</t>
  </si>
  <si>
    <t>West Kristen</t>
  </si>
  <si>
    <t>Huntton</t>
  </si>
  <si>
    <t>Riversberg</t>
  </si>
  <si>
    <t>Bethside</t>
  </si>
  <si>
    <t>Kinghaven</t>
  </si>
  <si>
    <t>Rosschester</t>
  </si>
  <si>
    <t>Murraybury</t>
  </si>
  <si>
    <t>Garciastad</t>
  </si>
  <si>
    <t>Websterton</t>
  </si>
  <si>
    <t>Dyerstad</t>
  </si>
  <si>
    <t>Johnfort</t>
  </si>
  <si>
    <t>New Jason</t>
  </si>
  <si>
    <t>North Leahberg</t>
  </si>
  <si>
    <t>Bakermouth</t>
  </si>
  <si>
    <t>Alvarezfort</t>
  </si>
  <si>
    <t>Johnsonfurt</t>
  </si>
  <si>
    <t>Carmenshire</t>
  </si>
  <si>
    <t>Port Amanda</t>
  </si>
  <si>
    <t>Port Elizabeth</t>
  </si>
  <si>
    <t>Lake Arthur</t>
  </si>
  <si>
    <t>Jasonside</t>
  </si>
  <si>
    <t>Avilafort</t>
  </si>
  <si>
    <t>Mirandaville</t>
  </si>
  <si>
    <t>Hughesmouth</t>
  </si>
  <si>
    <t>Michellehaven</t>
  </si>
  <si>
    <t>South Caitlyn</t>
  </si>
  <si>
    <t>Hopkinsfort</t>
  </si>
  <si>
    <t>Dakotaton</t>
  </si>
  <si>
    <t>New Loristad</t>
  </si>
  <si>
    <t>Port Casey</t>
  </si>
  <si>
    <t>Lake Erica</t>
  </si>
  <si>
    <t>Wrightview</t>
  </si>
  <si>
    <t>Russellmouth</t>
  </si>
  <si>
    <t>Johnmouth</t>
  </si>
  <si>
    <t>Gillespiehaven</t>
  </si>
  <si>
    <t>Sheliaview</t>
  </si>
  <si>
    <t>Wrightville</t>
  </si>
  <si>
    <t>Port Tracy</t>
  </si>
  <si>
    <t>Bettychester</t>
  </si>
  <si>
    <t>East Daniel</t>
  </si>
  <si>
    <t>Colemanstad</t>
  </si>
  <si>
    <t>South Jennifer</t>
  </si>
  <si>
    <t>Gregoryview</t>
  </si>
  <si>
    <t>Hamptonbury</t>
  </si>
  <si>
    <t>Lake Kim</t>
  </si>
  <si>
    <t>Jenniferton</t>
  </si>
  <si>
    <t>Ronaldburgh</t>
  </si>
  <si>
    <t>Williamsborough</t>
  </si>
  <si>
    <t>Ronaldfurt</t>
  </si>
  <si>
    <t>Jessicaburgh</t>
  </si>
  <si>
    <t>Hayesbury</t>
  </si>
  <si>
    <t>Ronaldshire</t>
  </si>
  <si>
    <t>New Lauren</t>
  </si>
  <si>
    <t>West Julie</t>
  </si>
  <si>
    <t>South Kevinland</t>
  </si>
  <si>
    <t>New Jonathan</t>
  </si>
  <si>
    <t>West Dustinfort</t>
  </si>
  <si>
    <t>New Kristopher</t>
  </si>
  <si>
    <t>North Maria</t>
  </si>
  <si>
    <t>Lake Ebonychester</t>
  </si>
  <si>
    <t>Joneshaven</t>
  </si>
  <si>
    <t>Lake Nathanielfort</t>
  </si>
  <si>
    <t>Port William</t>
  </si>
  <si>
    <t>Powellport</t>
  </si>
  <si>
    <t>Nicoleborough</t>
  </si>
  <si>
    <t>Alexanderton</t>
  </si>
  <si>
    <t>Port Mitchellland</t>
  </si>
  <si>
    <t>Goodwinbury</t>
  </si>
  <si>
    <t>Bethland</t>
  </si>
  <si>
    <t>Port Michael</t>
  </si>
  <si>
    <t>Cherylstad</t>
  </si>
  <si>
    <t>Andradeberg</t>
  </si>
  <si>
    <t>West Shirley</t>
  </si>
  <si>
    <t>Martinbury</t>
  </si>
  <si>
    <t>North Vincent</t>
  </si>
  <si>
    <t>Michaelmouth</t>
  </si>
  <si>
    <t>East Vincentmouth</t>
  </si>
  <si>
    <t>Lake Jillmouth</t>
  </si>
  <si>
    <t>Port Alexisville</t>
  </si>
  <si>
    <t>Port Jasonton</t>
  </si>
  <si>
    <t>West Pamela</t>
  </si>
  <si>
    <t>Garciafurt</t>
  </si>
  <si>
    <t>Josephberg</t>
  </si>
  <si>
    <t>Henryfort</t>
  </si>
  <si>
    <t>Martinezmouth</t>
  </si>
  <si>
    <t>North Katelynton</t>
  </si>
  <si>
    <t>Stacieberg</t>
  </si>
  <si>
    <t>East Shaneborough</t>
  </si>
  <si>
    <t>Hullview</t>
  </si>
  <si>
    <t>North Mallory</t>
  </si>
  <si>
    <t>West Hunterside</t>
  </si>
  <si>
    <t>Lake Hannah</t>
  </si>
  <si>
    <t>East Caitlyn</t>
  </si>
  <si>
    <t>Port Ryantown</t>
  </si>
  <si>
    <t>West Christinemouth</t>
  </si>
  <si>
    <t>Lake Stephanieview</t>
  </si>
  <si>
    <t>Port Christopherfurt</t>
  </si>
  <si>
    <t>South Rachel</t>
  </si>
  <si>
    <t>West Jimport</t>
  </si>
  <si>
    <t>Ryanside</t>
  </si>
  <si>
    <t>Port Joshuashire</t>
  </si>
  <si>
    <t>Marthachester</t>
  </si>
  <si>
    <t>North Cynthia</t>
  </si>
  <si>
    <t>Mariaview</t>
  </si>
  <si>
    <t>New Michaeltown</t>
  </si>
  <si>
    <t>Robertchester</t>
  </si>
  <si>
    <t>Gomezhaven</t>
  </si>
  <si>
    <t>Port Lynnchester</t>
  </si>
  <si>
    <t>Leefort</t>
  </si>
  <si>
    <t>Rachelfurt</t>
  </si>
  <si>
    <t>West Alexiston</t>
  </si>
  <si>
    <t>Lake Michelle</t>
  </si>
  <si>
    <t>Jacquelinebury</t>
  </si>
  <si>
    <t>Pattersonmouth</t>
  </si>
  <si>
    <t>Laurieland</t>
  </si>
  <si>
    <t>West Dylantown</t>
  </si>
  <si>
    <t>East Amber</t>
  </si>
  <si>
    <t>West Joshua</t>
  </si>
  <si>
    <t>Port Jessicafort</t>
  </si>
  <si>
    <t>Danaland</t>
  </si>
  <si>
    <t>North Jackson</t>
  </si>
  <si>
    <t>Anthonychester</t>
  </si>
  <si>
    <t>South Sarah</t>
  </si>
  <si>
    <t>South Omar</t>
  </si>
  <si>
    <t>Port Emily</t>
  </si>
  <si>
    <t>Benderburgh</t>
  </si>
  <si>
    <t>New Anthony</t>
  </si>
  <si>
    <t>New Kathyburgh</t>
  </si>
  <si>
    <t>Alyssaview</t>
  </si>
  <si>
    <t>North Cindyhaven</t>
  </si>
  <si>
    <t>Lake Misty</t>
  </si>
  <si>
    <t>East Luismouth</t>
  </si>
  <si>
    <t>Kimberlyton</t>
  </si>
  <si>
    <t>Lake Shannonview</t>
  </si>
  <si>
    <t>North Melanieside</t>
  </si>
  <si>
    <t>Calebfort</t>
  </si>
  <si>
    <t>West Cynthiaside</t>
  </si>
  <si>
    <t>New Ericville</t>
  </si>
  <si>
    <t>Anthonybury</t>
  </si>
  <si>
    <t>New Jessicachester</t>
  </si>
  <si>
    <t>West Raymondborough</t>
  </si>
  <si>
    <t>Nicholashaven</t>
  </si>
  <si>
    <t>Brooksshire</t>
  </si>
  <si>
    <t>West Mark</t>
  </si>
  <si>
    <t>Gentryville</t>
  </si>
  <si>
    <t>North Reneeton</t>
  </si>
  <si>
    <t>Montgomeryfurt</t>
  </si>
  <si>
    <t>Lake Tinashire</t>
  </si>
  <si>
    <t>Kellerside</t>
  </si>
  <si>
    <t>Katrinachester</t>
  </si>
  <si>
    <t>Martinberg</t>
  </si>
  <si>
    <t>Sharpchester</t>
  </si>
  <si>
    <t>Chapmanburgh</t>
  </si>
  <si>
    <t>New Joseland</t>
  </si>
  <si>
    <t>Robertport</t>
  </si>
  <si>
    <t>Wintersborough</t>
  </si>
  <si>
    <t>Lake Henrytown</t>
  </si>
  <si>
    <t>East Johnhaven</t>
  </si>
  <si>
    <t>East Michaelland</t>
  </si>
  <si>
    <t>Moorechester</t>
  </si>
  <si>
    <t>Williamborough</t>
  </si>
  <si>
    <t>Leefurt</t>
  </si>
  <si>
    <t>North Patriciaport</t>
  </si>
  <si>
    <t>South Connorport</t>
  </si>
  <si>
    <t>West Michaelmouth</t>
  </si>
  <si>
    <t>New Matthew</t>
  </si>
  <si>
    <t>Stevensonland</t>
  </si>
  <si>
    <t>Myersville</t>
  </si>
  <si>
    <t>Ruizstad</t>
  </si>
  <si>
    <t>Clarkmouth</t>
  </si>
  <si>
    <t>Lake Dakotaburgh</t>
  </si>
  <si>
    <t>Lake Travis</t>
  </si>
  <si>
    <t>Port Lindabury</t>
  </si>
  <si>
    <t>Davidshire</t>
  </si>
  <si>
    <t>Annaview</t>
  </si>
  <si>
    <t>Robertsonberg</t>
  </si>
  <si>
    <t>South Austin</t>
  </si>
  <si>
    <t>East Deborahbury</t>
  </si>
  <si>
    <t>Mendozamouth</t>
  </si>
  <si>
    <t>Jasonville</t>
  </si>
  <si>
    <t>Port Lesliemouth</t>
  </si>
  <si>
    <t>New Amandashire</t>
  </si>
  <si>
    <t>West Annette</t>
  </si>
  <si>
    <t>New Markbury</t>
  </si>
  <si>
    <t>Floresmouth</t>
  </si>
  <si>
    <t>Woodsview</t>
  </si>
  <si>
    <t>Port Danielchester</t>
  </si>
  <si>
    <t>Port Todd</t>
  </si>
  <si>
    <t>Jenniferhaven</t>
  </si>
  <si>
    <t>East Cynthia</t>
  </si>
  <si>
    <t>Port Sheilafurt</t>
  </si>
  <si>
    <t>South Thomas</t>
  </si>
  <si>
    <t>Paulborough</t>
  </si>
  <si>
    <t>North Taylorfurt</t>
  </si>
  <si>
    <t>Youngfurt</t>
  </si>
  <si>
    <t>Simsside</t>
  </si>
  <si>
    <t>Lake Stevenburgh</t>
  </si>
  <si>
    <t>Jillland</t>
  </si>
  <si>
    <t>South Catherine</t>
  </si>
  <si>
    <t>Cervantesbury</t>
  </si>
  <si>
    <t>West Angelabury</t>
  </si>
  <si>
    <t>Armstrongbury</t>
  </si>
  <si>
    <t>Doughertymouth</t>
  </si>
  <si>
    <t>Adamborough</t>
  </si>
  <si>
    <t>South Leslieview</t>
  </si>
  <si>
    <t>Jacobside</t>
  </si>
  <si>
    <t>New Kylefurt</t>
  </si>
  <si>
    <t>Rubenview</t>
  </si>
  <si>
    <t>North Antonioside</t>
  </si>
  <si>
    <t>Rhondaburgh</t>
  </si>
  <si>
    <t>New Manuelshire</t>
  </si>
  <si>
    <t>Tanyaton</t>
  </si>
  <si>
    <t>Norrischester</t>
  </si>
  <si>
    <t>New Mariofurt</t>
  </si>
  <si>
    <t>Kerrchester</t>
  </si>
  <si>
    <t>Port Kelli</t>
  </si>
  <si>
    <t>Piercetown</t>
  </si>
  <si>
    <t>Tinatown</t>
  </si>
  <si>
    <t>Carlsonfurt</t>
  </si>
  <si>
    <t>Kathyview</t>
  </si>
  <si>
    <t>Angelaville</t>
  </si>
  <si>
    <t>New Maryville</t>
  </si>
  <si>
    <t>Rebeccamouth</t>
  </si>
  <si>
    <t>East Jeffreyview</t>
  </si>
  <si>
    <t>Thomasshire</t>
  </si>
  <si>
    <t>Wilsontown</t>
  </si>
  <si>
    <t>East Mitchell</t>
  </si>
  <si>
    <t>East Rebeccaberg</t>
  </si>
  <si>
    <t>East Jill</t>
  </si>
  <si>
    <t>Lake Taylor</t>
  </si>
  <si>
    <t>Nicolefort</t>
  </si>
  <si>
    <t>Dawsonside</t>
  </si>
  <si>
    <t>Lanceland</t>
  </si>
  <si>
    <t>Warestad</t>
  </si>
  <si>
    <t>Contreraston</t>
  </si>
  <si>
    <t>Mcculloughview</t>
  </si>
  <si>
    <t>Mooremouth</t>
  </si>
  <si>
    <t>Greeneview</t>
  </si>
  <si>
    <t>Hendersonbury</t>
  </si>
  <si>
    <t>Lisafurt</t>
  </si>
  <si>
    <t>Lake Cassiemouth</t>
  </si>
  <si>
    <t>North Jamesstad</t>
  </si>
  <si>
    <t>South Christopherburgh</t>
  </si>
  <si>
    <t>Angelaburgh</t>
  </si>
  <si>
    <t>Rosefort</t>
  </si>
  <si>
    <t>Jessicaton</t>
  </si>
  <si>
    <t>Grahamshire</t>
  </si>
  <si>
    <t>East Laura</t>
  </si>
  <si>
    <t>West Thomaschester</t>
  </si>
  <si>
    <t>Diazmouth</t>
  </si>
  <si>
    <t>Kingfort</t>
  </si>
  <si>
    <t>Lake Jacob</t>
  </si>
  <si>
    <t>East Chelsea</t>
  </si>
  <si>
    <t>Hendrickshaven</t>
  </si>
  <si>
    <t>Sarahtown</t>
  </si>
  <si>
    <t>Dylanhaven</t>
  </si>
  <si>
    <t>Lake Natashaside</t>
  </si>
  <si>
    <t>Port Shawntown</t>
  </si>
  <si>
    <t>Jeffreyshire</t>
  </si>
  <si>
    <t>Osbornehaven</t>
  </si>
  <si>
    <t>Tiffanyport</t>
  </si>
  <si>
    <t>Brianmouth</t>
  </si>
  <si>
    <t>Port Mariamouth</t>
  </si>
  <si>
    <t>Taylorburgh</t>
  </si>
  <si>
    <t>Lake Austinstad</t>
  </si>
  <si>
    <t>South Taraside</t>
  </si>
  <si>
    <t>Lake Annehaven</t>
  </si>
  <si>
    <t>Katiestad</t>
  </si>
  <si>
    <t>New Jaimeside</t>
  </si>
  <si>
    <t>Lake Alexander</t>
  </si>
  <si>
    <t>Rhondahaven</t>
  </si>
  <si>
    <t>Danafort</t>
  </si>
  <si>
    <t>West Johnton</t>
  </si>
  <si>
    <t>Stephanieland</t>
  </si>
  <si>
    <t>East Robertburgh</t>
  </si>
  <si>
    <t>Leblanctown</t>
  </si>
  <si>
    <t>Duketon</t>
  </si>
  <si>
    <t>North Jerry</t>
  </si>
  <si>
    <t>Cobbstad</t>
  </si>
  <si>
    <t>Costashire</t>
  </si>
  <si>
    <t>West Jacob</t>
  </si>
  <si>
    <t>South Christophermouth</t>
  </si>
  <si>
    <t>Cuevasstad</t>
  </si>
  <si>
    <t>Wallaceland</t>
  </si>
  <si>
    <t>South Lisaside</t>
  </si>
  <si>
    <t>Moralesmouth</t>
  </si>
  <si>
    <t>New Jeffrey</t>
  </si>
  <si>
    <t>Lake Patriciamouth</t>
  </si>
  <si>
    <t>Port Bryan</t>
  </si>
  <si>
    <t>Scottborough</t>
  </si>
  <si>
    <t>Lake Timothychester</t>
  </si>
  <si>
    <t>South Katherine</t>
  </si>
  <si>
    <t>Adamstown</t>
  </si>
  <si>
    <t>Shahburgh</t>
  </si>
  <si>
    <t>Carrieside</t>
  </si>
  <si>
    <t>East Leslie</t>
  </si>
  <si>
    <t>New Jennifer</t>
  </si>
  <si>
    <t>Stephanieport</t>
  </si>
  <si>
    <t>New Aaron</t>
  </si>
  <si>
    <t>Port James</t>
  </si>
  <si>
    <t>Carrilloville</t>
  </si>
  <si>
    <t>New Johnborough</t>
  </si>
  <si>
    <t>Jenniferbury</t>
  </si>
  <si>
    <t>Joshuachester</t>
  </si>
  <si>
    <t>Carolynbury</t>
  </si>
  <si>
    <t>North Pamelaton</t>
  </si>
  <si>
    <t>Taylormouth</t>
  </si>
  <si>
    <t>Carolynport</t>
  </si>
  <si>
    <t>Tabithaville</t>
  </si>
  <si>
    <t>Mahoneyburgh</t>
  </si>
  <si>
    <t>South Ray</t>
  </si>
  <si>
    <t>North Courtneychester</t>
  </si>
  <si>
    <t>Miguelport</t>
  </si>
  <si>
    <t>Hannahburgh</t>
  </si>
  <si>
    <t>Mckenzieburgh</t>
  </si>
  <si>
    <t>Jeffreyfort</t>
  </si>
  <si>
    <t>West Barry</t>
  </si>
  <si>
    <t>Jessechester</t>
  </si>
  <si>
    <t>East Audrey</t>
  </si>
  <si>
    <t>Lake Laura</t>
  </si>
  <si>
    <t>Port Georgehaven</t>
  </si>
  <si>
    <t>East Andrewtown</t>
  </si>
  <si>
    <t>Louisland</t>
  </si>
  <si>
    <t>Roberttown</t>
  </si>
  <si>
    <t>Alexistown</t>
  </si>
  <si>
    <t>Port Antonioport</t>
  </si>
  <si>
    <t>West Thomas</t>
  </si>
  <si>
    <t>South Brianside</t>
  </si>
  <si>
    <t>Lake Richard</t>
  </si>
  <si>
    <t>South Theresaside</t>
  </si>
  <si>
    <t>Reynoldsland</t>
  </si>
  <si>
    <t>Port Maria</t>
  </si>
  <si>
    <t>East Gloriaton</t>
  </si>
  <si>
    <t>Lake Alexisside</t>
  </si>
  <si>
    <t>Nolanland</t>
  </si>
  <si>
    <t>Michaelside</t>
  </si>
  <si>
    <t>Victoriabury</t>
  </si>
  <si>
    <t>Stephensonton</t>
  </si>
  <si>
    <t>Timothyside</t>
  </si>
  <si>
    <t>East Markview</t>
  </si>
  <si>
    <t>Crystalton</t>
  </si>
  <si>
    <t>Lake Mike</t>
  </si>
  <si>
    <t>Amandaland</t>
  </si>
  <si>
    <t>Haynesville</t>
  </si>
  <si>
    <t>Farleyborough</t>
  </si>
  <si>
    <t>Taylortown</t>
  </si>
  <si>
    <t>East Tomton</t>
  </si>
  <si>
    <t>East Craigland</t>
  </si>
  <si>
    <t>East Roberthaven</t>
  </si>
  <si>
    <t>Johnville</t>
  </si>
  <si>
    <t>Richardfurt</t>
  </si>
  <si>
    <t>East Toni</t>
  </si>
  <si>
    <t>Taylorstad</t>
  </si>
  <si>
    <t>Lake Michael</t>
  </si>
  <si>
    <t>South Philipshire</t>
  </si>
  <si>
    <t>Johnshire</t>
  </si>
  <si>
    <t>Cooperside</t>
  </si>
  <si>
    <t>Jeremyberg</t>
  </si>
  <si>
    <t>Hayesland</t>
  </si>
  <si>
    <t>Terrenceshire</t>
  </si>
  <si>
    <t>North Shelby</t>
  </si>
  <si>
    <t>West Jonathanfort</t>
  </si>
  <si>
    <t>Lake Seanbury</t>
  </si>
  <si>
    <t>Elizabethshire</t>
  </si>
  <si>
    <t>South Mary</t>
  </si>
  <si>
    <t>Seanborough</t>
  </si>
  <si>
    <t>Port Michaelbury</t>
  </si>
  <si>
    <t>Joshuastad</t>
  </si>
  <si>
    <t>North Cheryl</t>
  </si>
  <si>
    <t>Lake Patriciachester</t>
  </si>
  <si>
    <t>Barbaraview</t>
  </si>
  <si>
    <t>Nelsonchester</t>
  </si>
  <si>
    <t>Medinachester</t>
  </si>
  <si>
    <t>West Andrewburgh</t>
  </si>
  <si>
    <t>West Danielland</t>
  </si>
  <si>
    <t>South Anita</t>
  </si>
  <si>
    <t>Franktown</t>
  </si>
  <si>
    <t>Calebhaven</t>
  </si>
  <si>
    <t>North Alejandrofurt</t>
  </si>
  <si>
    <t>Josephview</t>
  </si>
  <si>
    <t>South Jennamouth</t>
  </si>
  <si>
    <t>West Michaelberg</t>
  </si>
  <si>
    <t>Lewisfort</t>
  </si>
  <si>
    <t>Port Deanna</t>
  </si>
  <si>
    <t>Williamschester</t>
  </si>
  <si>
    <t>West Heatherfort</t>
  </si>
  <si>
    <t>Lake Tammyside</t>
  </si>
  <si>
    <t>Joseview</t>
  </si>
  <si>
    <t>Port Brittanyfort</t>
  </si>
  <si>
    <t>Cherylburgh</t>
  </si>
  <si>
    <t>South Carolynburgh</t>
  </si>
  <si>
    <t>Millerbury</t>
  </si>
  <si>
    <t>North Stephanieburgh</t>
  </si>
  <si>
    <t>Harrisshire</t>
  </si>
  <si>
    <t>East Cassidy</t>
  </si>
  <si>
    <t>Kaylastad</t>
  </si>
  <si>
    <t>South Tiffanyville</t>
  </si>
  <si>
    <t>Victoriachester</t>
  </si>
  <si>
    <t>Christopherport</t>
  </si>
  <si>
    <t>Kevinborough</t>
  </si>
  <si>
    <t>South Kennethfort</t>
  </si>
  <si>
    <t>Erikaville</t>
  </si>
  <si>
    <t>Ryanville</t>
  </si>
  <si>
    <t>West Taylor</t>
  </si>
  <si>
    <t>Port Michaelhaven</t>
  </si>
  <si>
    <t>Marshallfurt</t>
  </si>
  <si>
    <t>Ruizside</t>
  </si>
  <si>
    <t>South Katelyn</t>
  </si>
  <si>
    <t>Lake Cynthiachester</t>
  </si>
  <si>
    <t>East Maxwellfort</t>
  </si>
  <si>
    <t>Shannonborough</t>
  </si>
  <si>
    <t>Racheltown</t>
  </si>
  <si>
    <t>Robinsonchester</t>
  </si>
  <si>
    <t>Gutierrezshire</t>
  </si>
  <si>
    <t>East Christopherfurt</t>
  </si>
  <si>
    <t>North Matthewtown</t>
  </si>
  <si>
    <t>Lawrenceberg</t>
  </si>
  <si>
    <t>Janeland</t>
  </si>
  <si>
    <t>Lopezmouth</t>
  </si>
  <si>
    <t>Wheelerview</t>
  </si>
  <si>
    <t>Williamchester</t>
  </si>
  <si>
    <t>East Davidfort</t>
  </si>
  <si>
    <t>Christopherburgh</t>
  </si>
  <si>
    <t>East Ericastad</t>
  </si>
  <si>
    <t>Clarkport</t>
  </si>
  <si>
    <t>Nicholasmouth</t>
  </si>
  <si>
    <t>New Nicholemouth</t>
  </si>
  <si>
    <t>Lopezfurt</t>
  </si>
  <si>
    <t>Lindaborough</t>
  </si>
  <si>
    <t>Rachelborough</t>
  </si>
  <si>
    <t>Hallland</t>
  </si>
  <si>
    <t>Steveburgh</t>
  </si>
  <si>
    <t>Amandafort</t>
  </si>
  <si>
    <t>Navarrohaven</t>
  </si>
  <si>
    <t>Richardstad</t>
  </si>
  <si>
    <t>Port Kevin</t>
  </si>
  <si>
    <t>North Clayton</t>
  </si>
  <si>
    <t>Lake Henry</t>
  </si>
  <si>
    <t>Port Carolynhaven</t>
  </si>
  <si>
    <t>Popeland</t>
  </si>
  <si>
    <t>Lake Courtneychester</t>
  </si>
  <si>
    <t>Patriciaberg</t>
  </si>
  <si>
    <t>South Douglas</t>
  </si>
  <si>
    <t>Lake Melissaside</t>
  </si>
  <si>
    <t>Kellymouth</t>
  </si>
  <si>
    <t>Leeburgh</t>
  </si>
  <si>
    <t>Freemanburgh</t>
  </si>
  <si>
    <t>Derektown</t>
  </si>
  <si>
    <t>Dawsonview</t>
  </si>
  <si>
    <t>North Jonathan</t>
  </si>
  <si>
    <t>Harrellmouth</t>
  </si>
  <si>
    <t>West Cherylside</t>
  </si>
  <si>
    <t>North James</t>
  </si>
  <si>
    <t>North Raymond</t>
  </si>
  <si>
    <t>Harrismouth</t>
  </si>
  <si>
    <t>West Ericatown</t>
  </si>
  <si>
    <t>Lake Christopherstad</t>
  </si>
  <si>
    <t>North Tara</t>
  </si>
  <si>
    <t>North Lauren</t>
  </si>
  <si>
    <t>Michaelhaven</t>
  </si>
  <si>
    <t>Jenniferberg</t>
  </si>
  <si>
    <t>Jennaton</t>
  </si>
  <si>
    <t>Lake Jamesside</t>
  </si>
  <si>
    <t>New Alexis</t>
  </si>
  <si>
    <t>West Sarahmouth</t>
  </si>
  <si>
    <t>East Jamie</t>
  </si>
  <si>
    <t>Lake Nicole</t>
  </si>
  <si>
    <t>New Debra</t>
  </si>
  <si>
    <t>Mcdonaldmouth</t>
  </si>
  <si>
    <t>Bradton</t>
  </si>
  <si>
    <t>Michellemouth</t>
  </si>
  <si>
    <t>Port Jason</t>
  </si>
  <si>
    <t>Merrittport</t>
  </si>
  <si>
    <t>Lake Ericborough</t>
  </si>
  <si>
    <t>Williamside</t>
  </si>
  <si>
    <t>Matthewbury</t>
  </si>
  <si>
    <t>New Danfurt</t>
  </si>
  <si>
    <t>Thomasborough</t>
  </si>
  <si>
    <t>Lake Kristinmouth</t>
  </si>
  <si>
    <t>Lake Georgehaven</t>
  </si>
  <si>
    <t>West Michael</t>
  </si>
  <si>
    <t>New Julia</t>
  </si>
  <si>
    <t>Johnsonburgh</t>
  </si>
  <si>
    <t>Meganburgh</t>
  </si>
  <si>
    <t>Alyssafurt</t>
  </si>
  <si>
    <t>Stephenstad</t>
  </si>
  <si>
    <t>East Davidhaven</t>
  </si>
  <si>
    <t>Brianside</t>
  </si>
  <si>
    <t>East Toddborough</t>
  </si>
  <si>
    <t>West Ryanburgh</t>
  </si>
  <si>
    <t>Matthewburgh</t>
  </si>
  <si>
    <t>Ramirezstad</t>
  </si>
  <si>
    <t>Brianburgh</t>
  </si>
  <si>
    <t>Thompsonport</t>
  </si>
  <si>
    <t>West Miranda</t>
  </si>
  <si>
    <t>Campbellside</t>
  </si>
  <si>
    <t>Peterport</t>
  </si>
  <si>
    <t>Brianview</t>
  </si>
  <si>
    <t>Smithchester</t>
  </si>
  <si>
    <t>Kimberlyside</t>
  </si>
  <si>
    <t>Katiebury</t>
  </si>
  <si>
    <t>Mathewsport</t>
  </si>
  <si>
    <t>Port Georgeberg</t>
  </si>
  <si>
    <t>Susanhaven</t>
  </si>
  <si>
    <t>Jessicaberg</t>
  </si>
  <si>
    <t>South Connieburgh</t>
  </si>
  <si>
    <t>South Raymondshire</t>
  </si>
  <si>
    <t>Gonzalesstad</t>
  </si>
  <si>
    <t>East Rogerport</t>
  </si>
  <si>
    <t>Port Margarettown</t>
  </si>
  <si>
    <t>East Jennifertown</t>
  </si>
  <si>
    <t>Krausestad</t>
  </si>
  <si>
    <t>Molinaville</t>
  </si>
  <si>
    <t>Mosshaven</t>
  </si>
  <si>
    <t>Connietown</t>
  </si>
  <si>
    <t>North Timothy</t>
  </si>
  <si>
    <t>Joshualand</t>
  </si>
  <si>
    <t>Margaretton</t>
  </si>
  <si>
    <t>Campbellstad</t>
  </si>
  <si>
    <t>Juliefort</t>
  </si>
  <si>
    <t>Calderonmouth</t>
  </si>
  <si>
    <t>New Deborah</t>
  </si>
  <si>
    <t>New Shane</t>
  </si>
  <si>
    <t>Miahaven</t>
  </si>
  <si>
    <t>Bruceview</t>
  </si>
  <si>
    <t>Caseyside</t>
  </si>
  <si>
    <t>Williamsmouth</t>
  </si>
  <si>
    <t>West Katherine</t>
  </si>
  <si>
    <t>South Christophertown</t>
  </si>
  <si>
    <t>East Heather</t>
  </si>
  <si>
    <t>North Dorothyborough</t>
  </si>
  <si>
    <t>Lake Kathleen</t>
  </si>
  <si>
    <t>Pamelastad</t>
  </si>
  <si>
    <t>Port Jaclynborough</t>
  </si>
  <si>
    <t>Port Francesville</t>
  </si>
  <si>
    <t>South Makaylatown</t>
  </si>
  <si>
    <t>Marcusville</t>
  </si>
  <si>
    <t>Jimeneztown</t>
  </si>
  <si>
    <t>Timothyborough</t>
  </si>
  <si>
    <t>Valentineland</t>
  </si>
  <si>
    <t>Erikaburgh</t>
  </si>
  <si>
    <t>Dustinview</t>
  </si>
  <si>
    <t>North Fredborough</t>
  </si>
  <si>
    <t>Phillipburgh</t>
  </si>
  <si>
    <t>Lopezport</t>
  </si>
  <si>
    <t>Donaldville</t>
  </si>
  <si>
    <t>North Larry</t>
  </si>
  <si>
    <t>West Johnfort</t>
  </si>
  <si>
    <t>Dominguezstad</t>
  </si>
  <si>
    <t>North Christinaport</t>
  </si>
  <si>
    <t>Troymouth</t>
  </si>
  <si>
    <t>Jennifershire</t>
  </si>
  <si>
    <t>Georgeport</t>
  </si>
  <si>
    <t>Fordshire</t>
  </si>
  <si>
    <t>Harpertown</t>
  </si>
  <si>
    <t>Lake Isaacside</t>
  </si>
  <si>
    <t>New Julie</t>
  </si>
  <si>
    <t>South George</t>
  </si>
  <si>
    <t>Rosehaven</t>
  </si>
  <si>
    <t>Port Gailmouth</t>
  </si>
  <si>
    <t>North Daleborough</t>
  </si>
  <si>
    <t>Dunnchester</t>
  </si>
  <si>
    <t>Lake Paulton</t>
  </si>
  <si>
    <t>Alexmouth</t>
  </si>
  <si>
    <t>Washingtonland</t>
  </si>
  <si>
    <t>Krystalfort</t>
  </si>
  <si>
    <t>Lake Lisa</t>
  </si>
  <si>
    <t>South Yolanda</t>
  </si>
  <si>
    <t>Shannonburgh</t>
  </si>
  <si>
    <t>Port Victoriastad</t>
  </si>
  <si>
    <t>Howardview</t>
  </si>
  <si>
    <t>Colinfurt</t>
  </si>
  <si>
    <t>East Dominique</t>
  </si>
  <si>
    <t>New Nicholaschester</t>
  </si>
  <si>
    <t>North Tyler</t>
  </si>
  <si>
    <t>New Sarah</t>
  </si>
  <si>
    <t>South Jerryborough</t>
  </si>
  <si>
    <t>Leblancberg</t>
  </si>
  <si>
    <t>North Samantha</t>
  </si>
  <si>
    <t>Harrisonberg</t>
  </si>
  <si>
    <t>Jacksonborough</t>
  </si>
  <si>
    <t>West Peterville</t>
  </si>
  <si>
    <t>New Michaelborough</t>
  </si>
  <si>
    <t>Amandastad</t>
  </si>
  <si>
    <t>North Stevenville</t>
  </si>
  <si>
    <t>Youngton</t>
  </si>
  <si>
    <t>Fordfurt</t>
  </si>
  <si>
    <t>Florestown</t>
  </si>
  <si>
    <t>Timothyport</t>
  </si>
  <si>
    <t>Christopherton</t>
  </si>
  <si>
    <t>Port Theresa</t>
  </si>
  <si>
    <t>Browningberg</t>
  </si>
  <si>
    <t>Lindsayburgh</t>
  </si>
  <si>
    <t>East Sydney</t>
  </si>
  <si>
    <t>New Kathleen</t>
  </si>
  <si>
    <t>Port Henrystad</t>
  </si>
  <si>
    <t>Meganton</t>
  </si>
  <si>
    <t>Rachelmouth</t>
  </si>
  <si>
    <t>Moniquechester</t>
  </si>
  <si>
    <t>North Jack</t>
  </si>
  <si>
    <t>Joshuaside</t>
  </si>
  <si>
    <t>North Amyfort</t>
  </si>
  <si>
    <t>Yoderview</t>
  </si>
  <si>
    <t>Port Stevenmouth</t>
  </si>
  <si>
    <t>South Oliviahaven</t>
  </si>
  <si>
    <t>Gonzalezfort</t>
  </si>
  <si>
    <t>West Joeview</t>
  </si>
  <si>
    <t>Donnabury</t>
  </si>
  <si>
    <t>Lake Davidbury</t>
  </si>
  <si>
    <t>Port Francis</t>
  </si>
  <si>
    <t>North Madeline</t>
  </si>
  <si>
    <t>Weavershire</t>
  </si>
  <si>
    <t>Copelandchester</t>
  </si>
  <si>
    <t>Evansmouth</t>
  </si>
  <si>
    <t>South Todd</t>
  </si>
  <si>
    <t>South Kennethland</t>
  </si>
  <si>
    <t>Sabrinaborough</t>
  </si>
  <si>
    <t>North Laurenview</t>
  </si>
  <si>
    <t>Brentshire</t>
  </si>
  <si>
    <t>Jonathanhaven</t>
  </si>
  <si>
    <t>North Scott</t>
  </si>
  <si>
    <t>North Elizabethberg</t>
  </si>
  <si>
    <t>Perezton</t>
  </si>
  <si>
    <t>South Angel</t>
  </si>
  <si>
    <t>Jeremiahport</t>
  </si>
  <si>
    <t>Lindamouth</t>
  </si>
  <si>
    <t>Melissahaven</t>
  </si>
  <si>
    <t>Port Danielle</t>
  </si>
  <si>
    <t>Lake Beverly</t>
  </si>
  <si>
    <t>Richmondhaven</t>
  </si>
  <si>
    <t>Leeland</t>
  </si>
  <si>
    <t>Mooreshire</t>
  </si>
  <si>
    <t>North Karen</t>
  </si>
  <si>
    <t>Chelseafort</t>
  </si>
  <si>
    <t>North Alishamouth</t>
  </si>
  <si>
    <t>Port Joseph</t>
  </si>
  <si>
    <t>Kendrashire</t>
  </si>
  <si>
    <t>Danaton</t>
  </si>
  <si>
    <t>North Eric</t>
  </si>
  <si>
    <t>Cherylbury</t>
  </si>
  <si>
    <t>East Sharon</t>
  </si>
  <si>
    <t>Michaelborough</t>
  </si>
  <si>
    <t>North Jamesmouth</t>
  </si>
  <si>
    <t>New Joshua</t>
  </si>
  <si>
    <t>North Anthonyshire</t>
  </si>
  <si>
    <t>Butlerbury</t>
  </si>
  <si>
    <t>Shelbyhaven</t>
  </si>
  <si>
    <t>Owenburgh</t>
  </si>
  <si>
    <t>Griffinmouth</t>
  </si>
  <si>
    <t>Michelleburgh</t>
  </si>
  <si>
    <t>West Jeffreymouth</t>
  </si>
  <si>
    <t>Mitchellshire</t>
  </si>
  <si>
    <t>Michelleberg</t>
  </si>
  <si>
    <t>Powellton</t>
  </si>
  <si>
    <t>East Paul</t>
  </si>
  <si>
    <t>North Andreaberg</t>
  </si>
  <si>
    <t>Aaronhaven</t>
  </si>
  <si>
    <t>Port Valeriefurt</t>
  </si>
  <si>
    <t>Hopkinsland</t>
  </si>
  <si>
    <t>East Kristentown</t>
  </si>
  <si>
    <t>Port Davidmouth</t>
  </si>
  <si>
    <t>New Tracy</t>
  </si>
  <si>
    <t>Lake Kerri</t>
  </si>
  <si>
    <t>West Jillian</t>
  </si>
  <si>
    <t>Thomashaven</t>
  </si>
  <si>
    <t>South Briannaburgh</t>
  </si>
  <si>
    <t>Brucebury</t>
  </si>
  <si>
    <t>Royland</t>
  </si>
  <si>
    <t>Richardland</t>
  </si>
  <si>
    <t>West Dalton</t>
  </si>
  <si>
    <t>Lake Chelsea</t>
  </si>
  <si>
    <t>New Rachelmouth</t>
  </si>
  <si>
    <t>East Cameronshire</t>
  </si>
  <si>
    <t>Stacytown</t>
  </si>
  <si>
    <t>East Glen</t>
  </si>
  <si>
    <t>Gonzalestown</t>
  </si>
  <si>
    <t>East William</t>
  </si>
  <si>
    <t>Stokesbury</t>
  </si>
  <si>
    <t>Bateschester</t>
  </si>
  <si>
    <t>East Antonio</t>
  </si>
  <si>
    <t>Kimberlyville</t>
  </si>
  <si>
    <t>Adkinsstad</t>
  </si>
  <si>
    <t>East Donald</t>
  </si>
  <si>
    <t>Port Jonathan</t>
  </si>
  <si>
    <t>West Ryanmouth</t>
  </si>
  <si>
    <t>Port Alyssa</t>
  </si>
  <si>
    <t>Patrickton</t>
  </si>
  <si>
    <t>Gomezport</t>
  </si>
  <si>
    <t>Port Connorbury</t>
  </si>
  <si>
    <t>New Cole</t>
  </si>
  <si>
    <t>West Emma</t>
  </si>
  <si>
    <t>South Amanda</t>
  </si>
  <si>
    <t>New Darrell</t>
  </si>
  <si>
    <t>West Elizabethville</t>
  </si>
  <si>
    <t>Velazquezfort</t>
  </si>
  <si>
    <t>South Jeffery</t>
  </si>
  <si>
    <t>Jacksonburgh</t>
  </si>
  <si>
    <t>Lake Janet</t>
  </si>
  <si>
    <t>South Davidbury</t>
  </si>
  <si>
    <t>Adrianland</t>
  </si>
  <si>
    <t>South Ana</t>
  </si>
  <si>
    <t>Phillipschester</t>
  </si>
  <si>
    <t>Jenniferburgh</t>
  </si>
  <si>
    <t>Nancyside</t>
  </si>
  <si>
    <t>South Tracy</t>
  </si>
  <si>
    <t>New Roger</t>
  </si>
  <si>
    <t>Lake Jonathan</t>
  </si>
  <si>
    <t>Carlsonbury</t>
  </si>
  <si>
    <t>Port Christinefort</t>
  </si>
  <si>
    <t>North Austin</t>
  </si>
  <si>
    <t>Hicksland</t>
  </si>
  <si>
    <t>East Jimmyland</t>
  </si>
  <si>
    <t>Ortizchester</t>
  </si>
  <si>
    <t>Gabrielleport</t>
  </si>
  <si>
    <t>Jamesburgh</t>
  </si>
  <si>
    <t>Aaronton</t>
  </si>
  <si>
    <t>Lake Bailey</t>
  </si>
  <si>
    <t>Karenburgh</t>
  </si>
  <si>
    <t>Craigstad</t>
  </si>
  <si>
    <t>Whitestad</t>
  </si>
  <si>
    <t>North Michaelchester</t>
  </si>
  <si>
    <t>East Charlesfurt</t>
  </si>
  <si>
    <t>Gloriaport</t>
  </si>
  <si>
    <t>Adamchester</t>
  </si>
  <si>
    <t>Port Allenstad</t>
  </si>
  <si>
    <t>Sotoburgh</t>
  </si>
  <si>
    <t>Lauraton</t>
  </si>
  <si>
    <t>North Steven</t>
  </si>
  <si>
    <t>East Peter</t>
  </si>
  <si>
    <t>Lisaville</t>
  </si>
  <si>
    <t>Lake Suzanne</t>
  </si>
  <si>
    <t>North Johnchester</t>
  </si>
  <si>
    <t>Campbellview</t>
  </si>
  <si>
    <t>North Margaretton</t>
  </si>
  <si>
    <t>Port Christopher</t>
  </si>
  <si>
    <t>West Victor</t>
  </si>
  <si>
    <t>West Crystal</t>
  </si>
  <si>
    <t>Foxbury</t>
  </si>
  <si>
    <t>Hawkinsview</t>
  </si>
  <si>
    <t>Port Sandra</t>
  </si>
  <si>
    <t>North Scottfurt</t>
  </si>
  <si>
    <t>Randallchester</t>
  </si>
  <si>
    <t>Derrickmouth</t>
  </si>
  <si>
    <t>Jayville</t>
  </si>
  <si>
    <t>Ibarrahaven</t>
  </si>
  <si>
    <t>Jasminemouth</t>
  </si>
  <si>
    <t>New Juliaside</t>
  </si>
  <si>
    <t>East Joshuaside</t>
  </si>
  <si>
    <t>Lucasport</t>
  </si>
  <si>
    <t>Lake Monicashire</t>
  </si>
  <si>
    <t>Timothyfurt</t>
  </si>
  <si>
    <t>Vancefort</t>
  </si>
  <si>
    <t>South Scottfort</t>
  </si>
  <si>
    <t>Christopherstad</t>
  </si>
  <si>
    <t>Lake Lorimouth</t>
  </si>
  <si>
    <t>New Kaitlynchester</t>
  </si>
  <si>
    <t>Mikeburgh</t>
  </si>
  <si>
    <t>East Denisehaven</t>
  </si>
  <si>
    <t>New Laurabury</t>
  </si>
  <si>
    <t>Lake Jaketon</t>
  </si>
  <si>
    <t>Port Ronald</t>
  </si>
  <si>
    <t>New Zacharyland</t>
  </si>
  <si>
    <t>Jimenezstad</t>
  </si>
  <si>
    <t>East Amy</t>
  </si>
  <si>
    <t>Gardnerberg</t>
  </si>
  <si>
    <t>South Tyroneburgh</t>
  </si>
  <si>
    <t>Lake Leah</t>
  </si>
  <si>
    <t>Lake Jessicaville</t>
  </si>
  <si>
    <t>West Joeburgh</t>
  </si>
  <si>
    <t>Barneston</t>
  </si>
  <si>
    <t>Shortborough</t>
  </si>
  <si>
    <t>West Gabrielhaven</t>
  </si>
  <si>
    <t>Deleonburgh</t>
  </si>
  <si>
    <t>Port Vanessahaven</t>
  </si>
  <si>
    <t>Lake Andrewfort</t>
  </si>
  <si>
    <t>East Stephanie</t>
  </si>
  <si>
    <t>Powellville</t>
  </si>
  <si>
    <t>Belindaberg</t>
  </si>
  <si>
    <t>South Lisashire</t>
  </si>
  <si>
    <t>North Patricia</t>
  </si>
  <si>
    <t>South Shannonville</t>
  </si>
  <si>
    <t>East Johnburgh</t>
  </si>
  <si>
    <t>Harmonville</t>
  </si>
  <si>
    <t>Lewishaven</t>
  </si>
  <si>
    <t>Cabreramouth</t>
  </si>
  <si>
    <t>Port Courtney</t>
  </si>
  <si>
    <t>Damonberg</t>
  </si>
  <si>
    <t>New Stevenmouth</t>
  </si>
  <si>
    <t>West Paul</t>
  </si>
  <si>
    <t>West Dianafurt</t>
  </si>
  <si>
    <t>Greentown</t>
  </si>
  <si>
    <t>Samanthashire</t>
  </si>
  <si>
    <t>Tiffanybury</t>
  </si>
  <si>
    <t>Rossshire</t>
  </si>
  <si>
    <t>Helentown</t>
  </si>
  <si>
    <t>Justinside</t>
  </si>
  <si>
    <t>Huntland</t>
  </si>
  <si>
    <t>Elizabethton</t>
  </si>
  <si>
    <t>Taylorside</t>
  </si>
  <si>
    <t>Cheyenneport</t>
  </si>
  <si>
    <t>East Whitney</t>
  </si>
  <si>
    <t>North Lauraburgh</t>
  </si>
  <si>
    <t>Port Deborahfort</t>
  </si>
  <si>
    <t>Lake Brendan</t>
  </si>
  <si>
    <t>East Richardhaven</t>
  </si>
  <si>
    <t>Lindaland</t>
  </si>
  <si>
    <t>East Joseph</t>
  </si>
  <si>
    <t>Cherylville</t>
  </si>
  <si>
    <t>North Margarettown</t>
  </si>
  <si>
    <t>Calvinmouth</t>
  </si>
  <si>
    <t>New Amandaborough</t>
  </si>
  <si>
    <t>South Sethton</t>
  </si>
  <si>
    <t>Quinnmouth</t>
  </si>
  <si>
    <t>East Tammie</t>
  </si>
  <si>
    <t>West Mollyberg</t>
  </si>
  <si>
    <t>Port Carlview</t>
  </si>
  <si>
    <t>Paulfort</t>
  </si>
  <si>
    <t>Bradchester</t>
  </si>
  <si>
    <t>Cooperhaven</t>
  </si>
  <si>
    <t>Port Shawnside</t>
  </si>
  <si>
    <t>Edwardshire</t>
  </si>
  <si>
    <t>Port Victoria</t>
  </si>
  <si>
    <t>New Rachelview</t>
  </si>
  <si>
    <t>Holtville</t>
  </si>
  <si>
    <t>Lake Katiefurt</t>
  </si>
  <si>
    <t>West Rodneyland</t>
  </si>
  <si>
    <t>East Jason</t>
  </si>
  <si>
    <t>North Crystal</t>
  </si>
  <si>
    <t>Lake Carolyn</t>
  </si>
  <si>
    <t>Martinfort</t>
  </si>
  <si>
    <t>West Cliffordland</t>
  </si>
  <si>
    <t>Cooperton</t>
  </si>
  <si>
    <t>East Teresastad</t>
  </si>
  <si>
    <t>New Franklin</t>
  </si>
  <si>
    <t>West Gabrielle</t>
  </si>
  <si>
    <t>North Pamela</t>
  </si>
  <si>
    <t>New Edward</t>
  </si>
  <si>
    <t>Greggborough</t>
  </si>
  <si>
    <t>South Ashleybury</t>
  </si>
  <si>
    <t>Lake Williamhaven</t>
  </si>
  <si>
    <t>Bradfordbury</t>
  </si>
  <si>
    <t>Wilsonhaven</t>
  </si>
  <si>
    <t>North Christopherberg</t>
  </si>
  <si>
    <t>Bradyhaven</t>
  </si>
  <si>
    <t>Raymondchester</t>
  </si>
  <si>
    <t>New Patricia</t>
  </si>
  <si>
    <t>Danielport</t>
  </si>
  <si>
    <t>Hansonborough</t>
  </si>
  <si>
    <t>Amberburgh</t>
  </si>
  <si>
    <t>South Sharon</t>
  </si>
  <si>
    <t>Frederickburgh</t>
  </si>
  <si>
    <t>Webbstad</t>
  </si>
  <si>
    <t>Wheelerport</t>
  </si>
  <si>
    <t>Murphyville</t>
  </si>
  <si>
    <t>Jorgehaven</t>
  </si>
  <si>
    <t>Trujilloville</t>
  </si>
  <si>
    <t>Port Christinafort</t>
  </si>
  <si>
    <t>Lozanoton</t>
  </si>
  <si>
    <t>Joseburgh</t>
  </si>
  <si>
    <t>New David</t>
  </si>
  <si>
    <t>East Rhondaburgh</t>
  </si>
  <si>
    <t>Collinschester</t>
  </si>
  <si>
    <t>West Tiffany</t>
  </si>
  <si>
    <t>Ryanland</t>
  </si>
  <si>
    <t>Lake Patriciaburgh</t>
  </si>
  <si>
    <t>North Tracy</t>
  </si>
  <si>
    <t>New Kellymouth</t>
  </si>
  <si>
    <t>North Brandonmouth</t>
  </si>
  <si>
    <t>Ericashire</t>
  </si>
  <si>
    <t>Harristown</t>
  </si>
  <si>
    <t>West Cynthiastad</t>
  </si>
  <si>
    <t>East Mary</t>
  </si>
  <si>
    <t>Ellenville</t>
  </si>
  <si>
    <t>Williammouth</t>
  </si>
  <si>
    <t>Mcknightmouth</t>
  </si>
  <si>
    <t>Lake Madisonchester</t>
  </si>
  <si>
    <t>New Markfurt</t>
  </si>
  <si>
    <t>West Bonnieberg</t>
  </si>
  <si>
    <t>Lake Robert</t>
  </si>
  <si>
    <t>Port Nancy</t>
  </si>
  <si>
    <t>Websterport</t>
  </si>
  <si>
    <t>North Mary</t>
  </si>
  <si>
    <t>East Lisaport</t>
  </si>
  <si>
    <t>Barbarabury</t>
  </si>
  <si>
    <t>Smithmouth</t>
  </si>
  <si>
    <t>North Aliciaside</t>
  </si>
  <si>
    <t>New Jay</t>
  </si>
  <si>
    <t>Steventown</t>
  </si>
  <si>
    <t>Brianborough</t>
  </si>
  <si>
    <t>New Troy</t>
  </si>
  <si>
    <t>Lake Allisonfort</t>
  </si>
  <si>
    <t>South Tristan</t>
  </si>
  <si>
    <t>West Chelseamouth</t>
  </si>
  <si>
    <t>East Jessica</t>
  </si>
  <si>
    <t>Robinsontown</t>
  </si>
  <si>
    <t>Galvanside</t>
  </si>
  <si>
    <t>South William</t>
  </si>
  <si>
    <t>Kathrynfurt</t>
  </si>
  <si>
    <t>North Shawna</t>
  </si>
  <si>
    <t>West Andrew</t>
  </si>
  <si>
    <t>Villanuevachester</t>
  </si>
  <si>
    <t>Rivastown</t>
  </si>
  <si>
    <t>Sawyerberg</t>
  </si>
  <si>
    <t>South Jasonview</t>
  </si>
  <si>
    <t>East Evan</t>
  </si>
  <si>
    <t>Port Feliciaburgh</t>
  </si>
  <si>
    <t>South Nicholas</t>
  </si>
  <si>
    <t>Jimenezborough</t>
  </si>
  <si>
    <t>Dixonport</t>
  </si>
  <si>
    <t>South Michaelbury</t>
  </si>
  <si>
    <t>West Ashleymouth</t>
  </si>
  <si>
    <t>Emilyville</t>
  </si>
  <si>
    <t>Chrisland</t>
  </si>
  <si>
    <t>East Maryhaven</t>
  </si>
  <si>
    <t>New Courtney</t>
  </si>
  <si>
    <t>Georgeborough</t>
  </si>
  <si>
    <t>Johnsonborough</t>
  </si>
  <si>
    <t>Oconnorport</t>
  </si>
  <si>
    <t>Jerryberg</t>
  </si>
  <si>
    <t>Port Teresa</t>
  </si>
  <si>
    <t>Curryborough</t>
  </si>
  <si>
    <t>Sharpland</t>
  </si>
  <si>
    <t>Manuelfort</t>
  </si>
  <si>
    <t>Amandahaven</t>
  </si>
  <si>
    <t>Lake Debra</t>
  </si>
  <si>
    <t>Durhamland</t>
  </si>
  <si>
    <t>Francoport</t>
  </si>
  <si>
    <t>North Stacyport</t>
  </si>
  <si>
    <t>North Kylechester</t>
  </si>
  <si>
    <t>Riveraberg</t>
  </si>
  <si>
    <t>West Elainestad</t>
  </si>
  <si>
    <t>Figueroastad</t>
  </si>
  <si>
    <t>Benjaminton</t>
  </si>
  <si>
    <t>Michelleborough</t>
  </si>
  <si>
    <t>Crystaltown</t>
  </si>
  <si>
    <t>North Matthew</t>
  </si>
  <si>
    <t>Gabrielleside</t>
  </si>
  <si>
    <t>East Alicia</t>
  </si>
  <si>
    <t>Port Nataliestad</t>
  </si>
  <si>
    <t>Hillchester</t>
  </si>
  <si>
    <t>North Ricardo</t>
  </si>
  <si>
    <t>Mirandaburgh</t>
  </si>
  <si>
    <t>South Raymond</t>
  </si>
  <si>
    <t>New Jacob</t>
  </si>
  <si>
    <t>North Christinemouth</t>
  </si>
  <si>
    <t>Chavezchester</t>
  </si>
  <si>
    <t>North Stephenberg</t>
  </si>
  <si>
    <t>Greenburgh</t>
  </si>
  <si>
    <t>West Rebeccaside</t>
  </si>
  <si>
    <t>Ashleyview</t>
  </si>
  <si>
    <t>Ortizton</t>
  </si>
  <si>
    <t>Lake Elizabethborough</t>
  </si>
  <si>
    <t>East Kristin</t>
  </si>
  <si>
    <t>West Jamesside</t>
  </si>
  <si>
    <t>West Elizabethborough</t>
  </si>
  <si>
    <t>West Anna</t>
  </si>
  <si>
    <t>East Joshuaberg</t>
  </si>
  <si>
    <t>Mooreborough</t>
  </si>
  <si>
    <t>East Charles</t>
  </si>
  <si>
    <t>Margaretmouth</t>
  </si>
  <si>
    <t>South Catherinestad</t>
  </si>
  <si>
    <t>Garyborough</t>
  </si>
  <si>
    <t>Berryport</t>
  </si>
  <si>
    <t>New Aliciatown</t>
  </si>
  <si>
    <t>Lanestad</t>
  </si>
  <si>
    <t>Garciafort</t>
  </si>
  <si>
    <t>West Kevintown</t>
  </si>
  <si>
    <t>Carterhaven</t>
  </si>
  <si>
    <t>West Lauren</t>
  </si>
  <si>
    <t>South Eric</t>
  </si>
  <si>
    <t>Elizabethburgh</t>
  </si>
  <si>
    <t>West Jessicaton</t>
  </si>
  <si>
    <t>Barrytown</t>
  </si>
  <si>
    <t>Port Amber</t>
  </si>
  <si>
    <t>Port Stephen</t>
  </si>
  <si>
    <t>Lake Melissa</t>
  </si>
  <si>
    <t>South Victoria</t>
  </si>
  <si>
    <t>Devinton</t>
  </si>
  <si>
    <t>East Eric</t>
  </si>
  <si>
    <t>Daltonshire</t>
  </si>
  <si>
    <t>West Steven</t>
  </si>
  <si>
    <t>Emilystad</t>
  </si>
  <si>
    <t>North Madisonchester</t>
  </si>
  <si>
    <t>Andradeview</t>
  </si>
  <si>
    <t>Port Evan</t>
  </si>
  <si>
    <t>Taraview</t>
  </si>
  <si>
    <t>Liburgh</t>
  </si>
  <si>
    <t>North Bradley</t>
  </si>
  <si>
    <t>East Edward</t>
  </si>
  <si>
    <t>Lake Nicholasside</t>
  </si>
  <si>
    <t>East Joeview</t>
  </si>
  <si>
    <t>Port Mary</t>
  </si>
  <si>
    <t>Lake Taylorport</t>
  </si>
  <si>
    <t>North Kathrynberg</t>
  </si>
  <si>
    <t>Monroeland</t>
  </si>
  <si>
    <t>Jonesborough</t>
  </si>
  <si>
    <t>East Matthewhaven</t>
  </si>
  <si>
    <t>Lake Josechester</t>
  </si>
  <si>
    <t>East Dustinport</t>
  </si>
  <si>
    <t>North Joycefort</t>
  </si>
  <si>
    <t>Amandabury</t>
  </si>
  <si>
    <t>West James</t>
  </si>
  <si>
    <t>Lake Josephview</t>
  </si>
  <si>
    <t>Wilsonborough</t>
  </si>
  <si>
    <t>Burnettfort</t>
  </si>
  <si>
    <t>Port Carol</t>
  </si>
  <si>
    <t>South Bonnie</t>
  </si>
  <si>
    <t>Grossland</t>
  </si>
  <si>
    <t>Brendaport</t>
  </si>
  <si>
    <t>East Anthonymouth</t>
  </si>
  <si>
    <t>West Kylie</t>
  </si>
  <si>
    <t>East Justin</t>
  </si>
  <si>
    <t>Grossport</t>
  </si>
  <si>
    <t>Yangberg</t>
  </si>
  <si>
    <t>Colinstad</t>
  </si>
  <si>
    <t>Rossland</t>
  </si>
  <si>
    <t>East Juliemouth</t>
  </si>
  <si>
    <t>East Benjamin</t>
  </si>
  <si>
    <t>Davidview</t>
  </si>
  <si>
    <t>Cooperfort</t>
  </si>
  <si>
    <t>Rhodesville</t>
  </si>
  <si>
    <t>Jacobport</t>
  </si>
  <si>
    <t>Port Ashleyfurt</t>
  </si>
  <si>
    <t>Port Kelly</t>
  </si>
  <si>
    <t>Brownville</t>
  </si>
  <si>
    <t>Gilltown</t>
  </si>
  <si>
    <t>Freemanshire</t>
  </si>
  <si>
    <t>Gregoryland</t>
  </si>
  <si>
    <t>Katherinehaven</t>
  </si>
  <si>
    <t>Williamshaven</t>
  </si>
  <si>
    <t>East Coreytown</t>
  </si>
  <si>
    <t>East Sheila</t>
  </si>
  <si>
    <t>South Peterstad</t>
  </si>
  <si>
    <t>North Anne</t>
  </si>
  <si>
    <t>Murphyshire</t>
  </si>
  <si>
    <t>Davidchester</t>
  </si>
  <si>
    <t>North Oscarfort</t>
  </si>
  <si>
    <t>Castrofurt</t>
  </si>
  <si>
    <t>Stokesside</t>
  </si>
  <si>
    <t>Jameschester</t>
  </si>
  <si>
    <t>Lewistown</t>
  </si>
  <si>
    <t>Sherrychester</t>
  </si>
  <si>
    <t>Lake Matthew</t>
  </si>
  <si>
    <t>South Dana</t>
  </si>
  <si>
    <t>Wallerview</t>
  </si>
  <si>
    <t>Port Craigview</t>
  </si>
  <si>
    <t>Whitetown</t>
  </si>
  <si>
    <t>Johnsonton</t>
  </si>
  <si>
    <t>South Elizabeth</t>
  </si>
  <si>
    <t>Ramseyport</t>
  </si>
  <si>
    <t>South Jaredstad</t>
  </si>
  <si>
    <t>South Sabrinaview</t>
  </si>
  <si>
    <t>Port Brianhaven</t>
  </si>
  <si>
    <t>South Michaelshire</t>
  </si>
  <si>
    <t>Port Cory</t>
  </si>
  <si>
    <t>Wangborough</t>
  </si>
  <si>
    <t>North Michelleport</t>
  </si>
  <si>
    <t>Walkerborough</t>
  </si>
  <si>
    <t>Smithport</t>
  </si>
  <si>
    <t>South Rebekah</t>
  </si>
  <si>
    <t>West Adamborough</t>
  </si>
  <si>
    <t>Kyletown</t>
  </si>
  <si>
    <t>Smithton</t>
  </si>
  <si>
    <t>Jasonshire</t>
  </si>
  <si>
    <t>Ramirezview</t>
  </si>
  <si>
    <t>Tashaport</t>
  </si>
  <si>
    <t>North Amyport</t>
  </si>
  <si>
    <t>West Michaelland</t>
  </si>
  <si>
    <t>East Michelle</t>
  </si>
  <si>
    <t>Edwardton</t>
  </si>
  <si>
    <t>Crystalside</t>
  </si>
  <si>
    <t>South Anthony</t>
  </si>
  <si>
    <t>South Justin</t>
  </si>
  <si>
    <t>Riveramouth</t>
  </si>
  <si>
    <t>South Christophershire</t>
  </si>
  <si>
    <t>Crystalberg</t>
  </si>
  <si>
    <t>Codyside</t>
  </si>
  <si>
    <t>North Johnview</t>
  </si>
  <si>
    <t>Lake Saraview</t>
  </si>
  <si>
    <t>South Deniseside</t>
  </si>
  <si>
    <t>North Williamside</t>
  </si>
  <si>
    <t>Mayport</t>
  </si>
  <si>
    <t>Lake Andrewview</t>
  </si>
  <si>
    <t>West Douglasbury</t>
  </si>
  <si>
    <t>East Andrea</t>
  </si>
  <si>
    <t>Colonfurt</t>
  </si>
  <si>
    <t>Kaitlinport</t>
  </si>
  <si>
    <t>Laurenville</t>
  </si>
  <si>
    <t>New Nicolehaven</t>
  </si>
  <si>
    <t>Beltranland</t>
  </si>
  <si>
    <t>East Andrewton</t>
  </si>
  <si>
    <t>Port Brycechester</t>
  </si>
  <si>
    <t>Allisonchester</t>
  </si>
  <si>
    <t>North Daleshire</t>
  </si>
  <si>
    <t>Sandovalhaven</t>
  </si>
  <si>
    <t>Hawkinsshire</t>
  </si>
  <si>
    <t>Angelaside</t>
  </si>
  <si>
    <t>Gibsonborough</t>
  </si>
  <si>
    <t>Aprilview</t>
  </si>
  <si>
    <t>Melissaburgh</t>
  </si>
  <si>
    <t>Georgetown</t>
  </si>
  <si>
    <t>Juliemouth</t>
  </si>
  <si>
    <t>South Fred</t>
  </si>
  <si>
    <t>West Marilynmouth</t>
  </si>
  <si>
    <t>Perkinston</t>
  </si>
  <si>
    <t>Kimberlyfort</t>
  </si>
  <si>
    <t>East Amandashire</t>
  </si>
  <si>
    <t>Port Joannashire</t>
  </si>
  <si>
    <t>Smithburgh</t>
  </si>
  <si>
    <t>Burtonborough</t>
  </si>
  <si>
    <t>Sarahaven</t>
  </si>
  <si>
    <t>Port Kellybury</t>
  </si>
  <si>
    <t>Laurieborough</t>
  </si>
  <si>
    <t>New Stanley</t>
  </si>
  <si>
    <t>West Tiffanymouth</t>
  </si>
  <si>
    <t>Port Bruce</t>
  </si>
  <si>
    <t>New Katherinechester</t>
  </si>
  <si>
    <t>West Stephanie</t>
  </si>
  <si>
    <t>Port Alicia</t>
  </si>
  <si>
    <t>Figueroatown</t>
  </si>
  <si>
    <t>Port Reneeshire</t>
  </si>
  <si>
    <t>West Randyport</t>
  </si>
  <si>
    <t>Lake Phillipchester</t>
  </si>
  <si>
    <t>Hudsonchester</t>
  </si>
  <si>
    <t>Scottport</t>
  </si>
  <si>
    <t>Lake Ericaville</t>
  </si>
  <si>
    <t>Jenkinsview</t>
  </si>
  <si>
    <t>Hannahland</t>
  </si>
  <si>
    <t>West Jamesbury</t>
  </si>
  <si>
    <t>Baxterhaven</t>
  </si>
  <si>
    <t>Davistown</t>
  </si>
  <si>
    <t>South Ashley</t>
  </si>
  <si>
    <t>Michealfurt</t>
  </si>
  <si>
    <t>Williamston</t>
  </si>
  <si>
    <t>Sandersshire</t>
  </si>
  <si>
    <t>South Andrew</t>
  </si>
  <si>
    <t>East Matthewborough</t>
  </si>
  <si>
    <t>Allisonbury</t>
  </si>
  <si>
    <t>Jessemouth</t>
  </si>
  <si>
    <t>West Crystalport</t>
  </si>
  <si>
    <t>Mirandafurt</t>
  </si>
  <si>
    <t>Port Joshua</t>
  </si>
  <si>
    <t>East Todd</t>
  </si>
  <si>
    <t>Ellisonmouth</t>
  </si>
  <si>
    <t>Gilmoreville</t>
  </si>
  <si>
    <t>Eriktown</t>
  </si>
  <si>
    <t>Port Glen</t>
  </si>
  <si>
    <t>North Leslie</t>
  </si>
  <si>
    <t>West Richard</t>
  </si>
  <si>
    <t>Andreaville</t>
  </si>
  <si>
    <t>Bradleymouth</t>
  </si>
  <si>
    <t>North Jennifer</t>
  </si>
  <si>
    <t>Saraburgh</t>
  </si>
  <si>
    <t>Downston</t>
  </si>
  <si>
    <t>Karenport</t>
  </si>
  <si>
    <t>North Brian</t>
  </si>
  <si>
    <t>South Elizabethton</t>
  </si>
  <si>
    <t>Drakestad</t>
  </si>
  <si>
    <t>South Debrafort</t>
  </si>
  <si>
    <t>South Brandon</t>
  </si>
  <si>
    <t>South Leahview</t>
  </si>
  <si>
    <t>Danielburgh</t>
  </si>
  <si>
    <t>Cassiebury</t>
  </si>
  <si>
    <t>Lake Selenastad</t>
  </si>
  <si>
    <t>Stacymouth</t>
  </si>
  <si>
    <t>Port Sherryfort</t>
  </si>
  <si>
    <t>Rickyfurt</t>
  </si>
  <si>
    <t>New Anthonyview</t>
  </si>
  <si>
    <t>West David</t>
  </si>
  <si>
    <t>Scotthaven</t>
  </si>
  <si>
    <t>Dyermouth</t>
  </si>
  <si>
    <t>North Wendy</t>
  </si>
  <si>
    <t>Brittneyland</t>
  </si>
  <si>
    <t>Murphyport</t>
  </si>
  <si>
    <t>Andersonstad</t>
  </si>
  <si>
    <t>Lake Bryanmouth</t>
  </si>
  <si>
    <t>North Heather</t>
  </si>
  <si>
    <t>Loriport</t>
  </si>
  <si>
    <t>West Cesarburgh</t>
  </si>
  <si>
    <t>Tanyaview</t>
  </si>
  <si>
    <t>New Craig</t>
  </si>
  <si>
    <t>Lake Andrewville</t>
  </si>
  <si>
    <t>Mcmahontown</t>
  </si>
  <si>
    <t>North Kirstenview</t>
  </si>
  <si>
    <t>Robinsonhaven</t>
  </si>
  <si>
    <t>Tateside</t>
  </si>
  <si>
    <t>Port Jerry</t>
  </si>
  <si>
    <t>East Michellechester</t>
  </si>
  <si>
    <t>Randallstad</t>
  </si>
  <si>
    <t>Lake Russell</t>
  </si>
  <si>
    <t>Edwardschester</t>
  </si>
  <si>
    <t>Obrienhaven</t>
  </si>
  <si>
    <t>North Matthewfurt</t>
  </si>
  <si>
    <t>East Ethan</t>
  </si>
  <si>
    <t>New Jade</t>
  </si>
  <si>
    <t>Kaufmanfort</t>
  </si>
  <si>
    <t>Juliabury</t>
  </si>
  <si>
    <t>Port Veronicafurt</t>
  </si>
  <si>
    <t>Hollowayville</t>
  </si>
  <si>
    <t>North Jonathanview</t>
  </si>
  <si>
    <t>Alvaradochester</t>
  </si>
  <si>
    <t>Victoriaside</t>
  </si>
  <si>
    <t>Adkinsbury</t>
  </si>
  <si>
    <t>Fordtown</t>
  </si>
  <si>
    <t>North Patrickland</t>
  </si>
  <si>
    <t>Robinborough</t>
  </si>
  <si>
    <t>Port Matthew</t>
  </si>
  <si>
    <t>Ashleyborough</t>
  </si>
  <si>
    <t>East Joy</t>
  </si>
  <si>
    <t>Antoniotown</t>
  </si>
  <si>
    <t>Taylorchester</t>
  </si>
  <si>
    <t>Lake Joshuafurt</t>
  </si>
  <si>
    <t>South Cynthia</t>
  </si>
  <si>
    <t>North Stephanie</t>
  </si>
  <si>
    <t>Perryview</t>
  </si>
  <si>
    <t>Fernandezton</t>
  </si>
  <si>
    <t>South Felicia</t>
  </si>
  <si>
    <t>Barbarashire</t>
  </si>
  <si>
    <t>East Colleenshire</t>
  </si>
  <si>
    <t>Lake Jonmouth</t>
  </si>
  <si>
    <t>Sydneymouth</t>
  </si>
  <si>
    <t>Bradleyview</t>
  </si>
  <si>
    <t>North Theresa</t>
  </si>
  <si>
    <t>North Scottfort</t>
  </si>
  <si>
    <t>Fordberg</t>
  </si>
  <si>
    <t>Stephaniefurt</t>
  </si>
  <si>
    <t>Luisport</t>
  </si>
  <si>
    <t>Arthurberg</t>
  </si>
  <si>
    <t>Lake Meganshire</t>
  </si>
  <si>
    <t>New Meganberg</t>
  </si>
  <si>
    <t>Rodriguezfurt</t>
  </si>
  <si>
    <t>Donnafort</t>
  </si>
  <si>
    <t>Patrickville</t>
  </si>
  <si>
    <t>Spencerton</t>
  </si>
  <si>
    <t>Coleport</t>
  </si>
  <si>
    <t>North Kevin</t>
  </si>
  <si>
    <t>Bennettport</t>
  </si>
  <si>
    <t>Prattside</t>
  </si>
  <si>
    <t>Kristishire</t>
  </si>
  <si>
    <t>Hunterhaven</t>
  </si>
  <si>
    <t>North Davidborough</t>
  </si>
  <si>
    <t>Taylorport</t>
  </si>
  <si>
    <t>South Jonathan</t>
  </si>
  <si>
    <t>Patricialand</t>
  </si>
  <si>
    <t>Burnettbury</t>
  </si>
  <si>
    <t>North Terryberg</t>
  </si>
  <si>
    <t>Lisaton</t>
  </si>
  <si>
    <t>Donovanbury</t>
  </si>
  <si>
    <t>Bondside</t>
  </si>
  <si>
    <t>Leonburgh</t>
  </si>
  <si>
    <t>Leeport</t>
  </si>
  <si>
    <t>New Kimberly</t>
  </si>
  <si>
    <t>Mitchellberg</t>
  </si>
  <si>
    <t>Port Josephtown</t>
  </si>
  <si>
    <t>East Frank</t>
  </si>
  <si>
    <t>East Melinda</t>
  </si>
  <si>
    <t>Patriciastad</t>
  </si>
  <si>
    <t>Lake Mary</t>
  </si>
  <si>
    <t>Sarahberg</t>
  </si>
  <si>
    <t>West Melindabury</t>
  </si>
  <si>
    <t>Stevenland</t>
  </si>
  <si>
    <t>Smithberg</t>
  </si>
  <si>
    <t>Brianstad</t>
  </si>
  <si>
    <t>Gabriellestad</t>
  </si>
  <si>
    <t>Nortonmouth</t>
  </si>
  <si>
    <t>Stephaniestad</t>
  </si>
  <si>
    <t>East Susanbury</t>
  </si>
  <si>
    <t>Lake Amy</t>
  </si>
  <si>
    <t>Nguyenmouth</t>
  </si>
  <si>
    <t>North Jimmyberg</t>
  </si>
  <si>
    <t>Port Georgeville</t>
  </si>
  <si>
    <t>Lake Dustin</t>
  </si>
  <si>
    <t>South Jefferymouth</t>
  </si>
  <si>
    <t>Davisport</t>
  </si>
  <si>
    <t>Heatherland</t>
  </si>
  <si>
    <t>Kaylaland</t>
  </si>
  <si>
    <t>North Ryan</t>
  </si>
  <si>
    <t>Lake Jose</t>
  </si>
  <si>
    <t>Port Reneeberg</t>
  </si>
  <si>
    <t>North Kari</t>
  </si>
  <si>
    <t>Zimmermanmouth</t>
  </si>
  <si>
    <t>New Barbaraview</t>
  </si>
  <si>
    <t>Rosston</t>
  </si>
  <si>
    <t>North Julialand</t>
  </si>
  <si>
    <t>Loganview</t>
  </si>
  <si>
    <t>East Tammy</t>
  </si>
  <si>
    <t>Robertview</t>
  </si>
  <si>
    <t>Hendersonborough</t>
  </si>
  <si>
    <t>Rileymouth</t>
  </si>
  <si>
    <t>New Richardtown</t>
  </si>
  <si>
    <t>Gibsonport</t>
  </si>
  <si>
    <t>Port Michaelport</t>
  </si>
  <si>
    <t>Jeffreymouth</t>
  </si>
  <si>
    <t>West Derektown</t>
  </si>
  <si>
    <t>Duaneshire</t>
  </si>
  <si>
    <t>North Abigail</t>
  </si>
  <si>
    <t>Shannonstad</t>
  </si>
  <si>
    <t>Lake Kurtfurt</t>
  </si>
  <si>
    <t>Lake Jenniferchester</t>
  </si>
  <si>
    <t>West Katiefort</t>
  </si>
  <si>
    <t>Carrolltown</t>
  </si>
  <si>
    <t>Danieltown</t>
  </si>
  <si>
    <t>New Natashaville</t>
  </si>
  <si>
    <t>North Amystad</t>
  </si>
  <si>
    <t>Jamesfort</t>
  </si>
  <si>
    <t>Glenville</t>
  </si>
  <si>
    <t>South Jeffrey</t>
  </si>
  <si>
    <t>Stevensontown</t>
  </si>
  <si>
    <t>Kristyton</t>
  </si>
  <si>
    <t>Mccarthyshire</t>
  </si>
  <si>
    <t>North Michaelstad</t>
  </si>
  <si>
    <t>Woodwardburgh</t>
  </si>
  <si>
    <t>Port Bonniefurt</t>
  </si>
  <si>
    <t>New Danielton</t>
  </si>
  <si>
    <t>North Lindaport</t>
  </si>
  <si>
    <t>Velasquezshire</t>
  </si>
  <si>
    <t>East Kristinhaven</t>
  </si>
  <si>
    <t>Rickyton</t>
  </si>
  <si>
    <t>Holmesside</t>
  </si>
  <si>
    <t>South Melissaborough</t>
  </si>
  <si>
    <t>New Christopherfort</t>
  </si>
  <si>
    <t>Lewisland</t>
  </si>
  <si>
    <t>Amberbury</t>
  </si>
  <si>
    <t>East Eddietown</t>
  </si>
  <si>
    <t>Rothtown</t>
  </si>
  <si>
    <t>North Greghaven</t>
  </si>
  <si>
    <t>South Courtneytown</t>
  </si>
  <si>
    <t>Roberthaven</t>
  </si>
  <si>
    <t>Port Jessicaville</t>
  </si>
  <si>
    <t>Port Yesenia</t>
  </si>
  <si>
    <t>Freyland</t>
  </si>
  <si>
    <t>New Alex</t>
  </si>
  <si>
    <t>Nicholastown</t>
  </si>
  <si>
    <t>Dawnport</t>
  </si>
  <si>
    <t>Phillipville</t>
  </si>
  <si>
    <t>Lauraside</t>
  </si>
  <si>
    <t>Bellshire</t>
  </si>
  <si>
    <t>Travisstad</t>
  </si>
  <si>
    <t>Lynnmouth</t>
  </si>
  <si>
    <t>Zavalaview</t>
  </si>
  <si>
    <t>Jillbury</t>
  </si>
  <si>
    <t>Jaimeside</t>
  </si>
  <si>
    <t>Jamesview</t>
  </si>
  <si>
    <t>Lake Amyfort</t>
  </si>
  <si>
    <t>East Sean</t>
  </si>
  <si>
    <t>Mollybury</t>
  </si>
  <si>
    <t>New Jenniferport</t>
  </si>
  <si>
    <t>South Aaron</t>
  </si>
  <si>
    <t>Jonesmouth</t>
  </si>
  <si>
    <t>Johnsonland</t>
  </si>
  <si>
    <t>Port Courtneyport</t>
  </si>
  <si>
    <t>South Williamchester</t>
  </si>
  <si>
    <t>Coxburgh</t>
  </si>
  <si>
    <t>New Ronaldfort</t>
  </si>
  <si>
    <t>Lake Margaret</t>
  </si>
  <si>
    <t>New Joel</t>
  </si>
  <si>
    <t>Lake Marissa</t>
  </si>
  <si>
    <t>South Scott</t>
  </si>
  <si>
    <t>South Bettyview</t>
  </si>
  <si>
    <t>South Alyssa</t>
  </si>
  <si>
    <t>North Josephfort</t>
  </si>
  <si>
    <t>North Deniseburgh</t>
  </si>
  <si>
    <t>East Ricardoland</t>
  </si>
  <si>
    <t>Ebonyberg</t>
  </si>
  <si>
    <t>Kennethburgh</t>
  </si>
  <si>
    <t>Maytown</t>
  </si>
  <si>
    <t>Christinaberg</t>
  </si>
  <si>
    <t>New Cody</t>
  </si>
  <si>
    <t>Garciashire</t>
  </si>
  <si>
    <t>Port Rebeccastad</t>
  </si>
  <si>
    <t>Lake Lauren</t>
  </si>
  <si>
    <t>South Davidview</t>
  </si>
  <si>
    <t>Grosstown</t>
  </si>
  <si>
    <t>North Kiaraside</t>
  </si>
  <si>
    <t>East Kristinburgh</t>
  </si>
  <si>
    <t>Walkerside</t>
  </si>
  <si>
    <t>Greenmouth</t>
  </si>
  <si>
    <t>South Kyleshire</t>
  </si>
  <si>
    <t>Lake Veronica</t>
  </si>
  <si>
    <t>Glenbury</t>
  </si>
  <si>
    <t>East Seanton</t>
  </si>
  <si>
    <t>West Katherinefurt</t>
  </si>
  <si>
    <t>North Jesse</t>
  </si>
  <si>
    <t>Lake Jasonfort</t>
  </si>
  <si>
    <t>Willisberg</t>
  </si>
  <si>
    <t>South Jeremy</t>
  </si>
  <si>
    <t>West Adamview</t>
  </si>
  <si>
    <t>Nicoleshire</t>
  </si>
  <si>
    <t>West Jason</t>
  </si>
  <si>
    <t>Martineztown</t>
  </si>
  <si>
    <t>Marshalltown</t>
  </si>
  <si>
    <t>West Ellen</t>
  </si>
  <si>
    <t>Heatherbury</t>
  </si>
  <si>
    <t>Lisaport</t>
  </si>
  <si>
    <t>North Ryanside</t>
  </si>
  <si>
    <t>Staceymouth</t>
  </si>
  <si>
    <t>South Sally</t>
  </si>
  <si>
    <t>North Traci</t>
  </si>
  <si>
    <t>East Victor</t>
  </si>
  <si>
    <t>Michelleland</t>
  </si>
  <si>
    <t>Jenningsside</t>
  </si>
  <si>
    <t>Catherinehaven</t>
  </si>
  <si>
    <t>New Emilyberg</t>
  </si>
  <si>
    <t>Jasonhaven</t>
  </si>
  <si>
    <t>Thompsonmouth</t>
  </si>
  <si>
    <t>South Marcofort</t>
  </si>
  <si>
    <t>East Dannystad</t>
  </si>
  <si>
    <t>Jacobbury</t>
  </si>
  <si>
    <t>Lake Mark</t>
  </si>
  <si>
    <t>Howardberg</t>
  </si>
  <si>
    <t>Maryfurt</t>
  </si>
  <si>
    <t>Garzafurt</t>
  </si>
  <si>
    <t>West Shelby</t>
  </si>
  <si>
    <t>Ryanstad</t>
  </si>
  <si>
    <t>Davidborough</t>
  </si>
  <si>
    <t>South Jennymouth</t>
  </si>
  <si>
    <t>Lake Cheryl</t>
  </si>
  <si>
    <t>East Brandonbury</t>
  </si>
  <si>
    <t>South Josephmouth</t>
  </si>
  <si>
    <t>Leslieburgh</t>
  </si>
  <si>
    <t>New Nancy</t>
  </si>
  <si>
    <t>Wilsonburgh</t>
  </si>
  <si>
    <t>Stricklandside</t>
  </si>
  <si>
    <t>South Juliehaven</t>
  </si>
  <si>
    <t>Mooretown</t>
  </si>
  <si>
    <t>Shannonmouth</t>
  </si>
  <si>
    <t>Lake Shellyland</t>
  </si>
  <si>
    <t>Mcdonaldfurt</t>
  </si>
  <si>
    <t>Henryshire</t>
  </si>
  <si>
    <t>Blackfurt</t>
  </si>
  <si>
    <t>Coxland</t>
  </si>
  <si>
    <t>Petersonfurt</t>
  </si>
  <si>
    <t>Port Davidberg</t>
  </si>
  <si>
    <t>Port Peterbury</t>
  </si>
  <si>
    <t>Wrighttown</t>
  </si>
  <si>
    <t>Richardberg</t>
  </si>
  <si>
    <t>East Brettmouth</t>
  </si>
  <si>
    <t>Lake Joshua</t>
  </si>
  <si>
    <t>Andersonville</t>
  </si>
  <si>
    <t>Deleonport</t>
  </si>
  <si>
    <t>Lake Zachary</t>
  </si>
  <si>
    <t>New Thomasberg</t>
  </si>
  <si>
    <t>East Daisy</t>
  </si>
  <si>
    <t>South Joseph</t>
  </si>
  <si>
    <t>Alvaradoberg</t>
  </si>
  <si>
    <t>North Adammouth</t>
  </si>
  <si>
    <t>Choishire</t>
  </si>
  <si>
    <t>North Austinstad</t>
  </si>
  <si>
    <t>Kleinfort</t>
  </si>
  <si>
    <t>Douglashaven</t>
  </si>
  <si>
    <t>Lake Sharon</t>
  </si>
  <si>
    <t>Jamesmouth</t>
  </si>
  <si>
    <t>South Lindaland</t>
  </si>
  <si>
    <t>Johnsonberg</t>
  </si>
  <si>
    <t>Cummingston</t>
  </si>
  <si>
    <t>Lake Christinaside</t>
  </si>
  <si>
    <t>Port Erica</t>
  </si>
  <si>
    <t>Ramirezburgh</t>
  </si>
  <si>
    <t>New Philliptown</t>
  </si>
  <si>
    <t>New Nicholas</t>
  </si>
  <si>
    <t>West Johnmouth</t>
  </si>
  <si>
    <t>Phillipsborough</t>
  </si>
  <si>
    <t>Port David</t>
  </si>
  <si>
    <t>New Shannonshire</t>
  </si>
  <si>
    <t>Brookeview</t>
  </si>
  <si>
    <t>West Rachel</t>
  </si>
  <si>
    <t>New Jenniferchester</t>
  </si>
  <si>
    <t>Leslieport</t>
  </si>
  <si>
    <t>South Kevinmouth</t>
  </si>
  <si>
    <t>West Troy</t>
  </si>
  <si>
    <t>Humphreychester</t>
  </si>
  <si>
    <t>Martinstad</t>
  </si>
  <si>
    <t>Tammieborough</t>
  </si>
  <si>
    <t>Mackenzieburgh</t>
  </si>
  <si>
    <t>Tracyton</t>
  </si>
  <si>
    <t>Thomasfort</t>
  </si>
  <si>
    <t>Hillberg</t>
  </si>
  <si>
    <t>West Jaimeside</t>
  </si>
  <si>
    <t>Port Desiree</t>
  </si>
  <si>
    <t>North Jasmine</t>
  </si>
  <si>
    <t>New Christopherville</t>
  </si>
  <si>
    <t>Houstonland</t>
  </si>
  <si>
    <t>Henrymouth</t>
  </si>
  <si>
    <t>Jasminefurt</t>
  </si>
  <si>
    <t>North Dustinstad</t>
  </si>
  <si>
    <t>East Tarabury</t>
  </si>
  <si>
    <t>Lake Stevenmouth</t>
  </si>
  <si>
    <t>Melodytown</t>
  </si>
  <si>
    <t>Joshuahaven</t>
  </si>
  <si>
    <t>North Michaelfort</t>
  </si>
  <si>
    <t>Shepherdburgh</t>
  </si>
  <si>
    <t>Nicolemouth</t>
  </si>
  <si>
    <t>West Jennifertown</t>
  </si>
  <si>
    <t>West Lisaborough</t>
  </si>
  <si>
    <t>Cordovamouth</t>
  </si>
  <si>
    <t>New Adam</t>
  </si>
  <si>
    <t>Sarafurt</t>
  </si>
  <si>
    <t>Christopherchester</t>
  </si>
  <si>
    <t>Leemouth</t>
  </si>
  <si>
    <t>South Julie</t>
  </si>
  <si>
    <t>Lake Alyssa</t>
  </si>
  <si>
    <t>East Michaelchester</t>
  </si>
  <si>
    <t>Julietown</t>
  </si>
  <si>
    <t>West Garyside</t>
  </si>
  <si>
    <t>Hudsonmouth</t>
  </si>
  <si>
    <t>East Curtis</t>
  </si>
  <si>
    <t>Glennland</t>
  </si>
  <si>
    <t>Greenshire</t>
  </si>
  <si>
    <t>West Lorraine</t>
  </si>
  <si>
    <t>Roseland</t>
  </si>
  <si>
    <t>South Tamara</t>
  </si>
  <si>
    <t>South Matthew</t>
  </si>
  <si>
    <t>South Alexander</t>
  </si>
  <si>
    <t>New Joefort</t>
  </si>
  <si>
    <t>Jonathanfort</t>
  </si>
  <si>
    <t>Beverlyhaven</t>
  </si>
  <si>
    <t>Jacksonfurt</t>
  </si>
  <si>
    <t>North Mathewport</t>
  </si>
  <si>
    <t>South Robin</t>
  </si>
  <si>
    <t>East Williefort</t>
  </si>
  <si>
    <t>Jeffersonview</t>
  </si>
  <si>
    <t>Port Brandytown</t>
  </si>
  <si>
    <t>Christopherview</t>
  </si>
  <si>
    <t>Tinaport</t>
  </si>
  <si>
    <t>Lake Jimmy</t>
  </si>
  <si>
    <t>Moralesfort</t>
  </si>
  <si>
    <t>Lake Kennethstad</t>
  </si>
  <si>
    <t>Fosterland</t>
  </si>
  <si>
    <t>Mooreview</t>
  </si>
  <si>
    <t>East Jessicaberg</t>
  </si>
  <si>
    <t>Port Justinfurt</t>
  </si>
  <si>
    <t>North Dana</t>
  </si>
  <si>
    <t>Port Evelynfurt</t>
  </si>
  <si>
    <t>Peterston</t>
  </si>
  <si>
    <t>Kevinstad</t>
  </si>
  <si>
    <t>Lake Sara</t>
  </si>
  <si>
    <t>Scottfort</t>
  </si>
  <si>
    <t>Abigailville</t>
  </si>
  <si>
    <t>Lamchester</t>
  </si>
  <si>
    <t>Lake Scottfurt</t>
  </si>
  <si>
    <t>West Corey</t>
  </si>
  <si>
    <t>North Zachary</t>
  </si>
  <si>
    <t>Port Nathanbury</t>
  </si>
  <si>
    <t>Campbellhaven</t>
  </si>
  <si>
    <t>Port Sabrina</t>
  </si>
  <si>
    <t>Wilsonbury</t>
  </si>
  <si>
    <t>Melissamouth</t>
  </si>
  <si>
    <t>West Mariachester</t>
  </si>
  <si>
    <t>Rhondabury</t>
  </si>
  <si>
    <t>Sanchezberg</t>
  </si>
  <si>
    <t>West Shawn</t>
  </si>
  <si>
    <t>Martinmouth</t>
  </si>
  <si>
    <t>Lake Albert</t>
  </si>
  <si>
    <t>Zunigaland</t>
  </si>
  <si>
    <t>Harrishaven</t>
  </si>
  <si>
    <t>South Joann</t>
  </si>
  <si>
    <t>Port Angie</t>
  </si>
  <si>
    <t>Sandrastad</t>
  </si>
  <si>
    <t>Lewisview</t>
  </si>
  <si>
    <t>Acostachester</t>
  </si>
  <si>
    <t>Hernandezfort</t>
  </si>
  <si>
    <t>Natalieview</t>
  </si>
  <si>
    <t>Sheppardfort</t>
  </si>
  <si>
    <t>West Ashleyfurt</t>
  </si>
  <si>
    <t>Charlesview</t>
  </si>
  <si>
    <t>New Ginaview</t>
  </si>
  <si>
    <t>West Kennethland</t>
  </si>
  <si>
    <t>Harveyside</t>
  </si>
  <si>
    <t>North Nicholasville</t>
  </si>
  <si>
    <t>East Larry</t>
  </si>
  <si>
    <t>Danielsshire</t>
  </si>
  <si>
    <t>East Darinmouth</t>
  </si>
  <si>
    <t>North Natasha</t>
  </si>
  <si>
    <t>Lake Cynthiaton</t>
  </si>
  <si>
    <t>West Georgeberg</t>
  </si>
  <si>
    <t>East Melissaport</t>
  </si>
  <si>
    <t>Kevintown</t>
  </si>
  <si>
    <t>South Lauren</t>
  </si>
  <si>
    <t>Mooreside</t>
  </si>
  <si>
    <t>New Hollyfort</t>
  </si>
  <si>
    <t>Sarahfurt</t>
  </si>
  <si>
    <t>Lake John</t>
  </si>
  <si>
    <t>Nathanmouth</t>
  </si>
  <si>
    <t>Danielsberg</t>
  </si>
  <si>
    <t>Port Katelyn</t>
  </si>
  <si>
    <t>Scottstad</t>
  </si>
  <si>
    <t>North Matthewmouth</t>
  </si>
  <si>
    <t>Hartmouth</t>
  </si>
  <si>
    <t>New Victor</t>
  </si>
  <si>
    <t>Lake Davidhaven</t>
  </si>
  <si>
    <t>North Christine</t>
  </si>
  <si>
    <t>Gregorystad</t>
  </si>
  <si>
    <t>East Jeffreyton</t>
  </si>
  <si>
    <t>Vincentland</t>
  </si>
  <si>
    <t>West Alicia</t>
  </si>
  <si>
    <t>West Amanda</t>
  </si>
  <si>
    <t>North Laura</t>
  </si>
  <si>
    <t>Port Michelleton</t>
  </si>
  <si>
    <t>South David</t>
  </si>
  <si>
    <t>Melissastad</t>
  </si>
  <si>
    <t>East Christina</t>
  </si>
  <si>
    <t>Aprilstad</t>
  </si>
  <si>
    <t>Andersonshire</t>
  </si>
  <si>
    <t>Robertsonshire</t>
  </si>
  <si>
    <t>Mccormickport</t>
  </si>
  <si>
    <t>Garciaview</t>
  </si>
  <si>
    <t>Cynthiabury</t>
  </si>
  <si>
    <t>Samanthachester</t>
  </si>
  <si>
    <t>North Stephen</t>
  </si>
  <si>
    <t>South Wendy</t>
  </si>
  <si>
    <t>Fergusonland</t>
  </si>
  <si>
    <t>North Rodneyfurt</t>
  </si>
  <si>
    <t>South Lydiatown</t>
  </si>
  <si>
    <t>Michaelfort</t>
  </si>
  <si>
    <t>North Leehaven</t>
  </si>
  <si>
    <t>Hernandezborough</t>
  </si>
  <si>
    <t>Wesleyshire</t>
  </si>
  <si>
    <t>Garciahaven</t>
  </si>
  <si>
    <t>Brittanystad</t>
  </si>
  <si>
    <t>Lake Josebury</t>
  </si>
  <si>
    <t>New Kevin</t>
  </si>
  <si>
    <t>Jonesstad</t>
  </si>
  <si>
    <t>East Janet</t>
  </si>
  <si>
    <t>Staceyshire</t>
  </si>
  <si>
    <t>Ericton</t>
  </si>
  <si>
    <t>Port Michelle</t>
  </si>
  <si>
    <t>New Derricktown</t>
  </si>
  <si>
    <t>Lake Kristine</t>
  </si>
  <si>
    <t>South Anneville</t>
  </si>
  <si>
    <t>New Rickyberg</t>
  </si>
  <si>
    <t>Christopherhaven</t>
  </si>
  <si>
    <t>Port Alexandriachester</t>
  </si>
  <si>
    <t>West Donaldchester</t>
  </si>
  <si>
    <t>Wardborough</t>
  </si>
  <si>
    <t>South Paulside</t>
  </si>
  <si>
    <t>North Debraton</t>
  </si>
  <si>
    <t>Port Darrylton</t>
  </si>
  <si>
    <t>South Holly</t>
  </si>
  <si>
    <t>Reyesberg</t>
  </si>
  <si>
    <t>Gregoryport</t>
  </si>
  <si>
    <t>Deborahfurt</t>
  </si>
  <si>
    <t>North Jeremyburgh</t>
  </si>
  <si>
    <t>Collinsville</t>
  </si>
  <si>
    <t>Jamesberg</t>
  </si>
  <si>
    <t>Port Darrell</t>
  </si>
  <si>
    <t>West Jeffrey</t>
  </si>
  <si>
    <t>Port Matthewberg</t>
  </si>
  <si>
    <t>West Monica</t>
  </si>
  <si>
    <t>Brandonton</t>
  </si>
  <si>
    <t>Smithfort</t>
  </si>
  <si>
    <t>North Conniechester</t>
  </si>
  <si>
    <t>Mcguireport</t>
  </si>
  <si>
    <t>West Henry</t>
  </si>
  <si>
    <t>Mclaughlinville</t>
  </si>
  <si>
    <t>West Gary</t>
  </si>
  <si>
    <t>Bryanland</t>
  </si>
  <si>
    <t>South Nataliefurt</t>
  </si>
  <si>
    <t>Butlerville</t>
  </si>
  <si>
    <t>Stewartborough</t>
  </si>
  <si>
    <t>Wilsonview</t>
  </si>
  <si>
    <t>West Ashley</t>
  </si>
  <si>
    <t>Chaveztown</t>
  </si>
  <si>
    <t>South Waynemouth</t>
  </si>
  <si>
    <t>Butlerstad</t>
  </si>
  <si>
    <t>Lake Dianaburgh</t>
  </si>
  <si>
    <t>North Shelly</t>
  </si>
  <si>
    <t>Diazview</t>
  </si>
  <si>
    <t>Port Nicholas</t>
  </si>
  <si>
    <t>Simpsonton</t>
  </si>
  <si>
    <t>North Lisa</t>
  </si>
  <si>
    <t>Kristenstad</t>
  </si>
  <si>
    <t>Ashleyfurt</t>
  </si>
  <si>
    <t>West Kylefort</t>
  </si>
  <si>
    <t>Port Robertmouth</t>
  </si>
  <si>
    <t>North Brandonville</t>
  </si>
  <si>
    <t>South Cassandra</t>
  </si>
  <si>
    <t>North Katie</t>
  </si>
  <si>
    <t>Port Connorville</t>
  </si>
  <si>
    <t>North Becky</t>
  </si>
  <si>
    <t>Sethland</t>
  </si>
  <si>
    <t>West Lanceside</t>
  </si>
  <si>
    <t>Brianport</t>
  </si>
  <si>
    <t>Mooreville</t>
  </si>
  <si>
    <t>Garyport</t>
  </si>
  <si>
    <t>South Lonnie</t>
  </si>
  <si>
    <t>Maynardview</t>
  </si>
  <si>
    <t>Rodriguezfort</t>
  </si>
  <si>
    <t>Claytonfort</t>
  </si>
  <si>
    <t>South Theresaview</t>
  </si>
  <si>
    <t>Tracyhaven</t>
  </si>
  <si>
    <t>West Daniel</t>
  </si>
  <si>
    <t>Marshallstad</t>
  </si>
  <si>
    <t>Port Danielside</t>
  </si>
  <si>
    <t>New Michaelburgh</t>
  </si>
  <si>
    <t>Madisonfort</t>
  </si>
  <si>
    <t>Keithborough</t>
  </si>
  <si>
    <t>South Susanmouth</t>
  </si>
  <si>
    <t>Makaylafurt</t>
  </si>
  <si>
    <t>South Derrick</t>
  </si>
  <si>
    <t>Kellyfort</t>
  </si>
  <si>
    <t>Chadside</t>
  </si>
  <si>
    <t>East Victoria</t>
  </si>
  <si>
    <t>Melissaview</t>
  </si>
  <si>
    <t>Virginiaton</t>
  </si>
  <si>
    <t>Port Michele</t>
  </si>
  <si>
    <t>West Melanie</t>
  </si>
  <si>
    <t>Melissaborough</t>
  </si>
  <si>
    <t>Emilyshire</t>
  </si>
  <si>
    <t>Brandonborough</t>
  </si>
  <si>
    <t>Mariaberg</t>
  </si>
  <si>
    <t>Laurastad</t>
  </si>
  <si>
    <t>Brownbury</t>
  </si>
  <si>
    <t>New Marymouth</t>
  </si>
  <si>
    <t>Lake Angiechester</t>
  </si>
  <si>
    <t>West Kristenton</t>
  </si>
  <si>
    <t>Port Jessicamouth</t>
  </si>
  <si>
    <t>Ayalaport</t>
  </si>
  <si>
    <t>Mcgeeberg</t>
  </si>
  <si>
    <t>South Stephenton</t>
  </si>
  <si>
    <t>Beverlyton</t>
  </si>
  <si>
    <t>Port Wendystad</t>
  </si>
  <si>
    <t>Hallberg</t>
  </si>
  <si>
    <t>Tristanport</t>
  </si>
  <si>
    <t>New Linda</t>
  </si>
  <si>
    <t>Shannonton</t>
  </si>
  <si>
    <t>North Jeremiahmouth</t>
  </si>
  <si>
    <t>East Austinville</t>
  </si>
  <si>
    <t>North Melissamouth</t>
  </si>
  <si>
    <t>Port Davidside</t>
  </si>
  <si>
    <t>East Ronaldtown</t>
  </si>
  <si>
    <t>Garzastad</t>
  </si>
  <si>
    <t>Lake Kenneth</t>
  </si>
  <si>
    <t>South Tammy</t>
  </si>
  <si>
    <t>Rosechester</t>
  </si>
  <si>
    <t>Zimmermantown</t>
  </si>
  <si>
    <t>Mercadoport</t>
  </si>
  <si>
    <t>New Johnathan</t>
  </si>
  <si>
    <t>East Jasonland</t>
  </si>
  <si>
    <t>Jonesburgh</t>
  </si>
  <si>
    <t>Duffychester</t>
  </si>
  <si>
    <t>Teresaberg</t>
  </si>
  <si>
    <t>West Jessicashire</t>
  </si>
  <si>
    <t>Kelseyburgh</t>
  </si>
  <si>
    <t>South Victoriastad</t>
  </si>
  <si>
    <t>New Cindy</t>
  </si>
  <si>
    <t>Melindastad</t>
  </si>
  <si>
    <t>Luisview</t>
  </si>
  <si>
    <t>Gonzalezstad</t>
  </si>
  <si>
    <t>East Madisonland</t>
  </si>
  <si>
    <t>North Cathy</t>
  </si>
  <si>
    <t>South Susan</t>
  </si>
  <si>
    <t>Mayerton</t>
  </si>
  <si>
    <t>Sheppardmouth</t>
  </si>
  <si>
    <t>Robertsonside</t>
  </si>
  <si>
    <t>West Cathytown</t>
  </si>
  <si>
    <t>Salazarhaven</t>
  </si>
  <si>
    <t>Port Jamestown</t>
  </si>
  <si>
    <t>East Michaelville</t>
  </si>
  <si>
    <t>Conwaymouth</t>
  </si>
  <si>
    <t>Jonathanville</t>
  </si>
  <si>
    <t>Youngmouth</t>
  </si>
  <si>
    <t>East Jamesberg</t>
  </si>
  <si>
    <t>North Dianeshire</t>
  </si>
  <si>
    <t>East Janiceberg</t>
  </si>
  <si>
    <t>Barbarahaven</t>
  </si>
  <si>
    <t>Timothyville</t>
  </si>
  <si>
    <t>Dennismouth</t>
  </si>
  <si>
    <t>Lake Patrick</t>
  </si>
  <si>
    <t>Katherineville</t>
  </si>
  <si>
    <t>Annaburgh</t>
  </si>
  <si>
    <t>Mosleystad</t>
  </si>
  <si>
    <t>Paulchester</t>
  </si>
  <si>
    <t>East Leslieburgh</t>
  </si>
  <si>
    <t>Hillstad</t>
  </si>
  <si>
    <t>Kristinastad</t>
  </si>
  <si>
    <t>Kingmouth</t>
  </si>
  <si>
    <t>West Dennis</t>
  </si>
  <si>
    <t>West Vickiehaven</t>
  </si>
  <si>
    <t>North Shawn</t>
  </si>
  <si>
    <t>New Jack</t>
  </si>
  <si>
    <t>Harrischester</t>
  </si>
  <si>
    <t>Ericborough</t>
  </si>
  <si>
    <t>Bensonshire</t>
  </si>
  <si>
    <t>Lauraville</t>
  </si>
  <si>
    <t>Gibsonberg</t>
  </si>
  <si>
    <t>New Alicia</t>
  </si>
  <si>
    <t>West Christinatown</t>
  </si>
  <si>
    <t>Garrettberg</t>
  </si>
  <si>
    <t>East Adamshire</t>
  </si>
  <si>
    <t>Marktown</t>
  </si>
  <si>
    <t>West Robin</t>
  </si>
  <si>
    <t>Lake Antonio</t>
  </si>
  <si>
    <t>Port Donaldhaven</t>
  </si>
  <si>
    <t>Melissaville</t>
  </si>
  <si>
    <t>Coreyshire</t>
  </si>
  <si>
    <t>West Jenniferburgh</t>
  </si>
  <si>
    <t>Riverastad</t>
  </si>
  <si>
    <t>Millerton</t>
  </si>
  <si>
    <t>New Renee</t>
  </si>
  <si>
    <t>Port Raymond</t>
  </si>
  <si>
    <t>Lake Rebeccaland</t>
  </si>
  <si>
    <t>South Megan</t>
  </si>
  <si>
    <t>East Lukebury</t>
  </si>
  <si>
    <t>Pamelamouth</t>
  </si>
  <si>
    <t>Khanborough</t>
  </si>
  <si>
    <t>South Jimmyport</t>
  </si>
  <si>
    <t>Lake Maria</t>
  </si>
  <si>
    <t>Raymondmouth</t>
  </si>
  <si>
    <t>Port Christopherhaven</t>
  </si>
  <si>
    <t>Andersonberg</t>
  </si>
  <si>
    <t>New Anne</t>
  </si>
  <si>
    <t>North Brianna</t>
  </si>
  <si>
    <t>New Tinaport</t>
  </si>
  <si>
    <t>Alexanderhaven</t>
  </si>
  <si>
    <t>Underwoodshire</t>
  </si>
  <si>
    <t>Amychester</t>
  </si>
  <si>
    <t>Connortown</t>
  </si>
  <si>
    <t>Brianfurt</t>
  </si>
  <si>
    <t>Hahnborough</t>
  </si>
  <si>
    <t>North Jacqueline</t>
  </si>
  <si>
    <t>Mccarthyborough</t>
  </si>
  <si>
    <t>Wangland</t>
  </si>
  <si>
    <t>Port Clarence</t>
  </si>
  <si>
    <t>South Stacymouth</t>
  </si>
  <si>
    <t>Perryton</t>
  </si>
  <si>
    <t>Rebeccaview</t>
  </si>
  <si>
    <t>Amystad</t>
  </si>
  <si>
    <t>North John</t>
  </si>
  <si>
    <t>Tiffanyberg</t>
  </si>
  <si>
    <t>Friedmanmouth</t>
  </si>
  <si>
    <t>West William</t>
  </si>
  <si>
    <t>Batesview</t>
  </si>
  <si>
    <t>Shaffershire</t>
  </si>
  <si>
    <t>New Josephmouth</t>
  </si>
  <si>
    <t>Lake Brent</t>
  </si>
  <si>
    <t>Bradyfurt</t>
  </si>
  <si>
    <t>West Josephland</t>
  </si>
  <si>
    <t>New Wendy</t>
  </si>
  <si>
    <t>Robinsonmouth</t>
  </si>
  <si>
    <t>East Gerald</t>
  </si>
  <si>
    <t>Ballardland</t>
  </si>
  <si>
    <t>Lake Patriciaton</t>
  </si>
  <si>
    <t>Peterland</t>
  </si>
  <si>
    <t>Riddleport</t>
  </si>
  <si>
    <t>Port Brianmouth</t>
  </si>
  <si>
    <t>East Lorrainetown</t>
  </si>
  <si>
    <t>Port Chelsea</t>
  </si>
  <si>
    <t>Rojasshire</t>
  </si>
  <si>
    <t>West Tara</t>
  </si>
  <si>
    <t>North Nathan</t>
  </si>
  <si>
    <t>East Cassie</t>
  </si>
  <si>
    <t>Collinsfurt</t>
  </si>
  <si>
    <t>Erinhaven</t>
  </si>
  <si>
    <t>Nicoleview</t>
  </si>
  <si>
    <t>Millerberg</t>
  </si>
  <si>
    <t>North Emilyville</t>
  </si>
  <si>
    <t>West Tracyville</t>
  </si>
  <si>
    <t>New Deanna</t>
  </si>
  <si>
    <t>Allisonport</t>
  </si>
  <si>
    <t>East Tiffany</t>
  </si>
  <si>
    <t>Charlesfurt</t>
  </si>
  <si>
    <t>Lake Kathy</t>
  </si>
  <si>
    <t>Davidfurt</t>
  </si>
  <si>
    <t>West Chadmouth</t>
  </si>
  <si>
    <t>Stephensstad</t>
  </si>
  <si>
    <t>New Carl</t>
  </si>
  <si>
    <t>Allenfort</t>
  </si>
  <si>
    <t>Mariafort</t>
  </si>
  <si>
    <t>Sarahborough</t>
  </si>
  <si>
    <t>Port Laurenstad</t>
  </si>
  <si>
    <t>South Anthonyton</t>
  </si>
  <si>
    <t>New Jenniferberg</t>
  </si>
  <si>
    <t>Jasonmouth</t>
  </si>
  <si>
    <t>Lake Tammieview</t>
  </si>
  <si>
    <t>North Donna</t>
  </si>
  <si>
    <t>Keithton</t>
  </si>
  <si>
    <t>North Albertstad</t>
  </si>
  <si>
    <t>Jacksonview</t>
  </si>
  <si>
    <t>Brennanport</t>
  </si>
  <si>
    <t>East Matthewbury</t>
  </si>
  <si>
    <t>Robertstad</t>
  </si>
  <si>
    <t>Annstad</t>
  </si>
  <si>
    <t>Stephenmouth</t>
  </si>
  <si>
    <t>South Laurenhaven</t>
  </si>
  <si>
    <t>Lake Danielburgh</t>
  </si>
  <si>
    <t>Riveraview</t>
  </si>
  <si>
    <t>Lake Johnport</t>
  </si>
  <si>
    <t>East Robertborough</t>
  </si>
  <si>
    <t>North Hollybury</t>
  </si>
  <si>
    <t>East Coreyville</t>
  </si>
  <si>
    <t>New Barryberg</t>
  </si>
  <si>
    <t>Nelsonfurt</t>
  </si>
  <si>
    <t>East Cassandraview</t>
  </si>
  <si>
    <t>Dannyfort</t>
  </si>
  <si>
    <t>Patriciaton</t>
  </si>
  <si>
    <t>Bradyton</t>
  </si>
  <si>
    <t>Reillyborough</t>
  </si>
  <si>
    <t>Callahanstad</t>
  </si>
  <si>
    <t>Foleyside</t>
  </si>
  <si>
    <t>New Amy</t>
  </si>
  <si>
    <t>East Katie</t>
  </si>
  <si>
    <t>New Kimberlyshire</t>
  </si>
  <si>
    <t>Port Bill</t>
  </si>
  <si>
    <t>New Victoria</t>
  </si>
  <si>
    <t>Ramirezmouth</t>
  </si>
  <si>
    <t>Ritaton</t>
  </si>
  <si>
    <t>North Martinview</t>
  </si>
  <si>
    <t>Saraside</t>
  </si>
  <si>
    <t>Michaelshire</t>
  </si>
  <si>
    <t>Rodrigueztown</t>
  </si>
  <si>
    <t>Stevenbury</t>
  </si>
  <si>
    <t>Shannonbury</t>
  </si>
  <si>
    <t>North Derek</t>
  </si>
  <si>
    <t>Nathanview</t>
  </si>
  <si>
    <t>Vegastad</t>
  </si>
  <si>
    <t>Angelburgh</t>
  </si>
  <si>
    <t>Johnstonton</t>
  </si>
  <si>
    <t>South Brettberg</t>
  </si>
  <si>
    <t>East Jenniferside</t>
  </si>
  <si>
    <t>Lozanofurt</t>
  </si>
  <si>
    <t>Port Nina</t>
  </si>
  <si>
    <t>Danielleport</t>
  </si>
  <si>
    <t>New Tylermouth</t>
  </si>
  <si>
    <t>West Jasonberg</t>
  </si>
  <si>
    <t>Sharpfort</t>
  </si>
  <si>
    <t>Port Timothy</t>
  </si>
  <si>
    <t>Sethshire</t>
  </si>
  <si>
    <t>Port Juan</t>
  </si>
  <si>
    <t>North Monica</t>
  </si>
  <si>
    <t>Haynesbury</t>
  </si>
  <si>
    <t>Hoffmanhaven</t>
  </si>
  <si>
    <t>North Teresamouth</t>
  </si>
  <si>
    <t>Sharonmouth</t>
  </si>
  <si>
    <t>North Rebeccaton</t>
  </si>
  <si>
    <t>Lindseyport</t>
  </si>
  <si>
    <t>Kaylafort</t>
  </si>
  <si>
    <t>North Joshua</t>
  </si>
  <si>
    <t>Port Carolinetown</t>
  </si>
  <si>
    <t>New Rebeccaburgh</t>
  </si>
  <si>
    <t>South Virginiatown</t>
  </si>
  <si>
    <t>Alecchester</t>
  </si>
  <si>
    <t>West Ericstad</t>
  </si>
  <si>
    <t>North Mark</t>
  </si>
  <si>
    <t>Samueltown</t>
  </si>
  <si>
    <t>Grayburgh</t>
  </si>
  <si>
    <t>Rosebury</t>
  </si>
  <si>
    <t>Willieburgh</t>
  </si>
  <si>
    <t>Port Stacey</t>
  </si>
  <si>
    <t>New Timothyburgh</t>
  </si>
  <si>
    <t>Davidton</t>
  </si>
  <si>
    <t>Lake Ryan</t>
  </si>
  <si>
    <t>Port Laurenborough</t>
  </si>
  <si>
    <t>Leslieland</t>
  </si>
  <si>
    <t>Perezfurt</t>
  </si>
  <si>
    <t>Aaronmouth</t>
  </si>
  <si>
    <t>Port Barbaraton</t>
  </si>
  <si>
    <t>West Sean</t>
  </si>
  <si>
    <t>East Debbie</t>
  </si>
  <si>
    <t>East Alexanderview</t>
  </si>
  <si>
    <t>Hartland</t>
  </si>
  <si>
    <t>South Gregory</t>
  </si>
  <si>
    <t>West Ianton</t>
  </si>
  <si>
    <t>New Deantown</t>
  </si>
  <si>
    <t>South Zachary</t>
  </si>
  <si>
    <t>Perezstad</t>
  </si>
  <si>
    <t>South Dorothyberg</t>
  </si>
  <si>
    <t>Port Tina</t>
  </si>
  <si>
    <t>South Billchester</t>
  </si>
  <si>
    <t>Port Juliechester</t>
  </si>
  <si>
    <t>Nathanborough</t>
  </si>
  <si>
    <t>Wolfville</t>
  </si>
  <si>
    <t>Arthurchester</t>
  </si>
  <si>
    <t>Cynthiaton</t>
  </si>
  <si>
    <t>West Ralphton</t>
  </si>
  <si>
    <t>South Erinchester</t>
  </si>
  <si>
    <t>Rachelshire</t>
  </si>
  <si>
    <t>Rodriguezton</t>
  </si>
  <si>
    <t>Kevinton</t>
  </si>
  <si>
    <t>New Joycetown</t>
  </si>
  <si>
    <t>Lake Toniport</t>
  </si>
  <si>
    <t>New Jasonstad</t>
  </si>
  <si>
    <t>North Stacey</t>
  </si>
  <si>
    <t>North Kevinland</t>
  </si>
  <si>
    <t>South Jenniferborough</t>
  </si>
  <si>
    <t>Debrahaven</t>
  </si>
  <si>
    <t>Williamsview</t>
  </si>
  <si>
    <t>Owenport</t>
  </si>
  <si>
    <t>Port Nicolefurt</t>
  </si>
  <si>
    <t>Williamsfort</t>
  </si>
  <si>
    <t>Roseport</t>
  </si>
  <si>
    <t>West Karen</t>
  </si>
  <si>
    <t>Robertborough</t>
  </si>
  <si>
    <t>West Lindsey</t>
  </si>
  <si>
    <t>Travismouth</t>
  </si>
  <si>
    <t>New Joshuaside</t>
  </si>
  <si>
    <t>Reynoldsburgh</t>
  </si>
  <si>
    <t>Valdezmouth</t>
  </si>
  <si>
    <t>Weeksmouth</t>
  </si>
  <si>
    <t>Lake Andrewland</t>
  </si>
  <si>
    <t>West Nicolemouth</t>
  </si>
  <si>
    <t>New Kevinmouth</t>
  </si>
  <si>
    <t>Port Amberland</t>
  </si>
  <si>
    <t>Hunterville</t>
  </si>
  <si>
    <t>Sandersstad</t>
  </si>
  <si>
    <t>Carlsonberg</t>
  </si>
  <si>
    <t>Brettland</t>
  </si>
  <si>
    <t>East Jaredfurt</t>
  </si>
  <si>
    <t>Bradberg</t>
  </si>
  <si>
    <t>New Oliviastad</t>
  </si>
  <si>
    <t>West Sergio</t>
  </si>
  <si>
    <t>Desireeshire</t>
  </si>
  <si>
    <t>West Allison</t>
  </si>
  <si>
    <t>East Lisaberg</t>
  </si>
  <si>
    <t>Nicoletown</t>
  </si>
  <si>
    <t>Benjaminmouth</t>
  </si>
  <si>
    <t>West Melissahaven</t>
  </si>
  <si>
    <t>Jacksonshire</t>
  </si>
  <si>
    <t>Santiagochester</t>
  </si>
  <si>
    <t>Jonathanview</t>
  </si>
  <si>
    <t>East Andrewfort</t>
  </si>
  <si>
    <t>Annamouth</t>
  </si>
  <si>
    <t>South Desireemouth</t>
  </si>
  <si>
    <t>Sarahville</t>
  </si>
  <si>
    <t>East Kelseyville</t>
  </si>
  <si>
    <t>Melanieport</t>
  </si>
  <si>
    <t>Ronnieside</t>
  </si>
  <si>
    <t>East Alexandra</t>
  </si>
  <si>
    <t>New Royfort</t>
  </si>
  <si>
    <t>Johnland</t>
  </si>
  <si>
    <t>Tylerhaven</t>
  </si>
  <si>
    <t>Norrisbury</t>
  </si>
  <si>
    <t>New Tylerstad</t>
  </si>
  <si>
    <t>Woodardborough</t>
  </si>
  <si>
    <t>Gonzalezport</t>
  </si>
  <si>
    <t>New Danielside</t>
  </si>
  <si>
    <t>Morgantown</t>
  </si>
  <si>
    <t>Toddbury</t>
  </si>
  <si>
    <t>Jessicaville</t>
  </si>
  <si>
    <t>South Johntown</t>
  </si>
  <si>
    <t>North Davebury</t>
  </si>
  <si>
    <t>East Saratown</t>
  </si>
  <si>
    <t>Larrytown</t>
  </si>
  <si>
    <t>Holderburgh</t>
  </si>
  <si>
    <t>Williamsside</t>
  </si>
  <si>
    <t>South Patriciatown</t>
  </si>
  <si>
    <t>West Laura</t>
  </si>
  <si>
    <t>Chadstad</t>
  </si>
  <si>
    <t>North Rachael</t>
  </si>
  <si>
    <t>Williamtown</t>
  </si>
  <si>
    <t>New Hayden</t>
  </si>
  <si>
    <t>New Samuel</t>
  </si>
  <si>
    <t>Annettechester</t>
  </si>
  <si>
    <t>East Shelbymouth</t>
  </si>
  <si>
    <t>Richardborough</t>
  </si>
  <si>
    <t>West Randy</t>
  </si>
  <si>
    <t>North Henryfort</t>
  </si>
  <si>
    <t>Richardburgh</t>
  </si>
  <si>
    <t>New Dale</t>
  </si>
  <si>
    <t>Lake Brittanyview</t>
  </si>
  <si>
    <t>West Elizabethstad</t>
  </si>
  <si>
    <t>West Spencerland</t>
  </si>
  <si>
    <t>Timothyland</t>
  </si>
  <si>
    <t>Teresamouth</t>
  </si>
  <si>
    <t>Port Barbara</t>
  </si>
  <si>
    <t>Powellchester</t>
  </si>
  <si>
    <t>West Morgan</t>
  </si>
  <si>
    <t>Nealshire</t>
  </si>
  <si>
    <t>Jessicaport</t>
  </si>
  <si>
    <t>North Sabrina</t>
  </si>
  <si>
    <t>Sandraborough</t>
  </si>
  <si>
    <t>South Timothyview</t>
  </si>
  <si>
    <t>Danahaven</t>
  </si>
  <si>
    <t>Port Shawnborough</t>
  </si>
  <si>
    <t>Aprilhaven</t>
  </si>
  <si>
    <t>South Richard</t>
  </si>
  <si>
    <t>Jordanburgh</t>
  </si>
  <si>
    <t>Port Andrew</t>
  </si>
  <si>
    <t>South Mark</t>
  </si>
  <si>
    <t>Andrewtown</t>
  </si>
  <si>
    <t>South Doris</t>
  </si>
  <si>
    <t>Taylorberg</t>
  </si>
  <si>
    <t>West Samuel</t>
  </si>
  <si>
    <t>Christopherside</t>
  </si>
  <si>
    <t>Morsefurt</t>
  </si>
  <si>
    <t>Port Shannon</t>
  </si>
  <si>
    <t>Humphreyville</t>
  </si>
  <si>
    <t>Alvarezchester</t>
  </si>
  <si>
    <t>South Christinetown</t>
  </si>
  <si>
    <t>North Alexis</t>
  </si>
  <si>
    <t>Port Wendyside</t>
  </si>
  <si>
    <t>Gailfort</t>
  </si>
  <si>
    <t>East Trevorburgh</t>
  </si>
  <si>
    <t>Perezland</t>
  </si>
  <si>
    <t>Port Brian</t>
  </si>
  <si>
    <t>Lake Christopherborough</t>
  </si>
  <si>
    <t>East Alexanderhaven</t>
  </si>
  <si>
    <t>North Julian</t>
  </si>
  <si>
    <t>Port Kyle</t>
  </si>
  <si>
    <t>Roblesmouth</t>
  </si>
  <si>
    <t>Joshuaview</t>
  </si>
  <si>
    <t>South James</t>
  </si>
  <si>
    <t>Kelleyburgh</t>
  </si>
  <si>
    <t>Danaberg</t>
  </si>
  <si>
    <t>Baileychester</t>
  </si>
  <si>
    <t>Palmerville</t>
  </si>
  <si>
    <t>Franklinbury</t>
  </si>
  <si>
    <t>Port Joshuaville</t>
  </si>
  <si>
    <t>West Joshuamouth</t>
  </si>
  <si>
    <t>Brandonstad</t>
  </si>
  <si>
    <t>East Louisfort</t>
  </si>
  <si>
    <t>Bowersfort</t>
  </si>
  <si>
    <t>Watkinsview</t>
  </si>
  <si>
    <t>Travisbury</t>
  </si>
  <si>
    <t>West Hannahstad</t>
  </si>
  <si>
    <t>Lewisshire</t>
  </si>
  <si>
    <t>Whiteport</t>
  </si>
  <si>
    <t>Stephanieshire</t>
  </si>
  <si>
    <t>Jasontown</t>
  </si>
  <si>
    <t>West Jaimeborough</t>
  </si>
  <si>
    <t>Martinezberg</t>
  </si>
  <si>
    <t>Powellmouth</t>
  </si>
  <si>
    <t>North Troyport</t>
  </si>
  <si>
    <t>Allenchester</t>
  </si>
  <si>
    <t>Lake Hannahstad</t>
  </si>
  <si>
    <t>Carterchester</t>
  </si>
  <si>
    <t>New Dylan</t>
  </si>
  <si>
    <t>New Dianamouth</t>
  </si>
  <si>
    <t>Martinville</t>
  </si>
  <si>
    <t>Port Jacob</t>
  </si>
  <si>
    <t>Patrickburgh</t>
  </si>
  <si>
    <t>Burnsberg</t>
  </si>
  <si>
    <t>Lake Brad</t>
  </si>
  <si>
    <t>Lake Crystalland</t>
  </si>
  <si>
    <t>East Nancyside</t>
  </si>
  <si>
    <t>Port Anthonyborough</t>
  </si>
  <si>
    <t>Kevinview</t>
  </si>
  <si>
    <t>Brianchester</t>
  </si>
  <si>
    <t>Adrianaville</t>
  </si>
  <si>
    <t>Robinsonside</t>
  </si>
  <si>
    <t>Brianberg</t>
  </si>
  <si>
    <t>Mackburgh</t>
  </si>
  <si>
    <t>Jamesport</t>
  </si>
  <si>
    <t>New Catherineview</t>
  </si>
  <si>
    <t>Garnerland</t>
  </si>
  <si>
    <t>Valerieport</t>
  </si>
  <si>
    <t>Chavezstad</t>
  </si>
  <si>
    <t>Jaredview</t>
  </si>
  <si>
    <t>Jacksonmouth</t>
  </si>
  <si>
    <t>New Angelafurt</t>
  </si>
  <si>
    <t>Calvinborough</t>
  </si>
  <si>
    <t>Justinland</t>
  </si>
  <si>
    <t>Sextonmouth</t>
  </si>
  <si>
    <t>Longchester</t>
  </si>
  <si>
    <t>Gregorychester</t>
  </si>
  <si>
    <t>Davidport</t>
  </si>
  <si>
    <t>North Lisahaven</t>
  </si>
  <si>
    <t>Port Andrea</t>
  </si>
  <si>
    <t>North Victoriahaven</t>
  </si>
  <si>
    <t>East Clinton</t>
  </si>
  <si>
    <t>West Christopher</t>
  </si>
  <si>
    <t>Lake Helenborough</t>
  </si>
  <si>
    <t>East Timothy</t>
  </si>
  <si>
    <t>Zamoraside</t>
  </si>
  <si>
    <t>East Cynthiastad</t>
  </si>
  <si>
    <t>North Paulberg</t>
  </si>
  <si>
    <t>Martinezbury</t>
  </si>
  <si>
    <t>Port Peter</t>
  </si>
  <si>
    <t>Youngstad</t>
  </si>
  <si>
    <t>Blackchester</t>
  </si>
  <si>
    <t>North Jeffreyport</t>
  </si>
  <si>
    <t>North Jesusshire</t>
  </si>
  <si>
    <t>Ronaldside</t>
  </si>
  <si>
    <t>New Angela</t>
  </si>
  <si>
    <t>North Marcia</t>
  </si>
  <si>
    <t>South Courtney</t>
  </si>
  <si>
    <t>Martinezside</t>
  </si>
  <si>
    <t>West Heatherport</t>
  </si>
  <si>
    <t>Burnsburgh</t>
  </si>
  <si>
    <t>Kellerport</t>
  </si>
  <si>
    <t>Cruzborough</t>
  </si>
  <si>
    <t>Shanebury</t>
  </si>
  <si>
    <t>North Melanie</t>
  </si>
  <si>
    <t>Lake Jordan</t>
  </si>
  <si>
    <t>Port Joyfurt</t>
  </si>
  <si>
    <t>Churchtown</t>
  </si>
  <si>
    <t>Jonathanmouth</t>
  </si>
  <si>
    <t>Kevinfurt</t>
  </si>
  <si>
    <t>Meghanborough</t>
  </si>
  <si>
    <t>Vangton</t>
  </si>
  <si>
    <t>South Lisaville</t>
  </si>
  <si>
    <t>Lake Rogerbury</t>
  </si>
  <si>
    <t>Sosaville</t>
  </si>
  <si>
    <t>Port Paula</t>
  </si>
  <si>
    <t>Stevenview</t>
  </si>
  <si>
    <t>East Anthonyfurt</t>
  </si>
  <si>
    <t>Michellebury</t>
  </si>
  <si>
    <t>Medinaland</t>
  </si>
  <si>
    <t>Wilkinsberg</t>
  </si>
  <si>
    <t>South Richardstad</t>
  </si>
  <si>
    <t>Maloneville</t>
  </si>
  <si>
    <t>Lake Stephanieshire</t>
  </si>
  <si>
    <t>Hurstville</t>
  </si>
  <si>
    <t>Rodneymouth</t>
  </si>
  <si>
    <t>Kelseyborough</t>
  </si>
  <si>
    <t>South Brian</t>
  </si>
  <si>
    <t>Mcfarlandfort</t>
  </si>
  <si>
    <t>Rodriguezstad</t>
  </si>
  <si>
    <t>Jacquelineberg</t>
  </si>
  <si>
    <t>Kristyside</t>
  </si>
  <si>
    <t>Port Jakeshire</t>
  </si>
  <si>
    <t>East Richard</t>
  </si>
  <si>
    <t>Thomasside</t>
  </si>
  <si>
    <t>West Michelleburgh</t>
  </si>
  <si>
    <t>Woodshire</t>
  </si>
  <si>
    <t>Loveton</t>
  </si>
  <si>
    <t>Anthonyland</t>
  </si>
  <si>
    <t>Aprilmouth</t>
  </si>
  <si>
    <t>North Marcusview</t>
  </si>
  <si>
    <t>West Jennytown</t>
  </si>
  <si>
    <t>Ryanport</t>
  </si>
  <si>
    <t>Ballshire</t>
  </si>
  <si>
    <t>Velezside</t>
  </si>
  <si>
    <t>West Kennethview</t>
  </si>
  <si>
    <t>Kirkville</t>
  </si>
  <si>
    <t>South Devonstad</t>
  </si>
  <si>
    <t>South Michelleberg</t>
  </si>
  <si>
    <t>Marcside</t>
  </si>
  <si>
    <t>Bassbury</t>
  </si>
  <si>
    <t>Johnsonbury</t>
  </si>
  <si>
    <t>Valentinetown</t>
  </si>
  <si>
    <t>Lake Jonathanburgh</t>
  </si>
  <si>
    <t>Longmouth</t>
  </si>
  <si>
    <t>East Veronica</t>
  </si>
  <si>
    <t>West Christopherland</t>
  </si>
  <si>
    <t>West Rebeccastad</t>
  </si>
  <si>
    <t>Jameshaven</t>
  </si>
  <si>
    <t>South Seanstad</t>
  </si>
  <si>
    <t>New Donaldhaven</t>
  </si>
  <si>
    <t>East Dustinmouth</t>
  </si>
  <si>
    <t>South Angelaland</t>
  </si>
  <si>
    <t>Brewerborough</t>
  </si>
  <si>
    <t>Perezview</t>
  </si>
  <si>
    <t>East Meganfort</t>
  </si>
  <si>
    <t>North Catherine</t>
  </si>
  <si>
    <t>New Michaelfort</t>
  </si>
  <si>
    <t>Cindyside</t>
  </si>
  <si>
    <t>Port Thomasfurt</t>
  </si>
  <si>
    <t>West Bobbyview</t>
  </si>
  <si>
    <t>East Norma</t>
  </si>
  <si>
    <t>Port Hannah</t>
  </si>
  <si>
    <t>Ericmouth</t>
  </si>
  <si>
    <t>Gabrielhaven</t>
  </si>
  <si>
    <t>Stacyside</t>
  </si>
  <si>
    <t>Port Molly</t>
  </si>
  <si>
    <t>New Ruthside</t>
  </si>
  <si>
    <t>West Paigechester</t>
  </si>
  <si>
    <t>Lake Richardhaven</t>
  </si>
  <si>
    <t>North Courtneyside</t>
  </si>
  <si>
    <t>Yorkchester</t>
  </si>
  <si>
    <t>Crossland</t>
  </si>
  <si>
    <t>Jacksonhaven</t>
  </si>
  <si>
    <t>Danielbury</t>
  </si>
  <si>
    <t>Sanchezchester</t>
  </si>
  <si>
    <t>New Breanna</t>
  </si>
  <si>
    <t>Port Lauriestad</t>
  </si>
  <si>
    <t>Christineshire</t>
  </si>
  <si>
    <t>Stephenchester</t>
  </si>
  <si>
    <t>Jonathanborough</t>
  </si>
  <si>
    <t>North Darrenshire</t>
  </si>
  <si>
    <t>Lake Crystalfurt</t>
  </si>
  <si>
    <t>Wongport</t>
  </si>
  <si>
    <t>New Lauramouth</t>
  </si>
  <si>
    <t>Karastad</t>
  </si>
  <si>
    <t>Wardfurt</t>
  </si>
  <si>
    <t>Robertside</t>
  </si>
  <si>
    <t>Romeroberg</t>
  </si>
  <si>
    <t>Port Abigailfort</t>
  </si>
  <si>
    <t>Bakerberg</t>
  </si>
  <si>
    <t>East Courtneybury</t>
  </si>
  <si>
    <t>Lake Tammiemouth</t>
  </si>
  <si>
    <t>West Susan</t>
  </si>
  <si>
    <t>New Emily</t>
  </si>
  <si>
    <t>South Miguelport</t>
  </si>
  <si>
    <t>Katrinamouth</t>
  </si>
  <si>
    <t>East Rebeccafort</t>
  </si>
  <si>
    <t>East Curtismouth</t>
  </si>
  <si>
    <t>Alexanderstad</t>
  </si>
  <si>
    <t>North Christopher</t>
  </si>
  <si>
    <t>East Annamouth</t>
  </si>
  <si>
    <t>Orrchester</t>
  </si>
  <si>
    <t>Brownview</t>
  </si>
  <si>
    <t>South Gregoryfort</t>
  </si>
  <si>
    <t>South John</t>
  </si>
  <si>
    <t>South Julieside</t>
  </si>
  <si>
    <t>Perezbury</t>
  </si>
  <si>
    <t>Brianhaven</t>
  </si>
  <si>
    <t>East Kathrynhaven</t>
  </si>
  <si>
    <t>Morenoshire</t>
  </si>
  <si>
    <t>New Sharonshire</t>
  </si>
  <si>
    <t>Pamelafort</t>
  </si>
  <si>
    <t>New Tracybury</t>
  </si>
  <si>
    <t>Paulport</t>
  </si>
  <si>
    <t>West Susanfurt</t>
  </si>
  <si>
    <t>Flynnmouth</t>
  </si>
  <si>
    <t>Valeriehaven</t>
  </si>
  <si>
    <t>Morrowmouth</t>
  </si>
  <si>
    <t>Lake Rhondashire</t>
  </si>
  <si>
    <t>West Christine</t>
  </si>
  <si>
    <t>Port Brett</t>
  </si>
  <si>
    <t>East Heatherville</t>
  </si>
  <si>
    <t>Booneton</t>
  </si>
  <si>
    <t>East Rodneyview</t>
  </si>
  <si>
    <t>Grahamborough</t>
  </si>
  <si>
    <t>Loriborough</t>
  </si>
  <si>
    <t>New Katherine</t>
  </si>
  <si>
    <t>Port Scottport</t>
  </si>
  <si>
    <t>Port Scottmouth</t>
  </si>
  <si>
    <t>Lake Isabellaberg</t>
  </si>
  <si>
    <t>West Benjaminburgh</t>
  </si>
  <si>
    <t>Jordanborough</t>
  </si>
  <si>
    <t>North Jasminefort</t>
  </si>
  <si>
    <t>Danielton</t>
  </si>
  <si>
    <t>Caseychester</t>
  </si>
  <si>
    <t>East Nicoleville</t>
  </si>
  <si>
    <t>Leeberg</t>
  </si>
  <si>
    <t>New Joy</t>
  </si>
  <si>
    <t>South Lauraburgh</t>
  </si>
  <si>
    <t>North Karenfurt</t>
  </si>
  <si>
    <t>Lake Calvinborough</t>
  </si>
  <si>
    <t>North Alexandrabury</t>
  </si>
  <si>
    <t>Burnsmouth</t>
  </si>
  <si>
    <t>Martinborough</t>
  </si>
  <si>
    <t>Kimberlyburgh</t>
  </si>
  <si>
    <t>Shawnville</t>
  </si>
  <si>
    <t>Floydside</t>
  </si>
  <si>
    <t>Wellsville</t>
  </si>
  <si>
    <t>Geraldborough</t>
  </si>
  <si>
    <t>New Wyattville</t>
  </si>
  <si>
    <t>West Carriemouth</t>
  </si>
  <si>
    <t>New Richard</t>
  </si>
  <si>
    <t>Beckyhaven</t>
  </si>
  <si>
    <t>Spencermouth</t>
  </si>
  <si>
    <t>East Jimmy</t>
  </si>
  <si>
    <t>Amandatown</t>
  </si>
  <si>
    <t>Johnsonmouth</t>
  </si>
  <si>
    <t>New Heather</t>
  </si>
  <si>
    <t>North Nicholeburgh</t>
  </si>
  <si>
    <t>Annaside</t>
  </si>
  <si>
    <t>North Jacob</t>
  </si>
  <si>
    <t>Port Travis</t>
  </si>
  <si>
    <t>Andrewsbury</t>
  </si>
  <si>
    <t>Harringtonfurt</t>
  </si>
  <si>
    <t>Justinville</t>
  </si>
  <si>
    <t>Port Paul</t>
  </si>
  <si>
    <t>Mcbridefurt</t>
  </si>
  <si>
    <t>East Sarah</t>
  </si>
  <si>
    <t>Lake Lydialand</t>
  </si>
  <si>
    <t>Mckenzieville</t>
  </si>
  <si>
    <t>Payneshire</t>
  </si>
  <si>
    <t>Julieville</t>
  </si>
  <si>
    <t>North Heatherborough</t>
  </si>
  <si>
    <t>Vaughnshire</t>
  </si>
  <si>
    <t>Knightborough</t>
  </si>
  <si>
    <t>Rebeccaberg</t>
  </si>
  <si>
    <t>Thorntonfurt</t>
  </si>
  <si>
    <t>East Johnside</t>
  </si>
  <si>
    <t>Ayalaberg</t>
  </si>
  <si>
    <t>Port Dianetown</t>
  </si>
  <si>
    <t>New Michelle</t>
  </si>
  <si>
    <t>Robertsonland</t>
  </si>
  <si>
    <t>Chrisfurt</t>
  </si>
  <si>
    <t>Lake Julie</t>
  </si>
  <si>
    <t>North Laurenburgh</t>
  </si>
  <si>
    <t>Cohenland</t>
  </si>
  <si>
    <t>Myersburgh</t>
  </si>
  <si>
    <t>Jonesbury</t>
  </si>
  <si>
    <t>Port Connieton</t>
  </si>
  <si>
    <t>Hooperhaven</t>
  </si>
  <si>
    <t>East Mistyshire</t>
  </si>
  <si>
    <t>Sloanview</t>
  </si>
  <si>
    <t>New Margaret</t>
  </si>
  <si>
    <t>Sanchezstad</t>
  </si>
  <si>
    <t>Jaclynburgh</t>
  </si>
  <si>
    <t>Port Roy</t>
  </si>
  <si>
    <t>Nixonview</t>
  </si>
  <si>
    <t>Josephside</t>
  </si>
  <si>
    <t>Wellsfurt</t>
  </si>
  <si>
    <t>South Brett</t>
  </si>
  <si>
    <t>Morrowborough</t>
  </si>
  <si>
    <t>Port Vickiburgh</t>
  </si>
  <si>
    <t>North Kristenhaven</t>
  </si>
  <si>
    <t>Danielville</t>
  </si>
  <si>
    <t>East Elizabethport</t>
  </si>
  <si>
    <t>East Beverly</t>
  </si>
  <si>
    <t>Wallaceberg</t>
  </si>
  <si>
    <t>Rodneystad</t>
  </si>
  <si>
    <t>Lake Timothytown</t>
  </si>
  <si>
    <t>Stewartfurt</t>
  </si>
  <si>
    <t>Bonniestad</t>
  </si>
  <si>
    <t>South Tracie</t>
  </si>
  <si>
    <t>Sandrafurt</t>
  </si>
  <si>
    <t>Sweeneychester</t>
  </si>
  <si>
    <t>Lake Royton</t>
  </si>
  <si>
    <t>North Toddborough</t>
  </si>
  <si>
    <t>Karabury</t>
  </si>
  <si>
    <t>East Paulmouth</t>
  </si>
  <si>
    <t>New Eugeneland</t>
  </si>
  <si>
    <t>South Stephenland</t>
  </si>
  <si>
    <t>Lake Dianeland</t>
  </si>
  <si>
    <t>South Rebekahview</t>
  </si>
  <si>
    <t>Davidberg</t>
  </si>
  <si>
    <t>New Philipside</t>
  </si>
  <si>
    <t>Vincentmouth</t>
  </si>
  <si>
    <t>North Justinville</t>
  </si>
  <si>
    <t>East Cassandra</t>
  </si>
  <si>
    <t>North Jeremiah</t>
  </si>
  <si>
    <t>Oneillville</t>
  </si>
  <si>
    <t>Blackport</t>
  </si>
  <si>
    <t>East Amanda</t>
  </si>
  <si>
    <t>South Christinafurt</t>
  </si>
  <si>
    <t>Frazierfurt</t>
  </si>
  <si>
    <t>West Terri</t>
  </si>
  <si>
    <t>Ellisfort</t>
  </si>
  <si>
    <t>East Sierra</t>
  </si>
  <si>
    <t>West Brianaport</t>
  </si>
  <si>
    <t>Dianeton</t>
  </si>
  <si>
    <t>Lake Connor</t>
  </si>
  <si>
    <t>New Kristyton</t>
  </si>
  <si>
    <t>Kennedyport</t>
  </si>
  <si>
    <t>West Timothy</t>
  </si>
  <si>
    <t>Lake Bettyshire</t>
  </si>
  <si>
    <t>Mcbridebury</t>
  </si>
  <si>
    <t>Huangfort</t>
  </si>
  <si>
    <t>East Roger</t>
  </si>
  <si>
    <t>Cristinaville</t>
  </si>
  <si>
    <t>Davidstad</t>
  </si>
  <si>
    <t>New Cindyberg</t>
  </si>
  <si>
    <t>New Robertborough</t>
  </si>
  <si>
    <t>Bowmanhaven</t>
  </si>
  <si>
    <t>New Erikside</t>
  </si>
  <si>
    <t>Cherryland</t>
  </si>
  <si>
    <t>Samanthaview</t>
  </si>
  <si>
    <t>Danielland</t>
  </si>
  <si>
    <t>Robertsfurt</t>
  </si>
  <si>
    <t>Currymouth</t>
  </si>
  <si>
    <t>Lake Felicia</t>
  </si>
  <si>
    <t>West Alexandrialand</t>
  </si>
  <si>
    <t>Bakerton</t>
  </si>
  <si>
    <t>Susanchester</t>
  </si>
  <si>
    <t>North Monicabury</t>
  </si>
  <si>
    <t>Christieside</t>
  </si>
  <si>
    <t>Craigville</t>
  </si>
  <si>
    <t>Lynnborough</t>
  </si>
  <si>
    <t>West Natasha</t>
  </si>
  <si>
    <t>New Andrew</t>
  </si>
  <si>
    <t>North Coryfurt</t>
  </si>
  <si>
    <t>Port Shannonmouth</t>
  </si>
  <si>
    <t>North Shaunmouth</t>
  </si>
  <si>
    <t>Timothybury</t>
  </si>
  <si>
    <t>Fordport</t>
  </si>
  <si>
    <t>Juliafort</t>
  </si>
  <si>
    <t>Amandaton</t>
  </si>
  <si>
    <t>Crosbyshire</t>
  </si>
  <si>
    <t>North Brandyville</t>
  </si>
  <si>
    <t>Nathanielmouth</t>
  </si>
  <si>
    <t>Reneefort</t>
  </si>
  <si>
    <t>Bradleyberg</t>
  </si>
  <si>
    <t>New Brettville</t>
  </si>
  <si>
    <t>North Benjamin</t>
  </si>
  <si>
    <t>Toddland</t>
  </si>
  <si>
    <t>South Michelleton</t>
  </si>
  <si>
    <t>Port Jayport</t>
  </si>
  <si>
    <t>Margaretberg</t>
  </si>
  <si>
    <t>South Joseside</t>
  </si>
  <si>
    <t>New Sharonport</t>
  </si>
  <si>
    <t>Jamieport</t>
  </si>
  <si>
    <t>North Breannaville</t>
  </si>
  <si>
    <t>South Calvin</t>
  </si>
  <si>
    <t>New Beckyfort</t>
  </si>
  <si>
    <t>East Christopherbury</t>
  </si>
  <si>
    <t>Christensenfurt</t>
  </si>
  <si>
    <t>New James</t>
  </si>
  <si>
    <t>Mcconnellbury</t>
  </si>
  <si>
    <t>Robertbury</t>
  </si>
  <si>
    <t>Port Danielfurt</t>
  </si>
  <si>
    <t>Weaverfort</t>
  </si>
  <si>
    <t>East Theodore</t>
  </si>
  <si>
    <t>Wadetown</t>
  </si>
  <si>
    <t>Colemanhaven</t>
  </si>
  <si>
    <t>East Taraville</t>
  </si>
  <si>
    <t>Hillburgh</t>
  </si>
  <si>
    <t>East Jamesport</t>
  </si>
  <si>
    <t>Robinburgh</t>
  </si>
  <si>
    <t>West Theresamouth</t>
  </si>
  <si>
    <t>Michaelafort</t>
  </si>
  <si>
    <t>Port Cameron</t>
  </si>
  <si>
    <t>Taylorland</t>
  </si>
  <si>
    <t>New Andrewview</t>
  </si>
  <si>
    <t>Maddoxbury</t>
  </si>
  <si>
    <t>Ritaborough</t>
  </si>
  <si>
    <t>Edwardside</t>
  </si>
  <si>
    <t>Colleenborough</t>
  </si>
  <si>
    <t>Chelseaton</t>
  </si>
  <si>
    <t>North Sara</t>
  </si>
  <si>
    <t>Port Glenborough</t>
  </si>
  <si>
    <t>East Ryan</t>
  </si>
  <si>
    <t>Douglaston</t>
  </si>
  <si>
    <t>Mariaburgh</t>
  </si>
  <si>
    <t>Lake Kristenshire</t>
  </si>
  <si>
    <t>Snyderton</t>
  </si>
  <si>
    <t>Jeremyview</t>
  </si>
  <si>
    <t>Sawyertown</t>
  </si>
  <si>
    <t>Patriciaview</t>
  </si>
  <si>
    <t>Dunnport</t>
  </si>
  <si>
    <t>Lake Michaelburgh</t>
  </si>
  <si>
    <t>North Tina</t>
  </si>
  <si>
    <t>Jeromeland</t>
  </si>
  <si>
    <t>East Robertmouth</t>
  </si>
  <si>
    <t>Lake Sharontown</t>
  </si>
  <si>
    <t>Richardsonberg</t>
  </si>
  <si>
    <t>West Michaelhaven</t>
  </si>
  <si>
    <t>North Brooke</t>
  </si>
  <si>
    <t>Joshuamouth</t>
  </si>
  <si>
    <t>North Vincentstad</t>
  </si>
  <si>
    <t>Richardville</t>
  </si>
  <si>
    <t>Ginashire</t>
  </si>
  <si>
    <t>West Dana</t>
  </si>
  <si>
    <t>Robertsview</t>
  </si>
  <si>
    <t>Garcialand</t>
  </si>
  <si>
    <t>South Blakeside</t>
  </si>
  <si>
    <t>South Ericaport</t>
  </si>
  <si>
    <t>Christophershire</t>
  </si>
  <si>
    <t>South Jenniferville</t>
  </si>
  <si>
    <t>Port Erin</t>
  </si>
  <si>
    <t>Bensonhaven</t>
  </si>
  <si>
    <t>New Daniel</t>
  </si>
  <si>
    <t>Lake Theresamouth</t>
  </si>
  <si>
    <t>Aprilville</t>
  </si>
  <si>
    <t>New William</t>
  </si>
  <si>
    <t>Brittanyland</t>
  </si>
  <si>
    <t>Hamptonview</t>
  </si>
  <si>
    <t>East Larryville</t>
  </si>
  <si>
    <t>Lake Jessestad</t>
  </si>
  <si>
    <t>Baileyberg</t>
  </si>
  <si>
    <t>Lake Heatherport</t>
  </si>
  <si>
    <t>Loganshire</t>
  </si>
  <si>
    <t>New Shawn</t>
  </si>
  <si>
    <t>Raymondtown</t>
  </si>
  <si>
    <t>New Ashleyfort</t>
  </si>
  <si>
    <t>Port Samantha</t>
  </si>
  <si>
    <t>Masseystad</t>
  </si>
  <si>
    <t>Ayalastad</t>
  </si>
  <si>
    <t>Randyborough</t>
  </si>
  <si>
    <t>Leblancburgh</t>
  </si>
  <si>
    <t>West Sarahborough</t>
  </si>
  <si>
    <t>Vargasbury</t>
  </si>
  <si>
    <t>West Justinburgh</t>
  </si>
  <si>
    <t>Buckfurt</t>
  </si>
  <si>
    <t>New Jose</t>
  </si>
  <si>
    <t>North Stevenburgh</t>
  </si>
  <si>
    <t>Lake Alberttown</t>
  </si>
  <si>
    <t>Port Frank</t>
  </si>
  <si>
    <t>North Williefurt</t>
  </si>
  <si>
    <t>North Maureenland</t>
  </si>
  <si>
    <t>South Tammymouth</t>
  </si>
  <si>
    <t>Kellerburgh</t>
  </si>
  <si>
    <t>South Jasmine</t>
  </si>
  <si>
    <t>South Jackland</t>
  </si>
  <si>
    <t>Hooperchester</t>
  </si>
  <si>
    <t>Huntport</t>
  </si>
  <si>
    <t>Bradystad</t>
  </si>
  <si>
    <t>Mezashire</t>
  </si>
  <si>
    <t>Kennedyton</t>
  </si>
  <si>
    <t>Nelsonburgh</t>
  </si>
  <si>
    <t>East Shawnborough</t>
  </si>
  <si>
    <t>Williamton</t>
  </si>
  <si>
    <t>Gutierrezmouth</t>
  </si>
  <si>
    <t>Warrenhaven</t>
  </si>
  <si>
    <t>North Timothyfort</t>
  </si>
  <si>
    <t>Lauraport</t>
  </si>
  <si>
    <t>West Tiffanybury</t>
  </si>
  <si>
    <t>West Joseph</t>
  </si>
  <si>
    <t>Brookestad</t>
  </si>
  <si>
    <t>Westburgh</t>
  </si>
  <si>
    <t>Nelsonville</t>
  </si>
  <si>
    <t>South Juan</t>
  </si>
  <si>
    <t>Tammymouth</t>
  </si>
  <si>
    <t>Bradleyburgh</t>
  </si>
  <si>
    <t>West Alexandria</t>
  </si>
  <si>
    <t>Lake Lindamouth</t>
  </si>
  <si>
    <t>Vangmouth</t>
  </si>
  <si>
    <t>Port Brianside</t>
  </si>
  <si>
    <t>Port Brianna</t>
  </si>
  <si>
    <t>North Deborah</t>
  </si>
  <si>
    <t>Tamaraton</t>
  </si>
  <si>
    <t>North Johnton</t>
  </si>
  <si>
    <t>New Marcusfurt</t>
  </si>
  <si>
    <t>South Justintown</t>
  </si>
  <si>
    <t>Gilmoreport</t>
  </si>
  <si>
    <t>Lake Dennisborough</t>
  </si>
  <si>
    <t>Sarahburgh</t>
  </si>
  <si>
    <t>North Diane</t>
  </si>
  <si>
    <t>Hatfieldmouth</t>
  </si>
  <si>
    <t>North Lisachester</t>
  </si>
  <si>
    <t>Mariomouth</t>
  </si>
  <si>
    <t>Port Donald</t>
  </si>
  <si>
    <t>Aliciaton</t>
  </si>
  <si>
    <t>Port Alisonshire</t>
  </si>
  <si>
    <t>Anthonymouth</t>
  </si>
  <si>
    <t>Jorgebury</t>
  </si>
  <si>
    <t>Kimberlyshire</t>
  </si>
  <si>
    <t>Carriefort</t>
  </si>
  <si>
    <t>Lake Paul</t>
  </si>
  <si>
    <t>Jorgechester</t>
  </si>
  <si>
    <t>Hallview</t>
  </si>
  <si>
    <t>West Gina</t>
  </si>
  <si>
    <t>East Joshua</t>
  </si>
  <si>
    <t>Port Chelseaton</t>
  </si>
  <si>
    <t>South Joshuastad</t>
  </si>
  <si>
    <t>Sharpside</t>
  </si>
  <si>
    <t>Fisherfurt</t>
  </si>
  <si>
    <t>New Nicholeborough</t>
  </si>
  <si>
    <t>East Nicolefort</t>
  </si>
  <si>
    <t>Lake Marissaberg</t>
  </si>
  <si>
    <t>Briantown</t>
  </si>
  <si>
    <t>Tracyshire</t>
  </si>
  <si>
    <t>Lake Eric</t>
  </si>
  <si>
    <t>Kyleburgh</t>
  </si>
  <si>
    <t>Amymouth</t>
  </si>
  <si>
    <t>Pageside</t>
  </si>
  <si>
    <t>Erikashire</t>
  </si>
  <si>
    <t>East Melanie</t>
  </si>
  <si>
    <t>Benjaminbury</t>
  </si>
  <si>
    <t>Lake Cynthia</t>
  </si>
  <si>
    <t>Jennifertown</t>
  </si>
  <si>
    <t>Charlesstad</t>
  </si>
  <si>
    <t>South Georgestad</t>
  </si>
  <si>
    <t>Michaelview</t>
  </si>
  <si>
    <t>Griffinchester</t>
  </si>
  <si>
    <t>New Elizabeth</t>
  </si>
  <si>
    <t>Fordton</t>
  </si>
  <si>
    <t>South Michaelton</t>
  </si>
  <si>
    <t>Stephenfort</t>
  </si>
  <si>
    <t>Stewartstad</t>
  </si>
  <si>
    <t>Jacksontown</t>
  </si>
  <si>
    <t>North Amyland</t>
  </si>
  <si>
    <t>Caldwellport</t>
  </si>
  <si>
    <t>Port Meganville</t>
  </si>
  <si>
    <t>Lake Amanda</t>
  </si>
  <si>
    <t>Figueroabury</t>
  </si>
  <si>
    <t>North Joseburgh</t>
  </si>
  <si>
    <t>East Kerri</t>
  </si>
  <si>
    <t>Port Katherineborough</t>
  </si>
  <si>
    <t>Michelleport</t>
  </si>
  <si>
    <t>Edwardsborough</t>
  </si>
  <si>
    <t>Christinefurt</t>
  </si>
  <si>
    <t>Thomasstad</t>
  </si>
  <si>
    <t>Port Lisaside</t>
  </si>
  <si>
    <t>West Rhondaland</t>
  </si>
  <si>
    <t>Wilcoxburgh</t>
  </si>
  <si>
    <t>South Cindyburgh</t>
  </si>
  <si>
    <t>Port Taylorborough</t>
  </si>
  <si>
    <t>Katherinechester</t>
  </si>
  <si>
    <t>West Alexa</t>
  </si>
  <si>
    <t>North Curtischester</t>
  </si>
  <si>
    <t>Phillipsshire</t>
  </si>
  <si>
    <t>Robertotown</t>
  </si>
  <si>
    <t>Christopherfurt</t>
  </si>
  <si>
    <t>Villarrealton</t>
  </si>
  <si>
    <t>Murrayborough</t>
  </si>
  <si>
    <t>North Savannahview</t>
  </si>
  <si>
    <t>Yangbury</t>
  </si>
  <si>
    <t>Port Stevenberg</t>
  </si>
  <si>
    <t>Aaronside</t>
  </si>
  <si>
    <t>West Williambury</t>
  </si>
  <si>
    <t>Frazierville</t>
  </si>
  <si>
    <t>Anthonyshire</t>
  </si>
  <si>
    <t>Lake James</t>
  </si>
  <si>
    <t>Evanshaven</t>
  </si>
  <si>
    <t>Lake Bobbytown</t>
  </si>
  <si>
    <t>New Alanstad</t>
  </si>
  <si>
    <t>West Marie</t>
  </si>
  <si>
    <t>Ethanbury</t>
  </si>
  <si>
    <t>North Evan</t>
  </si>
  <si>
    <t>Walkerfort</t>
  </si>
  <si>
    <t>Lisaburgh</t>
  </si>
  <si>
    <t>Emilyport</t>
  </si>
  <si>
    <t>West Emily</t>
  </si>
  <si>
    <t>North Francisco</t>
  </si>
  <si>
    <t>Lake Glenn</t>
  </si>
  <si>
    <t>Richardfort</t>
  </si>
  <si>
    <t>Matthewsberg</t>
  </si>
  <si>
    <t>South Johnfurt</t>
  </si>
  <si>
    <t>West Ericborough</t>
  </si>
  <si>
    <t>East Savannah</t>
  </si>
  <si>
    <t>Lake Nathan</t>
  </si>
  <si>
    <t>West Gabriellemouth</t>
  </si>
  <si>
    <t>New Aprilfurt</t>
  </si>
  <si>
    <t>Gardnerstad</t>
  </si>
  <si>
    <t>New Timothy</t>
  </si>
  <si>
    <t>East Katherine</t>
  </si>
  <si>
    <t>South Laurenland</t>
  </si>
  <si>
    <t>Brittanybury</t>
  </si>
  <si>
    <t>Johnchester</t>
  </si>
  <si>
    <t>South Richardborough</t>
  </si>
  <si>
    <t>Bellborough</t>
  </si>
  <si>
    <t>West Mollyborough</t>
  </si>
  <si>
    <t>West Elaine</t>
  </si>
  <si>
    <t>South Juanport</t>
  </si>
  <si>
    <t>Gibbsland</t>
  </si>
  <si>
    <t>Lake Ryanmouth</t>
  </si>
  <si>
    <t>Larsenland</t>
  </si>
  <si>
    <t>Lake Catherine</t>
  </si>
  <si>
    <t>Singletonshire</t>
  </si>
  <si>
    <t>West Kevinborough</t>
  </si>
  <si>
    <t>Lake Sonyaside</t>
  </si>
  <si>
    <t>Jamieburgh</t>
  </si>
  <si>
    <t>South Brent</t>
  </si>
  <si>
    <t>Currystad</t>
  </si>
  <si>
    <t>Lake Charlesville</t>
  </si>
  <si>
    <t>Lake Helen</t>
  </si>
  <si>
    <t>Lucasmouth</t>
  </si>
  <si>
    <t>Frazierview</t>
  </si>
  <si>
    <t>Lake Chelseaport</t>
  </si>
  <si>
    <t>Stoneland</t>
  </si>
  <si>
    <t>North Kimberly</t>
  </si>
  <si>
    <t>Lake Margaretmouth</t>
  </si>
  <si>
    <t>East Sandrachester</t>
  </si>
  <si>
    <t>West Tiffanyside</t>
  </si>
  <si>
    <t>Marcusmouth</t>
  </si>
  <si>
    <t>East Karen</t>
  </si>
  <si>
    <t>Jonesview</t>
  </si>
  <si>
    <t>Wallhaven</t>
  </si>
  <si>
    <t>Burnsfurt</t>
  </si>
  <si>
    <t>Lake Manuelville</t>
  </si>
  <si>
    <t>Catherinetown</t>
  </si>
  <si>
    <t>Barberland</t>
  </si>
  <si>
    <t>Woodsborough</t>
  </si>
  <si>
    <t>Kelseyville</t>
  </si>
  <si>
    <t>Steinville</t>
  </si>
  <si>
    <t>Jenniferview</t>
  </si>
  <si>
    <t>Staceystad</t>
  </si>
  <si>
    <t>Kimbury</t>
  </si>
  <si>
    <t>South Gary</t>
  </si>
  <si>
    <t>Port Kendraport</t>
  </si>
  <si>
    <t>Shawnland</t>
  </si>
  <si>
    <t>Alvarezmouth</t>
  </si>
  <si>
    <t>Bridgeschester</t>
  </si>
  <si>
    <t>South Joshuachester</t>
  </si>
  <si>
    <t>East Karenshire</t>
  </si>
  <si>
    <t>Pennymouth</t>
  </si>
  <si>
    <t>Harrellville</t>
  </si>
  <si>
    <t>Douglasmouth</t>
  </si>
  <si>
    <t>Markchester</t>
  </si>
  <si>
    <t>Lake Rachelview</t>
  </si>
  <si>
    <t>Johnsonhaven</t>
  </si>
  <si>
    <t>Bennettchester</t>
  </si>
  <si>
    <t>New Gregoryberg</t>
  </si>
  <si>
    <t>Valerieshire</t>
  </si>
  <si>
    <t>Dianaville</t>
  </si>
  <si>
    <t>Port Brittany</t>
  </si>
  <si>
    <t>Kevinmouth</t>
  </si>
  <si>
    <t>North Samanthamouth</t>
  </si>
  <si>
    <t>Amytown</t>
  </si>
  <si>
    <t>New Coreymouth</t>
  </si>
  <si>
    <t>East Sandraport</t>
  </si>
  <si>
    <t>Parkerfurt</t>
  </si>
  <si>
    <t>Lake Stanley</t>
  </si>
  <si>
    <t>Lake Heatherfurt</t>
  </si>
  <si>
    <t>New Matthewmouth</t>
  </si>
  <si>
    <t>Port Andrewstad</t>
  </si>
  <si>
    <t>Tranbury</t>
  </si>
  <si>
    <t>Port Kevinville</t>
  </si>
  <si>
    <t>Lake Abigail</t>
  </si>
  <si>
    <t>Fuentesburgh</t>
  </si>
  <si>
    <t>Port Manuel</t>
  </si>
  <si>
    <t>Taylorfurt</t>
  </si>
  <si>
    <t>South Emily</t>
  </si>
  <si>
    <t>Campbellberg</t>
  </si>
  <si>
    <t>Douglasstad</t>
  </si>
  <si>
    <t>Charlesside</t>
  </si>
  <si>
    <t>North Davidburgh</t>
  </si>
  <si>
    <t>North Justin</t>
  </si>
  <si>
    <t>Fischerbury</t>
  </si>
  <si>
    <t>East Dianaland</t>
  </si>
  <si>
    <t>Mistybury</t>
  </si>
  <si>
    <t>Thompsonside</t>
  </si>
  <si>
    <t>Michaeltown</t>
  </si>
  <si>
    <t>New Raymondfort</t>
  </si>
  <si>
    <t>West Joyce</t>
  </si>
  <si>
    <t>Paulachester</t>
  </si>
  <si>
    <t>West Nicoleberg</t>
  </si>
  <si>
    <t>West Jennifershire</t>
  </si>
  <si>
    <t>Port Craig</t>
  </si>
  <si>
    <t>North Josephville</t>
  </si>
  <si>
    <t>South Melissachester</t>
  </si>
  <si>
    <t>Chrischester</t>
  </si>
  <si>
    <t>Russelltown</t>
  </si>
  <si>
    <t>Dunnton</t>
  </si>
  <si>
    <t>Reevesmouth</t>
  </si>
  <si>
    <t>North Jamesborough</t>
  </si>
  <si>
    <t>Port Aaronstad</t>
  </si>
  <si>
    <t>Tammyland</t>
  </si>
  <si>
    <t>New Maryfurt</t>
  </si>
  <si>
    <t>Brittanyfurt</t>
  </si>
  <si>
    <t>South Caseymouth</t>
  </si>
  <si>
    <t>Oconnellville</t>
  </si>
  <si>
    <t>Lake Brittanytown</t>
  </si>
  <si>
    <t>Gutierrezview</t>
  </si>
  <si>
    <t>Lake Gregory</t>
  </si>
  <si>
    <t>Stephensberg</t>
  </si>
  <si>
    <t>North Amanda</t>
  </si>
  <si>
    <t>West Barbaratown</t>
  </si>
  <si>
    <t>Gutierrezside</t>
  </si>
  <si>
    <t>West Chris</t>
  </si>
  <si>
    <t>Beantown</t>
  </si>
  <si>
    <t>West Erintown</t>
  </si>
  <si>
    <t>Crawfordbury</t>
  </si>
  <si>
    <t>Lake Crystalside</t>
  </si>
  <si>
    <t>Hernandezhaven</t>
  </si>
  <si>
    <t>Faithborough</t>
  </si>
  <si>
    <t>Jarvishaven</t>
  </si>
  <si>
    <t>Samuelside</t>
  </si>
  <si>
    <t>Margaretport</t>
  </si>
  <si>
    <t>Bartlettton</t>
  </si>
  <si>
    <t>Petersonland</t>
  </si>
  <si>
    <t>West Maria</t>
  </si>
  <si>
    <t>Mooreberg</t>
  </si>
  <si>
    <t>North Lindabury</t>
  </si>
  <si>
    <t>West Benjaminport</t>
  </si>
  <si>
    <t>North Devinmouth</t>
  </si>
  <si>
    <t>Lake Brendahaven</t>
  </si>
  <si>
    <t>Crystalville</t>
  </si>
  <si>
    <t>West Danielfort</t>
  </si>
  <si>
    <t>Maldonadomouth</t>
  </si>
  <si>
    <t>Hillland</t>
  </si>
  <si>
    <t>Christianshire</t>
  </si>
  <si>
    <t>Blakebury</t>
  </si>
  <si>
    <t>Victoriaport</t>
  </si>
  <si>
    <t>Patriciafort</t>
  </si>
  <si>
    <t>Arthurton</t>
  </si>
  <si>
    <t>Taylorview</t>
  </si>
  <si>
    <t>North Joshuabury</t>
  </si>
  <si>
    <t>North Timothyland</t>
  </si>
  <si>
    <t>West Albert</t>
  </si>
  <si>
    <t>North Dylan</t>
  </si>
  <si>
    <t>Port Kathrynchester</t>
  </si>
  <si>
    <t>New Jean</t>
  </si>
  <si>
    <t>East Christinaville</t>
  </si>
  <si>
    <t>New Bradleyside</t>
  </si>
  <si>
    <t>West Christopherside</t>
  </si>
  <si>
    <t>Lake Sandramouth</t>
  </si>
  <si>
    <t>Dustinstad</t>
  </si>
  <si>
    <t>Kellerbury</t>
  </si>
  <si>
    <t>South Kennethburgh</t>
  </si>
  <si>
    <t>New Johnhaven</t>
  </si>
  <si>
    <t>Lake Cindyport</t>
  </si>
  <si>
    <t>North Richardshire</t>
  </si>
  <si>
    <t>Travisport</t>
  </si>
  <si>
    <t>Wilsonmouth</t>
  </si>
  <si>
    <t>Cynthiaport</t>
  </si>
  <si>
    <t>Micheletown</t>
  </si>
  <si>
    <t>South Brianna</t>
  </si>
  <si>
    <t>Ellismouth</t>
  </si>
  <si>
    <t>South Joelbury</t>
  </si>
  <si>
    <t>Edwardberg</t>
  </si>
  <si>
    <t>West Briannaland</t>
  </si>
  <si>
    <t>Thomasfurt</t>
  </si>
  <si>
    <t>Port Ernestport</t>
  </si>
  <si>
    <t>Kingland</t>
  </si>
  <si>
    <t>Austinbury</t>
  </si>
  <si>
    <t>Haleyfurt</t>
  </si>
  <si>
    <t>Port Rose</t>
  </si>
  <si>
    <t>Williamsonport</t>
  </si>
  <si>
    <t>Johnnyhaven</t>
  </si>
  <si>
    <t>Singhstad</t>
  </si>
  <si>
    <t>North Kathryn</t>
  </si>
  <si>
    <t>Fitzgeraldfort</t>
  </si>
  <si>
    <t>South Michaelland</t>
  </si>
  <si>
    <t>West Lindsay</t>
  </si>
  <si>
    <t>East Aarontown</t>
  </si>
  <si>
    <t>Port Juanfurt</t>
  </si>
  <si>
    <t>Burgesstown</t>
  </si>
  <si>
    <t>Jilltown</t>
  </si>
  <si>
    <t>Bassview</t>
  </si>
  <si>
    <t>Katiehaven</t>
  </si>
  <si>
    <t>Lake Charlesmouth</t>
  </si>
  <si>
    <t>Port Jessica</t>
  </si>
  <si>
    <t>Williamberg</t>
  </si>
  <si>
    <t>North Larrymouth</t>
  </si>
  <si>
    <t>Jenkinston</t>
  </si>
  <si>
    <t>North Blake</t>
  </si>
  <si>
    <t>North Omarshire</t>
  </si>
  <si>
    <t>Henryberg</t>
  </si>
  <si>
    <t>South Amber</t>
  </si>
  <si>
    <t>South Kellyhaven</t>
  </si>
  <si>
    <t>East Wendyfort</t>
  </si>
  <si>
    <t>Briggsburgh</t>
  </si>
  <si>
    <t>East Elizabethside</t>
  </si>
  <si>
    <t>Port Margaret</t>
  </si>
  <si>
    <t>Hayesfort</t>
  </si>
  <si>
    <t>Whitehaven</t>
  </si>
  <si>
    <t>West Marcusfort</t>
  </si>
  <si>
    <t>Lake Alexisland</t>
  </si>
  <si>
    <t>Thomasmouth</t>
  </si>
  <si>
    <t>East Reginald</t>
  </si>
  <si>
    <t>Port Roseville</t>
  </si>
  <si>
    <t>Port Rebeccamouth</t>
  </si>
  <si>
    <t>East Gregory</t>
  </si>
  <si>
    <t>East Jasmine</t>
  </si>
  <si>
    <t>Port Lindaville</t>
  </si>
  <si>
    <t>Jessicaborough</t>
  </si>
  <si>
    <t>Edwardsshire</t>
  </si>
  <si>
    <t>Wushire</t>
  </si>
  <si>
    <t>New Erin</t>
  </si>
  <si>
    <t>East Tim</t>
  </si>
  <si>
    <t>Valerieland</t>
  </si>
  <si>
    <t>Turnerchester</t>
  </si>
  <si>
    <t>Branchborough</t>
  </si>
  <si>
    <t>South Marcus</t>
  </si>
  <si>
    <t>Lake Anthonymouth</t>
  </si>
  <si>
    <t>New Michelleview</t>
  </si>
  <si>
    <t>New Juanmouth</t>
  </si>
  <si>
    <t>South Jamesbury</t>
  </si>
  <si>
    <t>North Bryce</t>
  </si>
  <si>
    <t>South Darleneborough</t>
  </si>
  <si>
    <t>Obrientown</t>
  </si>
  <si>
    <t>Jackstad</t>
  </si>
  <si>
    <t>South Jacobfort</t>
  </si>
  <si>
    <t>West Penny</t>
  </si>
  <si>
    <t>Chasefort</t>
  </si>
  <si>
    <t>Ramirezfort</t>
  </si>
  <si>
    <t>Kathleenview</t>
  </si>
  <si>
    <t>Mackmouth</t>
  </si>
  <si>
    <t>Bakerfurt</t>
  </si>
  <si>
    <t>New Lori</t>
  </si>
  <si>
    <t>East Marvin</t>
  </si>
  <si>
    <t>Dannystad</t>
  </si>
  <si>
    <t>Munozside</t>
  </si>
  <si>
    <t>Kellytown</t>
  </si>
  <si>
    <t>Lindsayville</t>
  </si>
  <si>
    <t>Catherineburgh</t>
  </si>
  <si>
    <t>Arroyoland</t>
  </si>
  <si>
    <t>New Deniseport</t>
  </si>
  <si>
    <t>Port Marcusville</t>
  </si>
  <si>
    <t>New Paulbury</t>
  </si>
  <si>
    <t>Lake Andrea</t>
  </si>
  <si>
    <t>Port Jordan</t>
  </si>
  <si>
    <t>Snyderchester</t>
  </si>
  <si>
    <t>Stevensview</t>
  </si>
  <si>
    <t>Arthurshire</t>
  </si>
  <si>
    <t>North Markbury</t>
  </si>
  <si>
    <t>Amberchester</t>
  </si>
  <si>
    <t>North Judith</t>
  </si>
  <si>
    <t>East Joelborough</t>
  </si>
  <si>
    <t>Baxterfort</t>
  </si>
  <si>
    <t>Millsstad</t>
  </si>
  <si>
    <t>Davisview</t>
  </si>
  <si>
    <t>Hernandezside</t>
  </si>
  <si>
    <t>North Melanieborough</t>
  </si>
  <si>
    <t>South Tiffanyshire</t>
  </si>
  <si>
    <t>Aprilshire</t>
  </si>
  <si>
    <t>Perrystad</t>
  </si>
  <si>
    <t>New Frank</t>
  </si>
  <si>
    <t>North Tiffanyview</t>
  </si>
  <si>
    <t>East Angela</t>
  </si>
  <si>
    <t>Hamiltonhaven</t>
  </si>
  <si>
    <t>Christinetown</t>
  </si>
  <si>
    <t>Turnertown</t>
  </si>
  <si>
    <t>New Sallyville</t>
  </si>
  <si>
    <t>Paulside</t>
  </si>
  <si>
    <t>Stewartburgh</t>
  </si>
  <si>
    <t>Lake Sharonmouth</t>
  </si>
  <si>
    <t>West Matthewport</t>
  </si>
  <si>
    <t>Murrayton</t>
  </si>
  <si>
    <t>Harriston</t>
  </si>
  <si>
    <t>East Elizabethbury</t>
  </si>
  <si>
    <t>New Tonyaport</t>
  </si>
  <si>
    <t>Elizabethside</t>
  </si>
  <si>
    <t>Murrayshire</t>
  </si>
  <si>
    <t>Brittanytown</t>
  </si>
  <si>
    <t>Daniellebury</t>
  </si>
  <si>
    <t>Housechester</t>
  </si>
  <si>
    <t>Sloanstad</t>
  </si>
  <si>
    <t>North Davidmouth</t>
  </si>
  <si>
    <t>North Lisaburgh</t>
  </si>
  <si>
    <t>Reedville</t>
  </si>
  <si>
    <t>Coleburgh</t>
  </si>
  <si>
    <t>West Stevenborough</t>
  </si>
  <si>
    <t>Lake Jordanborough</t>
  </si>
  <si>
    <t>Port Jorgeberg</t>
  </si>
  <si>
    <t>Lake Erik</t>
  </si>
  <si>
    <t>Joyceside</t>
  </si>
  <si>
    <t>Evansview</t>
  </si>
  <si>
    <t>Beckerside</t>
  </si>
  <si>
    <t>Dawnborough</t>
  </si>
  <si>
    <t>Port Lisachester</t>
  </si>
  <si>
    <t>West Lisa</t>
  </si>
  <si>
    <t>Johnsonview</t>
  </si>
  <si>
    <t>North Kennethhaven</t>
  </si>
  <si>
    <t>New Micheleport</t>
  </si>
  <si>
    <t>Port Bianca</t>
  </si>
  <si>
    <t>Branchchester</t>
  </si>
  <si>
    <t>Danamouth</t>
  </si>
  <si>
    <t>Lake Zacharytown</t>
  </si>
  <si>
    <t>New Breannaberg</t>
  </si>
  <si>
    <t>West Anitatown</t>
  </si>
  <si>
    <t>New Tammyville</t>
  </si>
  <si>
    <t>Ambertown</t>
  </si>
  <si>
    <t>Port Joseberg</t>
  </si>
  <si>
    <t>Petersonbury</t>
  </si>
  <si>
    <t>West Lisashire</t>
  </si>
  <si>
    <t>Hurstchester</t>
  </si>
  <si>
    <t>North Kenneth</t>
  </si>
  <si>
    <t>North Lindseyborough</t>
  </si>
  <si>
    <t>Fowlerfort</t>
  </si>
  <si>
    <t>Sarahmouth</t>
  </si>
  <si>
    <t>Jessicabury</t>
  </si>
  <si>
    <t>Brewerside</t>
  </si>
  <si>
    <t>Wagnerview</t>
  </si>
  <si>
    <t>East Saraview</t>
  </si>
  <si>
    <t>West Darren</t>
  </si>
  <si>
    <t>West Cory</t>
  </si>
  <si>
    <t>Port Victoriahaven</t>
  </si>
  <si>
    <t>Harrisonmouth</t>
  </si>
  <si>
    <t>South Lucasfort</t>
  </si>
  <si>
    <t>Mitchelltown</t>
  </si>
  <si>
    <t>Chadport</t>
  </si>
  <si>
    <t>West Stacey</t>
  </si>
  <si>
    <t>Ellisburgh</t>
  </si>
  <si>
    <t>Baileyburgh</t>
  </si>
  <si>
    <t>Pittmanbury</t>
  </si>
  <si>
    <t>West Jaclynfurt</t>
  </si>
  <si>
    <t>South Elizabethchester</t>
  </si>
  <si>
    <t>Johnfurt</t>
  </si>
  <si>
    <t>South Ginaburgh</t>
  </si>
  <si>
    <t>South Justinhaven</t>
  </si>
  <si>
    <t>Thomasburgh</t>
  </si>
  <si>
    <t>Colonberg</t>
  </si>
  <si>
    <t>Brandonport</t>
  </si>
  <si>
    <t>Lake William</t>
  </si>
  <si>
    <t>Port Monica</t>
  </si>
  <si>
    <t>Maxwellmouth</t>
  </si>
  <si>
    <t>Ronaldchester</t>
  </si>
  <si>
    <t>Merritttown</t>
  </si>
  <si>
    <t>Port Joycemouth</t>
  </si>
  <si>
    <t>North Andrewborough</t>
  </si>
  <si>
    <t>Lesliehaven</t>
  </si>
  <si>
    <t>Suzannemouth</t>
  </si>
  <si>
    <t>North Alecbury</t>
  </si>
  <si>
    <t>Nataliehaven</t>
  </si>
  <si>
    <t>Hallchester</t>
  </si>
  <si>
    <t>Nelsonmouth</t>
  </si>
  <si>
    <t>Wallacebury</t>
  </si>
  <si>
    <t>Collinshaven</t>
  </si>
  <si>
    <t>Garciaberg</t>
  </si>
  <si>
    <t>Jodifurt</t>
  </si>
  <si>
    <t>Carsonstad</t>
  </si>
  <si>
    <t>East Donaldland</t>
  </si>
  <si>
    <t>Port Rebeccaborough</t>
  </si>
  <si>
    <t>East Randall</t>
  </si>
  <si>
    <t>West Staceyfurt</t>
  </si>
  <si>
    <t>Lake Elizabeth</t>
  </si>
  <si>
    <t>Rebeccahaven</t>
  </si>
  <si>
    <t>Haydenbury</t>
  </si>
  <si>
    <t>Port Lorraineburgh</t>
  </si>
  <si>
    <t>Derrickchester</t>
  </si>
  <si>
    <t>Stephanieberg</t>
  </si>
  <si>
    <t>Brooksmouth</t>
  </si>
  <si>
    <t>Jonathonhaven</t>
  </si>
  <si>
    <t>East Daltonmouth</t>
  </si>
  <si>
    <t>North Kristentown</t>
  </si>
  <si>
    <t>Holmesbury</t>
  </si>
  <si>
    <t>Singhchester</t>
  </si>
  <si>
    <t>South Christopherborough</t>
  </si>
  <si>
    <t>Dawsonfurt</t>
  </si>
  <si>
    <t>Delgadohaven</t>
  </si>
  <si>
    <t>Shaneland</t>
  </si>
  <si>
    <t>Johnbury</t>
  </si>
  <si>
    <t>Lisaberg</t>
  </si>
  <si>
    <t>South Alexis</t>
  </si>
  <si>
    <t>East Stacie</t>
  </si>
  <si>
    <t>Judithfort</t>
  </si>
  <si>
    <t>South Mario</t>
  </si>
  <si>
    <t>South Nathan</t>
  </si>
  <si>
    <t>Ashleeborough</t>
  </si>
  <si>
    <t>Port Timothyfort</t>
  </si>
  <si>
    <t>Hillside</t>
  </si>
  <si>
    <t>Rhodesburgh</t>
  </si>
  <si>
    <t>Deniseville</t>
  </si>
  <si>
    <t>Shahfurt</t>
  </si>
  <si>
    <t>East Courtney</t>
  </si>
  <si>
    <t>Woodmouth</t>
  </si>
  <si>
    <t>Greenton</t>
  </si>
  <si>
    <t>Meadowsmouth</t>
  </si>
  <si>
    <t>West Stephenport</t>
  </si>
  <si>
    <t>Danielside</t>
  </si>
  <si>
    <t>West Natalieland</t>
  </si>
  <si>
    <t>South Melanie</t>
  </si>
  <si>
    <t>Rogerschester</t>
  </si>
  <si>
    <t>Rodgersfurt</t>
  </si>
  <si>
    <t>Floydchester</t>
  </si>
  <si>
    <t>West Tracy</t>
  </si>
  <si>
    <t>Adrianview</t>
  </si>
  <si>
    <t>Port Morgan</t>
  </si>
  <si>
    <t>Reedfort</t>
  </si>
  <si>
    <t>Lake Anthony</t>
  </si>
  <si>
    <t>Andrewville</t>
  </si>
  <si>
    <t>Bowmanborough</t>
  </si>
  <si>
    <t>Georgeburgh</t>
  </si>
  <si>
    <t>Laurenport</t>
  </si>
  <si>
    <t>South Julia</t>
  </si>
  <si>
    <t>North Nicolestad</t>
  </si>
  <si>
    <t>Joneston</t>
  </si>
  <si>
    <t>North Jameshaven</t>
  </si>
  <si>
    <t>Martinezborough</t>
  </si>
  <si>
    <t>Port Jillchester</t>
  </si>
  <si>
    <t>New Susanburgh</t>
  </si>
  <si>
    <t>Martinside</t>
  </si>
  <si>
    <t>South Rebecca</t>
  </si>
  <si>
    <t>Port Renee</t>
  </si>
  <si>
    <t>South Eugene</t>
  </si>
  <si>
    <t>North Joshuachester</t>
  </si>
  <si>
    <t>Nancymouth</t>
  </si>
  <si>
    <t>New Kelsey</t>
  </si>
  <si>
    <t>North Kathleenport</t>
  </si>
  <si>
    <t>Port John</t>
  </si>
  <si>
    <t>West Jasmineberg</t>
  </si>
  <si>
    <t>Nicoleside</t>
  </si>
  <si>
    <t>Jefferymouth</t>
  </si>
  <si>
    <t>West Sierrafort</t>
  </si>
  <si>
    <t>Mikeland</t>
  </si>
  <si>
    <t>Jacobsonview</t>
  </si>
  <si>
    <t>Welchmouth</t>
  </si>
  <si>
    <t>Watsonport</t>
  </si>
  <si>
    <t>Heatherberg</t>
  </si>
  <si>
    <t>South Jennachester</t>
  </si>
  <si>
    <t>New Thomashaven</t>
  </si>
  <si>
    <t>Burtonbury</t>
  </si>
  <si>
    <t>North Nicholas</t>
  </si>
  <si>
    <t>Port Sara</t>
  </si>
  <si>
    <t>Annaport</t>
  </si>
  <si>
    <t>Barberfort</t>
  </si>
  <si>
    <t>Hernandezview</t>
  </si>
  <si>
    <t>West Tammymouth</t>
  </si>
  <si>
    <t>Donaldsonchester</t>
  </si>
  <si>
    <t>Lawsonside</t>
  </si>
  <si>
    <t>East Kathleen</t>
  </si>
  <si>
    <t>Dianaview</t>
  </si>
  <si>
    <t>Owensville</t>
  </si>
  <si>
    <t>Lake Caroline</t>
  </si>
  <si>
    <t>North Jeffreyshire</t>
  </si>
  <si>
    <t>Anthonyton</t>
  </si>
  <si>
    <t>Alexandertown</t>
  </si>
  <si>
    <t>Singletonport</t>
  </si>
  <si>
    <t>Clayview</t>
  </si>
  <si>
    <t>Reedland</t>
  </si>
  <si>
    <t>Port Kimberlychester</t>
  </si>
  <si>
    <t>New Kellishire</t>
  </si>
  <si>
    <t>Ochoaview</t>
  </si>
  <si>
    <t>North Thomasside</t>
  </si>
  <si>
    <t>West Frank</t>
  </si>
  <si>
    <t>New Nathanchester</t>
  </si>
  <si>
    <t>Lake Joshuaport</t>
  </si>
  <si>
    <t>West Sheila</t>
  </si>
  <si>
    <t>Bowmanbury</t>
  </si>
  <si>
    <t>Lake Richardburgh</t>
  </si>
  <si>
    <t>Lake Martha</t>
  </si>
  <si>
    <t>Edwardsfort</t>
  </si>
  <si>
    <t>Mackberg</t>
  </si>
  <si>
    <t>Andreaview</t>
  </si>
  <si>
    <t>New Brenda</t>
  </si>
  <si>
    <t>Port Taylor</t>
  </si>
  <si>
    <t>Mccannton</t>
  </si>
  <si>
    <t>South Garrett</t>
  </si>
  <si>
    <t>Clarkbury</t>
  </si>
  <si>
    <t>Wrightstad</t>
  </si>
  <si>
    <t>Port Jasmineberg</t>
  </si>
  <si>
    <t>Rickyside</t>
  </si>
  <si>
    <t>Port Kristi</t>
  </si>
  <si>
    <t>Jimenezfurt</t>
  </si>
  <si>
    <t>Joshuaton</t>
  </si>
  <si>
    <t>Kevinchester</t>
  </si>
  <si>
    <t>South Johnmouth</t>
  </si>
  <si>
    <t>Crawfordport</t>
  </si>
  <si>
    <t>West Rebecca</t>
  </si>
  <si>
    <t>Lake Billyfurt</t>
  </si>
  <si>
    <t>Griffinton</t>
  </si>
  <si>
    <t>Floresbury</t>
  </si>
  <si>
    <t>South Riley</t>
  </si>
  <si>
    <t>Reeseville</t>
  </si>
  <si>
    <t>Schultztown</t>
  </si>
  <si>
    <t>South Rachael</t>
  </si>
  <si>
    <t>Craigborough</t>
  </si>
  <si>
    <t>Stanleyfurt</t>
  </si>
  <si>
    <t>West Tracyport</t>
  </si>
  <si>
    <t>Lake Larryfurt</t>
  </si>
  <si>
    <t>Sharonhaven</t>
  </si>
  <si>
    <t>Sandersland</t>
  </si>
  <si>
    <t>New Ashleyport</t>
  </si>
  <si>
    <t>North Mikeville</t>
  </si>
  <si>
    <t>Susanton</t>
  </si>
  <si>
    <t>Kingberg</t>
  </si>
  <si>
    <t>West Joann</t>
  </si>
  <si>
    <t>Bakerbury</t>
  </si>
  <si>
    <t>South Raymondfurt</t>
  </si>
  <si>
    <t>Williambury</t>
  </si>
  <si>
    <t>Laurenstad</t>
  </si>
  <si>
    <t>Edwardport</t>
  </si>
  <si>
    <t>Elliottberg</t>
  </si>
  <si>
    <t>Port Gregory</t>
  </si>
  <si>
    <t>Ramosside</t>
  </si>
  <si>
    <t>Rhondamouth</t>
  </si>
  <si>
    <t>Port Leslie</t>
  </si>
  <si>
    <t>New Wendymouth</t>
  </si>
  <si>
    <t>Chavezview</t>
  </si>
  <si>
    <t>Lake Kevin</t>
  </si>
  <si>
    <t>Smithhaven</t>
  </si>
  <si>
    <t>Millerview</t>
  </si>
  <si>
    <t>New Joseph</t>
  </si>
  <si>
    <t>West Kelsey</t>
  </si>
  <si>
    <t>Nicholsland</t>
  </si>
  <si>
    <t>Brewerton</t>
  </si>
  <si>
    <t>Garyside</t>
  </si>
  <si>
    <t>East Sethville</t>
  </si>
  <si>
    <t>Lisaview</t>
  </si>
  <si>
    <t>Dawsonburgh</t>
  </si>
  <si>
    <t>Jasonstad</t>
  </si>
  <si>
    <t>Shawmouth</t>
  </si>
  <si>
    <t>Port Karenland</t>
  </si>
  <si>
    <t>Ronaldton</t>
  </si>
  <si>
    <t>New Stacy</t>
  </si>
  <si>
    <t>Rothville</t>
  </si>
  <si>
    <t>New Keith</t>
  </si>
  <si>
    <t>Ryanshire</t>
  </si>
  <si>
    <t>Cathymouth</t>
  </si>
  <si>
    <t>Anitaport</t>
  </si>
  <si>
    <t>Kaitlynbury</t>
  </si>
  <si>
    <t>North Craig</t>
  </si>
  <si>
    <t>South Karentown</t>
  </si>
  <si>
    <t>Matthewston</t>
  </si>
  <si>
    <t>Port Johnborough</t>
  </si>
  <si>
    <t>South Andrea</t>
  </si>
  <si>
    <t>New Francisco</t>
  </si>
  <si>
    <t>Lake Tami</t>
  </si>
  <si>
    <t>Bradleyville</t>
  </si>
  <si>
    <t>Danielborough</t>
  </si>
  <si>
    <t>Lake Faithstad</t>
  </si>
  <si>
    <t>East Nicholasborough</t>
  </si>
  <si>
    <t>West Erika</t>
  </si>
  <si>
    <t>Lestertown</t>
  </si>
  <si>
    <t>East Alexandria</t>
  </si>
  <si>
    <t>Mendezmouth</t>
  </si>
  <si>
    <t>New Donald</t>
  </si>
  <si>
    <t>Port Christinemouth</t>
  </si>
  <si>
    <t>West Johnport</t>
  </si>
  <si>
    <t>Blairfort</t>
  </si>
  <si>
    <t>Lewisborough</t>
  </si>
  <si>
    <t>Sabrinashire</t>
  </si>
  <si>
    <t>Port Johnfort</t>
  </si>
  <si>
    <t>Batesmouth</t>
  </si>
  <si>
    <t>Steelemouth</t>
  </si>
  <si>
    <t>Cunninghamshire</t>
  </si>
  <si>
    <t>East Brandon</t>
  </si>
  <si>
    <t>Littleborough</t>
  </si>
  <si>
    <t>Port Tonya</t>
  </si>
  <si>
    <t>North Melissahaven</t>
  </si>
  <si>
    <t>Sanchezview</t>
  </si>
  <si>
    <t>Andersonbury</t>
  </si>
  <si>
    <t>Gomezton</t>
  </si>
  <si>
    <t>Karenborough</t>
  </si>
  <si>
    <t>East Paige</t>
  </si>
  <si>
    <t>Ashleyshire</t>
  </si>
  <si>
    <t>Whitakerport</t>
  </si>
  <si>
    <t>Halestad</t>
  </si>
  <si>
    <t>North Sherylland</t>
  </si>
  <si>
    <t>Jasminefort</t>
  </si>
  <si>
    <t>Payneburgh</t>
  </si>
  <si>
    <t>Ericksonhaven</t>
  </si>
  <si>
    <t>Forbesville</t>
  </si>
  <si>
    <t>Michaelland</t>
  </si>
  <si>
    <t>Port Justin</t>
  </si>
  <si>
    <t>North Baileymouth</t>
  </si>
  <si>
    <t>East Amandafort</t>
  </si>
  <si>
    <t>Andrewsmouth</t>
  </si>
  <si>
    <t>Charlesborough</t>
  </si>
  <si>
    <t>Marshallborough</t>
  </si>
  <si>
    <t>New Elizabethburgh</t>
  </si>
  <si>
    <t>Port Calvin</t>
  </si>
  <si>
    <t>Jenniferchester</t>
  </si>
  <si>
    <t>Justinfurt</t>
  </si>
  <si>
    <t>New Jonton</t>
  </si>
  <si>
    <t>Jermainebury</t>
  </si>
  <si>
    <t>Alisonside</t>
  </si>
  <si>
    <t>Patrickbury</t>
  </si>
  <si>
    <t>Kaitlynmouth</t>
  </si>
  <si>
    <t>North Carolyn</t>
  </si>
  <si>
    <t>South Victoriatown</t>
  </si>
  <si>
    <t>Lake Faith</t>
  </si>
  <si>
    <t>Hesterland</t>
  </si>
  <si>
    <t>Port Tanner</t>
  </si>
  <si>
    <t>West Faith</t>
  </si>
  <si>
    <t>Port Grantstad</t>
  </si>
  <si>
    <t>Lake Melissaville</t>
  </si>
  <si>
    <t>Lynnbury</t>
  </si>
  <si>
    <t>East Alanside</t>
  </si>
  <si>
    <t>Caldwellchester</t>
  </si>
  <si>
    <t>Port Kevinhaven</t>
  </si>
  <si>
    <t>East Josephbury</t>
  </si>
  <si>
    <t>New Lisafort</t>
  </si>
  <si>
    <t>Knightfort</t>
  </si>
  <si>
    <t>Autumnshire</t>
  </si>
  <si>
    <t>Lake Devinshire</t>
  </si>
  <si>
    <t>Diazside</t>
  </si>
  <si>
    <t>Diazstad</t>
  </si>
  <si>
    <t>Lake Mia</t>
  </si>
  <si>
    <t>Brewerchester</t>
  </si>
  <si>
    <t>Cindyberg</t>
  </si>
  <si>
    <t>Francofurt</t>
  </si>
  <si>
    <t>New Kellyburgh</t>
  </si>
  <si>
    <t>Lake Sandra</t>
  </si>
  <si>
    <t>Pagefurt</t>
  </si>
  <si>
    <t>Stevenshaven</t>
  </si>
  <si>
    <t>East Amberland</t>
  </si>
  <si>
    <t>Hardymouth</t>
  </si>
  <si>
    <t>Ericksonport</t>
  </si>
  <si>
    <t>East Lindsayborough</t>
  </si>
  <si>
    <t>Rogersberg</t>
  </si>
  <si>
    <t>Ramirezbury</t>
  </si>
  <si>
    <t>Whiteberg</t>
  </si>
  <si>
    <t>North Brettshire</t>
  </si>
  <si>
    <t>Tuckerchester</t>
  </si>
  <si>
    <t>Port Christineburgh</t>
  </si>
  <si>
    <t>Port Melissafort</t>
  </si>
  <si>
    <t>New Kristin</t>
  </si>
  <si>
    <t>Warnerview</t>
  </si>
  <si>
    <t>Lake Madisonstad</t>
  </si>
  <si>
    <t>South Dannystad</t>
  </si>
  <si>
    <t>South Kim</t>
  </si>
  <si>
    <t>Heatherport</t>
  </si>
  <si>
    <t>Thorntonview</t>
  </si>
  <si>
    <t>East Breanna</t>
  </si>
  <si>
    <t>Wongville</t>
  </si>
  <si>
    <t>North Samanthatown</t>
  </si>
  <si>
    <t>Brianville</t>
  </si>
  <si>
    <t>Lake Sherritown</t>
  </si>
  <si>
    <t>Tonyamouth</t>
  </si>
  <si>
    <t>New Aaronfurt</t>
  </si>
  <si>
    <t>East Cynthiabury</t>
  </si>
  <si>
    <t>Port Nicolemouth</t>
  </si>
  <si>
    <t>Allisonfurt</t>
  </si>
  <si>
    <t>Lake Heatherstad</t>
  </si>
  <si>
    <t>Meganview</t>
  </si>
  <si>
    <t>Jeffreyhaven</t>
  </si>
  <si>
    <t>East Terri</t>
  </si>
  <si>
    <t>Browntown</t>
  </si>
  <si>
    <t>Lake Kristy</t>
  </si>
  <si>
    <t>Deckerfort</t>
  </si>
  <si>
    <t>New Kristopherfort</t>
  </si>
  <si>
    <t>Santanaborough</t>
  </si>
  <si>
    <t>East Christinastad</t>
  </si>
  <si>
    <t>Skinnerburgh</t>
  </si>
  <si>
    <t>Nicholsonberg</t>
  </si>
  <si>
    <t>Torresmouth</t>
  </si>
  <si>
    <t>North Gregorychester</t>
  </si>
  <si>
    <t>Stonechester</t>
  </si>
  <si>
    <t>North Jenniferfurt</t>
  </si>
  <si>
    <t>Scottland</t>
  </si>
  <si>
    <t>West Josephside</t>
  </si>
  <si>
    <t>Kevinfort</t>
  </si>
  <si>
    <t>Hendersonfort</t>
  </si>
  <si>
    <t>Jacksonstad</t>
  </si>
  <si>
    <t>Robertsonfort</t>
  </si>
  <si>
    <t>South Andre</t>
  </si>
  <si>
    <t>East Lauramouth</t>
  </si>
  <si>
    <t>Wardland</t>
  </si>
  <si>
    <t>Pamelaberg</t>
  </si>
  <si>
    <t>Oliviaborough</t>
  </si>
  <si>
    <t>Jonathanstad</t>
  </si>
  <si>
    <t>Robertville</t>
  </si>
  <si>
    <t>Graveshaven</t>
  </si>
  <si>
    <t>Lake Robertberg</t>
  </si>
  <si>
    <t>Wilsonton</t>
  </si>
  <si>
    <t>West Andrewshire</t>
  </si>
  <si>
    <t>Terrellberg</t>
  </si>
  <si>
    <t>Williamview</t>
  </si>
  <si>
    <t>Cynthiaberg</t>
  </si>
  <si>
    <t>Juarezton</t>
  </si>
  <si>
    <t>North Angela</t>
  </si>
  <si>
    <t>Micheleburgh</t>
  </si>
  <si>
    <t>New Laurenton</t>
  </si>
  <si>
    <t>Abigailberg</t>
  </si>
  <si>
    <t>Wardport</t>
  </si>
  <si>
    <t>Port Kimberlyville</t>
  </si>
  <si>
    <t>Sharonbury</t>
  </si>
  <si>
    <t>West Betty</t>
  </si>
  <si>
    <t>Elliottborough</t>
  </si>
  <si>
    <t>East Jaredport</t>
  </si>
  <si>
    <t>Lake Travisborough</t>
  </si>
  <si>
    <t>West Gregoryland</t>
  </si>
  <si>
    <t>Knoxport</t>
  </si>
  <si>
    <t>Port Benjaminhaven</t>
  </si>
  <si>
    <t>Wilsonfort</t>
  </si>
  <si>
    <t>Christinehaven</t>
  </si>
  <si>
    <t>Port Bonnieview</t>
  </si>
  <si>
    <t>Gutierrezville</t>
  </si>
  <si>
    <t>East Marcside</t>
  </si>
  <si>
    <t>Perryburgh</t>
  </si>
  <si>
    <t>Mathewsberg</t>
  </si>
  <si>
    <t>New Sara</t>
  </si>
  <si>
    <t>Port Ann</t>
  </si>
  <si>
    <t>West Gordon</t>
  </si>
  <si>
    <t>Wumouth</t>
  </si>
  <si>
    <t>South Jenniferburgh</t>
  </si>
  <si>
    <t>Dickersonton</t>
  </si>
  <si>
    <t>Hobbsbury</t>
  </si>
  <si>
    <t>Benjaminland</t>
  </si>
  <si>
    <t>Lake Deborah</t>
  </si>
  <si>
    <t>East Sandraton</t>
  </si>
  <si>
    <t>Lindseyton</t>
  </si>
  <si>
    <t>Madelineton</t>
  </si>
  <si>
    <t>Lucashaven</t>
  </si>
  <si>
    <t>Aaronport</t>
  </si>
  <si>
    <t>Port Johnport</t>
  </si>
  <si>
    <t>South Mike</t>
  </si>
  <si>
    <t>Reidview</t>
  </si>
  <si>
    <t>Marshallbury</t>
  </si>
  <si>
    <t>West Roberto</t>
  </si>
  <si>
    <t>North Kristen</t>
  </si>
  <si>
    <t>West Deborah</t>
  </si>
  <si>
    <t>Antoniochester</t>
  </si>
  <si>
    <t>Olsonview</t>
  </si>
  <si>
    <t>Phillipstad</t>
  </si>
  <si>
    <t>Mayton</t>
  </si>
  <si>
    <t>Tommyville</t>
  </si>
  <si>
    <t>West Susanstad</t>
  </si>
  <si>
    <t>South Joe</t>
  </si>
  <si>
    <t>Port Haley</t>
  </si>
  <si>
    <t>Port Josephton</t>
  </si>
  <si>
    <t>Port Damon</t>
  </si>
  <si>
    <t>East Jackieport</t>
  </si>
  <si>
    <t>South Steventown</t>
  </si>
  <si>
    <t>New Tonya</t>
  </si>
  <si>
    <t>North Caleb</t>
  </si>
  <si>
    <t>Dicksonside</t>
  </si>
  <si>
    <t>Perkinsmouth</t>
  </si>
  <si>
    <t>New Jessicafort</t>
  </si>
  <si>
    <t>Patrickfurt</t>
  </si>
  <si>
    <t>East Ann</t>
  </si>
  <si>
    <t>Stewarttown</t>
  </si>
  <si>
    <t>South Davidfurt</t>
  </si>
  <si>
    <t>Port Kennethfurt</t>
  </si>
  <si>
    <t>North Joyce</t>
  </si>
  <si>
    <t>Andersonmouth</t>
  </si>
  <si>
    <t>Elizabethville</t>
  </si>
  <si>
    <t>Lake Ronaldtown</t>
  </si>
  <si>
    <t>North Manuel</t>
  </si>
  <si>
    <t>Dawnmouth</t>
  </si>
  <si>
    <t>Port Josephland</t>
  </si>
  <si>
    <t>East Davidborough</t>
  </si>
  <si>
    <t>Troyhaven</t>
  </si>
  <si>
    <t>Kingchester</t>
  </si>
  <si>
    <t>West Charles</t>
  </si>
  <si>
    <t>South Gabriellaton</t>
  </si>
  <si>
    <t>North Julie</t>
  </si>
  <si>
    <t>Port Vincentside</t>
  </si>
  <si>
    <t>East Timothyfort</t>
  </si>
  <si>
    <t>East Shawnaside</t>
  </si>
  <si>
    <t>Wrighthaven</t>
  </si>
  <si>
    <t>New Blake</t>
  </si>
  <si>
    <t>East Alan</t>
  </si>
  <si>
    <t>North Kevinville</t>
  </si>
  <si>
    <t>Toddmouth</t>
  </si>
  <si>
    <t>Andrewsview</t>
  </si>
  <si>
    <t>Janestad</t>
  </si>
  <si>
    <t>Romerofort</t>
  </si>
  <si>
    <t>Flemingbury</t>
  </si>
  <si>
    <t>Nathantown</t>
  </si>
  <si>
    <t>Lake Stephanie</t>
  </si>
  <si>
    <t>Yubury</t>
  </si>
  <si>
    <t>Dorothyview</t>
  </si>
  <si>
    <t>New Charlesville</t>
  </si>
  <si>
    <t>Kiddberg</t>
  </si>
  <si>
    <t>Tyronemouth</t>
  </si>
  <si>
    <t>Port Kimberlyport</t>
  </si>
  <si>
    <t>Mcdonaldport</t>
  </si>
  <si>
    <t>Matthewside</t>
  </si>
  <si>
    <t>Carsonview</t>
  </si>
  <si>
    <t>West Wesleymouth</t>
  </si>
  <si>
    <t>Waltonmouth</t>
  </si>
  <si>
    <t>Henryhaven</t>
  </si>
  <si>
    <t>Johnsonville</t>
  </si>
  <si>
    <t>Phillipsfort</t>
  </si>
  <si>
    <t>Tonyaberg</t>
  </si>
  <si>
    <t>West Benjamin</t>
  </si>
  <si>
    <t>Laurashire</t>
  </si>
  <si>
    <t>East Kelly</t>
  </si>
  <si>
    <t>Josephmouth</t>
  </si>
  <si>
    <t>Lake Kyle</t>
  </si>
  <si>
    <t>East Joshuaborough</t>
  </si>
  <si>
    <t>North Rachelview</t>
  </si>
  <si>
    <t>Brandonland</t>
  </si>
  <si>
    <t>North Allisonborough</t>
  </si>
  <si>
    <t>Port Brandonfurt</t>
  </si>
  <si>
    <t>Spenceberg</t>
  </si>
  <si>
    <t>New Amber</t>
  </si>
  <si>
    <t>Andersonton</t>
  </si>
  <si>
    <t>South Joshuaville</t>
  </si>
  <si>
    <t>East Alisonberg</t>
  </si>
  <si>
    <t>Hurleyhaven</t>
  </si>
  <si>
    <t>East Maryland</t>
  </si>
  <si>
    <t>Lake Andrewmouth</t>
  </si>
  <si>
    <t>South Kathleen</t>
  </si>
  <si>
    <t>Melissaton</t>
  </si>
  <si>
    <t>West Sarahport</t>
  </si>
  <si>
    <t>Waltersville</t>
  </si>
  <si>
    <t>Lunaland</t>
  </si>
  <si>
    <t>South Christian</t>
  </si>
  <si>
    <t>Sullivanton</t>
  </si>
  <si>
    <t>Kathleenmouth</t>
  </si>
  <si>
    <t>West Rachelhaven</t>
  </si>
  <si>
    <t>Nelsonstad</t>
  </si>
  <si>
    <t>Mannberg</t>
  </si>
  <si>
    <t>Port Geraldton</t>
  </si>
  <si>
    <t>Gonzalezbury</t>
  </si>
  <si>
    <t>Lindseymouth</t>
  </si>
  <si>
    <t>Barkerland</t>
  </si>
  <si>
    <t>Hunttown</t>
  </si>
  <si>
    <t>South Jeremyside</t>
  </si>
  <si>
    <t>Olsonmouth</t>
  </si>
  <si>
    <t>New Bryanland</t>
  </si>
  <si>
    <t>Port Laurashire</t>
  </si>
  <si>
    <t>Port Aaronport</t>
  </si>
  <si>
    <t>South Frankport</t>
  </si>
  <si>
    <t>South Bonnietown</t>
  </si>
  <si>
    <t>East Alanhaven</t>
  </si>
  <si>
    <t>Palmerhaven</t>
  </si>
  <si>
    <t>New Kevinborough</t>
  </si>
  <si>
    <t>Barbermouth</t>
  </si>
  <si>
    <t>New Lisa</t>
  </si>
  <si>
    <t>Ibarraberg</t>
  </si>
  <si>
    <t>Port Christopherville</t>
  </si>
  <si>
    <t>Lawrenceland</t>
  </si>
  <si>
    <t>Knightburgh</t>
  </si>
  <si>
    <t>Port Michelleberg</t>
  </si>
  <si>
    <t>New Leahmouth</t>
  </si>
  <si>
    <t>East Jenna</t>
  </si>
  <si>
    <t>Tommyton</t>
  </si>
  <si>
    <t>Kristenton</t>
  </si>
  <si>
    <t>Mccallton</t>
  </si>
  <si>
    <t>Lake Matthewshire</t>
  </si>
  <si>
    <t>North Gloriastad</t>
  </si>
  <si>
    <t>North Jean</t>
  </si>
  <si>
    <t>Bartonfort</t>
  </si>
  <si>
    <t>Sharontown</t>
  </si>
  <si>
    <t>South Ericville</t>
  </si>
  <si>
    <t>West Ronaldshire</t>
  </si>
  <si>
    <t>New Marytown</t>
  </si>
  <si>
    <t>Vincentside</t>
  </si>
  <si>
    <t>New Gabrielstad</t>
  </si>
  <si>
    <t>New Chelseabury</t>
  </si>
  <si>
    <t>Rhondaberg</t>
  </si>
  <si>
    <t>East Samanthashire</t>
  </si>
  <si>
    <t>Ernestmouth</t>
  </si>
  <si>
    <t>Roblesside</t>
  </si>
  <si>
    <t>Loriside</t>
  </si>
  <si>
    <t>Virginiachester</t>
  </si>
  <si>
    <t>East Heathertown</t>
  </si>
  <si>
    <t>Lake Jacobberg</t>
  </si>
  <si>
    <t>North Jacobberg</t>
  </si>
  <si>
    <t>Lake Royport</t>
  </si>
  <si>
    <t>New Michellehaven</t>
  </si>
  <si>
    <t>Maryberg</t>
  </si>
  <si>
    <t>Bryanhaven</t>
  </si>
  <si>
    <t>Bauerbury</t>
  </si>
  <si>
    <t>Port Sharonhaven</t>
  </si>
  <si>
    <t>New Sarahshire</t>
  </si>
  <si>
    <t>East Roberto</t>
  </si>
  <si>
    <t>East Tina</t>
  </si>
  <si>
    <t>New Vincent</t>
  </si>
  <si>
    <t>North Rachel</t>
  </si>
  <si>
    <t>East Rhondabury</t>
  </si>
  <si>
    <t>Evanborough</t>
  </si>
  <si>
    <t>East Brendan</t>
  </si>
  <si>
    <t>Stephenview</t>
  </si>
  <si>
    <t>Johnhaven</t>
  </si>
  <si>
    <t>Cooperbury</t>
  </si>
  <si>
    <t>Rebekahmouth</t>
  </si>
  <si>
    <t>Kevinhaven</t>
  </si>
  <si>
    <t>Veronicabury</t>
  </si>
  <si>
    <t>Catherineborough</t>
  </si>
  <si>
    <t>Kathrynport</t>
  </si>
  <si>
    <t>Jessicashire</t>
  </si>
  <si>
    <t>Kristinchester</t>
  </si>
  <si>
    <t>Port Margaretstad</t>
  </si>
  <si>
    <t>South Bryce</t>
  </si>
  <si>
    <t>South Edward</t>
  </si>
  <si>
    <t>Jonesland</t>
  </si>
  <si>
    <t>Murphyfort</t>
  </si>
  <si>
    <t>New Haleyborough</t>
  </si>
  <si>
    <t>West Michaelburgh</t>
  </si>
  <si>
    <t>East Gavinberg</t>
  </si>
  <si>
    <t>East Kimberlyhaven</t>
  </si>
  <si>
    <t>North Seth</t>
  </si>
  <si>
    <t>Ritterfort</t>
  </si>
  <si>
    <t>Carpentertown</t>
  </si>
  <si>
    <t>Lake Emily</t>
  </si>
  <si>
    <t>Michelletown</t>
  </si>
  <si>
    <t>South Anna</t>
  </si>
  <si>
    <t>Port Williamstad</t>
  </si>
  <si>
    <t>Jessicastad</t>
  </si>
  <si>
    <t>Laurenshire</t>
  </si>
  <si>
    <t>Lake Kylemouth</t>
  </si>
  <si>
    <t>New Gabriel</t>
  </si>
  <si>
    <t>Sharonborough</t>
  </si>
  <si>
    <t>Traceyport</t>
  </si>
  <si>
    <t>Johnsonport</t>
  </si>
  <si>
    <t>South Kristinabury</t>
  </si>
  <si>
    <t>Lake Loribury</t>
  </si>
  <si>
    <t>Gallegosborough</t>
  </si>
  <si>
    <t>West Jameschester</t>
  </si>
  <si>
    <t>West Tracyton</t>
  </si>
  <si>
    <t>North Amber</t>
  </si>
  <si>
    <t>Port Zoe</t>
  </si>
  <si>
    <t>Port Lydia</t>
  </si>
  <si>
    <t>East Christopherborough</t>
  </si>
  <si>
    <t>Langhaven</t>
  </si>
  <si>
    <t>Port Samuelport</t>
  </si>
  <si>
    <t>North Michellefurt</t>
  </si>
  <si>
    <t>Bakerland</t>
  </si>
  <si>
    <t>Davishaven</t>
  </si>
  <si>
    <t>Carrieland</t>
  </si>
  <si>
    <t>Morseport</t>
  </si>
  <si>
    <t>New Travis</t>
  </si>
  <si>
    <t>Raymondborough</t>
  </si>
  <si>
    <t>West Danielbury</t>
  </si>
  <si>
    <t>Bridgeshaven</t>
  </si>
  <si>
    <t>Mathewland</t>
  </si>
  <si>
    <t>East Jessestad</t>
  </si>
  <si>
    <t>New Josephberg</t>
  </si>
  <si>
    <t>New Christiantown</t>
  </si>
  <si>
    <t>Johnathanberg</t>
  </si>
  <si>
    <t>New Kim</t>
  </si>
  <si>
    <t>Tannerburgh</t>
  </si>
  <si>
    <t>Toddshire</t>
  </si>
  <si>
    <t>Diamondville</t>
  </si>
  <si>
    <t>West Monique</t>
  </si>
  <si>
    <t>Lewisville</t>
  </si>
  <si>
    <t>Thomasbury</t>
  </si>
  <si>
    <t>West Allisonchester</t>
  </si>
  <si>
    <t>Melissaport</t>
  </si>
  <si>
    <t>South Charles</t>
  </si>
  <si>
    <t>Barbaraton</t>
  </si>
  <si>
    <t>Beardhaven</t>
  </si>
  <si>
    <t>West Alan</t>
  </si>
  <si>
    <t>West Rogerborough</t>
  </si>
  <si>
    <t>New Joan</t>
  </si>
  <si>
    <t>West Donald</t>
  </si>
  <si>
    <t>East Lorimouth</t>
  </si>
  <si>
    <t>Port Brandonberg</t>
  </si>
  <si>
    <t>Lake Jacqueline</t>
  </si>
  <si>
    <t>South Mallory</t>
  </si>
  <si>
    <t>New Nicole</t>
  </si>
  <si>
    <t>West Dariusfort</t>
  </si>
  <si>
    <t>Port Amandafurt</t>
  </si>
  <si>
    <t>South Jose</t>
  </si>
  <si>
    <t>Kylechester</t>
  </si>
  <si>
    <t>Daviston</t>
  </si>
  <si>
    <t>Samuelburgh</t>
  </si>
  <si>
    <t>Danielfort</t>
  </si>
  <si>
    <t>East Josephfurt</t>
  </si>
  <si>
    <t>East Lisamouth</t>
  </si>
  <si>
    <t>New Jasonville</t>
  </si>
  <si>
    <t>Johnview</t>
  </si>
  <si>
    <t>North Cindyborough</t>
  </si>
  <si>
    <t>Donside</t>
  </si>
  <si>
    <t>Port Susanburgh</t>
  </si>
  <si>
    <t>West Williamberg</t>
  </si>
  <si>
    <t>Bakerhaven</t>
  </si>
  <si>
    <t>Murrayport</t>
  </si>
  <si>
    <t>Savannahside</t>
  </si>
  <si>
    <t>Tranton</t>
  </si>
  <si>
    <t>Cunninghamborough</t>
  </si>
  <si>
    <t>Jacobland</t>
  </si>
  <si>
    <t>Andreaton</t>
  </si>
  <si>
    <t>Carterfort</t>
  </si>
  <si>
    <t>Bradleyhaven</t>
  </si>
  <si>
    <t>Sparksmouth</t>
  </si>
  <si>
    <t>Lake Aaron</t>
  </si>
  <si>
    <t>North Steve</t>
  </si>
  <si>
    <t>Josephland</t>
  </si>
  <si>
    <t>Dylanton</t>
  </si>
  <si>
    <t>Collinston</t>
  </si>
  <si>
    <t>Espinozashire</t>
  </si>
  <si>
    <t>Jeffreyborough</t>
  </si>
  <si>
    <t>Hodgesside</t>
  </si>
  <si>
    <t>Port Aaron</t>
  </si>
  <si>
    <t>Cunninghamville</t>
  </si>
  <si>
    <t>Port Anthony</t>
  </si>
  <si>
    <t>East Craig</t>
  </si>
  <si>
    <t>Port Whitney</t>
  </si>
  <si>
    <t>East Stacychester</t>
  </si>
  <si>
    <t>Robbinsburgh</t>
  </si>
  <si>
    <t>Terryshire</t>
  </si>
  <si>
    <t>West Jamesmouth</t>
  </si>
  <si>
    <t>Jamesside</t>
  </si>
  <si>
    <t>Port Keithborough</t>
  </si>
  <si>
    <t>South Paula</t>
  </si>
  <si>
    <t>North Chris</t>
  </si>
  <si>
    <t>North Janice</t>
  </si>
  <si>
    <t>New Williambury</t>
  </si>
  <si>
    <t>West Rhonda</t>
  </si>
  <si>
    <t>Paulaton</t>
  </si>
  <si>
    <t>North Michelle</t>
  </si>
  <si>
    <t>South Sheenabury</t>
  </si>
  <si>
    <t>Smithfurt</t>
  </si>
  <si>
    <t>West Natalieview</t>
  </si>
  <si>
    <t>East Kenneth</t>
  </si>
  <si>
    <t>Holmesfort</t>
  </si>
  <si>
    <t>Thomasville</t>
  </si>
  <si>
    <t>East Meghanville</t>
  </si>
  <si>
    <t>New Greg</t>
  </si>
  <si>
    <t>Richardschester</t>
  </si>
  <si>
    <t>North Suzanneberg</t>
  </si>
  <si>
    <t>Jenkinsburgh</t>
  </si>
  <si>
    <t>Cabreraborough</t>
  </si>
  <si>
    <t>West Phyllis</t>
  </si>
  <si>
    <t>Pettyside</t>
  </si>
  <si>
    <t>West Dillon</t>
  </si>
  <si>
    <t>Monicaside</t>
  </si>
  <si>
    <t>Shariland</t>
  </si>
  <si>
    <t>Lopezchester</t>
  </si>
  <si>
    <t>Lake Ricky</t>
  </si>
  <si>
    <t>Sextonburgh</t>
  </si>
  <si>
    <t>Moranport</t>
  </si>
  <si>
    <t>North Valerie</t>
  </si>
  <si>
    <t>Bettymouth</t>
  </si>
  <si>
    <t>Port Karen</t>
  </si>
  <si>
    <t>Chanhaven</t>
  </si>
  <si>
    <t>Friedmanburgh</t>
  </si>
  <si>
    <t>Connorstad</t>
  </si>
  <si>
    <t>West Brandonfort</t>
  </si>
  <si>
    <t>East Nancyberg</t>
  </si>
  <si>
    <t>Lake Brittanyfurt</t>
  </si>
  <si>
    <t>Morganshire</t>
  </si>
  <si>
    <t>Taraville</t>
  </si>
  <si>
    <t>North William</t>
  </si>
  <si>
    <t>Lake Norma</t>
  </si>
  <si>
    <t>Greenside</t>
  </si>
  <si>
    <t>Meadowsville</t>
  </si>
  <si>
    <t>Rodriguezshire</t>
  </si>
  <si>
    <t>Hendersonview</t>
  </si>
  <si>
    <t>Derrickport</t>
  </si>
  <si>
    <t>Daleview</t>
  </si>
  <si>
    <t>South Morgan</t>
  </si>
  <si>
    <t>East Marcus</t>
  </si>
  <si>
    <t>Port Jenniferbury</t>
  </si>
  <si>
    <t>Hillshire</t>
  </si>
  <si>
    <t>Port Cesarhaven</t>
  </si>
  <si>
    <t>Jeromehaven</t>
  </si>
  <si>
    <t>Harrisonfort</t>
  </si>
  <si>
    <t>Martinezshire</t>
  </si>
  <si>
    <t>Garrettstad</t>
  </si>
  <si>
    <t>Nelsonfort</t>
  </si>
  <si>
    <t>Lake Richardfurt</t>
  </si>
  <si>
    <t>Jaredland</t>
  </si>
  <si>
    <t>Edwardville</t>
  </si>
  <si>
    <t>East Monica</t>
  </si>
  <si>
    <t>Brooksfort</t>
  </si>
  <si>
    <t>East Deborahhaven</t>
  </si>
  <si>
    <t>Pagestad</t>
  </si>
  <si>
    <t>Adamstad</t>
  </si>
  <si>
    <t>North Allisonfort</t>
  </si>
  <si>
    <t>Bettyberg</t>
  </si>
  <si>
    <t>Cordovaburgh</t>
  </si>
  <si>
    <t>Levinemouth</t>
  </si>
  <si>
    <t>North Jimmyborough</t>
  </si>
  <si>
    <t>North Samanthaville</t>
  </si>
  <si>
    <t>Port Jasonshire</t>
  </si>
  <si>
    <t>Senegal</t>
  </si>
  <si>
    <t>Tonga</t>
  </si>
  <si>
    <t>Turks and Caicos Islands</t>
  </si>
  <si>
    <t>Malta</t>
  </si>
  <si>
    <t>Turkey</t>
  </si>
  <si>
    <t>British Indian Ocean Territory (Chagos Archipelago)</t>
  </si>
  <si>
    <t>Ireland</t>
  </si>
  <si>
    <t>Kenya</t>
  </si>
  <si>
    <t>Mauritania</t>
  </si>
  <si>
    <t>Dominican Republic</t>
  </si>
  <si>
    <t>Romania</t>
  </si>
  <si>
    <t>Aruba</t>
  </si>
  <si>
    <t>Papua New Guinea</t>
  </si>
  <si>
    <t>Congo</t>
  </si>
  <si>
    <t>Brazil</t>
  </si>
  <si>
    <t>Italy</t>
  </si>
  <si>
    <t>Peru</t>
  </si>
  <si>
    <t>United States Virgin Islands</t>
  </si>
  <si>
    <t>Uganda</t>
  </si>
  <si>
    <t>Antarctica (the territory South of 60 deg S)</t>
  </si>
  <si>
    <t>Fiji</t>
  </si>
  <si>
    <t>Yemen</t>
  </si>
  <si>
    <t>Thailand</t>
  </si>
  <si>
    <t>Guadeloupe</t>
  </si>
  <si>
    <t>French Polynesia</t>
  </si>
  <si>
    <t>Falkland Islands (Malvinas)</t>
  </si>
  <si>
    <t>Austria</t>
  </si>
  <si>
    <t>Korea</t>
  </si>
  <si>
    <t>Western Sahara</t>
  </si>
  <si>
    <t>Bermuda</t>
  </si>
  <si>
    <t>Nigeria</t>
  </si>
  <si>
    <t>Luxembourg</t>
  </si>
  <si>
    <t>Martinique</t>
  </si>
  <si>
    <t>Bolivia</t>
  </si>
  <si>
    <t>United Kingdom</t>
  </si>
  <si>
    <t>Equatorial Guinea</t>
  </si>
  <si>
    <t>United States of America</t>
  </si>
  <si>
    <t>Mozambique</t>
  </si>
  <si>
    <t>Angola</t>
  </si>
  <si>
    <t>Poland</t>
  </si>
  <si>
    <t>Iran</t>
  </si>
  <si>
    <t>Guinea</t>
  </si>
  <si>
    <t>Reunion</t>
  </si>
  <si>
    <t>Libyan Arab Jamahiriya</t>
  </si>
  <si>
    <t>Benin</t>
  </si>
  <si>
    <t>Kyrgyz Republic</t>
  </si>
  <si>
    <t>New Zealand</t>
  </si>
  <si>
    <t>Iceland</t>
  </si>
  <si>
    <t>Suriname</t>
  </si>
  <si>
    <t>Switzerland</t>
  </si>
  <si>
    <t>Hungary</t>
  </si>
  <si>
    <t>Dominica</t>
  </si>
  <si>
    <t>Bosnia and Herzegovina</t>
  </si>
  <si>
    <t>Guyana</t>
  </si>
  <si>
    <t>Puerto Rico</t>
  </si>
  <si>
    <t>Montenegro</t>
  </si>
  <si>
    <t>Jersey</t>
  </si>
  <si>
    <t>Cape Verde</t>
  </si>
  <si>
    <t>Guam</t>
  </si>
  <si>
    <t>Egypt</t>
  </si>
  <si>
    <t>France</t>
  </si>
  <si>
    <t>Brunei Darussalam</t>
  </si>
  <si>
    <t>Ghana</t>
  </si>
  <si>
    <t>Lesotho</t>
  </si>
  <si>
    <t>Moldova</t>
  </si>
  <si>
    <t>Myanmar</t>
  </si>
  <si>
    <t>Vietnam</t>
  </si>
  <si>
    <t>Chad</t>
  </si>
  <si>
    <t>Jamaica</t>
  </si>
  <si>
    <t>Syrian Arab Republic</t>
  </si>
  <si>
    <t>Ecuador</t>
  </si>
  <si>
    <t>Micronesia</t>
  </si>
  <si>
    <t>Saudi Arabia</t>
  </si>
  <si>
    <t>Liechtenstein</t>
  </si>
  <si>
    <t>Mexico</t>
  </si>
  <si>
    <t>Holy See (Vatican City State)</t>
  </si>
  <si>
    <t>Ethiopia</t>
  </si>
  <si>
    <t>Nauru</t>
  </si>
  <si>
    <t>Saint Pierre and Miquelon</t>
  </si>
  <si>
    <t>Norfolk Island</t>
  </si>
  <si>
    <t>Sao Tome and Principe</t>
  </si>
  <si>
    <t>Estonia</t>
  </si>
  <si>
    <t>Israel</t>
  </si>
  <si>
    <t>Gibraltar</t>
  </si>
  <si>
    <t>Iraq</t>
  </si>
  <si>
    <t>Mayotte</t>
  </si>
  <si>
    <t>Gambia</t>
  </si>
  <si>
    <t>Hong Kong</t>
  </si>
  <si>
    <t>Slovakia (Slovak Republic)</t>
  </si>
  <si>
    <t>Mongolia</t>
  </si>
  <si>
    <t>Greece</t>
  </si>
  <si>
    <t>San Marino</t>
  </si>
  <si>
    <t>Vanuatu</t>
  </si>
  <si>
    <t>Bulgaria</t>
  </si>
  <si>
    <t>China</t>
  </si>
  <si>
    <t>Guatemala</t>
  </si>
  <si>
    <t>Sri Lanka</t>
  </si>
  <si>
    <t>Costa Rica</t>
  </si>
  <si>
    <t>Isle of Man</t>
  </si>
  <si>
    <t>Kiribati</t>
  </si>
  <si>
    <t>Cameroon</t>
  </si>
  <si>
    <t>Portugal</t>
  </si>
  <si>
    <t>Macedonia</t>
  </si>
  <si>
    <t>Croatia</t>
  </si>
  <si>
    <t>Kuwait</t>
  </si>
  <si>
    <t>Comoros</t>
  </si>
  <si>
    <t>Cocos (Keeling) Islands</t>
  </si>
  <si>
    <t>French Southern Territories</t>
  </si>
  <si>
    <t>Saint Lucia</t>
  </si>
  <si>
    <t>Sierra Leone</t>
  </si>
  <si>
    <t>Liberia</t>
  </si>
  <si>
    <t>Belarus</t>
  </si>
  <si>
    <t>Tuvalu</t>
  </si>
  <si>
    <t>British Virgin Islands</t>
  </si>
  <si>
    <t>Solomon Islands</t>
  </si>
  <si>
    <t>Panama</t>
  </si>
  <si>
    <t>Armenia</t>
  </si>
  <si>
    <t>Sweden</t>
  </si>
  <si>
    <t>Russian Federation</t>
  </si>
  <si>
    <t>Belgium</t>
  </si>
  <si>
    <t>Cayman Islands</t>
  </si>
  <si>
    <t>Botswana</t>
  </si>
  <si>
    <t>Wallis and Futuna</t>
  </si>
  <si>
    <t>Cote d'Ivoire</t>
  </si>
  <si>
    <t>Marshall Islands</t>
  </si>
  <si>
    <t>Pakistan</t>
  </si>
  <si>
    <t>Netherlands Antilles</t>
  </si>
  <si>
    <t>Serbia</t>
  </si>
  <si>
    <t>Canada</t>
  </si>
  <si>
    <t>Azerbaijan</t>
  </si>
  <si>
    <t>Bahamas</t>
  </si>
  <si>
    <t>Mauritius</t>
  </si>
  <si>
    <t>Palau</t>
  </si>
  <si>
    <t>Tanzania</t>
  </si>
  <si>
    <t>Togo</t>
  </si>
  <si>
    <t>Saint Martin</t>
  </si>
  <si>
    <t>Indonesia</t>
  </si>
  <si>
    <t>Svalbard &amp; Jan Mayen Islands</t>
  </si>
  <si>
    <t>Andorra</t>
  </si>
  <si>
    <t>Zimbabwe</t>
  </si>
  <si>
    <t>United States Minor Outlying Islands</t>
  </si>
  <si>
    <t>Palestinian Territory</t>
  </si>
  <si>
    <t>Morocco</t>
  </si>
  <si>
    <t>Bouvet Island (Bouvetoya)</t>
  </si>
  <si>
    <t>Burkina Faso</t>
  </si>
  <si>
    <t>Colombia</t>
  </si>
  <si>
    <t>Eritrea</t>
  </si>
  <si>
    <t>Lebanon</t>
  </si>
  <si>
    <t>Spain</t>
  </si>
  <si>
    <t>Singapore</t>
  </si>
  <si>
    <t>Haiti</t>
  </si>
  <si>
    <t>Norway</t>
  </si>
  <si>
    <t>Australia</t>
  </si>
  <si>
    <t>Ukraine</t>
  </si>
  <si>
    <t>Burundi</t>
  </si>
  <si>
    <t>Rwanda</t>
  </si>
  <si>
    <t>Sudan</t>
  </si>
  <si>
    <t>South Georgia and the South Sandwich Islands</t>
  </si>
  <si>
    <t>Gabon</t>
  </si>
  <si>
    <t>Malaysia</t>
  </si>
  <si>
    <t>Germany</t>
  </si>
  <si>
    <t>Seychelles</t>
  </si>
  <si>
    <t>Zambia</t>
  </si>
  <si>
    <t>Maldives</t>
  </si>
  <si>
    <t>Heard Island and McDonald Islands</t>
  </si>
  <si>
    <t>Cambodia</t>
  </si>
  <si>
    <t>Chile</t>
  </si>
  <si>
    <t>Namibia</t>
  </si>
  <si>
    <t>Slovenia</t>
  </si>
  <si>
    <t>Christmas Island</t>
  </si>
  <si>
    <t>Tajikistan</t>
  </si>
  <si>
    <t>Northern Mariana Islands</t>
  </si>
  <si>
    <t>Qatar</t>
  </si>
  <si>
    <t>Guinea-Bissau</t>
  </si>
  <si>
    <t>Netherlands</t>
  </si>
  <si>
    <t>Trinidad and Tobago</t>
  </si>
  <si>
    <t>Madagascar</t>
  </si>
  <si>
    <t>Greenland</t>
  </si>
  <si>
    <t>Central African Republic</t>
  </si>
  <si>
    <t>Cook Islands</t>
  </si>
  <si>
    <t>Mali</t>
  </si>
  <si>
    <t>Oman</t>
  </si>
  <si>
    <t>Grenada</t>
  </si>
  <si>
    <t>Saint Barthelemy</t>
  </si>
  <si>
    <t>India</t>
  </si>
  <si>
    <t>Anguilla</t>
  </si>
  <si>
    <t>Algeria</t>
  </si>
  <si>
    <t>Bahrain</t>
  </si>
  <si>
    <t>El Salvador</t>
  </si>
  <si>
    <t>Taiwan</t>
  </si>
  <si>
    <t>Barbados</t>
  </si>
  <si>
    <t>Uzbekistan</t>
  </si>
  <si>
    <t>Argentina</t>
  </si>
  <si>
    <t>Pitcairn Islands</t>
  </si>
  <si>
    <t>Niger</t>
  </si>
  <si>
    <t>Malawi</t>
  </si>
  <si>
    <t>Saint Vincent and the Grenadines</t>
  </si>
  <si>
    <t>French Guiana</t>
  </si>
  <si>
    <t>Niue</t>
  </si>
  <si>
    <t>Macao</t>
  </si>
  <si>
    <t>Kazakhstan</t>
  </si>
  <si>
    <t>Bhutan</t>
  </si>
  <si>
    <t>Honduras</t>
  </si>
  <si>
    <t>Lao People's Democratic Republic</t>
  </si>
  <si>
    <t>Antigua and Barbuda</t>
  </si>
  <si>
    <t>Albania</t>
  </si>
  <si>
    <t>Venezuela</t>
  </si>
  <si>
    <t>Latvia</t>
  </si>
  <si>
    <t>American Samoa</t>
  </si>
  <si>
    <t>Djibouti</t>
  </si>
  <si>
    <t>Paraguay</t>
  </si>
  <si>
    <t>Nepal</t>
  </si>
  <si>
    <t>Finland</t>
  </si>
  <si>
    <t>Belize</t>
  </si>
  <si>
    <t>Afghanistan</t>
  </si>
  <si>
    <t>Turkmenistan</t>
  </si>
  <si>
    <t>Cuba</t>
  </si>
  <si>
    <t>Bangladesh</t>
  </si>
  <si>
    <t>Tunisia</t>
  </si>
  <si>
    <t>United Arab Emirates</t>
  </si>
  <si>
    <t>Saint Kitts and Nevis</t>
  </si>
  <si>
    <t>Denmark</t>
  </si>
  <si>
    <t>Saint Helena</t>
  </si>
  <si>
    <t>Samoa</t>
  </si>
  <si>
    <t>South Africa</t>
  </si>
  <si>
    <t>Czech Republic</t>
  </si>
  <si>
    <t>Tokelau</t>
  </si>
  <si>
    <t>Timor-Leste</t>
  </si>
  <si>
    <t>Swaziland</t>
  </si>
  <si>
    <t>Faroe Islands</t>
  </si>
  <si>
    <t>Guernsey</t>
  </si>
  <si>
    <t>Montserrat</t>
  </si>
  <si>
    <t>Uruguay</t>
  </si>
  <si>
    <t>Monaco</t>
  </si>
  <si>
    <t>Japan</t>
  </si>
  <si>
    <t>Georgia</t>
  </si>
  <si>
    <t>Lithuania</t>
  </si>
  <si>
    <t>Jordan</t>
  </si>
  <si>
    <t>Nicaragua</t>
  </si>
  <si>
    <t>New Caledonia</t>
  </si>
  <si>
    <t>Cyprus</t>
  </si>
  <si>
    <t>Somalia</t>
  </si>
  <si>
    <t>Philippines</t>
  </si>
  <si>
    <t>Not Found</t>
  </si>
  <si>
    <t>Price Category</t>
  </si>
  <si>
    <t>Revenue</t>
  </si>
  <si>
    <t>Product Code</t>
  </si>
  <si>
    <t>Apples</t>
  </si>
  <si>
    <t>Bananas</t>
  </si>
  <si>
    <t>Orange</t>
  </si>
  <si>
    <t>New Product Name</t>
  </si>
  <si>
    <t>Water Melon</t>
  </si>
  <si>
    <t>Pineapples</t>
  </si>
  <si>
    <t>Month Year</t>
  </si>
  <si>
    <t>Full Name</t>
  </si>
  <si>
    <t>Allison</t>
  </si>
  <si>
    <t>Hill</t>
  </si>
  <si>
    <t>Melissa</t>
  </si>
  <si>
    <t>Peterson</t>
  </si>
  <si>
    <t>Donald</t>
  </si>
  <si>
    <t>Reid</t>
  </si>
  <si>
    <t>Judy</t>
  </si>
  <si>
    <t>Baker</t>
  </si>
  <si>
    <t>Juan</t>
  </si>
  <si>
    <t>Dunlap</t>
  </si>
  <si>
    <t>Dr.</t>
  </si>
  <si>
    <t>Cynthia</t>
  </si>
  <si>
    <t>Allen</t>
  </si>
  <si>
    <t>Austin</t>
  </si>
  <si>
    <t>Smith</t>
  </si>
  <si>
    <t>Brent</t>
  </si>
  <si>
    <t>Savannah</t>
  </si>
  <si>
    <t>Garcia</t>
  </si>
  <si>
    <t>Erik</t>
  </si>
  <si>
    <t>Williams</t>
  </si>
  <si>
    <t>Carlos</t>
  </si>
  <si>
    <t>Brewer</t>
  </si>
  <si>
    <t>William</t>
  </si>
  <si>
    <t>Roman</t>
  </si>
  <si>
    <t>Ray</t>
  </si>
  <si>
    <t>Walsh</t>
  </si>
  <si>
    <t>Richard</t>
  </si>
  <si>
    <t>Henson</t>
  </si>
  <si>
    <t>Jones</t>
  </si>
  <si>
    <t>Kenneth</t>
  </si>
  <si>
    <t>Scott</t>
  </si>
  <si>
    <t>Jamie</t>
  </si>
  <si>
    <t>Adkins</t>
  </si>
  <si>
    <t>Robert</t>
  </si>
  <si>
    <t>Hernandez</t>
  </si>
  <si>
    <t>Joyce</t>
  </si>
  <si>
    <t>Solis</t>
  </si>
  <si>
    <t>Brenda</t>
  </si>
  <si>
    <t>Hall</t>
  </si>
  <si>
    <t>Michael</t>
  </si>
  <si>
    <t>Yates</t>
  </si>
  <si>
    <t>Sandra</t>
  </si>
  <si>
    <t>King</t>
  </si>
  <si>
    <t>Wang</t>
  </si>
  <si>
    <t>John</t>
  </si>
  <si>
    <t>Hamilton</t>
  </si>
  <si>
    <t>Samuel</t>
  </si>
  <si>
    <t>White</t>
  </si>
  <si>
    <t>Torres</t>
  </si>
  <si>
    <t>Vanessa</t>
  </si>
  <si>
    <t>Warren</t>
  </si>
  <si>
    <t>Wilson</t>
  </si>
  <si>
    <t>Elizabeth</t>
  </si>
  <si>
    <t>Chapman</t>
  </si>
  <si>
    <t>Joshua</t>
  </si>
  <si>
    <t>Kim</t>
  </si>
  <si>
    <t>Jason</t>
  </si>
  <si>
    <t>Morris</t>
  </si>
  <si>
    <t>Anthony</t>
  </si>
  <si>
    <t>Adams</t>
  </si>
  <si>
    <t>Dorothy</t>
  </si>
  <si>
    <t>Thornton</t>
  </si>
  <si>
    <t>Phillip</t>
  </si>
  <si>
    <t>Bennett</t>
  </si>
  <si>
    <t>Bowen</t>
  </si>
  <si>
    <t>Frederick</t>
  </si>
  <si>
    <t>Brown</t>
  </si>
  <si>
    <t>Nolan</t>
  </si>
  <si>
    <t>Sean</t>
  </si>
  <si>
    <t>Osborne</t>
  </si>
  <si>
    <t>Paul</t>
  </si>
  <si>
    <t>Thompson</t>
  </si>
  <si>
    <t>Mark</t>
  </si>
  <si>
    <t>Watson</t>
  </si>
  <si>
    <t>Molly</t>
  </si>
  <si>
    <t>Mcclure</t>
  </si>
  <si>
    <t>Gavin</t>
  </si>
  <si>
    <t>Zhang</t>
  </si>
  <si>
    <t>Micheal</t>
  </si>
  <si>
    <t>Wallace</t>
  </si>
  <si>
    <t>Brandon</t>
  </si>
  <si>
    <t>Simmons</t>
  </si>
  <si>
    <t>Teresa</t>
  </si>
  <si>
    <t>Henderson</t>
  </si>
  <si>
    <t>Tammy</t>
  </si>
  <si>
    <t>Bell</t>
  </si>
  <si>
    <t>Jennifer</t>
  </si>
  <si>
    <t>Lewis</t>
  </si>
  <si>
    <t>Justin</t>
  </si>
  <si>
    <t>Barnett</t>
  </si>
  <si>
    <t>Brian</t>
  </si>
  <si>
    <t>Graham</t>
  </si>
  <si>
    <t>Olivia</t>
  </si>
  <si>
    <t>Cole</t>
  </si>
  <si>
    <t>Janice</t>
  </si>
  <si>
    <t>Carpenter</t>
  </si>
  <si>
    <t>George</t>
  </si>
  <si>
    <t>Harper</t>
  </si>
  <si>
    <t>Valentine</t>
  </si>
  <si>
    <t>Lori</t>
  </si>
  <si>
    <t>Orr</t>
  </si>
  <si>
    <t>Christopher</t>
  </si>
  <si>
    <t>Gonzalez</t>
  </si>
  <si>
    <t>Jade</t>
  </si>
  <si>
    <t>Johnson</t>
  </si>
  <si>
    <t>Barnes</t>
  </si>
  <si>
    <t>Kelly</t>
  </si>
  <si>
    <t>Ward</t>
  </si>
  <si>
    <t>Catherine</t>
  </si>
  <si>
    <t>Taylor</t>
  </si>
  <si>
    <t>Denise</t>
  </si>
  <si>
    <t>Lloyd</t>
  </si>
  <si>
    <t>Matthew</t>
  </si>
  <si>
    <t>Parker</t>
  </si>
  <si>
    <t>Keith</t>
  </si>
  <si>
    <t>Jacobs</t>
  </si>
  <si>
    <t>Katherine</t>
  </si>
  <si>
    <t>Martinez</t>
  </si>
  <si>
    <t>Arnold</t>
  </si>
  <si>
    <t>Sheena</t>
  </si>
  <si>
    <t>Guerra</t>
  </si>
  <si>
    <t>Marcus</t>
  </si>
  <si>
    <t>Winters</t>
  </si>
  <si>
    <t>Emily</t>
  </si>
  <si>
    <t>Higgins</t>
  </si>
  <si>
    <t>Stephanie</t>
  </si>
  <si>
    <t>Li</t>
  </si>
  <si>
    <t>Sarah</t>
  </si>
  <si>
    <t>Norton</t>
  </si>
  <si>
    <t>Stevenson</t>
  </si>
  <si>
    <t>Harvey</t>
  </si>
  <si>
    <t>Fox</t>
  </si>
  <si>
    <t>James</t>
  </si>
  <si>
    <t>Stein</t>
  </si>
  <si>
    <t>Susan</t>
  </si>
  <si>
    <t>Lamb</t>
  </si>
  <si>
    <t>Dean</t>
  </si>
  <si>
    <t>Young</t>
  </si>
  <si>
    <t>Obrien</t>
  </si>
  <si>
    <t>Joseph</t>
  </si>
  <si>
    <t>Arthur</t>
  </si>
  <si>
    <t>Mcknight</t>
  </si>
  <si>
    <t>Alexander</t>
  </si>
  <si>
    <t>Evans</t>
  </si>
  <si>
    <t>David</t>
  </si>
  <si>
    <t>Dalton</t>
  </si>
  <si>
    <t>Lucas</t>
  </si>
  <si>
    <t>Munoz</t>
  </si>
  <si>
    <t>Charles</t>
  </si>
  <si>
    <t>Green</t>
  </si>
  <si>
    <t>Steve</t>
  </si>
  <si>
    <t>Mooney</t>
  </si>
  <si>
    <t>Alan</t>
  </si>
  <si>
    <t>Sanchez</t>
  </si>
  <si>
    <t>Elliott</t>
  </si>
  <si>
    <t>Walters</t>
  </si>
  <si>
    <t>Erika</t>
  </si>
  <si>
    <t>Cruz</t>
  </si>
  <si>
    <t>Johnston</t>
  </si>
  <si>
    <t>Moore</t>
  </si>
  <si>
    <t>Rodriguez</t>
  </si>
  <si>
    <t>Monica</t>
  </si>
  <si>
    <t>Bailey</t>
  </si>
  <si>
    <t>Jared</t>
  </si>
  <si>
    <t>Lopez</t>
  </si>
  <si>
    <t>Church</t>
  </si>
  <si>
    <t>Reyes</t>
  </si>
  <si>
    <t>Jill</t>
  </si>
  <si>
    <t>Jackson</t>
  </si>
  <si>
    <t>Danielle</t>
  </si>
  <si>
    <t>Golden</t>
  </si>
  <si>
    <t>Eileen</t>
  </si>
  <si>
    <t>Armstrong</t>
  </si>
  <si>
    <t>Diana</t>
  </si>
  <si>
    <t>Mayer</t>
  </si>
  <si>
    <t>Kylie</t>
  </si>
  <si>
    <t>Washington</t>
  </si>
  <si>
    <t>Nicole</t>
  </si>
  <si>
    <t>Patterson</t>
  </si>
  <si>
    <t>Anderson</t>
  </si>
  <si>
    <t>Alyssa</t>
  </si>
  <si>
    <t>Boone</t>
  </si>
  <si>
    <t>Davenport</t>
  </si>
  <si>
    <t>Debra</t>
  </si>
  <si>
    <t>Tanner</t>
  </si>
  <si>
    <t>Jack</t>
  </si>
  <si>
    <t>Mora</t>
  </si>
  <si>
    <t>Jesus</t>
  </si>
  <si>
    <t>Wood</t>
  </si>
  <si>
    <t>Shea</t>
  </si>
  <si>
    <t>Mercedes</t>
  </si>
  <si>
    <t>Moss</t>
  </si>
  <si>
    <t>Ann</t>
  </si>
  <si>
    <t>Aguirre</t>
  </si>
  <si>
    <t>Parks</t>
  </si>
  <si>
    <t>Terry</t>
  </si>
  <si>
    <t>Kathryn</t>
  </si>
  <si>
    <t>Price</t>
  </si>
  <si>
    <t>Sloan</t>
  </si>
  <si>
    <t>Mitchell</t>
  </si>
  <si>
    <t>Sellers</t>
  </si>
  <si>
    <t>Lisa</t>
  </si>
  <si>
    <t>Fletcher</t>
  </si>
  <si>
    <t>Curtis</t>
  </si>
  <si>
    <t>Edgar</t>
  </si>
  <si>
    <t>Miller</t>
  </si>
  <si>
    <t>Leah</t>
  </si>
  <si>
    <t>Spencer</t>
  </si>
  <si>
    <t>Stanton</t>
  </si>
  <si>
    <t>Lauren</t>
  </si>
  <si>
    <t>Hanna</t>
  </si>
  <si>
    <t>Patrick</t>
  </si>
  <si>
    <t>Mccall</t>
  </si>
  <si>
    <t>Sharon</t>
  </si>
  <si>
    <t>Nicholson</t>
  </si>
  <si>
    <t>Thomas</t>
  </si>
  <si>
    <t>Maldonado</t>
  </si>
  <si>
    <t>Maria</t>
  </si>
  <si>
    <t>Byrd</t>
  </si>
  <si>
    <t>Ralph</t>
  </si>
  <si>
    <t>Yoder</t>
  </si>
  <si>
    <t>Figueroa</t>
  </si>
  <si>
    <t>Seth</t>
  </si>
  <si>
    <t>Amber</t>
  </si>
  <si>
    <t>Vang</t>
  </si>
  <si>
    <t>Shelly</t>
  </si>
  <si>
    <t>Phelps</t>
  </si>
  <si>
    <t>Jefferson</t>
  </si>
  <si>
    <t>Ashley</t>
  </si>
  <si>
    <t>Jenkins</t>
  </si>
  <si>
    <t>Erica</t>
  </si>
  <si>
    <t>Rivera</t>
  </si>
  <si>
    <t>Christine</t>
  </si>
  <si>
    <t>Powers</t>
  </si>
  <si>
    <t>Michaela</t>
  </si>
  <si>
    <t>Joanna</t>
  </si>
  <si>
    <t>Barrett</t>
  </si>
  <si>
    <t>Jodi</t>
  </si>
  <si>
    <t>Nancy</t>
  </si>
  <si>
    <t>Hancock</t>
  </si>
  <si>
    <t>Fleming</t>
  </si>
  <si>
    <t>Herrera</t>
  </si>
  <si>
    <t>Jessica</t>
  </si>
  <si>
    <t>Angel</t>
  </si>
  <si>
    <t>Jeffrey</t>
  </si>
  <si>
    <t>Albert</t>
  </si>
  <si>
    <t>Hunter</t>
  </si>
  <si>
    <t>Victor</t>
  </si>
  <si>
    <t>Holden</t>
  </si>
  <si>
    <t>Michele</t>
  </si>
  <si>
    <t>Boyd</t>
  </si>
  <si>
    <t>Jose</t>
  </si>
  <si>
    <t>Campbell</t>
  </si>
  <si>
    <t>Bridget</t>
  </si>
  <si>
    <t>Nielsen</t>
  </si>
  <si>
    <t>Todd</t>
  </si>
  <si>
    <t>Gregory</t>
  </si>
  <si>
    <t>Adrienne</t>
  </si>
  <si>
    <t>Mills</t>
  </si>
  <si>
    <t>Schroeder</t>
  </si>
  <si>
    <t>Misty</t>
  </si>
  <si>
    <t>Arias</t>
  </si>
  <si>
    <t>Ross</t>
  </si>
  <si>
    <t>Kathy</t>
  </si>
  <si>
    <t>Morgan</t>
  </si>
  <si>
    <t>Davis</t>
  </si>
  <si>
    <t>Barbara</t>
  </si>
  <si>
    <t>Long</t>
  </si>
  <si>
    <t>Diaz</t>
  </si>
  <si>
    <t>Rachel</t>
  </si>
  <si>
    <t>Veronica</t>
  </si>
  <si>
    <t>Montgomery</t>
  </si>
  <si>
    <t>Cassandra</t>
  </si>
  <si>
    <t>Arroyo</t>
  </si>
  <si>
    <t>Mario</t>
  </si>
  <si>
    <t>Black</t>
  </si>
  <si>
    <t>Daniels</t>
  </si>
  <si>
    <t>Estrada</t>
  </si>
  <si>
    <t>Christian</t>
  </si>
  <si>
    <t>Nicholas</t>
  </si>
  <si>
    <t>Hudson</t>
  </si>
  <si>
    <t>Raymond</t>
  </si>
  <si>
    <t>Harding</t>
  </si>
  <si>
    <t>Carrie</t>
  </si>
  <si>
    <t>Petersen</t>
  </si>
  <si>
    <t>Tricia</t>
  </si>
  <si>
    <t>Mullins</t>
  </si>
  <si>
    <t>Christina</t>
  </si>
  <si>
    <t>Gilbert</t>
  </si>
  <si>
    <t>Rose</t>
  </si>
  <si>
    <t>Alison</t>
  </si>
  <si>
    <t>Wright</t>
  </si>
  <si>
    <t>Tyler</t>
  </si>
  <si>
    <t>Salazar</t>
  </si>
  <si>
    <t>Stewart</t>
  </si>
  <si>
    <t>Bobby</t>
  </si>
  <si>
    <t>Chan</t>
  </si>
  <si>
    <t>Nguyen</t>
  </si>
  <si>
    <t>Jesse</t>
  </si>
  <si>
    <t>Mosley</t>
  </si>
  <si>
    <t>Huffman</t>
  </si>
  <si>
    <t>Graves</t>
  </si>
  <si>
    <t>Fuller</t>
  </si>
  <si>
    <t>Garrett</t>
  </si>
  <si>
    <t>Hendricks</t>
  </si>
  <si>
    <t>Chelsea</t>
  </si>
  <si>
    <t>Oconnor</t>
  </si>
  <si>
    <t>Mary</t>
  </si>
  <si>
    <t>Edwards</t>
  </si>
  <si>
    <t>Tony</t>
  </si>
  <si>
    <t>Brock</t>
  </si>
  <si>
    <t>Owens</t>
  </si>
  <si>
    <t>Diane</t>
  </si>
  <si>
    <t>Cobb</t>
  </si>
  <si>
    <t>Makayla</t>
  </si>
  <si>
    <t>Adam</t>
  </si>
  <si>
    <t>Jimenez</t>
  </si>
  <si>
    <t>Rebecca</t>
  </si>
  <si>
    <t>Patel</t>
  </si>
  <si>
    <t>Myers</t>
  </si>
  <si>
    <t>Kristopher</t>
  </si>
  <si>
    <t>Shannon</t>
  </si>
  <si>
    <t>Janet</t>
  </si>
  <si>
    <t>Cook</t>
  </si>
  <si>
    <t>Steven</t>
  </si>
  <si>
    <t>Tonya</t>
  </si>
  <si>
    <t>Flowers</t>
  </si>
  <si>
    <t>Samantha</t>
  </si>
  <si>
    <t>Peter</t>
  </si>
  <si>
    <t>Bishop</t>
  </si>
  <si>
    <t>Melinda</t>
  </si>
  <si>
    <t>Schmitt</t>
  </si>
  <si>
    <t>Jeremy</t>
  </si>
  <si>
    <t>Riley</t>
  </si>
  <si>
    <t>Cory</t>
  </si>
  <si>
    <t>Howard</t>
  </si>
  <si>
    <t>Fitzgerald</t>
  </si>
  <si>
    <t>Dodson</t>
  </si>
  <si>
    <t>Jeffery</t>
  </si>
  <si>
    <t>Nelson</t>
  </si>
  <si>
    <t>Mendoza</t>
  </si>
  <si>
    <t>Erin</t>
  </si>
  <si>
    <t>Watkins</t>
  </si>
  <si>
    <t>Patricia</t>
  </si>
  <si>
    <t>Gould</t>
  </si>
  <si>
    <t>Gabriel</t>
  </si>
  <si>
    <t>Franklin</t>
  </si>
  <si>
    <t>Anita</t>
  </si>
  <si>
    <t>Luna</t>
  </si>
  <si>
    <t>Joel</t>
  </si>
  <si>
    <t>Bradley</t>
  </si>
  <si>
    <t>Gamble</t>
  </si>
  <si>
    <t>Tina</t>
  </si>
  <si>
    <t>Jonathan</t>
  </si>
  <si>
    <t>Decker</t>
  </si>
  <si>
    <t>Coleman</t>
  </si>
  <si>
    <t>Kyle</t>
  </si>
  <si>
    <t>Collins</t>
  </si>
  <si>
    <t>Schaefer</t>
  </si>
  <si>
    <t>Ewing</t>
  </si>
  <si>
    <t>Dennis</t>
  </si>
  <si>
    <t>Garza</t>
  </si>
  <si>
    <t>Gina</t>
  </si>
  <si>
    <t>Mendez</t>
  </si>
  <si>
    <t>Karen</t>
  </si>
  <si>
    <t>Clark</t>
  </si>
  <si>
    <t>Cannon</t>
  </si>
  <si>
    <t>Julie</t>
  </si>
  <si>
    <t>Castro</t>
  </si>
  <si>
    <t>Moon</t>
  </si>
  <si>
    <t>Lorraine</t>
  </si>
  <si>
    <t>Gibbs</t>
  </si>
  <si>
    <t>Laura</t>
  </si>
  <si>
    <t>Donna</t>
  </si>
  <si>
    <t>Snyder</t>
  </si>
  <si>
    <t>Valerie</t>
  </si>
  <si>
    <t>Sanders</t>
  </si>
  <si>
    <t>Megan</t>
  </si>
  <si>
    <t>Gibson</t>
  </si>
  <si>
    <t>Carl</t>
  </si>
  <si>
    <t>Leach</t>
  </si>
  <si>
    <t>Santiago</t>
  </si>
  <si>
    <t>Garner</t>
  </si>
  <si>
    <t>Randy</t>
  </si>
  <si>
    <t>Yvonne</t>
  </si>
  <si>
    <t>Harrison</t>
  </si>
  <si>
    <t>Shawn</t>
  </si>
  <si>
    <t>Felicia</t>
  </si>
  <si>
    <t>Cox</t>
  </si>
  <si>
    <t>Stephen</t>
  </si>
  <si>
    <t>Haynes</t>
  </si>
  <si>
    <t>Norman</t>
  </si>
  <si>
    <t>Chavez</t>
  </si>
  <si>
    <t>Jacob</t>
  </si>
  <si>
    <t>Ingram</t>
  </si>
  <si>
    <t>Heath</t>
  </si>
  <si>
    <t>Mathis</t>
  </si>
  <si>
    <t>Martin</t>
  </si>
  <si>
    <t>Horton</t>
  </si>
  <si>
    <t>Chang</t>
  </si>
  <si>
    <t>Knight</t>
  </si>
  <si>
    <t>Amanda</t>
  </si>
  <si>
    <t>Griffith</t>
  </si>
  <si>
    <t>Pittman</t>
  </si>
  <si>
    <t>Ramos</t>
  </si>
  <si>
    <t>Morrison</t>
  </si>
  <si>
    <t>Schwartz</t>
  </si>
  <si>
    <t>Ronald</t>
  </si>
  <si>
    <t>Jensen</t>
  </si>
  <si>
    <t>Frank</t>
  </si>
  <si>
    <t>Brooks</t>
  </si>
  <si>
    <t>Brandy</t>
  </si>
  <si>
    <t>Kimberly</t>
  </si>
  <si>
    <t>Darrell</t>
  </si>
  <si>
    <t>Curry</t>
  </si>
  <si>
    <t>Medina</t>
  </si>
  <si>
    <t>Anna</t>
  </si>
  <si>
    <t>Benjamin</t>
  </si>
  <si>
    <t>Friedman</t>
  </si>
  <si>
    <t>Julia</t>
  </si>
  <si>
    <t>Kerr</t>
  </si>
  <si>
    <t>Sandoval</t>
  </si>
  <si>
    <t>Miguel</t>
  </si>
  <si>
    <t>Stafford</t>
  </si>
  <si>
    <t>Melanie</t>
  </si>
  <si>
    <t>Ramirez</t>
  </si>
  <si>
    <t>Joann</t>
  </si>
  <si>
    <t>Dixon</t>
  </si>
  <si>
    <t>Mason</t>
  </si>
  <si>
    <t>Hodges</t>
  </si>
  <si>
    <t>Troy</t>
  </si>
  <si>
    <t>Heather</t>
  </si>
  <si>
    <t>Gray</t>
  </si>
  <si>
    <t>Andrea</t>
  </si>
  <si>
    <t>Madison</t>
  </si>
  <si>
    <t>Richardson</t>
  </si>
  <si>
    <t>Sydney</t>
  </si>
  <si>
    <t>Pena</t>
  </si>
  <si>
    <t>Durham</t>
  </si>
  <si>
    <t>Gutierrez</t>
  </si>
  <si>
    <t>Whitney</t>
  </si>
  <si>
    <t>Archer</t>
  </si>
  <si>
    <t>Wiggins</t>
  </si>
  <si>
    <t>Flores</t>
  </si>
  <si>
    <t>Cindy</t>
  </si>
  <si>
    <t>Carter</t>
  </si>
  <si>
    <t>Baird</t>
  </si>
  <si>
    <t>Logan</t>
  </si>
  <si>
    <t>Rhodes</t>
  </si>
  <si>
    <t>Heidi</t>
  </si>
  <si>
    <t>Russell</t>
  </si>
  <si>
    <t>Travis</t>
  </si>
  <si>
    <t>Leslie</t>
  </si>
  <si>
    <t>Chen</t>
  </si>
  <si>
    <t>Sheila</t>
  </si>
  <si>
    <t>Eric</t>
  </si>
  <si>
    <t>Perry</t>
  </si>
  <si>
    <t>Meghan</t>
  </si>
  <si>
    <t>Steele</t>
  </si>
  <si>
    <t>Padilla</t>
  </si>
  <si>
    <t>Sharp</t>
  </si>
  <si>
    <t>Hansen</t>
  </si>
  <si>
    <t>Harris</t>
  </si>
  <si>
    <t>Willis</t>
  </si>
  <si>
    <t>Burton</t>
  </si>
  <si>
    <t>Pamela</t>
  </si>
  <si>
    <t>Zachary</t>
  </si>
  <si>
    <t>Tucker</t>
  </si>
  <si>
    <t>Angela</t>
  </si>
  <si>
    <t>Jasmine</t>
  </si>
  <si>
    <t>Wayne</t>
  </si>
  <si>
    <t>Harold</t>
  </si>
  <si>
    <t>Drew</t>
  </si>
  <si>
    <t>Hobbs</t>
  </si>
  <si>
    <t>Tiffany</t>
  </si>
  <si>
    <t>Daniel</t>
  </si>
  <si>
    <t>Larry</t>
  </si>
  <si>
    <t>Mcdaniel</t>
  </si>
  <si>
    <t>Amy</t>
  </si>
  <si>
    <t>Murphy</t>
  </si>
  <si>
    <t>Johnny</t>
  </si>
  <si>
    <t>Tamara</t>
  </si>
  <si>
    <t>Watts</t>
  </si>
  <si>
    <t>Silva</t>
  </si>
  <si>
    <t>Neal</t>
  </si>
  <si>
    <t>Shawna</t>
  </si>
  <si>
    <t>Palmer</t>
  </si>
  <si>
    <t>Knox</t>
  </si>
  <si>
    <t>Roberts</t>
  </si>
  <si>
    <t>Roger</t>
  </si>
  <si>
    <t>Andrew</t>
  </si>
  <si>
    <t>Fitzpatrick</t>
  </si>
  <si>
    <t>Marc</t>
  </si>
  <si>
    <t>Kayla</t>
  </si>
  <si>
    <t>Love</t>
  </si>
  <si>
    <t>Jeanette</t>
  </si>
  <si>
    <t>Howe</t>
  </si>
  <si>
    <t>Vasquez</t>
  </si>
  <si>
    <t>Nathan</t>
  </si>
  <si>
    <t>Anne</t>
  </si>
  <si>
    <t>Santos</t>
  </si>
  <si>
    <t>Prince</t>
  </si>
  <si>
    <t>Ernest</t>
  </si>
  <si>
    <t>Bond</t>
  </si>
  <si>
    <t>Deborah</t>
  </si>
  <si>
    <t>Perez</t>
  </si>
  <si>
    <t>Katie</t>
  </si>
  <si>
    <t>Perkins</t>
  </si>
  <si>
    <t>Blankenship</t>
  </si>
  <si>
    <t>Vaughn</t>
  </si>
  <si>
    <t>Quinn</t>
  </si>
  <si>
    <t>Rogers</t>
  </si>
  <si>
    <t>Hart</t>
  </si>
  <si>
    <t>Ryan</t>
  </si>
  <si>
    <t>Fischer</t>
  </si>
  <si>
    <t>Lee</t>
  </si>
  <si>
    <t>Crawford</t>
  </si>
  <si>
    <t>Meyer</t>
  </si>
  <si>
    <t>Lang</t>
  </si>
  <si>
    <t>Antonio</t>
  </si>
  <si>
    <t>Ortega</t>
  </si>
  <si>
    <t>Pearson</t>
  </si>
  <si>
    <t>May</t>
  </si>
  <si>
    <t>Brad</t>
  </si>
  <si>
    <t>Ramsey</t>
  </si>
  <si>
    <t>Weeks</t>
  </si>
  <si>
    <t>Gonzales</t>
  </si>
  <si>
    <t>Carlson</t>
  </si>
  <si>
    <t>Rowe</t>
  </si>
  <si>
    <t>Tracy</t>
  </si>
  <si>
    <t>Shaw</t>
  </si>
  <si>
    <t>Nichols</t>
  </si>
  <si>
    <t>Clinton</t>
  </si>
  <si>
    <t>Francis</t>
  </si>
  <si>
    <t>Grace</t>
  </si>
  <si>
    <t>Hayes</t>
  </si>
  <si>
    <t>Morales</t>
  </si>
  <si>
    <t>Walker</t>
  </si>
  <si>
    <t>Crystal</t>
  </si>
  <si>
    <t>Wendy</t>
  </si>
  <si>
    <t>Barry</t>
  </si>
  <si>
    <t>Claudia</t>
  </si>
  <si>
    <t>Brady</t>
  </si>
  <si>
    <t>Sherri</t>
  </si>
  <si>
    <t>Timothy</t>
  </si>
  <si>
    <t>Sanford</t>
  </si>
  <si>
    <t>Adrian</t>
  </si>
  <si>
    <t>Duncan</t>
  </si>
  <si>
    <t>Rios</t>
  </si>
  <si>
    <t>Beth</t>
  </si>
  <si>
    <t>Brett</t>
  </si>
  <si>
    <t>Bray</t>
  </si>
  <si>
    <t>Linda</t>
  </si>
  <si>
    <t>Erickson</t>
  </si>
  <si>
    <t>Gates</t>
  </si>
  <si>
    <t>Key</t>
  </si>
  <si>
    <t>Cody</t>
  </si>
  <si>
    <t>Stone</t>
  </si>
  <si>
    <t>Laurie</t>
  </si>
  <si>
    <t>Hampton</t>
  </si>
  <si>
    <t>Brendan</t>
  </si>
  <si>
    <t>Rice</t>
  </si>
  <si>
    <t>Jerome</t>
  </si>
  <si>
    <t>Bowman</t>
  </si>
  <si>
    <t>Bryan</t>
  </si>
  <si>
    <t>Carson</t>
  </si>
  <si>
    <t>Jeremiah</t>
  </si>
  <si>
    <t>Bridges</t>
  </si>
  <si>
    <t>Cervantes</t>
  </si>
  <si>
    <t>Brandi</t>
  </si>
  <si>
    <t>Moreno</t>
  </si>
  <si>
    <t>Reynolds</t>
  </si>
  <si>
    <t>Booth</t>
  </si>
  <si>
    <t>Hanson</t>
  </si>
  <si>
    <t>Vicki</t>
  </si>
  <si>
    <t>Strong</t>
  </si>
  <si>
    <t>Roth</t>
  </si>
  <si>
    <t>Natasha</t>
  </si>
  <si>
    <t>Mullen</t>
  </si>
  <si>
    <t>Herman</t>
  </si>
  <si>
    <t>Judith</t>
  </si>
  <si>
    <t>Warner</t>
  </si>
  <si>
    <t>Kristin</t>
  </si>
  <si>
    <t>Aaron</t>
  </si>
  <si>
    <t>Leon</t>
  </si>
  <si>
    <t>Sutton</t>
  </si>
  <si>
    <t>Hughes</t>
  </si>
  <si>
    <t>Camacho</t>
  </si>
  <si>
    <t>Jaclyn</t>
  </si>
  <si>
    <t>Pierce</t>
  </si>
  <si>
    <t>Tran</t>
  </si>
  <si>
    <t>Weaver</t>
  </si>
  <si>
    <t>Rhonda</t>
  </si>
  <si>
    <t>Singleton</t>
  </si>
  <si>
    <t>Greene</t>
  </si>
  <si>
    <t>Dawn</t>
  </si>
  <si>
    <t>Melton</t>
  </si>
  <si>
    <t>Jacqueline</t>
  </si>
  <si>
    <t>Kristen</t>
  </si>
  <si>
    <t>Wong</t>
  </si>
  <si>
    <t>Eddie</t>
  </si>
  <si>
    <t>Copeland</t>
  </si>
  <si>
    <t>Elaine</t>
  </si>
  <si>
    <t>Ortiz</t>
  </si>
  <si>
    <t>Ball</t>
  </si>
  <si>
    <t>Kristina</t>
  </si>
  <si>
    <t>Margaret</t>
  </si>
  <si>
    <t>Hoffman</t>
  </si>
  <si>
    <t>Hester</t>
  </si>
  <si>
    <t>Rojas</t>
  </si>
  <si>
    <t>Theresa</t>
  </si>
  <si>
    <t>Kendra</t>
  </si>
  <si>
    <t>Gary</t>
  </si>
  <si>
    <t>Swanson</t>
  </si>
  <si>
    <t>Michelle</t>
  </si>
  <si>
    <t>Stephenson</t>
  </si>
  <si>
    <t>Fernandez</t>
  </si>
  <si>
    <t>Nathaniel</t>
  </si>
  <si>
    <t>Wells</t>
  </si>
  <si>
    <t>Robinson</t>
  </si>
  <si>
    <t>Reese</t>
  </si>
  <si>
    <t>Acevedo</t>
  </si>
  <si>
    <t>Lindsey</t>
  </si>
  <si>
    <t>Burke</t>
  </si>
  <si>
    <t>Weiss</t>
  </si>
  <si>
    <t>Bates</t>
  </si>
  <si>
    <t>Paula</t>
  </si>
  <si>
    <t>Jon</t>
  </si>
  <si>
    <t>Javier</t>
  </si>
  <si>
    <t>Gay</t>
  </si>
  <si>
    <t>Cooper</t>
  </si>
  <si>
    <t>Valenzuela</t>
  </si>
  <si>
    <t>Jeanne</t>
  </si>
  <si>
    <t>Roy</t>
  </si>
  <si>
    <t>York</t>
  </si>
  <si>
    <t>Gerald</t>
  </si>
  <si>
    <t>Victoria</t>
  </si>
  <si>
    <t>Stacey</t>
  </si>
  <si>
    <t>Hardy</t>
  </si>
  <si>
    <t>Philip</t>
  </si>
  <si>
    <t>Burns</t>
  </si>
  <si>
    <t>Stevens</t>
  </si>
  <si>
    <t>Sara</t>
  </si>
  <si>
    <t>Bianca</t>
  </si>
  <si>
    <t>Kevin</t>
  </si>
  <si>
    <t>Wanda</t>
  </si>
  <si>
    <t>Fowler</t>
  </si>
  <si>
    <t>Pratt</t>
  </si>
  <si>
    <t>Matthews</t>
  </si>
  <si>
    <t>Melvin</t>
  </si>
  <si>
    <t>Poole</t>
  </si>
  <si>
    <t>Kirsten</t>
  </si>
  <si>
    <t>Stacy</t>
  </si>
  <si>
    <t>Marisa</t>
  </si>
  <si>
    <t>Turner</t>
  </si>
  <si>
    <t>Geoffrey</t>
  </si>
  <si>
    <t>Galvan</t>
  </si>
  <si>
    <t>Delacruz</t>
  </si>
  <si>
    <t>Krystal</t>
  </si>
  <si>
    <t>Sullivan</t>
  </si>
  <si>
    <t>Merritt</t>
  </si>
  <si>
    <t>Hahn</t>
  </si>
  <si>
    <t>Kathleen</t>
  </si>
  <si>
    <t>Montoya</t>
  </si>
  <si>
    <t>Zavala</t>
  </si>
  <si>
    <t>Ballard</t>
  </si>
  <si>
    <t>Dana</t>
  </si>
  <si>
    <t>Savage</t>
  </si>
  <si>
    <t>Randolph</t>
  </si>
  <si>
    <t>Woodard</t>
  </si>
  <si>
    <t>Fisher</t>
  </si>
  <si>
    <t>Brittney</t>
  </si>
  <si>
    <t>Freeman</t>
  </si>
  <si>
    <t>Cortez</t>
  </si>
  <si>
    <t>Courtney</t>
  </si>
  <si>
    <t>Woodward</t>
  </si>
  <si>
    <t>Mccoy</t>
  </si>
  <si>
    <t>Powell</t>
  </si>
  <si>
    <t>Maynard</t>
  </si>
  <si>
    <t>Marshall</t>
  </si>
  <si>
    <t>Horn</t>
  </si>
  <si>
    <t>Townsend</t>
  </si>
  <si>
    <t>Jenna</t>
  </si>
  <si>
    <t>Moody</t>
  </si>
  <si>
    <t>Craig</t>
  </si>
  <si>
    <t>Payne</t>
  </si>
  <si>
    <t>Noah</t>
  </si>
  <si>
    <t>Joan</t>
  </si>
  <si>
    <t>Valdez</t>
  </si>
  <si>
    <t>Rachael</t>
  </si>
  <si>
    <t>April</t>
  </si>
  <si>
    <t>Alicia</t>
  </si>
  <si>
    <t>Pacheco</t>
  </si>
  <si>
    <t>Shane</t>
  </si>
  <si>
    <t>Lynch</t>
  </si>
  <si>
    <t>Annette</t>
  </si>
  <si>
    <t>Dan</t>
  </si>
  <si>
    <t>Kari</t>
  </si>
  <si>
    <t>Gwendolyn</t>
  </si>
  <si>
    <t>Cheryl</t>
  </si>
  <si>
    <t>Darlene</t>
  </si>
  <si>
    <t>Guzman</t>
  </si>
  <si>
    <t>Ruiz</t>
  </si>
  <si>
    <t>Wheeler</t>
  </si>
  <si>
    <t>Vargas</t>
  </si>
  <si>
    <t>Roberto</t>
  </si>
  <si>
    <t>Gene</t>
  </si>
  <si>
    <t>Brennan</t>
  </si>
  <si>
    <t>Gallagher</t>
  </si>
  <si>
    <t>Nina</t>
  </si>
  <si>
    <t>Combs</t>
  </si>
  <si>
    <t>Tara</t>
  </si>
  <si>
    <t>Cain</t>
  </si>
  <si>
    <t>Schmidt</t>
  </si>
  <si>
    <t>Ho</t>
  </si>
  <si>
    <t>Lowe</t>
  </si>
  <si>
    <t>Cheyenne</t>
  </si>
  <si>
    <t>Tate</t>
  </si>
  <si>
    <t>Lane</t>
  </si>
  <si>
    <t>Parrish</t>
  </si>
  <si>
    <t>Olson</t>
  </si>
  <si>
    <t>Yolanda</t>
  </si>
  <si>
    <t>West</t>
  </si>
  <si>
    <t>Corey</t>
  </si>
  <si>
    <t>Douglas</t>
  </si>
  <si>
    <t>Werner</t>
  </si>
  <si>
    <t>Wagner</t>
  </si>
  <si>
    <t>Cameron</t>
  </si>
  <si>
    <t>Chris</t>
  </si>
  <si>
    <t>Farrell</t>
  </si>
  <si>
    <t>Gomez</t>
  </si>
  <si>
    <t>Huynh</t>
  </si>
  <si>
    <t>Kara</t>
  </si>
  <si>
    <t>Mercado</t>
  </si>
  <si>
    <t>Woods</t>
  </si>
  <si>
    <t>Nichole</t>
  </si>
  <si>
    <t>Sweeney</t>
  </si>
  <si>
    <t>Skinner</t>
  </si>
  <si>
    <t>Kaitlin</t>
  </si>
  <si>
    <t>Hines</t>
  </si>
  <si>
    <t>Abigail</t>
  </si>
  <si>
    <t>Ware</t>
  </si>
  <si>
    <t>Khan</t>
  </si>
  <si>
    <t>Frye</t>
  </si>
  <si>
    <t>Oliver</t>
  </si>
  <si>
    <t>Daisy</t>
  </si>
  <si>
    <t>Holloway</t>
  </si>
  <si>
    <t>Shelton</t>
  </si>
  <si>
    <t>Bryce</t>
  </si>
  <si>
    <t>Brandt</t>
  </si>
  <si>
    <t>Nixon</t>
  </si>
  <si>
    <t>Rollins</t>
  </si>
  <si>
    <t>Greer</t>
  </si>
  <si>
    <t>Roberson</t>
  </si>
  <si>
    <t>Murray</t>
  </si>
  <si>
    <t>Wolfe</t>
  </si>
  <si>
    <t>Brittany</t>
  </si>
  <si>
    <t>Foster</t>
  </si>
  <si>
    <t>Carr</t>
  </si>
  <si>
    <t>Alexandria</t>
  </si>
  <si>
    <t>Carrillo</t>
  </si>
  <si>
    <t>Walton</t>
  </si>
  <si>
    <t>Fry</t>
  </si>
  <si>
    <t>Doyle</t>
  </si>
  <si>
    <t>Morrow</t>
  </si>
  <si>
    <t>Hogan</t>
  </si>
  <si>
    <t>Robin</t>
  </si>
  <si>
    <t>Mccarthy</t>
  </si>
  <si>
    <t>Billy</t>
  </si>
  <si>
    <t>Haley</t>
  </si>
  <si>
    <t>Monroe</t>
  </si>
  <si>
    <t>Grant</t>
  </si>
  <si>
    <t>Frances</t>
  </si>
  <si>
    <t>Aguilar</t>
  </si>
  <si>
    <t>Shaun</t>
  </si>
  <si>
    <t>Sexton</t>
  </si>
  <si>
    <t>Horne</t>
  </si>
  <si>
    <t>Joe</t>
  </si>
  <si>
    <t>Pam</t>
  </si>
  <si>
    <t>Edward</t>
  </si>
  <si>
    <t>Kelley</t>
  </si>
  <si>
    <t>Sawyer</t>
  </si>
  <si>
    <t>Bruce</t>
  </si>
  <si>
    <t>Cowan</t>
  </si>
  <si>
    <t>Barajas</t>
  </si>
  <si>
    <t>Lindsay</t>
  </si>
  <si>
    <t>Calderon</t>
  </si>
  <si>
    <t>Ricky</t>
  </si>
  <si>
    <t>Bill</t>
  </si>
  <si>
    <t>Caldwell</t>
  </si>
  <si>
    <t>Mercer</t>
  </si>
  <si>
    <t>Nash</t>
  </si>
  <si>
    <t>Cochran</t>
  </si>
  <si>
    <t>Rangel</t>
  </si>
  <si>
    <t>Burnett</t>
  </si>
  <si>
    <t>Le</t>
  </si>
  <si>
    <t>Xavier</t>
  </si>
  <si>
    <t>Evan</t>
  </si>
  <si>
    <t>Alvarez</t>
  </si>
  <si>
    <t>Richards</t>
  </si>
  <si>
    <t>Blake</t>
  </si>
  <si>
    <t>Jorge</t>
  </si>
  <si>
    <t>Day</t>
  </si>
  <si>
    <t>Cohen</t>
  </si>
  <si>
    <t>Reed</t>
  </si>
  <si>
    <t>Vincent</t>
  </si>
  <si>
    <t>Villarreal</t>
  </si>
  <si>
    <t>Frazier</t>
  </si>
  <si>
    <t>Henry</t>
  </si>
  <si>
    <t>Bird</t>
  </si>
  <si>
    <t>Wade</t>
  </si>
  <si>
    <t>Meredith</t>
  </si>
  <si>
    <t>Holt</t>
  </si>
  <si>
    <t>Lyons</t>
  </si>
  <si>
    <t>Terri</t>
  </si>
  <si>
    <t>Schultz</t>
  </si>
  <si>
    <t>Davila</t>
  </si>
  <si>
    <t>Ian</t>
  </si>
  <si>
    <t>Salas</t>
  </si>
  <si>
    <t>Castillo</t>
  </si>
  <si>
    <t>Brianna</t>
  </si>
  <si>
    <t>Ibarra</t>
  </si>
  <si>
    <t>Tommy</t>
  </si>
  <si>
    <t>Mcdonald</t>
  </si>
  <si>
    <t>Hull</t>
  </si>
  <si>
    <t>Rick</t>
  </si>
  <si>
    <t>Goodman</t>
  </si>
  <si>
    <t>Glen</t>
  </si>
  <si>
    <t>Joy</t>
  </si>
  <si>
    <t>Randall</t>
  </si>
  <si>
    <t>Toni</t>
  </si>
  <si>
    <t>Stephens</t>
  </si>
  <si>
    <t>Penny</t>
  </si>
  <si>
    <t>Luis</t>
  </si>
  <si>
    <t>Calvin</t>
  </si>
  <si>
    <t>Bernard</t>
  </si>
  <si>
    <t>Natalie</t>
  </si>
  <si>
    <t>Casey</t>
  </si>
  <si>
    <t>Raven</t>
  </si>
  <si>
    <t>Barker</t>
  </si>
  <si>
    <t>Bonnie</t>
  </si>
  <si>
    <t>Hawkins</t>
  </si>
  <si>
    <t>Robertson</t>
  </si>
  <si>
    <t>Hicks</t>
  </si>
  <si>
    <t>Kelli</t>
  </si>
  <si>
    <t>Gordon</t>
  </si>
  <si>
    <t>Fields</t>
  </si>
  <si>
    <t>Darren</t>
  </si>
  <si>
    <t>Houston</t>
  </si>
  <si>
    <t>Ford</t>
  </si>
  <si>
    <t>Sabrina</t>
  </si>
  <si>
    <t>Contreras</t>
  </si>
  <si>
    <t>Kelsey</t>
  </si>
  <si>
    <t>Riggs</t>
  </si>
  <si>
    <t>Caitlyn</t>
  </si>
  <si>
    <t>Sherry</t>
  </si>
  <si>
    <t>Hopkins</t>
  </si>
  <si>
    <t>Deanna</t>
  </si>
  <si>
    <t>Finley</t>
  </si>
  <si>
    <t>Shepherd</t>
  </si>
  <si>
    <t>Harmon</t>
  </si>
  <si>
    <t>Simpson</t>
  </si>
  <si>
    <t>Jeff</t>
  </si>
  <si>
    <t>Dickson</t>
  </si>
  <si>
    <t>Maxwell</t>
  </si>
  <si>
    <t>Holmes</t>
  </si>
  <si>
    <t>Huang</t>
  </si>
  <si>
    <t>Eugene</t>
  </si>
  <si>
    <t>Charlene</t>
  </si>
  <si>
    <t>Sparks</t>
  </si>
  <si>
    <t>Webb</t>
  </si>
  <si>
    <t>Cherry</t>
  </si>
  <si>
    <t>Hubbard</t>
  </si>
  <si>
    <t>Mejia</t>
  </si>
  <si>
    <t>Summers</t>
  </si>
  <si>
    <t>Kristine</t>
  </si>
  <si>
    <t>Charlotte</t>
  </si>
  <si>
    <t>Ellis</t>
  </si>
  <si>
    <t>Peggy</t>
  </si>
  <si>
    <t>Krause</t>
  </si>
  <si>
    <t>Dominguez</t>
  </si>
  <si>
    <t>Dawson</t>
  </si>
  <si>
    <t>Kaiser</t>
  </si>
  <si>
    <t>Walls</t>
  </si>
  <si>
    <t>Sims</t>
  </si>
  <si>
    <t>Rodney</t>
  </si>
  <si>
    <t>Chase</t>
  </si>
  <si>
    <t>Caleb</t>
  </si>
  <si>
    <t>Cabrera</t>
  </si>
  <si>
    <t>Espinoza</t>
  </si>
  <si>
    <t>Romero</t>
  </si>
  <si>
    <t>Maurice</t>
  </si>
  <si>
    <t>Alejandra</t>
  </si>
  <si>
    <t>Stout</t>
  </si>
  <si>
    <t>Underwood</t>
  </si>
  <si>
    <t>Wilkinson</t>
  </si>
  <si>
    <t>Andrade</t>
  </si>
  <si>
    <t>Alexis</t>
  </si>
  <si>
    <t>Krista</t>
  </si>
  <si>
    <t>Schneider</t>
  </si>
  <si>
    <t>Atkinson</t>
  </si>
  <si>
    <t>Shields</t>
  </si>
  <si>
    <t>Avila</t>
  </si>
  <si>
    <t>Kirk</t>
  </si>
  <si>
    <t>Carmen</t>
  </si>
  <si>
    <t>Alex</t>
  </si>
  <si>
    <t>Hunt</t>
  </si>
  <si>
    <t>Sherman</t>
  </si>
  <si>
    <t>Page</t>
  </si>
  <si>
    <t>Manning</t>
  </si>
  <si>
    <t>Sosa</t>
  </si>
  <si>
    <t>Sierra</t>
  </si>
  <si>
    <t>Hebert</t>
  </si>
  <si>
    <t>Suzanne</t>
  </si>
  <si>
    <t>Alisha</t>
  </si>
  <si>
    <t>Lara</t>
  </si>
  <si>
    <t>Pollard</t>
  </si>
  <si>
    <t>Soto</t>
  </si>
  <si>
    <t>Gail</t>
  </si>
  <si>
    <t>Ferguson</t>
  </si>
  <si>
    <t>Webster</t>
  </si>
  <si>
    <t>Cline</t>
  </si>
  <si>
    <t>Monique</t>
  </si>
  <si>
    <t>Mathew</t>
  </si>
  <si>
    <t>Beck</t>
  </si>
  <si>
    <t>Kennedy</t>
  </si>
  <si>
    <t>Saunders</t>
  </si>
  <si>
    <t>Mcgrath</t>
  </si>
  <si>
    <t>Levine</t>
  </si>
  <si>
    <t>Compton</t>
  </si>
  <si>
    <t>Rebekah</t>
  </si>
  <si>
    <t>Andersen</t>
  </si>
  <si>
    <t>Jennings</t>
  </si>
  <si>
    <t>Good</t>
  </si>
  <si>
    <t>Ana</t>
  </si>
  <si>
    <t>Barton</t>
  </si>
  <si>
    <t>Howell</t>
  </si>
  <si>
    <t>Mcdowell</t>
  </si>
  <si>
    <t>Davidson</t>
  </si>
  <si>
    <t>Bass</t>
  </si>
  <si>
    <t>Bolton</t>
  </si>
  <si>
    <t>Braun</t>
  </si>
  <si>
    <t>Wolf</t>
  </si>
  <si>
    <t>Kane</t>
  </si>
  <si>
    <t>Tanya</t>
  </si>
  <si>
    <t>Mcbride</t>
  </si>
  <si>
    <t>Downs</t>
  </si>
  <si>
    <t>Wyatt</t>
  </si>
  <si>
    <t>Colin</t>
  </si>
  <si>
    <t>Bush</t>
  </si>
  <si>
    <t>Nunez</t>
  </si>
  <si>
    <t>Connie</t>
  </si>
  <si>
    <t>Clay</t>
  </si>
  <si>
    <t>Walter</t>
  </si>
  <si>
    <t>Gentry</t>
  </si>
  <si>
    <t>Rich</t>
  </si>
  <si>
    <t>Katrina</t>
  </si>
  <si>
    <t>Strickland</t>
  </si>
  <si>
    <t>Acosta</t>
  </si>
  <si>
    <t>Jermaine</t>
  </si>
  <si>
    <t>Pope</t>
  </si>
  <si>
    <t>Peck</t>
  </si>
  <si>
    <t>Tapia</t>
  </si>
  <si>
    <t>Maddox</t>
  </si>
  <si>
    <t>Marissa</t>
  </si>
  <si>
    <t>Flynn</t>
  </si>
  <si>
    <t>Mallory</t>
  </si>
  <si>
    <t>Jean</t>
  </si>
  <si>
    <t>Moran</t>
  </si>
  <si>
    <t>Melendez</t>
  </si>
  <si>
    <t>Abbott</t>
  </si>
  <si>
    <t>Renee</t>
  </si>
  <si>
    <t>Mahoney</t>
  </si>
  <si>
    <t>Holly</t>
  </si>
  <si>
    <t>Danny</t>
  </si>
  <si>
    <t>Simon</t>
  </si>
  <si>
    <t>Peters</t>
  </si>
  <si>
    <t>Andrews</t>
  </si>
  <si>
    <t>Dudley</t>
  </si>
  <si>
    <t>Boyle</t>
  </si>
  <si>
    <t>Benitez</t>
  </si>
  <si>
    <t>Jerry</t>
  </si>
  <si>
    <t>Hess</t>
  </si>
  <si>
    <t>Goodwin</t>
  </si>
  <si>
    <t>Dorsey</t>
  </si>
  <si>
    <t>Shelby</t>
  </si>
  <si>
    <t>Keller</t>
  </si>
  <si>
    <t>Russo</t>
  </si>
  <si>
    <t>Phillips</t>
  </si>
  <si>
    <t>Reeves</t>
  </si>
  <si>
    <t>Stark</t>
  </si>
  <si>
    <t>Willie</t>
  </si>
  <si>
    <t>Daugherty</t>
  </si>
  <si>
    <t>Brooke</t>
  </si>
  <si>
    <t>Shah</t>
  </si>
  <si>
    <t>Crane</t>
  </si>
  <si>
    <t>Alvarado</t>
  </si>
  <si>
    <t>Bryant</t>
  </si>
  <si>
    <t>Kent</t>
  </si>
  <si>
    <t>Duarte</t>
  </si>
  <si>
    <t>Blair</t>
  </si>
  <si>
    <t>Hannah</t>
  </si>
  <si>
    <t>Vickie</t>
  </si>
  <si>
    <t>Lambert</t>
  </si>
  <si>
    <t>Colton</t>
  </si>
  <si>
    <t>Dunn</t>
  </si>
  <si>
    <t>Mckee</t>
  </si>
  <si>
    <t>Duane</t>
  </si>
  <si>
    <t>Christensen</t>
  </si>
  <si>
    <t>Reginald</t>
  </si>
  <si>
    <t>Jody</t>
  </si>
  <si>
    <t>Mclean</t>
  </si>
  <si>
    <t>Clarke</t>
  </si>
  <si>
    <t>Carol</t>
  </si>
  <si>
    <t>Clayton</t>
  </si>
  <si>
    <t>Sonya</t>
  </si>
  <si>
    <t>Caroline</t>
  </si>
  <si>
    <t>Shirley</t>
  </si>
  <si>
    <t>Tristan</t>
  </si>
  <si>
    <t>Conway</t>
  </si>
  <si>
    <t>Connor</t>
  </si>
  <si>
    <t>Weber</t>
  </si>
  <si>
    <t>Jillian</t>
  </si>
  <si>
    <t>Tammie</t>
  </si>
  <si>
    <t>Trevor</t>
  </si>
  <si>
    <t>Molina</t>
  </si>
  <si>
    <t>Gross</t>
  </si>
  <si>
    <t>Rivas</t>
  </si>
  <si>
    <t>Deleon</t>
  </si>
  <si>
    <t>Latoya</t>
  </si>
  <si>
    <t>Lin</t>
  </si>
  <si>
    <t>Morton</t>
  </si>
  <si>
    <t>Colon</t>
  </si>
  <si>
    <t>Irwin</t>
  </si>
  <si>
    <t>Carla</t>
  </si>
  <si>
    <t>Dustin</t>
  </si>
  <si>
    <t>Caitlin</t>
  </si>
  <si>
    <t>Devon</t>
  </si>
  <si>
    <t>Jenny</t>
  </si>
  <si>
    <t>Kristy</t>
  </si>
  <si>
    <t>Rodgers</t>
  </si>
  <si>
    <t>Rocha</t>
  </si>
  <si>
    <t>Christy</t>
  </si>
  <si>
    <t>Park</t>
  </si>
  <si>
    <t>Lawrence</t>
  </si>
  <si>
    <t>Conley</t>
  </si>
  <si>
    <t>Robyn</t>
  </si>
  <si>
    <t>Campos</t>
  </si>
  <si>
    <t>Wise</t>
  </si>
  <si>
    <t>Darin</t>
  </si>
  <si>
    <t>Dillon</t>
  </si>
  <si>
    <t>Harrell</t>
  </si>
  <si>
    <t>Valencia</t>
  </si>
  <si>
    <t>Bender</t>
  </si>
  <si>
    <t>Rita</t>
  </si>
  <si>
    <t>Kristi</t>
  </si>
  <si>
    <t>Pace</t>
  </si>
  <si>
    <t>Latasha</t>
  </si>
  <si>
    <t>Tabitha</t>
  </si>
  <si>
    <t>Reilly</t>
  </si>
  <si>
    <t>Villanueva</t>
  </si>
  <si>
    <t>Chambers</t>
  </si>
  <si>
    <t>Wesley</t>
  </si>
  <si>
    <t>Welch</t>
  </si>
  <si>
    <t>Mariah</t>
  </si>
  <si>
    <t>Santana</t>
  </si>
  <si>
    <t>Livingston</t>
  </si>
  <si>
    <t>Burch</t>
  </si>
  <si>
    <t>Williamson</t>
  </si>
  <si>
    <t>Levi</t>
  </si>
  <si>
    <t>Mckinney</t>
  </si>
  <si>
    <t>Grimes</t>
  </si>
  <si>
    <t>Holland</t>
  </si>
  <si>
    <t>Velez</t>
  </si>
  <si>
    <t>Dylan</t>
  </si>
  <si>
    <t>Chaney</t>
  </si>
  <si>
    <t>Jonathon</t>
  </si>
  <si>
    <t>Oneill</t>
  </si>
  <si>
    <t>Glenn</t>
  </si>
  <si>
    <t>Fuentes</t>
  </si>
  <si>
    <t>Griffin</t>
  </si>
  <si>
    <t>Miranda</t>
  </si>
  <si>
    <t>Boyer</t>
  </si>
  <si>
    <t>Mackenzie</t>
  </si>
  <si>
    <t>Gill</t>
  </si>
  <si>
    <t>Yesenia</t>
  </si>
  <si>
    <t>Tracey</t>
  </si>
  <si>
    <t>Martha</t>
  </si>
  <si>
    <t>Navarro</t>
  </si>
  <si>
    <t>Little</t>
  </si>
  <si>
    <t>Ochoa</t>
  </si>
  <si>
    <t>Hendrix</t>
  </si>
  <si>
    <t>Bauer</t>
  </si>
  <si>
    <t>Wall</t>
  </si>
  <si>
    <t>Oconnell</t>
  </si>
  <si>
    <t>Carolyn</t>
  </si>
  <si>
    <t>Villa</t>
  </si>
  <si>
    <t>Donovan</t>
  </si>
  <si>
    <t>Lydia</t>
  </si>
  <si>
    <t>Virginia</t>
  </si>
  <si>
    <t>Harrington</t>
  </si>
  <si>
    <t>Butler</t>
  </si>
  <si>
    <t>Newman</t>
  </si>
  <si>
    <t>Stanley</t>
  </si>
  <si>
    <t>Owen</t>
  </si>
  <si>
    <t>Leroy</t>
  </si>
  <si>
    <t>French</t>
  </si>
  <si>
    <t>Pugh</t>
  </si>
  <si>
    <t>Herbert</t>
  </si>
  <si>
    <t>Mcfarland</t>
  </si>
  <si>
    <t>Oneal</t>
  </si>
  <si>
    <t>Cathy</t>
  </si>
  <si>
    <t>Pham</t>
  </si>
  <si>
    <t>Omar</t>
  </si>
  <si>
    <t>Mcmahon</t>
  </si>
  <si>
    <t>Colleen</t>
  </si>
  <si>
    <t>Gardner</t>
  </si>
  <si>
    <t>Becker</t>
  </si>
  <si>
    <t>Conner</t>
  </si>
  <si>
    <t>Cross</t>
  </si>
  <si>
    <t>Derek</t>
  </si>
  <si>
    <t>Preston</t>
  </si>
  <si>
    <t>Burgess</t>
  </si>
  <si>
    <t>Autumn</t>
  </si>
  <si>
    <t>Evelyn</t>
  </si>
  <si>
    <t>Mckenzie</t>
  </si>
  <si>
    <t>Pruitt</t>
  </si>
  <si>
    <t>Porter</t>
  </si>
  <si>
    <t>Alexa</t>
  </si>
  <si>
    <t>Hammond</t>
  </si>
  <si>
    <t>Johnathan</t>
  </si>
  <si>
    <t>Earl</t>
  </si>
  <si>
    <t>Bradford</t>
  </si>
  <si>
    <t>Proctor</t>
  </si>
  <si>
    <t>Jimmy</t>
  </si>
  <si>
    <t>Alfred</t>
  </si>
  <si>
    <t>Barber</t>
  </si>
  <si>
    <t>Mcguire</t>
  </si>
  <si>
    <t>Riddle</t>
  </si>
  <si>
    <t>Roberta</t>
  </si>
  <si>
    <t>Marquez</t>
  </si>
  <si>
    <t>Bean</t>
  </si>
  <si>
    <t>Leonard</t>
  </si>
  <si>
    <t>Baldwin</t>
  </si>
  <si>
    <t>Manuel</t>
  </si>
  <si>
    <t>Bartlett</t>
  </si>
  <si>
    <t>Angelica</t>
  </si>
  <si>
    <t>Carroll</t>
  </si>
  <si>
    <t>Devin</t>
  </si>
  <si>
    <t>Berry</t>
  </si>
  <si>
    <t>Sally</t>
  </si>
  <si>
    <t>Foley</t>
  </si>
  <si>
    <t>Beltran</t>
  </si>
  <si>
    <t>Zimmerman</t>
  </si>
  <si>
    <t>Ethan</t>
  </si>
  <si>
    <t>Mcintyre</t>
  </si>
  <si>
    <t>Dakota</t>
  </si>
  <si>
    <t>Galloway</t>
  </si>
  <si>
    <t>Mays</t>
  </si>
  <si>
    <t>Potter</t>
  </si>
  <si>
    <t>Pedro</t>
  </si>
  <si>
    <t>Meagan</t>
  </si>
  <si>
    <t>Frost</t>
  </si>
  <si>
    <t>Alexandra</t>
  </si>
  <si>
    <t>Forbes</t>
  </si>
  <si>
    <t>Trevino</t>
  </si>
  <si>
    <t>Mcintosh</t>
  </si>
  <si>
    <t>Buck</t>
  </si>
  <si>
    <t>Banks</t>
  </si>
  <si>
    <t>Hurst</t>
  </si>
  <si>
    <t>Leblanc</t>
  </si>
  <si>
    <t>Benson</t>
  </si>
  <si>
    <t>Daryl</t>
  </si>
  <si>
    <t>Moses</t>
  </si>
  <si>
    <t>Karl</t>
  </si>
  <si>
    <t>Donaldson</t>
  </si>
  <si>
    <t>Carey</t>
  </si>
  <si>
    <t>Macdonald</t>
  </si>
  <si>
    <t>Larson</t>
  </si>
  <si>
    <t>Glass</t>
  </si>
  <si>
    <t>Trujillo</t>
  </si>
  <si>
    <t>Hartman</t>
  </si>
  <si>
    <t>Terrell</t>
  </si>
  <si>
    <t>Noble</t>
  </si>
  <si>
    <t>Tami</t>
  </si>
  <si>
    <t>Norris</t>
  </si>
  <si>
    <t>Lacey</t>
  </si>
  <si>
    <t>Lozano</t>
  </si>
  <si>
    <t>Sheppard</t>
  </si>
  <si>
    <t>Cunningham</t>
  </si>
  <si>
    <t>Edwin</t>
  </si>
  <si>
    <t>Hensley</t>
  </si>
  <si>
    <t>Bowers</t>
  </si>
  <si>
    <t>Marvin</t>
  </si>
  <si>
    <t>Rubio</t>
  </si>
  <si>
    <t>Kidd</t>
  </si>
  <si>
    <t>Becky</t>
  </si>
  <si>
    <t>Katelyn</t>
  </si>
  <si>
    <t>Delgado</t>
  </si>
  <si>
    <t>Dale</t>
  </si>
  <si>
    <t>Breanna</t>
  </si>
  <si>
    <t>Meyers</t>
  </si>
  <si>
    <t>Jane</t>
  </si>
  <si>
    <t>Mcmillan</t>
  </si>
  <si>
    <t>Villegas</t>
  </si>
  <si>
    <t>Ruth</t>
  </si>
  <si>
    <t>Marsh</t>
  </si>
  <si>
    <t>Sandy</t>
  </si>
  <si>
    <t>Rasmussen</t>
  </si>
  <si>
    <t>Liu</t>
  </si>
  <si>
    <t>Yang</t>
  </si>
  <si>
    <t>Hailey</t>
  </si>
  <si>
    <t>Joanne</t>
  </si>
  <si>
    <t>Newton</t>
  </si>
  <si>
    <t>Farmer</t>
  </si>
  <si>
    <t>Guerrero</t>
  </si>
  <si>
    <t>Short</t>
  </si>
  <si>
    <t>Sophia</t>
  </si>
  <si>
    <t>Dominique</t>
  </si>
  <si>
    <t>Vazquez</t>
  </si>
  <si>
    <t>Jaime</t>
  </si>
  <si>
    <t>Koch</t>
  </si>
  <si>
    <t>Zamora</t>
  </si>
  <si>
    <t>Loretta</t>
  </si>
  <si>
    <t>Solomon</t>
  </si>
  <si>
    <t>Carly</t>
  </si>
  <si>
    <t>Mathews</t>
  </si>
  <si>
    <t>Branch</t>
  </si>
  <si>
    <t>Esparza</t>
  </si>
  <si>
    <t>Potts</t>
  </si>
  <si>
    <t>Bentley</t>
  </si>
  <si>
    <t>Johns</t>
  </si>
  <si>
    <t>Case</t>
  </si>
  <si>
    <t>Paige</t>
  </si>
  <si>
    <t>Browning</t>
  </si>
  <si>
    <t>Shelley</t>
  </si>
  <si>
    <t>Miles</t>
  </si>
  <si>
    <t>Cristian</t>
  </si>
  <si>
    <t>Elijah</t>
  </si>
  <si>
    <t>Rosales</t>
  </si>
  <si>
    <t>Francisco</t>
  </si>
  <si>
    <t>English</t>
  </si>
  <si>
    <t>Buchanan</t>
  </si>
  <si>
    <t>Eduardo</t>
  </si>
  <si>
    <t>Whitehead</t>
  </si>
  <si>
    <t>Gloria</t>
  </si>
  <si>
    <t>Kaufman</t>
  </si>
  <si>
    <t>Mcclain</t>
  </si>
  <si>
    <t>Yvette</t>
  </si>
  <si>
    <t>Kramer</t>
  </si>
  <si>
    <t>Snow</t>
  </si>
  <si>
    <t>Cristina</t>
  </si>
  <si>
    <t>Cantu</t>
  </si>
  <si>
    <t>Giles</t>
  </si>
  <si>
    <t>Robles</t>
  </si>
  <si>
    <t>Zuniga</t>
  </si>
  <si>
    <t>Marco</t>
  </si>
  <si>
    <t>Lawson</t>
  </si>
  <si>
    <t>Priscilla</t>
  </si>
  <si>
    <t>Wilcox</t>
  </si>
  <si>
    <t>Choi</t>
  </si>
  <si>
    <t>Phyllis</t>
  </si>
  <si>
    <t>Emma</t>
  </si>
  <si>
    <t>Olsen</t>
  </si>
  <si>
    <t>Ayala</t>
  </si>
  <si>
    <t>Aimee</t>
  </si>
  <si>
    <t>Ronnie</t>
  </si>
  <si>
    <t>Huerta</t>
  </si>
  <si>
    <t>Doris</t>
  </si>
  <si>
    <t>Chandler</t>
  </si>
  <si>
    <t>Waller</t>
  </si>
  <si>
    <t>Mcconnell</t>
  </si>
  <si>
    <t>Malone</t>
  </si>
  <si>
    <t>Beasley</t>
  </si>
  <si>
    <t>Hatfield</t>
  </si>
  <si>
    <t>Knapp</t>
  </si>
  <si>
    <t>Gabriella</t>
  </si>
  <si>
    <t>Spears</t>
  </si>
  <si>
    <t>Ebony</t>
  </si>
  <si>
    <t>Kemp</t>
  </si>
  <si>
    <t>Hayden</t>
  </si>
  <si>
    <t>Barr</t>
  </si>
  <si>
    <t>Larsen</t>
  </si>
  <si>
    <t>Mckay</t>
  </si>
  <si>
    <t>Desiree</t>
  </si>
  <si>
    <t>Jocelyn</t>
  </si>
  <si>
    <t>Bright</t>
  </si>
  <si>
    <t>Shaffer</t>
  </si>
  <si>
    <t>Moyer</t>
  </si>
  <si>
    <t>Jarvis</t>
  </si>
  <si>
    <t>Isabel</t>
  </si>
  <si>
    <t>Jake</t>
  </si>
  <si>
    <t>Collin</t>
  </si>
  <si>
    <t>Gabrielle</t>
  </si>
  <si>
    <t>Tracie</t>
  </si>
  <si>
    <t>Stokes</t>
  </si>
  <si>
    <t>Damon</t>
  </si>
  <si>
    <t>Ali</t>
  </si>
  <si>
    <t>Tim</t>
  </si>
  <si>
    <t>Bautista</t>
  </si>
  <si>
    <t>Coffey</t>
  </si>
  <si>
    <t>Wilkerson</t>
  </si>
  <si>
    <t>Rowland</t>
  </si>
  <si>
    <t>Davies</t>
  </si>
  <si>
    <t>Hutchinson</t>
  </si>
  <si>
    <t>Berger</t>
  </si>
  <si>
    <t>Mandy</t>
  </si>
  <si>
    <t>Benton</t>
  </si>
  <si>
    <t>Hodge</t>
  </si>
  <si>
    <t>Dominic</t>
  </si>
  <si>
    <t>Bonilla</t>
  </si>
  <si>
    <t>Traci</t>
  </si>
  <si>
    <t>Hale</t>
  </si>
  <si>
    <t>Barron</t>
  </si>
  <si>
    <t>Andre</t>
  </si>
  <si>
    <t>Sylvia</t>
  </si>
  <si>
    <t>Dave</t>
  </si>
  <si>
    <t>Buckley</t>
  </si>
  <si>
    <t>Juarez</t>
  </si>
  <si>
    <t>Cuevas</t>
  </si>
  <si>
    <t>Duffy</t>
  </si>
  <si>
    <t>Duke</t>
  </si>
  <si>
    <t>Helen</t>
  </si>
  <si>
    <t>Mcpherson</t>
  </si>
  <si>
    <t>Alec</t>
  </si>
  <si>
    <t>Alvin</t>
  </si>
  <si>
    <t>Madeline</t>
  </si>
  <si>
    <t>Herring</t>
  </si>
  <si>
    <t>Marilyn</t>
  </si>
  <si>
    <t>Don</t>
  </si>
  <si>
    <t>Hinton</t>
  </si>
  <si>
    <t>Marcia</t>
  </si>
  <si>
    <t>Drake</t>
  </si>
  <si>
    <t>Estes</t>
  </si>
  <si>
    <t>Regina</t>
  </si>
  <si>
    <t>Candice</t>
  </si>
  <si>
    <t>Claire</t>
  </si>
  <si>
    <t>Wilkins</t>
  </si>
  <si>
    <t>Suarez</t>
  </si>
  <si>
    <t>Patton</t>
  </si>
  <si>
    <t>Briana</t>
  </si>
  <si>
    <t>Luke</t>
  </si>
  <si>
    <t>Ariel</t>
  </si>
  <si>
    <t>Audrey</t>
  </si>
  <si>
    <t>Meza</t>
  </si>
  <si>
    <t>Briggs</t>
  </si>
  <si>
    <t>Mccullough</t>
  </si>
  <si>
    <t>Belinda</t>
  </si>
  <si>
    <t>Booker</t>
  </si>
  <si>
    <t>Farley</t>
  </si>
  <si>
    <t>Ricardo</t>
  </si>
  <si>
    <t>Jim</t>
  </si>
  <si>
    <t>Macias</t>
  </si>
  <si>
    <t>Ashlee</t>
  </si>
  <si>
    <t>Mack</t>
  </si>
  <si>
    <t>Cummings</t>
  </si>
  <si>
    <t>Blackwell</t>
  </si>
  <si>
    <t>Callahan</t>
  </si>
  <si>
    <t>Louis</t>
  </si>
  <si>
    <t>Kaitlyn</t>
  </si>
  <si>
    <t>Angie</t>
  </si>
  <si>
    <t>Marks</t>
  </si>
  <si>
    <t>Summer</t>
  </si>
  <si>
    <t>Fernando</t>
  </si>
  <si>
    <t>Glover</t>
  </si>
  <si>
    <t>Dyer</t>
  </si>
  <si>
    <t>Serrano</t>
  </si>
  <si>
    <t>Derrick</t>
  </si>
  <si>
    <t>Kirby</t>
  </si>
  <si>
    <t>Lester</t>
  </si>
  <si>
    <t>Lynn</t>
  </si>
  <si>
    <t>Vega</t>
  </si>
  <si>
    <t>Velasquez</t>
  </si>
  <si>
    <t>Alejandro</t>
  </si>
  <si>
    <t>Montes</t>
  </si>
  <si>
    <t>Julian</t>
  </si>
  <si>
    <t>Cantrell</t>
  </si>
  <si>
    <t>Crosby</t>
  </si>
  <si>
    <t>Barrera</t>
  </si>
  <si>
    <t>Blevins</t>
  </si>
  <si>
    <t>Mann</t>
  </si>
  <si>
    <t>Madden</t>
  </si>
  <si>
    <t>Mccormick</t>
  </si>
  <si>
    <t>Zoe</t>
  </si>
  <si>
    <t>Floyd</t>
  </si>
  <si>
    <t>Sheri</t>
  </si>
  <si>
    <t>Kellie</t>
  </si>
  <si>
    <t>Hector</t>
  </si>
  <si>
    <t>Mcneil</t>
  </si>
  <si>
    <t>Lam</t>
  </si>
  <si>
    <t>Dickerson</t>
  </si>
  <si>
    <t>Ellison</t>
  </si>
  <si>
    <t>Huber</t>
  </si>
  <si>
    <t>Darryl</t>
  </si>
  <si>
    <t>Waters</t>
  </si>
  <si>
    <t>Rickey</t>
  </si>
  <si>
    <t>Ayers</t>
  </si>
  <si>
    <t>Best</t>
  </si>
  <si>
    <t>Kerry</t>
  </si>
  <si>
    <t>Murillo</t>
  </si>
  <si>
    <t>Rush</t>
  </si>
  <si>
    <t>Gallegos</t>
  </si>
  <si>
    <t>Mata</t>
  </si>
  <si>
    <t>Hays</t>
  </si>
  <si>
    <t>Pitts</t>
  </si>
  <si>
    <t>Yu</t>
  </si>
  <si>
    <t>Collier</t>
  </si>
  <si>
    <t>Garrison</t>
  </si>
  <si>
    <t>Ponce</t>
  </si>
  <si>
    <t>Isabella</t>
  </si>
  <si>
    <t>Hooper</t>
  </si>
  <si>
    <t>Shelia</t>
  </si>
  <si>
    <t>Landry</t>
  </si>
  <si>
    <t>Mccarty</t>
  </si>
  <si>
    <t>House</t>
  </si>
  <si>
    <t>Karina</t>
  </si>
  <si>
    <t>Mike</t>
  </si>
  <si>
    <t>Duran</t>
  </si>
  <si>
    <t>Sampson</t>
  </si>
  <si>
    <t>Stuart</t>
  </si>
  <si>
    <t>Wiley</t>
  </si>
  <si>
    <t>Baxter</t>
  </si>
  <si>
    <t>Bullock</t>
  </si>
  <si>
    <t>Lowery</t>
  </si>
  <si>
    <t>Mayo</t>
  </si>
  <si>
    <t>Castaneda</t>
  </si>
  <si>
    <t>Lucero</t>
  </si>
  <si>
    <t>Morse</t>
  </si>
  <si>
    <t>Clements</t>
  </si>
  <si>
    <t>Debbie</t>
  </si>
  <si>
    <t>Shari</t>
  </si>
  <si>
    <t>Marie</t>
  </si>
  <si>
    <t>Isaac</t>
  </si>
  <si>
    <t>Klein</t>
  </si>
  <si>
    <t>Haney</t>
  </si>
  <si>
    <t>Stacie</t>
  </si>
  <si>
    <t>Gabriela</t>
  </si>
  <si>
    <t>Calhoun</t>
  </si>
  <si>
    <t>Singh</t>
  </si>
  <si>
    <t>Odonnell</t>
  </si>
  <si>
    <t>Mcgee</t>
  </si>
  <si>
    <t>Levy</t>
  </si>
  <si>
    <t>Gilmore</t>
  </si>
  <si>
    <t>Ellen</t>
  </si>
  <si>
    <t>Cooke</t>
  </si>
  <si>
    <t>Frey</t>
  </si>
  <si>
    <t>Patty</t>
  </si>
  <si>
    <t>Rosario</t>
  </si>
  <si>
    <t>Shepard</t>
  </si>
  <si>
    <t>Conrad</t>
  </si>
  <si>
    <t>Huff</t>
  </si>
  <si>
    <t>Adriana</t>
  </si>
  <si>
    <t>Massey</t>
  </si>
  <si>
    <t>Hood</t>
  </si>
  <si>
    <t>Robbins</t>
  </si>
  <si>
    <t>Cooley</t>
  </si>
  <si>
    <t>Blackburn</t>
  </si>
  <si>
    <t>Norma</t>
  </si>
  <si>
    <t>Escobar</t>
  </si>
  <si>
    <t>Berg</t>
  </si>
  <si>
    <t>Lance</t>
  </si>
  <si>
    <t>Destiny</t>
  </si>
  <si>
    <t>Carney</t>
  </si>
  <si>
    <t>Neil</t>
  </si>
  <si>
    <t>Humphrey</t>
  </si>
  <si>
    <t>Kaylee</t>
  </si>
  <si>
    <t>Tyrone</t>
  </si>
  <si>
    <t>Odom</t>
  </si>
  <si>
    <t>Max</t>
  </si>
  <si>
    <t>Spence</t>
  </si>
  <si>
    <t>Clifford</t>
  </si>
  <si>
    <t>Hoover</t>
  </si>
  <si>
    <t>Jackie</t>
  </si>
  <si>
    <t>Karla</t>
  </si>
  <si>
    <t>Wu</t>
  </si>
  <si>
    <t>Dr.Cynthia</t>
  </si>
  <si>
    <t xml:space="preserve">First Name </t>
  </si>
  <si>
    <t>Moore MD</t>
  </si>
  <si>
    <t>Last Name</t>
  </si>
  <si>
    <t>Mr.Phillip</t>
  </si>
  <si>
    <t>Johnson DVM</t>
  </si>
  <si>
    <t>Mrs.Catherine</t>
  </si>
  <si>
    <t>David DDS</t>
  </si>
  <si>
    <t>Shea DDS</t>
  </si>
  <si>
    <t>Mrs.Michele</t>
  </si>
  <si>
    <t>Dr.Kenneth</t>
  </si>
  <si>
    <t>Montgomery MD</t>
  </si>
  <si>
    <t>Miller PhD</t>
  </si>
  <si>
    <t>Mullins DDS</t>
  </si>
  <si>
    <t>Dr.Katherine</t>
  </si>
  <si>
    <t>Mrs.Ashley</t>
  </si>
  <si>
    <t>Taylor Jr.</t>
  </si>
  <si>
    <t>Clark MD</t>
  </si>
  <si>
    <t>Davis DDS</t>
  </si>
  <si>
    <t>Mr.Jesse</t>
  </si>
  <si>
    <t>Mr.Frank</t>
  </si>
  <si>
    <t>Brooks DDS</t>
  </si>
  <si>
    <t>Williams DVM</t>
  </si>
  <si>
    <t>Dr.Jessica</t>
  </si>
  <si>
    <t>Mr.Michael</t>
  </si>
  <si>
    <t>Patel Jr.</t>
  </si>
  <si>
    <t>Dr.Pamela</t>
  </si>
  <si>
    <t>Mr.Daniel</t>
  </si>
  <si>
    <t>Johnson DDS</t>
  </si>
  <si>
    <t>Walters Jr.</t>
  </si>
  <si>
    <t>Brady MD</t>
  </si>
  <si>
    <t>Duncan Jr.</t>
  </si>
  <si>
    <t>Mr.William</t>
  </si>
  <si>
    <t>Miss Linda</t>
  </si>
  <si>
    <t>Cox DVM</t>
  </si>
  <si>
    <t>Murphy DDS</t>
  </si>
  <si>
    <t>Mrs.Olivia</t>
  </si>
  <si>
    <t>Dr.Tracy</t>
  </si>
  <si>
    <t>Mr.Carl</t>
  </si>
  <si>
    <t>Mccoy DVM</t>
  </si>
  <si>
    <t>Knight DDS</t>
  </si>
  <si>
    <t>Mrs.Tiffany</t>
  </si>
  <si>
    <t>Walters MD</t>
  </si>
  <si>
    <t>Olson DDS</t>
  </si>
  <si>
    <t>Jackson DVM</t>
  </si>
  <si>
    <t>Church III</t>
  </si>
  <si>
    <t>Mr.Brian</t>
  </si>
  <si>
    <t>Mrs.Pamela</t>
  </si>
  <si>
    <t>Monroe DDS</t>
  </si>
  <si>
    <t>Horne MD</t>
  </si>
  <si>
    <t>Anderson Jr.</t>
  </si>
  <si>
    <t>Davis MD</t>
  </si>
  <si>
    <t>Patterson DDS</t>
  </si>
  <si>
    <t>Miss Sarah</t>
  </si>
  <si>
    <t>Dr.Joshua</t>
  </si>
  <si>
    <t>Myers V</t>
  </si>
  <si>
    <t>Johnson MD</t>
  </si>
  <si>
    <t>Dr.Mark</t>
  </si>
  <si>
    <t>Vincent DDS</t>
  </si>
  <si>
    <t>Mr.Travis</t>
  </si>
  <si>
    <t>Dr.David</t>
  </si>
  <si>
    <t>Rodriguez Jr.</t>
  </si>
  <si>
    <t>Mr.Ricky</t>
  </si>
  <si>
    <t>Turner MD</t>
  </si>
  <si>
    <t>Webb IV</t>
  </si>
  <si>
    <t>Antonio Ortiz</t>
  </si>
  <si>
    <t>Alexander MD</t>
  </si>
  <si>
    <t>Mr.Anthony</t>
  </si>
  <si>
    <t>Bradley MD</t>
  </si>
  <si>
    <t>Hebert DDS</t>
  </si>
  <si>
    <t>Mrs.Cynthia</t>
  </si>
  <si>
    <t>Mr.Christopher</t>
  </si>
  <si>
    <t>Osborne III</t>
  </si>
  <si>
    <t>Wyatt DDS</t>
  </si>
  <si>
    <t>Mrs.Kathy</t>
  </si>
  <si>
    <t>Taylor MD</t>
  </si>
  <si>
    <t>Saunders MD</t>
  </si>
  <si>
    <t>Boyle Jr.</t>
  </si>
  <si>
    <t>Mr.Charles</t>
  </si>
  <si>
    <t>Harris Jr.</t>
  </si>
  <si>
    <t>Mrs.Amanda</t>
  </si>
  <si>
    <t>Hernandez PhD</t>
  </si>
  <si>
    <t>Christensen MD</t>
  </si>
  <si>
    <t>Mr.Cody</t>
  </si>
  <si>
    <t>Garcia DVM</t>
  </si>
  <si>
    <t>Henderson MD</t>
  </si>
  <si>
    <t>Woodard MD</t>
  </si>
  <si>
    <t>Mrs.Monica</t>
  </si>
  <si>
    <t>Dr.Ralph</t>
  </si>
  <si>
    <t>Chaney PhD</t>
  </si>
  <si>
    <t>Smith Jr.</t>
  </si>
  <si>
    <t>Mr.Erik</t>
  </si>
  <si>
    <t>Huang Jr.</t>
  </si>
  <si>
    <t>Rodriguez PhD</t>
  </si>
  <si>
    <t>Dr.Sierra</t>
  </si>
  <si>
    <t>Morris MD</t>
  </si>
  <si>
    <t>Dr.Whitney</t>
  </si>
  <si>
    <t>Rojas DVM</t>
  </si>
  <si>
    <t>Mr.John</t>
  </si>
  <si>
    <t>Dr.Benjamin</t>
  </si>
  <si>
    <t>Good MD</t>
  </si>
  <si>
    <t>Martinez PhD</t>
  </si>
  <si>
    <t>Mrs.Susan</t>
  </si>
  <si>
    <t>Rogers DDS</t>
  </si>
  <si>
    <t>Wong III</t>
  </si>
  <si>
    <t>Bennett PhD</t>
  </si>
  <si>
    <t>Montoya MD</t>
  </si>
  <si>
    <t>Mr.Gary</t>
  </si>
  <si>
    <t>Arroyo II</t>
  </si>
  <si>
    <t>Terry DDS</t>
  </si>
  <si>
    <t>Scott DVM</t>
  </si>
  <si>
    <t>Bailey DDS</t>
  </si>
  <si>
    <t>Henry MD</t>
  </si>
  <si>
    <t>Dr.Meagan</t>
  </si>
  <si>
    <t>Dr.Charles</t>
  </si>
  <si>
    <t>Thomas MD</t>
  </si>
  <si>
    <t>Owen MD</t>
  </si>
  <si>
    <t>Mr.Kyle</t>
  </si>
  <si>
    <t>Ms.Renee</t>
  </si>
  <si>
    <t>Benson DDS</t>
  </si>
  <si>
    <t>Ms.Tiffany</t>
  </si>
  <si>
    <t>Dr.Beth</t>
  </si>
  <si>
    <t>Perry DVM</t>
  </si>
  <si>
    <t>Miss Kim</t>
  </si>
  <si>
    <t>Mr. Robert</t>
  </si>
  <si>
    <t>Mr. Jon</t>
  </si>
  <si>
    <t>Wood MD</t>
  </si>
  <si>
    <t>Mrs. Carly</t>
  </si>
  <si>
    <t>Herrera DVM</t>
  </si>
  <si>
    <t>Mrs. Amy</t>
  </si>
  <si>
    <t>Mrs. Sherri</t>
  </si>
  <si>
    <t>Mrs. Emily</t>
  </si>
  <si>
    <t>Horton DDS</t>
  </si>
  <si>
    <t>Mrs. Cheryl</t>
  </si>
  <si>
    <t>Gracia</t>
  </si>
  <si>
    <t>Anderson MD</t>
  </si>
  <si>
    <t>Mr. Kevin</t>
  </si>
  <si>
    <t>Mr. Todd</t>
  </si>
  <si>
    <t>Rosales Jr.</t>
  </si>
  <si>
    <t>Richardson DDS</t>
  </si>
  <si>
    <t>Friedman PhD</t>
  </si>
  <si>
    <t>Mr. Nicholas</t>
  </si>
  <si>
    <t>Kelly III</t>
  </si>
  <si>
    <t>Mr. Curtis</t>
  </si>
  <si>
    <t>Williams III</t>
  </si>
  <si>
    <t>Ms. Crystal</t>
  </si>
  <si>
    <t>Dr. Rebecca</t>
  </si>
  <si>
    <t>Dixon Jr.</t>
  </si>
  <si>
    <t>Jordan MD</t>
  </si>
  <si>
    <t>Ms. Ann</t>
  </si>
  <si>
    <t>Tran Jr.</t>
  </si>
  <si>
    <t>Mrs. Megan</t>
  </si>
  <si>
    <t>Jennings MD</t>
  </si>
  <si>
    <t>Glass DVM</t>
  </si>
  <si>
    <t>Mr.Dennis</t>
  </si>
  <si>
    <t>Holden Jr.</t>
  </si>
  <si>
    <t>Carey DVM</t>
  </si>
  <si>
    <t>Dr. Dustin</t>
  </si>
  <si>
    <t>Neal MD</t>
  </si>
  <si>
    <t>Mr. Jose</t>
  </si>
  <si>
    <t>Dr. Christopher</t>
  </si>
  <si>
    <t>Miller MD</t>
  </si>
  <si>
    <t>Dr. Jessica</t>
  </si>
  <si>
    <t>Higgins PhD</t>
  </si>
  <si>
    <t>Gardner MD</t>
  </si>
  <si>
    <t>Pugh PhD</t>
  </si>
  <si>
    <t>Hudson IV</t>
  </si>
  <si>
    <t>Harvey DDS</t>
  </si>
  <si>
    <t>Hodges DVM</t>
  </si>
  <si>
    <t>Guerra DDS</t>
  </si>
  <si>
    <t>Wagner MD</t>
  </si>
  <si>
    <t>Ms. Mary</t>
  </si>
  <si>
    <t>Hoffman DDS</t>
  </si>
  <si>
    <t>Solomon MD</t>
  </si>
  <si>
    <t>Jackson MD</t>
  </si>
  <si>
    <t>Mr. Thomas</t>
  </si>
  <si>
    <t>Townsend DDS</t>
  </si>
  <si>
    <t>Fuentes Jr.</t>
  </si>
  <si>
    <t>Mr. Patrick</t>
  </si>
  <si>
    <t>Harris DDS</t>
  </si>
  <si>
    <t>Mr. Sean</t>
  </si>
  <si>
    <t>Miss Andrea</t>
  </si>
  <si>
    <t>Hamilton MD</t>
  </si>
  <si>
    <t>Mrs. Lisa</t>
  </si>
  <si>
    <t>Sullivan IV</t>
  </si>
  <si>
    <t>Harrington DDS</t>
  </si>
  <si>
    <t>Rodriguez MD</t>
  </si>
  <si>
    <t>Sanchez DVM</t>
  </si>
  <si>
    <t>Smith MD</t>
  </si>
  <si>
    <t>Mr. Tony</t>
  </si>
  <si>
    <t>Cobb DDS</t>
  </si>
  <si>
    <t>Dr. Danielle</t>
  </si>
  <si>
    <t>Dr. Kayla</t>
  </si>
  <si>
    <t>Davila MD</t>
  </si>
  <si>
    <t>Mrs. Olivia</t>
  </si>
  <si>
    <t>Stevens MD</t>
  </si>
  <si>
    <t>Mclaughlin Jr.</t>
  </si>
  <si>
    <t>Hernandez DVM</t>
  </si>
  <si>
    <t>Parker MD</t>
  </si>
  <si>
    <t>Dr. Dominique</t>
  </si>
  <si>
    <t>Lopez Jr.</t>
  </si>
  <si>
    <t>Ms. Whitney</t>
  </si>
  <si>
    <t>Boyer MD</t>
  </si>
  <si>
    <t>Carrillo PhD</t>
  </si>
  <si>
    <t>Mr. Carlos</t>
  </si>
  <si>
    <t>Lee Jr.</t>
  </si>
  <si>
    <t>Dr. Dennis</t>
  </si>
  <si>
    <t>Mr. Joel</t>
  </si>
  <si>
    <t xml:space="preserve">Mrs. Jacqueline </t>
  </si>
  <si>
    <t>Shea MD</t>
  </si>
  <si>
    <t>Bennett DDS</t>
  </si>
  <si>
    <t>Mr. Shawn</t>
  </si>
  <si>
    <t>Warner DDS</t>
  </si>
  <si>
    <t>Medina DDS</t>
  </si>
  <si>
    <t>Mrs. Angela</t>
  </si>
  <si>
    <t>Salinas MD</t>
  </si>
  <si>
    <t>Mr. Michael</t>
  </si>
  <si>
    <t>Paul DVM</t>
  </si>
  <si>
    <t>Dr. Lisa</t>
  </si>
  <si>
    <t>Mr. Corey</t>
  </si>
  <si>
    <t>Miss Molly</t>
  </si>
  <si>
    <t>Gonzalez MD</t>
  </si>
  <si>
    <t>Lara DDS</t>
  </si>
  <si>
    <t>Griffin MD</t>
  </si>
  <si>
    <t>Mr. Timothy</t>
  </si>
  <si>
    <t>Mr. Raymond</t>
  </si>
  <si>
    <t>Norman MD</t>
  </si>
  <si>
    <t>Ponce Jr.</t>
  </si>
  <si>
    <t>Mcmillan MD</t>
  </si>
  <si>
    <t>Marquez Jr.</t>
  </si>
  <si>
    <t>Howard PhD</t>
  </si>
  <si>
    <t>Castaneda PhD</t>
  </si>
  <si>
    <t>Kennedy DDS</t>
  </si>
  <si>
    <t>Jones DDS</t>
  </si>
  <si>
    <t xml:space="preserve">Mr. Richard </t>
  </si>
  <si>
    <t>Reed MD</t>
  </si>
  <si>
    <t>Walton MD</t>
  </si>
  <si>
    <t>Dr. Michelle</t>
  </si>
  <si>
    <t>Acevedo DVM</t>
  </si>
  <si>
    <t>Dr. Victoria</t>
  </si>
  <si>
    <t>Salas DDS</t>
  </si>
  <si>
    <t>Howell MD</t>
  </si>
  <si>
    <t>Gibson PhD</t>
  </si>
  <si>
    <t>Dr. Jared</t>
  </si>
  <si>
    <t>Anderson DVM</t>
  </si>
  <si>
    <t>Elliott DVM</t>
  </si>
  <si>
    <t>Miss Kimberly</t>
  </si>
  <si>
    <t>Ware Jr.</t>
  </si>
  <si>
    <t>Beard DDS</t>
  </si>
  <si>
    <t>Schultz DDS</t>
  </si>
  <si>
    <t>Mrs. Patricia</t>
  </si>
  <si>
    <t>Hampton DDS</t>
  </si>
  <si>
    <t>Mrs. Tracy</t>
  </si>
  <si>
    <t>Mrs. Lorraine</t>
  </si>
  <si>
    <t>Dr. Xavier</t>
  </si>
  <si>
    <t>Watson PhD</t>
  </si>
  <si>
    <t>Miss Amanda</t>
  </si>
  <si>
    <t>Bowman DVM</t>
  </si>
  <si>
    <t>Dr. Angelica</t>
  </si>
  <si>
    <t>Jarvis DDS</t>
  </si>
  <si>
    <t>Acosta DVM</t>
  </si>
  <si>
    <t>Malone DDS</t>
  </si>
  <si>
    <t>Mrs. Danielle</t>
  </si>
  <si>
    <t>Mr. Brandon</t>
  </si>
  <si>
    <t>Ewing DDS</t>
  </si>
  <si>
    <t>Mayer DVM</t>
  </si>
  <si>
    <t>Mr. Daniel</t>
  </si>
  <si>
    <t>Duffy DVM</t>
  </si>
  <si>
    <t>Mr. Adam</t>
  </si>
  <si>
    <t>Miss Barbara</t>
  </si>
  <si>
    <t>Mills MD</t>
  </si>
  <si>
    <t>Carpenter DDS</t>
  </si>
  <si>
    <t>Edwards III</t>
  </si>
  <si>
    <t>Howard MD</t>
  </si>
  <si>
    <t>Foster MD</t>
  </si>
  <si>
    <t>Baker II</t>
  </si>
  <si>
    <t>Mr. Miguel</t>
  </si>
  <si>
    <t>Grant PhD</t>
  </si>
  <si>
    <t>Conley DDS</t>
  </si>
  <si>
    <t>Mrs. Connie</t>
  </si>
  <si>
    <t>Mrs. Elizabeth</t>
  </si>
  <si>
    <t>Mrs. Wanda</t>
  </si>
  <si>
    <t>Ashley PhD</t>
  </si>
  <si>
    <t xml:space="preserve">Ms. Melanie </t>
  </si>
  <si>
    <t>Mr. George</t>
  </si>
  <si>
    <t>Ms. Jennifer</t>
  </si>
  <si>
    <t>Product Names</t>
  </si>
  <si>
    <t>Product Name</t>
  </si>
  <si>
    <t>Total Revenue</t>
  </si>
  <si>
    <t>Full Name2</t>
  </si>
  <si>
    <t>Email3</t>
  </si>
  <si>
    <t>Assessment Report:</t>
  </si>
  <si>
    <t>Product Data Analysis</t>
  </si>
  <si>
    <t>Name:</t>
  </si>
  <si>
    <t>Priscilla Ologe</t>
  </si>
  <si>
    <t>Date:</t>
  </si>
  <si>
    <t>Objective:</t>
  </si>
  <si>
    <t>To Clean</t>
  </si>
  <si>
    <t>To analyze, and summarize a dataset of over 6,000 rows containing product codes,</t>
  </si>
  <si>
    <t xml:space="preserve">quantities, prices, and revenue. This included handling missing data, mapping </t>
  </si>
  <si>
    <t>product codes to names, and calculating total revenue per product.</t>
  </si>
  <si>
    <t>Methodology:</t>
  </si>
  <si>
    <t>Replaced Missing unit prices with "Not Found"</t>
  </si>
  <si>
    <t>Used VLOOKUP to map product codes (column E) to product names using a lookup Table (S &amp; T)</t>
  </si>
  <si>
    <t>Created a new column for product names (Column F)</t>
  </si>
  <si>
    <t>Calculated revenue per row:Quantity * Unit Price</t>
  </si>
  <si>
    <t>Used SUMIF to calculate total revenue per product (without a pivot Table)</t>
  </si>
  <si>
    <t>Extracted Specific email adresses using INDEX + MATCH</t>
  </si>
  <si>
    <t>Total Revenue by Product:</t>
  </si>
  <si>
    <t>Apples: 96,255,000</t>
  </si>
  <si>
    <t>Bananas: 326,950,000</t>
  </si>
  <si>
    <t>Watermelon:198,450,000</t>
  </si>
  <si>
    <t>Orange: 73,572,000</t>
  </si>
  <si>
    <t>Pineapple: 31,925,000</t>
  </si>
</sst>
</file>

<file path=xl/styles.xml><?xml version="1.0" encoding="utf-8"?>
<styleSheet xmlns="http://schemas.openxmlformats.org/spreadsheetml/2006/main">
  <numFmts count="2">
    <numFmt numFmtId="164" formatCode="yyyy\-mm\-dd"/>
    <numFmt numFmtId="167" formatCode="&quot;₦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  <xf numFmtId="167" fontId="1" fillId="0" borderId="2" xfId="0" applyNumberFormat="1" applyFont="1" applyBorder="1" applyAlignment="1">
      <alignment horizontal="center" vertical="top"/>
    </xf>
    <xf numFmtId="167" fontId="0" fillId="0" borderId="0" xfId="0" applyNumberFormat="1"/>
    <xf numFmtId="167" fontId="1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49" fontId="1" fillId="0" borderId="2" xfId="0" applyNumberFormat="1" applyFont="1" applyBorder="1" applyAlignment="1">
      <alignment horizontal="center" vertical="top"/>
    </xf>
    <xf numFmtId="0" fontId="0" fillId="0" borderId="0" xfId="0" applyBorder="1"/>
    <xf numFmtId="17" fontId="0" fillId="0" borderId="0" xfId="0" applyNumberFormat="1" applyBorder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</cellXfs>
  <cellStyles count="1">
    <cellStyle name="Normal" xfId="0" builtinId="0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70C0"/>
        <name val="Calibri"/>
        <scheme val="minor"/>
      </font>
      <alignment horizontal="center" vertical="bottom" textRotation="0" wrapText="0" indent="0" relativeIndent="0" justifyLastLine="0" shrinkToFit="0" mergeCell="0" readingOrder="0"/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7" formatCode="&quot;₦&quot;#,##0"/>
    </dxf>
    <dxf>
      <numFmt numFmtId="167" formatCode="&quot;₦&quot;#,##0"/>
    </dxf>
    <dxf>
      <numFmt numFmtId="167" formatCode="&quot;₦&quot;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top" textRotation="0" wrapText="0" indent="0" relativeIndent="0" justifyLastLine="0" shrinkToFit="0" mergeCell="0" readingOrder="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V1048576" totalsRowShown="0" headerRowDxfId="12">
  <autoFilter ref="A1:V1048576"/>
  <tableColumns count="22">
    <tableColumn id="1" name="OrderID"/>
    <tableColumn id="2" name="First Name " dataDxfId="8"/>
    <tableColumn id="3" name="Last Name" dataDxfId="7"/>
    <tableColumn id="4" name="Full Name" dataDxfId="6"/>
    <tableColumn id="5" name="ProductCode"/>
    <tableColumn id="6" name="Product Names" dataDxfId="5"/>
    <tableColumn id="7" name="UnitPrice" dataDxfId="10"/>
    <tableColumn id="8" name="Quantity" dataDxfId="4"/>
    <tableColumn id="9" name="Revenue" dataDxfId="9"/>
    <tableColumn id="10" name="Price Category" dataDxfId="3"/>
    <tableColumn id="11" name="OrderDate"/>
    <tableColumn id="12" name="Month Year"/>
    <tableColumn id="13" name="Email"/>
    <tableColumn id="14" name="Phone"/>
    <tableColumn id="15" name="City"/>
    <tableColumn id="16" name="Country"/>
    <tableColumn id="17" name="Product Name" dataDxfId="2"/>
    <tableColumn id="18" name="Total Revenue" dataDxfId="11"/>
    <tableColumn id="19" name="Product Code"/>
    <tableColumn id="20" name="New Product Name"/>
    <tableColumn id="22" name="Full Name2"/>
    <tableColumn id="23" name="Email3"/>
  </tableColumns>
  <tableStyleInfo name="TableStyleLight17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F8" totalsRowShown="0" headerRowDxfId="0" tableBorderDxfId="1">
  <autoFilter ref="A1:F8"/>
  <tableColumns count="6">
    <tableColumn id="1" name="Assessment Report:"/>
    <tableColumn id="2" name="Name:"/>
    <tableColumn id="3" name="Date:"/>
    <tableColumn id="4" name="Objective:"/>
    <tableColumn id="5" name="Methodology:"/>
    <tableColumn id="6" name="Total Revenue by Product: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6001"/>
  <sheetViews>
    <sheetView workbookViewId="0">
      <selection activeCell="C1" sqref="C1:C1048576"/>
    </sheetView>
  </sheetViews>
  <sheetFormatPr defaultRowHeight="14.5"/>
  <cols>
    <col min="2" max="2" width="11.17968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6010</v>
      </c>
      <c r="C2" t="s">
        <v>11782</v>
      </c>
      <c r="D2">
        <v>1</v>
      </c>
      <c r="E2">
        <v>15000</v>
      </c>
      <c r="F2" s="2">
        <v>45507</v>
      </c>
      <c r="G2" t="s">
        <v>11787</v>
      </c>
      <c r="H2" t="s">
        <v>17769</v>
      </c>
      <c r="I2" t="s">
        <v>23769</v>
      </c>
      <c r="J2" t="s">
        <v>28747</v>
      </c>
    </row>
    <row r="3" spans="1:10">
      <c r="A3" t="s">
        <v>11</v>
      </c>
      <c r="B3" t="s">
        <v>6011</v>
      </c>
      <c r="C3" t="s">
        <v>11783</v>
      </c>
      <c r="D3">
        <v>2</v>
      </c>
      <c r="E3">
        <v>50000</v>
      </c>
      <c r="F3" s="2">
        <v>45481</v>
      </c>
      <c r="G3" t="s">
        <v>11788</v>
      </c>
      <c r="H3" t="s">
        <v>17770</v>
      </c>
      <c r="I3" t="s">
        <v>23770</v>
      </c>
      <c r="J3" t="s">
        <v>28748</v>
      </c>
    </row>
    <row r="4" spans="1:10">
      <c r="A4" t="s">
        <v>12</v>
      </c>
      <c r="B4" t="s">
        <v>6012</v>
      </c>
      <c r="C4" t="s">
        <v>11782</v>
      </c>
      <c r="D4">
        <v>10</v>
      </c>
      <c r="E4">
        <v>15000</v>
      </c>
      <c r="F4" s="2">
        <v>45562</v>
      </c>
      <c r="G4" t="s">
        <v>11789</v>
      </c>
      <c r="H4" t="s">
        <v>17771</v>
      </c>
      <c r="I4" t="s">
        <v>23771</v>
      </c>
      <c r="J4" t="s">
        <v>28749</v>
      </c>
    </row>
    <row r="5" spans="1:10">
      <c r="A5" t="s">
        <v>13</v>
      </c>
      <c r="B5" t="s">
        <v>6013</v>
      </c>
      <c r="C5" t="s">
        <v>11783</v>
      </c>
      <c r="D5">
        <v>4</v>
      </c>
      <c r="E5">
        <v>50000</v>
      </c>
      <c r="F5" s="2">
        <v>45516</v>
      </c>
      <c r="G5" t="s">
        <v>11790</v>
      </c>
      <c r="H5" t="s">
        <v>17772</v>
      </c>
      <c r="I5" t="s">
        <v>23772</v>
      </c>
      <c r="J5" t="s">
        <v>28750</v>
      </c>
    </row>
    <row r="6" spans="1:10">
      <c r="A6" t="s">
        <v>14</v>
      </c>
      <c r="B6" t="s">
        <v>6014</v>
      </c>
      <c r="C6" t="s">
        <v>11783</v>
      </c>
      <c r="D6">
        <v>9</v>
      </c>
      <c r="E6">
        <v>50000</v>
      </c>
      <c r="F6" s="2">
        <v>45685</v>
      </c>
      <c r="G6" t="s">
        <v>11791</v>
      </c>
      <c r="H6" t="s">
        <v>17773</v>
      </c>
      <c r="I6" t="s">
        <v>23773</v>
      </c>
      <c r="J6" t="s">
        <v>28751</v>
      </c>
    </row>
    <row r="7" spans="1:10">
      <c r="A7" t="s">
        <v>15</v>
      </c>
      <c r="B7" t="s">
        <v>6015</v>
      </c>
      <c r="C7" t="s">
        <v>11784</v>
      </c>
      <c r="D7">
        <v>1</v>
      </c>
      <c r="E7">
        <v>30000</v>
      </c>
      <c r="F7" s="2">
        <v>45641</v>
      </c>
      <c r="G7" t="s">
        <v>11792</v>
      </c>
      <c r="H7" t="s">
        <v>17774</v>
      </c>
      <c r="I7" t="s">
        <v>23774</v>
      </c>
      <c r="J7" t="s">
        <v>28752</v>
      </c>
    </row>
    <row r="8" spans="1:10">
      <c r="A8" t="s">
        <v>16</v>
      </c>
      <c r="B8" t="s">
        <v>6016</v>
      </c>
      <c r="C8" t="s">
        <v>11785</v>
      </c>
      <c r="D8">
        <v>6</v>
      </c>
      <c r="E8">
        <v>12000</v>
      </c>
      <c r="F8" s="2">
        <v>45636</v>
      </c>
      <c r="G8" t="s">
        <v>11793</v>
      </c>
      <c r="H8" t="s">
        <v>17775</v>
      </c>
      <c r="I8" t="s">
        <v>23775</v>
      </c>
      <c r="J8" t="s">
        <v>28753</v>
      </c>
    </row>
    <row r="9" spans="1:10">
      <c r="A9" t="s">
        <v>17</v>
      </c>
      <c r="B9" t="s">
        <v>6017</v>
      </c>
      <c r="C9" t="s">
        <v>11784</v>
      </c>
      <c r="D9">
        <v>2</v>
      </c>
      <c r="E9">
        <v>30000</v>
      </c>
      <c r="F9" s="2">
        <v>45585</v>
      </c>
      <c r="G9" t="s">
        <v>11794</v>
      </c>
      <c r="H9" t="s">
        <v>17776</v>
      </c>
      <c r="I9" t="s">
        <v>23776</v>
      </c>
      <c r="J9" t="s">
        <v>28754</v>
      </c>
    </row>
    <row r="10" spans="1:10">
      <c r="A10" t="s">
        <v>18</v>
      </c>
      <c r="B10" t="s">
        <v>6018</v>
      </c>
      <c r="C10" t="s">
        <v>11784</v>
      </c>
      <c r="D10">
        <v>10</v>
      </c>
      <c r="E10">
        <v>30000</v>
      </c>
      <c r="F10" s="2">
        <v>45674</v>
      </c>
      <c r="G10" t="s">
        <v>11795</v>
      </c>
      <c r="H10" t="s">
        <v>17777</v>
      </c>
      <c r="I10" t="s">
        <v>23777</v>
      </c>
      <c r="J10" t="s">
        <v>28755</v>
      </c>
    </row>
    <row r="11" spans="1:10">
      <c r="A11" t="s">
        <v>19</v>
      </c>
      <c r="B11" t="s">
        <v>6019</v>
      </c>
      <c r="C11" t="s">
        <v>11785</v>
      </c>
      <c r="D11">
        <v>9</v>
      </c>
      <c r="E11">
        <v>12000</v>
      </c>
      <c r="F11" s="2">
        <v>45606</v>
      </c>
      <c r="G11" t="s">
        <v>11796</v>
      </c>
      <c r="H11" t="s">
        <v>17778</v>
      </c>
      <c r="I11" t="s">
        <v>23778</v>
      </c>
      <c r="J11" t="s">
        <v>28756</v>
      </c>
    </row>
    <row r="12" spans="1:10">
      <c r="A12" t="s">
        <v>20</v>
      </c>
      <c r="B12" t="s">
        <v>6020</v>
      </c>
      <c r="C12" t="s">
        <v>11782</v>
      </c>
      <c r="D12">
        <v>9</v>
      </c>
      <c r="E12">
        <v>15000</v>
      </c>
      <c r="F12" s="2">
        <v>45598</v>
      </c>
      <c r="G12" t="s">
        <v>11797</v>
      </c>
      <c r="H12" t="s">
        <v>17779</v>
      </c>
      <c r="I12" t="s">
        <v>23779</v>
      </c>
      <c r="J12" t="s">
        <v>28757</v>
      </c>
    </row>
    <row r="13" spans="1:10">
      <c r="A13" t="s">
        <v>21</v>
      </c>
      <c r="B13" t="s">
        <v>6021</v>
      </c>
      <c r="C13" t="s">
        <v>11784</v>
      </c>
      <c r="D13">
        <v>10</v>
      </c>
      <c r="E13">
        <v>30000</v>
      </c>
      <c r="F13" s="2">
        <v>45626</v>
      </c>
      <c r="G13" t="s">
        <v>11798</v>
      </c>
      <c r="H13" t="s">
        <v>17780</v>
      </c>
      <c r="I13" t="s">
        <v>23780</v>
      </c>
      <c r="J13" t="s">
        <v>28758</v>
      </c>
    </row>
    <row r="14" spans="1:10">
      <c r="A14" t="s">
        <v>22</v>
      </c>
      <c r="B14" t="s">
        <v>6022</v>
      </c>
      <c r="C14" t="s">
        <v>11783</v>
      </c>
      <c r="D14">
        <v>5</v>
      </c>
      <c r="E14">
        <v>50000</v>
      </c>
      <c r="F14" s="2">
        <v>45522</v>
      </c>
      <c r="G14" t="s">
        <v>11799</v>
      </c>
      <c r="H14" t="s">
        <v>17781</v>
      </c>
      <c r="I14" t="s">
        <v>23781</v>
      </c>
      <c r="J14" t="s">
        <v>28759</v>
      </c>
    </row>
    <row r="15" spans="1:10">
      <c r="A15" t="s">
        <v>23</v>
      </c>
      <c r="B15" t="s">
        <v>6023</v>
      </c>
      <c r="C15" t="s">
        <v>11782</v>
      </c>
      <c r="D15">
        <v>7</v>
      </c>
      <c r="E15">
        <v>15000</v>
      </c>
      <c r="F15" s="2">
        <v>45578</v>
      </c>
      <c r="G15" t="s">
        <v>11800</v>
      </c>
      <c r="H15" t="s">
        <v>17782</v>
      </c>
      <c r="I15" t="s">
        <v>23782</v>
      </c>
      <c r="J15" t="s">
        <v>28760</v>
      </c>
    </row>
    <row r="16" spans="1:10">
      <c r="A16" t="s">
        <v>24</v>
      </c>
      <c r="B16" t="s">
        <v>6024</v>
      </c>
      <c r="C16" t="s">
        <v>11784</v>
      </c>
      <c r="D16">
        <v>3</v>
      </c>
      <c r="E16">
        <v>30000</v>
      </c>
      <c r="F16" s="2">
        <v>45721</v>
      </c>
      <c r="G16" t="s">
        <v>11801</v>
      </c>
      <c r="H16" t="s">
        <v>17783</v>
      </c>
      <c r="I16" t="s">
        <v>23783</v>
      </c>
      <c r="J16" t="s">
        <v>28761</v>
      </c>
    </row>
    <row r="17" spans="1:10">
      <c r="A17" t="s">
        <v>25</v>
      </c>
      <c r="B17" t="s">
        <v>6025</v>
      </c>
      <c r="C17" t="s">
        <v>11784</v>
      </c>
      <c r="D17">
        <v>2</v>
      </c>
      <c r="E17">
        <v>30000</v>
      </c>
      <c r="F17" s="2">
        <v>45696</v>
      </c>
      <c r="G17" t="s">
        <v>11802</v>
      </c>
      <c r="H17" t="s">
        <v>17784</v>
      </c>
      <c r="I17" t="s">
        <v>23784</v>
      </c>
      <c r="J17" t="s">
        <v>28762</v>
      </c>
    </row>
    <row r="18" spans="1:10">
      <c r="A18" t="s">
        <v>26</v>
      </c>
      <c r="B18" t="s">
        <v>6026</v>
      </c>
      <c r="C18" t="s">
        <v>11783</v>
      </c>
      <c r="D18">
        <v>3</v>
      </c>
      <c r="E18">
        <v>50000</v>
      </c>
      <c r="F18" s="2">
        <v>45488</v>
      </c>
      <c r="G18" t="s">
        <v>11803</v>
      </c>
      <c r="H18" t="s">
        <v>17785</v>
      </c>
      <c r="I18" t="s">
        <v>23785</v>
      </c>
      <c r="J18" t="s">
        <v>28763</v>
      </c>
    </row>
    <row r="19" spans="1:10">
      <c r="A19" t="s">
        <v>27</v>
      </c>
      <c r="B19" t="s">
        <v>6027</v>
      </c>
      <c r="C19" t="s">
        <v>11786</v>
      </c>
      <c r="D19">
        <v>4</v>
      </c>
      <c r="E19">
        <v>5000</v>
      </c>
      <c r="F19" s="2">
        <v>45438</v>
      </c>
      <c r="G19" t="s">
        <v>11804</v>
      </c>
      <c r="H19" t="s">
        <v>17786</v>
      </c>
      <c r="I19" t="s">
        <v>23786</v>
      </c>
      <c r="J19" t="s">
        <v>28764</v>
      </c>
    </row>
    <row r="20" spans="1:10">
      <c r="A20" t="s">
        <v>28</v>
      </c>
      <c r="B20" t="s">
        <v>6028</v>
      </c>
      <c r="C20" t="s">
        <v>11782</v>
      </c>
      <c r="D20">
        <v>4</v>
      </c>
      <c r="E20">
        <v>15000</v>
      </c>
      <c r="F20" s="2">
        <v>45680</v>
      </c>
      <c r="G20" t="s">
        <v>11805</v>
      </c>
      <c r="H20" t="s">
        <v>17787</v>
      </c>
      <c r="I20" t="s">
        <v>23787</v>
      </c>
      <c r="J20" t="s">
        <v>28765</v>
      </c>
    </row>
    <row r="21" spans="1:10">
      <c r="A21" t="s">
        <v>29</v>
      </c>
      <c r="B21" t="s">
        <v>6029</v>
      </c>
      <c r="C21" t="s">
        <v>11785</v>
      </c>
      <c r="D21">
        <v>5</v>
      </c>
      <c r="E21">
        <v>12000</v>
      </c>
      <c r="F21" s="2">
        <v>45690</v>
      </c>
      <c r="G21" t="s">
        <v>11806</v>
      </c>
      <c r="H21" t="s">
        <v>17788</v>
      </c>
      <c r="I21" t="s">
        <v>23788</v>
      </c>
      <c r="J21" t="s">
        <v>28766</v>
      </c>
    </row>
    <row r="22" spans="1:10">
      <c r="A22" t="s">
        <v>30</v>
      </c>
      <c r="B22" t="s">
        <v>6030</v>
      </c>
      <c r="C22" t="s">
        <v>11786</v>
      </c>
      <c r="D22">
        <v>6</v>
      </c>
      <c r="E22">
        <v>5000</v>
      </c>
      <c r="F22" s="2">
        <v>45702</v>
      </c>
      <c r="G22" t="s">
        <v>11807</v>
      </c>
      <c r="H22" t="s">
        <v>17789</v>
      </c>
      <c r="I22" t="s">
        <v>23789</v>
      </c>
      <c r="J22" t="s">
        <v>28767</v>
      </c>
    </row>
    <row r="23" spans="1:10">
      <c r="A23" t="s">
        <v>31</v>
      </c>
      <c r="B23" t="s">
        <v>6031</v>
      </c>
      <c r="C23" t="s">
        <v>11785</v>
      </c>
      <c r="D23">
        <v>3</v>
      </c>
      <c r="E23">
        <v>12000</v>
      </c>
      <c r="F23" s="2">
        <v>45452</v>
      </c>
      <c r="G23" t="s">
        <v>11808</v>
      </c>
      <c r="H23" t="s">
        <v>17790</v>
      </c>
      <c r="I23" t="s">
        <v>23790</v>
      </c>
      <c r="J23" t="s">
        <v>28768</v>
      </c>
    </row>
    <row r="24" spans="1:10">
      <c r="A24" t="s">
        <v>32</v>
      </c>
      <c r="B24" t="s">
        <v>6032</v>
      </c>
      <c r="C24" t="s">
        <v>11786</v>
      </c>
      <c r="D24">
        <v>9</v>
      </c>
      <c r="E24">
        <v>5000</v>
      </c>
      <c r="F24" s="2">
        <v>45486</v>
      </c>
      <c r="G24" t="s">
        <v>11809</v>
      </c>
      <c r="H24" t="s">
        <v>17791</v>
      </c>
      <c r="I24" t="s">
        <v>23791</v>
      </c>
      <c r="J24" t="s">
        <v>28769</v>
      </c>
    </row>
    <row r="25" spans="1:10">
      <c r="A25" t="s">
        <v>33</v>
      </c>
      <c r="B25" t="s">
        <v>6033</v>
      </c>
      <c r="C25" t="s">
        <v>11786</v>
      </c>
      <c r="D25">
        <v>7</v>
      </c>
      <c r="E25">
        <v>5000</v>
      </c>
      <c r="F25" s="2">
        <v>45561</v>
      </c>
      <c r="G25" t="s">
        <v>11810</v>
      </c>
      <c r="H25" t="s">
        <v>17792</v>
      </c>
      <c r="I25" t="s">
        <v>23792</v>
      </c>
      <c r="J25" t="s">
        <v>28770</v>
      </c>
    </row>
    <row r="26" spans="1:10">
      <c r="A26" t="s">
        <v>34</v>
      </c>
      <c r="B26" t="s">
        <v>6034</v>
      </c>
      <c r="C26" t="s">
        <v>11783</v>
      </c>
      <c r="D26">
        <v>9</v>
      </c>
      <c r="E26">
        <v>50000</v>
      </c>
      <c r="F26" s="2">
        <v>45503</v>
      </c>
      <c r="G26" t="s">
        <v>11811</v>
      </c>
      <c r="H26" t="s">
        <v>17793</v>
      </c>
      <c r="I26" t="s">
        <v>23793</v>
      </c>
      <c r="J26" t="s">
        <v>28771</v>
      </c>
    </row>
    <row r="27" spans="1:10">
      <c r="A27" t="s">
        <v>35</v>
      </c>
      <c r="B27" t="s">
        <v>6035</v>
      </c>
      <c r="C27" t="s">
        <v>11782</v>
      </c>
      <c r="D27">
        <v>3</v>
      </c>
      <c r="E27">
        <v>15000</v>
      </c>
      <c r="F27" s="2">
        <v>45646</v>
      </c>
      <c r="G27" t="s">
        <v>11812</v>
      </c>
      <c r="H27" t="s">
        <v>17794</v>
      </c>
      <c r="I27" t="s">
        <v>23794</v>
      </c>
      <c r="J27" t="s">
        <v>28772</v>
      </c>
    </row>
    <row r="28" spans="1:10">
      <c r="A28" t="s">
        <v>36</v>
      </c>
      <c r="B28" t="s">
        <v>6036</v>
      </c>
      <c r="C28" t="s">
        <v>11785</v>
      </c>
      <c r="D28">
        <v>10</v>
      </c>
      <c r="E28">
        <v>12000</v>
      </c>
      <c r="F28" s="2">
        <v>45530</v>
      </c>
      <c r="G28" t="s">
        <v>11813</v>
      </c>
      <c r="H28" t="s">
        <v>17795</v>
      </c>
      <c r="I28" t="s">
        <v>23795</v>
      </c>
      <c r="J28" t="s">
        <v>28773</v>
      </c>
    </row>
    <row r="29" spans="1:10">
      <c r="A29" t="s">
        <v>37</v>
      </c>
      <c r="B29" t="s">
        <v>6037</v>
      </c>
      <c r="C29" t="s">
        <v>11785</v>
      </c>
      <c r="D29">
        <v>9</v>
      </c>
      <c r="E29">
        <v>12000</v>
      </c>
      <c r="F29" s="2">
        <v>45446</v>
      </c>
      <c r="G29" t="s">
        <v>11814</v>
      </c>
      <c r="H29" t="s">
        <v>17796</v>
      </c>
      <c r="I29" t="s">
        <v>23796</v>
      </c>
      <c r="J29" t="s">
        <v>28774</v>
      </c>
    </row>
    <row r="30" spans="1:10">
      <c r="A30" t="s">
        <v>38</v>
      </c>
      <c r="B30" t="s">
        <v>6038</v>
      </c>
      <c r="C30" t="s">
        <v>11782</v>
      </c>
      <c r="D30">
        <v>2</v>
      </c>
      <c r="E30">
        <v>15000</v>
      </c>
      <c r="F30" s="2">
        <v>45587</v>
      </c>
      <c r="G30" t="s">
        <v>11815</v>
      </c>
      <c r="H30" t="s">
        <v>17797</v>
      </c>
      <c r="I30" t="s">
        <v>23797</v>
      </c>
      <c r="J30" t="s">
        <v>28757</v>
      </c>
    </row>
    <row r="31" spans="1:10">
      <c r="A31" t="s">
        <v>39</v>
      </c>
      <c r="B31" t="s">
        <v>6039</v>
      </c>
      <c r="C31" t="s">
        <v>11784</v>
      </c>
      <c r="D31">
        <v>6</v>
      </c>
      <c r="E31">
        <v>30000</v>
      </c>
      <c r="F31" s="2">
        <v>45511</v>
      </c>
      <c r="G31" t="s">
        <v>11816</v>
      </c>
      <c r="H31" t="s">
        <v>17798</v>
      </c>
      <c r="I31" t="s">
        <v>23798</v>
      </c>
      <c r="J31" t="s">
        <v>28775</v>
      </c>
    </row>
    <row r="32" spans="1:10">
      <c r="A32" t="s">
        <v>40</v>
      </c>
      <c r="B32" t="s">
        <v>6040</v>
      </c>
      <c r="C32" t="s">
        <v>11785</v>
      </c>
      <c r="D32">
        <v>1</v>
      </c>
      <c r="E32">
        <v>12000</v>
      </c>
      <c r="F32" s="2">
        <v>45653</v>
      </c>
      <c r="G32" t="s">
        <v>11817</v>
      </c>
      <c r="H32" t="s">
        <v>17799</v>
      </c>
      <c r="I32" t="s">
        <v>23799</v>
      </c>
      <c r="J32" t="s">
        <v>28776</v>
      </c>
    </row>
    <row r="33" spans="1:10">
      <c r="A33" t="s">
        <v>41</v>
      </c>
      <c r="B33" t="s">
        <v>6041</v>
      </c>
      <c r="C33" t="s">
        <v>11784</v>
      </c>
      <c r="D33">
        <v>9</v>
      </c>
      <c r="E33">
        <v>30000</v>
      </c>
      <c r="F33" s="2">
        <v>45461</v>
      </c>
      <c r="G33" t="s">
        <v>11818</v>
      </c>
      <c r="H33" t="s">
        <v>17800</v>
      </c>
      <c r="I33" t="s">
        <v>23800</v>
      </c>
      <c r="J33" t="s">
        <v>28777</v>
      </c>
    </row>
    <row r="34" spans="1:10">
      <c r="A34" t="s">
        <v>42</v>
      </c>
      <c r="B34" t="s">
        <v>6042</v>
      </c>
      <c r="C34" t="s">
        <v>11782</v>
      </c>
      <c r="D34">
        <v>5</v>
      </c>
      <c r="E34">
        <v>15000</v>
      </c>
      <c r="F34" s="2">
        <v>45471</v>
      </c>
      <c r="G34" t="s">
        <v>11819</v>
      </c>
      <c r="H34" t="s">
        <v>17801</v>
      </c>
      <c r="I34" t="s">
        <v>23801</v>
      </c>
      <c r="J34" t="s">
        <v>28778</v>
      </c>
    </row>
    <row r="35" spans="1:10">
      <c r="A35" t="s">
        <v>43</v>
      </c>
      <c r="B35" t="s">
        <v>6043</v>
      </c>
      <c r="C35" t="s">
        <v>11783</v>
      </c>
      <c r="D35">
        <v>3</v>
      </c>
      <c r="E35">
        <v>50000</v>
      </c>
      <c r="F35" s="2">
        <v>45582</v>
      </c>
      <c r="G35" t="s">
        <v>11820</v>
      </c>
      <c r="H35" t="s">
        <v>17802</v>
      </c>
      <c r="I35" t="s">
        <v>23802</v>
      </c>
      <c r="J35" t="s">
        <v>28779</v>
      </c>
    </row>
    <row r="36" spans="1:10">
      <c r="A36" t="s">
        <v>44</v>
      </c>
      <c r="B36" t="s">
        <v>6044</v>
      </c>
      <c r="C36" t="s">
        <v>11786</v>
      </c>
      <c r="D36">
        <v>1</v>
      </c>
      <c r="E36">
        <v>5000</v>
      </c>
      <c r="F36" s="2">
        <v>45783</v>
      </c>
      <c r="G36" t="s">
        <v>11821</v>
      </c>
      <c r="H36" t="s">
        <v>17803</v>
      </c>
      <c r="I36" t="s">
        <v>23803</v>
      </c>
      <c r="J36" t="s">
        <v>28780</v>
      </c>
    </row>
    <row r="37" spans="1:10">
      <c r="A37" t="s">
        <v>45</v>
      </c>
      <c r="B37" t="s">
        <v>6045</v>
      </c>
      <c r="C37" t="s">
        <v>11782</v>
      </c>
      <c r="D37">
        <v>6</v>
      </c>
      <c r="E37">
        <v>15000</v>
      </c>
      <c r="F37" s="2">
        <v>45580</v>
      </c>
      <c r="G37" t="s">
        <v>11822</v>
      </c>
      <c r="H37" t="s">
        <v>17804</v>
      </c>
      <c r="I37" t="s">
        <v>23804</v>
      </c>
      <c r="J37" t="s">
        <v>28781</v>
      </c>
    </row>
    <row r="38" spans="1:10">
      <c r="A38" t="s">
        <v>46</v>
      </c>
      <c r="B38" t="s">
        <v>6046</v>
      </c>
      <c r="C38" t="s">
        <v>11784</v>
      </c>
      <c r="D38">
        <v>4</v>
      </c>
      <c r="E38">
        <v>30000</v>
      </c>
      <c r="F38" s="2">
        <v>45560</v>
      </c>
      <c r="G38" t="s">
        <v>11823</v>
      </c>
      <c r="H38" t="s">
        <v>17805</v>
      </c>
      <c r="I38" t="s">
        <v>23805</v>
      </c>
      <c r="J38" t="s">
        <v>28782</v>
      </c>
    </row>
    <row r="39" spans="1:10">
      <c r="A39" t="s">
        <v>47</v>
      </c>
      <c r="B39" t="s">
        <v>6047</v>
      </c>
      <c r="C39" t="s">
        <v>11782</v>
      </c>
      <c r="D39">
        <v>2</v>
      </c>
      <c r="E39">
        <v>15000</v>
      </c>
      <c r="F39" s="2">
        <v>45601</v>
      </c>
      <c r="G39" t="s">
        <v>11824</v>
      </c>
      <c r="H39" t="s">
        <v>17806</v>
      </c>
      <c r="I39" t="s">
        <v>23806</v>
      </c>
      <c r="J39" t="s">
        <v>28772</v>
      </c>
    </row>
    <row r="40" spans="1:10">
      <c r="A40" t="s">
        <v>48</v>
      </c>
      <c r="B40" t="s">
        <v>6048</v>
      </c>
      <c r="C40" t="s">
        <v>11786</v>
      </c>
      <c r="D40">
        <v>3</v>
      </c>
      <c r="E40">
        <v>5000</v>
      </c>
      <c r="F40" s="2">
        <v>45440</v>
      </c>
      <c r="G40" t="s">
        <v>11825</v>
      </c>
      <c r="H40" t="s">
        <v>17807</v>
      </c>
      <c r="I40" t="s">
        <v>23807</v>
      </c>
      <c r="J40" t="s">
        <v>28783</v>
      </c>
    </row>
    <row r="41" spans="1:10">
      <c r="A41" t="s">
        <v>49</v>
      </c>
      <c r="B41" t="s">
        <v>6049</v>
      </c>
      <c r="C41" t="s">
        <v>11786</v>
      </c>
      <c r="D41">
        <v>3</v>
      </c>
      <c r="E41">
        <v>5000</v>
      </c>
      <c r="F41" s="2">
        <v>45472</v>
      </c>
      <c r="G41" t="s">
        <v>11826</v>
      </c>
      <c r="H41" t="s">
        <v>17808</v>
      </c>
      <c r="I41" t="s">
        <v>23808</v>
      </c>
      <c r="J41" t="s">
        <v>28784</v>
      </c>
    </row>
    <row r="42" spans="1:10">
      <c r="A42" t="s">
        <v>50</v>
      </c>
      <c r="B42" t="s">
        <v>6050</v>
      </c>
      <c r="C42" t="s">
        <v>11785</v>
      </c>
      <c r="D42">
        <v>4</v>
      </c>
      <c r="E42">
        <v>12000</v>
      </c>
      <c r="F42" s="2">
        <v>45683</v>
      </c>
      <c r="G42" t="s">
        <v>11827</v>
      </c>
      <c r="H42" t="s">
        <v>17809</v>
      </c>
      <c r="I42" t="s">
        <v>23809</v>
      </c>
      <c r="J42" t="s">
        <v>28762</v>
      </c>
    </row>
    <row r="43" spans="1:10">
      <c r="A43" t="s">
        <v>51</v>
      </c>
      <c r="B43" t="s">
        <v>6051</v>
      </c>
      <c r="C43" t="s">
        <v>11783</v>
      </c>
      <c r="D43">
        <v>5</v>
      </c>
      <c r="E43">
        <v>50000</v>
      </c>
      <c r="F43" s="2">
        <v>45675</v>
      </c>
      <c r="G43" t="s">
        <v>11828</v>
      </c>
      <c r="H43" t="s">
        <v>17810</v>
      </c>
      <c r="I43" t="s">
        <v>23810</v>
      </c>
      <c r="J43" t="s">
        <v>28785</v>
      </c>
    </row>
    <row r="44" spans="1:10">
      <c r="A44" t="s">
        <v>52</v>
      </c>
      <c r="B44" t="s">
        <v>6052</v>
      </c>
      <c r="C44" t="s">
        <v>11784</v>
      </c>
      <c r="D44">
        <v>8</v>
      </c>
      <c r="E44">
        <v>30000</v>
      </c>
      <c r="F44" s="2">
        <v>45726</v>
      </c>
      <c r="G44" t="s">
        <v>11829</v>
      </c>
      <c r="H44" t="s">
        <v>17811</v>
      </c>
      <c r="I44" t="s">
        <v>23811</v>
      </c>
      <c r="J44" t="s">
        <v>28773</v>
      </c>
    </row>
    <row r="45" spans="1:10">
      <c r="A45" t="s">
        <v>53</v>
      </c>
      <c r="B45" t="s">
        <v>6053</v>
      </c>
      <c r="C45" t="s">
        <v>11783</v>
      </c>
      <c r="D45">
        <v>4</v>
      </c>
      <c r="E45">
        <v>50000</v>
      </c>
      <c r="F45" s="2">
        <v>45445</v>
      </c>
      <c r="G45" t="s">
        <v>11830</v>
      </c>
      <c r="H45" t="s">
        <v>17812</v>
      </c>
      <c r="I45" t="s">
        <v>23812</v>
      </c>
      <c r="J45" t="s">
        <v>28786</v>
      </c>
    </row>
    <row r="46" spans="1:10">
      <c r="A46" t="s">
        <v>54</v>
      </c>
      <c r="B46" t="s">
        <v>6054</v>
      </c>
      <c r="D46">
        <v>4</v>
      </c>
      <c r="E46">
        <v>5000</v>
      </c>
      <c r="F46" s="2">
        <v>45770</v>
      </c>
      <c r="G46" t="s">
        <v>11831</v>
      </c>
      <c r="H46" t="s">
        <v>17813</v>
      </c>
      <c r="I46" t="s">
        <v>23813</v>
      </c>
      <c r="J46" t="s">
        <v>28787</v>
      </c>
    </row>
    <row r="47" spans="1:10">
      <c r="A47" t="s">
        <v>55</v>
      </c>
      <c r="B47" t="s">
        <v>6055</v>
      </c>
      <c r="C47" t="s">
        <v>11782</v>
      </c>
      <c r="D47">
        <v>4</v>
      </c>
      <c r="E47">
        <v>15000</v>
      </c>
      <c r="F47" s="2">
        <v>45679</v>
      </c>
      <c r="G47" t="s">
        <v>11832</v>
      </c>
      <c r="H47" t="s">
        <v>17814</v>
      </c>
      <c r="I47" t="s">
        <v>23814</v>
      </c>
      <c r="J47" t="s">
        <v>28788</v>
      </c>
    </row>
    <row r="48" spans="1:10">
      <c r="A48" t="s">
        <v>56</v>
      </c>
      <c r="B48" t="s">
        <v>6056</v>
      </c>
      <c r="C48" t="s">
        <v>11784</v>
      </c>
      <c r="D48">
        <v>2</v>
      </c>
      <c r="E48">
        <v>30000</v>
      </c>
      <c r="F48" s="2">
        <v>45776</v>
      </c>
      <c r="G48" t="s">
        <v>11833</v>
      </c>
      <c r="H48" t="s">
        <v>17815</v>
      </c>
      <c r="I48" t="s">
        <v>23815</v>
      </c>
      <c r="J48" t="s">
        <v>28789</v>
      </c>
    </row>
    <row r="49" spans="1:10">
      <c r="A49" t="s">
        <v>57</v>
      </c>
      <c r="B49" t="s">
        <v>6057</v>
      </c>
      <c r="C49" t="s">
        <v>11785</v>
      </c>
      <c r="D49">
        <v>4</v>
      </c>
      <c r="E49">
        <v>12000</v>
      </c>
      <c r="F49" s="2">
        <v>45491</v>
      </c>
      <c r="G49" t="s">
        <v>11834</v>
      </c>
      <c r="H49" t="s">
        <v>17816</v>
      </c>
      <c r="I49" t="s">
        <v>23816</v>
      </c>
      <c r="J49" t="s">
        <v>28790</v>
      </c>
    </row>
    <row r="50" spans="1:10">
      <c r="A50" t="s">
        <v>58</v>
      </c>
      <c r="B50" t="s">
        <v>6058</v>
      </c>
      <c r="C50" t="s">
        <v>11786</v>
      </c>
      <c r="D50">
        <v>10</v>
      </c>
      <c r="E50">
        <v>5000</v>
      </c>
      <c r="F50" s="2">
        <v>45619</v>
      </c>
      <c r="G50" t="s">
        <v>11835</v>
      </c>
      <c r="H50" t="s">
        <v>17817</v>
      </c>
      <c r="I50" t="s">
        <v>23817</v>
      </c>
      <c r="J50" t="s">
        <v>28757</v>
      </c>
    </row>
    <row r="51" spans="1:10">
      <c r="A51" t="s">
        <v>59</v>
      </c>
      <c r="B51" t="s">
        <v>6059</v>
      </c>
      <c r="C51" t="s">
        <v>11785</v>
      </c>
      <c r="D51">
        <v>4</v>
      </c>
      <c r="E51">
        <v>12000</v>
      </c>
      <c r="F51" s="2">
        <v>45558</v>
      </c>
      <c r="G51" t="s">
        <v>11836</v>
      </c>
      <c r="H51" t="s">
        <v>17818</v>
      </c>
      <c r="I51" t="s">
        <v>23818</v>
      </c>
      <c r="J51" t="s">
        <v>28791</v>
      </c>
    </row>
    <row r="52" spans="1:10">
      <c r="A52" t="s">
        <v>60</v>
      </c>
      <c r="B52" t="s">
        <v>6060</v>
      </c>
      <c r="C52" t="s">
        <v>11784</v>
      </c>
      <c r="D52">
        <v>7</v>
      </c>
      <c r="E52">
        <v>30000</v>
      </c>
      <c r="F52" s="2">
        <v>45576</v>
      </c>
      <c r="G52" t="s">
        <v>11837</v>
      </c>
      <c r="H52" t="s">
        <v>17819</v>
      </c>
      <c r="I52" t="s">
        <v>23819</v>
      </c>
      <c r="J52" t="s">
        <v>28792</v>
      </c>
    </row>
    <row r="53" spans="1:10">
      <c r="A53" t="s">
        <v>61</v>
      </c>
      <c r="B53" t="s">
        <v>6061</v>
      </c>
      <c r="C53" t="s">
        <v>11782</v>
      </c>
      <c r="D53">
        <v>2</v>
      </c>
      <c r="E53">
        <v>15000</v>
      </c>
      <c r="F53" s="2">
        <v>45779</v>
      </c>
      <c r="G53" t="s">
        <v>11838</v>
      </c>
      <c r="H53" t="s">
        <v>17820</v>
      </c>
      <c r="I53" t="s">
        <v>23820</v>
      </c>
      <c r="J53" t="s">
        <v>28793</v>
      </c>
    </row>
    <row r="54" spans="1:10">
      <c r="A54" t="s">
        <v>62</v>
      </c>
      <c r="B54" t="s">
        <v>6062</v>
      </c>
      <c r="C54" t="s">
        <v>11782</v>
      </c>
      <c r="D54">
        <v>4</v>
      </c>
      <c r="E54">
        <v>15000</v>
      </c>
      <c r="F54" s="2">
        <v>45728</v>
      </c>
      <c r="G54" t="s">
        <v>11839</v>
      </c>
      <c r="H54" t="s">
        <v>17821</v>
      </c>
      <c r="I54" t="s">
        <v>23821</v>
      </c>
      <c r="J54" t="s">
        <v>28794</v>
      </c>
    </row>
    <row r="55" spans="1:10">
      <c r="A55" t="s">
        <v>63</v>
      </c>
      <c r="B55" t="s">
        <v>6063</v>
      </c>
      <c r="C55" t="s">
        <v>11783</v>
      </c>
      <c r="D55">
        <v>7</v>
      </c>
      <c r="E55">
        <v>50000</v>
      </c>
      <c r="F55" s="2">
        <v>45727</v>
      </c>
      <c r="G55" t="s">
        <v>11840</v>
      </c>
      <c r="H55" t="s">
        <v>17822</v>
      </c>
      <c r="I55" t="s">
        <v>23822</v>
      </c>
      <c r="J55" t="s">
        <v>28795</v>
      </c>
    </row>
    <row r="56" spans="1:10">
      <c r="A56" t="s">
        <v>64</v>
      </c>
      <c r="B56" t="s">
        <v>6064</v>
      </c>
      <c r="C56" t="s">
        <v>11782</v>
      </c>
      <c r="D56">
        <v>8</v>
      </c>
      <c r="E56">
        <v>15000</v>
      </c>
      <c r="F56" s="2">
        <v>45687</v>
      </c>
      <c r="G56" t="s">
        <v>11841</v>
      </c>
      <c r="H56" t="s">
        <v>17823</v>
      </c>
      <c r="I56" t="s">
        <v>23823</v>
      </c>
      <c r="J56" t="s">
        <v>28796</v>
      </c>
    </row>
    <row r="57" spans="1:10">
      <c r="A57" t="s">
        <v>65</v>
      </c>
      <c r="B57" t="s">
        <v>6065</v>
      </c>
      <c r="C57" t="s">
        <v>11782</v>
      </c>
      <c r="D57">
        <v>1</v>
      </c>
      <c r="E57">
        <v>15000</v>
      </c>
      <c r="F57" s="2">
        <v>45701</v>
      </c>
      <c r="G57" t="s">
        <v>11842</v>
      </c>
      <c r="H57" t="s">
        <v>17824</v>
      </c>
      <c r="I57" t="s">
        <v>23824</v>
      </c>
      <c r="J57" t="s">
        <v>28750</v>
      </c>
    </row>
    <row r="58" spans="1:10">
      <c r="A58" t="s">
        <v>66</v>
      </c>
      <c r="B58" t="s">
        <v>6066</v>
      </c>
      <c r="C58" t="s">
        <v>11782</v>
      </c>
      <c r="D58">
        <v>2</v>
      </c>
      <c r="E58">
        <v>15000</v>
      </c>
      <c r="F58" s="2">
        <v>45655</v>
      </c>
      <c r="G58" t="s">
        <v>11843</v>
      </c>
      <c r="H58" t="s">
        <v>17825</v>
      </c>
      <c r="I58" t="s">
        <v>23825</v>
      </c>
      <c r="J58" t="s">
        <v>28797</v>
      </c>
    </row>
    <row r="59" spans="1:10">
      <c r="A59" t="s">
        <v>67</v>
      </c>
      <c r="B59" t="s">
        <v>6067</v>
      </c>
      <c r="C59" t="s">
        <v>11783</v>
      </c>
      <c r="D59">
        <v>7</v>
      </c>
      <c r="E59">
        <v>50000</v>
      </c>
      <c r="F59" s="2">
        <v>45746</v>
      </c>
      <c r="G59" t="s">
        <v>11844</v>
      </c>
      <c r="H59" t="s">
        <v>17826</v>
      </c>
      <c r="I59" t="s">
        <v>23826</v>
      </c>
      <c r="J59" t="s">
        <v>28798</v>
      </c>
    </row>
    <row r="60" spans="1:10">
      <c r="A60" t="s">
        <v>68</v>
      </c>
      <c r="B60" t="s">
        <v>6068</v>
      </c>
      <c r="D60">
        <v>1</v>
      </c>
      <c r="E60">
        <v>12000</v>
      </c>
      <c r="F60" s="2">
        <v>45729</v>
      </c>
      <c r="G60" t="s">
        <v>11845</v>
      </c>
      <c r="H60" t="s">
        <v>17827</v>
      </c>
      <c r="I60" t="s">
        <v>23827</v>
      </c>
      <c r="J60" t="s">
        <v>28759</v>
      </c>
    </row>
    <row r="61" spans="1:10">
      <c r="A61" t="s">
        <v>69</v>
      </c>
      <c r="B61" t="s">
        <v>6069</v>
      </c>
      <c r="C61" t="s">
        <v>11785</v>
      </c>
      <c r="D61">
        <v>5</v>
      </c>
      <c r="E61">
        <v>12000</v>
      </c>
      <c r="F61" s="2">
        <v>45625</v>
      </c>
      <c r="G61" t="s">
        <v>11846</v>
      </c>
      <c r="H61" t="s">
        <v>17828</v>
      </c>
      <c r="I61" t="s">
        <v>23828</v>
      </c>
      <c r="J61" t="s">
        <v>28792</v>
      </c>
    </row>
    <row r="62" spans="1:10">
      <c r="A62" t="s">
        <v>70</v>
      </c>
      <c r="B62" t="s">
        <v>6070</v>
      </c>
      <c r="C62" t="s">
        <v>11784</v>
      </c>
      <c r="D62">
        <v>7</v>
      </c>
      <c r="E62">
        <v>30000</v>
      </c>
      <c r="F62" s="2">
        <v>45699</v>
      </c>
      <c r="G62" t="s">
        <v>11847</v>
      </c>
      <c r="H62" t="s">
        <v>17829</v>
      </c>
      <c r="I62" t="s">
        <v>23829</v>
      </c>
      <c r="J62" t="s">
        <v>28748</v>
      </c>
    </row>
    <row r="63" spans="1:10">
      <c r="A63" t="s">
        <v>71</v>
      </c>
      <c r="B63" t="s">
        <v>6071</v>
      </c>
      <c r="C63" t="s">
        <v>11786</v>
      </c>
      <c r="D63">
        <v>8</v>
      </c>
      <c r="E63">
        <v>5000</v>
      </c>
      <c r="F63" s="2">
        <v>45590</v>
      </c>
      <c r="G63" t="s">
        <v>11848</v>
      </c>
      <c r="H63" t="s">
        <v>17830</v>
      </c>
      <c r="I63" t="s">
        <v>23830</v>
      </c>
      <c r="J63" t="s">
        <v>28799</v>
      </c>
    </row>
    <row r="64" spans="1:10">
      <c r="A64" t="s">
        <v>72</v>
      </c>
      <c r="B64" t="s">
        <v>6072</v>
      </c>
      <c r="C64" t="s">
        <v>11782</v>
      </c>
      <c r="D64">
        <v>10</v>
      </c>
      <c r="E64">
        <v>15000</v>
      </c>
      <c r="F64" s="2">
        <v>45655</v>
      </c>
      <c r="G64" t="s">
        <v>11849</v>
      </c>
      <c r="H64" t="s">
        <v>17831</v>
      </c>
      <c r="I64" t="s">
        <v>23831</v>
      </c>
      <c r="J64" t="s">
        <v>28800</v>
      </c>
    </row>
    <row r="65" spans="1:10">
      <c r="A65" t="s">
        <v>73</v>
      </c>
      <c r="B65" t="s">
        <v>6073</v>
      </c>
      <c r="C65" t="s">
        <v>11784</v>
      </c>
      <c r="D65">
        <v>1</v>
      </c>
      <c r="E65">
        <v>30000</v>
      </c>
      <c r="F65" s="2">
        <v>45684</v>
      </c>
      <c r="G65" t="s">
        <v>11850</v>
      </c>
      <c r="H65" t="s">
        <v>17832</v>
      </c>
      <c r="I65" t="s">
        <v>23832</v>
      </c>
      <c r="J65" t="s">
        <v>28801</v>
      </c>
    </row>
    <row r="66" spans="1:10">
      <c r="A66" t="s">
        <v>74</v>
      </c>
      <c r="B66" t="s">
        <v>6074</v>
      </c>
      <c r="C66" t="s">
        <v>11786</v>
      </c>
      <c r="D66">
        <v>3</v>
      </c>
      <c r="E66">
        <v>5000</v>
      </c>
      <c r="F66" s="2">
        <v>45752</v>
      </c>
      <c r="G66" t="s">
        <v>11851</v>
      </c>
      <c r="H66" t="s">
        <v>17833</v>
      </c>
      <c r="I66" t="s">
        <v>23833</v>
      </c>
      <c r="J66" t="s">
        <v>28802</v>
      </c>
    </row>
    <row r="67" spans="1:10">
      <c r="A67" t="s">
        <v>75</v>
      </c>
      <c r="B67" t="s">
        <v>6075</v>
      </c>
      <c r="C67" t="s">
        <v>11783</v>
      </c>
      <c r="D67">
        <v>2</v>
      </c>
      <c r="E67">
        <v>50000</v>
      </c>
      <c r="F67" s="2">
        <v>45658</v>
      </c>
      <c r="G67" t="s">
        <v>11852</v>
      </c>
      <c r="H67" t="s">
        <v>17834</v>
      </c>
      <c r="I67" t="s">
        <v>23834</v>
      </c>
      <c r="J67" t="s">
        <v>28803</v>
      </c>
    </row>
    <row r="68" spans="1:10">
      <c r="A68" t="s">
        <v>76</v>
      </c>
      <c r="B68" t="s">
        <v>6076</v>
      </c>
      <c r="C68" t="s">
        <v>11783</v>
      </c>
      <c r="D68">
        <v>7</v>
      </c>
      <c r="E68">
        <v>50000</v>
      </c>
      <c r="F68" s="2">
        <v>45622</v>
      </c>
      <c r="G68" t="s">
        <v>11853</v>
      </c>
      <c r="H68" t="s">
        <v>17835</v>
      </c>
      <c r="I68" t="s">
        <v>23835</v>
      </c>
      <c r="J68" t="s">
        <v>28804</v>
      </c>
    </row>
    <row r="69" spans="1:10">
      <c r="A69" t="s">
        <v>77</v>
      </c>
      <c r="B69" t="s">
        <v>6077</v>
      </c>
      <c r="C69" t="s">
        <v>11783</v>
      </c>
      <c r="D69">
        <v>10</v>
      </c>
      <c r="E69">
        <v>50000</v>
      </c>
      <c r="F69" s="2">
        <v>45552</v>
      </c>
      <c r="G69" t="s">
        <v>11854</v>
      </c>
      <c r="H69" t="s">
        <v>17836</v>
      </c>
      <c r="I69" t="s">
        <v>23836</v>
      </c>
      <c r="J69" t="s">
        <v>28805</v>
      </c>
    </row>
    <row r="70" spans="1:10">
      <c r="A70" t="s">
        <v>78</v>
      </c>
      <c r="B70" t="s">
        <v>6078</v>
      </c>
      <c r="C70" t="s">
        <v>11785</v>
      </c>
      <c r="D70">
        <v>10</v>
      </c>
      <c r="E70">
        <v>12000</v>
      </c>
      <c r="F70" s="2">
        <v>45706</v>
      </c>
      <c r="G70" t="s">
        <v>11855</v>
      </c>
      <c r="H70" t="s">
        <v>17837</v>
      </c>
      <c r="I70" t="s">
        <v>23837</v>
      </c>
      <c r="J70" t="s">
        <v>28806</v>
      </c>
    </row>
    <row r="71" spans="1:10">
      <c r="A71" t="s">
        <v>79</v>
      </c>
      <c r="B71" t="s">
        <v>6079</v>
      </c>
      <c r="C71" t="s">
        <v>11784</v>
      </c>
      <c r="D71">
        <v>4</v>
      </c>
      <c r="E71">
        <v>30000</v>
      </c>
      <c r="F71" s="2">
        <v>45783</v>
      </c>
      <c r="G71" t="s">
        <v>11856</v>
      </c>
      <c r="H71" t="s">
        <v>17838</v>
      </c>
      <c r="I71" t="s">
        <v>23838</v>
      </c>
      <c r="J71" t="s">
        <v>28807</v>
      </c>
    </row>
    <row r="72" spans="1:10">
      <c r="A72" t="s">
        <v>80</v>
      </c>
      <c r="B72" t="s">
        <v>6080</v>
      </c>
      <c r="C72" t="s">
        <v>11784</v>
      </c>
      <c r="D72">
        <v>7</v>
      </c>
      <c r="E72">
        <v>30000</v>
      </c>
      <c r="F72" s="2">
        <v>45763</v>
      </c>
      <c r="G72" t="s">
        <v>11857</v>
      </c>
      <c r="H72" t="s">
        <v>17839</v>
      </c>
      <c r="I72" t="s">
        <v>23839</v>
      </c>
      <c r="J72" t="s">
        <v>28808</v>
      </c>
    </row>
    <row r="73" spans="1:10">
      <c r="A73" t="s">
        <v>81</v>
      </c>
      <c r="B73" t="s">
        <v>6081</v>
      </c>
      <c r="C73" t="s">
        <v>11785</v>
      </c>
      <c r="D73">
        <v>6</v>
      </c>
      <c r="E73">
        <v>12000</v>
      </c>
      <c r="F73" s="2">
        <v>45552</v>
      </c>
      <c r="G73" t="s">
        <v>11858</v>
      </c>
      <c r="H73" t="s">
        <v>17840</v>
      </c>
      <c r="I73" t="s">
        <v>23840</v>
      </c>
      <c r="J73" t="s">
        <v>28809</v>
      </c>
    </row>
    <row r="74" spans="1:10">
      <c r="A74" t="s">
        <v>82</v>
      </c>
      <c r="B74" t="s">
        <v>6082</v>
      </c>
      <c r="C74" t="s">
        <v>11782</v>
      </c>
      <c r="D74">
        <v>8</v>
      </c>
      <c r="E74">
        <v>15000</v>
      </c>
      <c r="F74" s="2">
        <v>45537</v>
      </c>
      <c r="G74" t="s">
        <v>11859</v>
      </c>
      <c r="H74" t="s">
        <v>17841</v>
      </c>
      <c r="I74" t="s">
        <v>23841</v>
      </c>
      <c r="J74" t="s">
        <v>28810</v>
      </c>
    </row>
    <row r="75" spans="1:10">
      <c r="A75" t="s">
        <v>83</v>
      </c>
      <c r="B75" t="s">
        <v>6083</v>
      </c>
      <c r="C75" t="s">
        <v>11782</v>
      </c>
      <c r="D75">
        <v>2</v>
      </c>
      <c r="E75">
        <v>15000</v>
      </c>
      <c r="F75" s="2">
        <v>45747</v>
      </c>
      <c r="G75" t="s">
        <v>11860</v>
      </c>
      <c r="H75" t="s">
        <v>17842</v>
      </c>
      <c r="I75" t="s">
        <v>23842</v>
      </c>
      <c r="J75" t="s">
        <v>28811</v>
      </c>
    </row>
    <row r="76" spans="1:10">
      <c r="A76" t="s">
        <v>84</v>
      </c>
      <c r="B76" t="s">
        <v>6084</v>
      </c>
      <c r="C76" t="s">
        <v>11783</v>
      </c>
      <c r="D76">
        <v>6</v>
      </c>
      <c r="E76">
        <v>50000</v>
      </c>
      <c r="F76" s="2">
        <v>45542</v>
      </c>
      <c r="G76" t="s">
        <v>11861</v>
      </c>
      <c r="H76" t="s">
        <v>17843</v>
      </c>
      <c r="I76" t="s">
        <v>23843</v>
      </c>
      <c r="J76" t="s">
        <v>28807</v>
      </c>
    </row>
    <row r="77" spans="1:10">
      <c r="A77" t="s">
        <v>85</v>
      </c>
      <c r="B77" t="s">
        <v>6085</v>
      </c>
      <c r="C77" t="s">
        <v>11784</v>
      </c>
      <c r="D77">
        <v>5</v>
      </c>
      <c r="E77">
        <v>30000</v>
      </c>
      <c r="F77" s="2">
        <v>45574</v>
      </c>
      <c r="G77" t="s">
        <v>11862</v>
      </c>
      <c r="H77" t="s">
        <v>17844</v>
      </c>
      <c r="I77" t="s">
        <v>23844</v>
      </c>
      <c r="J77" t="s">
        <v>28812</v>
      </c>
    </row>
    <row r="78" spans="1:10">
      <c r="A78" t="s">
        <v>86</v>
      </c>
      <c r="B78" t="s">
        <v>6086</v>
      </c>
      <c r="C78" t="s">
        <v>11784</v>
      </c>
      <c r="D78">
        <v>10</v>
      </c>
      <c r="E78">
        <v>30000</v>
      </c>
      <c r="F78" s="2">
        <v>45508</v>
      </c>
      <c r="G78" t="s">
        <v>11863</v>
      </c>
      <c r="H78" t="s">
        <v>17845</v>
      </c>
      <c r="I78" t="s">
        <v>23845</v>
      </c>
      <c r="J78" t="s">
        <v>28769</v>
      </c>
    </row>
    <row r="79" spans="1:10">
      <c r="A79" t="s">
        <v>87</v>
      </c>
      <c r="B79" t="s">
        <v>6087</v>
      </c>
      <c r="C79" t="s">
        <v>11786</v>
      </c>
      <c r="D79">
        <v>1</v>
      </c>
      <c r="E79">
        <v>5000</v>
      </c>
      <c r="F79" s="2">
        <v>45763</v>
      </c>
      <c r="G79" t="s">
        <v>11864</v>
      </c>
      <c r="H79" t="s">
        <v>17846</v>
      </c>
      <c r="I79" t="s">
        <v>23846</v>
      </c>
      <c r="J79" t="s">
        <v>28769</v>
      </c>
    </row>
    <row r="80" spans="1:10">
      <c r="A80" t="s">
        <v>88</v>
      </c>
      <c r="B80" t="s">
        <v>6088</v>
      </c>
      <c r="C80" t="s">
        <v>11782</v>
      </c>
      <c r="D80">
        <v>3</v>
      </c>
      <c r="E80">
        <v>15000</v>
      </c>
      <c r="F80" s="2">
        <v>45549</v>
      </c>
      <c r="G80" t="s">
        <v>11865</v>
      </c>
      <c r="H80" t="s">
        <v>17847</v>
      </c>
      <c r="I80" t="s">
        <v>23847</v>
      </c>
      <c r="J80" t="s">
        <v>28813</v>
      </c>
    </row>
    <row r="81" spans="1:10">
      <c r="A81" t="s">
        <v>89</v>
      </c>
      <c r="B81" t="s">
        <v>6089</v>
      </c>
      <c r="C81" t="s">
        <v>11786</v>
      </c>
      <c r="D81">
        <v>3</v>
      </c>
      <c r="E81">
        <v>5000</v>
      </c>
      <c r="F81" s="2">
        <v>45713</v>
      </c>
      <c r="G81" t="s">
        <v>11866</v>
      </c>
      <c r="H81" t="s">
        <v>17848</v>
      </c>
      <c r="I81" t="s">
        <v>23848</v>
      </c>
      <c r="J81" t="s">
        <v>28810</v>
      </c>
    </row>
    <row r="82" spans="1:10">
      <c r="A82" t="s">
        <v>90</v>
      </c>
      <c r="B82" t="s">
        <v>6090</v>
      </c>
      <c r="C82" t="s">
        <v>11784</v>
      </c>
      <c r="D82">
        <v>4</v>
      </c>
      <c r="E82">
        <v>30000</v>
      </c>
      <c r="F82" s="2">
        <v>45582</v>
      </c>
      <c r="G82" t="s">
        <v>11867</v>
      </c>
      <c r="H82" t="s">
        <v>17849</v>
      </c>
      <c r="I82" t="s">
        <v>23849</v>
      </c>
      <c r="J82" t="s">
        <v>28814</v>
      </c>
    </row>
    <row r="83" spans="1:10">
      <c r="A83" t="s">
        <v>91</v>
      </c>
      <c r="B83" t="s">
        <v>6091</v>
      </c>
      <c r="C83" t="s">
        <v>11786</v>
      </c>
      <c r="D83">
        <v>8</v>
      </c>
      <c r="E83">
        <v>5000</v>
      </c>
      <c r="F83" s="2">
        <v>45500</v>
      </c>
      <c r="G83" t="s">
        <v>11868</v>
      </c>
      <c r="H83" t="s">
        <v>17850</v>
      </c>
      <c r="I83" t="s">
        <v>23850</v>
      </c>
      <c r="J83" t="s">
        <v>28815</v>
      </c>
    </row>
    <row r="84" spans="1:10">
      <c r="A84" t="s">
        <v>92</v>
      </c>
      <c r="B84" t="s">
        <v>6092</v>
      </c>
      <c r="C84" t="s">
        <v>11782</v>
      </c>
      <c r="D84">
        <v>2</v>
      </c>
      <c r="E84">
        <v>15000</v>
      </c>
      <c r="F84" s="2">
        <v>45783</v>
      </c>
      <c r="G84" t="s">
        <v>11869</v>
      </c>
      <c r="H84" t="s">
        <v>17851</v>
      </c>
      <c r="I84" t="s">
        <v>23851</v>
      </c>
      <c r="J84" t="s">
        <v>28816</v>
      </c>
    </row>
    <row r="85" spans="1:10">
      <c r="A85" t="s">
        <v>93</v>
      </c>
      <c r="B85" t="s">
        <v>6093</v>
      </c>
      <c r="C85" t="s">
        <v>11782</v>
      </c>
      <c r="D85">
        <v>1</v>
      </c>
      <c r="E85">
        <v>15000</v>
      </c>
      <c r="F85" s="2">
        <v>45682</v>
      </c>
      <c r="G85" t="s">
        <v>11870</v>
      </c>
      <c r="H85" t="s">
        <v>17852</v>
      </c>
      <c r="I85" t="s">
        <v>23852</v>
      </c>
      <c r="J85" t="s">
        <v>28817</v>
      </c>
    </row>
    <row r="86" spans="1:10">
      <c r="A86" t="s">
        <v>94</v>
      </c>
      <c r="B86" t="s">
        <v>6094</v>
      </c>
      <c r="C86" t="s">
        <v>11784</v>
      </c>
      <c r="D86">
        <v>3</v>
      </c>
      <c r="E86">
        <v>30000</v>
      </c>
      <c r="F86" s="2">
        <v>45505</v>
      </c>
      <c r="G86" t="s">
        <v>11871</v>
      </c>
      <c r="H86" t="s">
        <v>17853</v>
      </c>
      <c r="I86" t="s">
        <v>23853</v>
      </c>
      <c r="J86" t="s">
        <v>28818</v>
      </c>
    </row>
    <row r="87" spans="1:10">
      <c r="A87" t="s">
        <v>95</v>
      </c>
      <c r="B87" t="s">
        <v>6095</v>
      </c>
      <c r="C87" t="s">
        <v>11785</v>
      </c>
      <c r="D87">
        <v>9</v>
      </c>
      <c r="F87" s="2">
        <v>45726</v>
      </c>
      <c r="G87" t="s">
        <v>11872</v>
      </c>
      <c r="H87" t="s">
        <v>17854</v>
      </c>
      <c r="I87" t="s">
        <v>23854</v>
      </c>
      <c r="J87" t="s">
        <v>28794</v>
      </c>
    </row>
    <row r="88" spans="1:10">
      <c r="A88" t="s">
        <v>96</v>
      </c>
      <c r="B88" t="s">
        <v>6096</v>
      </c>
      <c r="C88" t="s">
        <v>11783</v>
      </c>
      <c r="D88">
        <v>9</v>
      </c>
      <c r="E88">
        <v>50000</v>
      </c>
      <c r="F88" s="2">
        <v>45779</v>
      </c>
      <c r="G88" t="s">
        <v>11873</v>
      </c>
      <c r="H88" t="s">
        <v>17855</v>
      </c>
      <c r="I88" t="s">
        <v>23855</v>
      </c>
      <c r="J88" t="s">
        <v>28819</v>
      </c>
    </row>
    <row r="89" spans="1:10">
      <c r="A89" t="s">
        <v>97</v>
      </c>
      <c r="B89" t="s">
        <v>6097</v>
      </c>
      <c r="C89" t="s">
        <v>11786</v>
      </c>
      <c r="D89">
        <v>3</v>
      </c>
      <c r="E89">
        <v>5000</v>
      </c>
      <c r="F89" s="2">
        <v>45500</v>
      </c>
      <c r="G89" t="s">
        <v>11874</v>
      </c>
      <c r="H89" t="s">
        <v>17856</v>
      </c>
      <c r="I89" t="s">
        <v>23856</v>
      </c>
      <c r="J89" t="s">
        <v>28748</v>
      </c>
    </row>
    <row r="90" spans="1:10">
      <c r="A90" t="s">
        <v>98</v>
      </c>
      <c r="B90" t="s">
        <v>6098</v>
      </c>
      <c r="C90" t="s">
        <v>11784</v>
      </c>
      <c r="D90">
        <v>1</v>
      </c>
      <c r="E90">
        <v>30000</v>
      </c>
      <c r="F90" s="2">
        <v>45784</v>
      </c>
      <c r="G90" t="s">
        <v>11875</v>
      </c>
      <c r="H90" t="s">
        <v>17857</v>
      </c>
      <c r="I90" t="s">
        <v>23857</v>
      </c>
      <c r="J90" t="s">
        <v>28820</v>
      </c>
    </row>
    <row r="91" spans="1:10">
      <c r="A91" t="s">
        <v>99</v>
      </c>
      <c r="B91" t="s">
        <v>6099</v>
      </c>
      <c r="C91" t="s">
        <v>11783</v>
      </c>
      <c r="D91">
        <v>2</v>
      </c>
      <c r="E91">
        <v>50000</v>
      </c>
      <c r="F91" s="2">
        <v>45443</v>
      </c>
      <c r="G91" t="s">
        <v>11876</v>
      </c>
      <c r="H91" t="s">
        <v>17858</v>
      </c>
      <c r="I91" t="s">
        <v>23858</v>
      </c>
      <c r="J91" t="s">
        <v>28821</v>
      </c>
    </row>
    <row r="92" spans="1:10">
      <c r="A92" t="s">
        <v>100</v>
      </c>
      <c r="B92" t="s">
        <v>6100</v>
      </c>
      <c r="C92" t="s">
        <v>11785</v>
      </c>
      <c r="D92">
        <v>10</v>
      </c>
      <c r="E92">
        <v>12000</v>
      </c>
      <c r="F92" s="2">
        <v>45629</v>
      </c>
      <c r="G92" t="s">
        <v>11877</v>
      </c>
      <c r="H92" t="s">
        <v>17859</v>
      </c>
      <c r="I92" t="s">
        <v>23859</v>
      </c>
      <c r="J92" t="s">
        <v>28822</v>
      </c>
    </row>
    <row r="93" spans="1:10">
      <c r="A93" t="s">
        <v>101</v>
      </c>
      <c r="B93" t="s">
        <v>6101</v>
      </c>
      <c r="C93" t="s">
        <v>11783</v>
      </c>
      <c r="D93">
        <v>3</v>
      </c>
      <c r="E93">
        <v>50000</v>
      </c>
      <c r="F93" s="2">
        <v>45691</v>
      </c>
      <c r="G93" t="s">
        <v>11878</v>
      </c>
      <c r="H93" t="s">
        <v>17860</v>
      </c>
      <c r="I93" t="s">
        <v>23860</v>
      </c>
      <c r="J93" t="s">
        <v>28786</v>
      </c>
    </row>
    <row r="94" spans="1:10">
      <c r="A94" t="s">
        <v>102</v>
      </c>
      <c r="B94" t="s">
        <v>6102</v>
      </c>
      <c r="C94" t="s">
        <v>11785</v>
      </c>
      <c r="D94">
        <v>1</v>
      </c>
      <c r="E94">
        <v>12000</v>
      </c>
      <c r="F94" s="2">
        <v>45433</v>
      </c>
      <c r="G94" t="s">
        <v>11879</v>
      </c>
      <c r="H94" t="s">
        <v>17861</v>
      </c>
      <c r="I94" t="s">
        <v>23861</v>
      </c>
      <c r="J94" t="s">
        <v>28773</v>
      </c>
    </row>
    <row r="95" spans="1:10">
      <c r="A95" t="s">
        <v>103</v>
      </c>
      <c r="B95" t="s">
        <v>6103</v>
      </c>
      <c r="C95" t="s">
        <v>11785</v>
      </c>
      <c r="D95">
        <v>4</v>
      </c>
      <c r="E95">
        <v>12000</v>
      </c>
      <c r="F95" s="2">
        <v>45656</v>
      </c>
      <c r="G95" t="s">
        <v>11880</v>
      </c>
      <c r="H95" t="s">
        <v>17862</v>
      </c>
      <c r="I95" t="s">
        <v>23862</v>
      </c>
      <c r="J95" t="s">
        <v>28823</v>
      </c>
    </row>
    <row r="96" spans="1:10">
      <c r="A96" t="s">
        <v>104</v>
      </c>
      <c r="B96" t="s">
        <v>6104</v>
      </c>
      <c r="C96" t="s">
        <v>11782</v>
      </c>
      <c r="D96">
        <v>7</v>
      </c>
      <c r="E96">
        <v>15000</v>
      </c>
      <c r="F96" s="2">
        <v>45708</v>
      </c>
      <c r="G96" t="s">
        <v>11881</v>
      </c>
      <c r="H96" t="s">
        <v>17863</v>
      </c>
      <c r="I96" t="s">
        <v>23863</v>
      </c>
      <c r="J96" t="s">
        <v>28824</v>
      </c>
    </row>
    <row r="97" spans="1:10">
      <c r="A97" t="s">
        <v>105</v>
      </c>
      <c r="B97" t="s">
        <v>6105</v>
      </c>
      <c r="C97" t="s">
        <v>11783</v>
      </c>
      <c r="D97">
        <v>4</v>
      </c>
      <c r="E97">
        <v>50000</v>
      </c>
      <c r="F97" s="2">
        <v>45534</v>
      </c>
      <c r="G97" t="s">
        <v>11882</v>
      </c>
      <c r="H97" t="s">
        <v>17864</v>
      </c>
      <c r="I97" t="s">
        <v>23864</v>
      </c>
      <c r="J97" t="s">
        <v>28772</v>
      </c>
    </row>
    <row r="98" spans="1:10">
      <c r="A98" t="s">
        <v>106</v>
      </c>
      <c r="B98" t="s">
        <v>6106</v>
      </c>
      <c r="C98" t="s">
        <v>11784</v>
      </c>
      <c r="D98">
        <v>4</v>
      </c>
      <c r="E98">
        <v>30000</v>
      </c>
      <c r="F98" s="2">
        <v>45518</v>
      </c>
      <c r="G98" t="s">
        <v>11883</v>
      </c>
      <c r="H98" t="s">
        <v>17865</v>
      </c>
      <c r="I98" t="s">
        <v>23865</v>
      </c>
      <c r="J98" t="s">
        <v>28825</v>
      </c>
    </row>
    <row r="99" spans="1:10">
      <c r="A99" t="s">
        <v>107</v>
      </c>
      <c r="B99" t="s">
        <v>6107</v>
      </c>
      <c r="C99" t="s">
        <v>11785</v>
      </c>
      <c r="D99">
        <v>6</v>
      </c>
      <c r="E99">
        <v>12000</v>
      </c>
      <c r="F99" s="2">
        <v>45515</v>
      </c>
      <c r="G99" t="s">
        <v>11884</v>
      </c>
      <c r="H99" t="s">
        <v>17866</v>
      </c>
      <c r="I99" t="s">
        <v>23866</v>
      </c>
      <c r="J99" t="s">
        <v>28826</v>
      </c>
    </row>
    <row r="100" spans="1:10">
      <c r="A100" t="s">
        <v>108</v>
      </c>
      <c r="B100" t="s">
        <v>6108</v>
      </c>
      <c r="C100" t="s">
        <v>11784</v>
      </c>
      <c r="D100">
        <v>6</v>
      </c>
      <c r="E100">
        <v>30000</v>
      </c>
      <c r="F100" s="2">
        <v>45585</v>
      </c>
      <c r="G100" t="s">
        <v>11885</v>
      </c>
      <c r="H100" t="s">
        <v>17867</v>
      </c>
      <c r="I100" t="s">
        <v>23867</v>
      </c>
      <c r="J100" t="s">
        <v>28827</v>
      </c>
    </row>
    <row r="101" spans="1:10">
      <c r="A101" t="s">
        <v>109</v>
      </c>
      <c r="B101" t="s">
        <v>6109</v>
      </c>
      <c r="C101" t="s">
        <v>11786</v>
      </c>
      <c r="D101">
        <v>6</v>
      </c>
      <c r="E101">
        <v>5000</v>
      </c>
      <c r="F101" s="2">
        <v>45459</v>
      </c>
      <c r="G101" t="s">
        <v>11886</v>
      </c>
      <c r="H101" t="s">
        <v>17868</v>
      </c>
      <c r="I101" t="s">
        <v>23868</v>
      </c>
      <c r="J101" t="s">
        <v>28761</v>
      </c>
    </row>
    <row r="102" spans="1:10">
      <c r="A102" t="s">
        <v>110</v>
      </c>
      <c r="B102" t="s">
        <v>6110</v>
      </c>
      <c r="C102" t="s">
        <v>11784</v>
      </c>
      <c r="D102">
        <v>3</v>
      </c>
      <c r="E102">
        <v>30000</v>
      </c>
      <c r="F102" s="2">
        <v>45554</v>
      </c>
      <c r="G102" t="s">
        <v>11887</v>
      </c>
      <c r="H102" t="s">
        <v>17869</v>
      </c>
      <c r="I102" t="s">
        <v>23869</v>
      </c>
      <c r="J102" t="s">
        <v>28792</v>
      </c>
    </row>
    <row r="103" spans="1:10">
      <c r="A103" t="s">
        <v>111</v>
      </c>
      <c r="B103" t="s">
        <v>6111</v>
      </c>
      <c r="C103" t="s">
        <v>11782</v>
      </c>
      <c r="D103">
        <v>2</v>
      </c>
      <c r="E103">
        <v>15000</v>
      </c>
      <c r="F103" s="2">
        <v>45669</v>
      </c>
      <c r="G103" t="s">
        <v>11888</v>
      </c>
      <c r="H103" t="s">
        <v>17870</v>
      </c>
      <c r="I103" t="s">
        <v>23870</v>
      </c>
      <c r="J103" t="s">
        <v>28828</v>
      </c>
    </row>
    <row r="104" spans="1:10">
      <c r="A104" t="s">
        <v>112</v>
      </c>
      <c r="B104" t="s">
        <v>6112</v>
      </c>
      <c r="C104" t="s">
        <v>11784</v>
      </c>
      <c r="D104">
        <v>7</v>
      </c>
      <c r="E104">
        <v>30000</v>
      </c>
      <c r="F104" s="2">
        <v>45542</v>
      </c>
      <c r="G104" t="s">
        <v>11889</v>
      </c>
      <c r="H104" t="s">
        <v>17871</v>
      </c>
      <c r="I104" t="s">
        <v>23871</v>
      </c>
      <c r="J104" t="s">
        <v>28794</v>
      </c>
    </row>
    <row r="105" spans="1:10">
      <c r="A105" t="s">
        <v>113</v>
      </c>
      <c r="B105" t="s">
        <v>6113</v>
      </c>
      <c r="C105" t="s">
        <v>11785</v>
      </c>
      <c r="D105">
        <v>10</v>
      </c>
      <c r="E105">
        <v>12000</v>
      </c>
      <c r="F105" s="2">
        <v>45493</v>
      </c>
      <c r="G105" t="s">
        <v>11890</v>
      </c>
      <c r="H105" t="s">
        <v>17872</v>
      </c>
      <c r="I105" t="s">
        <v>23872</v>
      </c>
      <c r="J105" t="s">
        <v>28829</v>
      </c>
    </row>
    <row r="106" spans="1:10">
      <c r="A106" t="s">
        <v>114</v>
      </c>
      <c r="B106" t="s">
        <v>6114</v>
      </c>
      <c r="C106" t="s">
        <v>11785</v>
      </c>
      <c r="D106">
        <v>1</v>
      </c>
      <c r="E106">
        <v>12000</v>
      </c>
      <c r="F106" s="2">
        <v>45640</v>
      </c>
      <c r="G106" t="s">
        <v>11891</v>
      </c>
      <c r="H106" t="s">
        <v>17873</v>
      </c>
      <c r="I106" t="s">
        <v>23873</v>
      </c>
      <c r="J106" t="s">
        <v>28796</v>
      </c>
    </row>
    <row r="107" spans="1:10">
      <c r="A107" t="s">
        <v>115</v>
      </c>
      <c r="B107" t="s">
        <v>6115</v>
      </c>
      <c r="C107" t="s">
        <v>11783</v>
      </c>
      <c r="D107">
        <v>6</v>
      </c>
      <c r="E107">
        <v>50000</v>
      </c>
      <c r="F107" s="2">
        <v>45433</v>
      </c>
      <c r="G107" t="s">
        <v>11892</v>
      </c>
      <c r="H107" t="s">
        <v>17874</v>
      </c>
      <c r="I107" t="s">
        <v>23874</v>
      </c>
      <c r="J107" t="s">
        <v>28830</v>
      </c>
    </row>
    <row r="108" spans="1:10">
      <c r="A108" t="s">
        <v>116</v>
      </c>
      <c r="B108" t="s">
        <v>6116</v>
      </c>
      <c r="C108" t="s">
        <v>11784</v>
      </c>
      <c r="D108">
        <v>10</v>
      </c>
      <c r="E108">
        <v>30000</v>
      </c>
      <c r="F108" s="2">
        <v>45754</v>
      </c>
      <c r="G108" t="s">
        <v>11893</v>
      </c>
      <c r="H108" t="s">
        <v>17875</v>
      </c>
      <c r="I108" t="s">
        <v>23875</v>
      </c>
      <c r="J108" t="s">
        <v>28831</v>
      </c>
    </row>
    <row r="109" spans="1:10">
      <c r="A109" t="s">
        <v>117</v>
      </c>
      <c r="B109" t="s">
        <v>6117</v>
      </c>
      <c r="C109" t="s">
        <v>11784</v>
      </c>
      <c r="D109">
        <v>9</v>
      </c>
      <c r="E109">
        <v>30000</v>
      </c>
      <c r="F109" s="2">
        <v>45564</v>
      </c>
      <c r="G109" t="s">
        <v>11894</v>
      </c>
      <c r="H109" t="s">
        <v>17876</v>
      </c>
      <c r="I109" t="s">
        <v>23876</v>
      </c>
      <c r="J109" t="s">
        <v>28832</v>
      </c>
    </row>
    <row r="110" spans="1:10">
      <c r="A110" t="s">
        <v>118</v>
      </c>
      <c r="B110" t="s">
        <v>6118</v>
      </c>
      <c r="C110" t="s">
        <v>11785</v>
      </c>
      <c r="D110">
        <v>5</v>
      </c>
      <c r="E110">
        <v>12000</v>
      </c>
      <c r="F110" s="2">
        <v>45554</v>
      </c>
      <c r="G110" t="s">
        <v>11895</v>
      </c>
      <c r="H110" t="s">
        <v>17877</v>
      </c>
      <c r="I110" t="s">
        <v>23877</v>
      </c>
      <c r="J110" t="s">
        <v>28833</v>
      </c>
    </row>
    <row r="111" spans="1:10">
      <c r="A111" t="s">
        <v>119</v>
      </c>
      <c r="B111" t="s">
        <v>6119</v>
      </c>
      <c r="C111" t="s">
        <v>11785</v>
      </c>
      <c r="D111">
        <v>3</v>
      </c>
      <c r="E111">
        <v>12000</v>
      </c>
      <c r="F111" s="2">
        <v>45456</v>
      </c>
      <c r="G111" t="s">
        <v>11896</v>
      </c>
      <c r="H111" t="s">
        <v>17878</v>
      </c>
      <c r="I111" t="s">
        <v>23878</v>
      </c>
      <c r="J111" t="s">
        <v>28834</v>
      </c>
    </row>
    <row r="112" spans="1:10">
      <c r="A112" t="s">
        <v>120</v>
      </c>
      <c r="B112" t="s">
        <v>6120</v>
      </c>
      <c r="C112" t="s">
        <v>11786</v>
      </c>
      <c r="D112">
        <v>1</v>
      </c>
      <c r="E112">
        <v>5000</v>
      </c>
      <c r="F112" s="2">
        <v>45683</v>
      </c>
      <c r="G112" t="s">
        <v>11897</v>
      </c>
      <c r="H112" t="s">
        <v>17879</v>
      </c>
      <c r="I112" t="s">
        <v>23879</v>
      </c>
      <c r="J112" t="s">
        <v>28835</v>
      </c>
    </row>
    <row r="113" spans="1:10">
      <c r="A113" t="s">
        <v>121</v>
      </c>
      <c r="B113" t="s">
        <v>6121</v>
      </c>
      <c r="C113" t="s">
        <v>11786</v>
      </c>
      <c r="D113">
        <v>10</v>
      </c>
      <c r="E113">
        <v>5000</v>
      </c>
      <c r="F113" s="2">
        <v>45761</v>
      </c>
      <c r="G113" t="s">
        <v>11898</v>
      </c>
      <c r="H113" t="s">
        <v>17880</v>
      </c>
      <c r="I113" t="s">
        <v>23880</v>
      </c>
      <c r="J113" t="s">
        <v>28836</v>
      </c>
    </row>
    <row r="114" spans="1:10">
      <c r="A114" t="s">
        <v>122</v>
      </c>
      <c r="B114" t="s">
        <v>6122</v>
      </c>
      <c r="C114" t="s">
        <v>11785</v>
      </c>
      <c r="D114">
        <v>4</v>
      </c>
      <c r="E114">
        <v>12000</v>
      </c>
      <c r="F114" s="2">
        <v>45603</v>
      </c>
      <c r="G114" t="s">
        <v>11899</v>
      </c>
      <c r="H114" t="s">
        <v>17881</v>
      </c>
      <c r="I114" t="s">
        <v>23881</v>
      </c>
      <c r="J114" t="s">
        <v>28837</v>
      </c>
    </row>
    <row r="115" spans="1:10">
      <c r="A115" t="s">
        <v>123</v>
      </c>
      <c r="B115" t="s">
        <v>6123</v>
      </c>
      <c r="C115" t="s">
        <v>11783</v>
      </c>
      <c r="D115">
        <v>2</v>
      </c>
      <c r="E115">
        <v>50000</v>
      </c>
      <c r="F115" s="2">
        <v>45685</v>
      </c>
      <c r="G115" t="s">
        <v>11900</v>
      </c>
      <c r="H115" t="s">
        <v>17882</v>
      </c>
      <c r="I115" t="s">
        <v>23882</v>
      </c>
      <c r="J115" t="s">
        <v>28838</v>
      </c>
    </row>
    <row r="116" spans="1:10">
      <c r="A116" t="s">
        <v>124</v>
      </c>
      <c r="B116" t="s">
        <v>6124</v>
      </c>
      <c r="C116" t="s">
        <v>11786</v>
      </c>
      <c r="D116">
        <v>6</v>
      </c>
      <c r="E116">
        <v>5000</v>
      </c>
      <c r="F116" s="2">
        <v>45720</v>
      </c>
      <c r="G116" t="s">
        <v>11901</v>
      </c>
      <c r="H116" t="s">
        <v>17883</v>
      </c>
      <c r="I116" t="s">
        <v>23883</v>
      </c>
      <c r="J116" t="s">
        <v>28817</v>
      </c>
    </row>
    <row r="117" spans="1:10">
      <c r="A117" t="s">
        <v>125</v>
      </c>
      <c r="B117" t="s">
        <v>6125</v>
      </c>
      <c r="C117" t="s">
        <v>11783</v>
      </c>
      <c r="D117">
        <v>5</v>
      </c>
      <c r="E117">
        <v>50000</v>
      </c>
      <c r="F117" s="2">
        <v>45490</v>
      </c>
      <c r="G117" t="s">
        <v>11902</v>
      </c>
      <c r="H117" t="s">
        <v>17884</v>
      </c>
      <c r="I117" t="s">
        <v>23884</v>
      </c>
      <c r="J117" t="s">
        <v>28837</v>
      </c>
    </row>
    <row r="118" spans="1:10">
      <c r="A118" t="s">
        <v>126</v>
      </c>
      <c r="B118" t="s">
        <v>6126</v>
      </c>
      <c r="C118" t="s">
        <v>11782</v>
      </c>
      <c r="D118">
        <v>1</v>
      </c>
      <c r="E118">
        <v>15000</v>
      </c>
      <c r="F118" s="2">
        <v>45534</v>
      </c>
      <c r="G118" t="s">
        <v>11903</v>
      </c>
      <c r="H118" t="s">
        <v>17885</v>
      </c>
      <c r="I118" t="s">
        <v>23885</v>
      </c>
      <c r="J118" t="s">
        <v>28762</v>
      </c>
    </row>
    <row r="119" spans="1:10">
      <c r="A119" t="s">
        <v>127</v>
      </c>
      <c r="B119" t="s">
        <v>6127</v>
      </c>
      <c r="C119" t="s">
        <v>11782</v>
      </c>
      <c r="D119">
        <v>8</v>
      </c>
      <c r="E119">
        <v>15000</v>
      </c>
      <c r="F119" s="2">
        <v>45457</v>
      </c>
      <c r="G119" t="s">
        <v>11904</v>
      </c>
      <c r="H119" t="s">
        <v>17886</v>
      </c>
      <c r="I119" t="s">
        <v>23886</v>
      </c>
      <c r="J119" t="s">
        <v>28839</v>
      </c>
    </row>
    <row r="120" spans="1:10">
      <c r="A120" t="s">
        <v>128</v>
      </c>
      <c r="B120" t="s">
        <v>6128</v>
      </c>
      <c r="C120" t="s">
        <v>11783</v>
      </c>
      <c r="D120">
        <v>7</v>
      </c>
      <c r="E120">
        <v>50000</v>
      </c>
      <c r="F120" s="2">
        <v>45544</v>
      </c>
      <c r="G120" t="s">
        <v>11905</v>
      </c>
      <c r="H120" t="s">
        <v>17887</v>
      </c>
      <c r="I120" t="s">
        <v>23887</v>
      </c>
      <c r="J120" t="s">
        <v>28828</v>
      </c>
    </row>
    <row r="121" spans="1:10">
      <c r="A121" t="s">
        <v>129</v>
      </c>
      <c r="B121" t="s">
        <v>6129</v>
      </c>
      <c r="C121" t="s">
        <v>11782</v>
      </c>
      <c r="D121">
        <v>2</v>
      </c>
      <c r="E121">
        <v>15000</v>
      </c>
      <c r="F121" s="2">
        <v>45539</v>
      </c>
      <c r="G121" t="s">
        <v>11906</v>
      </c>
      <c r="H121" t="s">
        <v>17888</v>
      </c>
      <c r="I121" t="s">
        <v>23888</v>
      </c>
      <c r="J121" t="s">
        <v>28840</v>
      </c>
    </row>
    <row r="122" spans="1:10">
      <c r="A122" t="s">
        <v>130</v>
      </c>
      <c r="B122" t="s">
        <v>6130</v>
      </c>
      <c r="C122" t="s">
        <v>11786</v>
      </c>
      <c r="D122">
        <v>8</v>
      </c>
      <c r="E122">
        <v>5000</v>
      </c>
      <c r="F122" s="2">
        <v>45785</v>
      </c>
      <c r="G122" t="s">
        <v>11907</v>
      </c>
      <c r="H122" t="s">
        <v>17889</v>
      </c>
      <c r="I122" t="s">
        <v>23889</v>
      </c>
      <c r="J122" t="s">
        <v>28841</v>
      </c>
    </row>
    <row r="123" spans="1:10">
      <c r="A123" t="s">
        <v>131</v>
      </c>
      <c r="B123" t="s">
        <v>6131</v>
      </c>
      <c r="C123" t="s">
        <v>11782</v>
      </c>
      <c r="D123">
        <v>8</v>
      </c>
      <c r="E123">
        <v>15000</v>
      </c>
      <c r="F123" s="2">
        <v>45594</v>
      </c>
      <c r="G123" t="s">
        <v>11908</v>
      </c>
      <c r="H123" t="s">
        <v>17890</v>
      </c>
      <c r="I123" t="s">
        <v>23890</v>
      </c>
      <c r="J123" t="s">
        <v>28842</v>
      </c>
    </row>
    <row r="124" spans="1:10">
      <c r="A124" t="s">
        <v>132</v>
      </c>
      <c r="B124" t="s">
        <v>6132</v>
      </c>
      <c r="C124" t="s">
        <v>11786</v>
      </c>
      <c r="D124">
        <v>9</v>
      </c>
      <c r="E124">
        <v>5000</v>
      </c>
      <c r="F124" s="2">
        <v>45490</v>
      </c>
      <c r="G124" t="s">
        <v>11909</v>
      </c>
      <c r="H124" t="s">
        <v>17891</v>
      </c>
      <c r="I124" t="s">
        <v>23891</v>
      </c>
      <c r="J124" t="s">
        <v>28809</v>
      </c>
    </row>
    <row r="125" spans="1:10">
      <c r="A125" t="s">
        <v>133</v>
      </c>
      <c r="B125" t="s">
        <v>6133</v>
      </c>
      <c r="C125" t="s">
        <v>11785</v>
      </c>
      <c r="D125">
        <v>10</v>
      </c>
      <c r="E125">
        <v>12000</v>
      </c>
      <c r="F125" s="2">
        <v>45431</v>
      </c>
      <c r="G125" t="s">
        <v>11910</v>
      </c>
      <c r="H125" t="s">
        <v>17892</v>
      </c>
      <c r="I125" t="s">
        <v>23892</v>
      </c>
      <c r="J125" t="s">
        <v>28843</v>
      </c>
    </row>
    <row r="126" spans="1:10">
      <c r="A126" t="s">
        <v>134</v>
      </c>
      <c r="B126" t="s">
        <v>6134</v>
      </c>
      <c r="C126" t="s">
        <v>11785</v>
      </c>
      <c r="D126">
        <v>9</v>
      </c>
      <c r="E126">
        <v>12000</v>
      </c>
      <c r="F126" s="2">
        <v>45748</v>
      </c>
      <c r="G126" t="s">
        <v>11911</v>
      </c>
      <c r="H126" t="s">
        <v>17893</v>
      </c>
      <c r="I126" t="s">
        <v>23893</v>
      </c>
      <c r="J126" t="s">
        <v>28801</v>
      </c>
    </row>
    <row r="127" spans="1:10">
      <c r="A127" t="s">
        <v>135</v>
      </c>
      <c r="B127" t="s">
        <v>6135</v>
      </c>
      <c r="C127" t="s">
        <v>11785</v>
      </c>
      <c r="D127">
        <v>8</v>
      </c>
      <c r="E127">
        <v>12000</v>
      </c>
      <c r="F127" s="2">
        <v>45679</v>
      </c>
      <c r="G127" t="s">
        <v>11912</v>
      </c>
      <c r="H127" t="s">
        <v>17894</v>
      </c>
      <c r="I127" t="s">
        <v>23894</v>
      </c>
      <c r="J127" t="s">
        <v>28826</v>
      </c>
    </row>
    <row r="128" spans="1:10">
      <c r="A128" t="s">
        <v>136</v>
      </c>
      <c r="B128" t="s">
        <v>6136</v>
      </c>
      <c r="C128" t="s">
        <v>11784</v>
      </c>
      <c r="D128">
        <v>9</v>
      </c>
      <c r="E128">
        <v>30000</v>
      </c>
      <c r="F128" s="2">
        <v>45669</v>
      </c>
      <c r="G128" t="s">
        <v>11913</v>
      </c>
      <c r="H128" t="s">
        <v>17895</v>
      </c>
      <c r="I128" t="s">
        <v>23895</v>
      </c>
      <c r="J128" t="s">
        <v>28796</v>
      </c>
    </row>
    <row r="129" spans="1:10">
      <c r="A129" t="s">
        <v>137</v>
      </c>
      <c r="B129" t="s">
        <v>6137</v>
      </c>
      <c r="C129" t="s">
        <v>11785</v>
      </c>
      <c r="D129">
        <v>2</v>
      </c>
      <c r="E129">
        <v>12000</v>
      </c>
      <c r="F129" s="2">
        <v>45687</v>
      </c>
      <c r="G129" t="s">
        <v>11914</v>
      </c>
      <c r="H129" t="s">
        <v>17896</v>
      </c>
      <c r="I129" t="s">
        <v>23896</v>
      </c>
      <c r="J129" t="s">
        <v>28775</v>
      </c>
    </row>
    <row r="130" spans="1:10">
      <c r="A130" t="s">
        <v>138</v>
      </c>
      <c r="B130" t="s">
        <v>6138</v>
      </c>
      <c r="C130" t="s">
        <v>11784</v>
      </c>
      <c r="D130">
        <v>6</v>
      </c>
      <c r="E130">
        <v>30000</v>
      </c>
      <c r="F130" s="2">
        <v>45441</v>
      </c>
      <c r="G130" t="s">
        <v>11915</v>
      </c>
      <c r="H130" t="s">
        <v>17897</v>
      </c>
      <c r="I130" t="s">
        <v>23897</v>
      </c>
      <c r="J130" t="s">
        <v>28844</v>
      </c>
    </row>
    <row r="131" spans="1:10">
      <c r="A131" t="s">
        <v>139</v>
      </c>
      <c r="B131" t="s">
        <v>6139</v>
      </c>
      <c r="C131" t="s">
        <v>11783</v>
      </c>
      <c r="D131">
        <v>4</v>
      </c>
      <c r="E131">
        <v>50000</v>
      </c>
      <c r="F131" s="2">
        <v>45748</v>
      </c>
      <c r="G131" t="s">
        <v>11916</v>
      </c>
      <c r="H131" t="s">
        <v>17898</v>
      </c>
      <c r="I131" t="s">
        <v>23898</v>
      </c>
      <c r="J131" t="s">
        <v>28845</v>
      </c>
    </row>
    <row r="132" spans="1:10">
      <c r="A132" t="s">
        <v>140</v>
      </c>
      <c r="B132" t="s">
        <v>6140</v>
      </c>
      <c r="C132" t="s">
        <v>11783</v>
      </c>
      <c r="D132">
        <v>2</v>
      </c>
      <c r="E132">
        <v>50000</v>
      </c>
      <c r="F132" s="2">
        <v>45747</v>
      </c>
      <c r="G132" t="s">
        <v>11917</v>
      </c>
      <c r="H132" t="s">
        <v>17899</v>
      </c>
      <c r="I132" t="s">
        <v>23899</v>
      </c>
      <c r="J132" t="s">
        <v>28846</v>
      </c>
    </row>
    <row r="133" spans="1:10">
      <c r="A133" t="s">
        <v>141</v>
      </c>
      <c r="B133" t="s">
        <v>6141</v>
      </c>
      <c r="C133" t="s">
        <v>11785</v>
      </c>
      <c r="D133">
        <v>7</v>
      </c>
      <c r="E133">
        <v>12000</v>
      </c>
      <c r="F133" s="2">
        <v>45734</v>
      </c>
      <c r="G133" t="s">
        <v>11918</v>
      </c>
      <c r="H133" t="s">
        <v>17900</v>
      </c>
      <c r="I133" t="s">
        <v>23900</v>
      </c>
      <c r="J133" t="s">
        <v>28847</v>
      </c>
    </row>
    <row r="134" spans="1:10">
      <c r="A134" t="s">
        <v>142</v>
      </c>
      <c r="B134" t="s">
        <v>6142</v>
      </c>
      <c r="C134" t="s">
        <v>11785</v>
      </c>
      <c r="D134">
        <v>10</v>
      </c>
      <c r="E134">
        <v>12000</v>
      </c>
      <c r="F134" s="2">
        <v>45459</v>
      </c>
      <c r="G134" t="s">
        <v>11919</v>
      </c>
      <c r="H134" t="s">
        <v>17901</v>
      </c>
      <c r="I134" t="s">
        <v>23901</v>
      </c>
      <c r="J134" t="s">
        <v>28848</v>
      </c>
    </row>
    <row r="135" spans="1:10">
      <c r="A135" t="s">
        <v>143</v>
      </c>
      <c r="B135" t="s">
        <v>6143</v>
      </c>
      <c r="C135" t="s">
        <v>11786</v>
      </c>
      <c r="D135">
        <v>7</v>
      </c>
      <c r="E135">
        <v>5000</v>
      </c>
      <c r="F135" s="2">
        <v>45769</v>
      </c>
      <c r="G135" t="s">
        <v>11920</v>
      </c>
      <c r="H135" t="s">
        <v>17902</v>
      </c>
      <c r="I135" t="s">
        <v>23902</v>
      </c>
      <c r="J135" t="s">
        <v>28790</v>
      </c>
    </row>
    <row r="136" spans="1:10">
      <c r="A136" t="s">
        <v>144</v>
      </c>
      <c r="B136" t="s">
        <v>6144</v>
      </c>
      <c r="C136" t="s">
        <v>11784</v>
      </c>
      <c r="D136">
        <v>7</v>
      </c>
      <c r="E136">
        <v>30000</v>
      </c>
      <c r="F136" s="2">
        <v>45621</v>
      </c>
      <c r="G136" t="s">
        <v>11921</v>
      </c>
      <c r="H136" t="s">
        <v>17903</v>
      </c>
      <c r="I136" t="s">
        <v>23903</v>
      </c>
      <c r="J136" t="s">
        <v>28849</v>
      </c>
    </row>
    <row r="137" spans="1:10">
      <c r="A137" t="s">
        <v>145</v>
      </c>
      <c r="B137" t="s">
        <v>6145</v>
      </c>
      <c r="C137" t="s">
        <v>11785</v>
      </c>
      <c r="D137">
        <v>9</v>
      </c>
      <c r="E137">
        <v>12000</v>
      </c>
      <c r="F137" s="2">
        <v>45514</v>
      </c>
      <c r="G137" t="s">
        <v>11922</v>
      </c>
      <c r="H137" t="s">
        <v>17904</v>
      </c>
      <c r="I137" t="s">
        <v>23904</v>
      </c>
      <c r="J137" t="s">
        <v>28850</v>
      </c>
    </row>
    <row r="138" spans="1:10">
      <c r="A138" t="s">
        <v>146</v>
      </c>
      <c r="B138" t="s">
        <v>6146</v>
      </c>
      <c r="C138" t="s">
        <v>11786</v>
      </c>
      <c r="D138">
        <v>4</v>
      </c>
      <c r="E138">
        <v>5000</v>
      </c>
      <c r="F138" s="2">
        <v>45525</v>
      </c>
      <c r="G138" t="s">
        <v>11923</v>
      </c>
      <c r="H138" t="s">
        <v>17905</v>
      </c>
      <c r="I138" t="s">
        <v>23905</v>
      </c>
      <c r="J138" t="s">
        <v>28851</v>
      </c>
    </row>
    <row r="139" spans="1:10">
      <c r="A139" t="s">
        <v>147</v>
      </c>
      <c r="B139" t="s">
        <v>6147</v>
      </c>
      <c r="C139" t="s">
        <v>11785</v>
      </c>
      <c r="D139">
        <v>1</v>
      </c>
      <c r="E139">
        <v>12000</v>
      </c>
      <c r="F139" s="2">
        <v>45741</v>
      </c>
      <c r="G139" t="s">
        <v>11924</v>
      </c>
      <c r="H139" t="s">
        <v>17906</v>
      </c>
      <c r="I139" t="s">
        <v>23906</v>
      </c>
      <c r="J139" t="s">
        <v>28852</v>
      </c>
    </row>
    <row r="140" spans="1:10">
      <c r="A140" t="s">
        <v>148</v>
      </c>
      <c r="B140" t="s">
        <v>6148</v>
      </c>
      <c r="C140" t="s">
        <v>11785</v>
      </c>
      <c r="D140">
        <v>3</v>
      </c>
      <c r="E140">
        <v>12000</v>
      </c>
      <c r="F140" s="2">
        <v>45733</v>
      </c>
      <c r="G140" t="s">
        <v>11925</v>
      </c>
      <c r="H140" t="s">
        <v>17907</v>
      </c>
      <c r="I140" t="s">
        <v>23907</v>
      </c>
      <c r="J140" t="s">
        <v>28853</v>
      </c>
    </row>
    <row r="141" spans="1:10">
      <c r="A141" t="s">
        <v>149</v>
      </c>
      <c r="B141" t="s">
        <v>6149</v>
      </c>
      <c r="C141" t="s">
        <v>11786</v>
      </c>
      <c r="D141">
        <v>9</v>
      </c>
      <c r="E141">
        <v>5000</v>
      </c>
      <c r="F141" s="2">
        <v>45702</v>
      </c>
      <c r="G141" t="s">
        <v>11926</v>
      </c>
      <c r="H141" t="s">
        <v>17908</v>
      </c>
      <c r="I141" t="s">
        <v>23908</v>
      </c>
      <c r="J141" t="s">
        <v>28854</v>
      </c>
    </row>
    <row r="142" spans="1:10">
      <c r="A142" t="s">
        <v>150</v>
      </c>
      <c r="B142" t="s">
        <v>6150</v>
      </c>
      <c r="C142" t="s">
        <v>11786</v>
      </c>
      <c r="D142">
        <v>1</v>
      </c>
      <c r="E142">
        <v>5000</v>
      </c>
      <c r="F142" s="2">
        <v>45498</v>
      </c>
      <c r="G142" t="s">
        <v>11927</v>
      </c>
      <c r="H142" t="s">
        <v>17909</v>
      </c>
      <c r="I142" t="s">
        <v>23909</v>
      </c>
      <c r="J142" t="s">
        <v>28831</v>
      </c>
    </row>
    <row r="143" spans="1:10">
      <c r="A143" t="s">
        <v>151</v>
      </c>
      <c r="B143" t="s">
        <v>6151</v>
      </c>
      <c r="C143" t="s">
        <v>11785</v>
      </c>
      <c r="D143">
        <v>3</v>
      </c>
      <c r="E143">
        <v>12000</v>
      </c>
      <c r="F143" s="2">
        <v>45628</v>
      </c>
      <c r="G143" t="s">
        <v>11928</v>
      </c>
      <c r="H143" t="s">
        <v>17910</v>
      </c>
      <c r="I143" t="s">
        <v>23910</v>
      </c>
      <c r="J143" t="s">
        <v>28855</v>
      </c>
    </row>
    <row r="144" spans="1:10">
      <c r="A144" t="s">
        <v>152</v>
      </c>
      <c r="B144" t="s">
        <v>6152</v>
      </c>
      <c r="C144" t="s">
        <v>11783</v>
      </c>
      <c r="D144">
        <v>8</v>
      </c>
      <c r="E144">
        <v>50000</v>
      </c>
      <c r="F144" s="2">
        <v>45687</v>
      </c>
      <c r="G144" t="s">
        <v>11929</v>
      </c>
      <c r="H144" t="s">
        <v>17911</v>
      </c>
      <c r="I144" t="s">
        <v>23911</v>
      </c>
      <c r="J144" t="s">
        <v>28856</v>
      </c>
    </row>
    <row r="145" spans="1:10">
      <c r="A145" t="s">
        <v>153</v>
      </c>
      <c r="B145" t="s">
        <v>6153</v>
      </c>
      <c r="C145" t="s">
        <v>11785</v>
      </c>
      <c r="D145">
        <v>5</v>
      </c>
      <c r="E145">
        <v>12000</v>
      </c>
      <c r="F145" s="2">
        <v>45678</v>
      </c>
      <c r="G145" t="s">
        <v>11930</v>
      </c>
      <c r="H145" t="s">
        <v>17912</v>
      </c>
      <c r="I145" t="s">
        <v>23912</v>
      </c>
      <c r="J145" t="s">
        <v>28778</v>
      </c>
    </row>
    <row r="146" spans="1:10">
      <c r="A146" t="s">
        <v>154</v>
      </c>
      <c r="B146" t="s">
        <v>6154</v>
      </c>
      <c r="C146" t="s">
        <v>11784</v>
      </c>
      <c r="D146">
        <v>2</v>
      </c>
      <c r="E146">
        <v>30000</v>
      </c>
      <c r="F146" s="2">
        <v>45624</v>
      </c>
      <c r="G146" t="s">
        <v>11931</v>
      </c>
      <c r="H146" t="s">
        <v>17913</v>
      </c>
      <c r="I146" t="s">
        <v>23913</v>
      </c>
      <c r="J146" t="s">
        <v>28780</v>
      </c>
    </row>
    <row r="147" spans="1:10">
      <c r="A147" t="s">
        <v>155</v>
      </c>
      <c r="B147" t="s">
        <v>6155</v>
      </c>
      <c r="C147" t="s">
        <v>11782</v>
      </c>
      <c r="D147">
        <v>6</v>
      </c>
      <c r="E147">
        <v>15000</v>
      </c>
      <c r="F147" s="2">
        <v>45560</v>
      </c>
      <c r="G147" t="s">
        <v>11932</v>
      </c>
      <c r="H147" t="s">
        <v>17914</v>
      </c>
      <c r="I147" t="s">
        <v>23914</v>
      </c>
      <c r="J147" t="s">
        <v>28774</v>
      </c>
    </row>
    <row r="148" spans="1:10">
      <c r="A148" t="s">
        <v>156</v>
      </c>
      <c r="B148" t="s">
        <v>6156</v>
      </c>
      <c r="C148" t="s">
        <v>11782</v>
      </c>
      <c r="D148">
        <v>1</v>
      </c>
      <c r="E148">
        <v>15000</v>
      </c>
      <c r="F148" s="2">
        <v>45731</v>
      </c>
      <c r="G148" t="s">
        <v>11933</v>
      </c>
      <c r="H148" t="s">
        <v>17915</v>
      </c>
      <c r="I148" t="s">
        <v>23915</v>
      </c>
      <c r="J148" t="s">
        <v>28857</v>
      </c>
    </row>
    <row r="149" spans="1:10">
      <c r="A149" t="s">
        <v>157</v>
      </c>
      <c r="B149" t="s">
        <v>6157</v>
      </c>
      <c r="C149" t="s">
        <v>11782</v>
      </c>
      <c r="D149">
        <v>10</v>
      </c>
      <c r="E149">
        <v>15000</v>
      </c>
      <c r="F149" s="2">
        <v>45438</v>
      </c>
      <c r="G149" t="s">
        <v>11934</v>
      </c>
      <c r="H149" t="s">
        <v>17916</v>
      </c>
      <c r="I149" t="s">
        <v>23916</v>
      </c>
      <c r="J149" t="s">
        <v>28858</v>
      </c>
    </row>
    <row r="150" spans="1:10">
      <c r="A150" t="s">
        <v>158</v>
      </c>
      <c r="B150" t="s">
        <v>6158</v>
      </c>
      <c r="C150" t="s">
        <v>11782</v>
      </c>
      <c r="D150">
        <v>10</v>
      </c>
      <c r="E150">
        <v>15000</v>
      </c>
      <c r="F150" s="2">
        <v>45529</v>
      </c>
      <c r="G150" t="s">
        <v>11935</v>
      </c>
      <c r="H150" t="s">
        <v>17917</v>
      </c>
      <c r="I150" t="s">
        <v>23917</v>
      </c>
      <c r="J150" t="s">
        <v>28859</v>
      </c>
    </row>
    <row r="151" spans="1:10">
      <c r="A151" t="s">
        <v>159</v>
      </c>
      <c r="B151" t="s">
        <v>6159</v>
      </c>
      <c r="C151" t="s">
        <v>11784</v>
      </c>
      <c r="D151">
        <v>6</v>
      </c>
      <c r="E151">
        <v>30000</v>
      </c>
      <c r="F151" s="2">
        <v>45553</v>
      </c>
      <c r="G151" t="s">
        <v>11936</v>
      </c>
      <c r="H151" t="s">
        <v>17918</v>
      </c>
      <c r="I151" t="s">
        <v>23918</v>
      </c>
      <c r="J151" t="s">
        <v>28832</v>
      </c>
    </row>
    <row r="152" spans="1:10">
      <c r="A152" t="s">
        <v>160</v>
      </c>
      <c r="B152" t="s">
        <v>6160</v>
      </c>
      <c r="C152" t="s">
        <v>11782</v>
      </c>
      <c r="D152">
        <v>3</v>
      </c>
      <c r="E152">
        <v>15000</v>
      </c>
      <c r="F152" s="2">
        <v>45484</v>
      </c>
      <c r="G152" t="s">
        <v>11937</v>
      </c>
      <c r="H152" t="s">
        <v>17919</v>
      </c>
      <c r="I152" t="s">
        <v>23919</v>
      </c>
      <c r="J152" t="s">
        <v>28860</v>
      </c>
    </row>
    <row r="153" spans="1:10">
      <c r="A153" t="s">
        <v>161</v>
      </c>
      <c r="B153" t="s">
        <v>6161</v>
      </c>
      <c r="C153" t="s">
        <v>11782</v>
      </c>
      <c r="D153">
        <v>5</v>
      </c>
      <c r="E153">
        <v>15000</v>
      </c>
      <c r="F153" s="2">
        <v>45616</v>
      </c>
      <c r="G153" t="s">
        <v>11938</v>
      </c>
      <c r="H153" t="s">
        <v>17920</v>
      </c>
      <c r="I153" t="s">
        <v>23920</v>
      </c>
      <c r="J153" t="s">
        <v>28805</v>
      </c>
    </row>
    <row r="154" spans="1:10">
      <c r="A154" t="s">
        <v>162</v>
      </c>
      <c r="B154" t="s">
        <v>6162</v>
      </c>
      <c r="C154" t="s">
        <v>11785</v>
      </c>
      <c r="D154">
        <v>7</v>
      </c>
      <c r="E154">
        <v>12000</v>
      </c>
      <c r="F154" s="2">
        <v>45581</v>
      </c>
      <c r="G154" t="s">
        <v>11939</v>
      </c>
      <c r="H154" t="s">
        <v>17921</v>
      </c>
      <c r="I154" t="s">
        <v>23921</v>
      </c>
      <c r="J154" t="s">
        <v>28763</v>
      </c>
    </row>
    <row r="155" spans="1:10">
      <c r="A155" t="s">
        <v>163</v>
      </c>
      <c r="B155" t="s">
        <v>6163</v>
      </c>
      <c r="C155" t="s">
        <v>11786</v>
      </c>
      <c r="D155">
        <v>4</v>
      </c>
      <c r="E155">
        <v>5000</v>
      </c>
      <c r="F155" s="2">
        <v>45750</v>
      </c>
      <c r="G155" t="s">
        <v>11940</v>
      </c>
      <c r="H155" t="s">
        <v>17922</v>
      </c>
      <c r="I155" t="s">
        <v>23922</v>
      </c>
      <c r="J155" t="s">
        <v>28793</v>
      </c>
    </row>
    <row r="156" spans="1:10">
      <c r="A156" t="s">
        <v>164</v>
      </c>
      <c r="B156" t="s">
        <v>6164</v>
      </c>
      <c r="C156" t="s">
        <v>11786</v>
      </c>
      <c r="D156">
        <v>2</v>
      </c>
      <c r="E156">
        <v>5000</v>
      </c>
      <c r="F156" s="2">
        <v>45709</v>
      </c>
      <c r="G156" t="s">
        <v>11941</v>
      </c>
      <c r="H156" t="s">
        <v>17923</v>
      </c>
      <c r="I156" t="s">
        <v>23923</v>
      </c>
      <c r="J156" t="s">
        <v>28760</v>
      </c>
    </row>
    <row r="157" spans="1:10">
      <c r="A157" t="s">
        <v>165</v>
      </c>
      <c r="B157" t="s">
        <v>6165</v>
      </c>
      <c r="C157" t="s">
        <v>11782</v>
      </c>
      <c r="D157">
        <v>6</v>
      </c>
      <c r="E157">
        <v>15000</v>
      </c>
      <c r="F157" s="2">
        <v>45493</v>
      </c>
      <c r="G157" t="s">
        <v>11942</v>
      </c>
      <c r="H157" t="s">
        <v>17924</v>
      </c>
      <c r="I157" t="s">
        <v>23924</v>
      </c>
      <c r="J157" t="s">
        <v>28861</v>
      </c>
    </row>
    <row r="158" spans="1:10">
      <c r="A158" t="s">
        <v>166</v>
      </c>
      <c r="B158" t="s">
        <v>6166</v>
      </c>
      <c r="C158" t="s">
        <v>11782</v>
      </c>
      <c r="D158">
        <v>9</v>
      </c>
      <c r="E158">
        <v>15000</v>
      </c>
      <c r="F158" s="2">
        <v>45456</v>
      </c>
      <c r="G158" t="s">
        <v>11943</v>
      </c>
      <c r="H158" t="s">
        <v>17925</v>
      </c>
      <c r="I158" t="s">
        <v>23925</v>
      </c>
      <c r="J158" t="s">
        <v>28830</v>
      </c>
    </row>
    <row r="159" spans="1:10">
      <c r="A159" t="s">
        <v>167</v>
      </c>
      <c r="B159" t="s">
        <v>6167</v>
      </c>
      <c r="C159" t="s">
        <v>11785</v>
      </c>
      <c r="D159">
        <v>8</v>
      </c>
      <c r="E159">
        <v>12000</v>
      </c>
      <c r="F159" s="2">
        <v>45520</v>
      </c>
      <c r="G159" t="s">
        <v>11944</v>
      </c>
      <c r="H159" t="s">
        <v>17926</v>
      </c>
      <c r="I159" t="s">
        <v>23926</v>
      </c>
      <c r="J159" t="s">
        <v>28850</v>
      </c>
    </row>
    <row r="160" spans="1:10">
      <c r="A160" t="s">
        <v>168</v>
      </c>
      <c r="B160" t="s">
        <v>6168</v>
      </c>
      <c r="C160" t="s">
        <v>11785</v>
      </c>
      <c r="D160">
        <v>3</v>
      </c>
      <c r="E160">
        <v>12000</v>
      </c>
      <c r="F160" s="2">
        <v>45629</v>
      </c>
      <c r="G160" t="s">
        <v>11945</v>
      </c>
      <c r="H160" t="s">
        <v>17927</v>
      </c>
      <c r="I160" t="s">
        <v>23927</v>
      </c>
      <c r="J160" t="s">
        <v>28803</v>
      </c>
    </row>
    <row r="161" spans="1:10">
      <c r="A161" t="s">
        <v>169</v>
      </c>
      <c r="B161" t="s">
        <v>6169</v>
      </c>
      <c r="C161" t="s">
        <v>11784</v>
      </c>
      <c r="D161">
        <v>10</v>
      </c>
      <c r="E161">
        <v>30000</v>
      </c>
      <c r="F161" s="2">
        <v>45423</v>
      </c>
      <c r="G161" t="s">
        <v>11946</v>
      </c>
      <c r="H161" t="s">
        <v>17928</v>
      </c>
      <c r="I161" t="s">
        <v>23928</v>
      </c>
      <c r="J161" t="s">
        <v>28821</v>
      </c>
    </row>
    <row r="162" spans="1:10">
      <c r="A162" t="s">
        <v>170</v>
      </c>
      <c r="B162" t="s">
        <v>6170</v>
      </c>
      <c r="C162" t="s">
        <v>11785</v>
      </c>
      <c r="D162">
        <v>8</v>
      </c>
      <c r="E162">
        <v>12000</v>
      </c>
      <c r="F162" s="2">
        <v>45643</v>
      </c>
      <c r="G162" t="s">
        <v>11947</v>
      </c>
      <c r="H162" t="s">
        <v>17929</v>
      </c>
      <c r="I162" t="s">
        <v>23929</v>
      </c>
      <c r="J162" t="s">
        <v>28792</v>
      </c>
    </row>
    <row r="163" spans="1:10">
      <c r="A163" t="s">
        <v>171</v>
      </c>
      <c r="B163" t="s">
        <v>6171</v>
      </c>
      <c r="C163" t="s">
        <v>11784</v>
      </c>
      <c r="D163">
        <v>6</v>
      </c>
      <c r="E163">
        <v>30000</v>
      </c>
      <c r="F163" s="2">
        <v>45518</v>
      </c>
      <c r="G163" t="s">
        <v>11948</v>
      </c>
      <c r="H163" t="s">
        <v>17930</v>
      </c>
      <c r="I163" t="s">
        <v>23930</v>
      </c>
      <c r="J163" t="s">
        <v>28843</v>
      </c>
    </row>
    <row r="164" spans="1:10">
      <c r="A164" t="s">
        <v>172</v>
      </c>
      <c r="B164" t="s">
        <v>6172</v>
      </c>
      <c r="C164" t="s">
        <v>11782</v>
      </c>
      <c r="D164">
        <v>5</v>
      </c>
      <c r="E164">
        <v>15000</v>
      </c>
      <c r="F164" s="2">
        <v>45516</v>
      </c>
      <c r="G164" t="s">
        <v>11949</v>
      </c>
      <c r="H164" t="s">
        <v>17931</v>
      </c>
      <c r="I164" t="s">
        <v>23807</v>
      </c>
      <c r="J164" t="s">
        <v>28855</v>
      </c>
    </row>
    <row r="165" spans="1:10">
      <c r="A165" t="s">
        <v>173</v>
      </c>
      <c r="B165" t="s">
        <v>6173</v>
      </c>
      <c r="C165" t="s">
        <v>11785</v>
      </c>
      <c r="D165">
        <v>10</v>
      </c>
      <c r="E165">
        <v>12000</v>
      </c>
      <c r="F165" s="2">
        <v>45433</v>
      </c>
      <c r="G165" t="s">
        <v>11950</v>
      </c>
      <c r="H165" t="s">
        <v>17932</v>
      </c>
      <c r="I165" t="s">
        <v>23931</v>
      </c>
      <c r="J165" t="s">
        <v>28862</v>
      </c>
    </row>
    <row r="166" spans="1:10">
      <c r="A166" t="s">
        <v>174</v>
      </c>
      <c r="B166" t="s">
        <v>6174</v>
      </c>
      <c r="C166" t="s">
        <v>11782</v>
      </c>
      <c r="D166">
        <v>8</v>
      </c>
      <c r="E166">
        <v>15000</v>
      </c>
      <c r="F166" s="2">
        <v>45686</v>
      </c>
      <c r="G166" t="s">
        <v>11951</v>
      </c>
      <c r="H166" t="s">
        <v>17933</v>
      </c>
      <c r="I166" t="s">
        <v>23932</v>
      </c>
      <c r="J166" t="s">
        <v>28863</v>
      </c>
    </row>
    <row r="167" spans="1:10">
      <c r="A167" t="s">
        <v>175</v>
      </c>
      <c r="B167" t="s">
        <v>6175</v>
      </c>
      <c r="C167" t="s">
        <v>11783</v>
      </c>
      <c r="D167">
        <v>6</v>
      </c>
      <c r="E167">
        <v>50000</v>
      </c>
      <c r="F167" s="2">
        <v>45743</v>
      </c>
      <c r="G167" t="s">
        <v>11952</v>
      </c>
      <c r="H167" t="s">
        <v>17934</v>
      </c>
      <c r="I167" t="s">
        <v>23933</v>
      </c>
      <c r="J167" t="s">
        <v>28814</v>
      </c>
    </row>
    <row r="168" spans="1:10">
      <c r="A168" t="s">
        <v>176</v>
      </c>
      <c r="B168" t="s">
        <v>6176</v>
      </c>
      <c r="C168" t="s">
        <v>11786</v>
      </c>
      <c r="D168">
        <v>5</v>
      </c>
      <c r="E168">
        <v>5000</v>
      </c>
      <c r="F168" s="2">
        <v>45479</v>
      </c>
      <c r="G168" t="s">
        <v>11953</v>
      </c>
      <c r="H168" t="s">
        <v>17935</v>
      </c>
      <c r="I168" t="s">
        <v>23934</v>
      </c>
      <c r="J168" t="s">
        <v>28863</v>
      </c>
    </row>
    <row r="169" spans="1:10">
      <c r="A169" t="s">
        <v>177</v>
      </c>
      <c r="B169" t="s">
        <v>6177</v>
      </c>
      <c r="C169" t="s">
        <v>11783</v>
      </c>
      <c r="D169">
        <v>2</v>
      </c>
      <c r="E169">
        <v>50000</v>
      </c>
      <c r="F169" s="2">
        <v>45779</v>
      </c>
      <c r="G169" t="s">
        <v>11954</v>
      </c>
      <c r="H169" t="s">
        <v>17936</v>
      </c>
      <c r="I169" t="s">
        <v>23935</v>
      </c>
      <c r="J169" t="s">
        <v>28828</v>
      </c>
    </row>
    <row r="170" spans="1:10">
      <c r="A170" t="s">
        <v>178</v>
      </c>
      <c r="B170" t="s">
        <v>6178</v>
      </c>
      <c r="C170" t="s">
        <v>11786</v>
      </c>
      <c r="D170">
        <v>4</v>
      </c>
      <c r="E170">
        <v>5000</v>
      </c>
      <c r="F170" s="2">
        <v>45652</v>
      </c>
      <c r="G170" t="s">
        <v>11955</v>
      </c>
      <c r="H170" t="s">
        <v>17937</v>
      </c>
      <c r="I170" t="s">
        <v>23936</v>
      </c>
      <c r="J170" t="s">
        <v>28864</v>
      </c>
    </row>
    <row r="171" spans="1:10">
      <c r="A171" t="s">
        <v>179</v>
      </c>
      <c r="B171" t="s">
        <v>6179</v>
      </c>
      <c r="C171" t="s">
        <v>11785</v>
      </c>
      <c r="D171">
        <v>8</v>
      </c>
      <c r="E171">
        <v>12000</v>
      </c>
      <c r="F171" s="2">
        <v>45588</v>
      </c>
      <c r="G171" t="s">
        <v>11956</v>
      </c>
      <c r="H171" t="s">
        <v>17938</v>
      </c>
      <c r="I171" t="s">
        <v>23937</v>
      </c>
      <c r="J171" t="s">
        <v>28865</v>
      </c>
    </row>
    <row r="172" spans="1:10">
      <c r="A172" t="s">
        <v>180</v>
      </c>
      <c r="B172" t="s">
        <v>6180</v>
      </c>
      <c r="C172" t="s">
        <v>11783</v>
      </c>
      <c r="D172">
        <v>7</v>
      </c>
      <c r="E172">
        <v>50000</v>
      </c>
      <c r="F172" s="2">
        <v>45622</v>
      </c>
      <c r="G172" t="s">
        <v>11957</v>
      </c>
      <c r="H172" t="s">
        <v>17939</v>
      </c>
      <c r="I172" t="s">
        <v>23938</v>
      </c>
      <c r="J172" t="s">
        <v>28818</v>
      </c>
    </row>
    <row r="173" spans="1:10">
      <c r="A173" t="s">
        <v>181</v>
      </c>
      <c r="B173" t="s">
        <v>6181</v>
      </c>
      <c r="C173" t="s">
        <v>11786</v>
      </c>
      <c r="D173">
        <v>6</v>
      </c>
      <c r="E173">
        <v>5000</v>
      </c>
      <c r="F173" s="2">
        <v>45575</v>
      </c>
      <c r="G173" t="s">
        <v>11958</v>
      </c>
      <c r="H173" t="s">
        <v>17940</v>
      </c>
      <c r="I173" t="s">
        <v>23939</v>
      </c>
      <c r="J173" t="s">
        <v>28866</v>
      </c>
    </row>
    <row r="174" spans="1:10">
      <c r="A174" t="s">
        <v>182</v>
      </c>
      <c r="B174" t="s">
        <v>6182</v>
      </c>
      <c r="C174" t="s">
        <v>11785</v>
      </c>
      <c r="D174">
        <v>9</v>
      </c>
      <c r="E174">
        <v>12000</v>
      </c>
      <c r="F174" s="2">
        <v>45576</v>
      </c>
      <c r="G174" t="s">
        <v>11959</v>
      </c>
      <c r="H174" t="s">
        <v>17941</v>
      </c>
      <c r="I174" t="s">
        <v>23940</v>
      </c>
      <c r="J174" t="s">
        <v>28867</v>
      </c>
    </row>
    <row r="175" spans="1:10">
      <c r="A175" t="s">
        <v>183</v>
      </c>
      <c r="B175" t="s">
        <v>6183</v>
      </c>
      <c r="C175" t="s">
        <v>11784</v>
      </c>
      <c r="D175">
        <v>5</v>
      </c>
      <c r="E175">
        <v>30000</v>
      </c>
      <c r="F175" s="2">
        <v>45681</v>
      </c>
      <c r="G175" t="s">
        <v>11960</v>
      </c>
      <c r="H175" t="s">
        <v>17942</v>
      </c>
      <c r="I175" t="s">
        <v>23941</v>
      </c>
      <c r="J175" t="s">
        <v>28868</v>
      </c>
    </row>
    <row r="176" spans="1:10">
      <c r="A176" t="s">
        <v>184</v>
      </c>
      <c r="B176" t="s">
        <v>6184</v>
      </c>
      <c r="C176" t="s">
        <v>11783</v>
      </c>
      <c r="D176">
        <v>6</v>
      </c>
      <c r="E176">
        <v>50000</v>
      </c>
      <c r="F176" s="2">
        <v>45466</v>
      </c>
      <c r="G176" t="s">
        <v>11961</v>
      </c>
      <c r="H176" t="s">
        <v>17943</v>
      </c>
      <c r="I176" t="s">
        <v>23942</v>
      </c>
      <c r="J176" t="s">
        <v>28789</v>
      </c>
    </row>
    <row r="177" spans="1:10">
      <c r="A177" t="s">
        <v>185</v>
      </c>
      <c r="B177" t="s">
        <v>6185</v>
      </c>
      <c r="C177" t="s">
        <v>11783</v>
      </c>
      <c r="D177">
        <v>4</v>
      </c>
      <c r="E177">
        <v>50000</v>
      </c>
      <c r="F177" s="2">
        <v>45682</v>
      </c>
      <c r="G177" t="s">
        <v>11962</v>
      </c>
      <c r="H177" t="s">
        <v>17944</v>
      </c>
      <c r="I177" t="s">
        <v>23943</v>
      </c>
      <c r="J177" t="s">
        <v>28804</v>
      </c>
    </row>
    <row r="178" spans="1:10">
      <c r="A178" t="s">
        <v>186</v>
      </c>
      <c r="B178" t="s">
        <v>6186</v>
      </c>
      <c r="C178" t="s">
        <v>11786</v>
      </c>
      <c r="D178">
        <v>9</v>
      </c>
      <c r="E178">
        <v>5000</v>
      </c>
      <c r="F178" s="2">
        <v>45678</v>
      </c>
      <c r="G178" t="s">
        <v>11963</v>
      </c>
      <c r="H178" t="s">
        <v>17945</v>
      </c>
      <c r="I178" t="s">
        <v>23944</v>
      </c>
      <c r="J178" t="s">
        <v>28869</v>
      </c>
    </row>
    <row r="179" spans="1:10">
      <c r="A179" t="s">
        <v>187</v>
      </c>
      <c r="B179" t="s">
        <v>6187</v>
      </c>
      <c r="C179" t="s">
        <v>11783</v>
      </c>
      <c r="D179">
        <v>5</v>
      </c>
      <c r="E179">
        <v>50000</v>
      </c>
      <c r="F179" s="2">
        <v>45687</v>
      </c>
      <c r="G179" t="s">
        <v>11964</v>
      </c>
      <c r="H179" t="s">
        <v>17946</v>
      </c>
      <c r="I179" t="s">
        <v>23945</v>
      </c>
      <c r="J179" t="s">
        <v>28870</v>
      </c>
    </row>
    <row r="180" spans="1:10">
      <c r="A180" t="s">
        <v>188</v>
      </c>
      <c r="B180" t="s">
        <v>6188</v>
      </c>
      <c r="C180" t="s">
        <v>11782</v>
      </c>
      <c r="D180">
        <v>9</v>
      </c>
      <c r="E180">
        <v>15000</v>
      </c>
      <c r="F180" s="2">
        <v>45576</v>
      </c>
      <c r="G180" t="s">
        <v>11965</v>
      </c>
      <c r="H180" t="s">
        <v>17947</v>
      </c>
      <c r="I180" t="s">
        <v>23946</v>
      </c>
      <c r="J180" t="s">
        <v>28871</v>
      </c>
    </row>
    <row r="181" spans="1:10">
      <c r="A181" t="s">
        <v>189</v>
      </c>
      <c r="B181" t="s">
        <v>6189</v>
      </c>
      <c r="C181" t="s">
        <v>11782</v>
      </c>
      <c r="D181">
        <v>9</v>
      </c>
      <c r="E181">
        <v>15000</v>
      </c>
      <c r="F181" s="2">
        <v>45639</v>
      </c>
      <c r="G181" t="s">
        <v>11966</v>
      </c>
      <c r="H181" t="s">
        <v>17948</v>
      </c>
      <c r="I181" t="s">
        <v>23947</v>
      </c>
      <c r="J181" t="s">
        <v>28872</v>
      </c>
    </row>
    <row r="182" spans="1:10">
      <c r="A182" t="s">
        <v>190</v>
      </c>
      <c r="B182" t="s">
        <v>6190</v>
      </c>
      <c r="C182" t="s">
        <v>11785</v>
      </c>
      <c r="D182">
        <v>2</v>
      </c>
      <c r="E182">
        <v>12000</v>
      </c>
      <c r="F182" s="2">
        <v>45547</v>
      </c>
      <c r="G182" t="s">
        <v>11967</v>
      </c>
      <c r="H182" t="s">
        <v>17949</v>
      </c>
      <c r="I182" t="s">
        <v>23948</v>
      </c>
      <c r="J182" t="s">
        <v>28873</v>
      </c>
    </row>
    <row r="183" spans="1:10">
      <c r="A183" t="s">
        <v>191</v>
      </c>
      <c r="B183" t="s">
        <v>6191</v>
      </c>
      <c r="C183" t="s">
        <v>11785</v>
      </c>
      <c r="D183">
        <v>8</v>
      </c>
      <c r="E183">
        <v>12000</v>
      </c>
      <c r="F183" s="2">
        <v>45756</v>
      </c>
      <c r="G183" t="s">
        <v>11968</v>
      </c>
      <c r="H183" t="s">
        <v>17950</v>
      </c>
      <c r="I183" t="s">
        <v>23949</v>
      </c>
      <c r="J183" t="s">
        <v>28874</v>
      </c>
    </row>
    <row r="184" spans="1:10">
      <c r="A184" t="s">
        <v>192</v>
      </c>
      <c r="B184" t="s">
        <v>6192</v>
      </c>
      <c r="C184" t="s">
        <v>11782</v>
      </c>
      <c r="D184">
        <v>5</v>
      </c>
      <c r="E184">
        <v>15000</v>
      </c>
      <c r="F184" s="2">
        <v>45782</v>
      </c>
      <c r="G184" t="s">
        <v>11969</v>
      </c>
      <c r="H184" t="s">
        <v>17951</v>
      </c>
      <c r="I184" t="s">
        <v>23950</v>
      </c>
      <c r="J184" t="s">
        <v>28768</v>
      </c>
    </row>
    <row r="185" spans="1:10">
      <c r="A185" t="s">
        <v>193</v>
      </c>
      <c r="B185" t="s">
        <v>6193</v>
      </c>
      <c r="C185" t="s">
        <v>11782</v>
      </c>
      <c r="D185">
        <v>7</v>
      </c>
      <c r="E185">
        <v>15000</v>
      </c>
      <c r="F185" s="2">
        <v>45666</v>
      </c>
      <c r="G185" t="s">
        <v>11970</v>
      </c>
      <c r="H185" t="s">
        <v>17952</v>
      </c>
      <c r="I185" t="s">
        <v>23951</v>
      </c>
      <c r="J185" t="s">
        <v>28871</v>
      </c>
    </row>
    <row r="186" spans="1:10">
      <c r="A186" t="s">
        <v>194</v>
      </c>
      <c r="B186" t="s">
        <v>6194</v>
      </c>
      <c r="C186" t="s">
        <v>11782</v>
      </c>
      <c r="D186">
        <v>3</v>
      </c>
      <c r="E186">
        <v>15000</v>
      </c>
      <c r="F186" s="2">
        <v>45606</v>
      </c>
      <c r="G186" t="s">
        <v>11971</v>
      </c>
      <c r="H186" t="s">
        <v>17953</v>
      </c>
      <c r="I186" t="s">
        <v>23952</v>
      </c>
      <c r="J186" t="s">
        <v>28828</v>
      </c>
    </row>
    <row r="187" spans="1:10">
      <c r="A187" t="s">
        <v>195</v>
      </c>
      <c r="B187" t="s">
        <v>6195</v>
      </c>
      <c r="C187" t="s">
        <v>11784</v>
      </c>
      <c r="D187">
        <v>2</v>
      </c>
      <c r="E187">
        <v>30000</v>
      </c>
      <c r="F187" s="2">
        <v>45731</v>
      </c>
      <c r="G187" t="s">
        <v>11972</v>
      </c>
      <c r="H187" t="s">
        <v>17954</v>
      </c>
      <c r="I187" t="s">
        <v>23953</v>
      </c>
      <c r="J187" t="s">
        <v>28875</v>
      </c>
    </row>
    <row r="188" spans="1:10">
      <c r="A188" t="s">
        <v>196</v>
      </c>
      <c r="B188" t="s">
        <v>6196</v>
      </c>
      <c r="C188" t="s">
        <v>11785</v>
      </c>
      <c r="D188">
        <v>10</v>
      </c>
      <c r="E188">
        <v>12000</v>
      </c>
      <c r="F188" s="2">
        <v>45460</v>
      </c>
      <c r="G188" t="s">
        <v>11973</v>
      </c>
      <c r="H188" t="s">
        <v>17955</v>
      </c>
      <c r="I188" t="s">
        <v>23954</v>
      </c>
      <c r="J188" t="s">
        <v>28876</v>
      </c>
    </row>
    <row r="189" spans="1:10">
      <c r="A189" t="s">
        <v>197</v>
      </c>
      <c r="B189" t="s">
        <v>6197</v>
      </c>
      <c r="C189" t="s">
        <v>11786</v>
      </c>
      <c r="D189">
        <v>7</v>
      </c>
      <c r="E189">
        <v>5000</v>
      </c>
      <c r="F189" s="2">
        <v>45491</v>
      </c>
      <c r="G189" t="s">
        <v>11974</v>
      </c>
      <c r="H189" t="s">
        <v>17956</v>
      </c>
      <c r="I189" t="s">
        <v>23955</v>
      </c>
      <c r="J189" t="s">
        <v>28760</v>
      </c>
    </row>
    <row r="190" spans="1:10">
      <c r="A190" t="s">
        <v>198</v>
      </c>
      <c r="B190" t="s">
        <v>6198</v>
      </c>
      <c r="C190" t="s">
        <v>11786</v>
      </c>
      <c r="D190">
        <v>7</v>
      </c>
      <c r="E190">
        <v>5000</v>
      </c>
      <c r="F190" s="2">
        <v>45464</v>
      </c>
      <c r="G190" t="s">
        <v>11975</v>
      </c>
      <c r="H190" t="s">
        <v>17957</v>
      </c>
      <c r="I190" t="s">
        <v>23956</v>
      </c>
      <c r="J190" t="s">
        <v>28877</v>
      </c>
    </row>
    <row r="191" spans="1:10">
      <c r="A191" t="s">
        <v>199</v>
      </c>
      <c r="B191" t="s">
        <v>6199</v>
      </c>
      <c r="C191" t="s">
        <v>11786</v>
      </c>
      <c r="D191">
        <v>2</v>
      </c>
      <c r="E191">
        <v>5000</v>
      </c>
      <c r="F191" s="2">
        <v>45462</v>
      </c>
      <c r="G191" t="s">
        <v>11976</v>
      </c>
      <c r="H191" t="s">
        <v>17958</v>
      </c>
      <c r="I191" t="s">
        <v>23957</v>
      </c>
      <c r="J191" t="s">
        <v>28878</v>
      </c>
    </row>
    <row r="192" spans="1:10">
      <c r="A192" t="s">
        <v>200</v>
      </c>
      <c r="B192" t="s">
        <v>6200</v>
      </c>
      <c r="C192" t="s">
        <v>11783</v>
      </c>
      <c r="D192">
        <v>5</v>
      </c>
      <c r="E192">
        <v>50000</v>
      </c>
      <c r="F192" s="2">
        <v>45743</v>
      </c>
      <c r="G192" t="s">
        <v>11977</v>
      </c>
      <c r="H192" t="s">
        <v>17959</v>
      </c>
      <c r="I192" t="s">
        <v>23958</v>
      </c>
      <c r="J192" t="s">
        <v>28753</v>
      </c>
    </row>
    <row r="193" spans="1:10">
      <c r="A193" t="s">
        <v>201</v>
      </c>
      <c r="B193" t="s">
        <v>6201</v>
      </c>
      <c r="D193">
        <v>9</v>
      </c>
      <c r="E193">
        <v>50000</v>
      </c>
      <c r="F193" s="2">
        <v>45446</v>
      </c>
      <c r="G193" t="s">
        <v>11978</v>
      </c>
      <c r="H193" t="s">
        <v>17960</v>
      </c>
      <c r="I193" t="s">
        <v>23959</v>
      </c>
      <c r="J193" t="s">
        <v>28879</v>
      </c>
    </row>
    <row r="194" spans="1:10">
      <c r="A194" t="s">
        <v>202</v>
      </c>
      <c r="B194" t="s">
        <v>6202</v>
      </c>
      <c r="C194" t="s">
        <v>11785</v>
      </c>
      <c r="D194">
        <v>10</v>
      </c>
      <c r="E194">
        <v>12000</v>
      </c>
      <c r="F194" s="2">
        <v>45444</v>
      </c>
      <c r="G194" t="s">
        <v>11979</v>
      </c>
      <c r="H194" t="s">
        <v>17961</v>
      </c>
      <c r="I194" t="s">
        <v>23960</v>
      </c>
      <c r="J194" t="s">
        <v>28852</v>
      </c>
    </row>
    <row r="195" spans="1:10">
      <c r="A195" t="s">
        <v>203</v>
      </c>
      <c r="B195" t="s">
        <v>6203</v>
      </c>
      <c r="C195" t="s">
        <v>11784</v>
      </c>
      <c r="D195">
        <v>5</v>
      </c>
      <c r="E195">
        <v>30000</v>
      </c>
      <c r="F195" s="2">
        <v>45490</v>
      </c>
      <c r="G195" t="s">
        <v>11980</v>
      </c>
      <c r="H195" t="s">
        <v>17962</v>
      </c>
      <c r="I195" t="s">
        <v>23961</v>
      </c>
      <c r="J195" t="s">
        <v>28880</v>
      </c>
    </row>
    <row r="196" spans="1:10">
      <c r="A196" t="s">
        <v>204</v>
      </c>
      <c r="B196" t="s">
        <v>6204</v>
      </c>
      <c r="C196" t="s">
        <v>11783</v>
      </c>
      <c r="D196">
        <v>5</v>
      </c>
      <c r="E196">
        <v>50000</v>
      </c>
      <c r="F196" s="2">
        <v>45702</v>
      </c>
      <c r="G196" t="s">
        <v>11981</v>
      </c>
      <c r="H196" t="s">
        <v>17963</v>
      </c>
      <c r="I196" t="s">
        <v>23962</v>
      </c>
      <c r="J196" t="s">
        <v>28881</v>
      </c>
    </row>
    <row r="197" spans="1:10">
      <c r="A197" t="s">
        <v>205</v>
      </c>
      <c r="B197" t="s">
        <v>6205</v>
      </c>
      <c r="C197" t="s">
        <v>11783</v>
      </c>
      <c r="D197">
        <v>7</v>
      </c>
      <c r="E197">
        <v>50000</v>
      </c>
      <c r="F197" s="2">
        <v>45740</v>
      </c>
      <c r="G197" t="s">
        <v>11982</v>
      </c>
      <c r="H197" t="s">
        <v>17964</v>
      </c>
      <c r="I197" t="s">
        <v>23963</v>
      </c>
      <c r="J197" t="s">
        <v>28837</v>
      </c>
    </row>
    <row r="198" spans="1:10">
      <c r="A198" t="s">
        <v>206</v>
      </c>
      <c r="B198" t="s">
        <v>6206</v>
      </c>
      <c r="C198" t="s">
        <v>11783</v>
      </c>
      <c r="D198">
        <v>5</v>
      </c>
      <c r="E198">
        <v>50000</v>
      </c>
      <c r="F198" s="2">
        <v>45688</v>
      </c>
      <c r="G198" t="s">
        <v>11983</v>
      </c>
      <c r="H198" t="s">
        <v>17965</v>
      </c>
      <c r="I198" t="s">
        <v>23964</v>
      </c>
      <c r="J198" t="s">
        <v>28882</v>
      </c>
    </row>
    <row r="199" spans="1:10">
      <c r="A199" t="s">
        <v>207</v>
      </c>
      <c r="B199" t="s">
        <v>6207</v>
      </c>
      <c r="C199" t="s">
        <v>11783</v>
      </c>
      <c r="D199">
        <v>5</v>
      </c>
      <c r="E199">
        <v>50000</v>
      </c>
      <c r="F199" s="2">
        <v>45455</v>
      </c>
      <c r="G199" t="s">
        <v>11984</v>
      </c>
      <c r="H199" t="s">
        <v>17966</v>
      </c>
      <c r="I199" t="s">
        <v>23965</v>
      </c>
      <c r="J199" t="s">
        <v>28883</v>
      </c>
    </row>
    <row r="200" spans="1:10">
      <c r="A200" t="s">
        <v>208</v>
      </c>
      <c r="B200" t="s">
        <v>6208</v>
      </c>
      <c r="C200" t="s">
        <v>11784</v>
      </c>
      <c r="D200">
        <v>8</v>
      </c>
      <c r="E200">
        <v>30000</v>
      </c>
      <c r="F200" s="2">
        <v>45706</v>
      </c>
      <c r="G200" t="s">
        <v>11985</v>
      </c>
      <c r="H200" t="s">
        <v>17967</v>
      </c>
      <c r="I200" t="s">
        <v>23966</v>
      </c>
      <c r="J200" t="s">
        <v>28884</v>
      </c>
    </row>
    <row r="201" spans="1:10">
      <c r="A201" t="s">
        <v>209</v>
      </c>
      <c r="B201" t="s">
        <v>6209</v>
      </c>
      <c r="C201" t="s">
        <v>11785</v>
      </c>
      <c r="D201">
        <v>5</v>
      </c>
      <c r="E201">
        <v>12000</v>
      </c>
      <c r="F201" s="2">
        <v>45703</v>
      </c>
      <c r="G201" t="s">
        <v>11986</v>
      </c>
      <c r="H201" t="s">
        <v>17968</v>
      </c>
      <c r="I201" t="s">
        <v>23967</v>
      </c>
      <c r="J201" t="s">
        <v>28885</v>
      </c>
    </row>
    <row r="202" spans="1:10">
      <c r="A202" t="s">
        <v>210</v>
      </c>
      <c r="B202" t="s">
        <v>6210</v>
      </c>
      <c r="C202" t="s">
        <v>11782</v>
      </c>
      <c r="D202">
        <v>10</v>
      </c>
      <c r="E202">
        <v>15000</v>
      </c>
      <c r="F202" s="2">
        <v>45520</v>
      </c>
      <c r="G202" t="s">
        <v>11987</v>
      </c>
      <c r="H202" t="s">
        <v>17969</v>
      </c>
      <c r="I202" t="s">
        <v>23968</v>
      </c>
      <c r="J202" t="s">
        <v>28811</v>
      </c>
    </row>
    <row r="203" spans="1:10">
      <c r="A203" t="s">
        <v>211</v>
      </c>
      <c r="B203" t="s">
        <v>6211</v>
      </c>
      <c r="C203" t="s">
        <v>11784</v>
      </c>
      <c r="D203">
        <v>10</v>
      </c>
      <c r="E203">
        <v>30000</v>
      </c>
      <c r="F203" s="2">
        <v>45626</v>
      </c>
      <c r="G203" t="s">
        <v>11988</v>
      </c>
      <c r="H203" t="s">
        <v>17970</v>
      </c>
      <c r="I203" t="s">
        <v>23969</v>
      </c>
      <c r="J203" t="s">
        <v>28855</v>
      </c>
    </row>
    <row r="204" spans="1:10">
      <c r="A204" t="s">
        <v>212</v>
      </c>
      <c r="B204" t="s">
        <v>6212</v>
      </c>
      <c r="C204" t="s">
        <v>11786</v>
      </c>
      <c r="D204">
        <v>10</v>
      </c>
      <c r="E204">
        <v>5000</v>
      </c>
      <c r="F204" s="2">
        <v>45663</v>
      </c>
      <c r="G204" t="s">
        <v>11989</v>
      </c>
      <c r="H204" t="s">
        <v>17971</v>
      </c>
      <c r="I204" t="s">
        <v>23970</v>
      </c>
      <c r="J204" t="s">
        <v>28871</v>
      </c>
    </row>
    <row r="205" spans="1:10">
      <c r="A205" t="s">
        <v>213</v>
      </c>
      <c r="B205" t="s">
        <v>6213</v>
      </c>
      <c r="C205" t="s">
        <v>11784</v>
      </c>
      <c r="D205">
        <v>10</v>
      </c>
      <c r="E205">
        <v>30000</v>
      </c>
      <c r="F205" s="2">
        <v>45762</v>
      </c>
      <c r="G205" t="s">
        <v>11990</v>
      </c>
      <c r="H205" t="s">
        <v>17972</v>
      </c>
      <c r="I205" t="s">
        <v>23971</v>
      </c>
      <c r="J205" t="s">
        <v>28786</v>
      </c>
    </row>
    <row r="206" spans="1:10">
      <c r="A206" t="s">
        <v>214</v>
      </c>
      <c r="B206" t="s">
        <v>6214</v>
      </c>
      <c r="C206" t="s">
        <v>11785</v>
      </c>
      <c r="D206">
        <v>9</v>
      </c>
      <c r="E206">
        <v>12000</v>
      </c>
      <c r="F206" s="2">
        <v>45473</v>
      </c>
      <c r="G206" t="s">
        <v>11991</v>
      </c>
      <c r="H206" t="s">
        <v>17973</v>
      </c>
      <c r="I206" t="s">
        <v>23972</v>
      </c>
      <c r="J206" t="s">
        <v>28886</v>
      </c>
    </row>
    <row r="207" spans="1:10">
      <c r="A207" t="s">
        <v>215</v>
      </c>
      <c r="B207" t="s">
        <v>6215</v>
      </c>
      <c r="C207" t="s">
        <v>11783</v>
      </c>
      <c r="D207">
        <v>10</v>
      </c>
      <c r="E207">
        <v>50000</v>
      </c>
      <c r="F207" s="2">
        <v>45598</v>
      </c>
      <c r="G207" t="s">
        <v>11992</v>
      </c>
      <c r="H207" t="s">
        <v>17974</v>
      </c>
      <c r="I207" t="s">
        <v>23973</v>
      </c>
      <c r="J207" t="s">
        <v>28852</v>
      </c>
    </row>
    <row r="208" spans="1:10">
      <c r="A208" t="s">
        <v>216</v>
      </c>
      <c r="B208" t="s">
        <v>6216</v>
      </c>
      <c r="C208" t="s">
        <v>11782</v>
      </c>
      <c r="D208">
        <v>8</v>
      </c>
      <c r="E208">
        <v>15000</v>
      </c>
      <c r="F208" s="2">
        <v>45742</v>
      </c>
      <c r="G208" t="s">
        <v>11993</v>
      </c>
      <c r="H208" t="s">
        <v>17975</v>
      </c>
      <c r="I208" t="s">
        <v>23974</v>
      </c>
      <c r="J208" t="s">
        <v>28774</v>
      </c>
    </row>
    <row r="209" spans="1:10">
      <c r="A209" t="s">
        <v>217</v>
      </c>
      <c r="B209" t="s">
        <v>6217</v>
      </c>
      <c r="C209" t="s">
        <v>11782</v>
      </c>
      <c r="D209">
        <v>3</v>
      </c>
      <c r="E209">
        <v>15000</v>
      </c>
      <c r="F209" s="2">
        <v>45768</v>
      </c>
      <c r="G209" t="s">
        <v>11994</v>
      </c>
      <c r="H209" t="s">
        <v>17976</v>
      </c>
      <c r="I209" t="s">
        <v>23975</v>
      </c>
      <c r="J209" t="s">
        <v>28887</v>
      </c>
    </row>
    <row r="210" spans="1:10">
      <c r="A210" t="s">
        <v>218</v>
      </c>
      <c r="B210" t="s">
        <v>6218</v>
      </c>
      <c r="C210" t="s">
        <v>11784</v>
      </c>
      <c r="D210">
        <v>7</v>
      </c>
      <c r="E210">
        <v>30000</v>
      </c>
      <c r="F210" s="2">
        <v>45483</v>
      </c>
      <c r="G210" t="s">
        <v>11995</v>
      </c>
      <c r="H210" t="s">
        <v>17977</v>
      </c>
      <c r="I210" t="s">
        <v>23976</v>
      </c>
      <c r="J210" t="s">
        <v>28888</v>
      </c>
    </row>
    <row r="211" spans="1:10">
      <c r="A211" t="s">
        <v>219</v>
      </c>
      <c r="B211" t="s">
        <v>6219</v>
      </c>
      <c r="C211" t="s">
        <v>11785</v>
      </c>
      <c r="D211">
        <v>2</v>
      </c>
      <c r="E211">
        <v>12000</v>
      </c>
      <c r="F211" s="2">
        <v>45654</v>
      </c>
      <c r="G211" t="s">
        <v>11996</v>
      </c>
      <c r="H211" t="s">
        <v>17978</v>
      </c>
      <c r="I211" t="s">
        <v>23977</v>
      </c>
      <c r="J211" t="s">
        <v>28763</v>
      </c>
    </row>
    <row r="212" spans="1:10">
      <c r="A212" t="s">
        <v>220</v>
      </c>
      <c r="B212" t="s">
        <v>6220</v>
      </c>
      <c r="D212">
        <v>9</v>
      </c>
      <c r="E212">
        <v>12000</v>
      </c>
      <c r="F212" s="2">
        <v>45643</v>
      </c>
      <c r="G212" t="s">
        <v>11997</v>
      </c>
      <c r="H212" t="s">
        <v>17979</v>
      </c>
      <c r="I212" t="s">
        <v>23978</v>
      </c>
      <c r="J212" t="s">
        <v>28876</v>
      </c>
    </row>
    <row r="213" spans="1:10">
      <c r="A213" t="s">
        <v>221</v>
      </c>
      <c r="B213" t="s">
        <v>6221</v>
      </c>
      <c r="C213" t="s">
        <v>11786</v>
      </c>
      <c r="D213">
        <v>8</v>
      </c>
      <c r="E213">
        <v>5000</v>
      </c>
      <c r="F213" s="2">
        <v>45455</v>
      </c>
      <c r="G213" t="s">
        <v>11998</v>
      </c>
      <c r="H213" t="s">
        <v>17980</v>
      </c>
      <c r="I213" t="s">
        <v>23979</v>
      </c>
      <c r="J213" t="s">
        <v>28760</v>
      </c>
    </row>
    <row r="214" spans="1:10">
      <c r="A214" t="s">
        <v>222</v>
      </c>
      <c r="B214" t="s">
        <v>6222</v>
      </c>
      <c r="C214" t="s">
        <v>11784</v>
      </c>
      <c r="D214">
        <v>10</v>
      </c>
      <c r="E214">
        <v>30000</v>
      </c>
      <c r="F214" s="2">
        <v>45466</v>
      </c>
      <c r="G214" t="s">
        <v>11999</v>
      </c>
      <c r="H214" t="s">
        <v>17981</v>
      </c>
      <c r="I214" t="s">
        <v>23980</v>
      </c>
      <c r="J214" t="s">
        <v>28816</v>
      </c>
    </row>
    <row r="215" spans="1:10">
      <c r="A215" t="s">
        <v>223</v>
      </c>
      <c r="B215" t="s">
        <v>6223</v>
      </c>
      <c r="C215" t="s">
        <v>11782</v>
      </c>
      <c r="D215">
        <v>4</v>
      </c>
      <c r="E215">
        <v>15000</v>
      </c>
      <c r="F215" s="2">
        <v>45730</v>
      </c>
      <c r="G215" t="s">
        <v>12000</v>
      </c>
      <c r="H215" t="s">
        <v>17982</v>
      </c>
      <c r="I215" t="s">
        <v>23981</v>
      </c>
      <c r="J215" t="s">
        <v>28802</v>
      </c>
    </row>
    <row r="216" spans="1:10">
      <c r="A216" t="s">
        <v>224</v>
      </c>
      <c r="B216" t="s">
        <v>6224</v>
      </c>
      <c r="C216" t="s">
        <v>11784</v>
      </c>
      <c r="D216">
        <v>8</v>
      </c>
      <c r="E216">
        <v>30000</v>
      </c>
      <c r="F216" s="2">
        <v>45724</v>
      </c>
      <c r="G216" t="s">
        <v>12001</v>
      </c>
      <c r="H216" t="s">
        <v>17983</v>
      </c>
      <c r="I216" t="s">
        <v>23982</v>
      </c>
      <c r="J216" t="s">
        <v>28804</v>
      </c>
    </row>
    <row r="217" spans="1:10">
      <c r="A217" t="s">
        <v>225</v>
      </c>
      <c r="B217" t="s">
        <v>6225</v>
      </c>
      <c r="C217" t="s">
        <v>11782</v>
      </c>
      <c r="D217">
        <v>10</v>
      </c>
      <c r="E217">
        <v>15000</v>
      </c>
      <c r="F217" s="2">
        <v>45624</v>
      </c>
      <c r="G217" t="s">
        <v>12002</v>
      </c>
      <c r="H217" t="s">
        <v>17984</v>
      </c>
      <c r="I217" t="s">
        <v>23983</v>
      </c>
      <c r="J217" t="s">
        <v>28799</v>
      </c>
    </row>
    <row r="218" spans="1:10">
      <c r="A218" t="s">
        <v>226</v>
      </c>
      <c r="B218" t="s">
        <v>6226</v>
      </c>
      <c r="C218" t="s">
        <v>11784</v>
      </c>
      <c r="D218">
        <v>9</v>
      </c>
      <c r="F218" s="2">
        <v>45645</v>
      </c>
      <c r="G218" t="s">
        <v>12003</v>
      </c>
      <c r="H218" t="s">
        <v>17985</v>
      </c>
      <c r="I218" t="s">
        <v>23984</v>
      </c>
      <c r="J218" t="s">
        <v>28809</v>
      </c>
    </row>
    <row r="219" spans="1:10">
      <c r="A219" t="s">
        <v>227</v>
      </c>
      <c r="B219" t="s">
        <v>6227</v>
      </c>
      <c r="C219" t="s">
        <v>11783</v>
      </c>
      <c r="D219">
        <v>2</v>
      </c>
      <c r="E219">
        <v>50000</v>
      </c>
      <c r="F219" s="2">
        <v>45643</v>
      </c>
      <c r="G219" t="s">
        <v>12004</v>
      </c>
      <c r="H219" t="s">
        <v>17986</v>
      </c>
      <c r="I219" t="s">
        <v>23985</v>
      </c>
      <c r="J219" t="s">
        <v>28866</v>
      </c>
    </row>
    <row r="220" spans="1:10">
      <c r="A220" t="s">
        <v>228</v>
      </c>
      <c r="B220" t="s">
        <v>6228</v>
      </c>
      <c r="C220" t="s">
        <v>11783</v>
      </c>
      <c r="D220">
        <v>8</v>
      </c>
      <c r="E220">
        <v>50000</v>
      </c>
      <c r="F220" s="2">
        <v>45472</v>
      </c>
      <c r="G220" t="s">
        <v>12005</v>
      </c>
      <c r="H220" t="s">
        <v>17987</v>
      </c>
      <c r="I220" t="s">
        <v>23986</v>
      </c>
      <c r="J220" t="s">
        <v>28792</v>
      </c>
    </row>
    <row r="221" spans="1:10">
      <c r="A221" t="s">
        <v>229</v>
      </c>
      <c r="B221" t="s">
        <v>6229</v>
      </c>
      <c r="C221" t="s">
        <v>11784</v>
      </c>
      <c r="D221">
        <v>7</v>
      </c>
      <c r="E221">
        <v>30000</v>
      </c>
      <c r="F221" s="2">
        <v>45644</v>
      </c>
      <c r="G221" t="s">
        <v>12006</v>
      </c>
      <c r="H221" t="s">
        <v>17988</v>
      </c>
      <c r="I221" t="s">
        <v>23987</v>
      </c>
      <c r="J221" t="s">
        <v>28803</v>
      </c>
    </row>
    <row r="222" spans="1:10">
      <c r="A222" t="s">
        <v>230</v>
      </c>
      <c r="B222" t="s">
        <v>6230</v>
      </c>
      <c r="C222" t="s">
        <v>11783</v>
      </c>
      <c r="D222">
        <v>8</v>
      </c>
      <c r="E222">
        <v>50000</v>
      </c>
      <c r="F222" s="2">
        <v>45632</v>
      </c>
      <c r="G222" t="s">
        <v>12007</v>
      </c>
      <c r="H222" t="s">
        <v>17989</v>
      </c>
      <c r="I222" t="s">
        <v>23988</v>
      </c>
      <c r="J222" t="s">
        <v>28889</v>
      </c>
    </row>
    <row r="223" spans="1:10">
      <c r="A223" t="s">
        <v>231</v>
      </c>
      <c r="B223" t="s">
        <v>6231</v>
      </c>
      <c r="C223" t="s">
        <v>11786</v>
      </c>
      <c r="D223">
        <v>9</v>
      </c>
      <c r="E223">
        <v>5000</v>
      </c>
      <c r="F223" s="2">
        <v>45477</v>
      </c>
      <c r="G223" t="s">
        <v>12008</v>
      </c>
      <c r="H223" t="s">
        <v>17990</v>
      </c>
      <c r="I223" t="s">
        <v>23989</v>
      </c>
      <c r="J223" t="s">
        <v>28890</v>
      </c>
    </row>
    <row r="224" spans="1:10">
      <c r="A224" t="s">
        <v>232</v>
      </c>
      <c r="B224" t="s">
        <v>6232</v>
      </c>
      <c r="C224" t="s">
        <v>11782</v>
      </c>
      <c r="D224">
        <v>5</v>
      </c>
      <c r="E224">
        <v>15000</v>
      </c>
      <c r="F224" s="2">
        <v>45693</v>
      </c>
      <c r="G224" t="s">
        <v>12009</v>
      </c>
      <c r="H224" t="s">
        <v>17991</v>
      </c>
      <c r="I224" t="s">
        <v>23990</v>
      </c>
      <c r="J224" t="s">
        <v>28891</v>
      </c>
    </row>
    <row r="225" spans="1:10">
      <c r="A225" t="s">
        <v>233</v>
      </c>
      <c r="B225" t="s">
        <v>6233</v>
      </c>
      <c r="D225">
        <v>9</v>
      </c>
      <c r="E225">
        <v>30000</v>
      </c>
      <c r="F225" s="2">
        <v>45764</v>
      </c>
      <c r="G225" t="s">
        <v>12010</v>
      </c>
      <c r="H225" t="s">
        <v>17992</v>
      </c>
      <c r="I225" t="s">
        <v>23991</v>
      </c>
      <c r="J225" t="s">
        <v>28892</v>
      </c>
    </row>
    <row r="226" spans="1:10">
      <c r="A226" t="s">
        <v>234</v>
      </c>
      <c r="B226" t="s">
        <v>6234</v>
      </c>
      <c r="C226" t="s">
        <v>11784</v>
      </c>
      <c r="D226">
        <v>10</v>
      </c>
      <c r="E226">
        <v>30000</v>
      </c>
      <c r="F226" s="2">
        <v>45704</v>
      </c>
      <c r="G226" t="s">
        <v>12011</v>
      </c>
      <c r="H226" t="s">
        <v>17993</v>
      </c>
      <c r="I226" t="s">
        <v>23992</v>
      </c>
      <c r="J226" t="s">
        <v>28786</v>
      </c>
    </row>
    <row r="227" spans="1:10">
      <c r="A227" t="s">
        <v>235</v>
      </c>
      <c r="B227" t="s">
        <v>6235</v>
      </c>
      <c r="C227" t="s">
        <v>11783</v>
      </c>
      <c r="D227">
        <v>8</v>
      </c>
      <c r="E227">
        <v>50000</v>
      </c>
      <c r="F227" s="2">
        <v>45441</v>
      </c>
      <c r="G227" t="s">
        <v>12012</v>
      </c>
      <c r="H227" t="s">
        <v>17994</v>
      </c>
      <c r="I227" t="s">
        <v>23993</v>
      </c>
      <c r="J227" t="s">
        <v>28889</v>
      </c>
    </row>
    <row r="228" spans="1:10">
      <c r="A228" t="s">
        <v>236</v>
      </c>
      <c r="B228" t="s">
        <v>6236</v>
      </c>
      <c r="C228" t="s">
        <v>11786</v>
      </c>
      <c r="D228">
        <v>9</v>
      </c>
      <c r="E228">
        <v>5000</v>
      </c>
      <c r="F228" s="2">
        <v>45735</v>
      </c>
      <c r="G228" t="s">
        <v>12013</v>
      </c>
      <c r="H228" t="s">
        <v>17995</v>
      </c>
      <c r="I228" t="s">
        <v>23994</v>
      </c>
      <c r="J228" t="s">
        <v>28893</v>
      </c>
    </row>
    <row r="229" spans="1:10">
      <c r="A229" t="s">
        <v>237</v>
      </c>
      <c r="B229" t="s">
        <v>6237</v>
      </c>
      <c r="C229" t="s">
        <v>11783</v>
      </c>
      <c r="D229">
        <v>4</v>
      </c>
      <c r="E229">
        <v>50000</v>
      </c>
      <c r="F229" s="2">
        <v>45625</v>
      </c>
      <c r="G229" t="s">
        <v>12014</v>
      </c>
      <c r="H229" t="s">
        <v>17996</v>
      </c>
      <c r="I229" t="s">
        <v>23995</v>
      </c>
      <c r="J229" t="s">
        <v>28894</v>
      </c>
    </row>
    <row r="230" spans="1:10">
      <c r="A230" t="s">
        <v>238</v>
      </c>
      <c r="B230" t="s">
        <v>6238</v>
      </c>
      <c r="C230" t="s">
        <v>11785</v>
      </c>
      <c r="D230">
        <v>1</v>
      </c>
      <c r="E230">
        <v>12000</v>
      </c>
      <c r="F230" s="2">
        <v>45568</v>
      </c>
      <c r="G230" t="s">
        <v>12015</v>
      </c>
      <c r="H230" t="s">
        <v>17997</v>
      </c>
      <c r="I230" t="s">
        <v>23996</v>
      </c>
      <c r="J230" t="s">
        <v>28895</v>
      </c>
    </row>
    <row r="231" spans="1:10">
      <c r="A231" t="s">
        <v>239</v>
      </c>
      <c r="B231" t="s">
        <v>6239</v>
      </c>
      <c r="C231" t="s">
        <v>11785</v>
      </c>
      <c r="D231">
        <v>7</v>
      </c>
      <c r="E231">
        <v>12000</v>
      </c>
      <c r="F231" s="2">
        <v>45721</v>
      </c>
      <c r="G231" t="s">
        <v>12016</v>
      </c>
      <c r="H231" t="s">
        <v>17998</v>
      </c>
      <c r="I231" t="s">
        <v>23997</v>
      </c>
      <c r="J231" t="s">
        <v>28776</v>
      </c>
    </row>
    <row r="232" spans="1:10">
      <c r="A232" t="s">
        <v>240</v>
      </c>
      <c r="B232" t="s">
        <v>6240</v>
      </c>
      <c r="C232" t="s">
        <v>11783</v>
      </c>
      <c r="D232">
        <v>8</v>
      </c>
      <c r="E232">
        <v>50000</v>
      </c>
      <c r="F232" s="2">
        <v>45505</v>
      </c>
      <c r="G232" t="s">
        <v>12017</v>
      </c>
      <c r="H232" t="s">
        <v>17999</v>
      </c>
      <c r="I232" t="s">
        <v>23998</v>
      </c>
      <c r="J232" t="s">
        <v>28772</v>
      </c>
    </row>
    <row r="233" spans="1:10">
      <c r="A233" t="s">
        <v>241</v>
      </c>
      <c r="B233" t="s">
        <v>6241</v>
      </c>
      <c r="C233" t="s">
        <v>11786</v>
      </c>
      <c r="D233">
        <v>6</v>
      </c>
      <c r="E233">
        <v>5000</v>
      </c>
      <c r="F233" s="2">
        <v>45444</v>
      </c>
      <c r="G233" t="s">
        <v>12018</v>
      </c>
      <c r="H233" t="s">
        <v>18000</v>
      </c>
      <c r="I233" t="s">
        <v>23999</v>
      </c>
      <c r="J233" t="s">
        <v>28896</v>
      </c>
    </row>
    <row r="234" spans="1:10">
      <c r="A234" t="s">
        <v>242</v>
      </c>
      <c r="B234" t="s">
        <v>6242</v>
      </c>
      <c r="C234" t="s">
        <v>11785</v>
      </c>
      <c r="D234">
        <v>2</v>
      </c>
      <c r="E234">
        <v>12000</v>
      </c>
      <c r="F234" s="2">
        <v>45669</v>
      </c>
      <c r="G234" t="s">
        <v>12019</v>
      </c>
      <c r="H234" t="s">
        <v>18001</v>
      </c>
      <c r="I234" t="s">
        <v>24000</v>
      </c>
      <c r="J234" t="s">
        <v>28897</v>
      </c>
    </row>
    <row r="235" spans="1:10">
      <c r="A235" t="s">
        <v>243</v>
      </c>
      <c r="B235" t="s">
        <v>6243</v>
      </c>
      <c r="C235" t="s">
        <v>11783</v>
      </c>
      <c r="D235">
        <v>7</v>
      </c>
      <c r="E235">
        <v>50000</v>
      </c>
      <c r="F235" s="2">
        <v>45599</v>
      </c>
      <c r="G235" t="s">
        <v>12020</v>
      </c>
      <c r="H235" t="s">
        <v>18002</v>
      </c>
      <c r="I235" t="s">
        <v>24001</v>
      </c>
      <c r="J235" t="s">
        <v>28898</v>
      </c>
    </row>
    <row r="236" spans="1:10">
      <c r="A236" t="s">
        <v>244</v>
      </c>
      <c r="B236" t="s">
        <v>6244</v>
      </c>
      <c r="C236" t="s">
        <v>11782</v>
      </c>
      <c r="D236">
        <v>8</v>
      </c>
      <c r="E236">
        <v>15000</v>
      </c>
      <c r="F236" s="2">
        <v>45595</v>
      </c>
      <c r="G236" t="s">
        <v>12021</v>
      </c>
      <c r="H236" t="s">
        <v>18003</v>
      </c>
      <c r="I236" t="s">
        <v>24002</v>
      </c>
      <c r="J236" t="s">
        <v>28899</v>
      </c>
    </row>
    <row r="237" spans="1:10">
      <c r="A237" t="s">
        <v>245</v>
      </c>
      <c r="B237" t="s">
        <v>6245</v>
      </c>
      <c r="C237" t="s">
        <v>11786</v>
      </c>
      <c r="D237">
        <v>7</v>
      </c>
      <c r="E237">
        <v>5000</v>
      </c>
      <c r="F237" s="2">
        <v>45658</v>
      </c>
      <c r="G237" t="s">
        <v>12022</v>
      </c>
      <c r="H237" t="s">
        <v>18004</v>
      </c>
      <c r="I237" t="s">
        <v>24003</v>
      </c>
      <c r="J237" t="s">
        <v>28752</v>
      </c>
    </row>
    <row r="238" spans="1:10">
      <c r="A238" t="s">
        <v>246</v>
      </c>
      <c r="B238" t="s">
        <v>6246</v>
      </c>
      <c r="C238" t="s">
        <v>11786</v>
      </c>
      <c r="D238">
        <v>7</v>
      </c>
      <c r="E238">
        <v>5000</v>
      </c>
      <c r="F238" s="2">
        <v>45564</v>
      </c>
      <c r="G238" t="s">
        <v>12023</v>
      </c>
      <c r="H238" t="s">
        <v>18005</v>
      </c>
      <c r="I238" t="s">
        <v>24004</v>
      </c>
      <c r="J238" t="s">
        <v>28774</v>
      </c>
    </row>
    <row r="239" spans="1:10">
      <c r="A239" t="s">
        <v>247</v>
      </c>
      <c r="B239" t="s">
        <v>6247</v>
      </c>
      <c r="C239" t="s">
        <v>11785</v>
      </c>
      <c r="D239">
        <v>9</v>
      </c>
      <c r="E239">
        <v>12000</v>
      </c>
      <c r="F239" s="2">
        <v>45435</v>
      </c>
      <c r="G239" t="s">
        <v>12024</v>
      </c>
      <c r="H239" t="s">
        <v>18006</v>
      </c>
      <c r="I239" t="s">
        <v>24005</v>
      </c>
      <c r="J239" t="s">
        <v>28890</v>
      </c>
    </row>
    <row r="240" spans="1:10">
      <c r="A240" t="s">
        <v>248</v>
      </c>
      <c r="B240" t="s">
        <v>6248</v>
      </c>
      <c r="C240" t="s">
        <v>11784</v>
      </c>
      <c r="D240">
        <v>4</v>
      </c>
      <c r="E240">
        <v>30000</v>
      </c>
      <c r="F240" s="2">
        <v>45605</v>
      </c>
      <c r="G240" t="s">
        <v>12025</v>
      </c>
      <c r="H240" t="s">
        <v>18007</v>
      </c>
      <c r="I240" t="s">
        <v>24006</v>
      </c>
      <c r="J240" t="s">
        <v>28900</v>
      </c>
    </row>
    <row r="241" spans="1:10">
      <c r="A241" t="s">
        <v>249</v>
      </c>
      <c r="B241" t="s">
        <v>6249</v>
      </c>
      <c r="C241" t="s">
        <v>11782</v>
      </c>
      <c r="D241">
        <v>2</v>
      </c>
      <c r="E241">
        <v>15000</v>
      </c>
      <c r="F241" s="2">
        <v>45583</v>
      </c>
      <c r="G241" t="s">
        <v>12026</v>
      </c>
      <c r="H241" t="s">
        <v>18008</v>
      </c>
      <c r="I241" t="s">
        <v>24007</v>
      </c>
      <c r="J241" t="s">
        <v>28891</v>
      </c>
    </row>
    <row r="242" spans="1:10">
      <c r="A242" t="s">
        <v>250</v>
      </c>
      <c r="B242" t="s">
        <v>6250</v>
      </c>
      <c r="C242" t="s">
        <v>11782</v>
      </c>
      <c r="D242">
        <v>1</v>
      </c>
      <c r="E242">
        <v>15000</v>
      </c>
      <c r="F242" s="2">
        <v>45525</v>
      </c>
      <c r="G242" t="s">
        <v>12027</v>
      </c>
      <c r="H242" t="s">
        <v>18009</v>
      </c>
      <c r="I242" t="s">
        <v>24008</v>
      </c>
      <c r="J242" t="s">
        <v>28792</v>
      </c>
    </row>
    <row r="243" spans="1:10">
      <c r="A243" t="s">
        <v>251</v>
      </c>
      <c r="B243" t="s">
        <v>6251</v>
      </c>
      <c r="C243" t="s">
        <v>11784</v>
      </c>
      <c r="D243">
        <v>6</v>
      </c>
      <c r="E243">
        <v>30000</v>
      </c>
      <c r="F243" s="2">
        <v>45516</v>
      </c>
      <c r="G243" t="s">
        <v>12028</v>
      </c>
      <c r="H243" t="s">
        <v>18010</v>
      </c>
      <c r="I243" t="s">
        <v>24009</v>
      </c>
      <c r="J243" t="s">
        <v>28827</v>
      </c>
    </row>
    <row r="244" spans="1:10">
      <c r="A244" t="s">
        <v>252</v>
      </c>
      <c r="B244" t="s">
        <v>6252</v>
      </c>
      <c r="C244" t="s">
        <v>11785</v>
      </c>
      <c r="D244">
        <v>10</v>
      </c>
      <c r="E244">
        <v>12000</v>
      </c>
      <c r="F244" s="2">
        <v>45472</v>
      </c>
      <c r="G244" t="s">
        <v>12029</v>
      </c>
      <c r="H244" t="s">
        <v>18011</v>
      </c>
      <c r="I244" t="s">
        <v>24010</v>
      </c>
      <c r="J244" t="s">
        <v>28750</v>
      </c>
    </row>
    <row r="245" spans="1:10">
      <c r="A245" t="s">
        <v>253</v>
      </c>
      <c r="B245" t="s">
        <v>6253</v>
      </c>
      <c r="C245" t="s">
        <v>11783</v>
      </c>
      <c r="D245">
        <v>2</v>
      </c>
      <c r="E245">
        <v>50000</v>
      </c>
      <c r="F245" s="2">
        <v>45658</v>
      </c>
      <c r="G245" t="s">
        <v>12030</v>
      </c>
      <c r="H245" t="s">
        <v>18012</v>
      </c>
      <c r="I245" t="s">
        <v>24011</v>
      </c>
      <c r="J245" t="s">
        <v>28901</v>
      </c>
    </row>
    <row r="246" spans="1:10">
      <c r="A246" t="s">
        <v>254</v>
      </c>
      <c r="B246" t="s">
        <v>6254</v>
      </c>
      <c r="C246" t="s">
        <v>11783</v>
      </c>
      <c r="D246">
        <v>8</v>
      </c>
      <c r="E246">
        <v>50000</v>
      </c>
      <c r="F246" s="2">
        <v>45785</v>
      </c>
      <c r="G246" t="s">
        <v>12031</v>
      </c>
      <c r="H246" t="s">
        <v>18013</v>
      </c>
      <c r="I246" t="s">
        <v>24012</v>
      </c>
      <c r="J246" t="s">
        <v>28900</v>
      </c>
    </row>
    <row r="247" spans="1:10">
      <c r="A247" t="s">
        <v>255</v>
      </c>
      <c r="B247" t="s">
        <v>6255</v>
      </c>
      <c r="C247" t="s">
        <v>11785</v>
      </c>
      <c r="D247">
        <v>5</v>
      </c>
      <c r="E247">
        <v>12000</v>
      </c>
      <c r="F247" s="2">
        <v>45484</v>
      </c>
      <c r="G247" t="s">
        <v>12032</v>
      </c>
      <c r="H247" t="s">
        <v>18014</v>
      </c>
      <c r="I247" t="s">
        <v>24013</v>
      </c>
      <c r="J247" t="s">
        <v>28879</v>
      </c>
    </row>
    <row r="248" spans="1:10">
      <c r="A248" t="s">
        <v>256</v>
      </c>
      <c r="B248" t="s">
        <v>6256</v>
      </c>
      <c r="C248" t="s">
        <v>11785</v>
      </c>
      <c r="D248">
        <v>5</v>
      </c>
      <c r="E248">
        <v>12000</v>
      </c>
      <c r="F248" s="2">
        <v>45691</v>
      </c>
      <c r="G248" t="s">
        <v>12033</v>
      </c>
      <c r="H248" t="s">
        <v>18015</v>
      </c>
      <c r="I248" t="s">
        <v>24014</v>
      </c>
      <c r="J248" t="s">
        <v>28902</v>
      </c>
    </row>
    <row r="249" spans="1:10">
      <c r="A249" t="s">
        <v>257</v>
      </c>
      <c r="B249" t="s">
        <v>6257</v>
      </c>
      <c r="C249" t="s">
        <v>11785</v>
      </c>
      <c r="D249">
        <v>6</v>
      </c>
      <c r="E249">
        <v>12000</v>
      </c>
      <c r="F249" s="2">
        <v>45696</v>
      </c>
      <c r="G249" t="s">
        <v>12034</v>
      </c>
      <c r="H249" t="s">
        <v>18016</v>
      </c>
      <c r="I249" t="s">
        <v>24015</v>
      </c>
      <c r="J249" t="s">
        <v>28831</v>
      </c>
    </row>
    <row r="250" spans="1:10">
      <c r="A250" t="s">
        <v>258</v>
      </c>
      <c r="B250" t="s">
        <v>6258</v>
      </c>
      <c r="C250" t="s">
        <v>11785</v>
      </c>
      <c r="D250">
        <v>5</v>
      </c>
      <c r="E250">
        <v>12000</v>
      </c>
      <c r="F250" s="2">
        <v>45781</v>
      </c>
      <c r="G250" t="s">
        <v>12035</v>
      </c>
      <c r="H250" t="s">
        <v>18017</v>
      </c>
      <c r="I250" t="s">
        <v>24016</v>
      </c>
      <c r="J250" t="s">
        <v>28846</v>
      </c>
    </row>
    <row r="251" spans="1:10">
      <c r="A251" t="s">
        <v>259</v>
      </c>
      <c r="B251" t="s">
        <v>6259</v>
      </c>
      <c r="C251" t="s">
        <v>11785</v>
      </c>
      <c r="D251">
        <v>8</v>
      </c>
      <c r="E251">
        <v>12000</v>
      </c>
      <c r="F251" s="2">
        <v>45496</v>
      </c>
      <c r="G251" t="s">
        <v>12036</v>
      </c>
      <c r="H251" t="s">
        <v>18018</v>
      </c>
      <c r="I251" t="s">
        <v>24017</v>
      </c>
      <c r="J251" t="s">
        <v>28846</v>
      </c>
    </row>
    <row r="252" spans="1:10">
      <c r="A252" t="s">
        <v>260</v>
      </c>
      <c r="B252" t="s">
        <v>6260</v>
      </c>
      <c r="C252" t="s">
        <v>11784</v>
      </c>
      <c r="D252">
        <v>10</v>
      </c>
      <c r="E252">
        <v>30000</v>
      </c>
      <c r="F252" s="2">
        <v>45593</v>
      </c>
      <c r="G252" t="s">
        <v>12037</v>
      </c>
      <c r="H252" t="s">
        <v>18019</v>
      </c>
      <c r="I252" t="s">
        <v>24018</v>
      </c>
      <c r="J252" t="s">
        <v>28829</v>
      </c>
    </row>
    <row r="253" spans="1:10">
      <c r="A253" t="s">
        <v>261</v>
      </c>
      <c r="B253" t="s">
        <v>6261</v>
      </c>
      <c r="C253" t="s">
        <v>11782</v>
      </c>
      <c r="D253">
        <v>7</v>
      </c>
      <c r="E253">
        <v>15000</v>
      </c>
      <c r="F253" s="2">
        <v>45776</v>
      </c>
      <c r="G253" t="s">
        <v>12038</v>
      </c>
      <c r="H253" t="s">
        <v>18020</v>
      </c>
      <c r="I253" t="s">
        <v>24019</v>
      </c>
      <c r="J253" t="s">
        <v>28766</v>
      </c>
    </row>
    <row r="254" spans="1:10">
      <c r="A254" t="s">
        <v>262</v>
      </c>
      <c r="B254" t="s">
        <v>6262</v>
      </c>
      <c r="C254" t="s">
        <v>11782</v>
      </c>
      <c r="D254">
        <v>10</v>
      </c>
      <c r="E254">
        <v>15000</v>
      </c>
      <c r="F254" s="2">
        <v>45446</v>
      </c>
      <c r="G254" t="s">
        <v>12039</v>
      </c>
      <c r="H254" t="s">
        <v>18021</v>
      </c>
      <c r="I254" t="s">
        <v>24020</v>
      </c>
      <c r="J254" t="s">
        <v>28762</v>
      </c>
    </row>
    <row r="255" spans="1:10">
      <c r="A255" t="s">
        <v>263</v>
      </c>
      <c r="B255" t="s">
        <v>6263</v>
      </c>
      <c r="C255" t="s">
        <v>11784</v>
      </c>
      <c r="D255">
        <v>4</v>
      </c>
      <c r="E255">
        <v>30000</v>
      </c>
      <c r="F255" s="2">
        <v>45534</v>
      </c>
      <c r="G255" t="s">
        <v>12040</v>
      </c>
      <c r="H255" t="s">
        <v>18022</v>
      </c>
      <c r="I255" t="s">
        <v>24021</v>
      </c>
      <c r="J255" t="s">
        <v>28799</v>
      </c>
    </row>
    <row r="256" spans="1:10">
      <c r="A256" t="s">
        <v>264</v>
      </c>
      <c r="B256" t="s">
        <v>6264</v>
      </c>
      <c r="C256" t="s">
        <v>11783</v>
      </c>
      <c r="D256">
        <v>10</v>
      </c>
      <c r="E256">
        <v>50000</v>
      </c>
      <c r="F256" s="2">
        <v>45729</v>
      </c>
      <c r="G256" t="s">
        <v>12041</v>
      </c>
      <c r="H256" t="s">
        <v>18023</v>
      </c>
      <c r="I256" t="s">
        <v>24022</v>
      </c>
      <c r="J256" t="s">
        <v>28808</v>
      </c>
    </row>
    <row r="257" spans="1:10">
      <c r="A257" t="s">
        <v>265</v>
      </c>
      <c r="B257" t="s">
        <v>6265</v>
      </c>
      <c r="C257" t="s">
        <v>11783</v>
      </c>
      <c r="D257">
        <v>2</v>
      </c>
      <c r="E257">
        <v>50000</v>
      </c>
      <c r="F257" s="2">
        <v>45717</v>
      </c>
      <c r="G257" t="s">
        <v>12042</v>
      </c>
      <c r="H257" t="s">
        <v>18024</v>
      </c>
      <c r="I257" t="s">
        <v>24023</v>
      </c>
      <c r="J257" t="s">
        <v>28892</v>
      </c>
    </row>
    <row r="258" spans="1:10">
      <c r="A258" t="s">
        <v>266</v>
      </c>
      <c r="B258" t="s">
        <v>6266</v>
      </c>
      <c r="C258" t="s">
        <v>11784</v>
      </c>
      <c r="D258">
        <v>8</v>
      </c>
      <c r="E258">
        <v>30000</v>
      </c>
      <c r="F258" s="2">
        <v>45710</v>
      </c>
      <c r="G258" t="s">
        <v>12043</v>
      </c>
      <c r="H258" t="s">
        <v>18025</v>
      </c>
      <c r="I258" t="s">
        <v>24024</v>
      </c>
      <c r="J258" t="s">
        <v>28892</v>
      </c>
    </row>
    <row r="259" spans="1:10">
      <c r="A259" t="s">
        <v>267</v>
      </c>
      <c r="B259" t="s">
        <v>6267</v>
      </c>
      <c r="C259" t="s">
        <v>11783</v>
      </c>
      <c r="D259">
        <v>2</v>
      </c>
      <c r="E259">
        <v>50000</v>
      </c>
      <c r="F259" s="2">
        <v>45558</v>
      </c>
      <c r="G259" t="s">
        <v>12044</v>
      </c>
      <c r="H259" t="s">
        <v>18026</v>
      </c>
      <c r="I259" t="s">
        <v>24025</v>
      </c>
      <c r="J259" t="s">
        <v>28797</v>
      </c>
    </row>
    <row r="260" spans="1:10">
      <c r="A260" t="s">
        <v>268</v>
      </c>
      <c r="B260" t="s">
        <v>6268</v>
      </c>
      <c r="C260" t="s">
        <v>11785</v>
      </c>
      <c r="D260">
        <v>3</v>
      </c>
      <c r="E260">
        <v>12000</v>
      </c>
      <c r="F260" s="2">
        <v>45747</v>
      </c>
      <c r="G260" t="s">
        <v>12045</v>
      </c>
      <c r="H260" t="s">
        <v>18027</v>
      </c>
      <c r="I260" t="s">
        <v>24026</v>
      </c>
      <c r="J260" t="s">
        <v>28801</v>
      </c>
    </row>
    <row r="261" spans="1:10">
      <c r="A261" t="s">
        <v>269</v>
      </c>
      <c r="B261" t="s">
        <v>6269</v>
      </c>
      <c r="C261" t="s">
        <v>11784</v>
      </c>
      <c r="D261">
        <v>9</v>
      </c>
      <c r="E261">
        <v>30000</v>
      </c>
      <c r="F261" s="2">
        <v>45486</v>
      </c>
      <c r="G261" t="s">
        <v>12046</v>
      </c>
      <c r="H261" t="s">
        <v>18028</v>
      </c>
      <c r="I261" t="s">
        <v>24027</v>
      </c>
      <c r="J261" t="s">
        <v>28820</v>
      </c>
    </row>
    <row r="262" spans="1:10">
      <c r="A262" t="s">
        <v>270</v>
      </c>
      <c r="B262" t="s">
        <v>6270</v>
      </c>
      <c r="C262" t="s">
        <v>11783</v>
      </c>
      <c r="D262">
        <v>5</v>
      </c>
      <c r="E262">
        <v>50000</v>
      </c>
      <c r="F262" s="2">
        <v>45441</v>
      </c>
      <c r="G262" t="s">
        <v>12047</v>
      </c>
      <c r="H262" t="s">
        <v>18029</v>
      </c>
      <c r="I262" t="s">
        <v>23985</v>
      </c>
      <c r="J262" t="s">
        <v>28878</v>
      </c>
    </row>
    <row r="263" spans="1:10">
      <c r="A263" t="s">
        <v>271</v>
      </c>
      <c r="B263" t="s">
        <v>6271</v>
      </c>
      <c r="C263" t="s">
        <v>11784</v>
      </c>
      <c r="D263">
        <v>6</v>
      </c>
      <c r="E263">
        <v>30000</v>
      </c>
      <c r="F263" s="2">
        <v>45762</v>
      </c>
      <c r="G263" t="s">
        <v>12048</v>
      </c>
      <c r="H263" t="s">
        <v>18030</v>
      </c>
      <c r="I263" t="s">
        <v>24028</v>
      </c>
      <c r="J263" t="s">
        <v>28849</v>
      </c>
    </row>
    <row r="264" spans="1:10">
      <c r="A264" t="s">
        <v>272</v>
      </c>
      <c r="B264" t="s">
        <v>6272</v>
      </c>
      <c r="C264" t="s">
        <v>11782</v>
      </c>
      <c r="D264">
        <v>3</v>
      </c>
      <c r="E264">
        <v>15000</v>
      </c>
      <c r="F264" s="2">
        <v>45567</v>
      </c>
      <c r="G264" t="s">
        <v>12049</v>
      </c>
      <c r="H264" t="s">
        <v>18031</v>
      </c>
      <c r="I264" t="s">
        <v>24029</v>
      </c>
      <c r="J264" t="s">
        <v>28806</v>
      </c>
    </row>
    <row r="265" spans="1:10">
      <c r="A265" t="s">
        <v>273</v>
      </c>
      <c r="B265" t="s">
        <v>6273</v>
      </c>
      <c r="C265" t="s">
        <v>11785</v>
      </c>
      <c r="D265">
        <v>9</v>
      </c>
      <c r="E265">
        <v>12000</v>
      </c>
      <c r="F265" s="2">
        <v>45688</v>
      </c>
      <c r="G265" t="s">
        <v>12050</v>
      </c>
      <c r="H265" t="s">
        <v>18032</v>
      </c>
      <c r="I265" t="s">
        <v>24030</v>
      </c>
      <c r="J265" t="s">
        <v>28903</v>
      </c>
    </row>
    <row r="266" spans="1:10">
      <c r="A266" t="s">
        <v>274</v>
      </c>
      <c r="B266" t="s">
        <v>6274</v>
      </c>
      <c r="C266" t="s">
        <v>11782</v>
      </c>
      <c r="D266">
        <v>5</v>
      </c>
      <c r="E266">
        <v>15000</v>
      </c>
      <c r="F266" s="2">
        <v>45562</v>
      </c>
      <c r="G266" t="s">
        <v>12051</v>
      </c>
      <c r="H266" t="s">
        <v>18033</v>
      </c>
      <c r="I266" t="s">
        <v>24031</v>
      </c>
      <c r="J266" t="s">
        <v>28836</v>
      </c>
    </row>
    <row r="267" spans="1:10">
      <c r="A267" t="s">
        <v>275</v>
      </c>
      <c r="B267" t="s">
        <v>6275</v>
      </c>
      <c r="C267" t="s">
        <v>11784</v>
      </c>
      <c r="D267">
        <v>10</v>
      </c>
      <c r="E267">
        <v>30000</v>
      </c>
      <c r="F267" s="2">
        <v>45730</v>
      </c>
      <c r="G267" t="s">
        <v>12052</v>
      </c>
      <c r="H267" t="s">
        <v>18034</v>
      </c>
      <c r="I267" t="s">
        <v>24032</v>
      </c>
      <c r="J267" t="s">
        <v>28847</v>
      </c>
    </row>
    <row r="268" spans="1:10">
      <c r="A268" t="s">
        <v>276</v>
      </c>
      <c r="B268" t="s">
        <v>6276</v>
      </c>
      <c r="C268" t="s">
        <v>11784</v>
      </c>
      <c r="D268">
        <v>2</v>
      </c>
      <c r="E268">
        <v>30000</v>
      </c>
      <c r="F268" s="2">
        <v>45748</v>
      </c>
      <c r="G268" t="s">
        <v>12053</v>
      </c>
      <c r="H268" t="s">
        <v>18035</v>
      </c>
      <c r="I268" t="s">
        <v>24033</v>
      </c>
      <c r="J268" t="s">
        <v>28904</v>
      </c>
    </row>
    <row r="269" spans="1:10">
      <c r="A269" t="s">
        <v>277</v>
      </c>
      <c r="B269" t="s">
        <v>6277</v>
      </c>
      <c r="C269" t="s">
        <v>11786</v>
      </c>
      <c r="D269">
        <v>9</v>
      </c>
      <c r="E269">
        <v>5000</v>
      </c>
      <c r="F269" s="2">
        <v>45590</v>
      </c>
      <c r="G269" t="s">
        <v>12054</v>
      </c>
      <c r="H269" t="s">
        <v>18036</v>
      </c>
      <c r="I269" t="s">
        <v>24034</v>
      </c>
      <c r="J269" t="s">
        <v>28883</v>
      </c>
    </row>
    <row r="270" spans="1:10">
      <c r="A270" t="s">
        <v>278</v>
      </c>
      <c r="B270" t="s">
        <v>6278</v>
      </c>
      <c r="C270" t="s">
        <v>11782</v>
      </c>
      <c r="D270">
        <v>8</v>
      </c>
      <c r="E270">
        <v>15000</v>
      </c>
      <c r="F270" s="2">
        <v>45464</v>
      </c>
      <c r="G270" t="s">
        <v>12055</v>
      </c>
      <c r="H270" t="s">
        <v>18037</v>
      </c>
      <c r="I270" t="s">
        <v>24035</v>
      </c>
      <c r="J270" t="s">
        <v>28809</v>
      </c>
    </row>
    <row r="271" spans="1:10">
      <c r="A271" t="s">
        <v>279</v>
      </c>
      <c r="B271" t="s">
        <v>6279</v>
      </c>
      <c r="C271" t="s">
        <v>11785</v>
      </c>
      <c r="D271">
        <v>2</v>
      </c>
      <c r="E271">
        <v>12000</v>
      </c>
      <c r="F271" s="2">
        <v>45528</v>
      </c>
      <c r="G271" t="s">
        <v>12056</v>
      </c>
      <c r="H271" t="s">
        <v>18038</v>
      </c>
      <c r="I271" t="s">
        <v>24036</v>
      </c>
      <c r="J271" t="s">
        <v>28854</v>
      </c>
    </row>
    <row r="272" spans="1:10">
      <c r="A272" t="s">
        <v>280</v>
      </c>
      <c r="B272" t="s">
        <v>6280</v>
      </c>
      <c r="C272" t="s">
        <v>11784</v>
      </c>
      <c r="D272">
        <v>8</v>
      </c>
      <c r="E272">
        <v>30000</v>
      </c>
      <c r="F272" s="2">
        <v>45666</v>
      </c>
      <c r="G272" t="s">
        <v>12057</v>
      </c>
      <c r="H272" t="s">
        <v>18039</v>
      </c>
      <c r="I272" t="s">
        <v>24037</v>
      </c>
      <c r="J272" t="s">
        <v>28898</v>
      </c>
    </row>
    <row r="273" spans="1:10">
      <c r="A273" t="s">
        <v>281</v>
      </c>
      <c r="B273" t="s">
        <v>6281</v>
      </c>
      <c r="C273" t="s">
        <v>11786</v>
      </c>
      <c r="D273">
        <v>3</v>
      </c>
      <c r="E273">
        <v>5000</v>
      </c>
      <c r="F273" s="2">
        <v>45473</v>
      </c>
      <c r="G273" t="s">
        <v>12058</v>
      </c>
      <c r="H273" t="s">
        <v>18040</v>
      </c>
      <c r="I273" t="s">
        <v>24038</v>
      </c>
      <c r="J273" t="s">
        <v>28775</v>
      </c>
    </row>
    <row r="274" spans="1:10">
      <c r="A274" t="s">
        <v>282</v>
      </c>
      <c r="B274" t="s">
        <v>6282</v>
      </c>
      <c r="C274" t="s">
        <v>11786</v>
      </c>
      <c r="D274">
        <v>7</v>
      </c>
      <c r="E274">
        <v>5000</v>
      </c>
      <c r="F274" s="2">
        <v>45429</v>
      </c>
      <c r="G274" t="s">
        <v>12059</v>
      </c>
      <c r="H274" t="s">
        <v>18041</v>
      </c>
      <c r="I274" t="s">
        <v>24039</v>
      </c>
      <c r="J274" t="s">
        <v>28795</v>
      </c>
    </row>
    <row r="275" spans="1:10">
      <c r="A275" t="s">
        <v>283</v>
      </c>
      <c r="B275" t="s">
        <v>6283</v>
      </c>
      <c r="C275" t="s">
        <v>11785</v>
      </c>
      <c r="D275">
        <v>2</v>
      </c>
      <c r="E275">
        <v>12000</v>
      </c>
      <c r="F275" s="2">
        <v>45471</v>
      </c>
      <c r="G275" t="s">
        <v>12060</v>
      </c>
      <c r="H275" t="s">
        <v>18042</v>
      </c>
      <c r="I275" t="s">
        <v>24040</v>
      </c>
      <c r="J275" t="s">
        <v>28891</v>
      </c>
    </row>
    <row r="276" spans="1:10">
      <c r="A276" t="s">
        <v>284</v>
      </c>
      <c r="B276" t="s">
        <v>6284</v>
      </c>
      <c r="C276" t="s">
        <v>11784</v>
      </c>
      <c r="D276">
        <v>1</v>
      </c>
      <c r="E276">
        <v>30000</v>
      </c>
      <c r="F276" s="2">
        <v>45503</v>
      </c>
      <c r="G276" t="s">
        <v>12061</v>
      </c>
      <c r="H276" t="s">
        <v>18043</v>
      </c>
      <c r="I276" t="s">
        <v>24041</v>
      </c>
      <c r="J276" t="s">
        <v>28905</v>
      </c>
    </row>
    <row r="277" spans="1:10">
      <c r="A277" t="s">
        <v>285</v>
      </c>
      <c r="B277" t="s">
        <v>6285</v>
      </c>
      <c r="C277" t="s">
        <v>11785</v>
      </c>
      <c r="D277">
        <v>4</v>
      </c>
      <c r="E277">
        <v>12000</v>
      </c>
      <c r="F277" s="2">
        <v>45767</v>
      </c>
      <c r="G277" t="s">
        <v>12062</v>
      </c>
      <c r="H277" t="s">
        <v>18044</v>
      </c>
      <c r="I277" t="s">
        <v>24042</v>
      </c>
      <c r="J277" t="s">
        <v>28906</v>
      </c>
    </row>
    <row r="278" spans="1:10">
      <c r="A278" t="s">
        <v>286</v>
      </c>
      <c r="B278" t="s">
        <v>6286</v>
      </c>
      <c r="C278" t="s">
        <v>11784</v>
      </c>
      <c r="D278">
        <v>9</v>
      </c>
      <c r="E278">
        <v>30000</v>
      </c>
      <c r="F278" s="2">
        <v>45611</v>
      </c>
      <c r="G278" t="s">
        <v>12063</v>
      </c>
      <c r="H278" t="s">
        <v>18045</v>
      </c>
      <c r="I278" t="s">
        <v>24043</v>
      </c>
      <c r="J278" t="s">
        <v>28844</v>
      </c>
    </row>
    <row r="279" spans="1:10">
      <c r="A279" t="s">
        <v>287</v>
      </c>
      <c r="B279" t="s">
        <v>6287</v>
      </c>
      <c r="C279" t="s">
        <v>11782</v>
      </c>
      <c r="D279">
        <v>7</v>
      </c>
      <c r="E279">
        <v>15000</v>
      </c>
      <c r="F279" s="2">
        <v>45618</v>
      </c>
      <c r="G279" t="s">
        <v>12064</v>
      </c>
      <c r="H279" t="s">
        <v>18046</v>
      </c>
      <c r="I279" t="s">
        <v>24044</v>
      </c>
      <c r="J279" t="s">
        <v>28851</v>
      </c>
    </row>
    <row r="280" spans="1:10">
      <c r="A280" t="s">
        <v>288</v>
      </c>
      <c r="B280" t="s">
        <v>6288</v>
      </c>
      <c r="C280" t="s">
        <v>11785</v>
      </c>
      <c r="D280">
        <v>2</v>
      </c>
      <c r="E280">
        <v>12000</v>
      </c>
      <c r="F280" s="2">
        <v>45525</v>
      </c>
      <c r="G280" t="s">
        <v>12065</v>
      </c>
      <c r="H280" t="s">
        <v>18047</v>
      </c>
      <c r="I280" t="s">
        <v>24045</v>
      </c>
      <c r="J280" t="s">
        <v>28856</v>
      </c>
    </row>
    <row r="281" spans="1:10">
      <c r="A281" t="s">
        <v>289</v>
      </c>
      <c r="B281" t="s">
        <v>6289</v>
      </c>
      <c r="C281" t="s">
        <v>11786</v>
      </c>
      <c r="D281">
        <v>1</v>
      </c>
      <c r="E281">
        <v>5000</v>
      </c>
      <c r="F281" s="2">
        <v>45484</v>
      </c>
      <c r="G281" t="s">
        <v>12066</v>
      </c>
      <c r="H281" t="s">
        <v>18048</v>
      </c>
      <c r="I281" t="s">
        <v>24046</v>
      </c>
      <c r="J281" t="s">
        <v>28794</v>
      </c>
    </row>
    <row r="282" spans="1:10">
      <c r="A282" t="s">
        <v>290</v>
      </c>
      <c r="B282" t="s">
        <v>6290</v>
      </c>
      <c r="C282" t="s">
        <v>11783</v>
      </c>
      <c r="D282">
        <v>10</v>
      </c>
      <c r="E282">
        <v>50000</v>
      </c>
      <c r="F282" s="2">
        <v>45714</v>
      </c>
      <c r="G282" t="s">
        <v>12067</v>
      </c>
      <c r="H282" t="s">
        <v>18049</v>
      </c>
      <c r="I282" t="s">
        <v>24047</v>
      </c>
      <c r="J282" t="s">
        <v>28854</v>
      </c>
    </row>
    <row r="283" spans="1:10">
      <c r="A283" t="s">
        <v>291</v>
      </c>
      <c r="B283" t="s">
        <v>6291</v>
      </c>
      <c r="C283" t="s">
        <v>11786</v>
      </c>
      <c r="D283">
        <v>4</v>
      </c>
      <c r="E283">
        <v>5000</v>
      </c>
      <c r="F283" s="2">
        <v>45747</v>
      </c>
      <c r="G283" t="s">
        <v>12068</v>
      </c>
      <c r="H283" t="s">
        <v>18050</v>
      </c>
      <c r="I283" t="s">
        <v>24048</v>
      </c>
      <c r="J283" t="s">
        <v>28907</v>
      </c>
    </row>
    <row r="284" spans="1:10">
      <c r="A284" t="s">
        <v>292</v>
      </c>
      <c r="B284" t="s">
        <v>6292</v>
      </c>
      <c r="C284" t="s">
        <v>11783</v>
      </c>
      <c r="D284">
        <v>6</v>
      </c>
      <c r="E284">
        <v>50000</v>
      </c>
      <c r="F284" s="2">
        <v>45663</v>
      </c>
      <c r="G284" t="s">
        <v>12069</v>
      </c>
      <c r="H284" t="s">
        <v>18051</v>
      </c>
      <c r="I284" t="s">
        <v>24049</v>
      </c>
      <c r="J284" t="s">
        <v>28801</v>
      </c>
    </row>
    <row r="285" spans="1:10">
      <c r="A285" t="s">
        <v>293</v>
      </c>
      <c r="B285" t="s">
        <v>6293</v>
      </c>
      <c r="C285" t="s">
        <v>11786</v>
      </c>
      <c r="D285">
        <v>1</v>
      </c>
      <c r="E285">
        <v>5000</v>
      </c>
      <c r="F285" s="2">
        <v>45702</v>
      </c>
      <c r="G285" t="s">
        <v>12070</v>
      </c>
      <c r="H285" t="s">
        <v>18052</v>
      </c>
      <c r="I285" t="s">
        <v>24050</v>
      </c>
      <c r="J285" t="s">
        <v>28852</v>
      </c>
    </row>
    <row r="286" spans="1:10">
      <c r="A286" t="s">
        <v>294</v>
      </c>
      <c r="B286" t="s">
        <v>6294</v>
      </c>
      <c r="C286" t="s">
        <v>11783</v>
      </c>
      <c r="D286">
        <v>9</v>
      </c>
      <c r="E286">
        <v>50000</v>
      </c>
      <c r="F286" s="2">
        <v>45584</v>
      </c>
      <c r="G286" t="s">
        <v>12071</v>
      </c>
      <c r="H286" t="s">
        <v>18053</v>
      </c>
      <c r="I286" t="s">
        <v>24051</v>
      </c>
      <c r="J286" t="s">
        <v>28824</v>
      </c>
    </row>
    <row r="287" spans="1:10">
      <c r="A287" t="s">
        <v>295</v>
      </c>
      <c r="B287" t="s">
        <v>6295</v>
      </c>
      <c r="C287" t="s">
        <v>11782</v>
      </c>
      <c r="D287">
        <v>3</v>
      </c>
      <c r="F287" s="2">
        <v>45576</v>
      </c>
      <c r="G287" t="s">
        <v>12072</v>
      </c>
      <c r="H287" t="s">
        <v>18054</v>
      </c>
      <c r="I287" t="s">
        <v>24052</v>
      </c>
      <c r="J287" t="s">
        <v>28785</v>
      </c>
    </row>
    <row r="288" spans="1:10">
      <c r="A288" t="s">
        <v>296</v>
      </c>
      <c r="B288" t="s">
        <v>6296</v>
      </c>
      <c r="C288" t="s">
        <v>11783</v>
      </c>
      <c r="D288">
        <v>10</v>
      </c>
      <c r="E288">
        <v>50000</v>
      </c>
      <c r="F288" s="2">
        <v>45591</v>
      </c>
      <c r="G288" t="s">
        <v>12073</v>
      </c>
      <c r="H288" t="s">
        <v>18055</v>
      </c>
      <c r="I288" t="s">
        <v>24053</v>
      </c>
      <c r="J288" t="s">
        <v>28775</v>
      </c>
    </row>
    <row r="289" spans="1:10">
      <c r="A289" t="s">
        <v>297</v>
      </c>
      <c r="B289" t="s">
        <v>6297</v>
      </c>
      <c r="C289" t="s">
        <v>11782</v>
      </c>
      <c r="D289">
        <v>3</v>
      </c>
      <c r="E289">
        <v>15000</v>
      </c>
      <c r="F289" s="2">
        <v>45428</v>
      </c>
      <c r="G289" t="s">
        <v>12074</v>
      </c>
      <c r="H289" t="s">
        <v>18056</v>
      </c>
      <c r="I289" t="s">
        <v>24054</v>
      </c>
      <c r="J289" t="s">
        <v>28908</v>
      </c>
    </row>
    <row r="290" spans="1:10">
      <c r="A290" t="s">
        <v>298</v>
      </c>
      <c r="B290" t="s">
        <v>6298</v>
      </c>
      <c r="C290" t="s">
        <v>11782</v>
      </c>
      <c r="D290">
        <v>8</v>
      </c>
      <c r="E290">
        <v>15000</v>
      </c>
      <c r="F290" s="2">
        <v>45479</v>
      </c>
      <c r="G290" t="s">
        <v>12075</v>
      </c>
      <c r="H290" t="s">
        <v>18057</v>
      </c>
      <c r="I290" t="s">
        <v>24055</v>
      </c>
      <c r="J290" t="s">
        <v>28804</v>
      </c>
    </row>
    <row r="291" spans="1:10">
      <c r="A291" t="s">
        <v>299</v>
      </c>
      <c r="B291" t="s">
        <v>6299</v>
      </c>
      <c r="C291" t="s">
        <v>11786</v>
      </c>
      <c r="D291">
        <v>2</v>
      </c>
      <c r="E291">
        <v>5000</v>
      </c>
      <c r="F291" s="2">
        <v>45750</v>
      </c>
      <c r="G291" t="s">
        <v>12076</v>
      </c>
      <c r="H291" t="s">
        <v>18058</v>
      </c>
      <c r="I291" t="s">
        <v>24056</v>
      </c>
      <c r="J291" t="s">
        <v>28909</v>
      </c>
    </row>
    <row r="292" spans="1:10">
      <c r="A292" t="s">
        <v>300</v>
      </c>
      <c r="B292" t="s">
        <v>6300</v>
      </c>
      <c r="C292" t="s">
        <v>11786</v>
      </c>
      <c r="D292">
        <v>1</v>
      </c>
      <c r="E292">
        <v>5000</v>
      </c>
      <c r="F292" s="2">
        <v>45432</v>
      </c>
      <c r="G292" t="s">
        <v>12077</v>
      </c>
      <c r="H292" t="s">
        <v>18059</v>
      </c>
      <c r="I292" t="s">
        <v>24057</v>
      </c>
      <c r="J292" t="s">
        <v>28771</v>
      </c>
    </row>
    <row r="293" spans="1:10">
      <c r="A293" t="s">
        <v>301</v>
      </c>
      <c r="B293" t="s">
        <v>6301</v>
      </c>
      <c r="C293" t="s">
        <v>11786</v>
      </c>
      <c r="D293">
        <v>5</v>
      </c>
      <c r="E293">
        <v>5000</v>
      </c>
      <c r="F293" s="2">
        <v>45760</v>
      </c>
      <c r="G293" t="s">
        <v>12078</v>
      </c>
      <c r="H293" t="s">
        <v>18060</v>
      </c>
      <c r="I293" t="s">
        <v>24058</v>
      </c>
      <c r="J293" t="s">
        <v>28910</v>
      </c>
    </row>
    <row r="294" spans="1:10">
      <c r="A294" t="s">
        <v>302</v>
      </c>
      <c r="B294" t="s">
        <v>6302</v>
      </c>
      <c r="C294" t="s">
        <v>11782</v>
      </c>
      <c r="D294">
        <v>8</v>
      </c>
      <c r="E294">
        <v>15000</v>
      </c>
      <c r="F294" s="2">
        <v>45623</v>
      </c>
      <c r="G294" t="s">
        <v>12079</v>
      </c>
      <c r="H294" t="s">
        <v>18061</v>
      </c>
      <c r="I294" t="s">
        <v>24059</v>
      </c>
      <c r="J294" t="s">
        <v>28846</v>
      </c>
    </row>
    <row r="295" spans="1:10">
      <c r="A295" t="s">
        <v>303</v>
      </c>
      <c r="B295" t="s">
        <v>6303</v>
      </c>
      <c r="C295" t="s">
        <v>11782</v>
      </c>
      <c r="D295">
        <v>8</v>
      </c>
      <c r="E295">
        <v>15000</v>
      </c>
      <c r="F295" s="2">
        <v>45512</v>
      </c>
      <c r="G295" t="s">
        <v>12080</v>
      </c>
      <c r="H295" t="s">
        <v>18062</v>
      </c>
      <c r="I295" t="s">
        <v>24060</v>
      </c>
      <c r="J295" t="s">
        <v>28850</v>
      </c>
    </row>
    <row r="296" spans="1:10">
      <c r="A296" t="s">
        <v>304</v>
      </c>
      <c r="B296" t="s">
        <v>6304</v>
      </c>
      <c r="C296" t="s">
        <v>11782</v>
      </c>
      <c r="D296">
        <v>6</v>
      </c>
      <c r="E296">
        <v>15000</v>
      </c>
      <c r="F296" s="2">
        <v>45649</v>
      </c>
      <c r="G296" t="s">
        <v>12081</v>
      </c>
      <c r="H296" t="s">
        <v>18063</v>
      </c>
      <c r="I296" t="s">
        <v>24061</v>
      </c>
      <c r="J296" t="s">
        <v>28911</v>
      </c>
    </row>
    <row r="297" spans="1:10">
      <c r="A297" t="s">
        <v>305</v>
      </c>
      <c r="B297" t="s">
        <v>6305</v>
      </c>
      <c r="C297" t="s">
        <v>11784</v>
      </c>
      <c r="D297">
        <v>10</v>
      </c>
      <c r="E297">
        <v>30000</v>
      </c>
      <c r="F297" s="2">
        <v>45463</v>
      </c>
      <c r="G297" t="s">
        <v>12082</v>
      </c>
      <c r="H297" t="s">
        <v>18064</v>
      </c>
      <c r="I297" t="s">
        <v>24062</v>
      </c>
      <c r="J297" t="s">
        <v>28829</v>
      </c>
    </row>
    <row r="298" spans="1:10">
      <c r="A298" t="s">
        <v>306</v>
      </c>
      <c r="B298" t="s">
        <v>6306</v>
      </c>
      <c r="C298" t="s">
        <v>11784</v>
      </c>
      <c r="D298">
        <v>7</v>
      </c>
      <c r="E298">
        <v>30000</v>
      </c>
      <c r="F298" s="2">
        <v>45567</v>
      </c>
      <c r="G298" t="s">
        <v>12083</v>
      </c>
      <c r="H298" t="s">
        <v>18065</v>
      </c>
      <c r="I298" t="s">
        <v>24063</v>
      </c>
      <c r="J298" t="s">
        <v>28865</v>
      </c>
    </row>
    <row r="299" spans="1:10">
      <c r="A299" t="s">
        <v>307</v>
      </c>
      <c r="B299" t="s">
        <v>6307</v>
      </c>
      <c r="C299" t="s">
        <v>11785</v>
      </c>
      <c r="D299">
        <v>9</v>
      </c>
      <c r="E299">
        <v>12000</v>
      </c>
      <c r="F299" s="2">
        <v>45540</v>
      </c>
      <c r="G299" t="s">
        <v>12084</v>
      </c>
      <c r="H299" t="s">
        <v>18066</v>
      </c>
      <c r="I299" t="s">
        <v>24064</v>
      </c>
      <c r="J299" t="s">
        <v>28805</v>
      </c>
    </row>
    <row r="300" spans="1:10">
      <c r="A300" t="s">
        <v>308</v>
      </c>
      <c r="B300" t="s">
        <v>6308</v>
      </c>
      <c r="C300" t="s">
        <v>11782</v>
      </c>
      <c r="D300">
        <v>9</v>
      </c>
      <c r="E300">
        <v>15000</v>
      </c>
      <c r="F300" s="2">
        <v>45544</v>
      </c>
      <c r="G300" t="s">
        <v>12085</v>
      </c>
      <c r="H300" t="s">
        <v>18067</v>
      </c>
      <c r="I300" t="s">
        <v>24065</v>
      </c>
      <c r="J300" t="s">
        <v>28912</v>
      </c>
    </row>
    <row r="301" spans="1:10">
      <c r="A301" t="s">
        <v>309</v>
      </c>
      <c r="B301" t="s">
        <v>6309</v>
      </c>
      <c r="C301" t="s">
        <v>11785</v>
      </c>
      <c r="D301">
        <v>4</v>
      </c>
      <c r="E301">
        <v>12000</v>
      </c>
      <c r="F301" s="2">
        <v>45742</v>
      </c>
      <c r="G301" t="s">
        <v>12086</v>
      </c>
      <c r="H301" t="s">
        <v>18068</v>
      </c>
      <c r="I301" t="s">
        <v>24066</v>
      </c>
      <c r="J301" t="s">
        <v>28905</v>
      </c>
    </row>
    <row r="302" spans="1:10">
      <c r="A302" t="s">
        <v>310</v>
      </c>
      <c r="B302" t="s">
        <v>6310</v>
      </c>
      <c r="C302" t="s">
        <v>11785</v>
      </c>
      <c r="D302">
        <v>7</v>
      </c>
      <c r="E302">
        <v>12000</v>
      </c>
      <c r="F302" s="2">
        <v>45615</v>
      </c>
      <c r="G302" t="s">
        <v>12087</v>
      </c>
      <c r="H302" t="s">
        <v>18069</v>
      </c>
      <c r="I302" t="s">
        <v>24067</v>
      </c>
      <c r="J302" t="s">
        <v>28784</v>
      </c>
    </row>
    <row r="303" spans="1:10">
      <c r="A303" t="s">
        <v>311</v>
      </c>
      <c r="B303" t="s">
        <v>6311</v>
      </c>
      <c r="C303" t="s">
        <v>11784</v>
      </c>
      <c r="D303">
        <v>5</v>
      </c>
      <c r="E303">
        <v>30000</v>
      </c>
      <c r="F303" s="2">
        <v>45628</v>
      </c>
      <c r="G303" t="s">
        <v>12088</v>
      </c>
      <c r="H303" t="s">
        <v>18070</v>
      </c>
      <c r="I303" t="s">
        <v>24068</v>
      </c>
      <c r="J303" t="s">
        <v>28763</v>
      </c>
    </row>
    <row r="304" spans="1:10">
      <c r="A304" t="s">
        <v>312</v>
      </c>
      <c r="B304" t="s">
        <v>6312</v>
      </c>
      <c r="C304" t="s">
        <v>11785</v>
      </c>
      <c r="D304">
        <v>2</v>
      </c>
      <c r="E304">
        <v>12000</v>
      </c>
      <c r="F304" s="2">
        <v>45610</v>
      </c>
      <c r="G304" t="s">
        <v>12089</v>
      </c>
      <c r="H304" t="s">
        <v>18071</v>
      </c>
      <c r="I304" t="s">
        <v>24069</v>
      </c>
      <c r="J304" t="s">
        <v>28754</v>
      </c>
    </row>
    <row r="305" spans="1:10">
      <c r="A305" t="s">
        <v>313</v>
      </c>
      <c r="B305" t="s">
        <v>6313</v>
      </c>
      <c r="C305" t="s">
        <v>11785</v>
      </c>
      <c r="D305">
        <v>2</v>
      </c>
      <c r="E305">
        <v>12000</v>
      </c>
      <c r="F305" s="2">
        <v>45685</v>
      </c>
      <c r="G305" t="s">
        <v>12090</v>
      </c>
      <c r="H305" t="s">
        <v>18072</v>
      </c>
      <c r="I305" t="s">
        <v>24070</v>
      </c>
      <c r="J305" t="s">
        <v>28913</v>
      </c>
    </row>
    <row r="306" spans="1:10">
      <c r="A306" t="s">
        <v>314</v>
      </c>
      <c r="B306" t="s">
        <v>6314</v>
      </c>
      <c r="C306" t="s">
        <v>11783</v>
      </c>
      <c r="D306">
        <v>9</v>
      </c>
      <c r="E306">
        <v>50000</v>
      </c>
      <c r="F306" s="2">
        <v>45686</v>
      </c>
      <c r="G306" t="s">
        <v>12091</v>
      </c>
      <c r="H306" t="s">
        <v>18073</v>
      </c>
      <c r="I306" t="s">
        <v>24071</v>
      </c>
      <c r="J306" t="s">
        <v>28800</v>
      </c>
    </row>
    <row r="307" spans="1:10">
      <c r="A307" t="s">
        <v>315</v>
      </c>
      <c r="B307" t="s">
        <v>6315</v>
      </c>
      <c r="C307" t="s">
        <v>11786</v>
      </c>
      <c r="D307">
        <v>6</v>
      </c>
      <c r="E307">
        <v>5000</v>
      </c>
      <c r="F307" s="2">
        <v>45439</v>
      </c>
      <c r="G307" t="s">
        <v>12092</v>
      </c>
      <c r="H307" t="s">
        <v>18074</v>
      </c>
      <c r="I307" t="s">
        <v>24072</v>
      </c>
      <c r="J307" t="s">
        <v>28914</v>
      </c>
    </row>
    <row r="308" spans="1:10">
      <c r="A308" t="s">
        <v>316</v>
      </c>
      <c r="B308" t="s">
        <v>6316</v>
      </c>
      <c r="C308" t="s">
        <v>11785</v>
      </c>
      <c r="D308">
        <v>1</v>
      </c>
      <c r="E308">
        <v>12000</v>
      </c>
      <c r="F308" s="2">
        <v>45516</v>
      </c>
      <c r="G308" t="s">
        <v>12093</v>
      </c>
      <c r="H308" t="s">
        <v>18075</v>
      </c>
      <c r="I308" t="s">
        <v>24073</v>
      </c>
      <c r="J308" t="s">
        <v>28915</v>
      </c>
    </row>
    <row r="309" spans="1:10">
      <c r="A309" t="s">
        <v>317</v>
      </c>
      <c r="B309" t="s">
        <v>6317</v>
      </c>
      <c r="C309" t="s">
        <v>11784</v>
      </c>
      <c r="D309">
        <v>2</v>
      </c>
      <c r="E309">
        <v>30000</v>
      </c>
      <c r="F309" s="2">
        <v>45538</v>
      </c>
      <c r="G309" t="s">
        <v>12094</v>
      </c>
      <c r="H309" t="s">
        <v>18076</v>
      </c>
      <c r="I309" t="s">
        <v>24074</v>
      </c>
      <c r="J309" t="s">
        <v>28774</v>
      </c>
    </row>
    <row r="310" spans="1:10">
      <c r="A310" t="s">
        <v>318</v>
      </c>
      <c r="B310" t="s">
        <v>6318</v>
      </c>
      <c r="C310" t="s">
        <v>11785</v>
      </c>
      <c r="D310">
        <v>4</v>
      </c>
      <c r="E310">
        <v>12000</v>
      </c>
      <c r="F310" s="2">
        <v>45425</v>
      </c>
      <c r="G310" t="s">
        <v>12095</v>
      </c>
      <c r="H310" t="s">
        <v>18077</v>
      </c>
      <c r="I310" t="s">
        <v>24075</v>
      </c>
      <c r="J310" t="s">
        <v>28896</v>
      </c>
    </row>
    <row r="311" spans="1:10">
      <c r="A311" t="s">
        <v>319</v>
      </c>
      <c r="B311" t="s">
        <v>6319</v>
      </c>
      <c r="C311" t="s">
        <v>11786</v>
      </c>
      <c r="D311">
        <v>6</v>
      </c>
      <c r="E311">
        <v>5000</v>
      </c>
      <c r="F311" s="2">
        <v>45534</v>
      </c>
      <c r="G311" t="s">
        <v>12096</v>
      </c>
      <c r="H311" t="s">
        <v>18078</v>
      </c>
      <c r="I311" t="s">
        <v>24076</v>
      </c>
      <c r="J311" t="s">
        <v>28801</v>
      </c>
    </row>
    <row r="312" spans="1:10">
      <c r="A312" t="s">
        <v>320</v>
      </c>
      <c r="B312" t="s">
        <v>6320</v>
      </c>
      <c r="C312" t="s">
        <v>11783</v>
      </c>
      <c r="D312">
        <v>7</v>
      </c>
      <c r="E312">
        <v>50000</v>
      </c>
      <c r="F312" s="2">
        <v>45751</v>
      </c>
      <c r="G312" t="s">
        <v>12097</v>
      </c>
      <c r="H312" t="s">
        <v>18079</v>
      </c>
      <c r="I312" t="s">
        <v>24077</v>
      </c>
      <c r="J312" t="s">
        <v>28844</v>
      </c>
    </row>
    <row r="313" spans="1:10">
      <c r="A313" t="s">
        <v>321</v>
      </c>
      <c r="B313" t="s">
        <v>6321</v>
      </c>
      <c r="C313" t="s">
        <v>11786</v>
      </c>
      <c r="D313">
        <v>10</v>
      </c>
      <c r="E313">
        <v>5000</v>
      </c>
      <c r="F313" s="2">
        <v>45424</v>
      </c>
      <c r="G313" t="s">
        <v>12098</v>
      </c>
      <c r="H313" t="s">
        <v>18080</v>
      </c>
      <c r="I313" t="s">
        <v>24078</v>
      </c>
      <c r="J313" t="s">
        <v>28916</v>
      </c>
    </row>
    <row r="314" spans="1:10">
      <c r="A314" t="s">
        <v>322</v>
      </c>
      <c r="B314" t="s">
        <v>6322</v>
      </c>
      <c r="C314" t="s">
        <v>11786</v>
      </c>
      <c r="D314">
        <v>5</v>
      </c>
      <c r="E314">
        <v>5000</v>
      </c>
      <c r="F314" s="2">
        <v>45684</v>
      </c>
      <c r="G314" t="s">
        <v>12099</v>
      </c>
      <c r="H314" t="s">
        <v>18081</v>
      </c>
      <c r="I314" t="s">
        <v>24079</v>
      </c>
      <c r="J314" t="s">
        <v>28826</v>
      </c>
    </row>
    <row r="315" spans="1:10">
      <c r="A315" t="s">
        <v>323</v>
      </c>
      <c r="B315" t="s">
        <v>6323</v>
      </c>
      <c r="C315" t="s">
        <v>11784</v>
      </c>
      <c r="D315">
        <v>6</v>
      </c>
      <c r="E315">
        <v>30000</v>
      </c>
      <c r="F315" s="2">
        <v>45494</v>
      </c>
      <c r="G315" t="s">
        <v>12100</v>
      </c>
      <c r="H315" t="s">
        <v>18082</v>
      </c>
      <c r="I315" t="s">
        <v>24080</v>
      </c>
      <c r="J315" t="s">
        <v>28822</v>
      </c>
    </row>
    <row r="316" spans="1:10">
      <c r="A316" t="s">
        <v>324</v>
      </c>
      <c r="B316" t="s">
        <v>6324</v>
      </c>
      <c r="C316" t="s">
        <v>11783</v>
      </c>
      <c r="D316">
        <v>10</v>
      </c>
      <c r="E316">
        <v>50000</v>
      </c>
      <c r="F316" s="2">
        <v>45698</v>
      </c>
      <c r="G316" t="s">
        <v>12101</v>
      </c>
      <c r="H316" t="s">
        <v>18083</v>
      </c>
      <c r="I316" t="s">
        <v>24081</v>
      </c>
      <c r="J316" t="s">
        <v>28782</v>
      </c>
    </row>
    <row r="317" spans="1:10">
      <c r="A317" t="s">
        <v>325</v>
      </c>
      <c r="B317" t="s">
        <v>6325</v>
      </c>
      <c r="C317" t="s">
        <v>11782</v>
      </c>
      <c r="D317">
        <v>2</v>
      </c>
      <c r="E317">
        <v>15000</v>
      </c>
      <c r="F317" s="2">
        <v>45593</v>
      </c>
      <c r="G317" t="s">
        <v>12102</v>
      </c>
      <c r="H317" t="s">
        <v>18084</v>
      </c>
      <c r="I317" t="s">
        <v>24082</v>
      </c>
      <c r="J317" t="s">
        <v>28917</v>
      </c>
    </row>
    <row r="318" spans="1:10">
      <c r="A318" t="s">
        <v>326</v>
      </c>
      <c r="B318" t="s">
        <v>6326</v>
      </c>
      <c r="C318" t="s">
        <v>11785</v>
      </c>
      <c r="D318">
        <v>8</v>
      </c>
      <c r="E318">
        <v>12000</v>
      </c>
      <c r="F318" s="2">
        <v>45528</v>
      </c>
      <c r="G318" t="s">
        <v>12103</v>
      </c>
      <c r="H318" t="s">
        <v>18085</v>
      </c>
      <c r="I318" t="s">
        <v>24083</v>
      </c>
      <c r="J318" t="s">
        <v>28748</v>
      </c>
    </row>
    <row r="319" spans="1:10">
      <c r="A319" t="s">
        <v>327</v>
      </c>
      <c r="B319" t="s">
        <v>6327</v>
      </c>
      <c r="C319" t="s">
        <v>11784</v>
      </c>
      <c r="D319">
        <v>10</v>
      </c>
      <c r="E319">
        <v>30000</v>
      </c>
      <c r="F319" s="2">
        <v>45605</v>
      </c>
      <c r="G319" t="s">
        <v>12104</v>
      </c>
      <c r="H319" t="s">
        <v>18086</v>
      </c>
      <c r="I319" t="s">
        <v>24084</v>
      </c>
      <c r="J319" t="s">
        <v>28827</v>
      </c>
    </row>
    <row r="320" spans="1:10">
      <c r="A320" t="s">
        <v>328</v>
      </c>
      <c r="B320" t="s">
        <v>6328</v>
      </c>
      <c r="C320" t="s">
        <v>11783</v>
      </c>
      <c r="D320">
        <v>3</v>
      </c>
      <c r="E320">
        <v>50000</v>
      </c>
      <c r="F320" s="2">
        <v>45547</v>
      </c>
      <c r="G320" t="s">
        <v>12105</v>
      </c>
      <c r="H320" t="s">
        <v>18087</v>
      </c>
      <c r="I320" t="s">
        <v>24085</v>
      </c>
      <c r="J320" t="s">
        <v>28918</v>
      </c>
    </row>
    <row r="321" spans="1:10">
      <c r="A321" t="s">
        <v>329</v>
      </c>
      <c r="B321" t="s">
        <v>6329</v>
      </c>
      <c r="C321" t="s">
        <v>11782</v>
      </c>
      <c r="D321">
        <v>5</v>
      </c>
      <c r="E321">
        <v>15000</v>
      </c>
      <c r="F321" s="2">
        <v>45635</v>
      </c>
      <c r="G321" t="s">
        <v>12106</v>
      </c>
      <c r="H321" t="s">
        <v>18088</v>
      </c>
      <c r="I321" t="s">
        <v>24086</v>
      </c>
      <c r="J321" t="s">
        <v>28762</v>
      </c>
    </row>
    <row r="322" spans="1:10">
      <c r="A322" t="s">
        <v>330</v>
      </c>
      <c r="B322" t="s">
        <v>6330</v>
      </c>
      <c r="C322" t="s">
        <v>11786</v>
      </c>
      <c r="D322">
        <v>8</v>
      </c>
      <c r="E322">
        <v>5000</v>
      </c>
      <c r="F322" s="2">
        <v>45757</v>
      </c>
      <c r="G322" t="s">
        <v>12107</v>
      </c>
      <c r="H322" t="s">
        <v>18089</v>
      </c>
      <c r="I322" t="s">
        <v>24087</v>
      </c>
      <c r="J322" t="s">
        <v>28836</v>
      </c>
    </row>
    <row r="323" spans="1:10">
      <c r="A323" t="s">
        <v>331</v>
      </c>
      <c r="B323" t="s">
        <v>6331</v>
      </c>
      <c r="C323" t="s">
        <v>11786</v>
      </c>
      <c r="D323">
        <v>2</v>
      </c>
      <c r="E323">
        <v>5000</v>
      </c>
      <c r="F323" s="2">
        <v>45707</v>
      </c>
      <c r="G323" t="s">
        <v>12108</v>
      </c>
      <c r="H323" t="s">
        <v>18090</v>
      </c>
      <c r="I323" t="s">
        <v>24088</v>
      </c>
      <c r="J323" t="s">
        <v>28919</v>
      </c>
    </row>
    <row r="324" spans="1:10">
      <c r="A324" t="s">
        <v>332</v>
      </c>
      <c r="B324" t="s">
        <v>6332</v>
      </c>
      <c r="C324" t="s">
        <v>11786</v>
      </c>
      <c r="D324">
        <v>8</v>
      </c>
      <c r="E324">
        <v>5000</v>
      </c>
      <c r="F324" s="2">
        <v>45580</v>
      </c>
      <c r="G324" t="s">
        <v>12109</v>
      </c>
      <c r="H324" t="s">
        <v>18091</v>
      </c>
      <c r="I324" t="s">
        <v>24089</v>
      </c>
      <c r="J324" t="s">
        <v>28790</v>
      </c>
    </row>
    <row r="325" spans="1:10">
      <c r="A325" t="s">
        <v>333</v>
      </c>
      <c r="B325" t="s">
        <v>6333</v>
      </c>
      <c r="C325" t="s">
        <v>11783</v>
      </c>
      <c r="D325">
        <v>7</v>
      </c>
      <c r="E325">
        <v>50000</v>
      </c>
      <c r="F325" s="2">
        <v>45698</v>
      </c>
      <c r="G325" t="s">
        <v>12110</v>
      </c>
      <c r="H325" t="s">
        <v>18092</v>
      </c>
      <c r="I325" t="s">
        <v>24090</v>
      </c>
      <c r="J325" t="s">
        <v>28920</v>
      </c>
    </row>
    <row r="326" spans="1:10">
      <c r="A326" t="s">
        <v>334</v>
      </c>
      <c r="B326" t="s">
        <v>6334</v>
      </c>
      <c r="C326" t="s">
        <v>11783</v>
      </c>
      <c r="D326">
        <v>5</v>
      </c>
      <c r="E326">
        <v>50000</v>
      </c>
      <c r="F326" s="2">
        <v>45627</v>
      </c>
      <c r="G326" t="s">
        <v>12111</v>
      </c>
      <c r="H326" t="s">
        <v>18093</v>
      </c>
      <c r="I326" t="s">
        <v>24091</v>
      </c>
      <c r="J326" t="s">
        <v>28770</v>
      </c>
    </row>
    <row r="327" spans="1:10">
      <c r="A327" t="s">
        <v>335</v>
      </c>
      <c r="B327" t="s">
        <v>6335</v>
      </c>
      <c r="D327">
        <v>5</v>
      </c>
      <c r="E327">
        <v>30000</v>
      </c>
      <c r="F327" s="2">
        <v>45763</v>
      </c>
      <c r="G327" t="s">
        <v>12112</v>
      </c>
      <c r="H327" t="s">
        <v>18094</v>
      </c>
      <c r="I327" t="s">
        <v>24092</v>
      </c>
      <c r="J327" t="s">
        <v>28851</v>
      </c>
    </row>
    <row r="328" spans="1:10">
      <c r="A328" t="s">
        <v>336</v>
      </c>
      <c r="B328" t="s">
        <v>6336</v>
      </c>
      <c r="C328" t="s">
        <v>11785</v>
      </c>
      <c r="D328">
        <v>3</v>
      </c>
      <c r="E328">
        <v>12000</v>
      </c>
      <c r="F328" s="2">
        <v>45663</v>
      </c>
      <c r="G328" t="s">
        <v>12113</v>
      </c>
      <c r="H328" t="s">
        <v>18095</v>
      </c>
      <c r="I328" t="s">
        <v>24093</v>
      </c>
      <c r="J328" t="s">
        <v>28921</v>
      </c>
    </row>
    <row r="329" spans="1:10">
      <c r="A329" t="s">
        <v>337</v>
      </c>
      <c r="B329" t="s">
        <v>6337</v>
      </c>
      <c r="C329" t="s">
        <v>11783</v>
      </c>
      <c r="D329">
        <v>9</v>
      </c>
      <c r="E329">
        <v>50000</v>
      </c>
      <c r="F329" s="2">
        <v>45709</v>
      </c>
      <c r="G329" t="s">
        <v>12114</v>
      </c>
      <c r="H329" t="s">
        <v>18096</v>
      </c>
      <c r="I329" t="s">
        <v>24094</v>
      </c>
      <c r="J329" t="s">
        <v>28891</v>
      </c>
    </row>
    <row r="330" spans="1:10">
      <c r="A330" t="s">
        <v>338</v>
      </c>
      <c r="B330" t="s">
        <v>6338</v>
      </c>
      <c r="C330" t="s">
        <v>11784</v>
      </c>
      <c r="D330">
        <v>2</v>
      </c>
      <c r="E330">
        <v>30000</v>
      </c>
      <c r="F330" s="2">
        <v>45623</v>
      </c>
      <c r="G330" t="s">
        <v>12115</v>
      </c>
      <c r="H330" t="s">
        <v>18097</v>
      </c>
      <c r="I330" t="s">
        <v>24095</v>
      </c>
      <c r="J330" t="s">
        <v>28922</v>
      </c>
    </row>
    <row r="331" spans="1:10">
      <c r="A331" t="s">
        <v>339</v>
      </c>
      <c r="B331" t="s">
        <v>6339</v>
      </c>
      <c r="C331" t="s">
        <v>11785</v>
      </c>
      <c r="D331">
        <v>1</v>
      </c>
      <c r="E331">
        <v>12000</v>
      </c>
      <c r="F331" s="2">
        <v>45785</v>
      </c>
      <c r="G331" t="s">
        <v>12116</v>
      </c>
      <c r="H331" t="s">
        <v>18098</v>
      </c>
      <c r="I331" t="s">
        <v>24096</v>
      </c>
      <c r="J331" t="s">
        <v>28866</v>
      </c>
    </row>
    <row r="332" spans="1:10">
      <c r="A332" t="s">
        <v>340</v>
      </c>
      <c r="B332" t="s">
        <v>6340</v>
      </c>
      <c r="C332" t="s">
        <v>11784</v>
      </c>
      <c r="D332">
        <v>10</v>
      </c>
      <c r="E332">
        <v>30000</v>
      </c>
      <c r="F332" s="2">
        <v>45603</v>
      </c>
      <c r="G332" t="s">
        <v>12117</v>
      </c>
      <c r="H332" t="s">
        <v>18099</v>
      </c>
      <c r="I332" t="s">
        <v>24097</v>
      </c>
      <c r="J332" t="s">
        <v>28811</v>
      </c>
    </row>
    <row r="333" spans="1:10">
      <c r="A333" t="s">
        <v>341</v>
      </c>
      <c r="B333" t="s">
        <v>6341</v>
      </c>
      <c r="C333" t="s">
        <v>11785</v>
      </c>
      <c r="D333">
        <v>5</v>
      </c>
      <c r="E333">
        <v>12000</v>
      </c>
      <c r="F333" s="2">
        <v>45603</v>
      </c>
      <c r="G333" t="s">
        <v>12118</v>
      </c>
      <c r="H333" t="s">
        <v>18100</v>
      </c>
      <c r="I333" t="s">
        <v>24098</v>
      </c>
      <c r="J333" t="s">
        <v>28923</v>
      </c>
    </row>
    <row r="334" spans="1:10">
      <c r="A334" t="s">
        <v>342</v>
      </c>
      <c r="B334" t="s">
        <v>6342</v>
      </c>
      <c r="C334" t="s">
        <v>11784</v>
      </c>
      <c r="D334">
        <v>3</v>
      </c>
      <c r="E334">
        <v>30000</v>
      </c>
      <c r="F334" s="2">
        <v>45443</v>
      </c>
      <c r="G334" t="s">
        <v>12119</v>
      </c>
      <c r="H334" t="s">
        <v>18101</v>
      </c>
      <c r="I334" t="s">
        <v>24099</v>
      </c>
      <c r="J334" t="s">
        <v>28776</v>
      </c>
    </row>
    <row r="335" spans="1:10">
      <c r="A335" t="s">
        <v>343</v>
      </c>
      <c r="B335" t="s">
        <v>6343</v>
      </c>
      <c r="C335" t="s">
        <v>11784</v>
      </c>
      <c r="D335">
        <v>2</v>
      </c>
      <c r="E335">
        <v>30000</v>
      </c>
      <c r="F335" s="2">
        <v>45648</v>
      </c>
      <c r="G335" t="s">
        <v>12120</v>
      </c>
      <c r="H335" t="s">
        <v>18102</v>
      </c>
      <c r="I335" t="s">
        <v>24100</v>
      </c>
      <c r="J335" t="s">
        <v>28896</v>
      </c>
    </row>
    <row r="336" spans="1:10">
      <c r="A336" t="s">
        <v>344</v>
      </c>
      <c r="B336" t="s">
        <v>6344</v>
      </c>
      <c r="C336" t="s">
        <v>11785</v>
      </c>
      <c r="D336">
        <v>10</v>
      </c>
      <c r="E336">
        <v>12000</v>
      </c>
      <c r="F336" s="2">
        <v>45705</v>
      </c>
      <c r="G336" t="s">
        <v>12121</v>
      </c>
      <c r="H336" t="s">
        <v>18103</v>
      </c>
      <c r="I336" t="s">
        <v>24101</v>
      </c>
      <c r="J336" t="s">
        <v>28893</v>
      </c>
    </row>
    <row r="337" spans="1:10">
      <c r="A337" t="s">
        <v>345</v>
      </c>
      <c r="B337" t="s">
        <v>6345</v>
      </c>
      <c r="C337" t="s">
        <v>11784</v>
      </c>
      <c r="D337">
        <v>6</v>
      </c>
      <c r="E337">
        <v>30000</v>
      </c>
      <c r="F337" s="2">
        <v>45463</v>
      </c>
      <c r="G337" t="s">
        <v>12122</v>
      </c>
      <c r="H337" t="s">
        <v>18104</v>
      </c>
      <c r="I337" t="s">
        <v>24102</v>
      </c>
      <c r="J337" t="s">
        <v>28819</v>
      </c>
    </row>
    <row r="338" spans="1:10">
      <c r="A338" t="s">
        <v>346</v>
      </c>
      <c r="B338" t="s">
        <v>6346</v>
      </c>
      <c r="C338" t="s">
        <v>11782</v>
      </c>
      <c r="D338">
        <v>9</v>
      </c>
      <c r="E338">
        <v>15000</v>
      </c>
      <c r="F338" s="2">
        <v>45766</v>
      </c>
      <c r="G338" t="s">
        <v>12123</v>
      </c>
      <c r="H338" t="s">
        <v>18105</v>
      </c>
      <c r="I338" t="s">
        <v>24103</v>
      </c>
      <c r="J338" t="s">
        <v>28786</v>
      </c>
    </row>
    <row r="339" spans="1:10">
      <c r="A339" t="s">
        <v>347</v>
      </c>
      <c r="B339" t="s">
        <v>6347</v>
      </c>
      <c r="C339" t="s">
        <v>11783</v>
      </c>
      <c r="D339">
        <v>6</v>
      </c>
      <c r="E339">
        <v>50000</v>
      </c>
      <c r="F339" s="2">
        <v>45493</v>
      </c>
      <c r="G339" t="s">
        <v>12124</v>
      </c>
      <c r="H339" t="s">
        <v>18106</v>
      </c>
      <c r="I339" t="s">
        <v>24104</v>
      </c>
      <c r="J339" t="s">
        <v>28905</v>
      </c>
    </row>
    <row r="340" spans="1:10">
      <c r="A340" t="s">
        <v>348</v>
      </c>
      <c r="B340" t="s">
        <v>6348</v>
      </c>
      <c r="C340" t="s">
        <v>11783</v>
      </c>
      <c r="D340">
        <v>4</v>
      </c>
      <c r="E340">
        <v>50000</v>
      </c>
      <c r="F340" s="2">
        <v>45602</v>
      </c>
      <c r="G340" t="s">
        <v>12125</v>
      </c>
      <c r="H340" t="s">
        <v>18107</v>
      </c>
      <c r="I340" t="s">
        <v>24105</v>
      </c>
      <c r="J340" t="s">
        <v>28820</v>
      </c>
    </row>
    <row r="341" spans="1:10">
      <c r="A341" t="s">
        <v>349</v>
      </c>
      <c r="B341" t="s">
        <v>6349</v>
      </c>
      <c r="C341" t="s">
        <v>11783</v>
      </c>
      <c r="D341">
        <v>10</v>
      </c>
      <c r="E341">
        <v>50000</v>
      </c>
      <c r="F341" s="2">
        <v>45782</v>
      </c>
      <c r="G341" t="s">
        <v>12126</v>
      </c>
      <c r="H341" t="s">
        <v>18108</v>
      </c>
      <c r="I341" t="s">
        <v>24106</v>
      </c>
      <c r="J341" t="s">
        <v>28852</v>
      </c>
    </row>
    <row r="342" spans="1:10">
      <c r="A342" t="s">
        <v>350</v>
      </c>
      <c r="B342" t="s">
        <v>6350</v>
      </c>
      <c r="C342" t="s">
        <v>11782</v>
      </c>
      <c r="D342">
        <v>3</v>
      </c>
      <c r="E342">
        <v>15000</v>
      </c>
      <c r="F342" s="2">
        <v>45562</v>
      </c>
      <c r="G342" t="s">
        <v>12127</v>
      </c>
      <c r="H342" t="s">
        <v>18109</v>
      </c>
      <c r="I342" t="s">
        <v>24107</v>
      </c>
      <c r="J342" t="s">
        <v>28810</v>
      </c>
    </row>
    <row r="343" spans="1:10">
      <c r="A343" t="s">
        <v>351</v>
      </c>
      <c r="B343" t="s">
        <v>6351</v>
      </c>
      <c r="C343" t="s">
        <v>11785</v>
      </c>
      <c r="D343">
        <v>10</v>
      </c>
      <c r="E343">
        <v>12000</v>
      </c>
      <c r="F343" s="2">
        <v>45567</v>
      </c>
      <c r="G343" t="s">
        <v>12128</v>
      </c>
      <c r="H343" t="s">
        <v>18110</v>
      </c>
      <c r="I343" t="s">
        <v>24108</v>
      </c>
      <c r="J343" t="s">
        <v>28789</v>
      </c>
    </row>
    <row r="344" spans="1:10">
      <c r="A344" t="s">
        <v>352</v>
      </c>
      <c r="B344" t="s">
        <v>6352</v>
      </c>
      <c r="C344" t="s">
        <v>11786</v>
      </c>
      <c r="D344">
        <v>10</v>
      </c>
      <c r="E344">
        <v>5000</v>
      </c>
      <c r="F344" s="2">
        <v>45713</v>
      </c>
      <c r="G344" t="s">
        <v>12129</v>
      </c>
      <c r="H344" t="s">
        <v>18111</v>
      </c>
      <c r="I344" t="s">
        <v>24109</v>
      </c>
      <c r="J344" t="s">
        <v>28894</v>
      </c>
    </row>
    <row r="345" spans="1:10">
      <c r="A345" t="s">
        <v>353</v>
      </c>
      <c r="B345" t="s">
        <v>6353</v>
      </c>
      <c r="C345" t="s">
        <v>11784</v>
      </c>
      <c r="D345">
        <v>3</v>
      </c>
      <c r="E345">
        <v>30000</v>
      </c>
      <c r="F345" s="2">
        <v>45673</v>
      </c>
      <c r="G345" t="s">
        <v>12130</v>
      </c>
      <c r="H345" t="s">
        <v>18112</v>
      </c>
      <c r="I345" t="s">
        <v>24110</v>
      </c>
      <c r="J345" t="s">
        <v>28761</v>
      </c>
    </row>
    <row r="346" spans="1:10">
      <c r="A346" t="s">
        <v>354</v>
      </c>
      <c r="B346" t="s">
        <v>6354</v>
      </c>
      <c r="C346" t="s">
        <v>11784</v>
      </c>
      <c r="D346">
        <v>5</v>
      </c>
      <c r="E346">
        <v>30000</v>
      </c>
      <c r="F346" s="2">
        <v>45618</v>
      </c>
      <c r="G346" t="s">
        <v>12131</v>
      </c>
      <c r="H346" t="s">
        <v>18113</v>
      </c>
      <c r="I346" t="s">
        <v>24111</v>
      </c>
      <c r="J346" t="s">
        <v>28785</v>
      </c>
    </row>
    <row r="347" spans="1:10">
      <c r="A347" t="s">
        <v>355</v>
      </c>
      <c r="B347" t="s">
        <v>6355</v>
      </c>
      <c r="C347" t="s">
        <v>11782</v>
      </c>
      <c r="D347">
        <v>5</v>
      </c>
      <c r="E347">
        <v>15000</v>
      </c>
      <c r="F347" s="2">
        <v>45626</v>
      </c>
      <c r="G347" t="s">
        <v>12132</v>
      </c>
      <c r="H347" t="s">
        <v>18114</v>
      </c>
      <c r="I347" t="s">
        <v>24112</v>
      </c>
      <c r="J347" t="s">
        <v>28811</v>
      </c>
    </row>
    <row r="348" spans="1:10">
      <c r="A348" t="s">
        <v>356</v>
      </c>
      <c r="B348" t="s">
        <v>6356</v>
      </c>
      <c r="C348" t="s">
        <v>11784</v>
      </c>
      <c r="D348">
        <v>5</v>
      </c>
      <c r="E348">
        <v>30000</v>
      </c>
      <c r="F348" s="2">
        <v>45469</v>
      </c>
      <c r="G348" t="s">
        <v>12133</v>
      </c>
      <c r="H348" t="s">
        <v>18115</v>
      </c>
      <c r="I348" t="s">
        <v>24113</v>
      </c>
      <c r="J348" t="s">
        <v>28921</v>
      </c>
    </row>
    <row r="349" spans="1:10">
      <c r="A349" t="s">
        <v>357</v>
      </c>
      <c r="B349" t="s">
        <v>6357</v>
      </c>
      <c r="C349" t="s">
        <v>11782</v>
      </c>
      <c r="D349">
        <v>10</v>
      </c>
      <c r="E349">
        <v>15000</v>
      </c>
      <c r="F349" s="2">
        <v>45739</v>
      </c>
      <c r="G349" t="s">
        <v>12134</v>
      </c>
      <c r="H349" t="s">
        <v>18116</v>
      </c>
      <c r="I349" t="s">
        <v>24114</v>
      </c>
      <c r="J349" t="s">
        <v>28787</v>
      </c>
    </row>
    <row r="350" spans="1:10">
      <c r="A350" t="s">
        <v>358</v>
      </c>
      <c r="B350" t="s">
        <v>6358</v>
      </c>
      <c r="C350" t="s">
        <v>11786</v>
      </c>
      <c r="D350">
        <v>9</v>
      </c>
      <c r="E350">
        <v>5000</v>
      </c>
      <c r="F350" s="2">
        <v>45786</v>
      </c>
      <c r="G350" t="s">
        <v>12135</v>
      </c>
      <c r="H350" t="s">
        <v>18117</v>
      </c>
      <c r="I350" t="s">
        <v>24115</v>
      </c>
      <c r="J350" t="s">
        <v>28924</v>
      </c>
    </row>
    <row r="351" spans="1:10">
      <c r="A351" t="s">
        <v>359</v>
      </c>
      <c r="B351" t="s">
        <v>6359</v>
      </c>
      <c r="C351" t="s">
        <v>11782</v>
      </c>
      <c r="D351">
        <v>8</v>
      </c>
      <c r="E351">
        <v>15000</v>
      </c>
      <c r="F351" s="2">
        <v>45527</v>
      </c>
      <c r="G351" t="s">
        <v>12136</v>
      </c>
      <c r="H351" t="s">
        <v>18118</v>
      </c>
      <c r="I351" t="s">
        <v>24116</v>
      </c>
      <c r="J351" t="s">
        <v>28913</v>
      </c>
    </row>
    <row r="352" spans="1:10">
      <c r="A352" t="s">
        <v>360</v>
      </c>
      <c r="B352" t="s">
        <v>6360</v>
      </c>
      <c r="C352" t="s">
        <v>11783</v>
      </c>
      <c r="D352">
        <v>6</v>
      </c>
      <c r="E352">
        <v>50000</v>
      </c>
      <c r="F352" s="2">
        <v>45734</v>
      </c>
      <c r="G352" t="s">
        <v>12137</v>
      </c>
      <c r="H352" t="s">
        <v>18119</v>
      </c>
      <c r="I352" t="s">
        <v>24117</v>
      </c>
      <c r="J352" t="s">
        <v>28807</v>
      </c>
    </row>
    <row r="353" spans="1:10">
      <c r="A353" t="s">
        <v>361</v>
      </c>
      <c r="B353" t="s">
        <v>6361</v>
      </c>
      <c r="C353" t="s">
        <v>11782</v>
      </c>
      <c r="D353">
        <v>8</v>
      </c>
      <c r="E353">
        <v>15000</v>
      </c>
      <c r="F353" s="2">
        <v>45763</v>
      </c>
      <c r="G353" t="s">
        <v>12138</v>
      </c>
      <c r="H353" t="s">
        <v>18120</v>
      </c>
      <c r="I353" t="s">
        <v>24118</v>
      </c>
      <c r="J353" t="s">
        <v>28810</v>
      </c>
    </row>
    <row r="354" spans="1:10">
      <c r="A354" t="s">
        <v>362</v>
      </c>
      <c r="B354" t="s">
        <v>6362</v>
      </c>
      <c r="C354" t="s">
        <v>11784</v>
      </c>
      <c r="D354">
        <v>2</v>
      </c>
      <c r="E354">
        <v>30000</v>
      </c>
      <c r="F354" s="2">
        <v>45426</v>
      </c>
      <c r="G354" t="s">
        <v>12139</v>
      </c>
      <c r="H354" t="s">
        <v>18121</v>
      </c>
      <c r="I354" t="s">
        <v>24119</v>
      </c>
      <c r="J354" t="s">
        <v>28890</v>
      </c>
    </row>
    <row r="355" spans="1:10">
      <c r="A355" t="s">
        <v>363</v>
      </c>
      <c r="B355" t="s">
        <v>6363</v>
      </c>
      <c r="C355" t="s">
        <v>11783</v>
      </c>
      <c r="D355">
        <v>8</v>
      </c>
      <c r="E355">
        <v>50000</v>
      </c>
      <c r="F355" s="2">
        <v>45751</v>
      </c>
      <c r="G355" t="s">
        <v>12140</v>
      </c>
      <c r="H355" t="s">
        <v>18122</v>
      </c>
      <c r="I355" t="s">
        <v>24120</v>
      </c>
      <c r="J355" t="s">
        <v>28859</v>
      </c>
    </row>
    <row r="356" spans="1:10">
      <c r="A356" t="s">
        <v>364</v>
      </c>
      <c r="B356" t="s">
        <v>6364</v>
      </c>
      <c r="C356" t="s">
        <v>11786</v>
      </c>
      <c r="D356">
        <v>3</v>
      </c>
      <c r="E356">
        <v>5000</v>
      </c>
      <c r="F356" s="2">
        <v>45588</v>
      </c>
      <c r="G356" t="s">
        <v>12141</v>
      </c>
      <c r="H356" t="s">
        <v>18123</v>
      </c>
      <c r="I356" t="s">
        <v>24121</v>
      </c>
      <c r="J356" t="s">
        <v>28925</v>
      </c>
    </row>
    <row r="357" spans="1:10">
      <c r="A357" t="s">
        <v>365</v>
      </c>
      <c r="B357" t="s">
        <v>6365</v>
      </c>
      <c r="C357" t="s">
        <v>11785</v>
      </c>
      <c r="D357">
        <v>7</v>
      </c>
      <c r="E357">
        <v>12000</v>
      </c>
      <c r="F357" s="2">
        <v>45764</v>
      </c>
      <c r="G357" t="s">
        <v>12142</v>
      </c>
      <c r="H357" t="s">
        <v>18124</v>
      </c>
      <c r="I357" t="s">
        <v>24122</v>
      </c>
      <c r="J357" t="s">
        <v>28840</v>
      </c>
    </row>
    <row r="358" spans="1:10">
      <c r="A358" t="s">
        <v>366</v>
      </c>
      <c r="B358" t="s">
        <v>6366</v>
      </c>
      <c r="C358" t="s">
        <v>11782</v>
      </c>
      <c r="D358">
        <v>6</v>
      </c>
      <c r="E358">
        <v>15000</v>
      </c>
      <c r="F358" s="2">
        <v>45481</v>
      </c>
      <c r="G358" t="s">
        <v>12143</v>
      </c>
      <c r="H358" t="s">
        <v>18125</v>
      </c>
      <c r="I358" t="s">
        <v>24123</v>
      </c>
      <c r="J358" t="s">
        <v>28748</v>
      </c>
    </row>
    <row r="359" spans="1:10">
      <c r="A359" t="s">
        <v>367</v>
      </c>
      <c r="B359" t="s">
        <v>6367</v>
      </c>
      <c r="C359" t="s">
        <v>11785</v>
      </c>
      <c r="D359">
        <v>5</v>
      </c>
      <c r="E359">
        <v>12000</v>
      </c>
      <c r="F359" s="2">
        <v>45587</v>
      </c>
      <c r="G359" t="s">
        <v>12144</v>
      </c>
      <c r="H359" t="s">
        <v>18126</v>
      </c>
      <c r="I359" t="s">
        <v>24124</v>
      </c>
      <c r="J359" t="s">
        <v>28926</v>
      </c>
    </row>
    <row r="360" spans="1:10">
      <c r="A360" t="s">
        <v>368</v>
      </c>
      <c r="B360" t="s">
        <v>6368</v>
      </c>
      <c r="C360" t="s">
        <v>11786</v>
      </c>
      <c r="D360">
        <v>3</v>
      </c>
      <c r="E360">
        <v>5000</v>
      </c>
      <c r="F360" s="2">
        <v>45540</v>
      </c>
      <c r="G360" t="s">
        <v>12145</v>
      </c>
      <c r="H360" t="s">
        <v>18127</v>
      </c>
      <c r="I360" t="s">
        <v>24125</v>
      </c>
      <c r="J360" t="s">
        <v>28803</v>
      </c>
    </row>
    <row r="361" spans="1:10">
      <c r="A361" t="s">
        <v>369</v>
      </c>
      <c r="B361" t="s">
        <v>6369</v>
      </c>
      <c r="C361" t="s">
        <v>11783</v>
      </c>
      <c r="D361">
        <v>6</v>
      </c>
      <c r="E361">
        <v>50000</v>
      </c>
      <c r="F361" s="2">
        <v>45539</v>
      </c>
      <c r="G361" t="s">
        <v>12146</v>
      </c>
      <c r="H361" t="s">
        <v>18128</v>
      </c>
      <c r="I361" t="s">
        <v>24126</v>
      </c>
      <c r="J361" t="s">
        <v>28760</v>
      </c>
    </row>
    <row r="362" spans="1:10">
      <c r="A362" t="s">
        <v>370</v>
      </c>
      <c r="B362" t="s">
        <v>6370</v>
      </c>
      <c r="C362" t="s">
        <v>11785</v>
      </c>
      <c r="D362">
        <v>3</v>
      </c>
      <c r="E362">
        <v>12000</v>
      </c>
      <c r="F362" s="2">
        <v>45633</v>
      </c>
      <c r="G362" t="s">
        <v>12147</v>
      </c>
      <c r="H362" t="s">
        <v>18129</v>
      </c>
      <c r="I362" t="s">
        <v>24127</v>
      </c>
      <c r="J362" t="s">
        <v>28927</v>
      </c>
    </row>
    <row r="363" spans="1:10">
      <c r="A363" t="s">
        <v>371</v>
      </c>
      <c r="B363" t="s">
        <v>6371</v>
      </c>
      <c r="C363" t="s">
        <v>11784</v>
      </c>
      <c r="D363">
        <v>9</v>
      </c>
      <c r="E363">
        <v>30000</v>
      </c>
      <c r="F363" s="2">
        <v>45653</v>
      </c>
      <c r="G363" t="s">
        <v>12148</v>
      </c>
      <c r="H363" t="s">
        <v>18130</v>
      </c>
      <c r="I363" t="s">
        <v>24128</v>
      </c>
      <c r="J363" t="s">
        <v>28867</v>
      </c>
    </row>
    <row r="364" spans="1:10">
      <c r="A364" t="s">
        <v>372</v>
      </c>
      <c r="B364" t="s">
        <v>6372</v>
      </c>
      <c r="C364" t="s">
        <v>11783</v>
      </c>
      <c r="D364">
        <v>9</v>
      </c>
      <c r="E364">
        <v>50000</v>
      </c>
      <c r="F364" s="2">
        <v>45781</v>
      </c>
      <c r="G364" t="s">
        <v>12149</v>
      </c>
      <c r="H364" t="s">
        <v>18131</v>
      </c>
      <c r="I364" t="s">
        <v>24129</v>
      </c>
      <c r="J364" t="s">
        <v>28871</v>
      </c>
    </row>
    <row r="365" spans="1:10">
      <c r="A365" t="s">
        <v>373</v>
      </c>
      <c r="B365" t="s">
        <v>6373</v>
      </c>
      <c r="C365" t="s">
        <v>11786</v>
      </c>
      <c r="D365">
        <v>6</v>
      </c>
      <c r="F365" s="2">
        <v>45564</v>
      </c>
      <c r="G365" t="s">
        <v>12150</v>
      </c>
      <c r="H365" t="s">
        <v>18132</v>
      </c>
      <c r="I365" t="s">
        <v>24130</v>
      </c>
      <c r="J365" t="s">
        <v>28768</v>
      </c>
    </row>
    <row r="366" spans="1:10">
      <c r="A366" t="s">
        <v>374</v>
      </c>
      <c r="B366" t="s">
        <v>6374</v>
      </c>
      <c r="C366" t="s">
        <v>11783</v>
      </c>
      <c r="D366">
        <v>6</v>
      </c>
      <c r="E366">
        <v>50000</v>
      </c>
      <c r="F366" s="2">
        <v>45634</v>
      </c>
      <c r="G366" t="s">
        <v>12151</v>
      </c>
      <c r="H366" t="s">
        <v>18133</v>
      </c>
      <c r="I366" t="s">
        <v>24131</v>
      </c>
      <c r="J366" t="s">
        <v>28928</v>
      </c>
    </row>
    <row r="367" spans="1:10">
      <c r="A367" t="s">
        <v>375</v>
      </c>
      <c r="B367" t="s">
        <v>6375</v>
      </c>
      <c r="C367" t="s">
        <v>11783</v>
      </c>
      <c r="D367">
        <v>3</v>
      </c>
      <c r="E367">
        <v>50000</v>
      </c>
      <c r="F367" s="2">
        <v>45738</v>
      </c>
      <c r="G367" t="s">
        <v>12152</v>
      </c>
      <c r="H367" t="s">
        <v>18134</v>
      </c>
      <c r="I367" t="s">
        <v>24132</v>
      </c>
      <c r="J367" t="s">
        <v>28823</v>
      </c>
    </row>
    <row r="368" spans="1:10">
      <c r="A368" t="s">
        <v>376</v>
      </c>
      <c r="B368" t="s">
        <v>6376</v>
      </c>
      <c r="C368" t="s">
        <v>11782</v>
      </c>
      <c r="D368">
        <v>9</v>
      </c>
      <c r="E368">
        <v>15000</v>
      </c>
      <c r="F368" s="2">
        <v>45424</v>
      </c>
      <c r="G368" t="s">
        <v>12153</v>
      </c>
      <c r="H368" t="s">
        <v>18135</v>
      </c>
      <c r="I368" t="s">
        <v>24133</v>
      </c>
      <c r="J368" t="s">
        <v>28771</v>
      </c>
    </row>
    <row r="369" spans="1:10">
      <c r="A369" t="s">
        <v>377</v>
      </c>
      <c r="B369" t="s">
        <v>6377</v>
      </c>
      <c r="C369" t="s">
        <v>11786</v>
      </c>
      <c r="D369">
        <v>1</v>
      </c>
      <c r="E369">
        <v>5000</v>
      </c>
      <c r="F369" s="2">
        <v>45421</v>
      </c>
      <c r="G369" t="s">
        <v>12154</v>
      </c>
      <c r="H369" t="s">
        <v>18136</v>
      </c>
      <c r="I369" t="s">
        <v>24134</v>
      </c>
      <c r="J369" t="s">
        <v>28929</v>
      </c>
    </row>
    <row r="370" spans="1:10">
      <c r="A370" t="s">
        <v>378</v>
      </c>
      <c r="B370" t="s">
        <v>6378</v>
      </c>
      <c r="C370" t="s">
        <v>11786</v>
      </c>
      <c r="D370">
        <v>3</v>
      </c>
      <c r="E370">
        <v>5000</v>
      </c>
      <c r="F370" s="2">
        <v>45680</v>
      </c>
      <c r="G370" t="s">
        <v>12155</v>
      </c>
      <c r="H370" t="s">
        <v>18137</v>
      </c>
      <c r="I370" t="s">
        <v>24135</v>
      </c>
      <c r="J370" t="s">
        <v>28808</v>
      </c>
    </row>
    <row r="371" spans="1:10">
      <c r="A371" t="s">
        <v>379</v>
      </c>
      <c r="B371" t="s">
        <v>6379</v>
      </c>
      <c r="C371" t="s">
        <v>11783</v>
      </c>
      <c r="D371">
        <v>10</v>
      </c>
      <c r="E371">
        <v>50000</v>
      </c>
      <c r="F371" s="2">
        <v>45585</v>
      </c>
      <c r="G371" t="s">
        <v>12156</v>
      </c>
      <c r="H371" t="s">
        <v>18138</v>
      </c>
      <c r="I371" t="s">
        <v>24136</v>
      </c>
      <c r="J371" t="s">
        <v>28930</v>
      </c>
    </row>
    <row r="372" spans="1:10">
      <c r="A372" t="s">
        <v>380</v>
      </c>
      <c r="B372" t="s">
        <v>6380</v>
      </c>
      <c r="C372" t="s">
        <v>11785</v>
      </c>
      <c r="D372">
        <v>1</v>
      </c>
      <c r="E372">
        <v>12000</v>
      </c>
      <c r="F372" s="2">
        <v>45711</v>
      </c>
      <c r="G372" t="s">
        <v>12157</v>
      </c>
      <c r="H372" t="s">
        <v>18139</v>
      </c>
      <c r="I372" t="s">
        <v>24137</v>
      </c>
      <c r="J372" t="s">
        <v>28838</v>
      </c>
    </row>
    <row r="373" spans="1:10">
      <c r="A373" t="s">
        <v>381</v>
      </c>
      <c r="B373" t="s">
        <v>6381</v>
      </c>
      <c r="C373" t="s">
        <v>11783</v>
      </c>
      <c r="D373">
        <v>8</v>
      </c>
      <c r="E373">
        <v>50000</v>
      </c>
      <c r="F373" s="2">
        <v>45567</v>
      </c>
      <c r="G373" t="s">
        <v>12158</v>
      </c>
      <c r="H373" t="s">
        <v>18140</v>
      </c>
      <c r="I373" t="s">
        <v>24138</v>
      </c>
      <c r="J373" t="s">
        <v>28919</v>
      </c>
    </row>
    <row r="374" spans="1:10">
      <c r="A374" t="s">
        <v>382</v>
      </c>
      <c r="B374" t="s">
        <v>6382</v>
      </c>
      <c r="C374" t="s">
        <v>11785</v>
      </c>
      <c r="D374">
        <v>4</v>
      </c>
      <c r="E374">
        <v>12000</v>
      </c>
      <c r="F374" s="2">
        <v>45593</v>
      </c>
      <c r="G374" t="s">
        <v>12159</v>
      </c>
      <c r="H374" t="s">
        <v>18141</v>
      </c>
      <c r="I374" t="s">
        <v>24139</v>
      </c>
      <c r="J374" t="s">
        <v>28931</v>
      </c>
    </row>
    <row r="375" spans="1:10">
      <c r="A375" t="s">
        <v>383</v>
      </c>
      <c r="B375" t="s">
        <v>6383</v>
      </c>
      <c r="C375" t="s">
        <v>11785</v>
      </c>
      <c r="D375">
        <v>4</v>
      </c>
      <c r="E375">
        <v>12000</v>
      </c>
      <c r="F375" s="2">
        <v>45747</v>
      </c>
      <c r="G375" t="s">
        <v>12160</v>
      </c>
      <c r="H375" t="s">
        <v>18142</v>
      </c>
      <c r="I375" t="s">
        <v>24140</v>
      </c>
      <c r="J375" t="s">
        <v>28819</v>
      </c>
    </row>
    <row r="376" spans="1:10">
      <c r="A376" t="s">
        <v>384</v>
      </c>
      <c r="B376" t="s">
        <v>6384</v>
      </c>
      <c r="C376" t="s">
        <v>11785</v>
      </c>
      <c r="D376">
        <v>8</v>
      </c>
      <c r="E376">
        <v>12000</v>
      </c>
      <c r="F376" s="2">
        <v>45781</v>
      </c>
      <c r="G376" t="s">
        <v>12161</v>
      </c>
      <c r="H376" t="s">
        <v>18143</v>
      </c>
      <c r="I376" t="s">
        <v>24141</v>
      </c>
      <c r="J376" t="s">
        <v>28932</v>
      </c>
    </row>
    <row r="377" spans="1:10">
      <c r="A377" t="s">
        <v>385</v>
      </c>
      <c r="B377" t="s">
        <v>6385</v>
      </c>
      <c r="C377" t="s">
        <v>11786</v>
      </c>
      <c r="D377">
        <v>9</v>
      </c>
      <c r="E377">
        <v>5000</v>
      </c>
      <c r="F377" s="2">
        <v>45751</v>
      </c>
      <c r="G377" t="s">
        <v>12162</v>
      </c>
      <c r="H377" t="s">
        <v>18144</v>
      </c>
      <c r="I377" t="s">
        <v>24142</v>
      </c>
      <c r="J377" t="s">
        <v>28921</v>
      </c>
    </row>
    <row r="378" spans="1:10">
      <c r="A378" t="s">
        <v>386</v>
      </c>
      <c r="B378" t="s">
        <v>6386</v>
      </c>
      <c r="C378" t="s">
        <v>11783</v>
      </c>
      <c r="D378">
        <v>10</v>
      </c>
      <c r="E378">
        <v>50000</v>
      </c>
      <c r="F378" s="2">
        <v>45614</v>
      </c>
      <c r="G378" t="s">
        <v>12163</v>
      </c>
      <c r="H378" t="s">
        <v>18145</v>
      </c>
      <c r="I378" t="s">
        <v>24143</v>
      </c>
      <c r="J378" t="s">
        <v>28893</v>
      </c>
    </row>
    <row r="379" spans="1:10">
      <c r="A379" t="s">
        <v>387</v>
      </c>
      <c r="B379" t="s">
        <v>6387</v>
      </c>
      <c r="C379" t="s">
        <v>11785</v>
      </c>
      <c r="D379">
        <v>6</v>
      </c>
      <c r="E379">
        <v>12000</v>
      </c>
      <c r="F379" s="2">
        <v>45779</v>
      </c>
      <c r="G379" t="s">
        <v>12164</v>
      </c>
      <c r="H379" t="s">
        <v>18146</v>
      </c>
      <c r="I379" t="s">
        <v>24144</v>
      </c>
      <c r="J379" t="s">
        <v>28933</v>
      </c>
    </row>
    <row r="380" spans="1:10">
      <c r="A380" t="s">
        <v>388</v>
      </c>
      <c r="B380" t="s">
        <v>6388</v>
      </c>
      <c r="C380" t="s">
        <v>11786</v>
      </c>
      <c r="D380">
        <v>2</v>
      </c>
      <c r="E380">
        <v>5000</v>
      </c>
      <c r="F380" s="2">
        <v>45642</v>
      </c>
      <c r="G380" t="s">
        <v>12165</v>
      </c>
      <c r="H380" t="s">
        <v>18147</v>
      </c>
      <c r="I380" t="s">
        <v>24145</v>
      </c>
      <c r="J380" t="s">
        <v>28934</v>
      </c>
    </row>
    <row r="381" spans="1:10">
      <c r="A381" t="s">
        <v>389</v>
      </c>
      <c r="B381" t="s">
        <v>6389</v>
      </c>
      <c r="C381" t="s">
        <v>11784</v>
      </c>
      <c r="D381">
        <v>8</v>
      </c>
      <c r="E381">
        <v>30000</v>
      </c>
      <c r="F381" s="2">
        <v>45693</v>
      </c>
      <c r="G381" t="s">
        <v>12166</v>
      </c>
      <c r="H381" t="s">
        <v>18148</v>
      </c>
      <c r="I381" t="s">
        <v>24146</v>
      </c>
      <c r="J381" t="s">
        <v>28935</v>
      </c>
    </row>
    <row r="382" spans="1:10">
      <c r="A382" t="s">
        <v>390</v>
      </c>
      <c r="B382" t="s">
        <v>6390</v>
      </c>
      <c r="C382" t="s">
        <v>11785</v>
      </c>
      <c r="D382">
        <v>2</v>
      </c>
      <c r="E382">
        <v>12000</v>
      </c>
      <c r="F382" s="2">
        <v>45578</v>
      </c>
      <c r="G382" t="s">
        <v>12167</v>
      </c>
      <c r="H382" t="s">
        <v>18149</v>
      </c>
      <c r="I382" t="s">
        <v>24147</v>
      </c>
      <c r="J382" t="s">
        <v>28887</v>
      </c>
    </row>
    <row r="383" spans="1:10">
      <c r="A383" t="s">
        <v>391</v>
      </c>
      <c r="B383" t="s">
        <v>6391</v>
      </c>
      <c r="C383" t="s">
        <v>11785</v>
      </c>
      <c r="D383">
        <v>6</v>
      </c>
      <c r="E383">
        <v>12000</v>
      </c>
      <c r="F383" s="2">
        <v>45725</v>
      </c>
      <c r="G383" t="s">
        <v>12168</v>
      </c>
      <c r="H383" t="s">
        <v>18150</v>
      </c>
      <c r="I383" t="s">
        <v>24148</v>
      </c>
      <c r="J383" t="s">
        <v>28826</v>
      </c>
    </row>
    <row r="384" spans="1:10">
      <c r="A384" t="s">
        <v>392</v>
      </c>
      <c r="B384" t="s">
        <v>6392</v>
      </c>
      <c r="C384" t="s">
        <v>11785</v>
      </c>
      <c r="D384">
        <v>9</v>
      </c>
      <c r="E384">
        <v>12000</v>
      </c>
      <c r="F384" s="2">
        <v>45505</v>
      </c>
      <c r="G384" t="s">
        <v>12169</v>
      </c>
      <c r="H384" t="s">
        <v>18151</v>
      </c>
      <c r="I384" t="s">
        <v>24149</v>
      </c>
      <c r="J384" t="s">
        <v>28845</v>
      </c>
    </row>
    <row r="385" spans="1:10">
      <c r="A385" t="s">
        <v>393</v>
      </c>
      <c r="B385" t="s">
        <v>6393</v>
      </c>
      <c r="C385" t="s">
        <v>11782</v>
      </c>
      <c r="D385">
        <v>6</v>
      </c>
      <c r="E385">
        <v>15000</v>
      </c>
      <c r="F385" s="2">
        <v>45624</v>
      </c>
      <c r="G385" t="s">
        <v>12170</v>
      </c>
      <c r="H385" t="s">
        <v>18152</v>
      </c>
      <c r="I385" t="s">
        <v>24150</v>
      </c>
      <c r="J385" t="s">
        <v>28791</v>
      </c>
    </row>
    <row r="386" spans="1:10">
      <c r="A386" t="s">
        <v>394</v>
      </c>
      <c r="B386" t="s">
        <v>6394</v>
      </c>
      <c r="C386" t="s">
        <v>11782</v>
      </c>
      <c r="D386">
        <v>6</v>
      </c>
      <c r="E386">
        <v>15000</v>
      </c>
      <c r="F386" s="2">
        <v>45613</v>
      </c>
      <c r="G386" t="s">
        <v>12171</v>
      </c>
      <c r="H386" t="s">
        <v>18153</v>
      </c>
      <c r="I386" t="s">
        <v>23773</v>
      </c>
      <c r="J386" t="s">
        <v>28915</v>
      </c>
    </row>
    <row r="387" spans="1:10">
      <c r="A387" t="s">
        <v>395</v>
      </c>
      <c r="B387" t="s">
        <v>6395</v>
      </c>
      <c r="C387" t="s">
        <v>11784</v>
      </c>
      <c r="D387">
        <v>8</v>
      </c>
      <c r="E387">
        <v>30000</v>
      </c>
      <c r="F387" s="2">
        <v>45523</v>
      </c>
      <c r="G387" t="s">
        <v>12172</v>
      </c>
      <c r="H387" t="s">
        <v>18154</v>
      </c>
      <c r="I387" t="s">
        <v>24151</v>
      </c>
      <c r="J387" t="s">
        <v>28760</v>
      </c>
    </row>
    <row r="388" spans="1:10">
      <c r="A388" t="s">
        <v>396</v>
      </c>
      <c r="B388" t="s">
        <v>6396</v>
      </c>
      <c r="C388" t="s">
        <v>11785</v>
      </c>
      <c r="D388">
        <v>8</v>
      </c>
      <c r="E388">
        <v>12000</v>
      </c>
      <c r="F388" s="2">
        <v>45782</v>
      </c>
      <c r="G388" t="s">
        <v>12173</v>
      </c>
      <c r="H388" t="s">
        <v>18155</v>
      </c>
      <c r="I388" t="s">
        <v>24152</v>
      </c>
      <c r="J388" t="s">
        <v>28936</v>
      </c>
    </row>
    <row r="389" spans="1:10">
      <c r="A389" t="s">
        <v>397</v>
      </c>
      <c r="B389" t="s">
        <v>6397</v>
      </c>
      <c r="C389" t="s">
        <v>11782</v>
      </c>
      <c r="D389">
        <v>5</v>
      </c>
      <c r="E389">
        <v>15000</v>
      </c>
      <c r="F389" s="2">
        <v>45457</v>
      </c>
      <c r="G389" t="s">
        <v>12174</v>
      </c>
      <c r="H389" t="s">
        <v>18156</v>
      </c>
      <c r="I389" t="s">
        <v>24153</v>
      </c>
      <c r="J389" t="s">
        <v>28861</v>
      </c>
    </row>
    <row r="390" spans="1:10">
      <c r="A390" t="s">
        <v>398</v>
      </c>
      <c r="B390" t="s">
        <v>6398</v>
      </c>
      <c r="C390" t="s">
        <v>11786</v>
      </c>
      <c r="D390">
        <v>9</v>
      </c>
      <c r="E390">
        <v>5000</v>
      </c>
      <c r="F390" s="2">
        <v>45453</v>
      </c>
      <c r="G390" t="s">
        <v>12175</v>
      </c>
      <c r="H390" t="s">
        <v>18157</v>
      </c>
      <c r="I390" t="s">
        <v>24154</v>
      </c>
      <c r="J390" t="s">
        <v>28937</v>
      </c>
    </row>
    <row r="391" spans="1:10">
      <c r="A391" t="s">
        <v>399</v>
      </c>
      <c r="B391" t="s">
        <v>6399</v>
      </c>
      <c r="C391" t="s">
        <v>11783</v>
      </c>
      <c r="D391">
        <v>5</v>
      </c>
      <c r="E391">
        <v>50000</v>
      </c>
      <c r="F391" s="2">
        <v>45766</v>
      </c>
      <c r="G391" t="s">
        <v>12176</v>
      </c>
      <c r="H391" t="s">
        <v>18158</v>
      </c>
      <c r="I391" t="s">
        <v>24155</v>
      </c>
      <c r="J391" t="s">
        <v>28839</v>
      </c>
    </row>
    <row r="392" spans="1:10">
      <c r="A392" t="s">
        <v>400</v>
      </c>
      <c r="B392" t="s">
        <v>6400</v>
      </c>
      <c r="C392" t="s">
        <v>11786</v>
      </c>
      <c r="D392">
        <v>8</v>
      </c>
      <c r="E392">
        <v>5000</v>
      </c>
      <c r="F392" s="2">
        <v>45622</v>
      </c>
      <c r="G392" t="s">
        <v>12177</v>
      </c>
      <c r="H392" t="s">
        <v>18159</v>
      </c>
      <c r="I392" t="s">
        <v>24156</v>
      </c>
      <c r="J392" t="s">
        <v>28938</v>
      </c>
    </row>
    <row r="393" spans="1:10">
      <c r="A393" t="s">
        <v>401</v>
      </c>
      <c r="B393" t="s">
        <v>6401</v>
      </c>
      <c r="C393" t="s">
        <v>11785</v>
      </c>
      <c r="D393">
        <v>10</v>
      </c>
      <c r="E393">
        <v>12000</v>
      </c>
      <c r="F393" s="2">
        <v>45765</v>
      </c>
      <c r="G393" t="s">
        <v>12178</v>
      </c>
      <c r="H393" t="s">
        <v>18160</v>
      </c>
      <c r="I393" t="s">
        <v>24157</v>
      </c>
      <c r="J393" t="s">
        <v>28900</v>
      </c>
    </row>
    <row r="394" spans="1:10">
      <c r="A394" t="s">
        <v>402</v>
      </c>
      <c r="B394" t="s">
        <v>6402</v>
      </c>
      <c r="C394" t="s">
        <v>11786</v>
      </c>
      <c r="D394">
        <v>4</v>
      </c>
      <c r="E394">
        <v>5000</v>
      </c>
      <c r="F394" s="2">
        <v>45434</v>
      </c>
      <c r="G394" t="s">
        <v>12179</v>
      </c>
      <c r="H394" t="s">
        <v>18161</v>
      </c>
      <c r="I394" t="s">
        <v>24158</v>
      </c>
      <c r="J394" t="s">
        <v>28933</v>
      </c>
    </row>
    <row r="395" spans="1:10">
      <c r="A395" t="s">
        <v>403</v>
      </c>
      <c r="B395" t="s">
        <v>6403</v>
      </c>
      <c r="C395" t="s">
        <v>11782</v>
      </c>
      <c r="D395">
        <v>10</v>
      </c>
      <c r="E395">
        <v>15000</v>
      </c>
      <c r="F395" s="2">
        <v>45601</v>
      </c>
      <c r="G395" t="s">
        <v>12180</v>
      </c>
      <c r="H395" t="s">
        <v>18162</v>
      </c>
      <c r="I395" t="s">
        <v>24159</v>
      </c>
      <c r="J395" t="s">
        <v>28760</v>
      </c>
    </row>
    <row r="396" spans="1:10">
      <c r="A396" t="s">
        <v>404</v>
      </c>
      <c r="B396" t="s">
        <v>6404</v>
      </c>
      <c r="C396" t="s">
        <v>11783</v>
      </c>
      <c r="D396">
        <v>2</v>
      </c>
      <c r="E396">
        <v>50000</v>
      </c>
      <c r="F396" s="2">
        <v>45527</v>
      </c>
      <c r="G396" t="s">
        <v>12181</v>
      </c>
      <c r="H396" t="s">
        <v>18163</v>
      </c>
      <c r="I396" t="s">
        <v>23834</v>
      </c>
      <c r="J396" t="s">
        <v>28939</v>
      </c>
    </row>
    <row r="397" spans="1:10">
      <c r="A397" t="s">
        <v>405</v>
      </c>
      <c r="B397" t="s">
        <v>6405</v>
      </c>
      <c r="C397" t="s">
        <v>11786</v>
      </c>
      <c r="D397">
        <v>9</v>
      </c>
      <c r="E397">
        <v>5000</v>
      </c>
      <c r="F397" s="2">
        <v>45671</v>
      </c>
      <c r="G397" t="s">
        <v>12182</v>
      </c>
      <c r="H397" t="s">
        <v>18164</v>
      </c>
      <c r="I397" t="s">
        <v>24160</v>
      </c>
      <c r="J397" t="s">
        <v>28901</v>
      </c>
    </row>
    <row r="398" spans="1:10">
      <c r="A398" t="s">
        <v>406</v>
      </c>
      <c r="B398" t="s">
        <v>6406</v>
      </c>
      <c r="C398" t="s">
        <v>11786</v>
      </c>
      <c r="D398">
        <v>1</v>
      </c>
      <c r="E398">
        <v>5000</v>
      </c>
      <c r="F398" s="2">
        <v>45590</v>
      </c>
      <c r="G398" t="s">
        <v>12183</v>
      </c>
      <c r="H398" t="s">
        <v>18165</v>
      </c>
      <c r="I398" t="s">
        <v>24161</v>
      </c>
      <c r="J398" t="s">
        <v>28808</v>
      </c>
    </row>
    <row r="399" spans="1:10">
      <c r="A399" t="s">
        <v>407</v>
      </c>
      <c r="B399" t="s">
        <v>6407</v>
      </c>
      <c r="C399" t="s">
        <v>11785</v>
      </c>
      <c r="D399">
        <v>6</v>
      </c>
      <c r="E399">
        <v>12000</v>
      </c>
      <c r="F399" s="2">
        <v>45751</v>
      </c>
      <c r="G399" t="s">
        <v>12184</v>
      </c>
      <c r="H399" t="s">
        <v>18166</v>
      </c>
      <c r="I399" t="s">
        <v>24162</v>
      </c>
      <c r="J399" t="s">
        <v>28888</v>
      </c>
    </row>
    <row r="400" spans="1:10">
      <c r="A400" t="s">
        <v>408</v>
      </c>
      <c r="B400" t="s">
        <v>6408</v>
      </c>
      <c r="C400" t="s">
        <v>11782</v>
      </c>
      <c r="D400">
        <v>6</v>
      </c>
      <c r="E400">
        <v>15000</v>
      </c>
      <c r="F400" s="2">
        <v>45450</v>
      </c>
      <c r="G400" t="s">
        <v>12185</v>
      </c>
      <c r="H400" t="s">
        <v>18167</v>
      </c>
      <c r="I400" t="s">
        <v>24163</v>
      </c>
      <c r="J400" t="s">
        <v>28797</v>
      </c>
    </row>
    <row r="401" spans="1:10">
      <c r="A401" t="s">
        <v>409</v>
      </c>
      <c r="B401" t="s">
        <v>6409</v>
      </c>
      <c r="C401" t="s">
        <v>11782</v>
      </c>
      <c r="D401">
        <v>10</v>
      </c>
      <c r="E401">
        <v>15000</v>
      </c>
      <c r="F401" s="2">
        <v>45723</v>
      </c>
      <c r="G401" t="s">
        <v>12186</v>
      </c>
      <c r="H401" t="s">
        <v>18168</v>
      </c>
      <c r="I401" t="s">
        <v>24164</v>
      </c>
      <c r="J401" t="s">
        <v>28839</v>
      </c>
    </row>
    <row r="402" spans="1:10">
      <c r="A402" t="s">
        <v>410</v>
      </c>
      <c r="B402" t="s">
        <v>6410</v>
      </c>
      <c r="C402" t="s">
        <v>11782</v>
      </c>
      <c r="D402">
        <v>6</v>
      </c>
      <c r="E402">
        <v>15000</v>
      </c>
      <c r="F402" s="2">
        <v>45575</v>
      </c>
      <c r="G402" t="s">
        <v>12187</v>
      </c>
      <c r="H402" t="s">
        <v>18169</v>
      </c>
      <c r="I402" t="s">
        <v>24165</v>
      </c>
      <c r="J402" t="s">
        <v>28940</v>
      </c>
    </row>
    <row r="403" spans="1:10">
      <c r="A403" t="s">
        <v>411</v>
      </c>
      <c r="B403" t="s">
        <v>6411</v>
      </c>
      <c r="C403" t="s">
        <v>11783</v>
      </c>
      <c r="D403">
        <v>8</v>
      </c>
      <c r="E403">
        <v>50000</v>
      </c>
      <c r="F403" s="2">
        <v>45465</v>
      </c>
      <c r="G403" t="s">
        <v>12188</v>
      </c>
      <c r="H403" t="s">
        <v>18170</v>
      </c>
      <c r="I403" t="s">
        <v>24166</v>
      </c>
      <c r="J403" t="s">
        <v>28941</v>
      </c>
    </row>
    <row r="404" spans="1:10">
      <c r="A404" t="s">
        <v>412</v>
      </c>
      <c r="B404" t="s">
        <v>6412</v>
      </c>
      <c r="C404" t="s">
        <v>11783</v>
      </c>
      <c r="D404">
        <v>3</v>
      </c>
      <c r="E404">
        <v>50000</v>
      </c>
      <c r="F404" s="2">
        <v>45513</v>
      </c>
      <c r="G404" t="s">
        <v>12189</v>
      </c>
      <c r="H404" t="s">
        <v>18171</v>
      </c>
      <c r="I404" t="s">
        <v>24167</v>
      </c>
      <c r="J404" t="s">
        <v>28884</v>
      </c>
    </row>
    <row r="405" spans="1:10">
      <c r="A405" t="s">
        <v>413</v>
      </c>
      <c r="B405" t="s">
        <v>6413</v>
      </c>
      <c r="C405" t="s">
        <v>11785</v>
      </c>
      <c r="D405">
        <v>1</v>
      </c>
      <c r="E405">
        <v>12000</v>
      </c>
      <c r="F405" s="2">
        <v>45509</v>
      </c>
      <c r="G405" t="s">
        <v>12190</v>
      </c>
      <c r="H405" t="s">
        <v>18172</v>
      </c>
      <c r="I405" t="s">
        <v>24168</v>
      </c>
      <c r="J405" t="s">
        <v>28888</v>
      </c>
    </row>
    <row r="406" spans="1:10">
      <c r="A406" t="s">
        <v>414</v>
      </c>
      <c r="B406" t="s">
        <v>6414</v>
      </c>
      <c r="C406" t="s">
        <v>11783</v>
      </c>
      <c r="D406">
        <v>1</v>
      </c>
      <c r="E406">
        <v>50000</v>
      </c>
      <c r="F406" s="2">
        <v>45691</v>
      </c>
      <c r="G406" t="s">
        <v>12191</v>
      </c>
      <c r="H406" t="s">
        <v>18173</v>
      </c>
      <c r="I406" t="s">
        <v>24169</v>
      </c>
      <c r="J406" t="s">
        <v>28789</v>
      </c>
    </row>
    <row r="407" spans="1:10">
      <c r="A407" t="s">
        <v>415</v>
      </c>
      <c r="B407" t="s">
        <v>6415</v>
      </c>
      <c r="C407" t="s">
        <v>11785</v>
      </c>
      <c r="D407">
        <v>9</v>
      </c>
      <c r="E407">
        <v>12000</v>
      </c>
      <c r="F407" s="2">
        <v>45597</v>
      </c>
      <c r="G407" t="s">
        <v>12192</v>
      </c>
      <c r="H407" t="s">
        <v>18174</v>
      </c>
      <c r="I407" t="s">
        <v>24170</v>
      </c>
      <c r="J407" t="s">
        <v>28863</v>
      </c>
    </row>
    <row r="408" spans="1:10">
      <c r="A408" t="s">
        <v>416</v>
      </c>
      <c r="B408" t="s">
        <v>6416</v>
      </c>
      <c r="C408" t="s">
        <v>11783</v>
      </c>
      <c r="D408">
        <v>5</v>
      </c>
      <c r="E408">
        <v>50000</v>
      </c>
      <c r="F408" s="2">
        <v>45610</v>
      </c>
      <c r="G408" t="s">
        <v>12193</v>
      </c>
      <c r="H408" t="s">
        <v>18175</v>
      </c>
      <c r="I408" t="s">
        <v>24171</v>
      </c>
      <c r="J408" t="s">
        <v>28866</v>
      </c>
    </row>
    <row r="409" spans="1:10">
      <c r="A409" t="s">
        <v>417</v>
      </c>
      <c r="B409" t="s">
        <v>6417</v>
      </c>
      <c r="C409" t="s">
        <v>11784</v>
      </c>
      <c r="D409">
        <v>5</v>
      </c>
      <c r="E409">
        <v>30000</v>
      </c>
      <c r="F409" s="2">
        <v>45517</v>
      </c>
      <c r="G409" t="s">
        <v>12194</v>
      </c>
      <c r="H409" t="s">
        <v>18176</v>
      </c>
      <c r="I409" t="s">
        <v>24172</v>
      </c>
      <c r="J409" t="s">
        <v>28836</v>
      </c>
    </row>
    <row r="410" spans="1:10">
      <c r="A410" t="s">
        <v>418</v>
      </c>
      <c r="B410" t="s">
        <v>6418</v>
      </c>
      <c r="C410" t="s">
        <v>11785</v>
      </c>
      <c r="D410">
        <v>8</v>
      </c>
      <c r="E410">
        <v>12000</v>
      </c>
      <c r="F410" s="2">
        <v>45724</v>
      </c>
      <c r="G410" t="s">
        <v>12195</v>
      </c>
      <c r="H410" t="s">
        <v>18177</v>
      </c>
      <c r="I410" t="s">
        <v>24173</v>
      </c>
      <c r="J410" t="s">
        <v>28942</v>
      </c>
    </row>
    <row r="411" spans="1:10">
      <c r="A411" t="s">
        <v>419</v>
      </c>
      <c r="B411" t="s">
        <v>6419</v>
      </c>
      <c r="C411" t="s">
        <v>11783</v>
      </c>
      <c r="D411">
        <v>8</v>
      </c>
      <c r="E411">
        <v>50000</v>
      </c>
      <c r="F411" s="2">
        <v>45761</v>
      </c>
      <c r="G411" t="s">
        <v>12196</v>
      </c>
      <c r="H411" t="s">
        <v>18178</v>
      </c>
      <c r="I411" t="s">
        <v>24174</v>
      </c>
      <c r="J411" t="s">
        <v>28943</v>
      </c>
    </row>
    <row r="412" spans="1:10">
      <c r="A412" t="s">
        <v>420</v>
      </c>
      <c r="B412" t="s">
        <v>6420</v>
      </c>
      <c r="C412" t="s">
        <v>11786</v>
      </c>
      <c r="D412">
        <v>5</v>
      </c>
      <c r="E412">
        <v>5000</v>
      </c>
      <c r="F412" s="2">
        <v>45693</v>
      </c>
      <c r="G412" t="s">
        <v>12197</v>
      </c>
      <c r="H412" t="s">
        <v>18179</v>
      </c>
      <c r="I412" t="s">
        <v>24175</v>
      </c>
      <c r="J412" t="s">
        <v>28816</v>
      </c>
    </row>
    <row r="413" spans="1:10">
      <c r="A413" t="s">
        <v>421</v>
      </c>
      <c r="B413" t="s">
        <v>6421</v>
      </c>
      <c r="C413" t="s">
        <v>11782</v>
      </c>
      <c r="D413">
        <v>7</v>
      </c>
      <c r="E413">
        <v>15000</v>
      </c>
      <c r="F413" s="2">
        <v>45537</v>
      </c>
      <c r="G413" t="s">
        <v>12198</v>
      </c>
      <c r="H413" t="s">
        <v>18180</v>
      </c>
      <c r="I413" t="s">
        <v>24176</v>
      </c>
      <c r="J413" t="s">
        <v>28944</v>
      </c>
    </row>
    <row r="414" spans="1:10">
      <c r="A414" t="s">
        <v>422</v>
      </c>
      <c r="B414" t="s">
        <v>6422</v>
      </c>
      <c r="C414" t="s">
        <v>11786</v>
      </c>
      <c r="D414">
        <v>5</v>
      </c>
      <c r="E414">
        <v>5000</v>
      </c>
      <c r="F414" s="2">
        <v>45680</v>
      </c>
      <c r="G414" t="s">
        <v>12199</v>
      </c>
      <c r="H414" t="s">
        <v>18181</v>
      </c>
      <c r="I414" t="s">
        <v>24177</v>
      </c>
      <c r="J414" t="s">
        <v>28901</v>
      </c>
    </row>
    <row r="415" spans="1:10">
      <c r="A415" t="s">
        <v>423</v>
      </c>
      <c r="B415" t="s">
        <v>6423</v>
      </c>
      <c r="C415" t="s">
        <v>11784</v>
      </c>
      <c r="D415">
        <v>5</v>
      </c>
      <c r="E415">
        <v>30000</v>
      </c>
      <c r="F415" s="2">
        <v>45482</v>
      </c>
      <c r="G415" t="s">
        <v>12200</v>
      </c>
      <c r="H415" t="s">
        <v>18182</v>
      </c>
      <c r="I415" t="s">
        <v>24178</v>
      </c>
      <c r="J415" t="s">
        <v>28849</v>
      </c>
    </row>
    <row r="416" spans="1:10">
      <c r="A416" t="s">
        <v>424</v>
      </c>
      <c r="B416" t="s">
        <v>6424</v>
      </c>
      <c r="C416" t="s">
        <v>11783</v>
      </c>
      <c r="D416">
        <v>8</v>
      </c>
      <c r="E416">
        <v>50000</v>
      </c>
      <c r="F416" s="2">
        <v>45546</v>
      </c>
      <c r="G416" t="s">
        <v>12201</v>
      </c>
      <c r="H416" t="s">
        <v>18183</v>
      </c>
      <c r="I416" t="s">
        <v>24179</v>
      </c>
      <c r="J416" t="s">
        <v>28938</v>
      </c>
    </row>
    <row r="417" spans="1:10">
      <c r="A417" t="s">
        <v>425</v>
      </c>
      <c r="B417" t="s">
        <v>6425</v>
      </c>
      <c r="C417" t="s">
        <v>11784</v>
      </c>
      <c r="D417">
        <v>10</v>
      </c>
      <c r="E417">
        <v>30000</v>
      </c>
      <c r="F417" s="2">
        <v>45749</v>
      </c>
      <c r="G417" t="s">
        <v>12202</v>
      </c>
      <c r="H417" t="s">
        <v>18184</v>
      </c>
      <c r="I417" t="s">
        <v>24180</v>
      </c>
      <c r="J417" t="s">
        <v>28945</v>
      </c>
    </row>
    <row r="418" spans="1:10">
      <c r="A418" t="s">
        <v>426</v>
      </c>
      <c r="B418" t="s">
        <v>6426</v>
      </c>
      <c r="C418" t="s">
        <v>11782</v>
      </c>
      <c r="D418">
        <v>2</v>
      </c>
      <c r="E418">
        <v>15000</v>
      </c>
      <c r="F418" s="2">
        <v>45475</v>
      </c>
      <c r="G418" t="s">
        <v>12203</v>
      </c>
      <c r="H418" t="s">
        <v>18185</v>
      </c>
      <c r="I418" t="s">
        <v>24181</v>
      </c>
      <c r="J418" t="s">
        <v>28854</v>
      </c>
    </row>
    <row r="419" spans="1:10">
      <c r="A419" t="s">
        <v>427</v>
      </c>
      <c r="B419" t="s">
        <v>6427</v>
      </c>
      <c r="C419" t="s">
        <v>11786</v>
      </c>
      <c r="D419">
        <v>3</v>
      </c>
      <c r="E419">
        <v>5000</v>
      </c>
      <c r="F419" s="2">
        <v>45630</v>
      </c>
      <c r="G419" t="s">
        <v>12204</v>
      </c>
      <c r="H419" t="s">
        <v>18186</v>
      </c>
      <c r="I419" t="s">
        <v>24182</v>
      </c>
      <c r="J419" t="s">
        <v>28784</v>
      </c>
    </row>
    <row r="420" spans="1:10">
      <c r="A420" t="s">
        <v>428</v>
      </c>
      <c r="B420" t="s">
        <v>6428</v>
      </c>
      <c r="C420" t="s">
        <v>11786</v>
      </c>
      <c r="D420">
        <v>8</v>
      </c>
      <c r="E420">
        <v>5000</v>
      </c>
      <c r="F420" s="2">
        <v>45432</v>
      </c>
      <c r="G420" t="s">
        <v>12205</v>
      </c>
      <c r="H420" t="s">
        <v>18187</v>
      </c>
      <c r="I420" t="s">
        <v>24183</v>
      </c>
      <c r="J420" t="s">
        <v>28799</v>
      </c>
    </row>
    <row r="421" spans="1:10">
      <c r="A421" t="s">
        <v>429</v>
      </c>
      <c r="B421" t="s">
        <v>6429</v>
      </c>
      <c r="C421" t="s">
        <v>11784</v>
      </c>
      <c r="D421">
        <v>6</v>
      </c>
      <c r="E421">
        <v>30000</v>
      </c>
      <c r="F421" s="2">
        <v>45588</v>
      </c>
      <c r="G421" t="s">
        <v>12206</v>
      </c>
      <c r="H421" t="s">
        <v>18188</v>
      </c>
      <c r="I421" t="s">
        <v>24184</v>
      </c>
      <c r="J421" t="s">
        <v>28832</v>
      </c>
    </row>
    <row r="422" spans="1:10">
      <c r="A422" t="s">
        <v>430</v>
      </c>
      <c r="B422" t="s">
        <v>6430</v>
      </c>
      <c r="C422" t="s">
        <v>11786</v>
      </c>
      <c r="D422">
        <v>3</v>
      </c>
      <c r="E422">
        <v>5000</v>
      </c>
      <c r="F422" s="2">
        <v>45771</v>
      </c>
      <c r="G422" t="s">
        <v>12207</v>
      </c>
      <c r="H422" t="s">
        <v>18189</v>
      </c>
      <c r="I422" t="s">
        <v>24185</v>
      </c>
      <c r="J422" t="s">
        <v>28853</v>
      </c>
    </row>
    <row r="423" spans="1:10">
      <c r="A423" t="s">
        <v>431</v>
      </c>
      <c r="B423" t="s">
        <v>6431</v>
      </c>
      <c r="C423" t="s">
        <v>11784</v>
      </c>
      <c r="D423">
        <v>8</v>
      </c>
      <c r="E423">
        <v>30000</v>
      </c>
      <c r="F423" s="2">
        <v>45766</v>
      </c>
      <c r="G423" t="s">
        <v>12208</v>
      </c>
      <c r="H423" t="s">
        <v>18190</v>
      </c>
      <c r="I423" t="s">
        <v>24186</v>
      </c>
      <c r="J423" t="s">
        <v>28946</v>
      </c>
    </row>
    <row r="424" spans="1:10">
      <c r="A424" t="s">
        <v>432</v>
      </c>
      <c r="B424" t="s">
        <v>6432</v>
      </c>
      <c r="C424" t="s">
        <v>11786</v>
      </c>
      <c r="D424">
        <v>6</v>
      </c>
      <c r="E424">
        <v>5000</v>
      </c>
      <c r="F424" s="2">
        <v>45662</v>
      </c>
      <c r="G424" t="s">
        <v>12209</v>
      </c>
      <c r="H424" t="s">
        <v>18191</v>
      </c>
      <c r="I424" t="s">
        <v>24187</v>
      </c>
      <c r="J424" t="s">
        <v>28864</v>
      </c>
    </row>
    <row r="425" spans="1:10">
      <c r="A425" t="s">
        <v>433</v>
      </c>
      <c r="B425" t="s">
        <v>6433</v>
      </c>
      <c r="C425" t="s">
        <v>11783</v>
      </c>
      <c r="D425">
        <v>2</v>
      </c>
      <c r="E425">
        <v>50000</v>
      </c>
      <c r="F425" s="2">
        <v>45570</v>
      </c>
      <c r="G425" t="s">
        <v>12210</v>
      </c>
      <c r="H425" t="s">
        <v>18192</v>
      </c>
      <c r="I425" t="s">
        <v>24188</v>
      </c>
      <c r="J425" t="s">
        <v>28938</v>
      </c>
    </row>
    <row r="426" spans="1:10">
      <c r="A426" t="s">
        <v>434</v>
      </c>
      <c r="B426" t="s">
        <v>6434</v>
      </c>
      <c r="C426" t="s">
        <v>11786</v>
      </c>
      <c r="D426">
        <v>7</v>
      </c>
      <c r="E426">
        <v>5000</v>
      </c>
      <c r="F426" s="2">
        <v>45505</v>
      </c>
      <c r="G426" t="s">
        <v>12211</v>
      </c>
      <c r="H426" t="s">
        <v>18193</v>
      </c>
      <c r="I426" t="s">
        <v>24189</v>
      </c>
      <c r="J426" t="s">
        <v>28938</v>
      </c>
    </row>
    <row r="427" spans="1:10">
      <c r="A427" t="s">
        <v>435</v>
      </c>
      <c r="B427" t="s">
        <v>6435</v>
      </c>
      <c r="C427" t="s">
        <v>11784</v>
      </c>
      <c r="D427">
        <v>8</v>
      </c>
      <c r="E427">
        <v>30000</v>
      </c>
      <c r="F427" s="2">
        <v>45686</v>
      </c>
      <c r="G427" t="s">
        <v>12212</v>
      </c>
      <c r="H427" t="s">
        <v>18194</v>
      </c>
      <c r="I427" t="s">
        <v>24190</v>
      </c>
      <c r="J427" t="s">
        <v>28947</v>
      </c>
    </row>
    <row r="428" spans="1:10">
      <c r="A428" t="s">
        <v>436</v>
      </c>
      <c r="B428" t="s">
        <v>6436</v>
      </c>
      <c r="C428" t="s">
        <v>11785</v>
      </c>
      <c r="D428">
        <v>4</v>
      </c>
      <c r="E428">
        <v>12000</v>
      </c>
      <c r="F428" s="2">
        <v>45668</v>
      </c>
      <c r="G428" t="s">
        <v>12213</v>
      </c>
      <c r="H428" t="s">
        <v>18195</v>
      </c>
      <c r="I428" t="s">
        <v>24191</v>
      </c>
      <c r="J428" t="s">
        <v>28889</v>
      </c>
    </row>
    <row r="429" spans="1:10">
      <c r="A429" t="s">
        <v>437</v>
      </c>
      <c r="B429" t="s">
        <v>6437</v>
      </c>
      <c r="C429" t="s">
        <v>11785</v>
      </c>
      <c r="D429">
        <v>3</v>
      </c>
      <c r="E429">
        <v>12000</v>
      </c>
      <c r="F429" s="2">
        <v>45698</v>
      </c>
      <c r="G429" t="s">
        <v>12214</v>
      </c>
      <c r="H429" t="s">
        <v>18196</v>
      </c>
      <c r="I429" t="s">
        <v>24192</v>
      </c>
      <c r="J429" t="s">
        <v>28822</v>
      </c>
    </row>
    <row r="430" spans="1:10">
      <c r="A430" t="s">
        <v>438</v>
      </c>
      <c r="B430" t="s">
        <v>6438</v>
      </c>
      <c r="C430" t="s">
        <v>11782</v>
      </c>
      <c r="D430">
        <v>6</v>
      </c>
      <c r="E430">
        <v>15000</v>
      </c>
      <c r="F430" s="2">
        <v>45586</v>
      </c>
      <c r="G430" t="s">
        <v>12215</v>
      </c>
      <c r="H430" t="s">
        <v>18197</v>
      </c>
      <c r="I430" t="s">
        <v>24193</v>
      </c>
      <c r="J430" t="s">
        <v>28930</v>
      </c>
    </row>
    <row r="431" spans="1:10">
      <c r="A431" t="s">
        <v>439</v>
      </c>
      <c r="B431" t="s">
        <v>6439</v>
      </c>
      <c r="C431" t="s">
        <v>11786</v>
      </c>
      <c r="D431">
        <v>9</v>
      </c>
      <c r="E431">
        <v>5000</v>
      </c>
      <c r="F431" s="2">
        <v>45554</v>
      </c>
      <c r="G431" t="s">
        <v>12216</v>
      </c>
      <c r="H431" t="s">
        <v>18198</v>
      </c>
      <c r="I431" t="s">
        <v>24194</v>
      </c>
      <c r="J431" t="s">
        <v>28947</v>
      </c>
    </row>
    <row r="432" spans="1:10">
      <c r="A432" t="s">
        <v>440</v>
      </c>
      <c r="B432" t="s">
        <v>6440</v>
      </c>
      <c r="C432" t="s">
        <v>11783</v>
      </c>
      <c r="D432">
        <v>3</v>
      </c>
      <c r="E432">
        <v>50000</v>
      </c>
      <c r="F432" s="2">
        <v>45774</v>
      </c>
      <c r="G432" t="s">
        <v>12217</v>
      </c>
      <c r="H432" t="s">
        <v>18199</v>
      </c>
      <c r="I432" t="s">
        <v>24195</v>
      </c>
      <c r="J432" t="s">
        <v>28808</v>
      </c>
    </row>
    <row r="433" spans="1:10">
      <c r="A433" t="s">
        <v>441</v>
      </c>
      <c r="B433" t="s">
        <v>6441</v>
      </c>
      <c r="C433" t="s">
        <v>11782</v>
      </c>
      <c r="D433">
        <v>4</v>
      </c>
      <c r="E433">
        <v>15000</v>
      </c>
      <c r="F433" s="2">
        <v>45682</v>
      </c>
      <c r="G433" t="s">
        <v>12218</v>
      </c>
      <c r="H433" t="s">
        <v>18200</v>
      </c>
      <c r="I433" t="s">
        <v>24196</v>
      </c>
      <c r="J433" t="s">
        <v>28922</v>
      </c>
    </row>
    <row r="434" spans="1:10">
      <c r="A434" t="s">
        <v>442</v>
      </c>
      <c r="B434" t="s">
        <v>6442</v>
      </c>
      <c r="C434" t="s">
        <v>11785</v>
      </c>
      <c r="D434">
        <v>1</v>
      </c>
      <c r="E434">
        <v>12000</v>
      </c>
      <c r="F434" s="2">
        <v>45449</v>
      </c>
      <c r="G434" t="s">
        <v>12219</v>
      </c>
      <c r="H434" t="s">
        <v>18201</v>
      </c>
      <c r="I434" t="s">
        <v>24197</v>
      </c>
      <c r="J434" t="s">
        <v>28944</v>
      </c>
    </row>
    <row r="435" spans="1:10">
      <c r="A435" t="s">
        <v>443</v>
      </c>
      <c r="B435" t="s">
        <v>6443</v>
      </c>
      <c r="C435" t="s">
        <v>11785</v>
      </c>
      <c r="D435">
        <v>9</v>
      </c>
      <c r="E435">
        <v>12000</v>
      </c>
      <c r="F435" s="2">
        <v>45702</v>
      </c>
      <c r="G435" t="s">
        <v>12220</v>
      </c>
      <c r="H435" t="s">
        <v>18202</v>
      </c>
      <c r="I435" t="s">
        <v>24198</v>
      </c>
      <c r="J435" t="s">
        <v>28809</v>
      </c>
    </row>
    <row r="436" spans="1:10">
      <c r="A436" t="s">
        <v>444</v>
      </c>
      <c r="B436" t="s">
        <v>6444</v>
      </c>
      <c r="C436" t="s">
        <v>11782</v>
      </c>
      <c r="D436">
        <v>5</v>
      </c>
      <c r="E436">
        <v>15000</v>
      </c>
      <c r="F436" s="2">
        <v>45706</v>
      </c>
      <c r="G436" t="s">
        <v>12221</v>
      </c>
      <c r="H436" t="s">
        <v>18203</v>
      </c>
      <c r="I436" t="s">
        <v>24199</v>
      </c>
      <c r="J436" t="s">
        <v>28863</v>
      </c>
    </row>
    <row r="437" spans="1:10">
      <c r="A437" t="s">
        <v>445</v>
      </c>
      <c r="B437" t="s">
        <v>6445</v>
      </c>
      <c r="C437" t="s">
        <v>11785</v>
      </c>
      <c r="D437">
        <v>9</v>
      </c>
      <c r="E437">
        <v>12000</v>
      </c>
      <c r="F437" s="2">
        <v>45423</v>
      </c>
      <c r="G437" t="s">
        <v>12222</v>
      </c>
      <c r="H437" t="s">
        <v>18204</v>
      </c>
      <c r="I437" t="s">
        <v>24200</v>
      </c>
      <c r="J437" t="s">
        <v>28855</v>
      </c>
    </row>
    <row r="438" spans="1:10">
      <c r="A438" t="s">
        <v>446</v>
      </c>
      <c r="B438" t="s">
        <v>6446</v>
      </c>
      <c r="C438" t="s">
        <v>11786</v>
      </c>
      <c r="D438">
        <v>2</v>
      </c>
      <c r="E438">
        <v>5000</v>
      </c>
      <c r="F438" s="2">
        <v>45597</v>
      </c>
      <c r="G438" t="s">
        <v>12223</v>
      </c>
      <c r="H438" t="s">
        <v>18205</v>
      </c>
      <c r="I438" t="s">
        <v>24201</v>
      </c>
      <c r="J438" t="s">
        <v>28882</v>
      </c>
    </row>
    <row r="439" spans="1:10">
      <c r="A439" t="s">
        <v>447</v>
      </c>
      <c r="B439" t="s">
        <v>6447</v>
      </c>
      <c r="C439" t="s">
        <v>11782</v>
      </c>
      <c r="D439">
        <v>8</v>
      </c>
      <c r="E439">
        <v>15000</v>
      </c>
      <c r="F439" s="2">
        <v>45621</v>
      </c>
      <c r="G439" t="s">
        <v>12224</v>
      </c>
      <c r="H439" t="s">
        <v>18206</v>
      </c>
      <c r="I439" t="s">
        <v>24202</v>
      </c>
      <c r="J439" t="s">
        <v>28948</v>
      </c>
    </row>
    <row r="440" spans="1:10">
      <c r="A440" t="s">
        <v>448</v>
      </c>
      <c r="B440" t="s">
        <v>6448</v>
      </c>
      <c r="C440" t="s">
        <v>11783</v>
      </c>
      <c r="D440">
        <v>9</v>
      </c>
      <c r="E440">
        <v>50000</v>
      </c>
      <c r="F440" s="2">
        <v>45717</v>
      </c>
      <c r="G440" t="s">
        <v>12225</v>
      </c>
      <c r="H440" t="s">
        <v>18207</v>
      </c>
      <c r="I440" t="s">
        <v>24203</v>
      </c>
      <c r="J440" t="s">
        <v>28859</v>
      </c>
    </row>
    <row r="441" spans="1:10">
      <c r="A441" t="s">
        <v>449</v>
      </c>
      <c r="B441" t="s">
        <v>6449</v>
      </c>
      <c r="C441" t="s">
        <v>11783</v>
      </c>
      <c r="D441">
        <v>7</v>
      </c>
      <c r="E441">
        <v>50000</v>
      </c>
      <c r="F441" s="2">
        <v>45546</v>
      </c>
      <c r="G441" t="s">
        <v>12226</v>
      </c>
      <c r="H441" t="s">
        <v>18208</v>
      </c>
      <c r="I441" t="s">
        <v>24204</v>
      </c>
      <c r="J441" t="s">
        <v>28768</v>
      </c>
    </row>
    <row r="442" spans="1:10">
      <c r="A442" t="s">
        <v>450</v>
      </c>
      <c r="B442" t="s">
        <v>6450</v>
      </c>
      <c r="C442" t="s">
        <v>11782</v>
      </c>
      <c r="D442">
        <v>9</v>
      </c>
      <c r="E442">
        <v>15000</v>
      </c>
      <c r="F442" s="2">
        <v>45630</v>
      </c>
      <c r="G442" t="s">
        <v>12227</v>
      </c>
      <c r="H442" t="s">
        <v>18209</v>
      </c>
      <c r="I442" t="s">
        <v>24205</v>
      </c>
      <c r="J442" t="s">
        <v>28869</v>
      </c>
    </row>
    <row r="443" spans="1:10">
      <c r="A443" t="s">
        <v>451</v>
      </c>
      <c r="B443" t="s">
        <v>6451</v>
      </c>
      <c r="C443" t="s">
        <v>11784</v>
      </c>
      <c r="D443">
        <v>4</v>
      </c>
      <c r="E443">
        <v>30000</v>
      </c>
      <c r="F443" s="2">
        <v>45625</v>
      </c>
      <c r="G443" t="s">
        <v>12228</v>
      </c>
      <c r="H443" t="s">
        <v>18210</v>
      </c>
      <c r="I443" t="s">
        <v>24206</v>
      </c>
      <c r="J443" t="s">
        <v>28948</v>
      </c>
    </row>
    <row r="444" spans="1:10">
      <c r="A444" t="s">
        <v>452</v>
      </c>
      <c r="B444" t="s">
        <v>6452</v>
      </c>
      <c r="C444" t="s">
        <v>11784</v>
      </c>
      <c r="D444">
        <v>2</v>
      </c>
      <c r="E444">
        <v>30000</v>
      </c>
      <c r="F444" s="2">
        <v>45656</v>
      </c>
      <c r="G444" t="s">
        <v>12229</v>
      </c>
      <c r="H444" t="s">
        <v>18211</v>
      </c>
      <c r="I444" t="s">
        <v>24207</v>
      </c>
      <c r="J444" t="s">
        <v>28849</v>
      </c>
    </row>
    <row r="445" spans="1:10">
      <c r="A445" t="s">
        <v>453</v>
      </c>
      <c r="B445" t="s">
        <v>6453</v>
      </c>
      <c r="C445" t="s">
        <v>11786</v>
      </c>
      <c r="D445">
        <v>5</v>
      </c>
      <c r="E445">
        <v>5000</v>
      </c>
      <c r="F445" s="2">
        <v>45573</v>
      </c>
      <c r="G445" t="s">
        <v>12230</v>
      </c>
      <c r="H445" t="s">
        <v>18212</v>
      </c>
      <c r="I445" t="s">
        <v>24208</v>
      </c>
      <c r="J445" t="s">
        <v>28912</v>
      </c>
    </row>
    <row r="446" spans="1:10">
      <c r="A446" t="s">
        <v>454</v>
      </c>
      <c r="B446" t="s">
        <v>6454</v>
      </c>
      <c r="C446" t="s">
        <v>11786</v>
      </c>
      <c r="D446">
        <v>2</v>
      </c>
      <c r="E446">
        <v>5000</v>
      </c>
      <c r="F446" s="2">
        <v>45747</v>
      </c>
      <c r="G446" t="s">
        <v>12231</v>
      </c>
      <c r="H446" t="s">
        <v>18213</v>
      </c>
      <c r="I446" t="s">
        <v>24209</v>
      </c>
      <c r="J446" t="s">
        <v>28949</v>
      </c>
    </row>
    <row r="447" spans="1:10">
      <c r="A447" t="s">
        <v>455</v>
      </c>
      <c r="B447" t="s">
        <v>6455</v>
      </c>
      <c r="C447" t="s">
        <v>11786</v>
      </c>
      <c r="D447">
        <v>3</v>
      </c>
      <c r="E447">
        <v>5000</v>
      </c>
      <c r="F447" s="2">
        <v>45468</v>
      </c>
      <c r="G447" t="s">
        <v>12232</v>
      </c>
      <c r="H447" t="s">
        <v>18214</v>
      </c>
      <c r="I447" t="s">
        <v>24210</v>
      </c>
      <c r="J447" t="s">
        <v>28912</v>
      </c>
    </row>
    <row r="448" spans="1:10">
      <c r="A448" t="s">
        <v>456</v>
      </c>
      <c r="B448" t="s">
        <v>6456</v>
      </c>
      <c r="C448" t="s">
        <v>11786</v>
      </c>
      <c r="D448">
        <v>6</v>
      </c>
      <c r="E448">
        <v>5000</v>
      </c>
      <c r="F448" s="2">
        <v>45698</v>
      </c>
      <c r="G448" t="s">
        <v>12233</v>
      </c>
      <c r="H448" t="s">
        <v>18215</v>
      </c>
      <c r="I448" t="s">
        <v>24211</v>
      </c>
      <c r="J448" t="s">
        <v>28851</v>
      </c>
    </row>
    <row r="449" spans="1:10">
      <c r="A449" t="s">
        <v>457</v>
      </c>
      <c r="B449" t="s">
        <v>6457</v>
      </c>
      <c r="C449" t="s">
        <v>11782</v>
      </c>
      <c r="D449">
        <v>2</v>
      </c>
      <c r="E449">
        <v>15000</v>
      </c>
      <c r="F449" s="2">
        <v>45481</v>
      </c>
      <c r="G449" t="s">
        <v>12234</v>
      </c>
      <c r="H449" t="s">
        <v>18216</v>
      </c>
      <c r="I449" t="s">
        <v>24212</v>
      </c>
      <c r="J449" t="s">
        <v>28767</v>
      </c>
    </row>
    <row r="450" spans="1:10">
      <c r="A450" t="s">
        <v>458</v>
      </c>
      <c r="B450" t="s">
        <v>6458</v>
      </c>
      <c r="C450" t="s">
        <v>11786</v>
      </c>
      <c r="D450">
        <v>5</v>
      </c>
      <c r="E450">
        <v>5000</v>
      </c>
      <c r="F450" s="2">
        <v>45623</v>
      </c>
      <c r="G450" t="s">
        <v>12235</v>
      </c>
      <c r="H450" t="s">
        <v>18217</v>
      </c>
      <c r="I450" t="s">
        <v>24213</v>
      </c>
      <c r="J450" t="s">
        <v>28901</v>
      </c>
    </row>
    <row r="451" spans="1:10">
      <c r="A451" t="s">
        <v>459</v>
      </c>
      <c r="B451" t="s">
        <v>6459</v>
      </c>
      <c r="C451" t="s">
        <v>11785</v>
      </c>
      <c r="D451">
        <v>10</v>
      </c>
      <c r="E451">
        <v>12000</v>
      </c>
      <c r="F451" s="2">
        <v>45548</v>
      </c>
      <c r="G451" t="s">
        <v>12236</v>
      </c>
      <c r="H451" t="s">
        <v>18218</v>
      </c>
      <c r="I451" t="s">
        <v>24214</v>
      </c>
      <c r="J451" t="s">
        <v>28786</v>
      </c>
    </row>
    <row r="452" spans="1:10">
      <c r="A452" t="s">
        <v>460</v>
      </c>
      <c r="B452" t="s">
        <v>6460</v>
      </c>
      <c r="C452" t="s">
        <v>11786</v>
      </c>
      <c r="D452">
        <v>5</v>
      </c>
      <c r="E452">
        <v>5000</v>
      </c>
      <c r="F452" s="2">
        <v>45490</v>
      </c>
      <c r="G452" t="s">
        <v>12237</v>
      </c>
      <c r="H452" t="s">
        <v>18219</v>
      </c>
      <c r="I452" t="s">
        <v>24215</v>
      </c>
      <c r="J452" t="s">
        <v>28921</v>
      </c>
    </row>
    <row r="453" spans="1:10">
      <c r="A453" t="s">
        <v>461</v>
      </c>
      <c r="B453" t="s">
        <v>6461</v>
      </c>
      <c r="C453" t="s">
        <v>11783</v>
      </c>
      <c r="D453">
        <v>7</v>
      </c>
      <c r="E453">
        <v>50000</v>
      </c>
      <c r="F453" s="2">
        <v>45575</v>
      </c>
      <c r="G453" t="s">
        <v>12238</v>
      </c>
      <c r="H453" t="s">
        <v>18220</v>
      </c>
      <c r="I453" t="s">
        <v>24216</v>
      </c>
      <c r="J453" t="s">
        <v>28876</v>
      </c>
    </row>
    <row r="454" spans="1:10">
      <c r="A454" t="s">
        <v>462</v>
      </c>
      <c r="B454" t="s">
        <v>6462</v>
      </c>
      <c r="C454" t="s">
        <v>11782</v>
      </c>
      <c r="D454">
        <v>3</v>
      </c>
      <c r="E454">
        <v>15000</v>
      </c>
      <c r="F454" s="2">
        <v>45754</v>
      </c>
      <c r="G454" t="s">
        <v>12239</v>
      </c>
      <c r="H454" t="s">
        <v>18221</v>
      </c>
      <c r="I454" t="s">
        <v>24217</v>
      </c>
      <c r="J454" t="s">
        <v>28921</v>
      </c>
    </row>
    <row r="455" spans="1:10">
      <c r="A455" t="s">
        <v>463</v>
      </c>
      <c r="B455" t="s">
        <v>6463</v>
      </c>
      <c r="C455" t="s">
        <v>11783</v>
      </c>
      <c r="D455">
        <v>6</v>
      </c>
      <c r="E455">
        <v>50000</v>
      </c>
      <c r="F455" s="2">
        <v>45711</v>
      </c>
      <c r="G455" t="s">
        <v>12240</v>
      </c>
      <c r="H455" t="s">
        <v>18222</v>
      </c>
      <c r="I455" t="s">
        <v>24218</v>
      </c>
      <c r="J455" t="s">
        <v>28918</v>
      </c>
    </row>
    <row r="456" spans="1:10">
      <c r="A456" t="s">
        <v>464</v>
      </c>
      <c r="B456" t="s">
        <v>6464</v>
      </c>
      <c r="C456" t="s">
        <v>11784</v>
      </c>
      <c r="D456">
        <v>6</v>
      </c>
      <c r="E456">
        <v>30000</v>
      </c>
      <c r="F456" s="2">
        <v>45516</v>
      </c>
      <c r="G456" t="s">
        <v>12241</v>
      </c>
      <c r="H456" t="s">
        <v>18223</v>
      </c>
      <c r="I456" t="s">
        <v>24219</v>
      </c>
      <c r="J456" t="s">
        <v>28771</v>
      </c>
    </row>
    <row r="457" spans="1:10">
      <c r="A457" t="s">
        <v>465</v>
      </c>
      <c r="B457" t="s">
        <v>6465</v>
      </c>
      <c r="C457" t="s">
        <v>11784</v>
      </c>
      <c r="D457">
        <v>9</v>
      </c>
      <c r="E457">
        <v>30000</v>
      </c>
      <c r="F457" s="2">
        <v>45558</v>
      </c>
      <c r="G457" t="s">
        <v>12242</v>
      </c>
      <c r="H457" t="s">
        <v>18224</v>
      </c>
      <c r="I457" t="s">
        <v>24220</v>
      </c>
      <c r="J457" t="s">
        <v>28893</v>
      </c>
    </row>
    <row r="458" spans="1:10">
      <c r="A458" t="s">
        <v>466</v>
      </c>
      <c r="B458" t="s">
        <v>6466</v>
      </c>
      <c r="C458" t="s">
        <v>11785</v>
      </c>
      <c r="D458">
        <v>2</v>
      </c>
      <c r="E458">
        <v>12000</v>
      </c>
      <c r="F458" s="2">
        <v>45621</v>
      </c>
      <c r="G458" t="s">
        <v>12243</v>
      </c>
      <c r="H458" t="s">
        <v>18225</v>
      </c>
      <c r="I458" t="s">
        <v>24221</v>
      </c>
      <c r="J458" t="s">
        <v>28950</v>
      </c>
    </row>
    <row r="459" spans="1:10">
      <c r="A459" t="s">
        <v>467</v>
      </c>
      <c r="B459" t="s">
        <v>6467</v>
      </c>
      <c r="C459" t="s">
        <v>11782</v>
      </c>
      <c r="D459">
        <v>1</v>
      </c>
      <c r="E459">
        <v>15000</v>
      </c>
      <c r="F459" s="2">
        <v>45660</v>
      </c>
      <c r="G459" t="s">
        <v>12244</v>
      </c>
      <c r="H459" t="s">
        <v>18226</v>
      </c>
      <c r="I459" t="s">
        <v>24222</v>
      </c>
      <c r="J459" t="s">
        <v>28942</v>
      </c>
    </row>
    <row r="460" spans="1:10">
      <c r="A460" t="s">
        <v>468</v>
      </c>
      <c r="B460" t="s">
        <v>6468</v>
      </c>
      <c r="C460" t="s">
        <v>11786</v>
      </c>
      <c r="D460">
        <v>7</v>
      </c>
      <c r="E460">
        <v>5000</v>
      </c>
      <c r="F460" s="2">
        <v>45691</v>
      </c>
      <c r="G460" t="s">
        <v>12245</v>
      </c>
      <c r="H460" t="s">
        <v>18227</v>
      </c>
      <c r="I460" t="s">
        <v>24136</v>
      </c>
      <c r="J460" t="s">
        <v>28817</v>
      </c>
    </row>
    <row r="461" spans="1:10">
      <c r="A461" t="s">
        <v>469</v>
      </c>
      <c r="B461" t="s">
        <v>6469</v>
      </c>
      <c r="C461" t="s">
        <v>11783</v>
      </c>
      <c r="D461">
        <v>6</v>
      </c>
      <c r="E461">
        <v>50000</v>
      </c>
      <c r="F461" s="2">
        <v>45422</v>
      </c>
      <c r="G461" t="s">
        <v>12246</v>
      </c>
      <c r="H461" t="s">
        <v>18228</v>
      </c>
      <c r="I461" t="s">
        <v>24223</v>
      </c>
      <c r="J461" t="s">
        <v>28820</v>
      </c>
    </row>
    <row r="462" spans="1:10">
      <c r="A462" t="s">
        <v>470</v>
      </c>
      <c r="B462" t="s">
        <v>6470</v>
      </c>
      <c r="C462" t="s">
        <v>11783</v>
      </c>
      <c r="D462">
        <v>3</v>
      </c>
      <c r="E462">
        <v>50000</v>
      </c>
      <c r="F462" s="2">
        <v>45764</v>
      </c>
      <c r="G462" t="s">
        <v>12247</v>
      </c>
      <c r="H462" t="s">
        <v>18229</v>
      </c>
      <c r="I462" t="s">
        <v>24224</v>
      </c>
      <c r="J462" t="s">
        <v>28951</v>
      </c>
    </row>
    <row r="463" spans="1:10">
      <c r="A463" t="s">
        <v>471</v>
      </c>
      <c r="B463" t="s">
        <v>6471</v>
      </c>
      <c r="C463" t="s">
        <v>11785</v>
      </c>
      <c r="D463">
        <v>5</v>
      </c>
      <c r="E463">
        <v>12000</v>
      </c>
      <c r="F463" s="2">
        <v>45575</v>
      </c>
      <c r="G463" t="s">
        <v>12248</v>
      </c>
      <c r="H463" t="s">
        <v>18230</v>
      </c>
      <c r="I463" t="s">
        <v>24225</v>
      </c>
      <c r="J463" t="s">
        <v>28873</v>
      </c>
    </row>
    <row r="464" spans="1:10">
      <c r="A464" t="s">
        <v>472</v>
      </c>
      <c r="B464" t="s">
        <v>6472</v>
      </c>
      <c r="C464" t="s">
        <v>11785</v>
      </c>
      <c r="D464">
        <v>9</v>
      </c>
      <c r="E464">
        <v>12000</v>
      </c>
      <c r="F464" s="2">
        <v>45724</v>
      </c>
      <c r="G464" t="s">
        <v>12249</v>
      </c>
      <c r="H464" t="s">
        <v>18231</v>
      </c>
      <c r="I464" t="s">
        <v>24226</v>
      </c>
      <c r="J464" t="s">
        <v>28851</v>
      </c>
    </row>
    <row r="465" spans="1:10">
      <c r="A465" t="s">
        <v>473</v>
      </c>
      <c r="B465" t="s">
        <v>6473</v>
      </c>
      <c r="C465" t="s">
        <v>11786</v>
      </c>
      <c r="D465">
        <v>6</v>
      </c>
      <c r="E465">
        <v>5000</v>
      </c>
      <c r="F465" s="2">
        <v>45518</v>
      </c>
      <c r="G465" t="s">
        <v>12250</v>
      </c>
      <c r="H465" t="s">
        <v>18232</v>
      </c>
      <c r="I465" t="s">
        <v>24227</v>
      </c>
      <c r="J465" t="s">
        <v>28943</v>
      </c>
    </row>
    <row r="466" spans="1:10">
      <c r="A466" t="s">
        <v>474</v>
      </c>
      <c r="B466" t="s">
        <v>6474</v>
      </c>
      <c r="D466">
        <v>8</v>
      </c>
      <c r="E466">
        <v>5000</v>
      </c>
      <c r="F466" s="2">
        <v>45469</v>
      </c>
      <c r="G466" t="s">
        <v>12251</v>
      </c>
      <c r="H466" t="s">
        <v>18233</v>
      </c>
      <c r="I466" t="s">
        <v>24228</v>
      </c>
      <c r="J466" t="s">
        <v>28815</v>
      </c>
    </row>
    <row r="467" spans="1:10">
      <c r="A467" t="s">
        <v>475</v>
      </c>
      <c r="B467" t="s">
        <v>6475</v>
      </c>
      <c r="C467" t="s">
        <v>11782</v>
      </c>
      <c r="D467">
        <v>7</v>
      </c>
      <c r="E467">
        <v>15000</v>
      </c>
      <c r="F467" s="2">
        <v>45701</v>
      </c>
      <c r="G467" t="s">
        <v>12252</v>
      </c>
      <c r="H467" t="s">
        <v>18234</v>
      </c>
      <c r="I467" t="s">
        <v>24229</v>
      </c>
      <c r="J467" t="s">
        <v>28952</v>
      </c>
    </row>
    <row r="468" spans="1:10">
      <c r="A468" t="s">
        <v>476</v>
      </c>
      <c r="B468" t="s">
        <v>6476</v>
      </c>
      <c r="C468" t="s">
        <v>11784</v>
      </c>
      <c r="D468">
        <v>7</v>
      </c>
      <c r="E468">
        <v>30000</v>
      </c>
      <c r="F468" s="2">
        <v>45471</v>
      </c>
      <c r="G468" t="s">
        <v>12253</v>
      </c>
      <c r="H468" t="s">
        <v>18235</v>
      </c>
      <c r="I468" t="s">
        <v>24230</v>
      </c>
      <c r="J468" t="s">
        <v>28953</v>
      </c>
    </row>
    <row r="469" spans="1:10">
      <c r="A469" t="s">
        <v>477</v>
      </c>
      <c r="B469" t="s">
        <v>6477</v>
      </c>
      <c r="C469" t="s">
        <v>11786</v>
      </c>
      <c r="D469">
        <v>9</v>
      </c>
      <c r="E469">
        <v>5000</v>
      </c>
      <c r="F469" s="2">
        <v>45740</v>
      </c>
      <c r="G469" t="s">
        <v>12254</v>
      </c>
      <c r="H469" t="s">
        <v>18236</v>
      </c>
      <c r="I469" t="s">
        <v>24231</v>
      </c>
      <c r="J469" t="s">
        <v>28911</v>
      </c>
    </row>
    <row r="470" spans="1:10">
      <c r="A470" t="s">
        <v>478</v>
      </c>
      <c r="B470" t="s">
        <v>6478</v>
      </c>
      <c r="C470" t="s">
        <v>11782</v>
      </c>
      <c r="D470">
        <v>7</v>
      </c>
      <c r="E470">
        <v>15000</v>
      </c>
      <c r="F470" s="2">
        <v>45602</v>
      </c>
      <c r="G470" t="s">
        <v>12255</v>
      </c>
      <c r="H470" t="s">
        <v>18237</v>
      </c>
      <c r="I470" t="s">
        <v>24232</v>
      </c>
      <c r="J470" t="s">
        <v>28908</v>
      </c>
    </row>
    <row r="471" spans="1:10">
      <c r="A471" t="s">
        <v>479</v>
      </c>
      <c r="B471" t="s">
        <v>6479</v>
      </c>
      <c r="C471" t="s">
        <v>11784</v>
      </c>
      <c r="D471">
        <v>10</v>
      </c>
      <c r="E471">
        <v>30000</v>
      </c>
      <c r="F471" s="2">
        <v>45579</v>
      </c>
      <c r="G471" t="s">
        <v>12256</v>
      </c>
      <c r="H471" t="s">
        <v>18238</v>
      </c>
      <c r="I471" t="s">
        <v>24233</v>
      </c>
      <c r="J471" t="s">
        <v>28796</v>
      </c>
    </row>
    <row r="472" spans="1:10">
      <c r="A472" t="s">
        <v>480</v>
      </c>
      <c r="B472" t="s">
        <v>6480</v>
      </c>
      <c r="C472" t="s">
        <v>11782</v>
      </c>
      <c r="D472">
        <v>7</v>
      </c>
      <c r="E472">
        <v>15000</v>
      </c>
      <c r="F472" s="2">
        <v>45773</v>
      </c>
      <c r="G472" t="s">
        <v>12257</v>
      </c>
      <c r="H472" t="s">
        <v>18239</v>
      </c>
      <c r="I472" t="s">
        <v>24234</v>
      </c>
      <c r="J472" t="s">
        <v>28954</v>
      </c>
    </row>
    <row r="473" spans="1:10">
      <c r="A473" t="s">
        <v>481</v>
      </c>
      <c r="B473" t="s">
        <v>6481</v>
      </c>
      <c r="C473" t="s">
        <v>11786</v>
      </c>
      <c r="D473">
        <v>6</v>
      </c>
      <c r="E473">
        <v>5000</v>
      </c>
      <c r="F473" s="2">
        <v>45654</v>
      </c>
      <c r="G473" t="s">
        <v>12258</v>
      </c>
      <c r="H473" t="s">
        <v>18240</v>
      </c>
      <c r="I473" t="s">
        <v>24235</v>
      </c>
      <c r="J473" t="s">
        <v>28792</v>
      </c>
    </row>
    <row r="474" spans="1:10">
      <c r="A474" t="s">
        <v>482</v>
      </c>
      <c r="B474" t="s">
        <v>6482</v>
      </c>
      <c r="C474" t="s">
        <v>11786</v>
      </c>
      <c r="D474">
        <v>7</v>
      </c>
      <c r="E474">
        <v>5000</v>
      </c>
      <c r="F474" s="2">
        <v>45549</v>
      </c>
      <c r="G474" t="s">
        <v>12259</v>
      </c>
      <c r="H474" t="s">
        <v>18241</v>
      </c>
      <c r="I474" t="s">
        <v>24236</v>
      </c>
      <c r="J474" t="s">
        <v>28945</v>
      </c>
    </row>
    <row r="475" spans="1:10">
      <c r="A475" t="s">
        <v>483</v>
      </c>
      <c r="B475" t="s">
        <v>6483</v>
      </c>
      <c r="C475" t="s">
        <v>11783</v>
      </c>
      <c r="D475">
        <v>6</v>
      </c>
      <c r="E475">
        <v>50000</v>
      </c>
      <c r="F475" s="2">
        <v>45477</v>
      </c>
      <c r="G475" t="s">
        <v>12260</v>
      </c>
      <c r="H475" t="s">
        <v>18242</v>
      </c>
      <c r="I475" t="s">
        <v>24237</v>
      </c>
      <c r="J475" t="s">
        <v>28836</v>
      </c>
    </row>
    <row r="476" spans="1:10">
      <c r="A476" t="s">
        <v>484</v>
      </c>
      <c r="B476" t="s">
        <v>6484</v>
      </c>
      <c r="C476" t="s">
        <v>11783</v>
      </c>
      <c r="D476">
        <v>10</v>
      </c>
      <c r="E476">
        <v>50000</v>
      </c>
      <c r="F476" s="2">
        <v>45623</v>
      </c>
      <c r="G476" t="s">
        <v>12261</v>
      </c>
      <c r="H476" t="s">
        <v>18243</v>
      </c>
      <c r="I476" t="s">
        <v>24045</v>
      </c>
      <c r="J476" t="s">
        <v>28766</v>
      </c>
    </row>
    <row r="477" spans="1:10">
      <c r="A477" t="s">
        <v>485</v>
      </c>
      <c r="B477" t="s">
        <v>6485</v>
      </c>
      <c r="C477" t="s">
        <v>11786</v>
      </c>
      <c r="D477">
        <v>6</v>
      </c>
      <c r="E477">
        <v>5000</v>
      </c>
      <c r="F477" s="2">
        <v>45425</v>
      </c>
      <c r="G477" t="s">
        <v>12262</v>
      </c>
      <c r="H477" t="s">
        <v>18244</v>
      </c>
      <c r="I477" t="s">
        <v>24238</v>
      </c>
      <c r="J477" t="s">
        <v>28955</v>
      </c>
    </row>
    <row r="478" spans="1:10">
      <c r="A478" t="s">
        <v>486</v>
      </c>
      <c r="B478" t="s">
        <v>6486</v>
      </c>
      <c r="C478" t="s">
        <v>11784</v>
      </c>
      <c r="D478">
        <v>10</v>
      </c>
      <c r="E478">
        <v>30000</v>
      </c>
      <c r="F478" s="2">
        <v>45501</v>
      </c>
      <c r="G478" t="s">
        <v>12263</v>
      </c>
      <c r="H478" t="s">
        <v>18245</v>
      </c>
      <c r="I478" t="s">
        <v>24239</v>
      </c>
      <c r="J478" t="s">
        <v>28910</v>
      </c>
    </row>
    <row r="479" spans="1:10">
      <c r="A479" t="s">
        <v>487</v>
      </c>
      <c r="B479" t="s">
        <v>6487</v>
      </c>
      <c r="C479" t="s">
        <v>11786</v>
      </c>
      <c r="D479">
        <v>8</v>
      </c>
      <c r="E479">
        <v>5000</v>
      </c>
      <c r="F479" s="2">
        <v>45688</v>
      </c>
      <c r="G479" t="s">
        <v>12264</v>
      </c>
      <c r="H479" t="s">
        <v>18246</v>
      </c>
      <c r="I479" t="s">
        <v>24240</v>
      </c>
      <c r="J479" t="s">
        <v>28809</v>
      </c>
    </row>
    <row r="480" spans="1:10">
      <c r="A480" t="s">
        <v>488</v>
      </c>
      <c r="B480" t="s">
        <v>6488</v>
      </c>
      <c r="C480" t="s">
        <v>11782</v>
      </c>
      <c r="D480">
        <v>6</v>
      </c>
      <c r="E480">
        <v>15000</v>
      </c>
      <c r="F480" s="2">
        <v>45592</v>
      </c>
      <c r="G480" t="s">
        <v>12265</v>
      </c>
      <c r="H480" t="s">
        <v>18247</v>
      </c>
      <c r="I480" t="s">
        <v>24241</v>
      </c>
      <c r="J480" t="s">
        <v>28828</v>
      </c>
    </row>
    <row r="481" spans="1:10">
      <c r="A481" t="s">
        <v>489</v>
      </c>
      <c r="B481" t="s">
        <v>6489</v>
      </c>
      <c r="C481" t="s">
        <v>11785</v>
      </c>
      <c r="D481">
        <v>10</v>
      </c>
      <c r="E481">
        <v>12000</v>
      </c>
      <c r="F481" s="2">
        <v>45638</v>
      </c>
      <c r="G481" t="s">
        <v>12266</v>
      </c>
      <c r="H481" t="s">
        <v>18248</v>
      </c>
      <c r="I481" t="s">
        <v>24242</v>
      </c>
      <c r="J481" t="s">
        <v>28874</v>
      </c>
    </row>
    <row r="482" spans="1:10">
      <c r="A482" t="s">
        <v>490</v>
      </c>
      <c r="B482" t="s">
        <v>6490</v>
      </c>
      <c r="C482" t="s">
        <v>11782</v>
      </c>
      <c r="D482">
        <v>10</v>
      </c>
      <c r="E482">
        <v>15000</v>
      </c>
      <c r="F482" s="2">
        <v>45718</v>
      </c>
      <c r="G482" t="s">
        <v>12267</v>
      </c>
      <c r="H482" t="s">
        <v>18249</v>
      </c>
      <c r="I482" t="s">
        <v>24243</v>
      </c>
      <c r="J482" t="s">
        <v>28835</v>
      </c>
    </row>
    <row r="483" spans="1:10">
      <c r="A483" t="s">
        <v>491</v>
      </c>
      <c r="B483" t="s">
        <v>6491</v>
      </c>
      <c r="C483" t="s">
        <v>11786</v>
      </c>
      <c r="D483">
        <v>10</v>
      </c>
      <c r="E483">
        <v>5000</v>
      </c>
      <c r="F483" s="2">
        <v>45783</v>
      </c>
      <c r="G483" t="s">
        <v>12268</v>
      </c>
      <c r="H483" t="s">
        <v>18250</v>
      </c>
      <c r="I483" t="s">
        <v>24244</v>
      </c>
      <c r="J483" t="s">
        <v>28782</v>
      </c>
    </row>
    <row r="484" spans="1:10">
      <c r="A484" t="s">
        <v>492</v>
      </c>
      <c r="B484" t="s">
        <v>6492</v>
      </c>
      <c r="C484" t="s">
        <v>11785</v>
      </c>
      <c r="D484">
        <v>3</v>
      </c>
      <c r="E484">
        <v>12000</v>
      </c>
      <c r="F484" s="2">
        <v>45728</v>
      </c>
      <c r="G484" t="s">
        <v>12269</v>
      </c>
      <c r="H484" t="s">
        <v>18251</v>
      </c>
      <c r="I484" t="s">
        <v>24245</v>
      </c>
      <c r="J484" t="s">
        <v>28918</v>
      </c>
    </row>
    <row r="485" spans="1:10">
      <c r="A485" t="s">
        <v>493</v>
      </c>
      <c r="B485" t="s">
        <v>6040</v>
      </c>
      <c r="C485" t="s">
        <v>11785</v>
      </c>
      <c r="D485">
        <v>3</v>
      </c>
      <c r="E485">
        <v>12000</v>
      </c>
      <c r="F485" s="2">
        <v>45531</v>
      </c>
      <c r="G485" t="s">
        <v>12270</v>
      </c>
      <c r="H485" t="s">
        <v>18252</v>
      </c>
      <c r="I485" t="s">
        <v>24246</v>
      </c>
      <c r="J485" t="s">
        <v>28848</v>
      </c>
    </row>
    <row r="486" spans="1:10">
      <c r="A486" t="s">
        <v>494</v>
      </c>
      <c r="B486" t="s">
        <v>6493</v>
      </c>
      <c r="C486" t="s">
        <v>11786</v>
      </c>
      <c r="D486">
        <v>2</v>
      </c>
      <c r="E486">
        <v>5000</v>
      </c>
      <c r="F486" s="2">
        <v>45726</v>
      </c>
      <c r="G486" t="s">
        <v>12271</v>
      </c>
      <c r="H486" t="s">
        <v>18253</v>
      </c>
      <c r="I486" t="s">
        <v>24247</v>
      </c>
      <c r="J486" t="s">
        <v>28877</v>
      </c>
    </row>
    <row r="487" spans="1:10">
      <c r="A487" t="s">
        <v>495</v>
      </c>
      <c r="B487" t="s">
        <v>6494</v>
      </c>
      <c r="C487" t="s">
        <v>11785</v>
      </c>
      <c r="D487">
        <v>3</v>
      </c>
      <c r="E487">
        <v>12000</v>
      </c>
      <c r="F487" s="2">
        <v>45590</v>
      </c>
      <c r="G487" t="s">
        <v>12272</v>
      </c>
      <c r="H487" t="s">
        <v>18254</v>
      </c>
      <c r="I487" t="s">
        <v>24248</v>
      </c>
      <c r="J487" t="s">
        <v>28774</v>
      </c>
    </row>
    <row r="488" spans="1:10">
      <c r="A488" t="s">
        <v>496</v>
      </c>
      <c r="B488" t="s">
        <v>6495</v>
      </c>
      <c r="C488" t="s">
        <v>11786</v>
      </c>
      <c r="D488">
        <v>10</v>
      </c>
      <c r="E488">
        <v>5000</v>
      </c>
      <c r="F488" s="2">
        <v>45549</v>
      </c>
      <c r="G488" t="s">
        <v>12273</v>
      </c>
      <c r="H488" t="s">
        <v>18255</v>
      </c>
      <c r="I488" t="s">
        <v>24249</v>
      </c>
      <c r="J488" t="s">
        <v>28856</v>
      </c>
    </row>
    <row r="489" spans="1:10">
      <c r="A489" t="s">
        <v>497</v>
      </c>
      <c r="B489" t="s">
        <v>6496</v>
      </c>
      <c r="C489" t="s">
        <v>11782</v>
      </c>
      <c r="D489">
        <v>3</v>
      </c>
      <c r="E489">
        <v>15000</v>
      </c>
      <c r="F489" s="2">
        <v>45698</v>
      </c>
      <c r="G489" t="s">
        <v>12274</v>
      </c>
      <c r="H489" t="s">
        <v>18256</v>
      </c>
      <c r="I489" t="s">
        <v>24250</v>
      </c>
      <c r="J489" t="s">
        <v>28956</v>
      </c>
    </row>
    <row r="490" spans="1:10">
      <c r="A490" t="s">
        <v>498</v>
      </c>
      <c r="B490" t="s">
        <v>6497</v>
      </c>
      <c r="C490" t="s">
        <v>11785</v>
      </c>
      <c r="D490">
        <v>9</v>
      </c>
      <c r="E490">
        <v>12000</v>
      </c>
      <c r="F490" s="2">
        <v>45474</v>
      </c>
      <c r="G490" t="s">
        <v>12275</v>
      </c>
      <c r="H490" t="s">
        <v>18257</v>
      </c>
      <c r="I490" t="s">
        <v>24251</v>
      </c>
      <c r="J490" t="s">
        <v>28869</v>
      </c>
    </row>
    <row r="491" spans="1:10">
      <c r="A491" t="s">
        <v>499</v>
      </c>
      <c r="B491" t="s">
        <v>6498</v>
      </c>
      <c r="C491" t="s">
        <v>11785</v>
      </c>
      <c r="D491">
        <v>9</v>
      </c>
      <c r="E491">
        <v>12000</v>
      </c>
      <c r="F491" s="2">
        <v>45495</v>
      </c>
      <c r="G491" t="s">
        <v>12276</v>
      </c>
      <c r="H491" t="s">
        <v>18258</v>
      </c>
      <c r="I491" t="s">
        <v>24252</v>
      </c>
      <c r="J491" t="s">
        <v>28898</v>
      </c>
    </row>
    <row r="492" spans="1:10">
      <c r="A492" t="s">
        <v>500</v>
      </c>
      <c r="B492" t="s">
        <v>6499</v>
      </c>
      <c r="C492" t="s">
        <v>11784</v>
      </c>
      <c r="D492">
        <v>10</v>
      </c>
      <c r="E492">
        <v>30000</v>
      </c>
      <c r="F492" s="2">
        <v>45527</v>
      </c>
      <c r="G492" t="s">
        <v>12277</v>
      </c>
      <c r="H492" t="s">
        <v>18259</v>
      </c>
      <c r="I492" t="s">
        <v>24253</v>
      </c>
      <c r="J492" t="s">
        <v>28762</v>
      </c>
    </row>
    <row r="493" spans="1:10">
      <c r="A493" t="s">
        <v>501</v>
      </c>
      <c r="B493" t="s">
        <v>6500</v>
      </c>
      <c r="C493" t="s">
        <v>11784</v>
      </c>
      <c r="D493">
        <v>9</v>
      </c>
      <c r="E493">
        <v>30000</v>
      </c>
      <c r="F493" s="2">
        <v>45709</v>
      </c>
      <c r="G493" t="s">
        <v>12278</v>
      </c>
      <c r="H493" t="s">
        <v>18260</v>
      </c>
      <c r="I493" t="s">
        <v>24254</v>
      </c>
      <c r="J493" t="s">
        <v>28913</v>
      </c>
    </row>
    <row r="494" spans="1:10">
      <c r="A494" t="s">
        <v>502</v>
      </c>
      <c r="B494" t="s">
        <v>6501</v>
      </c>
      <c r="C494" t="s">
        <v>11784</v>
      </c>
      <c r="D494">
        <v>5</v>
      </c>
      <c r="E494">
        <v>30000</v>
      </c>
      <c r="F494" s="2">
        <v>45456</v>
      </c>
      <c r="G494" t="s">
        <v>12279</v>
      </c>
      <c r="H494" t="s">
        <v>18261</v>
      </c>
      <c r="I494" t="s">
        <v>24255</v>
      </c>
      <c r="J494" t="s">
        <v>28810</v>
      </c>
    </row>
    <row r="495" spans="1:10">
      <c r="A495" t="s">
        <v>503</v>
      </c>
      <c r="B495" t="s">
        <v>6502</v>
      </c>
      <c r="C495" t="s">
        <v>11785</v>
      </c>
      <c r="D495">
        <v>6</v>
      </c>
      <c r="E495">
        <v>12000</v>
      </c>
      <c r="F495" s="2">
        <v>45620</v>
      </c>
      <c r="G495" t="s">
        <v>12280</v>
      </c>
      <c r="H495" t="s">
        <v>18262</v>
      </c>
      <c r="I495" t="s">
        <v>24256</v>
      </c>
      <c r="J495" t="s">
        <v>28837</v>
      </c>
    </row>
    <row r="496" spans="1:10">
      <c r="A496" t="s">
        <v>504</v>
      </c>
      <c r="B496" t="s">
        <v>6503</v>
      </c>
      <c r="C496" t="s">
        <v>11784</v>
      </c>
      <c r="D496">
        <v>5</v>
      </c>
      <c r="E496">
        <v>30000</v>
      </c>
      <c r="F496" s="2">
        <v>45783</v>
      </c>
      <c r="G496" t="s">
        <v>12281</v>
      </c>
      <c r="H496" t="s">
        <v>18263</v>
      </c>
      <c r="I496" t="s">
        <v>24257</v>
      </c>
      <c r="J496" t="s">
        <v>28878</v>
      </c>
    </row>
    <row r="497" spans="1:10">
      <c r="A497" t="s">
        <v>505</v>
      </c>
      <c r="B497" t="s">
        <v>6504</v>
      </c>
      <c r="C497" t="s">
        <v>11785</v>
      </c>
      <c r="D497">
        <v>7</v>
      </c>
      <c r="E497">
        <v>12000</v>
      </c>
      <c r="F497" s="2">
        <v>45620</v>
      </c>
      <c r="G497" t="s">
        <v>12282</v>
      </c>
      <c r="H497" t="s">
        <v>18264</v>
      </c>
      <c r="I497" t="s">
        <v>24258</v>
      </c>
      <c r="J497" t="s">
        <v>28832</v>
      </c>
    </row>
    <row r="498" spans="1:10">
      <c r="A498" t="s">
        <v>506</v>
      </c>
      <c r="B498" t="s">
        <v>6505</v>
      </c>
      <c r="C498" t="s">
        <v>11783</v>
      </c>
      <c r="D498">
        <v>5</v>
      </c>
      <c r="E498">
        <v>50000</v>
      </c>
      <c r="F498" s="2">
        <v>45596</v>
      </c>
      <c r="G498" t="s">
        <v>12283</v>
      </c>
      <c r="H498" t="s">
        <v>18265</v>
      </c>
      <c r="I498" t="s">
        <v>24259</v>
      </c>
      <c r="J498" t="s">
        <v>28814</v>
      </c>
    </row>
    <row r="499" spans="1:10">
      <c r="A499" t="s">
        <v>507</v>
      </c>
      <c r="B499" t="s">
        <v>6506</v>
      </c>
      <c r="C499" t="s">
        <v>11782</v>
      </c>
      <c r="D499">
        <v>6</v>
      </c>
      <c r="E499">
        <v>15000</v>
      </c>
      <c r="F499" s="2">
        <v>45667</v>
      </c>
      <c r="G499" t="s">
        <v>12284</v>
      </c>
      <c r="H499" t="s">
        <v>18266</v>
      </c>
      <c r="I499" t="s">
        <v>24260</v>
      </c>
      <c r="J499" t="s">
        <v>28912</v>
      </c>
    </row>
    <row r="500" spans="1:10">
      <c r="A500" t="s">
        <v>508</v>
      </c>
      <c r="B500" t="s">
        <v>6507</v>
      </c>
      <c r="C500" t="s">
        <v>11785</v>
      </c>
      <c r="D500">
        <v>4</v>
      </c>
      <c r="E500">
        <v>12000</v>
      </c>
      <c r="F500" s="2">
        <v>45515</v>
      </c>
      <c r="G500" t="s">
        <v>12285</v>
      </c>
      <c r="H500" t="s">
        <v>18267</v>
      </c>
      <c r="I500" t="s">
        <v>24261</v>
      </c>
      <c r="J500" t="s">
        <v>28747</v>
      </c>
    </row>
    <row r="501" spans="1:10">
      <c r="A501" t="s">
        <v>509</v>
      </c>
      <c r="B501" t="s">
        <v>6508</v>
      </c>
      <c r="C501" t="s">
        <v>11786</v>
      </c>
      <c r="D501">
        <v>5</v>
      </c>
      <c r="E501">
        <v>5000</v>
      </c>
      <c r="F501" s="2">
        <v>45624</v>
      </c>
      <c r="G501" t="s">
        <v>12286</v>
      </c>
      <c r="H501" t="s">
        <v>18268</v>
      </c>
      <c r="I501" t="s">
        <v>24262</v>
      </c>
      <c r="J501" t="s">
        <v>28791</v>
      </c>
    </row>
    <row r="502" spans="1:10">
      <c r="A502" t="s">
        <v>510</v>
      </c>
      <c r="B502" t="s">
        <v>6509</v>
      </c>
      <c r="C502" t="s">
        <v>11786</v>
      </c>
      <c r="D502">
        <v>4</v>
      </c>
      <c r="E502">
        <v>5000</v>
      </c>
      <c r="F502" s="2">
        <v>45679</v>
      </c>
      <c r="G502" t="s">
        <v>12287</v>
      </c>
      <c r="H502" t="s">
        <v>18269</v>
      </c>
      <c r="I502" t="s">
        <v>24263</v>
      </c>
      <c r="J502" t="s">
        <v>28823</v>
      </c>
    </row>
    <row r="503" spans="1:10">
      <c r="A503" t="s">
        <v>511</v>
      </c>
      <c r="B503" t="s">
        <v>6510</v>
      </c>
      <c r="C503" t="s">
        <v>11786</v>
      </c>
      <c r="D503">
        <v>4</v>
      </c>
      <c r="E503">
        <v>5000</v>
      </c>
      <c r="F503" s="2">
        <v>45638</v>
      </c>
      <c r="G503" t="s">
        <v>12288</v>
      </c>
      <c r="H503" t="s">
        <v>18270</v>
      </c>
      <c r="I503" t="s">
        <v>24264</v>
      </c>
      <c r="J503" t="s">
        <v>28957</v>
      </c>
    </row>
    <row r="504" spans="1:10">
      <c r="A504" t="s">
        <v>512</v>
      </c>
      <c r="B504" t="s">
        <v>6511</v>
      </c>
      <c r="C504" t="s">
        <v>11785</v>
      </c>
      <c r="D504">
        <v>6</v>
      </c>
      <c r="E504">
        <v>12000</v>
      </c>
      <c r="F504" s="2">
        <v>45665</v>
      </c>
      <c r="G504" t="s">
        <v>12289</v>
      </c>
      <c r="H504" t="s">
        <v>18271</v>
      </c>
      <c r="I504" t="s">
        <v>24265</v>
      </c>
      <c r="J504" t="s">
        <v>28835</v>
      </c>
    </row>
    <row r="505" spans="1:10">
      <c r="A505" t="s">
        <v>513</v>
      </c>
      <c r="B505" t="s">
        <v>6512</v>
      </c>
      <c r="C505" t="s">
        <v>11783</v>
      </c>
      <c r="D505">
        <v>1</v>
      </c>
      <c r="E505">
        <v>50000</v>
      </c>
      <c r="F505" s="2">
        <v>45550</v>
      </c>
      <c r="G505" t="s">
        <v>12290</v>
      </c>
      <c r="H505" t="s">
        <v>18272</v>
      </c>
      <c r="I505" t="s">
        <v>24266</v>
      </c>
      <c r="J505" t="s">
        <v>28819</v>
      </c>
    </row>
    <row r="506" spans="1:10">
      <c r="A506" t="s">
        <v>514</v>
      </c>
      <c r="B506" t="s">
        <v>6513</v>
      </c>
      <c r="C506" t="s">
        <v>11783</v>
      </c>
      <c r="D506">
        <v>7</v>
      </c>
      <c r="E506">
        <v>50000</v>
      </c>
      <c r="F506" s="2">
        <v>45494</v>
      </c>
      <c r="G506" t="s">
        <v>12291</v>
      </c>
      <c r="H506" t="s">
        <v>18273</v>
      </c>
      <c r="I506" t="s">
        <v>24267</v>
      </c>
      <c r="J506" t="s">
        <v>28793</v>
      </c>
    </row>
    <row r="507" spans="1:10">
      <c r="A507" t="s">
        <v>515</v>
      </c>
      <c r="B507" t="s">
        <v>6514</v>
      </c>
      <c r="C507" t="s">
        <v>11785</v>
      </c>
      <c r="D507">
        <v>8</v>
      </c>
      <c r="E507">
        <v>12000</v>
      </c>
      <c r="F507" s="2">
        <v>45592</v>
      </c>
      <c r="G507" t="s">
        <v>12292</v>
      </c>
      <c r="H507" t="s">
        <v>18274</v>
      </c>
      <c r="I507" t="s">
        <v>24268</v>
      </c>
      <c r="J507" t="s">
        <v>28836</v>
      </c>
    </row>
    <row r="508" spans="1:10">
      <c r="A508" t="s">
        <v>516</v>
      </c>
      <c r="B508" t="s">
        <v>6515</v>
      </c>
      <c r="C508" t="s">
        <v>11784</v>
      </c>
      <c r="D508">
        <v>6</v>
      </c>
      <c r="E508">
        <v>30000</v>
      </c>
      <c r="F508" s="2">
        <v>45576</v>
      </c>
      <c r="G508" t="s">
        <v>12293</v>
      </c>
      <c r="H508" t="s">
        <v>18275</v>
      </c>
      <c r="I508" t="s">
        <v>24269</v>
      </c>
      <c r="J508" t="s">
        <v>28843</v>
      </c>
    </row>
    <row r="509" spans="1:10">
      <c r="A509" t="s">
        <v>517</v>
      </c>
      <c r="B509" t="s">
        <v>6516</v>
      </c>
      <c r="C509" t="s">
        <v>11782</v>
      </c>
      <c r="D509">
        <v>10</v>
      </c>
      <c r="E509">
        <v>15000</v>
      </c>
      <c r="F509" s="2">
        <v>45693</v>
      </c>
      <c r="G509" t="s">
        <v>12294</v>
      </c>
      <c r="H509" t="s">
        <v>18276</v>
      </c>
      <c r="I509" t="s">
        <v>24152</v>
      </c>
      <c r="J509" t="s">
        <v>28836</v>
      </c>
    </row>
    <row r="510" spans="1:10">
      <c r="A510" t="s">
        <v>518</v>
      </c>
      <c r="B510" t="s">
        <v>6517</v>
      </c>
      <c r="C510" t="s">
        <v>11782</v>
      </c>
      <c r="D510">
        <v>3</v>
      </c>
      <c r="E510">
        <v>15000</v>
      </c>
      <c r="F510" s="2">
        <v>45653</v>
      </c>
      <c r="G510" t="s">
        <v>12295</v>
      </c>
      <c r="H510" t="s">
        <v>18277</v>
      </c>
      <c r="I510" t="s">
        <v>23829</v>
      </c>
      <c r="J510" t="s">
        <v>28902</v>
      </c>
    </row>
    <row r="511" spans="1:10">
      <c r="A511" t="s">
        <v>519</v>
      </c>
      <c r="B511" t="s">
        <v>6518</v>
      </c>
      <c r="C511" t="s">
        <v>11782</v>
      </c>
      <c r="D511">
        <v>7</v>
      </c>
      <c r="E511">
        <v>15000</v>
      </c>
      <c r="F511" s="2">
        <v>45448</v>
      </c>
      <c r="G511" t="s">
        <v>12296</v>
      </c>
      <c r="H511" t="s">
        <v>18278</v>
      </c>
      <c r="I511" t="s">
        <v>24270</v>
      </c>
      <c r="J511" t="s">
        <v>28880</v>
      </c>
    </row>
    <row r="512" spans="1:10">
      <c r="A512" t="s">
        <v>520</v>
      </c>
      <c r="B512" t="s">
        <v>6519</v>
      </c>
      <c r="C512" t="s">
        <v>11784</v>
      </c>
      <c r="D512">
        <v>1</v>
      </c>
      <c r="F512" s="2">
        <v>45695</v>
      </c>
      <c r="G512" t="s">
        <v>12297</v>
      </c>
      <c r="H512" t="s">
        <v>18279</v>
      </c>
      <c r="I512" t="s">
        <v>24271</v>
      </c>
      <c r="J512" t="s">
        <v>28948</v>
      </c>
    </row>
    <row r="513" spans="1:10">
      <c r="A513" t="s">
        <v>521</v>
      </c>
      <c r="B513" t="s">
        <v>6520</v>
      </c>
      <c r="C513" t="s">
        <v>11782</v>
      </c>
      <c r="D513">
        <v>6</v>
      </c>
      <c r="E513">
        <v>15000</v>
      </c>
      <c r="F513" s="2">
        <v>45422</v>
      </c>
      <c r="G513" t="s">
        <v>12298</v>
      </c>
      <c r="H513" t="s">
        <v>18280</v>
      </c>
      <c r="I513" t="s">
        <v>24272</v>
      </c>
      <c r="J513" t="s">
        <v>28958</v>
      </c>
    </row>
    <row r="514" spans="1:10">
      <c r="A514" t="s">
        <v>522</v>
      </c>
      <c r="B514" t="s">
        <v>6521</v>
      </c>
      <c r="C514" t="s">
        <v>11786</v>
      </c>
      <c r="D514">
        <v>9</v>
      </c>
      <c r="E514">
        <v>5000</v>
      </c>
      <c r="F514" s="2">
        <v>45749</v>
      </c>
      <c r="G514" t="s">
        <v>12299</v>
      </c>
      <c r="H514" t="s">
        <v>18281</v>
      </c>
      <c r="I514" t="s">
        <v>24273</v>
      </c>
      <c r="J514" t="s">
        <v>28796</v>
      </c>
    </row>
    <row r="515" spans="1:10">
      <c r="A515" t="s">
        <v>523</v>
      </c>
      <c r="B515" t="s">
        <v>6522</v>
      </c>
      <c r="C515" t="s">
        <v>11786</v>
      </c>
      <c r="D515">
        <v>8</v>
      </c>
      <c r="E515">
        <v>5000</v>
      </c>
      <c r="F515" s="2">
        <v>45636</v>
      </c>
      <c r="G515" t="s">
        <v>12300</v>
      </c>
      <c r="H515" t="s">
        <v>18282</v>
      </c>
      <c r="I515" t="s">
        <v>24274</v>
      </c>
      <c r="J515" t="s">
        <v>28959</v>
      </c>
    </row>
    <row r="516" spans="1:10">
      <c r="A516" t="s">
        <v>524</v>
      </c>
      <c r="B516" t="s">
        <v>6523</v>
      </c>
      <c r="C516" t="s">
        <v>11784</v>
      </c>
      <c r="D516">
        <v>3</v>
      </c>
      <c r="E516">
        <v>30000</v>
      </c>
      <c r="F516" s="2">
        <v>45664</v>
      </c>
      <c r="G516" t="s">
        <v>12301</v>
      </c>
      <c r="H516" t="s">
        <v>18283</v>
      </c>
      <c r="I516" t="s">
        <v>24275</v>
      </c>
      <c r="J516" t="s">
        <v>28768</v>
      </c>
    </row>
    <row r="517" spans="1:10">
      <c r="A517" t="s">
        <v>525</v>
      </c>
      <c r="B517" t="s">
        <v>6524</v>
      </c>
      <c r="C517" t="s">
        <v>11783</v>
      </c>
      <c r="D517">
        <v>1</v>
      </c>
      <c r="E517">
        <v>50000</v>
      </c>
      <c r="F517" s="2">
        <v>45642</v>
      </c>
      <c r="G517" t="s">
        <v>12302</v>
      </c>
      <c r="H517" t="s">
        <v>18284</v>
      </c>
      <c r="I517" t="s">
        <v>24276</v>
      </c>
      <c r="J517" t="s">
        <v>28902</v>
      </c>
    </row>
    <row r="518" spans="1:10">
      <c r="A518" t="s">
        <v>526</v>
      </c>
      <c r="B518" t="s">
        <v>6525</v>
      </c>
      <c r="C518" t="s">
        <v>11786</v>
      </c>
      <c r="D518">
        <v>4</v>
      </c>
      <c r="E518">
        <v>5000</v>
      </c>
      <c r="F518" s="2">
        <v>45427</v>
      </c>
      <c r="G518" t="s">
        <v>12303</v>
      </c>
      <c r="H518" t="s">
        <v>18285</v>
      </c>
      <c r="I518" t="s">
        <v>24277</v>
      </c>
      <c r="J518" t="s">
        <v>28753</v>
      </c>
    </row>
    <row r="519" spans="1:10">
      <c r="A519" t="s">
        <v>527</v>
      </c>
      <c r="B519" t="s">
        <v>6526</v>
      </c>
      <c r="C519" t="s">
        <v>11785</v>
      </c>
      <c r="D519">
        <v>7</v>
      </c>
      <c r="E519">
        <v>12000</v>
      </c>
      <c r="F519" s="2">
        <v>45528</v>
      </c>
      <c r="G519" t="s">
        <v>12304</v>
      </c>
      <c r="H519" t="s">
        <v>18286</v>
      </c>
      <c r="I519" t="s">
        <v>24278</v>
      </c>
      <c r="J519" t="s">
        <v>28893</v>
      </c>
    </row>
    <row r="520" spans="1:10">
      <c r="A520" t="s">
        <v>528</v>
      </c>
      <c r="B520" t="s">
        <v>6527</v>
      </c>
      <c r="C520" t="s">
        <v>11782</v>
      </c>
      <c r="D520">
        <v>3</v>
      </c>
      <c r="E520">
        <v>15000</v>
      </c>
      <c r="F520" s="2">
        <v>45764</v>
      </c>
      <c r="G520" t="s">
        <v>12305</v>
      </c>
      <c r="H520" t="s">
        <v>18287</v>
      </c>
      <c r="I520" t="s">
        <v>24279</v>
      </c>
      <c r="J520" t="s">
        <v>28862</v>
      </c>
    </row>
    <row r="521" spans="1:10">
      <c r="A521" t="s">
        <v>529</v>
      </c>
      <c r="B521" t="s">
        <v>6528</v>
      </c>
      <c r="C521" t="s">
        <v>11783</v>
      </c>
      <c r="D521">
        <v>1</v>
      </c>
      <c r="E521">
        <v>50000</v>
      </c>
      <c r="F521" s="2">
        <v>45502</v>
      </c>
      <c r="G521" t="s">
        <v>12306</v>
      </c>
      <c r="H521" t="s">
        <v>18288</v>
      </c>
      <c r="I521" t="s">
        <v>24280</v>
      </c>
      <c r="J521" t="s">
        <v>28947</v>
      </c>
    </row>
    <row r="522" spans="1:10">
      <c r="A522" t="s">
        <v>530</v>
      </c>
      <c r="B522" t="s">
        <v>6529</v>
      </c>
      <c r="C522" t="s">
        <v>11784</v>
      </c>
      <c r="D522">
        <v>6</v>
      </c>
      <c r="E522">
        <v>30000</v>
      </c>
      <c r="F522" s="2">
        <v>45654</v>
      </c>
      <c r="G522" t="s">
        <v>12307</v>
      </c>
      <c r="H522" t="s">
        <v>18289</v>
      </c>
      <c r="I522" t="s">
        <v>24281</v>
      </c>
      <c r="J522" t="s">
        <v>28952</v>
      </c>
    </row>
    <row r="523" spans="1:10">
      <c r="A523" t="s">
        <v>531</v>
      </c>
      <c r="B523" t="s">
        <v>6530</v>
      </c>
      <c r="C523" t="s">
        <v>11782</v>
      </c>
      <c r="D523">
        <v>5</v>
      </c>
      <c r="E523">
        <v>15000</v>
      </c>
      <c r="F523" s="2">
        <v>45719</v>
      </c>
      <c r="G523" t="s">
        <v>12308</v>
      </c>
      <c r="H523" t="s">
        <v>18290</v>
      </c>
      <c r="I523" t="s">
        <v>24282</v>
      </c>
      <c r="J523" t="s">
        <v>28918</v>
      </c>
    </row>
    <row r="524" spans="1:10">
      <c r="A524" t="s">
        <v>532</v>
      </c>
      <c r="B524" t="s">
        <v>6531</v>
      </c>
      <c r="C524" t="s">
        <v>11782</v>
      </c>
      <c r="D524">
        <v>2</v>
      </c>
      <c r="E524">
        <v>15000</v>
      </c>
      <c r="F524" s="2">
        <v>45520</v>
      </c>
      <c r="G524" t="s">
        <v>12309</v>
      </c>
      <c r="H524" t="s">
        <v>18291</v>
      </c>
      <c r="I524" t="s">
        <v>24283</v>
      </c>
      <c r="J524" t="s">
        <v>28837</v>
      </c>
    </row>
    <row r="525" spans="1:10">
      <c r="A525" t="s">
        <v>533</v>
      </c>
      <c r="B525" t="s">
        <v>6532</v>
      </c>
      <c r="C525" t="s">
        <v>11786</v>
      </c>
      <c r="D525">
        <v>5</v>
      </c>
      <c r="E525">
        <v>5000</v>
      </c>
      <c r="F525" s="2">
        <v>45516</v>
      </c>
      <c r="G525" t="s">
        <v>12310</v>
      </c>
      <c r="H525" t="s">
        <v>18292</v>
      </c>
      <c r="I525" t="s">
        <v>24284</v>
      </c>
      <c r="J525" t="s">
        <v>28867</v>
      </c>
    </row>
    <row r="526" spans="1:10">
      <c r="A526" t="s">
        <v>534</v>
      </c>
      <c r="B526" t="s">
        <v>6533</v>
      </c>
      <c r="C526" t="s">
        <v>11784</v>
      </c>
      <c r="D526">
        <v>6</v>
      </c>
      <c r="E526">
        <v>30000</v>
      </c>
      <c r="F526" s="2">
        <v>45593</v>
      </c>
      <c r="G526" t="s">
        <v>12311</v>
      </c>
      <c r="H526" t="s">
        <v>18293</v>
      </c>
      <c r="I526" t="s">
        <v>24285</v>
      </c>
      <c r="J526" t="s">
        <v>28960</v>
      </c>
    </row>
    <row r="527" spans="1:10">
      <c r="A527" t="s">
        <v>535</v>
      </c>
      <c r="B527" t="s">
        <v>6534</v>
      </c>
      <c r="C527" t="s">
        <v>11783</v>
      </c>
      <c r="D527">
        <v>8</v>
      </c>
      <c r="E527">
        <v>50000</v>
      </c>
      <c r="F527" s="2">
        <v>45549</v>
      </c>
      <c r="G527" t="s">
        <v>12312</v>
      </c>
      <c r="H527" t="s">
        <v>18294</v>
      </c>
      <c r="I527" t="s">
        <v>24286</v>
      </c>
      <c r="J527" t="s">
        <v>28867</v>
      </c>
    </row>
    <row r="528" spans="1:10">
      <c r="A528" t="s">
        <v>536</v>
      </c>
      <c r="B528" t="s">
        <v>6535</v>
      </c>
      <c r="C528" t="s">
        <v>11786</v>
      </c>
      <c r="D528">
        <v>6</v>
      </c>
      <c r="E528">
        <v>5000</v>
      </c>
      <c r="F528" s="2">
        <v>45530</v>
      </c>
      <c r="G528" t="s">
        <v>12313</v>
      </c>
      <c r="H528" t="s">
        <v>18295</v>
      </c>
      <c r="I528" t="s">
        <v>24287</v>
      </c>
      <c r="J528" t="s">
        <v>28749</v>
      </c>
    </row>
    <row r="529" spans="1:10">
      <c r="A529" t="s">
        <v>537</v>
      </c>
      <c r="B529" t="s">
        <v>6536</v>
      </c>
      <c r="C529" t="s">
        <v>11785</v>
      </c>
      <c r="D529">
        <v>9</v>
      </c>
      <c r="E529">
        <v>12000</v>
      </c>
      <c r="F529" s="2">
        <v>45684</v>
      </c>
      <c r="G529" t="s">
        <v>12314</v>
      </c>
      <c r="H529" t="s">
        <v>18296</v>
      </c>
      <c r="I529" t="s">
        <v>24288</v>
      </c>
      <c r="J529" t="s">
        <v>28760</v>
      </c>
    </row>
    <row r="530" spans="1:10">
      <c r="A530" t="s">
        <v>538</v>
      </c>
      <c r="B530" t="s">
        <v>6537</v>
      </c>
      <c r="C530" t="s">
        <v>11783</v>
      </c>
      <c r="D530">
        <v>10</v>
      </c>
      <c r="E530">
        <v>50000</v>
      </c>
      <c r="F530" s="2">
        <v>45430</v>
      </c>
      <c r="G530" t="s">
        <v>12315</v>
      </c>
      <c r="H530" t="s">
        <v>18297</v>
      </c>
      <c r="I530" t="s">
        <v>24289</v>
      </c>
      <c r="J530" t="s">
        <v>28834</v>
      </c>
    </row>
    <row r="531" spans="1:10">
      <c r="A531" t="s">
        <v>539</v>
      </c>
      <c r="B531" t="s">
        <v>6538</v>
      </c>
      <c r="C531" t="s">
        <v>11785</v>
      </c>
      <c r="D531">
        <v>9</v>
      </c>
      <c r="E531">
        <v>12000</v>
      </c>
      <c r="F531" s="2">
        <v>45566</v>
      </c>
      <c r="G531" t="s">
        <v>12316</v>
      </c>
      <c r="H531" t="s">
        <v>18298</v>
      </c>
      <c r="I531" t="s">
        <v>24290</v>
      </c>
      <c r="J531" t="s">
        <v>28817</v>
      </c>
    </row>
    <row r="532" spans="1:10">
      <c r="A532" t="s">
        <v>540</v>
      </c>
      <c r="B532" t="s">
        <v>6539</v>
      </c>
      <c r="C532" t="s">
        <v>11786</v>
      </c>
      <c r="D532">
        <v>2</v>
      </c>
      <c r="E532">
        <v>5000</v>
      </c>
      <c r="F532" s="2">
        <v>45732</v>
      </c>
      <c r="G532" t="s">
        <v>12317</v>
      </c>
      <c r="H532" t="s">
        <v>18299</v>
      </c>
      <c r="I532" t="s">
        <v>24291</v>
      </c>
      <c r="J532" t="s">
        <v>28961</v>
      </c>
    </row>
    <row r="533" spans="1:10">
      <c r="A533" t="s">
        <v>541</v>
      </c>
      <c r="B533" t="s">
        <v>6540</v>
      </c>
      <c r="C533" t="s">
        <v>11786</v>
      </c>
      <c r="D533">
        <v>4</v>
      </c>
      <c r="E533">
        <v>5000</v>
      </c>
      <c r="F533" s="2">
        <v>45699</v>
      </c>
      <c r="G533" t="s">
        <v>12318</v>
      </c>
      <c r="H533" t="s">
        <v>18300</v>
      </c>
      <c r="I533" t="s">
        <v>23947</v>
      </c>
      <c r="J533" t="s">
        <v>28852</v>
      </c>
    </row>
    <row r="534" spans="1:10">
      <c r="A534" t="s">
        <v>542</v>
      </c>
      <c r="B534" t="s">
        <v>6541</v>
      </c>
      <c r="C534" t="s">
        <v>11784</v>
      </c>
      <c r="D534">
        <v>9</v>
      </c>
      <c r="E534">
        <v>30000</v>
      </c>
      <c r="F534" s="2">
        <v>45493</v>
      </c>
      <c r="G534" t="s">
        <v>12319</v>
      </c>
      <c r="H534" t="s">
        <v>18301</v>
      </c>
      <c r="I534" t="s">
        <v>24292</v>
      </c>
      <c r="J534" t="s">
        <v>28781</v>
      </c>
    </row>
    <row r="535" spans="1:10">
      <c r="A535" t="s">
        <v>543</v>
      </c>
      <c r="B535" t="s">
        <v>6542</v>
      </c>
      <c r="C535" t="s">
        <v>11786</v>
      </c>
      <c r="D535">
        <v>8</v>
      </c>
      <c r="E535">
        <v>5000</v>
      </c>
      <c r="F535" s="2">
        <v>45452</v>
      </c>
      <c r="G535" t="s">
        <v>12320</v>
      </c>
      <c r="H535" t="s">
        <v>18302</v>
      </c>
      <c r="I535" t="s">
        <v>24293</v>
      </c>
      <c r="J535" t="s">
        <v>28907</v>
      </c>
    </row>
    <row r="536" spans="1:10">
      <c r="A536" t="s">
        <v>544</v>
      </c>
      <c r="B536" t="s">
        <v>6543</v>
      </c>
      <c r="C536" t="s">
        <v>11782</v>
      </c>
      <c r="D536">
        <v>8</v>
      </c>
      <c r="E536">
        <v>15000</v>
      </c>
      <c r="F536" s="2">
        <v>45487</v>
      </c>
      <c r="G536" t="s">
        <v>12321</v>
      </c>
      <c r="H536" t="s">
        <v>18303</v>
      </c>
      <c r="I536" t="s">
        <v>24294</v>
      </c>
      <c r="J536" t="s">
        <v>28875</v>
      </c>
    </row>
    <row r="537" spans="1:10">
      <c r="A537" t="s">
        <v>545</v>
      </c>
      <c r="B537" t="s">
        <v>6544</v>
      </c>
      <c r="C537" t="s">
        <v>11786</v>
      </c>
      <c r="D537">
        <v>1</v>
      </c>
      <c r="E537">
        <v>5000</v>
      </c>
      <c r="F537" s="2">
        <v>45572</v>
      </c>
      <c r="G537" t="s">
        <v>12322</v>
      </c>
      <c r="H537" t="s">
        <v>18304</v>
      </c>
      <c r="I537" t="s">
        <v>24295</v>
      </c>
      <c r="J537" t="s">
        <v>28909</v>
      </c>
    </row>
    <row r="538" spans="1:10">
      <c r="A538" t="s">
        <v>546</v>
      </c>
      <c r="B538" t="s">
        <v>6545</v>
      </c>
      <c r="C538" t="s">
        <v>11784</v>
      </c>
      <c r="D538">
        <v>1</v>
      </c>
      <c r="E538">
        <v>30000</v>
      </c>
      <c r="F538" s="2">
        <v>45512</v>
      </c>
      <c r="G538" t="s">
        <v>12323</v>
      </c>
      <c r="H538" t="s">
        <v>18305</v>
      </c>
      <c r="I538" t="s">
        <v>24296</v>
      </c>
      <c r="J538" t="s">
        <v>28934</v>
      </c>
    </row>
    <row r="539" spans="1:10">
      <c r="A539" t="s">
        <v>547</v>
      </c>
      <c r="B539" t="s">
        <v>6546</v>
      </c>
      <c r="C539" t="s">
        <v>11783</v>
      </c>
      <c r="D539">
        <v>10</v>
      </c>
      <c r="E539">
        <v>50000</v>
      </c>
      <c r="F539" s="2">
        <v>45547</v>
      </c>
      <c r="G539" t="s">
        <v>12324</v>
      </c>
      <c r="H539" t="s">
        <v>18306</v>
      </c>
      <c r="I539" t="s">
        <v>24297</v>
      </c>
      <c r="J539" t="s">
        <v>28792</v>
      </c>
    </row>
    <row r="540" spans="1:10">
      <c r="A540" t="s">
        <v>548</v>
      </c>
      <c r="B540" t="s">
        <v>6547</v>
      </c>
      <c r="C540" t="s">
        <v>11782</v>
      </c>
      <c r="D540">
        <v>9</v>
      </c>
      <c r="E540">
        <v>15000</v>
      </c>
      <c r="F540" s="2">
        <v>45524</v>
      </c>
      <c r="G540" t="s">
        <v>12325</v>
      </c>
      <c r="H540" t="s">
        <v>18307</v>
      </c>
      <c r="I540" t="s">
        <v>24298</v>
      </c>
      <c r="J540" t="s">
        <v>28852</v>
      </c>
    </row>
    <row r="541" spans="1:10">
      <c r="A541" t="s">
        <v>549</v>
      </c>
      <c r="B541" t="s">
        <v>6548</v>
      </c>
      <c r="C541" t="s">
        <v>11782</v>
      </c>
      <c r="D541">
        <v>8</v>
      </c>
      <c r="E541">
        <v>15000</v>
      </c>
      <c r="F541" s="2">
        <v>45705</v>
      </c>
      <c r="G541" t="s">
        <v>12326</v>
      </c>
      <c r="H541" t="s">
        <v>18308</v>
      </c>
      <c r="I541" t="s">
        <v>24299</v>
      </c>
      <c r="J541" t="s">
        <v>28907</v>
      </c>
    </row>
    <row r="542" spans="1:10">
      <c r="A542" t="s">
        <v>550</v>
      </c>
      <c r="B542" t="s">
        <v>6549</v>
      </c>
      <c r="C542" t="s">
        <v>11783</v>
      </c>
      <c r="D542">
        <v>7</v>
      </c>
      <c r="E542">
        <v>50000</v>
      </c>
      <c r="F542" s="2">
        <v>45695</v>
      </c>
      <c r="G542" t="s">
        <v>12327</v>
      </c>
      <c r="H542" t="s">
        <v>18309</v>
      </c>
      <c r="I542" t="s">
        <v>24300</v>
      </c>
      <c r="J542" t="s">
        <v>28916</v>
      </c>
    </row>
    <row r="543" spans="1:10">
      <c r="A543" t="s">
        <v>551</v>
      </c>
      <c r="B543" t="s">
        <v>6550</v>
      </c>
      <c r="C543" t="s">
        <v>11785</v>
      </c>
      <c r="D543">
        <v>7</v>
      </c>
      <c r="E543">
        <v>12000</v>
      </c>
      <c r="F543" s="2">
        <v>45530</v>
      </c>
      <c r="G543" t="s">
        <v>12328</v>
      </c>
      <c r="H543" t="s">
        <v>18310</v>
      </c>
      <c r="I543" t="s">
        <v>24301</v>
      </c>
      <c r="J543" t="s">
        <v>28827</v>
      </c>
    </row>
    <row r="544" spans="1:10">
      <c r="A544" t="s">
        <v>552</v>
      </c>
      <c r="B544" t="s">
        <v>6551</v>
      </c>
      <c r="C544" t="s">
        <v>11786</v>
      </c>
      <c r="D544">
        <v>3</v>
      </c>
      <c r="E544">
        <v>5000</v>
      </c>
      <c r="F544" s="2">
        <v>45582</v>
      </c>
      <c r="G544" t="s">
        <v>12329</v>
      </c>
      <c r="H544" t="s">
        <v>18311</v>
      </c>
      <c r="I544" t="s">
        <v>24302</v>
      </c>
      <c r="J544" t="s">
        <v>28804</v>
      </c>
    </row>
    <row r="545" spans="1:10">
      <c r="A545" t="s">
        <v>553</v>
      </c>
      <c r="B545" t="s">
        <v>6552</v>
      </c>
      <c r="C545" t="s">
        <v>11783</v>
      </c>
      <c r="D545">
        <v>9</v>
      </c>
      <c r="E545">
        <v>50000</v>
      </c>
      <c r="F545" s="2">
        <v>45571</v>
      </c>
      <c r="G545" t="s">
        <v>12330</v>
      </c>
      <c r="H545" t="s">
        <v>18312</v>
      </c>
      <c r="I545" t="s">
        <v>24303</v>
      </c>
      <c r="J545" t="s">
        <v>28883</v>
      </c>
    </row>
    <row r="546" spans="1:10">
      <c r="A546" t="s">
        <v>554</v>
      </c>
      <c r="B546" t="s">
        <v>6553</v>
      </c>
      <c r="C546" t="s">
        <v>11783</v>
      </c>
      <c r="D546">
        <v>1</v>
      </c>
      <c r="E546">
        <v>50000</v>
      </c>
      <c r="F546" s="2">
        <v>45710</v>
      </c>
      <c r="G546" t="s">
        <v>12331</v>
      </c>
      <c r="H546" t="s">
        <v>18313</v>
      </c>
      <c r="I546" t="s">
        <v>24304</v>
      </c>
      <c r="J546" t="s">
        <v>28856</v>
      </c>
    </row>
    <row r="547" spans="1:10">
      <c r="A547" t="s">
        <v>555</v>
      </c>
      <c r="B547" t="s">
        <v>6554</v>
      </c>
      <c r="C547" t="s">
        <v>11785</v>
      </c>
      <c r="D547">
        <v>9</v>
      </c>
      <c r="E547">
        <v>12000</v>
      </c>
      <c r="F547" s="2">
        <v>45733</v>
      </c>
      <c r="G547" t="s">
        <v>12332</v>
      </c>
      <c r="H547" t="s">
        <v>18314</v>
      </c>
      <c r="I547" t="s">
        <v>24305</v>
      </c>
      <c r="J547" t="s">
        <v>28794</v>
      </c>
    </row>
    <row r="548" spans="1:10">
      <c r="A548" t="s">
        <v>556</v>
      </c>
      <c r="B548" t="s">
        <v>6555</v>
      </c>
      <c r="C548" t="s">
        <v>11783</v>
      </c>
      <c r="D548">
        <v>4</v>
      </c>
      <c r="E548">
        <v>50000</v>
      </c>
      <c r="F548" s="2">
        <v>45713</v>
      </c>
      <c r="G548" t="s">
        <v>12333</v>
      </c>
      <c r="H548" t="s">
        <v>18315</v>
      </c>
      <c r="I548" t="s">
        <v>24306</v>
      </c>
      <c r="J548" t="s">
        <v>28867</v>
      </c>
    </row>
    <row r="549" spans="1:10">
      <c r="A549" t="s">
        <v>557</v>
      </c>
      <c r="B549" t="s">
        <v>6556</v>
      </c>
      <c r="C549" t="s">
        <v>11783</v>
      </c>
      <c r="D549">
        <v>2</v>
      </c>
      <c r="E549">
        <v>50000</v>
      </c>
      <c r="F549" s="2">
        <v>45585</v>
      </c>
      <c r="G549" t="s">
        <v>12334</v>
      </c>
      <c r="H549" t="s">
        <v>18316</v>
      </c>
      <c r="I549" t="s">
        <v>24307</v>
      </c>
      <c r="J549" t="s">
        <v>28801</v>
      </c>
    </row>
    <row r="550" spans="1:10">
      <c r="A550" t="s">
        <v>558</v>
      </c>
      <c r="B550" t="s">
        <v>6557</v>
      </c>
      <c r="C550" t="s">
        <v>11786</v>
      </c>
      <c r="D550">
        <v>1</v>
      </c>
      <c r="E550">
        <v>5000</v>
      </c>
      <c r="F550" s="2">
        <v>45607</v>
      </c>
      <c r="G550" t="s">
        <v>12335</v>
      </c>
      <c r="H550" t="s">
        <v>18317</v>
      </c>
      <c r="I550" t="s">
        <v>24308</v>
      </c>
      <c r="J550" t="s">
        <v>28816</v>
      </c>
    </row>
    <row r="551" spans="1:10">
      <c r="A551" t="s">
        <v>559</v>
      </c>
      <c r="B551" t="s">
        <v>6558</v>
      </c>
      <c r="C551" t="s">
        <v>11786</v>
      </c>
      <c r="D551">
        <v>1</v>
      </c>
      <c r="E551">
        <v>5000</v>
      </c>
      <c r="F551" s="2">
        <v>45728</v>
      </c>
      <c r="G551" t="s">
        <v>12336</v>
      </c>
      <c r="H551" t="s">
        <v>18318</v>
      </c>
      <c r="I551" t="s">
        <v>24309</v>
      </c>
      <c r="J551" t="s">
        <v>28763</v>
      </c>
    </row>
    <row r="552" spans="1:10">
      <c r="A552" t="s">
        <v>560</v>
      </c>
      <c r="B552" t="s">
        <v>6559</v>
      </c>
      <c r="C552" t="s">
        <v>11782</v>
      </c>
      <c r="D552">
        <v>4</v>
      </c>
      <c r="E552">
        <v>15000</v>
      </c>
      <c r="F552" s="2">
        <v>45654</v>
      </c>
      <c r="G552" t="s">
        <v>12337</v>
      </c>
      <c r="H552" t="s">
        <v>18319</v>
      </c>
      <c r="I552" t="s">
        <v>24310</v>
      </c>
      <c r="J552" t="s">
        <v>28962</v>
      </c>
    </row>
    <row r="553" spans="1:10">
      <c r="A553" t="s">
        <v>561</v>
      </c>
      <c r="B553" t="s">
        <v>6427</v>
      </c>
      <c r="C553" t="s">
        <v>11783</v>
      </c>
      <c r="D553">
        <v>9</v>
      </c>
      <c r="E553">
        <v>50000</v>
      </c>
      <c r="F553" s="2">
        <v>45461</v>
      </c>
      <c r="G553" t="s">
        <v>12338</v>
      </c>
      <c r="H553" t="s">
        <v>18320</v>
      </c>
      <c r="I553" t="s">
        <v>23987</v>
      </c>
      <c r="J553" t="s">
        <v>28827</v>
      </c>
    </row>
    <row r="554" spans="1:10">
      <c r="A554" t="s">
        <v>562</v>
      </c>
      <c r="B554" t="s">
        <v>6560</v>
      </c>
      <c r="C554" t="s">
        <v>11782</v>
      </c>
      <c r="D554">
        <v>3</v>
      </c>
      <c r="E554">
        <v>15000</v>
      </c>
      <c r="F554" s="2">
        <v>45616</v>
      </c>
      <c r="G554" t="s">
        <v>12339</v>
      </c>
      <c r="H554" t="s">
        <v>18321</v>
      </c>
      <c r="I554" t="s">
        <v>24311</v>
      </c>
      <c r="J554" t="s">
        <v>28815</v>
      </c>
    </row>
    <row r="555" spans="1:10">
      <c r="A555" t="s">
        <v>563</v>
      </c>
      <c r="B555" t="s">
        <v>6561</v>
      </c>
      <c r="C555" t="s">
        <v>11786</v>
      </c>
      <c r="D555">
        <v>6</v>
      </c>
      <c r="E555">
        <v>5000</v>
      </c>
      <c r="F555" s="2">
        <v>45653</v>
      </c>
      <c r="G555" t="s">
        <v>12340</v>
      </c>
      <c r="H555" t="s">
        <v>18322</v>
      </c>
      <c r="I555" t="s">
        <v>24312</v>
      </c>
      <c r="J555" t="s">
        <v>28815</v>
      </c>
    </row>
    <row r="556" spans="1:10">
      <c r="A556" t="s">
        <v>564</v>
      </c>
      <c r="B556" t="s">
        <v>6562</v>
      </c>
      <c r="C556" t="s">
        <v>11784</v>
      </c>
      <c r="D556">
        <v>4</v>
      </c>
      <c r="E556">
        <v>30000</v>
      </c>
      <c r="F556" s="2">
        <v>45686</v>
      </c>
      <c r="G556" t="s">
        <v>12341</v>
      </c>
      <c r="H556" t="s">
        <v>18323</v>
      </c>
      <c r="I556" t="s">
        <v>24313</v>
      </c>
      <c r="J556" t="s">
        <v>28963</v>
      </c>
    </row>
    <row r="557" spans="1:10">
      <c r="A557" t="s">
        <v>565</v>
      </c>
      <c r="B557" t="s">
        <v>6563</v>
      </c>
      <c r="C557" t="s">
        <v>11786</v>
      </c>
      <c r="D557">
        <v>4</v>
      </c>
      <c r="E557">
        <v>5000</v>
      </c>
      <c r="F557" s="2">
        <v>45651</v>
      </c>
      <c r="G557" t="s">
        <v>12342</v>
      </c>
      <c r="H557" t="s">
        <v>18324</v>
      </c>
      <c r="I557" t="s">
        <v>23900</v>
      </c>
      <c r="J557" t="s">
        <v>28936</v>
      </c>
    </row>
    <row r="558" spans="1:10">
      <c r="A558" t="s">
        <v>566</v>
      </c>
      <c r="B558" t="s">
        <v>6564</v>
      </c>
      <c r="C558" t="s">
        <v>11786</v>
      </c>
      <c r="D558">
        <v>10</v>
      </c>
      <c r="E558">
        <v>5000</v>
      </c>
      <c r="F558" s="2">
        <v>45571</v>
      </c>
      <c r="G558" t="s">
        <v>12343</v>
      </c>
      <c r="H558" t="s">
        <v>18325</v>
      </c>
      <c r="I558" t="s">
        <v>24314</v>
      </c>
      <c r="J558" t="s">
        <v>28826</v>
      </c>
    </row>
    <row r="559" spans="1:10">
      <c r="A559" t="s">
        <v>567</v>
      </c>
      <c r="B559" t="s">
        <v>6565</v>
      </c>
      <c r="C559" t="s">
        <v>11785</v>
      </c>
      <c r="D559">
        <v>9</v>
      </c>
      <c r="E559">
        <v>12000</v>
      </c>
      <c r="F559" s="2">
        <v>45590</v>
      </c>
      <c r="G559" t="s">
        <v>12344</v>
      </c>
      <c r="H559" t="s">
        <v>18326</v>
      </c>
      <c r="I559" t="s">
        <v>24315</v>
      </c>
      <c r="J559" t="s">
        <v>28964</v>
      </c>
    </row>
    <row r="560" spans="1:10">
      <c r="A560" t="s">
        <v>568</v>
      </c>
      <c r="B560" t="s">
        <v>6566</v>
      </c>
      <c r="C560" t="s">
        <v>11785</v>
      </c>
      <c r="D560">
        <v>9</v>
      </c>
      <c r="E560">
        <v>12000</v>
      </c>
      <c r="F560" s="2">
        <v>45465</v>
      </c>
      <c r="G560" t="s">
        <v>12345</v>
      </c>
      <c r="H560" t="s">
        <v>18327</v>
      </c>
      <c r="I560" t="s">
        <v>24316</v>
      </c>
      <c r="J560" t="s">
        <v>28810</v>
      </c>
    </row>
    <row r="561" spans="1:10">
      <c r="A561" t="s">
        <v>569</v>
      </c>
      <c r="B561" t="s">
        <v>6567</v>
      </c>
      <c r="C561" t="s">
        <v>11783</v>
      </c>
      <c r="D561">
        <v>5</v>
      </c>
      <c r="E561">
        <v>50000</v>
      </c>
      <c r="F561" s="2">
        <v>45666</v>
      </c>
      <c r="G561" t="s">
        <v>12346</v>
      </c>
      <c r="H561" t="s">
        <v>18328</v>
      </c>
      <c r="I561" t="s">
        <v>24317</v>
      </c>
      <c r="J561" t="s">
        <v>28822</v>
      </c>
    </row>
    <row r="562" spans="1:10">
      <c r="A562" t="s">
        <v>570</v>
      </c>
      <c r="B562" t="s">
        <v>6568</v>
      </c>
      <c r="C562" t="s">
        <v>11785</v>
      </c>
      <c r="D562">
        <v>4</v>
      </c>
      <c r="E562">
        <v>12000</v>
      </c>
      <c r="F562" s="2">
        <v>45711</v>
      </c>
      <c r="G562" t="s">
        <v>12347</v>
      </c>
      <c r="H562" t="s">
        <v>18329</v>
      </c>
      <c r="I562" t="s">
        <v>24318</v>
      </c>
      <c r="J562" t="s">
        <v>28856</v>
      </c>
    </row>
    <row r="563" spans="1:10">
      <c r="A563" t="s">
        <v>571</v>
      </c>
      <c r="B563" t="s">
        <v>6569</v>
      </c>
      <c r="C563" t="s">
        <v>11783</v>
      </c>
      <c r="D563">
        <v>8</v>
      </c>
      <c r="E563">
        <v>50000</v>
      </c>
      <c r="F563" s="2">
        <v>45601</v>
      </c>
      <c r="G563" t="s">
        <v>12348</v>
      </c>
      <c r="H563" t="s">
        <v>18330</v>
      </c>
      <c r="I563" t="s">
        <v>24319</v>
      </c>
      <c r="J563" t="s">
        <v>28965</v>
      </c>
    </row>
    <row r="564" spans="1:10">
      <c r="A564" t="s">
        <v>572</v>
      </c>
      <c r="B564" t="s">
        <v>6570</v>
      </c>
      <c r="C564" t="s">
        <v>11785</v>
      </c>
      <c r="D564">
        <v>9</v>
      </c>
      <c r="E564">
        <v>12000</v>
      </c>
      <c r="F564" s="2">
        <v>45772</v>
      </c>
      <c r="G564" t="s">
        <v>12349</v>
      </c>
      <c r="H564" t="s">
        <v>18331</v>
      </c>
      <c r="I564" t="s">
        <v>24320</v>
      </c>
      <c r="J564" t="s">
        <v>28902</v>
      </c>
    </row>
    <row r="565" spans="1:10">
      <c r="A565" t="s">
        <v>573</v>
      </c>
      <c r="B565" t="s">
        <v>6571</v>
      </c>
      <c r="C565" t="s">
        <v>11784</v>
      </c>
      <c r="D565">
        <v>4</v>
      </c>
      <c r="E565">
        <v>30000</v>
      </c>
      <c r="F565" s="2">
        <v>45646</v>
      </c>
      <c r="G565" t="s">
        <v>12350</v>
      </c>
      <c r="H565" t="s">
        <v>18332</v>
      </c>
      <c r="I565" t="s">
        <v>24321</v>
      </c>
      <c r="J565" t="s">
        <v>28935</v>
      </c>
    </row>
    <row r="566" spans="1:10">
      <c r="A566" t="s">
        <v>574</v>
      </c>
      <c r="B566" t="s">
        <v>6572</v>
      </c>
      <c r="C566" t="s">
        <v>11785</v>
      </c>
      <c r="D566">
        <v>6</v>
      </c>
      <c r="E566">
        <v>12000</v>
      </c>
      <c r="F566" s="2">
        <v>45573</v>
      </c>
      <c r="G566" t="s">
        <v>12351</v>
      </c>
      <c r="H566" t="s">
        <v>18333</v>
      </c>
      <c r="I566" t="s">
        <v>24322</v>
      </c>
      <c r="J566" t="s">
        <v>28860</v>
      </c>
    </row>
    <row r="567" spans="1:10">
      <c r="A567" t="s">
        <v>575</v>
      </c>
      <c r="B567" t="s">
        <v>6573</v>
      </c>
      <c r="C567" t="s">
        <v>11783</v>
      </c>
      <c r="D567">
        <v>1</v>
      </c>
      <c r="E567">
        <v>50000</v>
      </c>
      <c r="F567" s="2">
        <v>45750</v>
      </c>
      <c r="G567" t="s">
        <v>12352</v>
      </c>
      <c r="H567" t="s">
        <v>18334</v>
      </c>
      <c r="I567" t="s">
        <v>24323</v>
      </c>
      <c r="J567" t="s">
        <v>28873</v>
      </c>
    </row>
    <row r="568" spans="1:10">
      <c r="A568" t="s">
        <v>576</v>
      </c>
      <c r="B568" t="s">
        <v>6574</v>
      </c>
      <c r="C568" t="s">
        <v>11786</v>
      </c>
      <c r="D568">
        <v>1</v>
      </c>
      <c r="E568">
        <v>5000</v>
      </c>
      <c r="F568" s="2">
        <v>45747</v>
      </c>
      <c r="G568" t="s">
        <v>12353</v>
      </c>
      <c r="H568" t="s">
        <v>18335</v>
      </c>
      <c r="I568" t="s">
        <v>23902</v>
      </c>
      <c r="J568" t="s">
        <v>28756</v>
      </c>
    </row>
    <row r="569" spans="1:10">
      <c r="A569" t="s">
        <v>577</v>
      </c>
      <c r="B569" t="s">
        <v>6575</v>
      </c>
      <c r="C569" t="s">
        <v>11786</v>
      </c>
      <c r="D569">
        <v>9</v>
      </c>
      <c r="E569">
        <v>5000</v>
      </c>
      <c r="F569" s="2">
        <v>45506</v>
      </c>
      <c r="G569" t="s">
        <v>12354</v>
      </c>
      <c r="H569" t="s">
        <v>18336</v>
      </c>
      <c r="I569" t="s">
        <v>24324</v>
      </c>
      <c r="J569" t="s">
        <v>28769</v>
      </c>
    </row>
    <row r="570" spans="1:10">
      <c r="A570" t="s">
        <v>578</v>
      </c>
      <c r="B570" t="s">
        <v>6576</v>
      </c>
      <c r="C570" t="s">
        <v>11784</v>
      </c>
      <c r="D570">
        <v>5</v>
      </c>
      <c r="E570">
        <v>30000</v>
      </c>
      <c r="F570" s="2">
        <v>45526</v>
      </c>
      <c r="G570" t="s">
        <v>12355</v>
      </c>
      <c r="H570" t="s">
        <v>18337</v>
      </c>
      <c r="I570" t="s">
        <v>24325</v>
      </c>
      <c r="J570" t="s">
        <v>28966</v>
      </c>
    </row>
    <row r="571" spans="1:10">
      <c r="A571" t="s">
        <v>579</v>
      </c>
      <c r="B571" t="s">
        <v>6577</v>
      </c>
      <c r="C571" t="s">
        <v>11783</v>
      </c>
      <c r="D571">
        <v>2</v>
      </c>
      <c r="E571">
        <v>50000</v>
      </c>
      <c r="F571" s="2">
        <v>45430</v>
      </c>
      <c r="G571" t="s">
        <v>12356</v>
      </c>
      <c r="H571" t="s">
        <v>18338</v>
      </c>
      <c r="I571" t="s">
        <v>24326</v>
      </c>
      <c r="J571" t="s">
        <v>28906</v>
      </c>
    </row>
    <row r="572" spans="1:10">
      <c r="A572" t="s">
        <v>580</v>
      </c>
      <c r="B572" t="s">
        <v>6578</v>
      </c>
      <c r="C572" t="s">
        <v>11783</v>
      </c>
      <c r="D572">
        <v>10</v>
      </c>
      <c r="E572">
        <v>50000</v>
      </c>
      <c r="F572" s="2">
        <v>45569</v>
      </c>
      <c r="G572" t="s">
        <v>12357</v>
      </c>
      <c r="H572" t="s">
        <v>18339</v>
      </c>
      <c r="I572" t="s">
        <v>24327</v>
      </c>
      <c r="J572" t="s">
        <v>28922</v>
      </c>
    </row>
    <row r="573" spans="1:10">
      <c r="A573" t="s">
        <v>581</v>
      </c>
      <c r="B573" t="s">
        <v>6579</v>
      </c>
      <c r="C573" t="s">
        <v>11783</v>
      </c>
      <c r="D573">
        <v>9</v>
      </c>
      <c r="E573">
        <v>50000</v>
      </c>
      <c r="F573" s="2">
        <v>45623</v>
      </c>
      <c r="G573" t="s">
        <v>12358</v>
      </c>
      <c r="H573" t="s">
        <v>18340</v>
      </c>
      <c r="I573" t="s">
        <v>24328</v>
      </c>
      <c r="J573" t="s">
        <v>28967</v>
      </c>
    </row>
    <row r="574" spans="1:10">
      <c r="A574" t="s">
        <v>582</v>
      </c>
      <c r="B574" t="s">
        <v>6196</v>
      </c>
      <c r="C574" t="s">
        <v>11785</v>
      </c>
      <c r="D574">
        <v>9</v>
      </c>
      <c r="E574">
        <v>12000</v>
      </c>
      <c r="F574" s="2">
        <v>45726</v>
      </c>
      <c r="G574" t="s">
        <v>12359</v>
      </c>
      <c r="H574" t="s">
        <v>18341</v>
      </c>
      <c r="I574" t="s">
        <v>24329</v>
      </c>
      <c r="J574" t="s">
        <v>28865</v>
      </c>
    </row>
    <row r="575" spans="1:10">
      <c r="A575" t="s">
        <v>583</v>
      </c>
      <c r="B575" t="s">
        <v>6580</v>
      </c>
      <c r="C575" t="s">
        <v>11784</v>
      </c>
      <c r="D575">
        <v>9</v>
      </c>
      <c r="E575">
        <v>30000</v>
      </c>
      <c r="F575" s="2">
        <v>45714</v>
      </c>
      <c r="G575" t="s">
        <v>12360</v>
      </c>
      <c r="H575" t="s">
        <v>18342</v>
      </c>
      <c r="I575" t="s">
        <v>24330</v>
      </c>
      <c r="J575" t="s">
        <v>28808</v>
      </c>
    </row>
    <row r="576" spans="1:10">
      <c r="A576" t="s">
        <v>584</v>
      </c>
      <c r="B576" t="s">
        <v>6581</v>
      </c>
      <c r="C576" t="s">
        <v>11785</v>
      </c>
      <c r="D576">
        <v>6</v>
      </c>
      <c r="E576">
        <v>12000</v>
      </c>
      <c r="F576" s="2">
        <v>45563</v>
      </c>
      <c r="G576" t="s">
        <v>12361</v>
      </c>
      <c r="H576" t="s">
        <v>18343</v>
      </c>
      <c r="I576" t="s">
        <v>24331</v>
      </c>
      <c r="J576" t="s">
        <v>28968</v>
      </c>
    </row>
    <row r="577" spans="1:10">
      <c r="A577" t="s">
        <v>585</v>
      </c>
      <c r="B577" t="s">
        <v>6582</v>
      </c>
      <c r="C577" t="s">
        <v>11785</v>
      </c>
      <c r="D577">
        <v>1</v>
      </c>
      <c r="E577">
        <v>12000</v>
      </c>
      <c r="F577" s="2">
        <v>45697</v>
      </c>
      <c r="G577" t="s">
        <v>12362</v>
      </c>
      <c r="H577" t="s">
        <v>18344</v>
      </c>
      <c r="I577" t="s">
        <v>24332</v>
      </c>
      <c r="J577" t="s">
        <v>28821</v>
      </c>
    </row>
    <row r="578" spans="1:10">
      <c r="A578" t="s">
        <v>586</v>
      </c>
      <c r="B578" t="s">
        <v>6583</v>
      </c>
      <c r="C578" t="s">
        <v>11783</v>
      </c>
      <c r="D578">
        <v>1</v>
      </c>
      <c r="E578">
        <v>50000</v>
      </c>
      <c r="F578" s="2">
        <v>45607</v>
      </c>
      <c r="G578" t="s">
        <v>12363</v>
      </c>
      <c r="H578" t="s">
        <v>18345</v>
      </c>
      <c r="I578" t="s">
        <v>24333</v>
      </c>
      <c r="J578" t="s">
        <v>28911</v>
      </c>
    </row>
    <row r="579" spans="1:10">
      <c r="A579" t="s">
        <v>587</v>
      </c>
      <c r="B579" t="s">
        <v>6584</v>
      </c>
      <c r="C579" t="s">
        <v>11786</v>
      </c>
      <c r="D579">
        <v>7</v>
      </c>
      <c r="E579">
        <v>5000</v>
      </c>
      <c r="F579" s="2">
        <v>45591</v>
      </c>
      <c r="G579" t="s">
        <v>12364</v>
      </c>
      <c r="H579" t="s">
        <v>18346</v>
      </c>
      <c r="I579" t="s">
        <v>24334</v>
      </c>
      <c r="J579" t="s">
        <v>28758</v>
      </c>
    </row>
    <row r="580" spans="1:10">
      <c r="A580" t="s">
        <v>588</v>
      </c>
      <c r="B580" t="s">
        <v>6585</v>
      </c>
      <c r="C580" t="s">
        <v>11783</v>
      </c>
      <c r="D580">
        <v>7</v>
      </c>
      <c r="E580">
        <v>50000</v>
      </c>
      <c r="F580" s="2">
        <v>45642</v>
      </c>
      <c r="G580" t="s">
        <v>12365</v>
      </c>
      <c r="H580" t="s">
        <v>18347</v>
      </c>
      <c r="I580" t="s">
        <v>24335</v>
      </c>
      <c r="J580" t="s">
        <v>28793</v>
      </c>
    </row>
    <row r="581" spans="1:10">
      <c r="A581" t="s">
        <v>589</v>
      </c>
      <c r="B581" t="s">
        <v>6586</v>
      </c>
      <c r="C581" t="s">
        <v>11786</v>
      </c>
      <c r="D581">
        <v>6</v>
      </c>
      <c r="E581">
        <v>5000</v>
      </c>
      <c r="F581" s="2">
        <v>45521</v>
      </c>
      <c r="G581" t="s">
        <v>12366</v>
      </c>
      <c r="H581" t="s">
        <v>18348</v>
      </c>
      <c r="I581" t="s">
        <v>24336</v>
      </c>
      <c r="J581" t="s">
        <v>28868</v>
      </c>
    </row>
    <row r="582" spans="1:10">
      <c r="A582" t="s">
        <v>590</v>
      </c>
      <c r="B582" t="s">
        <v>6587</v>
      </c>
      <c r="C582" t="s">
        <v>11785</v>
      </c>
      <c r="D582">
        <v>8</v>
      </c>
      <c r="E582">
        <v>12000</v>
      </c>
      <c r="F582" s="2">
        <v>45506</v>
      </c>
      <c r="G582" t="s">
        <v>12367</v>
      </c>
      <c r="H582" t="s">
        <v>18349</v>
      </c>
      <c r="I582" t="s">
        <v>24337</v>
      </c>
      <c r="J582" t="s">
        <v>28804</v>
      </c>
    </row>
    <row r="583" spans="1:10">
      <c r="A583" t="s">
        <v>591</v>
      </c>
      <c r="B583" t="s">
        <v>6588</v>
      </c>
      <c r="C583" t="s">
        <v>11783</v>
      </c>
      <c r="D583">
        <v>3</v>
      </c>
      <c r="E583">
        <v>50000</v>
      </c>
      <c r="F583" s="2">
        <v>45564</v>
      </c>
      <c r="G583" t="s">
        <v>12368</v>
      </c>
      <c r="H583" t="s">
        <v>18350</v>
      </c>
      <c r="I583" t="s">
        <v>24338</v>
      </c>
      <c r="J583" t="s">
        <v>28813</v>
      </c>
    </row>
    <row r="584" spans="1:10">
      <c r="A584" t="s">
        <v>592</v>
      </c>
      <c r="B584" t="s">
        <v>6589</v>
      </c>
      <c r="C584" t="s">
        <v>11786</v>
      </c>
      <c r="D584">
        <v>1</v>
      </c>
      <c r="E584">
        <v>5000</v>
      </c>
      <c r="F584" s="2">
        <v>45440</v>
      </c>
      <c r="G584" t="s">
        <v>12369</v>
      </c>
      <c r="H584" t="s">
        <v>18351</v>
      </c>
      <c r="I584" t="s">
        <v>24339</v>
      </c>
      <c r="J584" t="s">
        <v>28868</v>
      </c>
    </row>
    <row r="585" spans="1:10">
      <c r="A585" t="s">
        <v>593</v>
      </c>
      <c r="B585" t="s">
        <v>6590</v>
      </c>
      <c r="C585" t="s">
        <v>11782</v>
      </c>
      <c r="D585">
        <v>1</v>
      </c>
      <c r="E585">
        <v>15000</v>
      </c>
      <c r="F585" s="2">
        <v>45448</v>
      </c>
      <c r="G585" t="s">
        <v>12370</v>
      </c>
      <c r="H585" t="s">
        <v>18352</v>
      </c>
      <c r="I585" t="s">
        <v>24340</v>
      </c>
      <c r="J585" t="s">
        <v>28909</v>
      </c>
    </row>
    <row r="586" spans="1:10">
      <c r="A586" t="s">
        <v>594</v>
      </c>
      <c r="B586" t="s">
        <v>6591</v>
      </c>
      <c r="D586">
        <v>2</v>
      </c>
      <c r="E586">
        <v>50000</v>
      </c>
      <c r="F586" s="2">
        <v>45576</v>
      </c>
      <c r="G586" t="s">
        <v>12371</v>
      </c>
      <c r="H586" t="s">
        <v>18353</v>
      </c>
      <c r="I586" t="s">
        <v>24341</v>
      </c>
      <c r="J586" t="s">
        <v>28889</v>
      </c>
    </row>
    <row r="587" spans="1:10">
      <c r="A587" t="s">
        <v>595</v>
      </c>
      <c r="B587" t="s">
        <v>6592</v>
      </c>
      <c r="C587" t="s">
        <v>11786</v>
      </c>
      <c r="D587">
        <v>8</v>
      </c>
      <c r="E587">
        <v>5000</v>
      </c>
      <c r="F587" s="2">
        <v>45782</v>
      </c>
      <c r="G587" t="s">
        <v>12372</v>
      </c>
      <c r="H587" t="s">
        <v>18354</v>
      </c>
      <c r="I587" t="s">
        <v>24342</v>
      </c>
      <c r="J587" t="s">
        <v>28915</v>
      </c>
    </row>
    <row r="588" spans="1:10">
      <c r="A588" t="s">
        <v>596</v>
      </c>
      <c r="B588" t="s">
        <v>6593</v>
      </c>
      <c r="C588" t="s">
        <v>11786</v>
      </c>
      <c r="D588">
        <v>8</v>
      </c>
      <c r="E588">
        <v>5000</v>
      </c>
      <c r="F588" s="2">
        <v>45547</v>
      </c>
      <c r="G588" t="s">
        <v>12373</v>
      </c>
      <c r="H588" t="s">
        <v>18355</v>
      </c>
      <c r="I588" t="s">
        <v>24343</v>
      </c>
      <c r="J588" t="s">
        <v>28969</v>
      </c>
    </row>
    <row r="589" spans="1:10">
      <c r="A589" t="s">
        <v>597</v>
      </c>
      <c r="B589" t="s">
        <v>6594</v>
      </c>
      <c r="C589" t="s">
        <v>11786</v>
      </c>
      <c r="D589">
        <v>9</v>
      </c>
      <c r="E589">
        <v>5000</v>
      </c>
      <c r="F589" s="2">
        <v>45561</v>
      </c>
      <c r="G589" t="s">
        <v>12374</v>
      </c>
      <c r="H589" t="s">
        <v>18356</v>
      </c>
      <c r="I589" t="s">
        <v>24344</v>
      </c>
      <c r="J589" t="s">
        <v>28882</v>
      </c>
    </row>
    <row r="590" spans="1:10">
      <c r="A590" t="s">
        <v>598</v>
      </c>
      <c r="B590" t="s">
        <v>6595</v>
      </c>
      <c r="C590" t="s">
        <v>11784</v>
      </c>
      <c r="D590">
        <v>9</v>
      </c>
      <c r="E590">
        <v>30000</v>
      </c>
      <c r="F590" s="2">
        <v>45633</v>
      </c>
      <c r="G590" t="s">
        <v>12375</v>
      </c>
      <c r="H590" t="s">
        <v>18357</v>
      </c>
      <c r="I590" t="s">
        <v>24345</v>
      </c>
      <c r="J590" t="s">
        <v>28782</v>
      </c>
    </row>
    <row r="591" spans="1:10">
      <c r="A591" t="s">
        <v>599</v>
      </c>
      <c r="B591" t="s">
        <v>6596</v>
      </c>
      <c r="C591" t="s">
        <v>11785</v>
      </c>
      <c r="D591">
        <v>3</v>
      </c>
      <c r="E591">
        <v>12000</v>
      </c>
      <c r="F591" s="2">
        <v>45507</v>
      </c>
      <c r="G591" t="s">
        <v>12376</v>
      </c>
      <c r="H591" t="s">
        <v>18358</v>
      </c>
      <c r="I591" t="s">
        <v>24346</v>
      </c>
      <c r="J591" t="s">
        <v>28938</v>
      </c>
    </row>
    <row r="592" spans="1:10">
      <c r="A592" t="s">
        <v>600</v>
      </c>
      <c r="B592" t="s">
        <v>6597</v>
      </c>
      <c r="C592" t="s">
        <v>11783</v>
      </c>
      <c r="D592">
        <v>4</v>
      </c>
      <c r="E592">
        <v>50000</v>
      </c>
      <c r="F592" s="2">
        <v>45498</v>
      </c>
      <c r="G592" t="s">
        <v>12377</v>
      </c>
      <c r="H592" t="s">
        <v>18359</v>
      </c>
      <c r="I592" t="s">
        <v>24347</v>
      </c>
      <c r="J592" t="s">
        <v>28755</v>
      </c>
    </row>
    <row r="593" spans="1:10">
      <c r="A593" t="s">
        <v>601</v>
      </c>
      <c r="B593" t="s">
        <v>6598</v>
      </c>
      <c r="C593" t="s">
        <v>11784</v>
      </c>
      <c r="D593">
        <v>5</v>
      </c>
      <c r="E593">
        <v>30000</v>
      </c>
      <c r="F593" s="2">
        <v>45481</v>
      </c>
      <c r="G593" t="s">
        <v>12378</v>
      </c>
      <c r="H593" t="s">
        <v>18360</v>
      </c>
      <c r="I593" t="s">
        <v>24348</v>
      </c>
      <c r="J593" t="s">
        <v>28967</v>
      </c>
    </row>
    <row r="594" spans="1:10">
      <c r="A594" t="s">
        <v>602</v>
      </c>
      <c r="B594" t="s">
        <v>6599</v>
      </c>
      <c r="C594" t="s">
        <v>11785</v>
      </c>
      <c r="D594">
        <v>8</v>
      </c>
      <c r="E594">
        <v>12000</v>
      </c>
      <c r="F594" s="2">
        <v>45729</v>
      </c>
      <c r="G594" t="s">
        <v>12379</v>
      </c>
      <c r="H594" t="s">
        <v>18361</v>
      </c>
      <c r="I594" t="s">
        <v>24349</v>
      </c>
      <c r="J594" t="s">
        <v>28970</v>
      </c>
    </row>
    <row r="595" spans="1:10">
      <c r="A595" t="s">
        <v>603</v>
      </c>
      <c r="B595" t="s">
        <v>6600</v>
      </c>
      <c r="C595" t="s">
        <v>11783</v>
      </c>
      <c r="D595">
        <v>5</v>
      </c>
      <c r="E595">
        <v>50000</v>
      </c>
      <c r="F595" s="2">
        <v>45612</v>
      </c>
      <c r="G595" t="s">
        <v>12380</v>
      </c>
      <c r="H595" t="s">
        <v>18362</v>
      </c>
      <c r="I595" t="s">
        <v>24350</v>
      </c>
      <c r="J595" t="s">
        <v>28891</v>
      </c>
    </row>
    <row r="596" spans="1:10">
      <c r="A596" t="s">
        <v>604</v>
      </c>
      <c r="B596" t="s">
        <v>6601</v>
      </c>
      <c r="C596" t="s">
        <v>11782</v>
      </c>
      <c r="D596">
        <v>2</v>
      </c>
      <c r="E596">
        <v>15000</v>
      </c>
      <c r="F596" s="2">
        <v>45466</v>
      </c>
      <c r="G596" t="s">
        <v>12381</v>
      </c>
      <c r="H596" t="s">
        <v>18363</v>
      </c>
      <c r="I596" t="s">
        <v>24351</v>
      </c>
      <c r="J596" t="s">
        <v>28805</v>
      </c>
    </row>
    <row r="597" spans="1:10">
      <c r="A597" t="s">
        <v>605</v>
      </c>
      <c r="B597" t="s">
        <v>6602</v>
      </c>
      <c r="C597" t="s">
        <v>11785</v>
      </c>
      <c r="D597">
        <v>1</v>
      </c>
      <c r="E597">
        <v>12000</v>
      </c>
      <c r="F597" s="2">
        <v>45562</v>
      </c>
      <c r="G597" t="s">
        <v>12382</v>
      </c>
      <c r="H597" t="s">
        <v>18364</v>
      </c>
      <c r="I597" t="s">
        <v>24352</v>
      </c>
      <c r="J597" t="s">
        <v>28853</v>
      </c>
    </row>
    <row r="598" spans="1:10">
      <c r="A598" t="s">
        <v>606</v>
      </c>
      <c r="B598" t="s">
        <v>6603</v>
      </c>
      <c r="C598" t="s">
        <v>11782</v>
      </c>
      <c r="D598">
        <v>8</v>
      </c>
      <c r="E598">
        <v>15000</v>
      </c>
      <c r="F598" s="2">
        <v>45440</v>
      </c>
      <c r="G598" t="s">
        <v>12383</v>
      </c>
      <c r="H598" t="s">
        <v>18365</v>
      </c>
      <c r="I598" t="s">
        <v>24353</v>
      </c>
      <c r="J598" t="s">
        <v>28964</v>
      </c>
    </row>
    <row r="599" spans="1:10">
      <c r="A599" t="s">
        <v>607</v>
      </c>
      <c r="B599" t="s">
        <v>6604</v>
      </c>
      <c r="C599" t="s">
        <v>11784</v>
      </c>
      <c r="D599">
        <v>10</v>
      </c>
      <c r="E599">
        <v>30000</v>
      </c>
      <c r="F599" s="2">
        <v>45767</v>
      </c>
      <c r="G599" t="s">
        <v>12384</v>
      </c>
      <c r="H599" t="s">
        <v>18366</v>
      </c>
      <c r="I599" t="s">
        <v>24354</v>
      </c>
      <c r="J599" t="s">
        <v>28963</v>
      </c>
    </row>
    <row r="600" spans="1:10">
      <c r="A600" t="s">
        <v>608</v>
      </c>
      <c r="B600" t="s">
        <v>6605</v>
      </c>
      <c r="C600" t="s">
        <v>11786</v>
      </c>
      <c r="D600">
        <v>1</v>
      </c>
      <c r="E600">
        <v>5000</v>
      </c>
      <c r="F600" s="2">
        <v>45740</v>
      </c>
      <c r="G600" t="s">
        <v>12385</v>
      </c>
      <c r="H600" t="s">
        <v>18367</v>
      </c>
      <c r="I600" t="s">
        <v>24355</v>
      </c>
      <c r="J600" t="s">
        <v>28823</v>
      </c>
    </row>
    <row r="601" spans="1:10">
      <c r="A601" t="s">
        <v>609</v>
      </c>
      <c r="B601" t="s">
        <v>6606</v>
      </c>
      <c r="C601" t="s">
        <v>11786</v>
      </c>
      <c r="D601">
        <v>8</v>
      </c>
      <c r="E601">
        <v>5000</v>
      </c>
      <c r="F601" s="2">
        <v>45584</v>
      </c>
      <c r="G601" t="s">
        <v>12386</v>
      </c>
      <c r="H601" t="s">
        <v>18368</v>
      </c>
      <c r="I601" t="s">
        <v>24356</v>
      </c>
      <c r="J601" t="s">
        <v>28882</v>
      </c>
    </row>
    <row r="602" spans="1:10">
      <c r="A602" t="s">
        <v>610</v>
      </c>
      <c r="B602" t="s">
        <v>6607</v>
      </c>
      <c r="C602" t="s">
        <v>11784</v>
      </c>
      <c r="D602">
        <v>9</v>
      </c>
      <c r="E602">
        <v>30000</v>
      </c>
      <c r="F602" s="2">
        <v>45528</v>
      </c>
      <c r="G602" t="s">
        <v>12387</v>
      </c>
      <c r="H602" t="s">
        <v>18369</v>
      </c>
      <c r="I602" t="s">
        <v>24357</v>
      </c>
      <c r="J602" t="s">
        <v>28922</v>
      </c>
    </row>
    <row r="603" spans="1:10">
      <c r="A603" t="s">
        <v>611</v>
      </c>
      <c r="B603" t="s">
        <v>6608</v>
      </c>
      <c r="C603" t="s">
        <v>11784</v>
      </c>
      <c r="D603">
        <v>1</v>
      </c>
      <c r="E603">
        <v>30000</v>
      </c>
      <c r="F603" s="2">
        <v>45610</v>
      </c>
      <c r="G603" t="s">
        <v>12388</v>
      </c>
      <c r="H603" t="s">
        <v>18370</v>
      </c>
      <c r="I603" t="s">
        <v>24344</v>
      </c>
      <c r="J603" t="s">
        <v>28894</v>
      </c>
    </row>
    <row r="604" spans="1:10">
      <c r="A604" t="s">
        <v>612</v>
      </c>
      <c r="B604" t="s">
        <v>6609</v>
      </c>
      <c r="C604" t="s">
        <v>11785</v>
      </c>
      <c r="D604">
        <v>2</v>
      </c>
      <c r="E604">
        <v>12000</v>
      </c>
      <c r="F604" s="2">
        <v>45556</v>
      </c>
      <c r="G604" t="s">
        <v>12389</v>
      </c>
      <c r="H604" t="s">
        <v>18371</v>
      </c>
      <c r="I604" t="s">
        <v>24020</v>
      </c>
      <c r="J604" t="s">
        <v>28911</v>
      </c>
    </row>
    <row r="605" spans="1:10">
      <c r="A605" t="s">
        <v>613</v>
      </c>
      <c r="B605" t="s">
        <v>6610</v>
      </c>
      <c r="C605" t="s">
        <v>11786</v>
      </c>
      <c r="D605">
        <v>7</v>
      </c>
      <c r="E605">
        <v>5000</v>
      </c>
      <c r="F605" s="2">
        <v>45676</v>
      </c>
      <c r="G605" t="s">
        <v>12390</v>
      </c>
      <c r="H605" t="s">
        <v>18372</v>
      </c>
      <c r="I605" t="s">
        <v>24358</v>
      </c>
      <c r="J605" t="s">
        <v>28908</v>
      </c>
    </row>
    <row r="606" spans="1:10">
      <c r="A606" t="s">
        <v>614</v>
      </c>
      <c r="B606" t="s">
        <v>6611</v>
      </c>
      <c r="C606" t="s">
        <v>11785</v>
      </c>
      <c r="D606">
        <v>3</v>
      </c>
      <c r="E606">
        <v>12000</v>
      </c>
      <c r="F606" s="2">
        <v>45421</v>
      </c>
      <c r="G606" t="s">
        <v>12391</v>
      </c>
      <c r="H606" t="s">
        <v>18373</v>
      </c>
      <c r="I606" t="s">
        <v>24359</v>
      </c>
      <c r="J606" t="s">
        <v>28770</v>
      </c>
    </row>
    <row r="607" spans="1:10">
      <c r="A607" t="s">
        <v>615</v>
      </c>
      <c r="B607" t="s">
        <v>6612</v>
      </c>
      <c r="C607" t="s">
        <v>11782</v>
      </c>
      <c r="D607">
        <v>9</v>
      </c>
      <c r="E607">
        <v>15000</v>
      </c>
      <c r="F607" s="2">
        <v>45612</v>
      </c>
      <c r="G607" t="s">
        <v>12392</v>
      </c>
      <c r="H607" t="s">
        <v>18374</v>
      </c>
      <c r="I607" t="s">
        <v>24360</v>
      </c>
      <c r="J607" t="s">
        <v>28939</v>
      </c>
    </row>
    <row r="608" spans="1:10">
      <c r="A608" t="s">
        <v>616</v>
      </c>
      <c r="B608" t="s">
        <v>6613</v>
      </c>
      <c r="C608" t="s">
        <v>11782</v>
      </c>
      <c r="D608">
        <v>7</v>
      </c>
      <c r="E608">
        <v>15000</v>
      </c>
      <c r="F608" s="2">
        <v>45529</v>
      </c>
      <c r="G608" t="s">
        <v>12393</v>
      </c>
      <c r="H608" t="s">
        <v>18375</v>
      </c>
      <c r="I608" t="s">
        <v>24361</v>
      </c>
      <c r="J608" t="s">
        <v>28971</v>
      </c>
    </row>
    <row r="609" spans="1:10">
      <c r="A609" t="s">
        <v>617</v>
      </c>
      <c r="B609" t="s">
        <v>6614</v>
      </c>
      <c r="C609" t="s">
        <v>11786</v>
      </c>
      <c r="D609">
        <v>10</v>
      </c>
      <c r="E609">
        <v>5000</v>
      </c>
      <c r="F609" s="2">
        <v>45647</v>
      </c>
      <c r="G609" t="s">
        <v>12394</v>
      </c>
      <c r="H609" t="s">
        <v>18376</v>
      </c>
      <c r="I609" t="s">
        <v>24362</v>
      </c>
      <c r="J609" t="s">
        <v>28972</v>
      </c>
    </row>
    <row r="610" spans="1:10">
      <c r="A610" t="s">
        <v>618</v>
      </c>
      <c r="B610" t="s">
        <v>6615</v>
      </c>
      <c r="C610" t="s">
        <v>11784</v>
      </c>
      <c r="D610">
        <v>1</v>
      </c>
      <c r="E610">
        <v>30000</v>
      </c>
      <c r="F610" s="2">
        <v>45702</v>
      </c>
      <c r="G610" t="s">
        <v>12395</v>
      </c>
      <c r="H610" t="s">
        <v>18377</v>
      </c>
      <c r="I610" t="s">
        <v>24363</v>
      </c>
      <c r="J610" t="s">
        <v>28823</v>
      </c>
    </row>
    <row r="611" spans="1:10">
      <c r="A611" t="s">
        <v>619</v>
      </c>
      <c r="B611" t="s">
        <v>6616</v>
      </c>
      <c r="C611" t="s">
        <v>11785</v>
      </c>
      <c r="D611">
        <v>8</v>
      </c>
      <c r="E611">
        <v>12000</v>
      </c>
      <c r="F611" s="2">
        <v>45627</v>
      </c>
      <c r="G611" t="s">
        <v>12396</v>
      </c>
      <c r="H611" t="s">
        <v>18378</v>
      </c>
      <c r="I611" t="s">
        <v>24364</v>
      </c>
      <c r="J611" t="s">
        <v>28950</v>
      </c>
    </row>
    <row r="612" spans="1:10">
      <c r="A612" t="s">
        <v>620</v>
      </c>
      <c r="B612" t="s">
        <v>6617</v>
      </c>
      <c r="C612" t="s">
        <v>11785</v>
      </c>
      <c r="D612">
        <v>7</v>
      </c>
      <c r="E612">
        <v>12000</v>
      </c>
      <c r="F612" s="2">
        <v>45690</v>
      </c>
      <c r="G612" t="s">
        <v>12397</v>
      </c>
      <c r="H612" t="s">
        <v>18379</v>
      </c>
      <c r="I612" t="s">
        <v>24365</v>
      </c>
      <c r="J612" t="s">
        <v>28770</v>
      </c>
    </row>
    <row r="613" spans="1:10">
      <c r="A613" t="s">
        <v>621</v>
      </c>
      <c r="B613" t="s">
        <v>6618</v>
      </c>
      <c r="C613" t="s">
        <v>11785</v>
      </c>
      <c r="D613">
        <v>2</v>
      </c>
      <c r="E613">
        <v>12000</v>
      </c>
      <c r="F613" s="2">
        <v>45634</v>
      </c>
      <c r="G613" t="s">
        <v>12398</v>
      </c>
      <c r="H613" t="s">
        <v>18380</v>
      </c>
      <c r="I613" t="s">
        <v>24366</v>
      </c>
      <c r="J613" t="s">
        <v>28973</v>
      </c>
    </row>
    <row r="614" spans="1:10">
      <c r="A614" t="s">
        <v>622</v>
      </c>
      <c r="B614" t="s">
        <v>6619</v>
      </c>
      <c r="C614" t="s">
        <v>11783</v>
      </c>
      <c r="D614">
        <v>2</v>
      </c>
      <c r="E614">
        <v>50000</v>
      </c>
      <c r="F614" s="2">
        <v>45715</v>
      </c>
      <c r="G614" t="s">
        <v>12399</v>
      </c>
      <c r="H614" t="s">
        <v>18381</v>
      </c>
      <c r="I614" t="s">
        <v>24367</v>
      </c>
      <c r="J614" t="s">
        <v>28795</v>
      </c>
    </row>
    <row r="615" spans="1:10">
      <c r="A615" t="s">
        <v>623</v>
      </c>
      <c r="B615" t="s">
        <v>6620</v>
      </c>
      <c r="C615" t="s">
        <v>11783</v>
      </c>
      <c r="D615">
        <v>7</v>
      </c>
      <c r="E615">
        <v>50000</v>
      </c>
      <c r="F615" s="2">
        <v>45532</v>
      </c>
      <c r="G615" t="s">
        <v>12400</v>
      </c>
      <c r="H615" t="s">
        <v>18382</v>
      </c>
      <c r="I615" t="s">
        <v>24357</v>
      </c>
      <c r="J615" t="s">
        <v>28805</v>
      </c>
    </row>
    <row r="616" spans="1:10">
      <c r="A616" t="s">
        <v>624</v>
      </c>
      <c r="B616" t="s">
        <v>6621</v>
      </c>
      <c r="C616" t="s">
        <v>11782</v>
      </c>
      <c r="D616">
        <v>5</v>
      </c>
      <c r="E616">
        <v>15000</v>
      </c>
      <c r="F616" s="2">
        <v>45479</v>
      </c>
      <c r="G616" t="s">
        <v>12401</v>
      </c>
      <c r="H616" t="s">
        <v>18383</v>
      </c>
      <c r="I616" t="s">
        <v>24368</v>
      </c>
      <c r="J616" t="s">
        <v>28902</v>
      </c>
    </row>
    <row r="617" spans="1:10">
      <c r="A617" t="s">
        <v>625</v>
      </c>
      <c r="B617" t="s">
        <v>6622</v>
      </c>
      <c r="C617" t="s">
        <v>11782</v>
      </c>
      <c r="D617">
        <v>3</v>
      </c>
      <c r="E617">
        <v>15000</v>
      </c>
      <c r="F617" s="2">
        <v>45514</v>
      </c>
      <c r="G617" t="s">
        <v>12402</v>
      </c>
      <c r="H617" t="s">
        <v>18384</v>
      </c>
      <c r="I617" t="s">
        <v>24369</v>
      </c>
      <c r="J617" t="s">
        <v>28881</v>
      </c>
    </row>
    <row r="618" spans="1:10">
      <c r="A618" t="s">
        <v>626</v>
      </c>
      <c r="B618" t="s">
        <v>6623</v>
      </c>
      <c r="C618" t="s">
        <v>11786</v>
      </c>
      <c r="D618">
        <v>9</v>
      </c>
      <c r="E618">
        <v>5000</v>
      </c>
      <c r="F618" s="2">
        <v>45762</v>
      </c>
      <c r="G618" t="s">
        <v>12403</v>
      </c>
      <c r="H618" t="s">
        <v>18385</v>
      </c>
      <c r="I618" t="s">
        <v>24370</v>
      </c>
      <c r="J618" t="s">
        <v>28911</v>
      </c>
    </row>
    <row r="619" spans="1:10">
      <c r="A619" t="s">
        <v>627</v>
      </c>
      <c r="B619" t="s">
        <v>6080</v>
      </c>
      <c r="C619" t="s">
        <v>11782</v>
      </c>
      <c r="D619">
        <v>6</v>
      </c>
      <c r="E619">
        <v>15000</v>
      </c>
      <c r="F619" s="2">
        <v>45461</v>
      </c>
      <c r="G619" t="s">
        <v>12404</v>
      </c>
      <c r="H619" t="s">
        <v>18386</v>
      </c>
      <c r="I619" t="s">
        <v>24371</v>
      </c>
      <c r="J619" t="s">
        <v>28785</v>
      </c>
    </row>
    <row r="620" spans="1:10">
      <c r="A620" t="s">
        <v>628</v>
      </c>
      <c r="B620" t="s">
        <v>6624</v>
      </c>
      <c r="C620" t="s">
        <v>11784</v>
      </c>
      <c r="D620">
        <v>7</v>
      </c>
      <c r="F620" s="2">
        <v>45728</v>
      </c>
      <c r="G620" t="s">
        <v>12405</v>
      </c>
      <c r="H620" t="s">
        <v>18387</v>
      </c>
      <c r="I620" t="s">
        <v>24372</v>
      </c>
      <c r="J620" t="s">
        <v>28974</v>
      </c>
    </row>
    <row r="621" spans="1:10">
      <c r="A621" t="s">
        <v>629</v>
      </c>
      <c r="B621" t="s">
        <v>6625</v>
      </c>
      <c r="C621" t="s">
        <v>11782</v>
      </c>
      <c r="D621">
        <v>9</v>
      </c>
      <c r="E621">
        <v>15000</v>
      </c>
      <c r="F621" s="2">
        <v>45718</v>
      </c>
      <c r="G621" t="s">
        <v>12406</v>
      </c>
      <c r="H621" t="s">
        <v>18388</v>
      </c>
      <c r="I621" t="s">
        <v>24373</v>
      </c>
      <c r="J621" t="s">
        <v>28914</v>
      </c>
    </row>
    <row r="622" spans="1:10">
      <c r="A622" t="s">
        <v>630</v>
      </c>
      <c r="B622" t="s">
        <v>6626</v>
      </c>
      <c r="C622" t="s">
        <v>11786</v>
      </c>
      <c r="D622">
        <v>9</v>
      </c>
      <c r="E622">
        <v>5000</v>
      </c>
      <c r="F622" s="2">
        <v>45473</v>
      </c>
      <c r="G622" t="s">
        <v>12407</v>
      </c>
      <c r="H622" t="s">
        <v>18389</v>
      </c>
      <c r="I622" t="s">
        <v>24374</v>
      </c>
      <c r="J622" t="s">
        <v>28903</v>
      </c>
    </row>
    <row r="623" spans="1:10">
      <c r="A623" t="s">
        <v>631</v>
      </c>
      <c r="B623" t="s">
        <v>6627</v>
      </c>
      <c r="C623" t="s">
        <v>11783</v>
      </c>
      <c r="D623">
        <v>5</v>
      </c>
      <c r="E623">
        <v>50000</v>
      </c>
      <c r="F623" s="2">
        <v>45464</v>
      </c>
      <c r="G623" t="s">
        <v>12408</v>
      </c>
      <c r="H623" t="s">
        <v>18390</v>
      </c>
      <c r="I623" t="s">
        <v>24375</v>
      </c>
      <c r="J623" t="s">
        <v>28918</v>
      </c>
    </row>
    <row r="624" spans="1:10">
      <c r="A624" t="s">
        <v>632</v>
      </c>
      <c r="B624" t="s">
        <v>6628</v>
      </c>
      <c r="C624" t="s">
        <v>11782</v>
      </c>
      <c r="D624">
        <v>3</v>
      </c>
      <c r="E624">
        <v>15000</v>
      </c>
      <c r="F624" s="2">
        <v>45508</v>
      </c>
      <c r="G624" t="s">
        <v>12409</v>
      </c>
      <c r="H624" t="s">
        <v>18391</v>
      </c>
      <c r="I624" t="s">
        <v>24376</v>
      </c>
      <c r="J624" t="s">
        <v>28776</v>
      </c>
    </row>
    <row r="625" spans="1:10">
      <c r="A625" t="s">
        <v>633</v>
      </c>
      <c r="B625" t="s">
        <v>6629</v>
      </c>
      <c r="C625" t="s">
        <v>11785</v>
      </c>
      <c r="D625">
        <v>2</v>
      </c>
      <c r="E625">
        <v>12000</v>
      </c>
      <c r="F625" s="2">
        <v>45704</v>
      </c>
      <c r="G625" t="s">
        <v>12410</v>
      </c>
      <c r="H625" t="s">
        <v>18392</v>
      </c>
      <c r="I625" t="s">
        <v>24377</v>
      </c>
      <c r="J625" t="s">
        <v>28835</v>
      </c>
    </row>
    <row r="626" spans="1:10">
      <c r="A626" t="s">
        <v>634</v>
      </c>
      <c r="B626" t="s">
        <v>6630</v>
      </c>
      <c r="C626" t="s">
        <v>11785</v>
      </c>
      <c r="D626">
        <v>10</v>
      </c>
      <c r="E626">
        <v>12000</v>
      </c>
      <c r="F626" s="2">
        <v>45760</v>
      </c>
      <c r="G626" t="s">
        <v>12411</v>
      </c>
      <c r="H626" t="s">
        <v>18393</v>
      </c>
      <c r="I626" t="s">
        <v>24378</v>
      </c>
      <c r="J626" t="s">
        <v>28777</v>
      </c>
    </row>
    <row r="627" spans="1:10">
      <c r="A627" t="s">
        <v>635</v>
      </c>
      <c r="B627" t="s">
        <v>6631</v>
      </c>
      <c r="C627" t="s">
        <v>11783</v>
      </c>
      <c r="D627">
        <v>5</v>
      </c>
      <c r="F627" s="2">
        <v>45771</v>
      </c>
      <c r="G627" t="s">
        <v>12412</v>
      </c>
      <c r="H627" t="s">
        <v>18394</v>
      </c>
      <c r="I627" t="s">
        <v>24379</v>
      </c>
      <c r="J627" t="s">
        <v>28793</v>
      </c>
    </row>
    <row r="628" spans="1:10">
      <c r="A628" t="s">
        <v>636</v>
      </c>
      <c r="B628" t="s">
        <v>6632</v>
      </c>
      <c r="C628" t="s">
        <v>11786</v>
      </c>
      <c r="D628">
        <v>7</v>
      </c>
      <c r="E628">
        <v>5000</v>
      </c>
      <c r="F628" s="2">
        <v>45596</v>
      </c>
      <c r="G628" t="s">
        <v>12413</v>
      </c>
      <c r="H628" t="s">
        <v>18395</v>
      </c>
      <c r="I628" t="s">
        <v>24380</v>
      </c>
      <c r="J628" t="s">
        <v>28796</v>
      </c>
    </row>
    <row r="629" spans="1:10">
      <c r="A629" t="s">
        <v>637</v>
      </c>
      <c r="B629" t="s">
        <v>6633</v>
      </c>
      <c r="C629" t="s">
        <v>11784</v>
      </c>
      <c r="D629">
        <v>7</v>
      </c>
      <c r="E629">
        <v>30000</v>
      </c>
      <c r="F629" s="2">
        <v>45704</v>
      </c>
      <c r="G629" t="s">
        <v>12414</v>
      </c>
      <c r="H629" t="s">
        <v>18396</v>
      </c>
      <c r="I629" t="s">
        <v>24381</v>
      </c>
      <c r="J629" t="s">
        <v>28868</v>
      </c>
    </row>
    <row r="630" spans="1:10">
      <c r="A630" t="s">
        <v>638</v>
      </c>
      <c r="B630" t="s">
        <v>6634</v>
      </c>
      <c r="C630" t="s">
        <v>11786</v>
      </c>
      <c r="D630">
        <v>3</v>
      </c>
      <c r="E630">
        <v>5000</v>
      </c>
      <c r="F630" s="2">
        <v>45535</v>
      </c>
      <c r="G630" t="s">
        <v>12415</v>
      </c>
      <c r="H630" t="s">
        <v>18397</v>
      </c>
      <c r="I630" t="s">
        <v>24382</v>
      </c>
      <c r="J630" t="s">
        <v>28910</v>
      </c>
    </row>
    <row r="631" spans="1:10">
      <c r="A631" t="s">
        <v>639</v>
      </c>
      <c r="B631" t="s">
        <v>6635</v>
      </c>
      <c r="C631" t="s">
        <v>11783</v>
      </c>
      <c r="D631">
        <v>8</v>
      </c>
      <c r="E631">
        <v>50000</v>
      </c>
      <c r="F631" s="2">
        <v>45773</v>
      </c>
      <c r="G631" t="s">
        <v>12416</v>
      </c>
      <c r="H631" t="s">
        <v>18398</v>
      </c>
      <c r="I631" t="s">
        <v>24383</v>
      </c>
      <c r="J631" t="s">
        <v>28831</v>
      </c>
    </row>
    <row r="632" spans="1:10">
      <c r="A632" t="s">
        <v>640</v>
      </c>
      <c r="B632" t="s">
        <v>6636</v>
      </c>
      <c r="C632" t="s">
        <v>11784</v>
      </c>
      <c r="D632">
        <v>5</v>
      </c>
      <c r="E632">
        <v>30000</v>
      </c>
      <c r="F632" s="2">
        <v>45589</v>
      </c>
      <c r="G632" t="s">
        <v>12417</v>
      </c>
      <c r="H632" t="s">
        <v>18399</v>
      </c>
      <c r="I632" t="s">
        <v>24384</v>
      </c>
      <c r="J632" t="s">
        <v>28935</v>
      </c>
    </row>
    <row r="633" spans="1:10">
      <c r="A633" t="s">
        <v>641</v>
      </c>
      <c r="B633" t="s">
        <v>6637</v>
      </c>
      <c r="C633" t="s">
        <v>11786</v>
      </c>
      <c r="D633">
        <v>4</v>
      </c>
      <c r="E633">
        <v>5000</v>
      </c>
      <c r="F633" s="2">
        <v>45478</v>
      </c>
      <c r="G633" t="s">
        <v>12418</v>
      </c>
      <c r="H633" t="s">
        <v>18400</v>
      </c>
      <c r="I633" t="s">
        <v>24385</v>
      </c>
      <c r="J633" t="s">
        <v>28975</v>
      </c>
    </row>
    <row r="634" spans="1:10">
      <c r="A634" t="s">
        <v>642</v>
      </c>
      <c r="B634" t="s">
        <v>6638</v>
      </c>
      <c r="C634" t="s">
        <v>11785</v>
      </c>
      <c r="D634">
        <v>6</v>
      </c>
      <c r="E634">
        <v>12000</v>
      </c>
      <c r="F634" s="2">
        <v>45446</v>
      </c>
      <c r="G634" t="s">
        <v>12419</v>
      </c>
      <c r="H634" t="s">
        <v>18401</v>
      </c>
      <c r="I634" t="s">
        <v>24386</v>
      </c>
      <c r="J634" t="s">
        <v>28976</v>
      </c>
    </row>
    <row r="635" spans="1:10">
      <c r="A635" t="s">
        <v>643</v>
      </c>
      <c r="B635" t="s">
        <v>6639</v>
      </c>
      <c r="C635" t="s">
        <v>11786</v>
      </c>
      <c r="D635">
        <v>9</v>
      </c>
      <c r="E635">
        <v>5000</v>
      </c>
      <c r="F635" s="2">
        <v>45530</v>
      </c>
      <c r="G635" t="s">
        <v>12420</v>
      </c>
      <c r="H635" t="s">
        <v>18402</v>
      </c>
      <c r="I635" t="s">
        <v>24387</v>
      </c>
      <c r="J635" t="s">
        <v>28883</v>
      </c>
    </row>
    <row r="636" spans="1:10">
      <c r="A636" t="s">
        <v>644</v>
      </c>
      <c r="B636" t="s">
        <v>6640</v>
      </c>
      <c r="C636" t="s">
        <v>11782</v>
      </c>
      <c r="D636">
        <v>8</v>
      </c>
      <c r="E636">
        <v>15000</v>
      </c>
      <c r="F636" s="2">
        <v>45496</v>
      </c>
      <c r="G636" t="s">
        <v>12421</v>
      </c>
      <c r="H636" t="s">
        <v>18403</v>
      </c>
      <c r="I636" t="s">
        <v>24388</v>
      </c>
      <c r="J636" t="s">
        <v>28890</v>
      </c>
    </row>
    <row r="637" spans="1:10">
      <c r="A637" t="s">
        <v>645</v>
      </c>
      <c r="B637" t="s">
        <v>6641</v>
      </c>
      <c r="C637" t="s">
        <v>11784</v>
      </c>
      <c r="D637">
        <v>2</v>
      </c>
      <c r="E637">
        <v>30000</v>
      </c>
      <c r="F637" s="2">
        <v>45681</v>
      </c>
      <c r="G637" t="s">
        <v>12422</v>
      </c>
      <c r="H637" t="s">
        <v>18404</v>
      </c>
      <c r="I637" t="s">
        <v>24389</v>
      </c>
      <c r="J637" t="s">
        <v>28923</v>
      </c>
    </row>
    <row r="638" spans="1:10">
      <c r="A638" t="s">
        <v>646</v>
      </c>
      <c r="B638" t="s">
        <v>6642</v>
      </c>
      <c r="C638" t="s">
        <v>11785</v>
      </c>
      <c r="D638">
        <v>8</v>
      </c>
      <c r="E638">
        <v>12000</v>
      </c>
      <c r="F638" s="2">
        <v>45531</v>
      </c>
      <c r="G638" t="s">
        <v>12423</v>
      </c>
      <c r="H638" t="s">
        <v>18405</v>
      </c>
      <c r="I638" t="s">
        <v>24390</v>
      </c>
      <c r="J638" t="s">
        <v>28893</v>
      </c>
    </row>
    <row r="639" spans="1:10">
      <c r="A639" t="s">
        <v>647</v>
      </c>
      <c r="B639" t="s">
        <v>6643</v>
      </c>
      <c r="C639" t="s">
        <v>11784</v>
      </c>
      <c r="D639">
        <v>3</v>
      </c>
      <c r="E639">
        <v>30000</v>
      </c>
      <c r="F639" s="2">
        <v>45633</v>
      </c>
      <c r="G639" t="s">
        <v>12424</v>
      </c>
      <c r="H639" t="s">
        <v>18406</v>
      </c>
      <c r="I639" t="s">
        <v>24391</v>
      </c>
      <c r="J639" t="s">
        <v>28943</v>
      </c>
    </row>
    <row r="640" spans="1:10">
      <c r="A640" t="s">
        <v>648</v>
      </c>
      <c r="B640" t="s">
        <v>6644</v>
      </c>
      <c r="C640" t="s">
        <v>11782</v>
      </c>
      <c r="D640">
        <v>8</v>
      </c>
      <c r="E640">
        <v>15000</v>
      </c>
      <c r="F640" s="2">
        <v>45700</v>
      </c>
      <c r="G640" t="s">
        <v>12425</v>
      </c>
      <c r="H640" t="s">
        <v>18407</v>
      </c>
      <c r="I640" t="s">
        <v>24323</v>
      </c>
      <c r="J640" t="s">
        <v>28977</v>
      </c>
    </row>
    <row r="641" spans="1:10">
      <c r="A641" t="s">
        <v>649</v>
      </c>
      <c r="B641" t="s">
        <v>6645</v>
      </c>
      <c r="C641" t="s">
        <v>11785</v>
      </c>
      <c r="D641">
        <v>9</v>
      </c>
      <c r="E641">
        <v>12000</v>
      </c>
      <c r="F641" s="2">
        <v>45684</v>
      </c>
      <c r="G641" t="s">
        <v>12426</v>
      </c>
      <c r="H641" t="s">
        <v>18408</v>
      </c>
      <c r="I641" t="s">
        <v>24085</v>
      </c>
      <c r="J641" t="s">
        <v>28819</v>
      </c>
    </row>
    <row r="642" spans="1:10">
      <c r="A642" t="s">
        <v>650</v>
      </c>
      <c r="B642" t="s">
        <v>6646</v>
      </c>
      <c r="C642" t="s">
        <v>11785</v>
      </c>
      <c r="D642">
        <v>9</v>
      </c>
      <c r="E642">
        <v>12000</v>
      </c>
      <c r="F642" s="2">
        <v>45721</v>
      </c>
      <c r="G642" t="s">
        <v>12427</v>
      </c>
      <c r="H642" t="s">
        <v>18409</v>
      </c>
      <c r="I642" t="s">
        <v>24392</v>
      </c>
      <c r="J642" t="s">
        <v>28928</v>
      </c>
    </row>
    <row r="643" spans="1:10">
      <c r="A643" t="s">
        <v>651</v>
      </c>
      <c r="B643" t="s">
        <v>6647</v>
      </c>
      <c r="C643" t="s">
        <v>11786</v>
      </c>
      <c r="D643">
        <v>10</v>
      </c>
      <c r="E643">
        <v>5000</v>
      </c>
      <c r="F643" s="2">
        <v>45706</v>
      </c>
      <c r="G643" t="s">
        <v>12428</v>
      </c>
      <c r="H643" t="s">
        <v>18410</v>
      </c>
      <c r="I643" t="s">
        <v>24393</v>
      </c>
      <c r="J643" t="s">
        <v>28835</v>
      </c>
    </row>
    <row r="644" spans="1:10">
      <c r="A644" t="s">
        <v>652</v>
      </c>
      <c r="B644" t="s">
        <v>6648</v>
      </c>
      <c r="C644" t="s">
        <v>11783</v>
      </c>
      <c r="D644">
        <v>6</v>
      </c>
      <c r="E644">
        <v>50000</v>
      </c>
      <c r="F644" s="2">
        <v>45678</v>
      </c>
      <c r="G644" t="s">
        <v>12429</v>
      </c>
      <c r="H644" t="s">
        <v>18411</v>
      </c>
      <c r="I644" t="s">
        <v>24394</v>
      </c>
      <c r="J644" t="s">
        <v>28939</v>
      </c>
    </row>
    <row r="645" spans="1:10">
      <c r="A645" t="s">
        <v>653</v>
      </c>
      <c r="B645" t="s">
        <v>6649</v>
      </c>
      <c r="C645" t="s">
        <v>11786</v>
      </c>
      <c r="D645">
        <v>7</v>
      </c>
      <c r="E645">
        <v>5000</v>
      </c>
      <c r="F645" s="2">
        <v>45421</v>
      </c>
      <c r="G645" t="s">
        <v>12430</v>
      </c>
      <c r="H645" t="s">
        <v>18412</v>
      </c>
      <c r="I645" t="s">
        <v>24395</v>
      </c>
      <c r="J645" t="s">
        <v>28966</v>
      </c>
    </row>
    <row r="646" spans="1:10">
      <c r="A646" t="s">
        <v>654</v>
      </c>
      <c r="B646" t="s">
        <v>6650</v>
      </c>
      <c r="C646" t="s">
        <v>11785</v>
      </c>
      <c r="D646">
        <v>2</v>
      </c>
      <c r="F646" s="2">
        <v>45566</v>
      </c>
      <c r="G646" t="s">
        <v>12431</v>
      </c>
      <c r="H646" t="s">
        <v>18413</v>
      </c>
      <c r="I646" t="s">
        <v>24396</v>
      </c>
      <c r="J646" t="s">
        <v>28748</v>
      </c>
    </row>
    <row r="647" spans="1:10">
      <c r="A647" t="s">
        <v>655</v>
      </c>
      <c r="B647" t="s">
        <v>6651</v>
      </c>
      <c r="C647" t="s">
        <v>11786</v>
      </c>
      <c r="D647">
        <v>9</v>
      </c>
      <c r="E647">
        <v>5000</v>
      </c>
      <c r="F647" s="2">
        <v>45643</v>
      </c>
      <c r="G647" t="s">
        <v>12432</v>
      </c>
      <c r="H647" t="s">
        <v>18414</v>
      </c>
      <c r="I647" t="s">
        <v>24397</v>
      </c>
      <c r="J647" t="s">
        <v>28868</v>
      </c>
    </row>
    <row r="648" spans="1:10">
      <c r="A648" t="s">
        <v>656</v>
      </c>
      <c r="B648" t="s">
        <v>6652</v>
      </c>
      <c r="C648" t="s">
        <v>11783</v>
      </c>
      <c r="D648">
        <v>8</v>
      </c>
      <c r="E648">
        <v>50000</v>
      </c>
      <c r="F648" s="2">
        <v>45671</v>
      </c>
      <c r="G648" t="s">
        <v>12433</v>
      </c>
      <c r="H648" t="s">
        <v>18415</v>
      </c>
      <c r="I648" t="s">
        <v>24398</v>
      </c>
      <c r="J648" t="s">
        <v>28899</v>
      </c>
    </row>
    <row r="649" spans="1:10">
      <c r="A649" t="s">
        <v>657</v>
      </c>
      <c r="B649" t="s">
        <v>6653</v>
      </c>
      <c r="C649" t="s">
        <v>11786</v>
      </c>
      <c r="D649">
        <v>9</v>
      </c>
      <c r="E649">
        <v>5000</v>
      </c>
      <c r="F649" s="2">
        <v>45512</v>
      </c>
      <c r="G649" t="s">
        <v>12434</v>
      </c>
      <c r="H649" t="s">
        <v>18416</v>
      </c>
      <c r="I649" t="s">
        <v>24399</v>
      </c>
      <c r="J649" t="s">
        <v>28948</v>
      </c>
    </row>
    <row r="650" spans="1:10">
      <c r="A650" t="s">
        <v>658</v>
      </c>
      <c r="B650" t="s">
        <v>6654</v>
      </c>
      <c r="C650" t="s">
        <v>11785</v>
      </c>
      <c r="D650">
        <v>2</v>
      </c>
      <c r="E650">
        <v>12000</v>
      </c>
      <c r="F650" s="2">
        <v>45438</v>
      </c>
      <c r="G650" t="s">
        <v>12435</v>
      </c>
      <c r="H650" t="s">
        <v>18417</v>
      </c>
      <c r="I650" t="s">
        <v>24400</v>
      </c>
      <c r="J650" t="s">
        <v>28880</v>
      </c>
    </row>
    <row r="651" spans="1:10">
      <c r="A651" t="s">
        <v>659</v>
      </c>
      <c r="B651" t="s">
        <v>6655</v>
      </c>
      <c r="C651" t="s">
        <v>11782</v>
      </c>
      <c r="D651">
        <v>2</v>
      </c>
      <c r="E651">
        <v>15000</v>
      </c>
      <c r="F651" s="2">
        <v>45577</v>
      </c>
      <c r="G651" t="s">
        <v>12436</v>
      </c>
      <c r="H651" t="s">
        <v>18418</v>
      </c>
      <c r="I651" t="s">
        <v>24401</v>
      </c>
      <c r="J651" t="s">
        <v>28861</v>
      </c>
    </row>
    <row r="652" spans="1:10">
      <c r="A652" t="s">
        <v>660</v>
      </c>
      <c r="B652" t="s">
        <v>6656</v>
      </c>
      <c r="C652" t="s">
        <v>11784</v>
      </c>
      <c r="D652">
        <v>5</v>
      </c>
      <c r="E652">
        <v>30000</v>
      </c>
      <c r="F652" s="2">
        <v>45471</v>
      </c>
      <c r="G652" t="s">
        <v>12437</v>
      </c>
      <c r="H652" t="s">
        <v>18419</v>
      </c>
      <c r="I652" t="s">
        <v>24402</v>
      </c>
      <c r="J652" t="s">
        <v>28870</v>
      </c>
    </row>
    <row r="653" spans="1:10">
      <c r="A653" t="s">
        <v>661</v>
      </c>
      <c r="B653" t="s">
        <v>6657</v>
      </c>
      <c r="C653" t="s">
        <v>11786</v>
      </c>
      <c r="D653">
        <v>8</v>
      </c>
      <c r="E653">
        <v>5000</v>
      </c>
      <c r="F653" s="2">
        <v>45500</v>
      </c>
      <c r="G653" t="s">
        <v>12438</v>
      </c>
      <c r="H653" t="s">
        <v>18420</v>
      </c>
      <c r="I653" t="s">
        <v>24403</v>
      </c>
      <c r="J653" t="s">
        <v>28897</v>
      </c>
    </row>
    <row r="654" spans="1:10">
      <c r="A654" t="s">
        <v>662</v>
      </c>
      <c r="B654" t="s">
        <v>6658</v>
      </c>
      <c r="C654" t="s">
        <v>11785</v>
      </c>
      <c r="D654">
        <v>6</v>
      </c>
      <c r="E654">
        <v>12000</v>
      </c>
      <c r="F654" s="2">
        <v>45777</v>
      </c>
      <c r="G654" t="s">
        <v>12439</v>
      </c>
      <c r="H654" t="s">
        <v>18421</v>
      </c>
      <c r="I654" t="s">
        <v>24404</v>
      </c>
      <c r="J654" t="s">
        <v>28949</v>
      </c>
    </row>
    <row r="655" spans="1:10">
      <c r="A655" t="s">
        <v>663</v>
      </c>
      <c r="B655" t="s">
        <v>6659</v>
      </c>
      <c r="C655" t="s">
        <v>11782</v>
      </c>
      <c r="D655">
        <v>1</v>
      </c>
      <c r="E655">
        <v>15000</v>
      </c>
      <c r="F655" s="2">
        <v>45582</v>
      </c>
      <c r="G655" t="s">
        <v>12440</v>
      </c>
      <c r="H655" t="s">
        <v>18422</v>
      </c>
      <c r="I655" t="s">
        <v>24405</v>
      </c>
      <c r="J655" t="s">
        <v>28811</v>
      </c>
    </row>
    <row r="656" spans="1:10">
      <c r="A656" t="s">
        <v>664</v>
      </c>
      <c r="B656" t="s">
        <v>6660</v>
      </c>
      <c r="C656" t="s">
        <v>11783</v>
      </c>
      <c r="D656">
        <v>4</v>
      </c>
      <c r="E656">
        <v>50000</v>
      </c>
      <c r="F656" s="2">
        <v>45756</v>
      </c>
      <c r="G656" t="s">
        <v>12441</v>
      </c>
      <c r="H656" t="s">
        <v>18423</v>
      </c>
      <c r="I656" t="s">
        <v>24406</v>
      </c>
      <c r="J656" t="s">
        <v>28892</v>
      </c>
    </row>
    <row r="657" spans="1:10">
      <c r="A657" t="s">
        <v>665</v>
      </c>
      <c r="B657" t="s">
        <v>6661</v>
      </c>
      <c r="C657" t="s">
        <v>11784</v>
      </c>
      <c r="D657">
        <v>9</v>
      </c>
      <c r="E657">
        <v>30000</v>
      </c>
      <c r="F657" s="2">
        <v>45488</v>
      </c>
      <c r="G657" t="s">
        <v>12442</v>
      </c>
      <c r="H657" t="s">
        <v>18424</v>
      </c>
      <c r="I657" t="s">
        <v>24407</v>
      </c>
      <c r="J657" t="s">
        <v>28833</v>
      </c>
    </row>
    <row r="658" spans="1:10">
      <c r="A658" t="s">
        <v>666</v>
      </c>
      <c r="B658" t="s">
        <v>6662</v>
      </c>
      <c r="C658" t="s">
        <v>11785</v>
      </c>
      <c r="D658">
        <v>3</v>
      </c>
      <c r="E658">
        <v>12000</v>
      </c>
      <c r="F658" s="2">
        <v>45600</v>
      </c>
      <c r="G658" t="s">
        <v>12443</v>
      </c>
      <c r="H658" t="s">
        <v>18425</v>
      </c>
      <c r="I658" t="s">
        <v>24408</v>
      </c>
      <c r="J658" t="s">
        <v>28841</v>
      </c>
    </row>
    <row r="659" spans="1:10">
      <c r="A659" t="s">
        <v>667</v>
      </c>
      <c r="B659" t="s">
        <v>6663</v>
      </c>
      <c r="C659" t="s">
        <v>11785</v>
      </c>
      <c r="D659">
        <v>1</v>
      </c>
      <c r="E659">
        <v>12000</v>
      </c>
      <c r="F659" s="2">
        <v>45679</v>
      </c>
      <c r="G659" t="s">
        <v>12444</v>
      </c>
      <c r="H659" t="s">
        <v>18426</v>
      </c>
      <c r="I659" t="s">
        <v>24409</v>
      </c>
      <c r="J659" t="s">
        <v>28749</v>
      </c>
    </row>
    <row r="660" spans="1:10">
      <c r="A660" t="s">
        <v>668</v>
      </c>
      <c r="B660" t="s">
        <v>6664</v>
      </c>
      <c r="D660">
        <v>10</v>
      </c>
      <c r="E660">
        <v>12000</v>
      </c>
      <c r="F660" s="2">
        <v>45735</v>
      </c>
      <c r="G660" t="s">
        <v>12445</v>
      </c>
      <c r="H660" t="s">
        <v>18427</v>
      </c>
      <c r="I660" t="s">
        <v>24410</v>
      </c>
      <c r="J660" t="s">
        <v>28974</v>
      </c>
    </row>
    <row r="661" spans="1:10">
      <c r="A661" t="s">
        <v>669</v>
      </c>
      <c r="B661" t="s">
        <v>6665</v>
      </c>
      <c r="C661" t="s">
        <v>11783</v>
      </c>
      <c r="D661">
        <v>4</v>
      </c>
      <c r="E661">
        <v>50000</v>
      </c>
      <c r="F661" s="2">
        <v>45555</v>
      </c>
      <c r="G661" t="s">
        <v>12446</v>
      </c>
      <c r="H661" t="s">
        <v>18428</v>
      </c>
      <c r="I661" t="s">
        <v>24411</v>
      </c>
      <c r="J661" t="s">
        <v>28978</v>
      </c>
    </row>
    <row r="662" spans="1:10">
      <c r="A662" t="s">
        <v>670</v>
      </c>
      <c r="B662" t="s">
        <v>6666</v>
      </c>
      <c r="C662" t="s">
        <v>11782</v>
      </c>
      <c r="D662">
        <v>10</v>
      </c>
      <c r="E662">
        <v>15000</v>
      </c>
      <c r="F662" s="2">
        <v>45651</v>
      </c>
      <c r="G662" t="s">
        <v>12447</v>
      </c>
      <c r="H662" t="s">
        <v>18429</v>
      </c>
      <c r="I662" t="s">
        <v>24412</v>
      </c>
      <c r="J662" t="s">
        <v>28761</v>
      </c>
    </row>
    <row r="663" spans="1:10">
      <c r="A663" t="s">
        <v>671</v>
      </c>
      <c r="B663" t="s">
        <v>6667</v>
      </c>
      <c r="C663" t="s">
        <v>11783</v>
      </c>
      <c r="D663">
        <v>6</v>
      </c>
      <c r="E663">
        <v>50000</v>
      </c>
      <c r="F663" s="2">
        <v>45491</v>
      </c>
      <c r="G663" t="s">
        <v>12448</v>
      </c>
      <c r="H663" t="s">
        <v>18430</v>
      </c>
      <c r="I663" t="s">
        <v>24413</v>
      </c>
      <c r="J663" t="s">
        <v>28759</v>
      </c>
    </row>
    <row r="664" spans="1:10">
      <c r="A664" t="s">
        <v>672</v>
      </c>
      <c r="B664" t="s">
        <v>6668</v>
      </c>
      <c r="C664" t="s">
        <v>11784</v>
      </c>
      <c r="D664">
        <v>8</v>
      </c>
      <c r="E664">
        <v>30000</v>
      </c>
      <c r="F664" s="2">
        <v>45717</v>
      </c>
      <c r="G664" t="s">
        <v>12449</v>
      </c>
      <c r="H664" t="s">
        <v>18431</v>
      </c>
      <c r="I664" t="s">
        <v>24414</v>
      </c>
      <c r="J664" t="s">
        <v>28977</v>
      </c>
    </row>
    <row r="665" spans="1:10">
      <c r="A665" t="s">
        <v>673</v>
      </c>
      <c r="B665" t="s">
        <v>6669</v>
      </c>
      <c r="C665" t="s">
        <v>11786</v>
      </c>
      <c r="D665">
        <v>7</v>
      </c>
      <c r="E665">
        <v>5000</v>
      </c>
      <c r="F665" s="2">
        <v>45709</v>
      </c>
      <c r="G665" t="s">
        <v>12450</v>
      </c>
      <c r="H665" t="s">
        <v>18432</v>
      </c>
      <c r="I665" t="s">
        <v>24415</v>
      </c>
      <c r="J665" t="s">
        <v>28833</v>
      </c>
    </row>
    <row r="666" spans="1:10">
      <c r="A666" t="s">
        <v>674</v>
      </c>
      <c r="B666" t="s">
        <v>6670</v>
      </c>
      <c r="C666" t="s">
        <v>11784</v>
      </c>
      <c r="D666">
        <v>6</v>
      </c>
      <c r="E666">
        <v>30000</v>
      </c>
      <c r="F666" s="2">
        <v>45521</v>
      </c>
      <c r="G666" t="s">
        <v>12451</v>
      </c>
      <c r="H666" t="s">
        <v>18433</v>
      </c>
      <c r="I666" t="s">
        <v>24416</v>
      </c>
      <c r="J666" t="s">
        <v>28803</v>
      </c>
    </row>
    <row r="667" spans="1:10">
      <c r="A667" t="s">
        <v>675</v>
      </c>
      <c r="B667" t="s">
        <v>6671</v>
      </c>
      <c r="C667" t="s">
        <v>11784</v>
      </c>
      <c r="D667">
        <v>10</v>
      </c>
      <c r="E667">
        <v>30000</v>
      </c>
      <c r="F667" s="2">
        <v>45471</v>
      </c>
      <c r="G667" t="s">
        <v>12452</v>
      </c>
      <c r="H667" t="s">
        <v>18434</v>
      </c>
      <c r="I667" t="s">
        <v>24417</v>
      </c>
      <c r="J667" t="s">
        <v>28941</v>
      </c>
    </row>
    <row r="668" spans="1:10">
      <c r="A668" t="s">
        <v>676</v>
      </c>
      <c r="B668" t="s">
        <v>6672</v>
      </c>
      <c r="C668" t="s">
        <v>11784</v>
      </c>
      <c r="D668">
        <v>2</v>
      </c>
      <c r="E668">
        <v>30000</v>
      </c>
      <c r="F668" s="2">
        <v>45556</v>
      </c>
      <c r="G668" t="s">
        <v>12453</v>
      </c>
      <c r="H668" t="s">
        <v>18435</v>
      </c>
      <c r="I668" t="s">
        <v>24418</v>
      </c>
      <c r="J668" t="s">
        <v>28825</v>
      </c>
    </row>
    <row r="669" spans="1:10">
      <c r="A669" t="s">
        <v>677</v>
      </c>
      <c r="B669" t="s">
        <v>6673</v>
      </c>
      <c r="C669" t="s">
        <v>11784</v>
      </c>
      <c r="D669">
        <v>3</v>
      </c>
      <c r="E669">
        <v>30000</v>
      </c>
      <c r="F669" s="2">
        <v>45575</v>
      </c>
      <c r="G669" t="s">
        <v>12454</v>
      </c>
      <c r="H669" t="s">
        <v>18436</v>
      </c>
      <c r="I669" t="s">
        <v>24419</v>
      </c>
      <c r="J669" t="s">
        <v>28960</v>
      </c>
    </row>
    <row r="670" spans="1:10">
      <c r="A670" t="s">
        <v>678</v>
      </c>
      <c r="B670" t="s">
        <v>6674</v>
      </c>
      <c r="C670" t="s">
        <v>11783</v>
      </c>
      <c r="D670">
        <v>10</v>
      </c>
      <c r="E670">
        <v>50000</v>
      </c>
      <c r="F670" s="2">
        <v>45516</v>
      </c>
      <c r="G670" t="s">
        <v>12455</v>
      </c>
      <c r="H670" t="s">
        <v>18437</v>
      </c>
      <c r="I670" t="s">
        <v>24420</v>
      </c>
      <c r="J670" t="s">
        <v>28824</v>
      </c>
    </row>
    <row r="671" spans="1:10">
      <c r="A671" t="s">
        <v>679</v>
      </c>
      <c r="B671" t="s">
        <v>6675</v>
      </c>
      <c r="C671" t="s">
        <v>11786</v>
      </c>
      <c r="D671">
        <v>3</v>
      </c>
      <c r="E671">
        <v>5000</v>
      </c>
      <c r="F671" s="2">
        <v>45423</v>
      </c>
      <c r="G671" t="s">
        <v>12456</v>
      </c>
      <c r="H671" t="s">
        <v>18438</v>
      </c>
      <c r="I671" t="s">
        <v>24421</v>
      </c>
      <c r="J671" t="s">
        <v>28974</v>
      </c>
    </row>
    <row r="672" spans="1:10">
      <c r="A672" t="s">
        <v>680</v>
      </c>
      <c r="B672" t="s">
        <v>6676</v>
      </c>
      <c r="C672" t="s">
        <v>11783</v>
      </c>
      <c r="D672">
        <v>3</v>
      </c>
      <c r="E672">
        <v>50000</v>
      </c>
      <c r="F672" s="2">
        <v>45577</v>
      </c>
      <c r="G672" t="s">
        <v>12457</v>
      </c>
      <c r="H672" t="s">
        <v>18439</v>
      </c>
      <c r="I672" t="s">
        <v>24422</v>
      </c>
      <c r="J672" t="s">
        <v>28784</v>
      </c>
    </row>
    <row r="673" spans="1:10">
      <c r="A673" t="s">
        <v>681</v>
      </c>
      <c r="B673" t="s">
        <v>6677</v>
      </c>
      <c r="C673" t="s">
        <v>11782</v>
      </c>
      <c r="D673">
        <v>6</v>
      </c>
      <c r="E673">
        <v>15000</v>
      </c>
      <c r="F673" s="2">
        <v>45739</v>
      </c>
      <c r="G673" t="s">
        <v>12458</v>
      </c>
      <c r="H673" t="s">
        <v>18440</v>
      </c>
      <c r="I673" t="s">
        <v>24423</v>
      </c>
      <c r="J673" t="s">
        <v>28915</v>
      </c>
    </row>
    <row r="674" spans="1:10">
      <c r="A674" t="s">
        <v>682</v>
      </c>
      <c r="B674" t="s">
        <v>6678</v>
      </c>
      <c r="C674" t="s">
        <v>11783</v>
      </c>
      <c r="D674">
        <v>7</v>
      </c>
      <c r="E674">
        <v>50000</v>
      </c>
      <c r="F674" s="2">
        <v>45672</v>
      </c>
      <c r="G674" t="s">
        <v>12459</v>
      </c>
      <c r="H674" t="s">
        <v>18441</v>
      </c>
      <c r="I674" t="s">
        <v>24424</v>
      </c>
      <c r="J674" t="s">
        <v>28806</v>
      </c>
    </row>
    <row r="675" spans="1:10">
      <c r="A675" t="s">
        <v>683</v>
      </c>
      <c r="B675" t="s">
        <v>6679</v>
      </c>
      <c r="C675" t="s">
        <v>11785</v>
      </c>
      <c r="D675">
        <v>7</v>
      </c>
      <c r="E675">
        <v>12000</v>
      </c>
      <c r="F675" s="2">
        <v>45492</v>
      </c>
      <c r="G675" t="s">
        <v>12460</v>
      </c>
      <c r="H675" t="s">
        <v>18442</v>
      </c>
      <c r="I675" t="s">
        <v>24425</v>
      </c>
      <c r="J675" t="s">
        <v>28862</v>
      </c>
    </row>
    <row r="676" spans="1:10">
      <c r="A676" t="s">
        <v>684</v>
      </c>
      <c r="B676" t="s">
        <v>6680</v>
      </c>
      <c r="C676" t="s">
        <v>11785</v>
      </c>
      <c r="D676">
        <v>8</v>
      </c>
      <c r="E676">
        <v>12000</v>
      </c>
      <c r="F676" s="2">
        <v>45664</v>
      </c>
      <c r="G676" t="s">
        <v>12461</v>
      </c>
      <c r="H676" t="s">
        <v>18443</v>
      </c>
      <c r="I676" t="s">
        <v>24426</v>
      </c>
      <c r="J676" t="s">
        <v>28882</v>
      </c>
    </row>
    <row r="677" spans="1:10">
      <c r="A677" t="s">
        <v>685</v>
      </c>
      <c r="B677" t="s">
        <v>6681</v>
      </c>
      <c r="C677" t="s">
        <v>11783</v>
      </c>
      <c r="D677">
        <v>5</v>
      </c>
      <c r="E677">
        <v>50000</v>
      </c>
      <c r="F677" s="2">
        <v>45533</v>
      </c>
      <c r="G677" t="s">
        <v>12462</v>
      </c>
      <c r="H677" t="s">
        <v>18444</v>
      </c>
      <c r="I677" t="s">
        <v>24427</v>
      </c>
      <c r="J677" t="s">
        <v>28894</v>
      </c>
    </row>
    <row r="678" spans="1:10">
      <c r="A678" t="s">
        <v>686</v>
      </c>
      <c r="B678" t="s">
        <v>6682</v>
      </c>
      <c r="C678" t="s">
        <v>11784</v>
      </c>
      <c r="D678">
        <v>3</v>
      </c>
      <c r="E678">
        <v>30000</v>
      </c>
      <c r="F678" s="2">
        <v>45490</v>
      </c>
      <c r="G678" t="s">
        <v>12463</v>
      </c>
      <c r="H678" t="s">
        <v>18445</v>
      </c>
      <c r="I678" t="s">
        <v>24428</v>
      </c>
      <c r="J678" t="s">
        <v>28893</v>
      </c>
    </row>
    <row r="679" spans="1:10">
      <c r="A679" t="s">
        <v>687</v>
      </c>
      <c r="B679" t="s">
        <v>6683</v>
      </c>
      <c r="C679" t="s">
        <v>11785</v>
      </c>
      <c r="D679">
        <v>9</v>
      </c>
      <c r="E679">
        <v>12000</v>
      </c>
      <c r="F679" s="2">
        <v>45464</v>
      </c>
      <c r="G679" t="s">
        <v>12464</v>
      </c>
      <c r="H679" t="s">
        <v>18446</v>
      </c>
      <c r="I679" t="s">
        <v>24429</v>
      </c>
      <c r="J679" t="s">
        <v>28853</v>
      </c>
    </row>
    <row r="680" spans="1:10">
      <c r="A680" t="s">
        <v>688</v>
      </c>
      <c r="B680" t="s">
        <v>6684</v>
      </c>
      <c r="C680" t="s">
        <v>11784</v>
      </c>
      <c r="D680">
        <v>9</v>
      </c>
      <c r="E680">
        <v>30000</v>
      </c>
      <c r="F680" s="2">
        <v>45584</v>
      </c>
      <c r="G680" t="s">
        <v>12465</v>
      </c>
      <c r="H680" t="s">
        <v>18447</v>
      </c>
      <c r="I680" t="s">
        <v>24430</v>
      </c>
      <c r="J680" t="s">
        <v>28867</v>
      </c>
    </row>
    <row r="681" spans="1:10">
      <c r="A681" t="s">
        <v>689</v>
      </c>
      <c r="B681" t="s">
        <v>6685</v>
      </c>
      <c r="C681" t="s">
        <v>11782</v>
      </c>
      <c r="D681">
        <v>8</v>
      </c>
      <c r="E681">
        <v>15000</v>
      </c>
      <c r="F681" s="2">
        <v>45578</v>
      </c>
      <c r="G681" t="s">
        <v>12466</v>
      </c>
      <c r="H681" t="s">
        <v>18448</v>
      </c>
      <c r="I681" t="s">
        <v>24431</v>
      </c>
      <c r="J681" t="s">
        <v>28815</v>
      </c>
    </row>
    <row r="682" spans="1:10">
      <c r="A682" t="s">
        <v>690</v>
      </c>
      <c r="B682" t="s">
        <v>6686</v>
      </c>
      <c r="C682" t="s">
        <v>11782</v>
      </c>
      <c r="D682">
        <v>4</v>
      </c>
      <c r="E682">
        <v>15000</v>
      </c>
      <c r="F682" s="2">
        <v>45449</v>
      </c>
      <c r="G682" t="s">
        <v>12467</v>
      </c>
      <c r="H682" t="s">
        <v>18449</v>
      </c>
      <c r="I682" t="s">
        <v>24432</v>
      </c>
      <c r="J682" t="s">
        <v>28948</v>
      </c>
    </row>
    <row r="683" spans="1:10">
      <c r="A683" t="s">
        <v>691</v>
      </c>
      <c r="B683" t="s">
        <v>6687</v>
      </c>
      <c r="C683" t="s">
        <v>11785</v>
      </c>
      <c r="D683">
        <v>5</v>
      </c>
      <c r="E683">
        <v>12000</v>
      </c>
      <c r="F683" s="2">
        <v>45774</v>
      </c>
      <c r="G683" t="s">
        <v>12468</v>
      </c>
      <c r="H683" t="s">
        <v>18450</v>
      </c>
      <c r="I683" t="s">
        <v>24433</v>
      </c>
      <c r="J683" t="s">
        <v>28827</v>
      </c>
    </row>
    <row r="684" spans="1:10">
      <c r="A684" t="s">
        <v>692</v>
      </c>
      <c r="B684" t="s">
        <v>6688</v>
      </c>
      <c r="C684" t="s">
        <v>11785</v>
      </c>
      <c r="D684">
        <v>2</v>
      </c>
      <c r="E684">
        <v>12000</v>
      </c>
      <c r="F684" s="2">
        <v>45773</v>
      </c>
      <c r="G684" t="s">
        <v>12469</v>
      </c>
      <c r="H684" t="s">
        <v>18451</v>
      </c>
      <c r="I684" t="s">
        <v>24434</v>
      </c>
      <c r="J684" t="s">
        <v>28883</v>
      </c>
    </row>
    <row r="685" spans="1:10">
      <c r="A685" t="s">
        <v>693</v>
      </c>
      <c r="B685" t="s">
        <v>6689</v>
      </c>
      <c r="C685" t="s">
        <v>11786</v>
      </c>
      <c r="D685">
        <v>6</v>
      </c>
      <c r="E685">
        <v>5000</v>
      </c>
      <c r="F685" s="2">
        <v>45617</v>
      </c>
      <c r="G685" t="s">
        <v>12470</v>
      </c>
      <c r="H685" t="s">
        <v>18452</v>
      </c>
      <c r="I685" t="s">
        <v>24435</v>
      </c>
      <c r="J685" t="s">
        <v>28919</v>
      </c>
    </row>
    <row r="686" spans="1:10">
      <c r="A686" t="s">
        <v>694</v>
      </c>
      <c r="B686" t="s">
        <v>6690</v>
      </c>
      <c r="C686" t="s">
        <v>11785</v>
      </c>
      <c r="D686">
        <v>3</v>
      </c>
      <c r="E686">
        <v>12000</v>
      </c>
      <c r="F686" s="2">
        <v>45465</v>
      </c>
      <c r="G686" t="s">
        <v>12471</v>
      </c>
      <c r="H686" t="s">
        <v>18453</v>
      </c>
      <c r="I686" t="s">
        <v>24436</v>
      </c>
      <c r="J686" t="s">
        <v>28932</v>
      </c>
    </row>
    <row r="687" spans="1:10">
      <c r="A687" t="s">
        <v>695</v>
      </c>
      <c r="B687" t="s">
        <v>6691</v>
      </c>
      <c r="C687" t="s">
        <v>11783</v>
      </c>
      <c r="D687">
        <v>1</v>
      </c>
      <c r="E687">
        <v>50000</v>
      </c>
      <c r="F687" s="2">
        <v>45473</v>
      </c>
      <c r="G687" t="s">
        <v>12472</v>
      </c>
      <c r="H687" t="s">
        <v>18454</v>
      </c>
      <c r="I687" t="s">
        <v>24437</v>
      </c>
      <c r="J687" t="s">
        <v>28819</v>
      </c>
    </row>
    <row r="688" spans="1:10">
      <c r="A688" t="s">
        <v>696</v>
      </c>
      <c r="B688" t="s">
        <v>6692</v>
      </c>
      <c r="C688" t="s">
        <v>11786</v>
      </c>
      <c r="D688">
        <v>9</v>
      </c>
      <c r="E688">
        <v>5000</v>
      </c>
      <c r="F688" s="2">
        <v>45596</v>
      </c>
      <c r="G688" t="s">
        <v>12473</v>
      </c>
      <c r="H688" t="s">
        <v>18455</v>
      </c>
      <c r="I688" t="s">
        <v>24438</v>
      </c>
      <c r="J688" t="s">
        <v>28868</v>
      </c>
    </row>
    <row r="689" spans="1:10">
      <c r="A689" t="s">
        <v>697</v>
      </c>
      <c r="B689" t="s">
        <v>6693</v>
      </c>
      <c r="C689" t="s">
        <v>11784</v>
      </c>
      <c r="D689">
        <v>5</v>
      </c>
      <c r="E689">
        <v>30000</v>
      </c>
      <c r="F689" s="2">
        <v>45509</v>
      </c>
      <c r="G689" t="s">
        <v>12474</v>
      </c>
      <c r="H689" t="s">
        <v>18456</v>
      </c>
      <c r="I689" t="s">
        <v>24439</v>
      </c>
      <c r="J689" t="s">
        <v>28916</v>
      </c>
    </row>
    <row r="690" spans="1:10">
      <c r="A690" t="s">
        <v>698</v>
      </c>
      <c r="B690" t="s">
        <v>6694</v>
      </c>
      <c r="C690" t="s">
        <v>11786</v>
      </c>
      <c r="D690">
        <v>2</v>
      </c>
      <c r="E690">
        <v>5000</v>
      </c>
      <c r="F690" s="2">
        <v>45774</v>
      </c>
      <c r="G690" t="s">
        <v>12475</v>
      </c>
      <c r="H690" t="s">
        <v>18457</v>
      </c>
      <c r="I690" t="s">
        <v>24440</v>
      </c>
      <c r="J690" t="s">
        <v>28754</v>
      </c>
    </row>
    <row r="691" spans="1:10">
      <c r="A691" t="s">
        <v>699</v>
      </c>
      <c r="B691" t="s">
        <v>6695</v>
      </c>
      <c r="C691" t="s">
        <v>11785</v>
      </c>
      <c r="D691">
        <v>1</v>
      </c>
      <c r="E691">
        <v>12000</v>
      </c>
      <c r="F691" s="2">
        <v>45527</v>
      </c>
      <c r="G691" t="s">
        <v>12476</v>
      </c>
      <c r="H691" t="s">
        <v>18458</v>
      </c>
      <c r="I691" t="s">
        <v>24441</v>
      </c>
      <c r="J691" t="s">
        <v>28842</v>
      </c>
    </row>
    <row r="692" spans="1:10">
      <c r="A692" t="s">
        <v>700</v>
      </c>
      <c r="B692" t="s">
        <v>6696</v>
      </c>
      <c r="C692" t="s">
        <v>11783</v>
      </c>
      <c r="D692">
        <v>3</v>
      </c>
      <c r="E692">
        <v>50000</v>
      </c>
      <c r="F692" s="2">
        <v>45627</v>
      </c>
      <c r="G692" t="s">
        <v>12477</v>
      </c>
      <c r="H692" t="s">
        <v>18459</v>
      </c>
      <c r="I692" t="s">
        <v>24442</v>
      </c>
      <c r="J692" t="s">
        <v>28782</v>
      </c>
    </row>
    <row r="693" spans="1:10">
      <c r="A693" t="s">
        <v>701</v>
      </c>
      <c r="B693" t="s">
        <v>6697</v>
      </c>
      <c r="C693" t="s">
        <v>11783</v>
      </c>
      <c r="D693">
        <v>7</v>
      </c>
      <c r="E693">
        <v>50000</v>
      </c>
      <c r="F693" s="2">
        <v>45552</v>
      </c>
      <c r="G693" t="s">
        <v>12478</v>
      </c>
      <c r="H693" t="s">
        <v>18460</v>
      </c>
      <c r="I693" t="s">
        <v>24443</v>
      </c>
      <c r="J693" t="s">
        <v>28779</v>
      </c>
    </row>
    <row r="694" spans="1:10">
      <c r="A694" t="s">
        <v>702</v>
      </c>
      <c r="B694" t="s">
        <v>6698</v>
      </c>
      <c r="C694" t="s">
        <v>11784</v>
      </c>
      <c r="D694">
        <v>7</v>
      </c>
      <c r="E694">
        <v>30000</v>
      </c>
      <c r="F694" s="2">
        <v>45605</v>
      </c>
      <c r="G694" t="s">
        <v>12479</v>
      </c>
      <c r="H694" t="s">
        <v>18461</v>
      </c>
      <c r="I694" t="s">
        <v>24444</v>
      </c>
      <c r="J694" t="s">
        <v>28968</v>
      </c>
    </row>
    <row r="695" spans="1:10">
      <c r="A695" t="s">
        <v>703</v>
      </c>
      <c r="B695" t="s">
        <v>6699</v>
      </c>
      <c r="C695" t="s">
        <v>11782</v>
      </c>
      <c r="D695">
        <v>7</v>
      </c>
      <c r="E695">
        <v>15000</v>
      </c>
      <c r="F695" s="2">
        <v>45434</v>
      </c>
      <c r="G695" t="s">
        <v>12480</v>
      </c>
      <c r="H695" t="s">
        <v>18462</v>
      </c>
      <c r="I695" t="s">
        <v>24445</v>
      </c>
      <c r="J695" t="s">
        <v>28774</v>
      </c>
    </row>
    <row r="696" spans="1:10">
      <c r="A696" t="s">
        <v>704</v>
      </c>
      <c r="B696" t="s">
        <v>6700</v>
      </c>
      <c r="C696" t="s">
        <v>11784</v>
      </c>
      <c r="D696">
        <v>8</v>
      </c>
      <c r="E696">
        <v>30000</v>
      </c>
      <c r="F696" s="2">
        <v>45687</v>
      </c>
      <c r="G696" t="s">
        <v>12481</v>
      </c>
      <c r="H696" t="s">
        <v>18463</v>
      </c>
      <c r="I696" t="s">
        <v>24446</v>
      </c>
      <c r="J696" t="s">
        <v>28857</v>
      </c>
    </row>
    <row r="697" spans="1:10">
      <c r="A697" t="s">
        <v>705</v>
      </c>
      <c r="B697" t="s">
        <v>6701</v>
      </c>
      <c r="C697" t="s">
        <v>11782</v>
      </c>
      <c r="D697">
        <v>2</v>
      </c>
      <c r="E697">
        <v>15000</v>
      </c>
      <c r="F697" s="2">
        <v>45527</v>
      </c>
      <c r="G697" t="s">
        <v>12482</v>
      </c>
      <c r="H697" t="s">
        <v>18464</v>
      </c>
      <c r="I697" t="s">
        <v>24234</v>
      </c>
      <c r="J697" t="s">
        <v>28799</v>
      </c>
    </row>
    <row r="698" spans="1:10">
      <c r="A698" t="s">
        <v>706</v>
      </c>
      <c r="B698" t="s">
        <v>6702</v>
      </c>
      <c r="C698" t="s">
        <v>11784</v>
      </c>
      <c r="D698">
        <v>2</v>
      </c>
      <c r="E698">
        <v>30000</v>
      </c>
      <c r="F698" s="2">
        <v>45634</v>
      </c>
      <c r="G698" t="s">
        <v>12483</v>
      </c>
      <c r="H698" t="s">
        <v>18465</v>
      </c>
      <c r="I698" t="s">
        <v>24447</v>
      </c>
      <c r="J698" t="s">
        <v>28968</v>
      </c>
    </row>
    <row r="699" spans="1:10">
      <c r="A699" t="s">
        <v>707</v>
      </c>
      <c r="B699" t="s">
        <v>6703</v>
      </c>
      <c r="C699" t="s">
        <v>11785</v>
      </c>
      <c r="D699">
        <v>4</v>
      </c>
      <c r="E699">
        <v>12000</v>
      </c>
      <c r="F699" s="2">
        <v>45623</v>
      </c>
      <c r="G699" t="s">
        <v>12484</v>
      </c>
      <c r="H699" t="s">
        <v>18466</v>
      </c>
      <c r="I699" t="s">
        <v>24448</v>
      </c>
      <c r="J699" t="s">
        <v>28776</v>
      </c>
    </row>
    <row r="700" spans="1:10">
      <c r="A700" t="s">
        <v>708</v>
      </c>
      <c r="B700" t="s">
        <v>6704</v>
      </c>
      <c r="C700" t="s">
        <v>11784</v>
      </c>
      <c r="D700">
        <v>6</v>
      </c>
      <c r="E700">
        <v>30000</v>
      </c>
      <c r="F700" s="2">
        <v>45635</v>
      </c>
      <c r="G700" t="s">
        <v>12485</v>
      </c>
      <c r="H700" t="s">
        <v>18467</v>
      </c>
      <c r="I700" t="s">
        <v>24449</v>
      </c>
      <c r="J700" t="s">
        <v>28885</v>
      </c>
    </row>
    <row r="701" spans="1:10">
      <c r="A701" t="s">
        <v>709</v>
      </c>
      <c r="B701" t="s">
        <v>6705</v>
      </c>
      <c r="C701" t="s">
        <v>11785</v>
      </c>
      <c r="D701">
        <v>6</v>
      </c>
      <c r="E701">
        <v>12000</v>
      </c>
      <c r="F701" s="2">
        <v>45422</v>
      </c>
      <c r="G701" t="s">
        <v>12486</v>
      </c>
      <c r="H701" t="s">
        <v>18468</v>
      </c>
      <c r="I701" t="s">
        <v>24450</v>
      </c>
      <c r="J701" t="s">
        <v>28854</v>
      </c>
    </row>
    <row r="702" spans="1:10">
      <c r="A702" t="s">
        <v>710</v>
      </c>
      <c r="B702" t="s">
        <v>6706</v>
      </c>
      <c r="C702" t="s">
        <v>11782</v>
      </c>
      <c r="D702">
        <v>2</v>
      </c>
      <c r="E702">
        <v>15000</v>
      </c>
      <c r="F702" s="2">
        <v>45767</v>
      </c>
      <c r="G702" t="s">
        <v>12487</v>
      </c>
      <c r="H702" t="s">
        <v>18469</v>
      </c>
      <c r="I702" t="s">
        <v>24451</v>
      </c>
      <c r="J702" t="s">
        <v>28871</v>
      </c>
    </row>
    <row r="703" spans="1:10">
      <c r="A703" t="s">
        <v>711</v>
      </c>
      <c r="B703" t="s">
        <v>6707</v>
      </c>
      <c r="C703" t="s">
        <v>11782</v>
      </c>
      <c r="D703">
        <v>2</v>
      </c>
      <c r="E703">
        <v>15000</v>
      </c>
      <c r="F703" s="2">
        <v>45571</v>
      </c>
      <c r="G703" t="s">
        <v>12488</v>
      </c>
      <c r="H703" t="s">
        <v>18470</v>
      </c>
      <c r="I703" t="s">
        <v>24452</v>
      </c>
      <c r="J703" t="s">
        <v>28853</v>
      </c>
    </row>
    <row r="704" spans="1:10">
      <c r="A704" t="s">
        <v>712</v>
      </c>
      <c r="B704" t="s">
        <v>6708</v>
      </c>
      <c r="C704" t="s">
        <v>11785</v>
      </c>
      <c r="D704">
        <v>1</v>
      </c>
      <c r="E704">
        <v>12000</v>
      </c>
      <c r="F704" s="2">
        <v>45769</v>
      </c>
      <c r="G704" t="s">
        <v>12489</v>
      </c>
      <c r="H704" t="s">
        <v>18471</v>
      </c>
      <c r="I704" t="s">
        <v>24453</v>
      </c>
      <c r="J704" t="s">
        <v>28974</v>
      </c>
    </row>
    <row r="705" spans="1:10">
      <c r="A705" t="s">
        <v>713</v>
      </c>
      <c r="B705" t="s">
        <v>6709</v>
      </c>
      <c r="C705" t="s">
        <v>11783</v>
      </c>
      <c r="D705">
        <v>5</v>
      </c>
      <c r="E705">
        <v>50000</v>
      </c>
      <c r="F705" s="2">
        <v>45564</v>
      </c>
      <c r="G705" t="s">
        <v>12490</v>
      </c>
      <c r="H705" t="s">
        <v>18472</v>
      </c>
      <c r="I705" t="s">
        <v>24454</v>
      </c>
      <c r="J705" t="s">
        <v>28823</v>
      </c>
    </row>
    <row r="706" spans="1:10">
      <c r="A706" t="s">
        <v>714</v>
      </c>
      <c r="B706" t="s">
        <v>6710</v>
      </c>
      <c r="C706" t="s">
        <v>11784</v>
      </c>
      <c r="D706">
        <v>2</v>
      </c>
      <c r="E706">
        <v>30000</v>
      </c>
      <c r="F706" s="2">
        <v>45550</v>
      </c>
      <c r="G706" t="s">
        <v>12491</v>
      </c>
      <c r="H706" t="s">
        <v>18473</v>
      </c>
      <c r="I706" t="s">
        <v>24455</v>
      </c>
      <c r="J706" t="s">
        <v>28880</v>
      </c>
    </row>
    <row r="707" spans="1:10">
      <c r="A707" t="s">
        <v>715</v>
      </c>
      <c r="B707" t="s">
        <v>6711</v>
      </c>
      <c r="C707" t="s">
        <v>11784</v>
      </c>
      <c r="D707">
        <v>3</v>
      </c>
      <c r="E707">
        <v>30000</v>
      </c>
      <c r="F707" s="2">
        <v>45644</v>
      </c>
      <c r="G707" t="s">
        <v>12492</v>
      </c>
      <c r="H707" t="s">
        <v>18474</v>
      </c>
      <c r="I707" t="s">
        <v>24456</v>
      </c>
      <c r="J707" t="s">
        <v>28790</v>
      </c>
    </row>
    <row r="708" spans="1:10">
      <c r="A708" t="s">
        <v>716</v>
      </c>
      <c r="B708" t="s">
        <v>6712</v>
      </c>
      <c r="C708" t="s">
        <v>11783</v>
      </c>
      <c r="D708">
        <v>7</v>
      </c>
      <c r="E708">
        <v>50000</v>
      </c>
      <c r="F708" s="2">
        <v>45491</v>
      </c>
      <c r="G708" t="s">
        <v>12493</v>
      </c>
      <c r="H708" t="s">
        <v>18475</v>
      </c>
      <c r="I708" t="s">
        <v>24457</v>
      </c>
      <c r="J708" t="s">
        <v>28880</v>
      </c>
    </row>
    <row r="709" spans="1:10">
      <c r="A709" t="s">
        <v>717</v>
      </c>
      <c r="B709" t="s">
        <v>6713</v>
      </c>
      <c r="C709" t="s">
        <v>11782</v>
      </c>
      <c r="D709">
        <v>4</v>
      </c>
      <c r="E709">
        <v>15000</v>
      </c>
      <c r="F709" s="2">
        <v>45676</v>
      </c>
      <c r="G709" t="s">
        <v>12494</v>
      </c>
      <c r="H709" t="s">
        <v>18476</v>
      </c>
      <c r="I709" t="s">
        <v>24458</v>
      </c>
      <c r="J709" t="s">
        <v>28781</v>
      </c>
    </row>
    <row r="710" spans="1:10">
      <c r="A710" t="s">
        <v>718</v>
      </c>
      <c r="B710" t="s">
        <v>6714</v>
      </c>
      <c r="D710">
        <v>9</v>
      </c>
      <c r="E710">
        <v>50000</v>
      </c>
      <c r="F710" s="2">
        <v>45616</v>
      </c>
      <c r="G710" t="s">
        <v>12495</v>
      </c>
      <c r="H710" t="s">
        <v>18477</v>
      </c>
      <c r="I710" t="s">
        <v>24459</v>
      </c>
      <c r="J710" t="s">
        <v>28938</v>
      </c>
    </row>
    <row r="711" spans="1:10">
      <c r="A711" t="s">
        <v>719</v>
      </c>
      <c r="B711" t="s">
        <v>6715</v>
      </c>
      <c r="C711" t="s">
        <v>11784</v>
      </c>
      <c r="D711">
        <v>2</v>
      </c>
      <c r="E711">
        <v>30000</v>
      </c>
      <c r="F711" s="2">
        <v>45735</v>
      </c>
      <c r="G711" t="s">
        <v>12496</v>
      </c>
      <c r="H711" t="s">
        <v>18478</v>
      </c>
      <c r="I711" t="s">
        <v>23783</v>
      </c>
      <c r="J711" t="s">
        <v>28874</v>
      </c>
    </row>
    <row r="712" spans="1:10">
      <c r="A712" t="s">
        <v>720</v>
      </c>
      <c r="B712" t="s">
        <v>6716</v>
      </c>
      <c r="C712" t="s">
        <v>11783</v>
      </c>
      <c r="D712">
        <v>8</v>
      </c>
      <c r="E712">
        <v>50000</v>
      </c>
      <c r="F712" s="2">
        <v>45479</v>
      </c>
      <c r="G712" t="s">
        <v>12497</v>
      </c>
      <c r="H712" t="s">
        <v>18479</v>
      </c>
      <c r="I712" t="s">
        <v>24460</v>
      </c>
      <c r="J712" t="s">
        <v>28979</v>
      </c>
    </row>
    <row r="713" spans="1:10">
      <c r="A713" t="s">
        <v>721</v>
      </c>
      <c r="B713" t="s">
        <v>6717</v>
      </c>
      <c r="C713" t="s">
        <v>11782</v>
      </c>
      <c r="D713">
        <v>2</v>
      </c>
      <c r="E713">
        <v>15000</v>
      </c>
      <c r="F713" s="2">
        <v>45776</v>
      </c>
      <c r="G713" t="s">
        <v>12498</v>
      </c>
      <c r="H713" t="s">
        <v>18480</v>
      </c>
      <c r="I713" t="s">
        <v>24461</v>
      </c>
      <c r="J713" t="s">
        <v>28868</v>
      </c>
    </row>
    <row r="714" spans="1:10">
      <c r="A714" t="s">
        <v>722</v>
      </c>
      <c r="B714" t="s">
        <v>6718</v>
      </c>
      <c r="C714" t="s">
        <v>11783</v>
      </c>
      <c r="D714">
        <v>7</v>
      </c>
      <c r="E714">
        <v>50000</v>
      </c>
      <c r="F714" s="2">
        <v>45431</v>
      </c>
      <c r="G714" t="s">
        <v>12499</v>
      </c>
      <c r="H714" t="s">
        <v>18481</v>
      </c>
      <c r="I714" t="s">
        <v>24462</v>
      </c>
      <c r="J714" t="s">
        <v>28979</v>
      </c>
    </row>
    <row r="715" spans="1:10">
      <c r="A715" t="s">
        <v>723</v>
      </c>
      <c r="B715" t="s">
        <v>6719</v>
      </c>
      <c r="C715" t="s">
        <v>11783</v>
      </c>
      <c r="D715">
        <v>3</v>
      </c>
      <c r="E715">
        <v>50000</v>
      </c>
      <c r="F715" s="2">
        <v>45692</v>
      </c>
      <c r="G715" t="s">
        <v>12500</v>
      </c>
      <c r="H715" t="s">
        <v>18482</v>
      </c>
      <c r="I715" t="s">
        <v>24463</v>
      </c>
      <c r="J715" t="s">
        <v>28951</v>
      </c>
    </row>
    <row r="716" spans="1:10">
      <c r="A716" t="s">
        <v>724</v>
      </c>
      <c r="B716" t="s">
        <v>6720</v>
      </c>
      <c r="C716" t="s">
        <v>11786</v>
      </c>
      <c r="D716">
        <v>3</v>
      </c>
      <c r="E716">
        <v>5000</v>
      </c>
      <c r="F716" s="2">
        <v>45459</v>
      </c>
      <c r="G716" t="s">
        <v>12501</v>
      </c>
      <c r="H716" t="s">
        <v>18483</v>
      </c>
      <c r="I716" t="s">
        <v>24464</v>
      </c>
      <c r="J716" t="s">
        <v>28955</v>
      </c>
    </row>
    <row r="717" spans="1:10">
      <c r="A717" t="s">
        <v>725</v>
      </c>
      <c r="B717" t="s">
        <v>6721</v>
      </c>
      <c r="C717" t="s">
        <v>11783</v>
      </c>
      <c r="D717">
        <v>7</v>
      </c>
      <c r="E717">
        <v>50000</v>
      </c>
      <c r="F717" s="2">
        <v>45528</v>
      </c>
      <c r="G717" t="s">
        <v>12502</v>
      </c>
      <c r="H717" t="s">
        <v>18484</v>
      </c>
      <c r="I717" t="s">
        <v>24219</v>
      </c>
      <c r="J717" t="s">
        <v>28878</v>
      </c>
    </row>
    <row r="718" spans="1:10">
      <c r="A718" t="s">
        <v>726</v>
      </c>
      <c r="B718" t="s">
        <v>6722</v>
      </c>
      <c r="C718" t="s">
        <v>11783</v>
      </c>
      <c r="D718">
        <v>2</v>
      </c>
      <c r="E718">
        <v>50000</v>
      </c>
      <c r="F718" s="2">
        <v>45566</v>
      </c>
      <c r="G718" t="s">
        <v>12503</v>
      </c>
      <c r="H718" t="s">
        <v>18485</v>
      </c>
      <c r="I718" t="s">
        <v>24465</v>
      </c>
      <c r="J718" t="s">
        <v>28810</v>
      </c>
    </row>
    <row r="719" spans="1:10">
      <c r="A719" t="s">
        <v>727</v>
      </c>
      <c r="B719" t="s">
        <v>6723</v>
      </c>
      <c r="C719" t="s">
        <v>11782</v>
      </c>
      <c r="D719">
        <v>10</v>
      </c>
      <c r="E719">
        <v>15000</v>
      </c>
      <c r="F719" s="2">
        <v>45607</v>
      </c>
      <c r="G719" t="s">
        <v>12504</v>
      </c>
      <c r="H719" t="s">
        <v>18486</v>
      </c>
      <c r="I719" t="s">
        <v>24466</v>
      </c>
      <c r="J719" t="s">
        <v>28929</v>
      </c>
    </row>
    <row r="720" spans="1:10">
      <c r="A720" t="s">
        <v>728</v>
      </c>
      <c r="B720" t="s">
        <v>6724</v>
      </c>
      <c r="C720" t="s">
        <v>11785</v>
      </c>
      <c r="D720">
        <v>6</v>
      </c>
      <c r="E720">
        <v>12000</v>
      </c>
      <c r="F720" s="2">
        <v>45742</v>
      </c>
      <c r="G720" t="s">
        <v>12505</v>
      </c>
      <c r="H720" t="s">
        <v>18487</v>
      </c>
      <c r="I720" t="s">
        <v>24467</v>
      </c>
      <c r="J720" t="s">
        <v>28802</v>
      </c>
    </row>
    <row r="721" spans="1:10">
      <c r="A721" t="s">
        <v>729</v>
      </c>
      <c r="B721" t="s">
        <v>6725</v>
      </c>
      <c r="C721" t="s">
        <v>11782</v>
      </c>
      <c r="D721">
        <v>4</v>
      </c>
      <c r="E721">
        <v>15000</v>
      </c>
      <c r="F721" s="2">
        <v>45683</v>
      </c>
      <c r="G721" t="s">
        <v>12506</v>
      </c>
      <c r="H721" t="s">
        <v>18488</v>
      </c>
      <c r="I721" t="s">
        <v>24468</v>
      </c>
      <c r="J721" t="s">
        <v>28818</v>
      </c>
    </row>
    <row r="722" spans="1:10">
      <c r="A722" t="s">
        <v>730</v>
      </c>
      <c r="B722" t="s">
        <v>6726</v>
      </c>
      <c r="C722" t="s">
        <v>11786</v>
      </c>
      <c r="D722">
        <v>5</v>
      </c>
      <c r="E722">
        <v>5000</v>
      </c>
      <c r="F722" s="2">
        <v>45640</v>
      </c>
      <c r="G722" t="s">
        <v>12507</v>
      </c>
      <c r="H722" t="s">
        <v>18489</v>
      </c>
      <c r="I722" t="s">
        <v>24469</v>
      </c>
      <c r="J722" t="s">
        <v>28859</v>
      </c>
    </row>
    <row r="723" spans="1:10">
      <c r="A723" t="s">
        <v>731</v>
      </c>
      <c r="B723" t="s">
        <v>6727</v>
      </c>
      <c r="C723" t="s">
        <v>11784</v>
      </c>
      <c r="D723">
        <v>4</v>
      </c>
      <c r="E723">
        <v>30000</v>
      </c>
      <c r="F723" s="2">
        <v>45593</v>
      </c>
      <c r="G723" t="s">
        <v>12508</v>
      </c>
      <c r="H723" t="s">
        <v>18490</v>
      </c>
      <c r="I723" t="s">
        <v>24470</v>
      </c>
      <c r="J723" t="s">
        <v>28980</v>
      </c>
    </row>
    <row r="724" spans="1:10">
      <c r="A724" t="s">
        <v>732</v>
      </c>
      <c r="B724" t="s">
        <v>6728</v>
      </c>
      <c r="C724" t="s">
        <v>11785</v>
      </c>
      <c r="D724">
        <v>5</v>
      </c>
      <c r="E724">
        <v>12000</v>
      </c>
      <c r="F724" s="2">
        <v>45590</v>
      </c>
      <c r="G724" t="s">
        <v>12509</v>
      </c>
      <c r="H724" t="s">
        <v>18491</v>
      </c>
      <c r="I724" t="s">
        <v>24471</v>
      </c>
      <c r="J724" t="s">
        <v>28949</v>
      </c>
    </row>
    <row r="725" spans="1:10">
      <c r="A725" t="s">
        <v>733</v>
      </c>
      <c r="B725" t="s">
        <v>6729</v>
      </c>
      <c r="C725" t="s">
        <v>11783</v>
      </c>
      <c r="D725">
        <v>8</v>
      </c>
      <c r="E725">
        <v>50000</v>
      </c>
      <c r="F725" s="2">
        <v>45607</v>
      </c>
      <c r="G725" t="s">
        <v>12510</v>
      </c>
      <c r="H725" t="s">
        <v>18492</v>
      </c>
      <c r="I725" t="s">
        <v>24472</v>
      </c>
      <c r="J725" t="s">
        <v>28877</v>
      </c>
    </row>
    <row r="726" spans="1:10">
      <c r="A726" t="s">
        <v>734</v>
      </c>
      <c r="B726" t="s">
        <v>6730</v>
      </c>
      <c r="C726" t="s">
        <v>11786</v>
      </c>
      <c r="D726">
        <v>2</v>
      </c>
      <c r="E726">
        <v>5000</v>
      </c>
      <c r="F726" s="2">
        <v>45529</v>
      </c>
      <c r="G726" t="s">
        <v>12511</v>
      </c>
      <c r="H726" t="s">
        <v>18493</v>
      </c>
      <c r="I726" t="s">
        <v>24473</v>
      </c>
      <c r="J726" t="s">
        <v>28840</v>
      </c>
    </row>
    <row r="727" spans="1:10">
      <c r="A727" t="s">
        <v>735</v>
      </c>
      <c r="B727" t="s">
        <v>6731</v>
      </c>
      <c r="C727" t="s">
        <v>11784</v>
      </c>
      <c r="D727">
        <v>6</v>
      </c>
      <c r="E727">
        <v>30000</v>
      </c>
      <c r="F727" s="2">
        <v>45470</v>
      </c>
      <c r="G727" t="s">
        <v>12512</v>
      </c>
      <c r="H727" t="s">
        <v>18494</v>
      </c>
      <c r="I727" t="s">
        <v>24474</v>
      </c>
      <c r="J727" t="s">
        <v>28781</v>
      </c>
    </row>
    <row r="728" spans="1:10">
      <c r="A728" t="s">
        <v>736</v>
      </c>
      <c r="B728" t="s">
        <v>6732</v>
      </c>
      <c r="C728" t="s">
        <v>11786</v>
      </c>
      <c r="D728">
        <v>7</v>
      </c>
      <c r="E728">
        <v>5000</v>
      </c>
      <c r="F728" s="2">
        <v>45719</v>
      </c>
      <c r="G728" t="s">
        <v>12513</v>
      </c>
      <c r="H728" t="s">
        <v>18495</v>
      </c>
      <c r="I728" t="s">
        <v>24475</v>
      </c>
      <c r="J728" t="s">
        <v>28875</v>
      </c>
    </row>
    <row r="729" spans="1:10">
      <c r="A729" t="s">
        <v>737</v>
      </c>
      <c r="B729" t="s">
        <v>6733</v>
      </c>
      <c r="C729" t="s">
        <v>11785</v>
      </c>
      <c r="D729">
        <v>2</v>
      </c>
      <c r="F729" s="2">
        <v>45467</v>
      </c>
      <c r="G729" t="s">
        <v>12514</v>
      </c>
      <c r="H729" t="s">
        <v>18496</v>
      </c>
      <c r="I729" t="s">
        <v>24476</v>
      </c>
      <c r="J729" t="s">
        <v>28889</v>
      </c>
    </row>
    <row r="730" spans="1:10">
      <c r="A730" t="s">
        <v>738</v>
      </c>
      <c r="B730" t="s">
        <v>6734</v>
      </c>
      <c r="C730" t="s">
        <v>11784</v>
      </c>
      <c r="D730">
        <v>4</v>
      </c>
      <c r="E730">
        <v>30000</v>
      </c>
      <c r="F730" s="2">
        <v>45675</v>
      </c>
      <c r="G730" t="s">
        <v>12515</v>
      </c>
      <c r="H730" t="s">
        <v>18497</v>
      </c>
      <c r="I730" t="s">
        <v>24477</v>
      </c>
      <c r="J730" t="s">
        <v>28791</v>
      </c>
    </row>
    <row r="731" spans="1:10">
      <c r="A731" t="s">
        <v>739</v>
      </c>
      <c r="B731" t="s">
        <v>6735</v>
      </c>
      <c r="C731" t="s">
        <v>11785</v>
      </c>
      <c r="D731">
        <v>9</v>
      </c>
      <c r="E731">
        <v>12000</v>
      </c>
      <c r="F731" s="2">
        <v>45580</v>
      </c>
      <c r="G731" t="s">
        <v>12516</v>
      </c>
      <c r="H731" t="s">
        <v>18498</v>
      </c>
      <c r="I731" t="s">
        <v>24478</v>
      </c>
      <c r="J731" t="s">
        <v>28770</v>
      </c>
    </row>
    <row r="732" spans="1:10">
      <c r="A732" t="s">
        <v>740</v>
      </c>
      <c r="B732" t="s">
        <v>6736</v>
      </c>
      <c r="C732" t="s">
        <v>11785</v>
      </c>
      <c r="D732">
        <v>7</v>
      </c>
      <c r="E732">
        <v>12000</v>
      </c>
      <c r="F732" s="2">
        <v>45530</v>
      </c>
      <c r="G732" t="s">
        <v>12517</v>
      </c>
      <c r="H732" t="s">
        <v>18499</v>
      </c>
      <c r="I732" t="s">
        <v>24479</v>
      </c>
      <c r="J732" t="s">
        <v>28969</v>
      </c>
    </row>
    <row r="733" spans="1:10">
      <c r="A733" t="s">
        <v>741</v>
      </c>
      <c r="B733" t="s">
        <v>6737</v>
      </c>
      <c r="C733" t="s">
        <v>11786</v>
      </c>
      <c r="D733">
        <v>9</v>
      </c>
      <c r="E733">
        <v>5000</v>
      </c>
      <c r="F733" s="2">
        <v>45572</v>
      </c>
      <c r="G733" t="s">
        <v>12518</v>
      </c>
      <c r="H733" t="s">
        <v>18500</v>
      </c>
      <c r="I733" t="s">
        <v>24480</v>
      </c>
      <c r="J733" t="s">
        <v>28834</v>
      </c>
    </row>
    <row r="734" spans="1:10">
      <c r="A734" t="s">
        <v>742</v>
      </c>
      <c r="B734" t="s">
        <v>6738</v>
      </c>
      <c r="C734" t="s">
        <v>11784</v>
      </c>
      <c r="D734">
        <v>2</v>
      </c>
      <c r="E734">
        <v>30000</v>
      </c>
      <c r="F734" s="2">
        <v>45529</v>
      </c>
      <c r="G734" t="s">
        <v>12519</v>
      </c>
      <c r="H734" t="s">
        <v>18501</v>
      </c>
      <c r="I734" t="s">
        <v>24481</v>
      </c>
      <c r="J734" t="s">
        <v>28955</v>
      </c>
    </row>
    <row r="735" spans="1:10">
      <c r="A735" t="s">
        <v>743</v>
      </c>
      <c r="B735" t="s">
        <v>6739</v>
      </c>
      <c r="C735" t="s">
        <v>11783</v>
      </c>
      <c r="D735">
        <v>9</v>
      </c>
      <c r="E735">
        <v>50000</v>
      </c>
      <c r="F735" s="2">
        <v>45563</v>
      </c>
      <c r="G735" t="s">
        <v>12520</v>
      </c>
      <c r="H735" t="s">
        <v>18502</v>
      </c>
      <c r="I735" t="s">
        <v>24482</v>
      </c>
      <c r="J735" t="s">
        <v>28888</v>
      </c>
    </row>
    <row r="736" spans="1:10">
      <c r="A736" t="s">
        <v>744</v>
      </c>
      <c r="B736" t="s">
        <v>6740</v>
      </c>
      <c r="C736" t="s">
        <v>11782</v>
      </c>
      <c r="D736">
        <v>5</v>
      </c>
      <c r="E736">
        <v>15000</v>
      </c>
      <c r="F736" s="2">
        <v>45685</v>
      </c>
      <c r="G736" t="s">
        <v>12521</v>
      </c>
      <c r="H736" t="s">
        <v>18503</v>
      </c>
      <c r="I736" t="s">
        <v>24483</v>
      </c>
      <c r="J736" t="s">
        <v>28888</v>
      </c>
    </row>
    <row r="737" spans="1:10">
      <c r="A737" t="s">
        <v>745</v>
      </c>
      <c r="B737" t="s">
        <v>6741</v>
      </c>
      <c r="C737" t="s">
        <v>11783</v>
      </c>
      <c r="D737">
        <v>1</v>
      </c>
      <c r="E737">
        <v>50000</v>
      </c>
      <c r="F737" s="2">
        <v>45772</v>
      </c>
      <c r="G737" t="s">
        <v>12522</v>
      </c>
      <c r="H737" t="s">
        <v>18504</v>
      </c>
      <c r="I737" t="s">
        <v>24484</v>
      </c>
      <c r="J737" t="s">
        <v>28852</v>
      </c>
    </row>
    <row r="738" spans="1:10">
      <c r="A738" t="s">
        <v>746</v>
      </c>
      <c r="B738" t="s">
        <v>6742</v>
      </c>
      <c r="C738" t="s">
        <v>11782</v>
      </c>
      <c r="D738">
        <v>8</v>
      </c>
      <c r="E738">
        <v>15000</v>
      </c>
      <c r="F738" s="2">
        <v>45445</v>
      </c>
      <c r="G738" t="s">
        <v>12523</v>
      </c>
      <c r="H738" t="s">
        <v>18505</v>
      </c>
      <c r="I738" t="s">
        <v>24485</v>
      </c>
      <c r="J738" t="s">
        <v>28968</v>
      </c>
    </row>
    <row r="739" spans="1:10">
      <c r="A739" t="s">
        <v>747</v>
      </c>
      <c r="B739" t="s">
        <v>6743</v>
      </c>
      <c r="C739" t="s">
        <v>11783</v>
      </c>
      <c r="D739">
        <v>2</v>
      </c>
      <c r="F739" s="2">
        <v>45777</v>
      </c>
      <c r="G739" t="s">
        <v>12524</v>
      </c>
      <c r="H739" t="s">
        <v>18506</v>
      </c>
      <c r="I739" t="s">
        <v>24486</v>
      </c>
      <c r="J739" t="s">
        <v>28881</v>
      </c>
    </row>
    <row r="740" spans="1:10">
      <c r="A740" t="s">
        <v>748</v>
      </c>
      <c r="B740" t="s">
        <v>6744</v>
      </c>
      <c r="C740" t="s">
        <v>11782</v>
      </c>
      <c r="D740">
        <v>3</v>
      </c>
      <c r="E740">
        <v>15000</v>
      </c>
      <c r="F740" s="2">
        <v>45659</v>
      </c>
      <c r="G740" t="s">
        <v>12525</v>
      </c>
      <c r="H740" t="s">
        <v>18507</v>
      </c>
      <c r="I740" t="s">
        <v>24487</v>
      </c>
      <c r="J740" t="s">
        <v>28981</v>
      </c>
    </row>
    <row r="741" spans="1:10">
      <c r="A741" t="s">
        <v>749</v>
      </c>
      <c r="B741" t="s">
        <v>6745</v>
      </c>
      <c r="C741" t="s">
        <v>11786</v>
      </c>
      <c r="D741">
        <v>5</v>
      </c>
      <c r="E741">
        <v>5000</v>
      </c>
      <c r="F741" s="2">
        <v>45575</v>
      </c>
      <c r="G741" t="s">
        <v>12526</v>
      </c>
      <c r="H741" t="s">
        <v>18508</v>
      </c>
      <c r="I741" t="s">
        <v>24252</v>
      </c>
      <c r="J741" t="s">
        <v>28881</v>
      </c>
    </row>
    <row r="742" spans="1:10">
      <c r="A742" t="s">
        <v>750</v>
      </c>
      <c r="B742" t="s">
        <v>6746</v>
      </c>
      <c r="C742" t="s">
        <v>11784</v>
      </c>
      <c r="D742">
        <v>2</v>
      </c>
      <c r="E742">
        <v>30000</v>
      </c>
      <c r="F742" s="2">
        <v>45716</v>
      </c>
      <c r="G742" t="s">
        <v>12527</v>
      </c>
      <c r="H742" t="s">
        <v>18509</v>
      </c>
      <c r="I742" t="s">
        <v>24488</v>
      </c>
      <c r="J742" t="s">
        <v>28811</v>
      </c>
    </row>
    <row r="743" spans="1:10">
      <c r="A743" t="s">
        <v>751</v>
      </c>
      <c r="B743" t="s">
        <v>6747</v>
      </c>
      <c r="C743" t="s">
        <v>11785</v>
      </c>
      <c r="D743">
        <v>5</v>
      </c>
      <c r="E743">
        <v>12000</v>
      </c>
      <c r="F743" s="2">
        <v>45679</v>
      </c>
      <c r="G743" t="s">
        <v>12528</v>
      </c>
      <c r="H743" t="s">
        <v>18510</v>
      </c>
      <c r="I743" t="s">
        <v>24489</v>
      </c>
      <c r="J743" t="s">
        <v>28772</v>
      </c>
    </row>
    <row r="744" spans="1:10">
      <c r="A744" t="s">
        <v>752</v>
      </c>
      <c r="B744" t="s">
        <v>6748</v>
      </c>
      <c r="C744" t="s">
        <v>11786</v>
      </c>
      <c r="D744">
        <v>2</v>
      </c>
      <c r="E744">
        <v>5000</v>
      </c>
      <c r="F744" s="2">
        <v>45543</v>
      </c>
      <c r="G744" t="s">
        <v>12529</v>
      </c>
      <c r="H744" t="s">
        <v>18511</v>
      </c>
      <c r="I744" t="s">
        <v>24490</v>
      </c>
      <c r="J744" t="s">
        <v>28882</v>
      </c>
    </row>
    <row r="745" spans="1:10">
      <c r="A745" t="s">
        <v>753</v>
      </c>
      <c r="B745" t="s">
        <v>6749</v>
      </c>
      <c r="C745" t="s">
        <v>11782</v>
      </c>
      <c r="D745">
        <v>8</v>
      </c>
      <c r="E745">
        <v>15000</v>
      </c>
      <c r="F745" s="2">
        <v>45518</v>
      </c>
      <c r="G745" t="s">
        <v>12530</v>
      </c>
      <c r="H745" t="s">
        <v>18512</v>
      </c>
      <c r="I745" t="s">
        <v>24491</v>
      </c>
      <c r="J745" t="s">
        <v>28914</v>
      </c>
    </row>
    <row r="746" spans="1:10">
      <c r="A746" t="s">
        <v>754</v>
      </c>
      <c r="B746" t="s">
        <v>6750</v>
      </c>
      <c r="C746" t="s">
        <v>11783</v>
      </c>
      <c r="D746">
        <v>5</v>
      </c>
      <c r="E746">
        <v>50000</v>
      </c>
      <c r="F746" s="2">
        <v>45492</v>
      </c>
      <c r="G746" t="s">
        <v>12531</v>
      </c>
      <c r="H746" t="s">
        <v>18513</v>
      </c>
      <c r="I746" t="s">
        <v>24492</v>
      </c>
      <c r="J746" t="s">
        <v>28930</v>
      </c>
    </row>
    <row r="747" spans="1:10">
      <c r="A747" t="s">
        <v>755</v>
      </c>
      <c r="B747" t="s">
        <v>6751</v>
      </c>
      <c r="D747">
        <v>4</v>
      </c>
      <c r="E747">
        <v>15000</v>
      </c>
      <c r="F747" s="2">
        <v>45627</v>
      </c>
      <c r="G747" t="s">
        <v>12532</v>
      </c>
      <c r="H747" t="s">
        <v>18514</v>
      </c>
      <c r="I747" t="s">
        <v>24493</v>
      </c>
      <c r="J747" t="s">
        <v>28851</v>
      </c>
    </row>
    <row r="748" spans="1:10">
      <c r="A748" t="s">
        <v>756</v>
      </c>
      <c r="B748" t="s">
        <v>6752</v>
      </c>
      <c r="C748" t="s">
        <v>11782</v>
      </c>
      <c r="D748">
        <v>4</v>
      </c>
      <c r="E748">
        <v>15000</v>
      </c>
      <c r="F748" s="2">
        <v>45628</v>
      </c>
      <c r="G748" t="s">
        <v>12533</v>
      </c>
      <c r="H748" t="s">
        <v>18515</v>
      </c>
      <c r="I748" t="s">
        <v>24494</v>
      </c>
      <c r="J748" t="s">
        <v>28758</v>
      </c>
    </row>
    <row r="749" spans="1:10">
      <c r="A749" t="s">
        <v>757</v>
      </c>
      <c r="B749" t="s">
        <v>6753</v>
      </c>
      <c r="C749" t="s">
        <v>11783</v>
      </c>
      <c r="D749">
        <v>3</v>
      </c>
      <c r="E749">
        <v>50000</v>
      </c>
      <c r="F749" s="2">
        <v>45430</v>
      </c>
      <c r="G749" t="s">
        <v>12534</v>
      </c>
      <c r="H749" t="s">
        <v>18516</v>
      </c>
      <c r="I749" t="s">
        <v>24495</v>
      </c>
      <c r="J749" t="s">
        <v>28759</v>
      </c>
    </row>
    <row r="750" spans="1:10">
      <c r="A750" t="s">
        <v>758</v>
      </c>
      <c r="B750" t="s">
        <v>6754</v>
      </c>
      <c r="C750" t="s">
        <v>11786</v>
      </c>
      <c r="D750">
        <v>7</v>
      </c>
      <c r="E750">
        <v>5000</v>
      </c>
      <c r="F750" s="2">
        <v>45594</v>
      </c>
      <c r="G750" t="s">
        <v>12535</v>
      </c>
      <c r="H750" t="s">
        <v>18517</v>
      </c>
      <c r="I750" t="s">
        <v>24496</v>
      </c>
      <c r="J750" t="s">
        <v>28980</v>
      </c>
    </row>
    <row r="751" spans="1:10">
      <c r="A751" t="s">
        <v>759</v>
      </c>
      <c r="B751" t="s">
        <v>6755</v>
      </c>
      <c r="C751" t="s">
        <v>11784</v>
      </c>
      <c r="D751">
        <v>5</v>
      </c>
      <c r="E751">
        <v>30000</v>
      </c>
      <c r="F751" s="2">
        <v>45451</v>
      </c>
      <c r="G751" t="s">
        <v>12536</v>
      </c>
      <c r="H751" t="s">
        <v>18518</v>
      </c>
      <c r="I751" t="s">
        <v>24497</v>
      </c>
      <c r="J751" t="s">
        <v>28793</v>
      </c>
    </row>
    <row r="752" spans="1:10">
      <c r="A752" t="s">
        <v>760</v>
      </c>
      <c r="B752" t="s">
        <v>6756</v>
      </c>
      <c r="C752" t="s">
        <v>11782</v>
      </c>
      <c r="D752">
        <v>9</v>
      </c>
      <c r="E752">
        <v>15000</v>
      </c>
      <c r="F752" s="2">
        <v>45747</v>
      </c>
      <c r="G752" t="s">
        <v>12537</v>
      </c>
      <c r="H752" t="s">
        <v>18519</v>
      </c>
      <c r="I752" t="s">
        <v>24498</v>
      </c>
      <c r="J752" t="s">
        <v>28816</v>
      </c>
    </row>
    <row r="753" spans="1:10">
      <c r="A753" t="s">
        <v>761</v>
      </c>
      <c r="B753" t="s">
        <v>6757</v>
      </c>
      <c r="C753" t="s">
        <v>11783</v>
      </c>
      <c r="D753">
        <v>9</v>
      </c>
      <c r="E753">
        <v>50000</v>
      </c>
      <c r="F753" s="2">
        <v>45596</v>
      </c>
      <c r="G753" t="s">
        <v>12538</v>
      </c>
      <c r="H753" t="s">
        <v>18520</v>
      </c>
      <c r="I753" t="s">
        <v>24499</v>
      </c>
      <c r="J753" t="s">
        <v>28978</v>
      </c>
    </row>
    <row r="754" spans="1:10">
      <c r="A754" t="s">
        <v>762</v>
      </c>
      <c r="B754" t="s">
        <v>6758</v>
      </c>
      <c r="C754" t="s">
        <v>11782</v>
      </c>
      <c r="D754">
        <v>8</v>
      </c>
      <c r="E754">
        <v>15000</v>
      </c>
      <c r="F754" s="2">
        <v>45623</v>
      </c>
      <c r="G754" t="s">
        <v>12539</v>
      </c>
      <c r="H754" t="s">
        <v>18521</v>
      </c>
      <c r="I754" t="s">
        <v>24500</v>
      </c>
      <c r="J754" t="s">
        <v>28904</v>
      </c>
    </row>
    <row r="755" spans="1:10">
      <c r="A755" t="s">
        <v>763</v>
      </c>
      <c r="B755" t="s">
        <v>6759</v>
      </c>
      <c r="C755" t="s">
        <v>11784</v>
      </c>
      <c r="D755">
        <v>6</v>
      </c>
      <c r="E755">
        <v>30000</v>
      </c>
      <c r="F755" s="2">
        <v>45515</v>
      </c>
      <c r="G755" t="s">
        <v>12540</v>
      </c>
      <c r="H755" t="s">
        <v>18522</v>
      </c>
      <c r="I755" t="s">
        <v>24501</v>
      </c>
      <c r="J755" t="s">
        <v>28750</v>
      </c>
    </row>
    <row r="756" spans="1:10">
      <c r="A756" t="s">
        <v>764</v>
      </c>
      <c r="B756" t="s">
        <v>6760</v>
      </c>
      <c r="C756" t="s">
        <v>11784</v>
      </c>
      <c r="D756">
        <v>4</v>
      </c>
      <c r="E756">
        <v>30000</v>
      </c>
      <c r="F756" s="2">
        <v>45552</v>
      </c>
      <c r="G756" t="s">
        <v>12541</v>
      </c>
      <c r="H756" t="s">
        <v>18523</v>
      </c>
      <c r="I756" t="s">
        <v>24502</v>
      </c>
      <c r="J756" t="s">
        <v>28937</v>
      </c>
    </row>
    <row r="757" spans="1:10">
      <c r="A757" t="s">
        <v>765</v>
      </c>
      <c r="B757" t="s">
        <v>6761</v>
      </c>
      <c r="C757" t="s">
        <v>11786</v>
      </c>
      <c r="D757">
        <v>4</v>
      </c>
      <c r="E757">
        <v>5000</v>
      </c>
      <c r="F757" s="2">
        <v>45764</v>
      </c>
      <c r="G757" t="s">
        <v>12542</v>
      </c>
      <c r="H757" t="s">
        <v>18524</v>
      </c>
      <c r="I757" t="s">
        <v>24503</v>
      </c>
      <c r="J757" t="s">
        <v>28902</v>
      </c>
    </row>
    <row r="758" spans="1:10">
      <c r="A758" t="s">
        <v>766</v>
      </c>
      <c r="B758" t="s">
        <v>6762</v>
      </c>
      <c r="C758" t="s">
        <v>11785</v>
      </c>
      <c r="D758">
        <v>4</v>
      </c>
      <c r="E758">
        <v>12000</v>
      </c>
      <c r="F758" s="2">
        <v>45732</v>
      </c>
      <c r="G758" t="s">
        <v>12543</v>
      </c>
      <c r="H758" t="s">
        <v>18525</v>
      </c>
      <c r="I758" t="s">
        <v>24504</v>
      </c>
      <c r="J758" t="s">
        <v>28876</v>
      </c>
    </row>
    <row r="759" spans="1:10">
      <c r="A759" t="s">
        <v>767</v>
      </c>
      <c r="B759" t="s">
        <v>6763</v>
      </c>
      <c r="C759" t="s">
        <v>11783</v>
      </c>
      <c r="D759">
        <v>3</v>
      </c>
      <c r="F759" s="2">
        <v>45563</v>
      </c>
      <c r="G759" t="s">
        <v>12544</v>
      </c>
      <c r="H759" t="s">
        <v>18526</v>
      </c>
      <c r="I759" t="s">
        <v>24505</v>
      </c>
      <c r="J759" t="s">
        <v>28968</v>
      </c>
    </row>
    <row r="760" spans="1:10">
      <c r="A760" t="s">
        <v>768</v>
      </c>
      <c r="B760" t="s">
        <v>6764</v>
      </c>
      <c r="C760" t="s">
        <v>11783</v>
      </c>
      <c r="D760">
        <v>9</v>
      </c>
      <c r="E760">
        <v>50000</v>
      </c>
      <c r="F760" s="2">
        <v>45592</v>
      </c>
      <c r="G760" t="s">
        <v>12545</v>
      </c>
      <c r="H760" t="s">
        <v>18527</v>
      </c>
      <c r="I760" t="s">
        <v>24506</v>
      </c>
      <c r="J760" t="s">
        <v>28856</v>
      </c>
    </row>
    <row r="761" spans="1:10">
      <c r="A761" t="s">
        <v>769</v>
      </c>
      <c r="B761" t="s">
        <v>6765</v>
      </c>
      <c r="C761" t="s">
        <v>11782</v>
      </c>
      <c r="D761">
        <v>6</v>
      </c>
      <c r="F761" s="2">
        <v>45505</v>
      </c>
      <c r="G761" t="s">
        <v>12546</v>
      </c>
      <c r="H761" t="s">
        <v>18528</v>
      </c>
      <c r="I761" t="s">
        <v>24264</v>
      </c>
      <c r="J761" t="s">
        <v>28764</v>
      </c>
    </row>
    <row r="762" spans="1:10">
      <c r="A762" t="s">
        <v>770</v>
      </c>
      <c r="B762" t="s">
        <v>6766</v>
      </c>
      <c r="C762" t="s">
        <v>11784</v>
      </c>
      <c r="D762">
        <v>2</v>
      </c>
      <c r="E762">
        <v>30000</v>
      </c>
      <c r="F762" s="2">
        <v>45704</v>
      </c>
      <c r="G762" t="s">
        <v>12547</v>
      </c>
      <c r="H762" t="s">
        <v>18529</v>
      </c>
      <c r="I762" t="s">
        <v>24507</v>
      </c>
      <c r="J762" t="s">
        <v>28853</v>
      </c>
    </row>
    <row r="763" spans="1:10">
      <c r="A763" t="s">
        <v>771</v>
      </c>
      <c r="B763" t="s">
        <v>6767</v>
      </c>
      <c r="C763" t="s">
        <v>11785</v>
      </c>
      <c r="D763">
        <v>8</v>
      </c>
      <c r="E763">
        <v>12000</v>
      </c>
      <c r="F763" s="2">
        <v>45648</v>
      </c>
      <c r="G763" t="s">
        <v>12548</v>
      </c>
      <c r="H763" t="s">
        <v>18530</v>
      </c>
      <c r="I763" t="s">
        <v>24508</v>
      </c>
      <c r="J763" t="s">
        <v>28750</v>
      </c>
    </row>
    <row r="764" spans="1:10">
      <c r="A764" t="s">
        <v>772</v>
      </c>
      <c r="B764" t="s">
        <v>6768</v>
      </c>
      <c r="C764" t="s">
        <v>11783</v>
      </c>
      <c r="D764">
        <v>5</v>
      </c>
      <c r="E764">
        <v>50000</v>
      </c>
      <c r="F764" s="2">
        <v>45555</v>
      </c>
      <c r="G764" t="s">
        <v>12549</v>
      </c>
      <c r="H764" t="s">
        <v>18531</v>
      </c>
      <c r="I764" t="s">
        <v>24509</v>
      </c>
      <c r="J764" t="s">
        <v>28825</v>
      </c>
    </row>
    <row r="765" spans="1:10">
      <c r="A765" t="s">
        <v>773</v>
      </c>
      <c r="B765" t="s">
        <v>6769</v>
      </c>
      <c r="C765" t="s">
        <v>11786</v>
      </c>
      <c r="D765">
        <v>7</v>
      </c>
      <c r="E765">
        <v>5000</v>
      </c>
      <c r="F765" s="2">
        <v>45488</v>
      </c>
      <c r="G765" t="s">
        <v>12550</v>
      </c>
      <c r="H765" t="s">
        <v>18532</v>
      </c>
      <c r="I765" t="s">
        <v>24510</v>
      </c>
      <c r="J765" t="s">
        <v>28783</v>
      </c>
    </row>
    <row r="766" spans="1:10">
      <c r="A766" t="s">
        <v>774</v>
      </c>
      <c r="B766" t="s">
        <v>6770</v>
      </c>
      <c r="C766" t="s">
        <v>11782</v>
      </c>
      <c r="D766">
        <v>10</v>
      </c>
      <c r="E766">
        <v>15000</v>
      </c>
      <c r="F766" s="2">
        <v>45738</v>
      </c>
      <c r="G766" t="s">
        <v>12551</v>
      </c>
      <c r="H766" t="s">
        <v>18533</v>
      </c>
      <c r="I766" t="s">
        <v>24511</v>
      </c>
      <c r="J766" t="s">
        <v>28852</v>
      </c>
    </row>
    <row r="767" spans="1:10">
      <c r="A767" t="s">
        <v>775</v>
      </c>
      <c r="B767" t="s">
        <v>6771</v>
      </c>
      <c r="C767" t="s">
        <v>11785</v>
      </c>
      <c r="D767">
        <v>2</v>
      </c>
      <c r="E767">
        <v>12000</v>
      </c>
      <c r="F767" s="2">
        <v>45693</v>
      </c>
      <c r="G767" t="s">
        <v>12552</v>
      </c>
      <c r="H767" t="s">
        <v>18534</v>
      </c>
      <c r="I767" t="s">
        <v>24512</v>
      </c>
      <c r="J767" t="s">
        <v>28912</v>
      </c>
    </row>
    <row r="768" spans="1:10">
      <c r="A768" t="s">
        <v>776</v>
      </c>
      <c r="B768" t="s">
        <v>6772</v>
      </c>
      <c r="C768" t="s">
        <v>11783</v>
      </c>
      <c r="D768">
        <v>4</v>
      </c>
      <c r="E768">
        <v>50000</v>
      </c>
      <c r="F768" s="2">
        <v>45643</v>
      </c>
      <c r="G768" t="s">
        <v>12553</v>
      </c>
      <c r="H768" t="s">
        <v>18535</v>
      </c>
      <c r="I768" t="s">
        <v>24513</v>
      </c>
      <c r="J768" t="s">
        <v>28928</v>
      </c>
    </row>
    <row r="769" spans="1:10">
      <c r="A769" t="s">
        <v>777</v>
      </c>
      <c r="B769" t="s">
        <v>6773</v>
      </c>
      <c r="C769" t="s">
        <v>11785</v>
      </c>
      <c r="D769">
        <v>6</v>
      </c>
      <c r="E769">
        <v>12000</v>
      </c>
      <c r="F769" s="2">
        <v>45678</v>
      </c>
      <c r="G769" t="s">
        <v>12554</v>
      </c>
      <c r="H769" t="s">
        <v>18536</v>
      </c>
      <c r="I769" t="s">
        <v>24514</v>
      </c>
      <c r="J769" t="s">
        <v>28909</v>
      </c>
    </row>
    <row r="770" spans="1:10">
      <c r="A770" t="s">
        <v>778</v>
      </c>
      <c r="B770" t="s">
        <v>6774</v>
      </c>
      <c r="C770" t="s">
        <v>11782</v>
      </c>
      <c r="D770">
        <v>4</v>
      </c>
      <c r="E770">
        <v>15000</v>
      </c>
      <c r="F770" s="2">
        <v>45535</v>
      </c>
      <c r="G770" t="s">
        <v>12555</v>
      </c>
      <c r="H770" t="s">
        <v>18537</v>
      </c>
      <c r="I770" t="s">
        <v>24515</v>
      </c>
      <c r="J770" t="s">
        <v>28936</v>
      </c>
    </row>
    <row r="771" spans="1:10">
      <c r="A771" t="s">
        <v>779</v>
      </c>
      <c r="B771" t="s">
        <v>6775</v>
      </c>
      <c r="C771" t="s">
        <v>11782</v>
      </c>
      <c r="D771">
        <v>3</v>
      </c>
      <c r="E771">
        <v>15000</v>
      </c>
      <c r="F771" s="2">
        <v>45489</v>
      </c>
      <c r="G771" t="s">
        <v>12556</v>
      </c>
      <c r="H771" t="s">
        <v>18538</v>
      </c>
      <c r="I771" t="s">
        <v>24516</v>
      </c>
      <c r="J771" t="s">
        <v>28903</v>
      </c>
    </row>
    <row r="772" spans="1:10">
      <c r="A772" t="s">
        <v>780</v>
      </c>
      <c r="B772" t="s">
        <v>6776</v>
      </c>
      <c r="C772" t="s">
        <v>11784</v>
      </c>
      <c r="D772">
        <v>7</v>
      </c>
      <c r="E772">
        <v>30000</v>
      </c>
      <c r="F772" s="2">
        <v>45539</v>
      </c>
      <c r="G772" t="s">
        <v>12557</v>
      </c>
      <c r="H772" t="s">
        <v>18539</v>
      </c>
      <c r="I772" t="s">
        <v>24517</v>
      </c>
      <c r="J772" t="s">
        <v>28890</v>
      </c>
    </row>
    <row r="773" spans="1:10">
      <c r="A773" t="s">
        <v>781</v>
      </c>
      <c r="B773" t="s">
        <v>6777</v>
      </c>
      <c r="C773" t="s">
        <v>11783</v>
      </c>
      <c r="D773">
        <v>8</v>
      </c>
      <c r="E773">
        <v>50000</v>
      </c>
      <c r="F773" s="2">
        <v>45588</v>
      </c>
      <c r="G773" t="s">
        <v>12558</v>
      </c>
      <c r="H773" t="s">
        <v>18540</v>
      </c>
      <c r="I773" t="s">
        <v>24518</v>
      </c>
      <c r="J773" t="s">
        <v>28961</v>
      </c>
    </row>
    <row r="774" spans="1:10">
      <c r="A774" t="s">
        <v>782</v>
      </c>
      <c r="B774" t="s">
        <v>6778</v>
      </c>
      <c r="C774" t="s">
        <v>11782</v>
      </c>
      <c r="D774">
        <v>2</v>
      </c>
      <c r="E774">
        <v>15000</v>
      </c>
      <c r="F774" s="2">
        <v>45525</v>
      </c>
      <c r="G774" t="s">
        <v>12559</v>
      </c>
      <c r="H774" t="s">
        <v>18541</v>
      </c>
      <c r="I774" t="s">
        <v>24519</v>
      </c>
      <c r="J774" t="s">
        <v>28859</v>
      </c>
    </row>
    <row r="775" spans="1:10">
      <c r="A775" t="s">
        <v>783</v>
      </c>
      <c r="B775" t="s">
        <v>6779</v>
      </c>
      <c r="C775" t="s">
        <v>11786</v>
      </c>
      <c r="D775">
        <v>1</v>
      </c>
      <c r="E775">
        <v>5000</v>
      </c>
      <c r="F775" s="2">
        <v>45570</v>
      </c>
      <c r="G775" t="s">
        <v>12560</v>
      </c>
      <c r="H775" t="s">
        <v>18542</v>
      </c>
      <c r="I775" t="s">
        <v>24520</v>
      </c>
      <c r="J775" t="s">
        <v>28930</v>
      </c>
    </row>
    <row r="776" spans="1:10">
      <c r="A776" t="s">
        <v>784</v>
      </c>
      <c r="B776" t="s">
        <v>6780</v>
      </c>
      <c r="C776" t="s">
        <v>11783</v>
      </c>
      <c r="D776">
        <v>2</v>
      </c>
      <c r="E776">
        <v>50000</v>
      </c>
      <c r="F776" s="2">
        <v>45618</v>
      </c>
      <c r="G776" t="s">
        <v>12561</v>
      </c>
      <c r="H776" t="s">
        <v>18543</v>
      </c>
      <c r="I776" t="s">
        <v>24521</v>
      </c>
      <c r="J776" t="s">
        <v>28808</v>
      </c>
    </row>
    <row r="777" spans="1:10">
      <c r="A777" t="s">
        <v>785</v>
      </c>
      <c r="B777" t="s">
        <v>6781</v>
      </c>
      <c r="C777" t="s">
        <v>11785</v>
      </c>
      <c r="D777">
        <v>9</v>
      </c>
      <c r="E777">
        <v>12000</v>
      </c>
      <c r="F777" s="2">
        <v>45599</v>
      </c>
      <c r="G777" t="s">
        <v>12562</v>
      </c>
      <c r="H777" t="s">
        <v>18544</v>
      </c>
      <c r="I777" t="s">
        <v>24522</v>
      </c>
      <c r="J777" t="s">
        <v>28901</v>
      </c>
    </row>
    <row r="778" spans="1:10">
      <c r="A778" t="s">
        <v>786</v>
      </c>
      <c r="B778" t="s">
        <v>6782</v>
      </c>
      <c r="C778" t="s">
        <v>11783</v>
      </c>
      <c r="D778">
        <v>1</v>
      </c>
      <c r="E778">
        <v>50000</v>
      </c>
      <c r="F778" s="2">
        <v>45651</v>
      </c>
      <c r="G778" t="s">
        <v>12563</v>
      </c>
      <c r="H778" t="s">
        <v>18545</v>
      </c>
      <c r="I778" t="s">
        <v>24523</v>
      </c>
      <c r="J778" t="s">
        <v>28802</v>
      </c>
    </row>
    <row r="779" spans="1:10">
      <c r="A779" t="s">
        <v>787</v>
      </c>
      <c r="B779" t="s">
        <v>6783</v>
      </c>
      <c r="C779" t="s">
        <v>11786</v>
      </c>
      <c r="D779">
        <v>9</v>
      </c>
      <c r="E779">
        <v>5000</v>
      </c>
      <c r="F779" s="2">
        <v>45635</v>
      </c>
      <c r="G779" t="s">
        <v>12564</v>
      </c>
      <c r="H779" t="s">
        <v>18546</v>
      </c>
      <c r="I779" t="s">
        <v>24524</v>
      </c>
      <c r="J779" t="s">
        <v>28906</v>
      </c>
    </row>
    <row r="780" spans="1:10">
      <c r="A780" t="s">
        <v>788</v>
      </c>
      <c r="B780" t="s">
        <v>6784</v>
      </c>
      <c r="C780" t="s">
        <v>11783</v>
      </c>
      <c r="D780">
        <v>2</v>
      </c>
      <c r="F780" s="2">
        <v>45646</v>
      </c>
      <c r="G780" t="s">
        <v>12565</v>
      </c>
      <c r="H780" t="s">
        <v>18547</v>
      </c>
      <c r="I780" t="s">
        <v>24525</v>
      </c>
      <c r="J780" t="s">
        <v>28944</v>
      </c>
    </row>
    <row r="781" spans="1:10">
      <c r="A781" t="s">
        <v>789</v>
      </c>
      <c r="B781" t="s">
        <v>6785</v>
      </c>
      <c r="C781" t="s">
        <v>11783</v>
      </c>
      <c r="D781">
        <v>3</v>
      </c>
      <c r="E781">
        <v>50000</v>
      </c>
      <c r="F781" s="2">
        <v>45632</v>
      </c>
      <c r="G781" t="s">
        <v>12566</v>
      </c>
      <c r="H781" t="s">
        <v>18548</v>
      </c>
      <c r="I781" t="s">
        <v>24526</v>
      </c>
      <c r="J781" t="s">
        <v>28821</v>
      </c>
    </row>
    <row r="782" spans="1:10">
      <c r="A782" t="s">
        <v>790</v>
      </c>
      <c r="B782" t="s">
        <v>6786</v>
      </c>
      <c r="C782" t="s">
        <v>11782</v>
      </c>
      <c r="D782">
        <v>10</v>
      </c>
      <c r="E782">
        <v>15000</v>
      </c>
      <c r="F782" s="2">
        <v>45479</v>
      </c>
      <c r="G782" t="s">
        <v>12567</v>
      </c>
      <c r="H782" t="s">
        <v>18549</v>
      </c>
      <c r="I782" t="s">
        <v>24527</v>
      </c>
      <c r="J782" t="s">
        <v>28893</v>
      </c>
    </row>
    <row r="783" spans="1:10">
      <c r="A783" t="s">
        <v>791</v>
      </c>
      <c r="B783" t="s">
        <v>6787</v>
      </c>
      <c r="C783" t="s">
        <v>11782</v>
      </c>
      <c r="D783">
        <v>1</v>
      </c>
      <c r="E783">
        <v>15000</v>
      </c>
      <c r="F783" s="2">
        <v>45631</v>
      </c>
      <c r="G783" t="s">
        <v>12568</v>
      </c>
      <c r="H783" t="s">
        <v>18550</v>
      </c>
      <c r="I783" t="s">
        <v>24528</v>
      </c>
      <c r="J783" t="s">
        <v>28905</v>
      </c>
    </row>
    <row r="784" spans="1:10">
      <c r="A784" t="s">
        <v>792</v>
      </c>
      <c r="B784" t="s">
        <v>6788</v>
      </c>
      <c r="C784" t="s">
        <v>11785</v>
      </c>
      <c r="D784">
        <v>3</v>
      </c>
      <c r="E784">
        <v>12000</v>
      </c>
      <c r="F784" s="2">
        <v>45785</v>
      </c>
      <c r="G784" t="s">
        <v>12569</v>
      </c>
      <c r="H784" t="s">
        <v>18551</v>
      </c>
      <c r="I784" t="s">
        <v>23840</v>
      </c>
      <c r="J784" t="s">
        <v>28908</v>
      </c>
    </row>
    <row r="785" spans="1:10">
      <c r="A785" t="s">
        <v>793</v>
      </c>
      <c r="B785" t="s">
        <v>6789</v>
      </c>
      <c r="C785" t="s">
        <v>11784</v>
      </c>
      <c r="D785">
        <v>2</v>
      </c>
      <c r="E785">
        <v>30000</v>
      </c>
      <c r="F785" s="2">
        <v>45657</v>
      </c>
      <c r="G785" t="s">
        <v>12570</v>
      </c>
      <c r="H785" t="s">
        <v>18552</v>
      </c>
      <c r="I785" t="s">
        <v>24529</v>
      </c>
      <c r="J785" t="s">
        <v>28796</v>
      </c>
    </row>
    <row r="786" spans="1:10">
      <c r="A786" t="s">
        <v>794</v>
      </c>
      <c r="B786" t="s">
        <v>6790</v>
      </c>
      <c r="C786" t="s">
        <v>11783</v>
      </c>
      <c r="D786">
        <v>10</v>
      </c>
      <c r="E786">
        <v>50000</v>
      </c>
      <c r="F786" s="2">
        <v>45556</v>
      </c>
      <c r="G786" t="s">
        <v>12571</v>
      </c>
      <c r="H786" t="s">
        <v>18553</v>
      </c>
      <c r="I786" t="s">
        <v>24157</v>
      </c>
      <c r="J786" t="s">
        <v>28830</v>
      </c>
    </row>
    <row r="787" spans="1:10">
      <c r="A787" t="s">
        <v>795</v>
      </c>
      <c r="B787" t="s">
        <v>6791</v>
      </c>
      <c r="C787" t="s">
        <v>11785</v>
      </c>
      <c r="D787">
        <v>1</v>
      </c>
      <c r="E787">
        <v>12000</v>
      </c>
      <c r="F787" s="2">
        <v>45491</v>
      </c>
      <c r="G787" t="s">
        <v>12572</v>
      </c>
      <c r="H787" t="s">
        <v>18554</v>
      </c>
      <c r="I787" t="s">
        <v>24530</v>
      </c>
      <c r="J787" t="s">
        <v>28893</v>
      </c>
    </row>
    <row r="788" spans="1:10">
      <c r="A788" t="s">
        <v>796</v>
      </c>
      <c r="B788" t="s">
        <v>6792</v>
      </c>
      <c r="C788" t="s">
        <v>11784</v>
      </c>
      <c r="D788">
        <v>4</v>
      </c>
      <c r="E788">
        <v>30000</v>
      </c>
      <c r="F788" s="2">
        <v>45717</v>
      </c>
      <c r="G788" t="s">
        <v>12573</v>
      </c>
      <c r="H788" t="s">
        <v>18555</v>
      </c>
      <c r="I788" t="s">
        <v>24531</v>
      </c>
      <c r="J788" t="s">
        <v>28871</v>
      </c>
    </row>
    <row r="789" spans="1:10">
      <c r="A789" t="s">
        <v>797</v>
      </c>
      <c r="B789" t="s">
        <v>6793</v>
      </c>
      <c r="C789" t="s">
        <v>11785</v>
      </c>
      <c r="D789">
        <v>3</v>
      </c>
      <c r="E789">
        <v>12000</v>
      </c>
      <c r="F789" s="2">
        <v>45584</v>
      </c>
      <c r="G789" t="s">
        <v>12574</v>
      </c>
      <c r="H789" t="s">
        <v>18556</v>
      </c>
      <c r="I789" t="s">
        <v>24532</v>
      </c>
      <c r="J789" t="s">
        <v>28907</v>
      </c>
    </row>
    <row r="790" spans="1:10">
      <c r="A790" t="s">
        <v>798</v>
      </c>
      <c r="B790" t="s">
        <v>6794</v>
      </c>
      <c r="C790" t="s">
        <v>11783</v>
      </c>
      <c r="D790">
        <v>5</v>
      </c>
      <c r="E790">
        <v>50000</v>
      </c>
      <c r="F790" s="2">
        <v>45547</v>
      </c>
      <c r="G790" t="s">
        <v>12575</v>
      </c>
      <c r="H790" t="s">
        <v>18557</v>
      </c>
      <c r="I790" t="s">
        <v>24533</v>
      </c>
      <c r="J790" t="s">
        <v>28982</v>
      </c>
    </row>
    <row r="791" spans="1:10">
      <c r="A791" t="s">
        <v>799</v>
      </c>
      <c r="B791" t="s">
        <v>6795</v>
      </c>
      <c r="C791" t="s">
        <v>11785</v>
      </c>
      <c r="D791">
        <v>1</v>
      </c>
      <c r="E791">
        <v>12000</v>
      </c>
      <c r="F791" s="2">
        <v>45655</v>
      </c>
      <c r="G791" t="s">
        <v>12576</v>
      </c>
      <c r="H791" t="s">
        <v>18558</v>
      </c>
      <c r="I791" t="s">
        <v>24534</v>
      </c>
      <c r="J791" t="s">
        <v>28925</v>
      </c>
    </row>
    <row r="792" spans="1:10">
      <c r="A792" t="s">
        <v>800</v>
      </c>
      <c r="B792" t="s">
        <v>6796</v>
      </c>
      <c r="C792" t="s">
        <v>11785</v>
      </c>
      <c r="D792">
        <v>4</v>
      </c>
      <c r="E792">
        <v>12000</v>
      </c>
      <c r="F792" s="2">
        <v>45678</v>
      </c>
      <c r="G792" t="s">
        <v>12577</v>
      </c>
      <c r="H792" t="s">
        <v>18559</v>
      </c>
      <c r="I792" t="s">
        <v>24535</v>
      </c>
      <c r="J792" t="s">
        <v>28768</v>
      </c>
    </row>
    <row r="793" spans="1:10">
      <c r="A793" t="s">
        <v>801</v>
      </c>
      <c r="B793" t="s">
        <v>6797</v>
      </c>
      <c r="C793" t="s">
        <v>11783</v>
      </c>
      <c r="D793">
        <v>9</v>
      </c>
      <c r="E793">
        <v>50000</v>
      </c>
      <c r="F793" s="2">
        <v>45490</v>
      </c>
      <c r="G793" t="s">
        <v>12578</v>
      </c>
      <c r="H793" t="s">
        <v>18560</v>
      </c>
      <c r="I793" t="s">
        <v>24536</v>
      </c>
      <c r="J793" t="s">
        <v>28938</v>
      </c>
    </row>
    <row r="794" spans="1:10">
      <c r="A794" t="s">
        <v>802</v>
      </c>
      <c r="B794" t="s">
        <v>6798</v>
      </c>
      <c r="C794" t="s">
        <v>11784</v>
      </c>
      <c r="D794">
        <v>8</v>
      </c>
      <c r="E794">
        <v>30000</v>
      </c>
      <c r="F794" s="2">
        <v>45780</v>
      </c>
      <c r="G794" t="s">
        <v>12579</v>
      </c>
      <c r="H794" t="s">
        <v>18561</v>
      </c>
      <c r="I794" t="s">
        <v>24537</v>
      </c>
      <c r="J794" t="s">
        <v>28978</v>
      </c>
    </row>
    <row r="795" spans="1:10">
      <c r="A795" t="s">
        <v>803</v>
      </c>
      <c r="B795" t="s">
        <v>6799</v>
      </c>
      <c r="C795" t="s">
        <v>11786</v>
      </c>
      <c r="D795">
        <v>9</v>
      </c>
      <c r="E795">
        <v>5000</v>
      </c>
      <c r="F795" s="2">
        <v>45660</v>
      </c>
      <c r="G795" t="s">
        <v>12580</v>
      </c>
      <c r="H795" t="s">
        <v>18562</v>
      </c>
      <c r="I795" t="s">
        <v>24538</v>
      </c>
      <c r="J795" t="s">
        <v>28978</v>
      </c>
    </row>
    <row r="796" spans="1:10">
      <c r="A796" t="s">
        <v>804</v>
      </c>
      <c r="B796" t="s">
        <v>6800</v>
      </c>
      <c r="C796" t="s">
        <v>11782</v>
      </c>
      <c r="D796">
        <v>6</v>
      </c>
      <c r="E796">
        <v>15000</v>
      </c>
      <c r="F796" s="2">
        <v>45754</v>
      </c>
      <c r="G796" t="s">
        <v>12581</v>
      </c>
      <c r="H796" t="s">
        <v>18563</v>
      </c>
      <c r="I796" t="s">
        <v>24539</v>
      </c>
      <c r="J796" t="s">
        <v>28854</v>
      </c>
    </row>
    <row r="797" spans="1:10">
      <c r="A797" t="s">
        <v>805</v>
      </c>
      <c r="B797" t="s">
        <v>6801</v>
      </c>
      <c r="C797" t="s">
        <v>11784</v>
      </c>
      <c r="D797">
        <v>1</v>
      </c>
      <c r="E797">
        <v>30000</v>
      </c>
      <c r="F797" s="2">
        <v>45772</v>
      </c>
      <c r="G797" t="s">
        <v>12582</v>
      </c>
      <c r="H797" t="s">
        <v>18564</v>
      </c>
      <c r="I797" t="s">
        <v>24540</v>
      </c>
      <c r="J797" t="s">
        <v>28757</v>
      </c>
    </row>
    <row r="798" spans="1:10">
      <c r="A798" t="s">
        <v>806</v>
      </c>
      <c r="B798" t="s">
        <v>6802</v>
      </c>
      <c r="C798" t="s">
        <v>11784</v>
      </c>
      <c r="D798">
        <v>10</v>
      </c>
      <c r="E798">
        <v>30000</v>
      </c>
      <c r="F798" s="2">
        <v>45760</v>
      </c>
      <c r="G798" t="s">
        <v>12583</v>
      </c>
      <c r="H798" t="s">
        <v>18565</v>
      </c>
      <c r="I798" t="s">
        <v>24540</v>
      </c>
      <c r="J798" t="s">
        <v>28888</v>
      </c>
    </row>
    <row r="799" spans="1:10">
      <c r="A799" t="s">
        <v>807</v>
      </c>
      <c r="B799" t="s">
        <v>6803</v>
      </c>
      <c r="C799" t="s">
        <v>11782</v>
      </c>
      <c r="D799">
        <v>4</v>
      </c>
      <c r="E799">
        <v>15000</v>
      </c>
      <c r="F799" s="2">
        <v>45609</v>
      </c>
      <c r="G799" t="s">
        <v>12584</v>
      </c>
      <c r="H799" t="s">
        <v>18566</v>
      </c>
      <c r="I799" t="s">
        <v>24541</v>
      </c>
      <c r="J799" t="s">
        <v>28941</v>
      </c>
    </row>
    <row r="800" spans="1:10">
      <c r="A800" t="s">
        <v>808</v>
      </c>
      <c r="B800" t="s">
        <v>6804</v>
      </c>
      <c r="C800" t="s">
        <v>11782</v>
      </c>
      <c r="D800">
        <v>4</v>
      </c>
      <c r="E800">
        <v>15000</v>
      </c>
      <c r="F800" s="2">
        <v>45628</v>
      </c>
      <c r="G800" t="s">
        <v>12585</v>
      </c>
      <c r="H800" t="s">
        <v>18567</v>
      </c>
      <c r="I800" t="s">
        <v>23974</v>
      </c>
      <c r="J800" t="s">
        <v>28815</v>
      </c>
    </row>
    <row r="801" spans="1:10">
      <c r="A801" t="s">
        <v>809</v>
      </c>
      <c r="B801" t="s">
        <v>6805</v>
      </c>
      <c r="C801" t="s">
        <v>11785</v>
      </c>
      <c r="D801">
        <v>6</v>
      </c>
      <c r="E801">
        <v>12000</v>
      </c>
      <c r="F801" s="2">
        <v>45523</v>
      </c>
      <c r="G801" t="s">
        <v>12586</v>
      </c>
      <c r="H801" t="s">
        <v>18568</v>
      </c>
      <c r="I801" t="s">
        <v>24542</v>
      </c>
      <c r="J801" t="s">
        <v>28836</v>
      </c>
    </row>
    <row r="802" spans="1:10">
      <c r="A802" t="s">
        <v>810</v>
      </c>
      <c r="B802" t="s">
        <v>6806</v>
      </c>
      <c r="C802" t="s">
        <v>11783</v>
      </c>
      <c r="D802">
        <v>3</v>
      </c>
      <c r="E802">
        <v>50000</v>
      </c>
      <c r="F802" s="2">
        <v>45529</v>
      </c>
      <c r="G802" t="s">
        <v>12587</v>
      </c>
      <c r="H802" t="s">
        <v>18569</v>
      </c>
      <c r="I802" t="s">
        <v>24543</v>
      </c>
      <c r="J802" t="s">
        <v>28752</v>
      </c>
    </row>
    <row r="803" spans="1:10">
      <c r="A803" t="s">
        <v>811</v>
      </c>
      <c r="B803" t="s">
        <v>6807</v>
      </c>
      <c r="C803" t="s">
        <v>11784</v>
      </c>
      <c r="D803">
        <v>10</v>
      </c>
      <c r="E803">
        <v>30000</v>
      </c>
      <c r="F803" s="2">
        <v>45739</v>
      </c>
      <c r="G803" t="s">
        <v>12588</v>
      </c>
      <c r="H803" t="s">
        <v>18570</v>
      </c>
      <c r="I803" t="s">
        <v>24544</v>
      </c>
      <c r="J803" t="s">
        <v>28948</v>
      </c>
    </row>
    <row r="804" spans="1:10">
      <c r="A804" t="s">
        <v>812</v>
      </c>
      <c r="B804" t="s">
        <v>6808</v>
      </c>
      <c r="C804" t="s">
        <v>11786</v>
      </c>
      <c r="D804">
        <v>10</v>
      </c>
      <c r="E804">
        <v>5000</v>
      </c>
      <c r="F804" s="2">
        <v>45775</v>
      </c>
      <c r="G804" t="s">
        <v>12589</v>
      </c>
      <c r="H804" t="s">
        <v>18571</v>
      </c>
      <c r="I804" t="s">
        <v>24020</v>
      </c>
      <c r="J804" t="s">
        <v>28767</v>
      </c>
    </row>
    <row r="805" spans="1:10">
      <c r="A805" t="s">
        <v>813</v>
      </c>
      <c r="B805" t="s">
        <v>6809</v>
      </c>
      <c r="C805" t="s">
        <v>11785</v>
      </c>
      <c r="D805">
        <v>9</v>
      </c>
      <c r="E805">
        <v>12000</v>
      </c>
      <c r="F805" s="2">
        <v>45688</v>
      </c>
      <c r="G805" t="s">
        <v>12590</v>
      </c>
      <c r="H805" t="s">
        <v>18572</v>
      </c>
      <c r="I805" t="s">
        <v>24545</v>
      </c>
      <c r="J805" t="s">
        <v>28782</v>
      </c>
    </row>
    <row r="806" spans="1:10">
      <c r="A806" t="s">
        <v>814</v>
      </c>
      <c r="B806" t="s">
        <v>6810</v>
      </c>
      <c r="C806" t="s">
        <v>11782</v>
      </c>
      <c r="D806">
        <v>1</v>
      </c>
      <c r="E806">
        <v>15000</v>
      </c>
      <c r="F806" s="2">
        <v>45489</v>
      </c>
      <c r="G806" t="s">
        <v>12591</v>
      </c>
      <c r="H806" t="s">
        <v>18573</v>
      </c>
      <c r="I806" t="s">
        <v>24546</v>
      </c>
      <c r="J806" t="s">
        <v>28927</v>
      </c>
    </row>
    <row r="807" spans="1:10">
      <c r="A807" t="s">
        <v>815</v>
      </c>
      <c r="B807" t="s">
        <v>6811</v>
      </c>
      <c r="C807" t="s">
        <v>11786</v>
      </c>
      <c r="D807">
        <v>8</v>
      </c>
      <c r="F807" s="2">
        <v>45605</v>
      </c>
      <c r="G807" t="s">
        <v>12592</v>
      </c>
      <c r="H807" t="s">
        <v>18574</v>
      </c>
      <c r="I807" t="s">
        <v>24547</v>
      </c>
      <c r="J807" t="s">
        <v>28766</v>
      </c>
    </row>
    <row r="808" spans="1:10">
      <c r="A808" t="s">
        <v>816</v>
      </c>
      <c r="B808" t="s">
        <v>6812</v>
      </c>
      <c r="C808" t="s">
        <v>11783</v>
      </c>
      <c r="D808">
        <v>3</v>
      </c>
      <c r="E808">
        <v>50000</v>
      </c>
      <c r="F808" s="2">
        <v>45432</v>
      </c>
      <c r="G808" t="s">
        <v>12593</v>
      </c>
      <c r="H808" t="s">
        <v>18575</v>
      </c>
      <c r="I808" t="s">
        <v>24548</v>
      </c>
      <c r="J808" t="s">
        <v>28983</v>
      </c>
    </row>
    <row r="809" spans="1:10">
      <c r="A809" t="s">
        <v>817</v>
      </c>
      <c r="B809" t="s">
        <v>6813</v>
      </c>
      <c r="C809" t="s">
        <v>11784</v>
      </c>
      <c r="D809">
        <v>1</v>
      </c>
      <c r="E809">
        <v>30000</v>
      </c>
      <c r="F809" s="2">
        <v>45519</v>
      </c>
      <c r="G809" t="s">
        <v>12594</v>
      </c>
      <c r="H809" t="s">
        <v>18576</v>
      </c>
      <c r="I809" t="s">
        <v>24549</v>
      </c>
      <c r="J809" t="s">
        <v>28771</v>
      </c>
    </row>
    <row r="810" spans="1:10">
      <c r="A810" t="s">
        <v>818</v>
      </c>
      <c r="B810" t="s">
        <v>6814</v>
      </c>
      <c r="C810" t="s">
        <v>11783</v>
      </c>
      <c r="D810">
        <v>2</v>
      </c>
      <c r="E810">
        <v>50000</v>
      </c>
      <c r="F810" s="2">
        <v>45561</v>
      </c>
      <c r="G810" t="s">
        <v>12595</v>
      </c>
      <c r="H810" t="s">
        <v>18577</v>
      </c>
      <c r="I810" t="s">
        <v>24550</v>
      </c>
      <c r="J810" t="s">
        <v>28938</v>
      </c>
    </row>
    <row r="811" spans="1:10">
      <c r="A811" t="s">
        <v>819</v>
      </c>
      <c r="B811" t="s">
        <v>6815</v>
      </c>
      <c r="C811" t="s">
        <v>11782</v>
      </c>
      <c r="D811">
        <v>6</v>
      </c>
      <c r="E811">
        <v>15000</v>
      </c>
      <c r="F811" s="2">
        <v>45655</v>
      </c>
      <c r="G811" t="s">
        <v>12596</v>
      </c>
      <c r="H811" t="s">
        <v>18578</v>
      </c>
      <c r="I811" t="s">
        <v>24551</v>
      </c>
      <c r="J811" t="s">
        <v>28962</v>
      </c>
    </row>
    <row r="812" spans="1:10">
      <c r="A812" t="s">
        <v>820</v>
      </c>
      <c r="B812" t="s">
        <v>6816</v>
      </c>
      <c r="C812" t="s">
        <v>11786</v>
      </c>
      <c r="D812">
        <v>2</v>
      </c>
      <c r="E812">
        <v>5000</v>
      </c>
      <c r="F812" s="2">
        <v>45656</v>
      </c>
      <c r="G812" t="s">
        <v>12597</v>
      </c>
      <c r="H812" t="s">
        <v>18579</v>
      </c>
      <c r="I812" t="s">
        <v>24552</v>
      </c>
      <c r="J812" t="s">
        <v>28791</v>
      </c>
    </row>
    <row r="813" spans="1:10">
      <c r="A813" t="s">
        <v>821</v>
      </c>
      <c r="B813" t="s">
        <v>6817</v>
      </c>
      <c r="C813" t="s">
        <v>11783</v>
      </c>
      <c r="D813">
        <v>7</v>
      </c>
      <c r="E813">
        <v>50000</v>
      </c>
      <c r="F813" s="2">
        <v>45534</v>
      </c>
      <c r="G813" t="s">
        <v>12598</v>
      </c>
      <c r="H813" t="s">
        <v>18580</v>
      </c>
      <c r="I813" t="s">
        <v>24553</v>
      </c>
      <c r="J813" t="s">
        <v>28750</v>
      </c>
    </row>
    <row r="814" spans="1:10">
      <c r="A814" t="s">
        <v>822</v>
      </c>
      <c r="B814" t="s">
        <v>6818</v>
      </c>
      <c r="C814" t="s">
        <v>11784</v>
      </c>
      <c r="D814">
        <v>3</v>
      </c>
      <c r="E814">
        <v>30000</v>
      </c>
      <c r="F814" s="2">
        <v>45698</v>
      </c>
      <c r="G814" t="s">
        <v>12599</v>
      </c>
      <c r="H814" t="s">
        <v>18581</v>
      </c>
      <c r="I814" t="s">
        <v>24554</v>
      </c>
      <c r="J814" t="s">
        <v>28890</v>
      </c>
    </row>
    <row r="815" spans="1:10">
      <c r="A815" t="s">
        <v>823</v>
      </c>
      <c r="B815" t="s">
        <v>6819</v>
      </c>
      <c r="C815" t="s">
        <v>11786</v>
      </c>
      <c r="D815">
        <v>6</v>
      </c>
      <c r="E815">
        <v>5000</v>
      </c>
      <c r="F815" s="2">
        <v>45719</v>
      </c>
      <c r="G815" t="s">
        <v>12600</v>
      </c>
      <c r="H815" t="s">
        <v>18582</v>
      </c>
      <c r="I815" t="s">
        <v>24555</v>
      </c>
      <c r="J815" t="s">
        <v>28854</v>
      </c>
    </row>
    <row r="816" spans="1:10">
      <c r="A816" t="s">
        <v>824</v>
      </c>
      <c r="B816" t="s">
        <v>6820</v>
      </c>
      <c r="C816" t="s">
        <v>11783</v>
      </c>
      <c r="D816">
        <v>7</v>
      </c>
      <c r="E816">
        <v>50000</v>
      </c>
      <c r="F816" s="2">
        <v>45752</v>
      </c>
      <c r="G816" t="s">
        <v>12601</v>
      </c>
      <c r="H816" t="s">
        <v>18583</v>
      </c>
      <c r="I816" t="s">
        <v>24556</v>
      </c>
      <c r="J816" t="s">
        <v>28960</v>
      </c>
    </row>
    <row r="817" spans="1:10">
      <c r="A817" t="s">
        <v>825</v>
      </c>
      <c r="B817" t="s">
        <v>6821</v>
      </c>
      <c r="C817" t="s">
        <v>11783</v>
      </c>
      <c r="D817">
        <v>3</v>
      </c>
      <c r="E817">
        <v>50000</v>
      </c>
      <c r="F817" s="2">
        <v>45456</v>
      </c>
      <c r="G817" t="s">
        <v>12602</v>
      </c>
      <c r="H817" t="s">
        <v>18584</v>
      </c>
      <c r="I817" t="s">
        <v>24557</v>
      </c>
      <c r="J817" t="s">
        <v>28830</v>
      </c>
    </row>
    <row r="818" spans="1:10">
      <c r="A818" t="s">
        <v>826</v>
      </c>
      <c r="B818" t="s">
        <v>6822</v>
      </c>
      <c r="C818" t="s">
        <v>11786</v>
      </c>
      <c r="D818">
        <v>7</v>
      </c>
      <c r="E818">
        <v>5000</v>
      </c>
      <c r="F818" s="2">
        <v>45531</v>
      </c>
      <c r="G818" t="s">
        <v>12603</v>
      </c>
      <c r="H818" t="s">
        <v>18585</v>
      </c>
      <c r="I818" t="s">
        <v>24558</v>
      </c>
      <c r="J818" t="s">
        <v>28942</v>
      </c>
    </row>
    <row r="819" spans="1:10">
      <c r="A819" t="s">
        <v>827</v>
      </c>
      <c r="B819" t="s">
        <v>6823</v>
      </c>
      <c r="C819" t="s">
        <v>11786</v>
      </c>
      <c r="D819">
        <v>1</v>
      </c>
      <c r="E819">
        <v>5000</v>
      </c>
      <c r="F819" s="2">
        <v>45421</v>
      </c>
      <c r="G819" t="s">
        <v>12604</v>
      </c>
      <c r="H819" t="s">
        <v>18586</v>
      </c>
      <c r="I819" t="s">
        <v>24559</v>
      </c>
      <c r="J819" t="s">
        <v>28856</v>
      </c>
    </row>
    <row r="820" spans="1:10">
      <c r="A820" t="s">
        <v>828</v>
      </c>
      <c r="B820" t="s">
        <v>6824</v>
      </c>
      <c r="C820" t="s">
        <v>11786</v>
      </c>
      <c r="D820">
        <v>4</v>
      </c>
      <c r="E820">
        <v>5000</v>
      </c>
      <c r="F820" s="2">
        <v>45462</v>
      </c>
      <c r="G820" t="s">
        <v>12605</v>
      </c>
      <c r="H820" t="s">
        <v>18587</v>
      </c>
      <c r="I820" t="s">
        <v>24560</v>
      </c>
      <c r="J820" t="s">
        <v>28773</v>
      </c>
    </row>
    <row r="821" spans="1:10">
      <c r="A821" t="s">
        <v>829</v>
      </c>
      <c r="B821" t="s">
        <v>6825</v>
      </c>
      <c r="C821" t="s">
        <v>11785</v>
      </c>
      <c r="D821">
        <v>3</v>
      </c>
      <c r="E821">
        <v>12000</v>
      </c>
      <c r="F821" s="2">
        <v>45598</v>
      </c>
      <c r="G821" t="s">
        <v>12606</v>
      </c>
      <c r="H821" t="s">
        <v>18588</v>
      </c>
      <c r="I821" t="s">
        <v>24561</v>
      </c>
      <c r="J821" t="s">
        <v>28882</v>
      </c>
    </row>
    <row r="822" spans="1:10">
      <c r="A822" t="s">
        <v>830</v>
      </c>
      <c r="B822" t="s">
        <v>6826</v>
      </c>
      <c r="C822" t="s">
        <v>11784</v>
      </c>
      <c r="D822">
        <v>6</v>
      </c>
      <c r="E822">
        <v>30000</v>
      </c>
      <c r="F822" s="2">
        <v>45702</v>
      </c>
      <c r="G822" t="s">
        <v>12607</v>
      </c>
      <c r="H822" t="s">
        <v>18589</v>
      </c>
      <c r="I822" t="s">
        <v>24407</v>
      </c>
      <c r="J822" t="s">
        <v>28762</v>
      </c>
    </row>
    <row r="823" spans="1:10">
      <c r="A823" t="s">
        <v>831</v>
      </c>
      <c r="B823" t="s">
        <v>6827</v>
      </c>
      <c r="C823" t="s">
        <v>11782</v>
      </c>
      <c r="D823">
        <v>6</v>
      </c>
      <c r="E823">
        <v>15000</v>
      </c>
      <c r="F823" s="2">
        <v>45484</v>
      </c>
      <c r="G823" t="s">
        <v>12608</v>
      </c>
      <c r="H823" t="s">
        <v>18590</v>
      </c>
      <c r="I823" t="s">
        <v>24562</v>
      </c>
      <c r="J823" t="s">
        <v>28974</v>
      </c>
    </row>
    <row r="824" spans="1:10">
      <c r="A824" t="s">
        <v>832</v>
      </c>
      <c r="B824" t="s">
        <v>6828</v>
      </c>
      <c r="C824" t="s">
        <v>11783</v>
      </c>
      <c r="D824">
        <v>2</v>
      </c>
      <c r="E824">
        <v>50000</v>
      </c>
      <c r="F824" s="2">
        <v>45727</v>
      </c>
      <c r="G824" t="s">
        <v>12609</v>
      </c>
      <c r="H824" t="s">
        <v>18591</v>
      </c>
      <c r="I824" t="s">
        <v>24563</v>
      </c>
      <c r="J824" t="s">
        <v>28808</v>
      </c>
    </row>
    <row r="825" spans="1:10">
      <c r="A825" t="s">
        <v>833</v>
      </c>
      <c r="B825" t="s">
        <v>6829</v>
      </c>
      <c r="C825" t="s">
        <v>11782</v>
      </c>
      <c r="D825">
        <v>1</v>
      </c>
      <c r="E825">
        <v>15000</v>
      </c>
      <c r="F825" s="2">
        <v>45540</v>
      </c>
      <c r="G825" t="s">
        <v>12610</v>
      </c>
      <c r="H825" t="s">
        <v>18592</v>
      </c>
      <c r="I825" t="s">
        <v>24564</v>
      </c>
      <c r="J825" t="s">
        <v>28896</v>
      </c>
    </row>
    <row r="826" spans="1:10">
      <c r="A826" t="s">
        <v>834</v>
      </c>
      <c r="B826" t="s">
        <v>6830</v>
      </c>
      <c r="C826" t="s">
        <v>11783</v>
      </c>
      <c r="D826">
        <v>7</v>
      </c>
      <c r="E826">
        <v>50000</v>
      </c>
      <c r="F826" s="2">
        <v>45601</v>
      </c>
      <c r="G826" t="s">
        <v>12611</v>
      </c>
      <c r="H826" t="s">
        <v>18593</v>
      </c>
      <c r="I826" t="s">
        <v>24565</v>
      </c>
      <c r="J826" t="s">
        <v>28853</v>
      </c>
    </row>
    <row r="827" spans="1:10">
      <c r="A827" t="s">
        <v>835</v>
      </c>
      <c r="B827" t="s">
        <v>6831</v>
      </c>
      <c r="C827" t="s">
        <v>11786</v>
      </c>
      <c r="D827">
        <v>7</v>
      </c>
      <c r="E827">
        <v>5000</v>
      </c>
      <c r="F827" s="2">
        <v>45497</v>
      </c>
      <c r="G827" t="s">
        <v>12612</v>
      </c>
      <c r="H827" t="s">
        <v>18594</v>
      </c>
      <c r="I827" t="s">
        <v>24566</v>
      </c>
      <c r="J827" t="s">
        <v>28797</v>
      </c>
    </row>
    <row r="828" spans="1:10">
      <c r="A828" t="s">
        <v>836</v>
      </c>
      <c r="B828" t="s">
        <v>6832</v>
      </c>
      <c r="C828" t="s">
        <v>11786</v>
      </c>
      <c r="D828">
        <v>4</v>
      </c>
      <c r="E828">
        <v>5000</v>
      </c>
      <c r="F828" s="2">
        <v>45692</v>
      </c>
      <c r="G828" t="s">
        <v>12613</v>
      </c>
      <c r="H828" t="s">
        <v>18595</v>
      </c>
      <c r="I828" t="s">
        <v>24567</v>
      </c>
      <c r="J828" t="s">
        <v>28749</v>
      </c>
    </row>
    <row r="829" spans="1:10">
      <c r="A829" t="s">
        <v>837</v>
      </c>
      <c r="B829" t="s">
        <v>6833</v>
      </c>
      <c r="C829" t="s">
        <v>11782</v>
      </c>
      <c r="D829">
        <v>5</v>
      </c>
      <c r="E829">
        <v>15000</v>
      </c>
      <c r="F829" s="2">
        <v>45716</v>
      </c>
      <c r="G829" t="s">
        <v>12614</v>
      </c>
      <c r="H829" t="s">
        <v>18596</v>
      </c>
      <c r="I829" t="s">
        <v>23855</v>
      </c>
      <c r="J829" t="s">
        <v>28954</v>
      </c>
    </row>
    <row r="830" spans="1:10">
      <c r="A830" t="s">
        <v>838</v>
      </c>
      <c r="B830" t="s">
        <v>6834</v>
      </c>
      <c r="C830" t="s">
        <v>11782</v>
      </c>
      <c r="D830">
        <v>2</v>
      </c>
      <c r="E830">
        <v>15000</v>
      </c>
      <c r="F830" s="2">
        <v>45746</v>
      </c>
      <c r="G830" t="s">
        <v>12615</v>
      </c>
      <c r="H830" t="s">
        <v>18597</v>
      </c>
      <c r="I830" t="s">
        <v>24568</v>
      </c>
      <c r="J830" t="s">
        <v>28747</v>
      </c>
    </row>
    <row r="831" spans="1:10">
      <c r="A831" t="s">
        <v>839</v>
      </c>
      <c r="B831" t="s">
        <v>6835</v>
      </c>
      <c r="C831" t="s">
        <v>11783</v>
      </c>
      <c r="D831">
        <v>2</v>
      </c>
      <c r="E831">
        <v>50000</v>
      </c>
      <c r="F831" s="2">
        <v>45611</v>
      </c>
      <c r="G831" t="s">
        <v>12616</v>
      </c>
      <c r="H831" t="s">
        <v>18598</v>
      </c>
      <c r="I831" t="s">
        <v>24569</v>
      </c>
      <c r="J831" t="s">
        <v>28957</v>
      </c>
    </row>
    <row r="832" spans="1:10">
      <c r="A832" t="s">
        <v>840</v>
      </c>
      <c r="B832" t="s">
        <v>6836</v>
      </c>
      <c r="C832" t="s">
        <v>11782</v>
      </c>
      <c r="D832">
        <v>6</v>
      </c>
      <c r="E832">
        <v>15000</v>
      </c>
      <c r="F832" s="2">
        <v>45503</v>
      </c>
      <c r="G832" t="s">
        <v>12617</v>
      </c>
      <c r="H832" t="s">
        <v>18599</v>
      </c>
      <c r="I832" t="s">
        <v>24570</v>
      </c>
      <c r="J832" t="s">
        <v>28934</v>
      </c>
    </row>
    <row r="833" spans="1:10">
      <c r="A833" t="s">
        <v>841</v>
      </c>
      <c r="B833" t="s">
        <v>6837</v>
      </c>
      <c r="C833" t="s">
        <v>11785</v>
      </c>
      <c r="D833">
        <v>1</v>
      </c>
      <c r="E833">
        <v>12000</v>
      </c>
      <c r="F833" s="2">
        <v>45750</v>
      </c>
      <c r="G833" t="s">
        <v>12618</v>
      </c>
      <c r="H833" t="s">
        <v>18600</v>
      </c>
      <c r="I833" t="s">
        <v>24571</v>
      </c>
      <c r="J833" t="s">
        <v>28890</v>
      </c>
    </row>
    <row r="834" spans="1:10">
      <c r="A834" t="s">
        <v>842</v>
      </c>
      <c r="B834" t="s">
        <v>6838</v>
      </c>
      <c r="C834" t="s">
        <v>11786</v>
      </c>
      <c r="D834">
        <v>7</v>
      </c>
      <c r="E834">
        <v>5000</v>
      </c>
      <c r="F834" s="2">
        <v>45533</v>
      </c>
      <c r="G834" t="s">
        <v>12619</v>
      </c>
      <c r="H834" t="s">
        <v>18601</v>
      </c>
      <c r="I834" t="s">
        <v>24572</v>
      </c>
      <c r="J834" t="s">
        <v>28902</v>
      </c>
    </row>
    <row r="835" spans="1:10">
      <c r="A835" t="s">
        <v>843</v>
      </c>
      <c r="B835" t="s">
        <v>6839</v>
      </c>
      <c r="C835" t="s">
        <v>11783</v>
      </c>
      <c r="D835">
        <v>4</v>
      </c>
      <c r="E835">
        <v>50000</v>
      </c>
      <c r="F835" s="2">
        <v>45659</v>
      </c>
      <c r="G835" t="s">
        <v>12620</v>
      </c>
      <c r="H835" t="s">
        <v>18602</v>
      </c>
      <c r="I835" t="s">
        <v>24573</v>
      </c>
      <c r="J835" t="s">
        <v>28901</v>
      </c>
    </row>
    <row r="836" spans="1:10">
      <c r="A836" t="s">
        <v>844</v>
      </c>
      <c r="B836" t="s">
        <v>6840</v>
      </c>
      <c r="C836" t="s">
        <v>11786</v>
      </c>
      <c r="D836">
        <v>5</v>
      </c>
      <c r="E836">
        <v>5000</v>
      </c>
      <c r="F836" s="2">
        <v>45612</v>
      </c>
      <c r="G836" t="s">
        <v>12621</v>
      </c>
      <c r="H836" t="s">
        <v>18603</v>
      </c>
      <c r="I836" t="s">
        <v>24574</v>
      </c>
      <c r="J836" t="s">
        <v>28984</v>
      </c>
    </row>
    <row r="837" spans="1:10">
      <c r="A837" t="s">
        <v>845</v>
      </c>
      <c r="B837" t="s">
        <v>6841</v>
      </c>
      <c r="C837" t="s">
        <v>11782</v>
      </c>
      <c r="D837">
        <v>1</v>
      </c>
      <c r="E837">
        <v>15000</v>
      </c>
      <c r="F837" s="2">
        <v>45529</v>
      </c>
      <c r="G837" t="s">
        <v>12622</v>
      </c>
      <c r="H837" t="s">
        <v>18604</v>
      </c>
      <c r="I837" t="s">
        <v>24575</v>
      </c>
      <c r="J837" t="s">
        <v>28871</v>
      </c>
    </row>
    <row r="838" spans="1:10">
      <c r="A838" t="s">
        <v>846</v>
      </c>
      <c r="B838" t="s">
        <v>6842</v>
      </c>
      <c r="D838">
        <v>3</v>
      </c>
      <c r="E838">
        <v>12000</v>
      </c>
      <c r="F838" s="2">
        <v>45505</v>
      </c>
      <c r="G838" t="s">
        <v>12623</v>
      </c>
      <c r="H838" t="s">
        <v>18605</v>
      </c>
      <c r="I838" t="s">
        <v>24576</v>
      </c>
      <c r="J838" t="s">
        <v>28906</v>
      </c>
    </row>
    <row r="839" spans="1:10">
      <c r="A839" t="s">
        <v>847</v>
      </c>
      <c r="B839" t="s">
        <v>6843</v>
      </c>
      <c r="C839" t="s">
        <v>11782</v>
      </c>
      <c r="D839">
        <v>5</v>
      </c>
      <c r="E839">
        <v>15000</v>
      </c>
      <c r="F839" s="2">
        <v>45587</v>
      </c>
      <c r="G839" t="s">
        <v>12624</v>
      </c>
      <c r="H839" t="s">
        <v>18606</v>
      </c>
      <c r="I839" t="s">
        <v>24263</v>
      </c>
      <c r="J839" t="s">
        <v>28849</v>
      </c>
    </row>
    <row r="840" spans="1:10">
      <c r="A840" t="s">
        <v>848</v>
      </c>
      <c r="B840" t="s">
        <v>6844</v>
      </c>
      <c r="C840" t="s">
        <v>11785</v>
      </c>
      <c r="D840">
        <v>4</v>
      </c>
      <c r="E840">
        <v>12000</v>
      </c>
      <c r="F840" s="2">
        <v>45681</v>
      </c>
      <c r="G840" t="s">
        <v>12625</v>
      </c>
      <c r="H840" t="s">
        <v>18607</v>
      </c>
      <c r="I840" t="s">
        <v>24577</v>
      </c>
      <c r="J840" t="s">
        <v>28896</v>
      </c>
    </row>
    <row r="841" spans="1:10">
      <c r="A841" t="s">
        <v>849</v>
      </c>
      <c r="B841" t="s">
        <v>6845</v>
      </c>
      <c r="C841" t="s">
        <v>11784</v>
      </c>
      <c r="D841">
        <v>2</v>
      </c>
      <c r="E841">
        <v>30000</v>
      </c>
      <c r="F841" s="2">
        <v>45545</v>
      </c>
      <c r="G841" t="s">
        <v>12626</v>
      </c>
      <c r="H841" t="s">
        <v>18608</v>
      </c>
      <c r="I841" t="s">
        <v>24578</v>
      </c>
      <c r="J841" t="s">
        <v>28870</v>
      </c>
    </row>
    <row r="842" spans="1:10">
      <c r="A842" t="s">
        <v>850</v>
      </c>
      <c r="B842" t="s">
        <v>6120</v>
      </c>
      <c r="C842" t="s">
        <v>11785</v>
      </c>
      <c r="D842">
        <v>8</v>
      </c>
      <c r="E842">
        <v>12000</v>
      </c>
      <c r="F842" s="2">
        <v>45703</v>
      </c>
      <c r="G842" t="s">
        <v>12627</v>
      </c>
      <c r="H842" t="s">
        <v>18609</v>
      </c>
      <c r="I842" t="s">
        <v>24579</v>
      </c>
      <c r="J842" t="s">
        <v>28936</v>
      </c>
    </row>
    <row r="843" spans="1:10">
      <c r="A843" t="s">
        <v>851</v>
      </c>
      <c r="B843" t="s">
        <v>6846</v>
      </c>
      <c r="C843" t="s">
        <v>11782</v>
      </c>
      <c r="D843">
        <v>9</v>
      </c>
      <c r="E843">
        <v>15000</v>
      </c>
      <c r="F843" s="2">
        <v>45566</v>
      </c>
      <c r="G843" t="s">
        <v>12628</v>
      </c>
      <c r="H843" t="s">
        <v>18610</v>
      </c>
      <c r="I843" t="s">
        <v>24580</v>
      </c>
      <c r="J843" t="s">
        <v>28815</v>
      </c>
    </row>
    <row r="844" spans="1:10">
      <c r="A844" t="s">
        <v>852</v>
      </c>
      <c r="B844" t="s">
        <v>6847</v>
      </c>
      <c r="C844" t="s">
        <v>11785</v>
      </c>
      <c r="D844">
        <v>6</v>
      </c>
      <c r="E844">
        <v>12000</v>
      </c>
      <c r="F844" s="2">
        <v>45764</v>
      </c>
      <c r="G844" t="s">
        <v>12629</v>
      </c>
      <c r="H844" t="s">
        <v>18611</v>
      </c>
      <c r="I844" t="s">
        <v>24581</v>
      </c>
      <c r="J844" t="s">
        <v>28980</v>
      </c>
    </row>
    <row r="845" spans="1:10">
      <c r="A845" t="s">
        <v>853</v>
      </c>
      <c r="B845" t="s">
        <v>6848</v>
      </c>
      <c r="C845" t="s">
        <v>11785</v>
      </c>
      <c r="D845">
        <v>8</v>
      </c>
      <c r="E845">
        <v>12000</v>
      </c>
      <c r="F845" s="2">
        <v>45776</v>
      </c>
      <c r="G845" t="s">
        <v>12630</v>
      </c>
      <c r="H845" t="s">
        <v>18612</v>
      </c>
      <c r="I845" t="s">
        <v>24582</v>
      </c>
      <c r="J845" t="s">
        <v>28747</v>
      </c>
    </row>
    <row r="846" spans="1:10">
      <c r="A846" t="s">
        <v>854</v>
      </c>
      <c r="B846" t="s">
        <v>6849</v>
      </c>
      <c r="C846" t="s">
        <v>11786</v>
      </c>
      <c r="D846">
        <v>1</v>
      </c>
      <c r="E846">
        <v>5000</v>
      </c>
      <c r="F846" s="2">
        <v>45466</v>
      </c>
      <c r="G846" t="s">
        <v>12631</v>
      </c>
      <c r="H846" t="s">
        <v>18613</v>
      </c>
      <c r="I846" t="s">
        <v>24583</v>
      </c>
      <c r="J846" t="s">
        <v>28822</v>
      </c>
    </row>
    <row r="847" spans="1:10">
      <c r="A847" t="s">
        <v>855</v>
      </c>
      <c r="B847" t="s">
        <v>6850</v>
      </c>
      <c r="C847" t="s">
        <v>11782</v>
      </c>
      <c r="D847">
        <v>2</v>
      </c>
      <c r="E847">
        <v>15000</v>
      </c>
      <c r="F847" s="2">
        <v>45633</v>
      </c>
      <c r="G847" t="s">
        <v>12632</v>
      </c>
      <c r="H847" t="s">
        <v>18614</v>
      </c>
      <c r="I847" t="s">
        <v>24584</v>
      </c>
      <c r="J847" t="s">
        <v>28985</v>
      </c>
    </row>
    <row r="848" spans="1:10">
      <c r="A848" t="s">
        <v>856</v>
      </c>
      <c r="B848" t="s">
        <v>6851</v>
      </c>
      <c r="C848" t="s">
        <v>11785</v>
      </c>
      <c r="D848">
        <v>10</v>
      </c>
      <c r="E848">
        <v>12000</v>
      </c>
      <c r="F848" s="2">
        <v>45434</v>
      </c>
      <c r="G848" t="s">
        <v>12633</v>
      </c>
      <c r="H848" t="s">
        <v>18615</v>
      </c>
      <c r="I848" t="s">
        <v>23951</v>
      </c>
      <c r="J848" t="s">
        <v>28971</v>
      </c>
    </row>
    <row r="849" spans="1:10">
      <c r="A849" t="s">
        <v>857</v>
      </c>
      <c r="B849" t="s">
        <v>6852</v>
      </c>
      <c r="C849" t="s">
        <v>11785</v>
      </c>
      <c r="D849">
        <v>9</v>
      </c>
      <c r="E849">
        <v>12000</v>
      </c>
      <c r="F849" s="2">
        <v>45578</v>
      </c>
      <c r="G849" t="s">
        <v>12634</v>
      </c>
      <c r="H849" t="s">
        <v>18616</v>
      </c>
      <c r="I849" t="s">
        <v>24585</v>
      </c>
      <c r="J849" t="s">
        <v>28928</v>
      </c>
    </row>
    <row r="850" spans="1:10">
      <c r="A850" t="s">
        <v>858</v>
      </c>
      <c r="B850" t="s">
        <v>6853</v>
      </c>
      <c r="C850" t="s">
        <v>11785</v>
      </c>
      <c r="D850">
        <v>10</v>
      </c>
      <c r="E850">
        <v>12000</v>
      </c>
      <c r="F850" s="2">
        <v>45525</v>
      </c>
      <c r="G850" t="s">
        <v>12635</v>
      </c>
      <c r="H850" t="s">
        <v>18617</v>
      </c>
      <c r="I850" t="s">
        <v>24586</v>
      </c>
      <c r="J850" t="s">
        <v>28822</v>
      </c>
    </row>
    <row r="851" spans="1:10">
      <c r="A851" t="s">
        <v>859</v>
      </c>
      <c r="B851" t="s">
        <v>6016</v>
      </c>
      <c r="C851" t="s">
        <v>11782</v>
      </c>
      <c r="D851">
        <v>7</v>
      </c>
      <c r="E851">
        <v>15000</v>
      </c>
      <c r="F851" s="2">
        <v>45491</v>
      </c>
      <c r="G851" t="s">
        <v>12636</v>
      </c>
      <c r="H851" t="s">
        <v>18618</v>
      </c>
      <c r="I851" t="s">
        <v>24587</v>
      </c>
      <c r="J851" t="s">
        <v>28772</v>
      </c>
    </row>
    <row r="852" spans="1:10">
      <c r="A852" t="s">
        <v>860</v>
      </c>
      <c r="B852" t="s">
        <v>6854</v>
      </c>
      <c r="C852" t="s">
        <v>11786</v>
      </c>
      <c r="D852">
        <v>10</v>
      </c>
      <c r="E852">
        <v>5000</v>
      </c>
      <c r="F852" s="2">
        <v>45665</v>
      </c>
      <c r="G852" t="s">
        <v>12637</v>
      </c>
      <c r="H852" t="s">
        <v>18619</v>
      </c>
      <c r="I852" t="s">
        <v>24588</v>
      </c>
      <c r="J852" t="s">
        <v>28788</v>
      </c>
    </row>
    <row r="853" spans="1:10">
      <c r="A853" t="s">
        <v>861</v>
      </c>
      <c r="B853" t="s">
        <v>6855</v>
      </c>
      <c r="C853" t="s">
        <v>11786</v>
      </c>
      <c r="D853">
        <v>3</v>
      </c>
      <c r="E853">
        <v>5000</v>
      </c>
      <c r="F853" s="2">
        <v>45544</v>
      </c>
      <c r="G853" t="s">
        <v>12638</v>
      </c>
      <c r="H853" t="s">
        <v>18620</v>
      </c>
      <c r="I853" t="s">
        <v>24144</v>
      </c>
      <c r="J853" t="s">
        <v>28777</v>
      </c>
    </row>
    <row r="854" spans="1:10">
      <c r="A854" t="s">
        <v>862</v>
      </c>
      <c r="B854" t="s">
        <v>6856</v>
      </c>
      <c r="C854" t="s">
        <v>11783</v>
      </c>
      <c r="D854">
        <v>3</v>
      </c>
      <c r="E854">
        <v>50000</v>
      </c>
      <c r="F854" s="2">
        <v>45728</v>
      </c>
      <c r="G854" t="s">
        <v>12639</v>
      </c>
      <c r="H854" t="s">
        <v>18621</v>
      </c>
      <c r="I854" t="s">
        <v>24589</v>
      </c>
      <c r="J854" t="s">
        <v>28759</v>
      </c>
    </row>
    <row r="855" spans="1:10">
      <c r="A855" t="s">
        <v>863</v>
      </c>
      <c r="B855" t="s">
        <v>6857</v>
      </c>
      <c r="C855" t="s">
        <v>11783</v>
      </c>
      <c r="D855">
        <v>1</v>
      </c>
      <c r="E855">
        <v>50000</v>
      </c>
      <c r="F855" s="2">
        <v>45622</v>
      </c>
      <c r="G855" t="s">
        <v>12640</v>
      </c>
      <c r="H855" t="s">
        <v>18622</v>
      </c>
      <c r="I855" t="s">
        <v>24590</v>
      </c>
      <c r="J855" t="s">
        <v>28835</v>
      </c>
    </row>
    <row r="856" spans="1:10">
      <c r="A856" t="s">
        <v>864</v>
      </c>
      <c r="B856" t="s">
        <v>6858</v>
      </c>
      <c r="C856" t="s">
        <v>11785</v>
      </c>
      <c r="D856">
        <v>4</v>
      </c>
      <c r="E856">
        <v>12000</v>
      </c>
      <c r="F856" s="2">
        <v>45723</v>
      </c>
      <c r="G856" t="s">
        <v>12641</v>
      </c>
      <c r="H856" t="s">
        <v>18623</v>
      </c>
      <c r="I856" t="s">
        <v>24591</v>
      </c>
      <c r="J856" t="s">
        <v>28854</v>
      </c>
    </row>
    <row r="857" spans="1:10">
      <c r="A857" t="s">
        <v>865</v>
      </c>
      <c r="B857" t="s">
        <v>6859</v>
      </c>
      <c r="C857" t="s">
        <v>11786</v>
      </c>
      <c r="D857">
        <v>5</v>
      </c>
      <c r="E857">
        <v>5000</v>
      </c>
      <c r="F857" s="2">
        <v>45716</v>
      </c>
      <c r="G857" t="s">
        <v>12642</v>
      </c>
      <c r="H857" t="s">
        <v>18624</v>
      </c>
      <c r="I857" t="s">
        <v>24592</v>
      </c>
      <c r="J857" t="s">
        <v>28863</v>
      </c>
    </row>
    <row r="858" spans="1:10">
      <c r="A858" t="s">
        <v>866</v>
      </c>
      <c r="B858" t="s">
        <v>6860</v>
      </c>
      <c r="C858" t="s">
        <v>11782</v>
      </c>
      <c r="D858">
        <v>2</v>
      </c>
      <c r="E858">
        <v>15000</v>
      </c>
      <c r="F858" s="2">
        <v>45743</v>
      </c>
      <c r="G858" t="s">
        <v>12643</v>
      </c>
      <c r="H858" t="s">
        <v>18625</v>
      </c>
      <c r="I858" t="s">
        <v>24360</v>
      </c>
      <c r="J858" t="s">
        <v>28926</v>
      </c>
    </row>
    <row r="859" spans="1:10">
      <c r="A859" t="s">
        <v>867</v>
      </c>
      <c r="B859" t="s">
        <v>6861</v>
      </c>
      <c r="C859" t="s">
        <v>11784</v>
      </c>
      <c r="D859">
        <v>5</v>
      </c>
      <c r="E859">
        <v>30000</v>
      </c>
      <c r="F859" s="2">
        <v>45745</v>
      </c>
      <c r="G859" t="s">
        <v>12644</v>
      </c>
      <c r="H859" t="s">
        <v>18626</v>
      </c>
      <c r="I859" t="s">
        <v>24593</v>
      </c>
      <c r="J859" t="s">
        <v>28796</v>
      </c>
    </row>
    <row r="860" spans="1:10">
      <c r="A860" t="s">
        <v>868</v>
      </c>
      <c r="B860" t="s">
        <v>6862</v>
      </c>
      <c r="C860" t="s">
        <v>11782</v>
      </c>
      <c r="D860">
        <v>10</v>
      </c>
      <c r="E860">
        <v>15000</v>
      </c>
      <c r="F860" s="2">
        <v>45471</v>
      </c>
      <c r="G860" t="s">
        <v>12645</v>
      </c>
      <c r="H860" t="s">
        <v>18627</v>
      </c>
      <c r="I860" t="s">
        <v>24594</v>
      </c>
      <c r="J860" t="s">
        <v>28763</v>
      </c>
    </row>
    <row r="861" spans="1:10">
      <c r="A861" t="s">
        <v>869</v>
      </c>
      <c r="B861" t="s">
        <v>6863</v>
      </c>
      <c r="C861" t="s">
        <v>11782</v>
      </c>
      <c r="D861">
        <v>7</v>
      </c>
      <c r="E861">
        <v>15000</v>
      </c>
      <c r="F861" s="2">
        <v>45726</v>
      </c>
      <c r="G861" t="s">
        <v>12646</v>
      </c>
      <c r="H861" t="s">
        <v>18628</v>
      </c>
      <c r="I861" t="s">
        <v>24595</v>
      </c>
      <c r="J861" t="s">
        <v>28888</v>
      </c>
    </row>
    <row r="862" spans="1:10">
      <c r="A862" t="s">
        <v>870</v>
      </c>
      <c r="B862" t="s">
        <v>6864</v>
      </c>
      <c r="C862" t="s">
        <v>11786</v>
      </c>
      <c r="D862">
        <v>2</v>
      </c>
      <c r="E862">
        <v>5000</v>
      </c>
      <c r="F862" s="2">
        <v>45584</v>
      </c>
      <c r="G862" t="s">
        <v>12647</v>
      </c>
      <c r="H862" t="s">
        <v>18629</v>
      </c>
      <c r="I862" t="s">
        <v>24596</v>
      </c>
      <c r="J862" t="s">
        <v>28853</v>
      </c>
    </row>
    <row r="863" spans="1:10">
      <c r="A863" t="s">
        <v>871</v>
      </c>
      <c r="B863" t="s">
        <v>6865</v>
      </c>
      <c r="C863" t="s">
        <v>11782</v>
      </c>
      <c r="D863">
        <v>5</v>
      </c>
      <c r="E863">
        <v>15000</v>
      </c>
      <c r="F863" s="2">
        <v>45593</v>
      </c>
      <c r="G863" t="s">
        <v>12648</v>
      </c>
      <c r="H863" t="s">
        <v>18630</v>
      </c>
      <c r="I863" t="s">
        <v>24597</v>
      </c>
      <c r="J863" t="s">
        <v>28856</v>
      </c>
    </row>
    <row r="864" spans="1:10">
      <c r="A864" t="s">
        <v>872</v>
      </c>
      <c r="B864" t="s">
        <v>6866</v>
      </c>
      <c r="C864" t="s">
        <v>11785</v>
      </c>
      <c r="D864">
        <v>5</v>
      </c>
      <c r="E864">
        <v>12000</v>
      </c>
      <c r="F864" s="2">
        <v>45716</v>
      </c>
      <c r="G864" t="s">
        <v>12649</v>
      </c>
      <c r="H864" t="s">
        <v>18631</v>
      </c>
      <c r="I864" t="s">
        <v>24598</v>
      </c>
      <c r="J864" t="s">
        <v>28873</v>
      </c>
    </row>
    <row r="865" spans="1:10">
      <c r="A865" t="s">
        <v>873</v>
      </c>
      <c r="B865" t="s">
        <v>6867</v>
      </c>
      <c r="C865" t="s">
        <v>11786</v>
      </c>
      <c r="D865">
        <v>8</v>
      </c>
      <c r="E865">
        <v>5000</v>
      </c>
      <c r="F865" s="2">
        <v>45506</v>
      </c>
      <c r="G865" t="s">
        <v>12650</v>
      </c>
      <c r="H865" t="s">
        <v>18632</v>
      </c>
      <c r="I865" t="s">
        <v>24599</v>
      </c>
      <c r="J865" t="s">
        <v>28751</v>
      </c>
    </row>
    <row r="866" spans="1:10">
      <c r="A866" t="s">
        <v>874</v>
      </c>
      <c r="B866" t="s">
        <v>6868</v>
      </c>
      <c r="C866" t="s">
        <v>11783</v>
      </c>
      <c r="D866">
        <v>10</v>
      </c>
      <c r="E866">
        <v>50000</v>
      </c>
      <c r="F866" s="2">
        <v>45472</v>
      </c>
      <c r="G866" t="s">
        <v>12651</v>
      </c>
      <c r="H866" t="s">
        <v>18633</v>
      </c>
      <c r="I866" t="s">
        <v>24600</v>
      </c>
      <c r="J866" t="s">
        <v>28929</v>
      </c>
    </row>
    <row r="867" spans="1:10">
      <c r="A867" t="s">
        <v>875</v>
      </c>
      <c r="B867" t="s">
        <v>6869</v>
      </c>
      <c r="C867" t="s">
        <v>11782</v>
      </c>
      <c r="D867">
        <v>7</v>
      </c>
      <c r="E867">
        <v>15000</v>
      </c>
      <c r="F867" s="2">
        <v>45639</v>
      </c>
      <c r="G867" t="s">
        <v>12652</v>
      </c>
      <c r="H867" t="s">
        <v>18634</v>
      </c>
      <c r="I867" t="s">
        <v>24601</v>
      </c>
      <c r="J867" t="s">
        <v>28785</v>
      </c>
    </row>
    <row r="868" spans="1:10">
      <c r="A868" t="s">
        <v>876</v>
      </c>
      <c r="B868" t="s">
        <v>6870</v>
      </c>
      <c r="C868" t="s">
        <v>11783</v>
      </c>
      <c r="D868">
        <v>1</v>
      </c>
      <c r="E868">
        <v>50000</v>
      </c>
      <c r="F868" s="2">
        <v>45772</v>
      </c>
      <c r="G868" t="s">
        <v>12653</v>
      </c>
      <c r="H868" t="s">
        <v>18635</v>
      </c>
      <c r="I868" t="s">
        <v>24602</v>
      </c>
      <c r="J868" t="s">
        <v>28802</v>
      </c>
    </row>
    <row r="869" spans="1:10">
      <c r="A869" t="s">
        <v>877</v>
      </c>
      <c r="B869" t="s">
        <v>6871</v>
      </c>
      <c r="C869" t="s">
        <v>11784</v>
      </c>
      <c r="D869">
        <v>1</v>
      </c>
      <c r="E869">
        <v>30000</v>
      </c>
      <c r="F869" s="2">
        <v>45691</v>
      </c>
      <c r="G869" t="s">
        <v>12654</v>
      </c>
      <c r="H869" t="s">
        <v>18636</v>
      </c>
      <c r="I869" t="s">
        <v>24603</v>
      </c>
      <c r="J869" t="s">
        <v>28936</v>
      </c>
    </row>
    <row r="870" spans="1:10">
      <c r="A870" t="s">
        <v>878</v>
      </c>
      <c r="B870" t="s">
        <v>6872</v>
      </c>
      <c r="C870" t="s">
        <v>11784</v>
      </c>
      <c r="D870">
        <v>5</v>
      </c>
      <c r="E870">
        <v>30000</v>
      </c>
      <c r="F870" s="2">
        <v>45645</v>
      </c>
      <c r="G870" t="s">
        <v>12655</v>
      </c>
      <c r="H870" t="s">
        <v>18637</v>
      </c>
      <c r="I870" t="s">
        <v>24136</v>
      </c>
      <c r="J870" t="s">
        <v>28825</v>
      </c>
    </row>
    <row r="871" spans="1:10">
      <c r="A871" t="s">
        <v>879</v>
      </c>
      <c r="B871" t="s">
        <v>6873</v>
      </c>
      <c r="C871" t="s">
        <v>11782</v>
      </c>
      <c r="D871">
        <v>4</v>
      </c>
      <c r="E871">
        <v>15000</v>
      </c>
      <c r="F871" s="2">
        <v>45743</v>
      </c>
      <c r="G871" t="s">
        <v>12656</v>
      </c>
      <c r="H871" t="s">
        <v>18638</v>
      </c>
      <c r="I871" t="s">
        <v>24604</v>
      </c>
      <c r="J871" t="s">
        <v>28986</v>
      </c>
    </row>
    <row r="872" spans="1:10">
      <c r="A872" t="s">
        <v>880</v>
      </c>
      <c r="B872" t="s">
        <v>6874</v>
      </c>
      <c r="C872" t="s">
        <v>11785</v>
      </c>
      <c r="D872">
        <v>6</v>
      </c>
      <c r="E872">
        <v>12000</v>
      </c>
      <c r="F872" s="2">
        <v>45653</v>
      </c>
      <c r="G872" t="s">
        <v>12657</v>
      </c>
      <c r="H872" t="s">
        <v>18639</v>
      </c>
      <c r="I872" t="s">
        <v>24605</v>
      </c>
      <c r="J872" t="s">
        <v>28862</v>
      </c>
    </row>
    <row r="873" spans="1:10">
      <c r="A873" t="s">
        <v>881</v>
      </c>
      <c r="B873" t="s">
        <v>6875</v>
      </c>
      <c r="C873" t="s">
        <v>11782</v>
      </c>
      <c r="D873">
        <v>4</v>
      </c>
      <c r="E873">
        <v>15000</v>
      </c>
      <c r="F873" s="2">
        <v>45625</v>
      </c>
      <c r="G873" t="s">
        <v>12658</v>
      </c>
      <c r="H873" t="s">
        <v>18640</v>
      </c>
      <c r="I873" t="s">
        <v>24606</v>
      </c>
      <c r="J873" t="s">
        <v>28846</v>
      </c>
    </row>
    <row r="874" spans="1:10">
      <c r="A874" t="s">
        <v>882</v>
      </c>
      <c r="B874" t="s">
        <v>6876</v>
      </c>
      <c r="C874" t="s">
        <v>11785</v>
      </c>
      <c r="D874">
        <v>8</v>
      </c>
      <c r="E874">
        <v>12000</v>
      </c>
      <c r="F874" s="2">
        <v>45630</v>
      </c>
      <c r="G874" t="s">
        <v>12659</v>
      </c>
      <c r="H874" t="s">
        <v>18641</v>
      </c>
      <c r="I874" t="s">
        <v>24607</v>
      </c>
      <c r="J874" t="s">
        <v>28815</v>
      </c>
    </row>
    <row r="875" spans="1:10">
      <c r="A875" t="s">
        <v>883</v>
      </c>
      <c r="B875" t="s">
        <v>6877</v>
      </c>
      <c r="C875" t="s">
        <v>11782</v>
      </c>
      <c r="D875">
        <v>9</v>
      </c>
      <c r="E875">
        <v>15000</v>
      </c>
      <c r="F875" s="2">
        <v>45764</v>
      </c>
      <c r="G875" t="s">
        <v>12660</v>
      </c>
      <c r="H875" t="s">
        <v>18642</v>
      </c>
      <c r="I875" t="s">
        <v>24608</v>
      </c>
      <c r="J875" t="s">
        <v>28938</v>
      </c>
    </row>
    <row r="876" spans="1:10">
      <c r="A876" t="s">
        <v>884</v>
      </c>
      <c r="B876" t="s">
        <v>6878</v>
      </c>
      <c r="C876" t="s">
        <v>11786</v>
      </c>
      <c r="D876">
        <v>7</v>
      </c>
      <c r="E876">
        <v>5000</v>
      </c>
      <c r="F876" s="2">
        <v>45529</v>
      </c>
      <c r="G876" t="s">
        <v>12661</v>
      </c>
      <c r="H876" t="s">
        <v>18643</v>
      </c>
      <c r="I876" t="s">
        <v>24609</v>
      </c>
      <c r="J876" t="s">
        <v>28784</v>
      </c>
    </row>
    <row r="877" spans="1:10">
      <c r="A877" t="s">
        <v>885</v>
      </c>
      <c r="B877" t="s">
        <v>6879</v>
      </c>
      <c r="C877" t="s">
        <v>11786</v>
      </c>
      <c r="D877">
        <v>1</v>
      </c>
      <c r="E877">
        <v>5000</v>
      </c>
      <c r="F877" s="2">
        <v>45599</v>
      </c>
      <c r="G877" t="s">
        <v>12662</v>
      </c>
      <c r="H877" t="s">
        <v>18644</v>
      </c>
      <c r="I877" t="s">
        <v>24610</v>
      </c>
      <c r="J877" t="s">
        <v>28880</v>
      </c>
    </row>
    <row r="878" spans="1:10">
      <c r="A878" t="s">
        <v>886</v>
      </c>
      <c r="B878" t="s">
        <v>6880</v>
      </c>
      <c r="C878" t="s">
        <v>11783</v>
      </c>
      <c r="D878">
        <v>1</v>
      </c>
      <c r="E878">
        <v>50000</v>
      </c>
      <c r="F878" s="2">
        <v>45558</v>
      </c>
      <c r="G878" t="s">
        <v>12663</v>
      </c>
      <c r="H878" t="s">
        <v>18645</v>
      </c>
      <c r="I878" t="s">
        <v>24611</v>
      </c>
      <c r="J878" t="s">
        <v>28845</v>
      </c>
    </row>
    <row r="879" spans="1:10">
      <c r="A879" t="s">
        <v>887</v>
      </c>
      <c r="B879" t="s">
        <v>6881</v>
      </c>
      <c r="C879" t="s">
        <v>11784</v>
      </c>
      <c r="D879">
        <v>4</v>
      </c>
      <c r="E879">
        <v>30000</v>
      </c>
      <c r="F879" s="2">
        <v>45587</v>
      </c>
      <c r="G879" t="s">
        <v>12664</v>
      </c>
      <c r="H879" t="s">
        <v>18646</v>
      </c>
      <c r="I879" t="s">
        <v>24612</v>
      </c>
      <c r="J879" t="s">
        <v>28892</v>
      </c>
    </row>
    <row r="880" spans="1:10">
      <c r="A880" t="s">
        <v>888</v>
      </c>
      <c r="B880" t="s">
        <v>6882</v>
      </c>
      <c r="C880" t="s">
        <v>11786</v>
      </c>
      <c r="D880">
        <v>7</v>
      </c>
      <c r="E880">
        <v>5000</v>
      </c>
      <c r="F880" s="2">
        <v>45425</v>
      </c>
      <c r="G880" t="s">
        <v>12665</v>
      </c>
      <c r="H880" t="s">
        <v>18647</v>
      </c>
      <c r="I880" t="s">
        <v>24613</v>
      </c>
      <c r="J880" t="s">
        <v>28821</v>
      </c>
    </row>
    <row r="881" spans="1:10">
      <c r="A881" t="s">
        <v>889</v>
      </c>
      <c r="B881" t="s">
        <v>6883</v>
      </c>
      <c r="C881" t="s">
        <v>11782</v>
      </c>
      <c r="D881">
        <v>4</v>
      </c>
      <c r="E881">
        <v>15000</v>
      </c>
      <c r="F881" s="2">
        <v>45620</v>
      </c>
      <c r="G881" t="s">
        <v>12666</v>
      </c>
      <c r="H881" t="s">
        <v>18648</v>
      </c>
      <c r="I881" t="s">
        <v>24614</v>
      </c>
      <c r="J881" t="s">
        <v>28852</v>
      </c>
    </row>
    <row r="882" spans="1:10">
      <c r="A882" t="s">
        <v>890</v>
      </c>
      <c r="B882" t="s">
        <v>6884</v>
      </c>
      <c r="C882" t="s">
        <v>11783</v>
      </c>
      <c r="D882">
        <v>8</v>
      </c>
      <c r="E882">
        <v>50000</v>
      </c>
      <c r="F882" s="2">
        <v>45469</v>
      </c>
      <c r="G882" t="s">
        <v>12667</v>
      </c>
      <c r="H882" t="s">
        <v>18649</v>
      </c>
      <c r="I882" t="s">
        <v>24615</v>
      </c>
      <c r="J882" t="s">
        <v>28983</v>
      </c>
    </row>
    <row r="883" spans="1:10">
      <c r="A883" t="s">
        <v>891</v>
      </c>
      <c r="B883" t="s">
        <v>6885</v>
      </c>
      <c r="C883" t="s">
        <v>11783</v>
      </c>
      <c r="D883">
        <v>5</v>
      </c>
      <c r="E883">
        <v>50000</v>
      </c>
      <c r="F883" s="2">
        <v>45603</v>
      </c>
      <c r="G883" t="s">
        <v>12668</v>
      </c>
      <c r="H883" t="s">
        <v>18650</v>
      </c>
      <c r="I883" t="s">
        <v>24616</v>
      </c>
      <c r="J883" t="s">
        <v>28941</v>
      </c>
    </row>
    <row r="884" spans="1:10">
      <c r="A884" t="s">
        <v>892</v>
      </c>
      <c r="B884" t="s">
        <v>6886</v>
      </c>
      <c r="C884" t="s">
        <v>11784</v>
      </c>
      <c r="D884">
        <v>1</v>
      </c>
      <c r="E884">
        <v>30000</v>
      </c>
      <c r="F884" s="2">
        <v>45469</v>
      </c>
      <c r="G884" t="s">
        <v>12669</v>
      </c>
      <c r="H884" t="s">
        <v>18651</v>
      </c>
      <c r="I884" t="s">
        <v>24617</v>
      </c>
      <c r="J884" t="s">
        <v>28820</v>
      </c>
    </row>
    <row r="885" spans="1:10">
      <c r="A885" t="s">
        <v>893</v>
      </c>
      <c r="B885" t="s">
        <v>6887</v>
      </c>
      <c r="C885" t="s">
        <v>11786</v>
      </c>
      <c r="D885">
        <v>4</v>
      </c>
      <c r="E885">
        <v>5000</v>
      </c>
      <c r="F885" s="2">
        <v>45449</v>
      </c>
      <c r="G885" t="s">
        <v>12670</v>
      </c>
      <c r="H885" t="s">
        <v>18652</v>
      </c>
      <c r="I885" t="s">
        <v>24618</v>
      </c>
      <c r="J885" t="s">
        <v>28760</v>
      </c>
    </row>
    <row r="886" spans="1:10">
      <c r="A886" t="s">
        <v>894</v>
      </c>
      <c r="B886" t="s">
        <v>6888</v>
      </c>
      <c r="C886" t="s">
        <v>11783</v>
      </c>
      <c r="D886">
        <v>5</v>
      </c>
      <c r="E886">
        <v>50000</v>
      </c>
      <c r="F886" s="2">
        <v>45492</v>
      </c>
      <c r="G886" t="s">
        <v>12671</v>
      </c>
      <c r="H886" t="s">
        <v>18653</v>
      </c>
      <c r="I886" t="s">
        <v>24619</v>
      </c>
      <c r="J886" t="s">
        <v>28835</v>
      </c>
    </row>
    <row r="887" spans="1:10">
      <c r="A887" t="s">
        <v>895</v>
      </c>
      <c r="B887" t="s">
        <v>6889</v>
      </c>
      <c r="C887" t="s">
        <v>11782</v>
      </c>
      <c r="D887">
        <v>8</v>
      </c>
      <c r="E887">
        <v>15000</v>
      </c>
      <c r="F887" s="2">
        <v>45434</v>
      </c>
      <c r="G887" t="s">
        <v>12672</v>
      </c>
      <c r="H887" t="s">
        <v>18654</v>
      </c>
      <c r="I887" t="s">
        <v>24459</v>
      </c>
      <c r="J887" t="s">
        <v>28961</v>
      </c>
    </row>
    <row r="888" spans="1:10">
      <c r="A888" t="s">
        <v>896</v>
      </c>
      <c r="B888" t="s">
        <v>6890</v>
      </c>
      <c r="C888" t="s">
        <v>11786</v>
      </c>
      <c r="D888">
        <v>1</v>
      </c>
      <c r="E888">
        <v>5000</v>
      </c>
      <c r="F888" s="2">
        <v>45707</v>
      </c>
      <c r="G888" t="s">
        <v>12673</v>
      </c>
      <c r="H888" t="s">
        <v>18655</v>
      </c>
      <c r="I888" t="s">
        <v>24620</v>
      </c>
      <c r="J888" t="s">
        <v>28930</v>
      </c>
    </row>
    <row r="889" spans="1:10">
      <c r="A889" t="s">
        <v>897</v>
      </c>
      <c r="B889" t="s">
        <v>6721</v>
      </c>
      <c r="C889" t="s">
        <v>11784</v>
      </c>
      <c r="D889">
        <v>5</v>
      </c>
      <c r="E889">
        <v>30000</v>
      </c>
      <c r="F889" s="2">
        <v>45528</v>
      </c>
      <c r="G889" t="s">
        <v>12674</v>
      </c>
      <c r="H889" t="s">
        <v>18656</v>
      </c>
      <c r="I889" t="s">
        <v>24621</v>
      </c>
      <c r="J889" t="s">
        <v>28888</v>
      </c>
    </row>
    <row r="890" spans="1:10">
      <c r="A890" t="s">
        <v>898</v>
      </c>
      <c r="B890" t="s">
        <v>6891</v>
      </c>
      <c r="C890" t="s">
        <v>11784</v>
      </c>
      <c r="D890">
        <v>8</v>
      </c>
      <c r="E890">
        <v>30000</v>
      </c>
      <c r="F890" s="2">
        <v>45545</v>
      </c>
      <c r="G890" t="s">
        <v>12675</v>
      </c>
      <c r="H890" t="s">
        <v>18657</v>
      </c>
      <c r="I890" t="s">
        <v>24622</v>
      </c>
      <c r="J890" t="s">
        <v>28857</v>
      </c>
    </row>
    <row r="891" spans="1:10">
      <c r="A891" t="s">
        <v>899</v>
      </c>
      <c r="B891" t="s">
        <v>6892</v>
      </c>
      <c r="C891" t="s">
        <v>11786</v>
      </c>
      <c r="D891">
        <v>10</v>
      </c>
      <c r="E891">
        <v>5000</v>
      </c>
      <c r="F891" s="2">
        <v>45698</v>
      </c>
      <c r="G891" t="s">
        <v>12676</v>
      </c>
      <c r="H891" t="s">
        <v>18658</v>
      </c>
      <c r="I891" t="s">
        <v>24623</v>
      </c>
      <c r="J891" t="s">
        <v>28925</v>
      </c>
    </row>
    <row r="892" spans="1:10">
      <c r="A892" t="s">
        <v>900</v>
      </c>
      <c r="B892" t="s">
        <v>6893</v>
      </c>
      <c r="C892" t="s">
        <v>11786</v>
      </c>
      <c r="D892">
        <v>6</v>
      </c>
      <c r="E892">
        <v>5000</v>
      </c>
      <c r="F892" s="2">
        <v>45464</v>
      </c>
      <c r="G892" t="s">
        <v>12677</v>
      </c>
      <c r="H892" t="s">
        <v>18659</v>
      </c>
      <c r="I892" t="s">
        <v>24624</v>
      </c>
      <c r="J892" t="s">
        <v>28979</v>
      </c>
    </row>
    <row r="893" spans="1:10">
      <c r="A893" t="s">
        <v>901</v>
      </c>
      <c r="B893" t="s">
        <v>6894</v>
      </c>
      <c r="C893" t="s">
        <v>11784</v>
      </c>
      <c r="D893">
        <v>5</v>
      </c>
      <c r="E893">
        <v>30000</v>
      </c>
      <c r="F893" s="2">
        <v>45445</v>
      </c>
      <c r="G893" t="s">
        <v>12678</v>
      </c>
      <c r="H893" t="s">
        <v>18660</v>
      </c>
      <c r="I893" t="s">
        <v>24625</v>
      </c>
      <c r="J893" t="s">
        <v>28901</v>
      </c>
    </row>
    <row r="894" spans="1:10">
      <c r="A894" t="s">
        <v>902</v>
      </c>
      <c r="B894" t="s">
        <v>6895</v>
      </c>
      <c r="C894" t="s">
        <v>11784</v>
      </c>
      <c r="D894">
        <v>5</v>
      </c>
      <c r="E894">
        <v>30000</v>
      </c>
      <c r="F894" s="2">
        <v>45427</v>
      </c>
      <c r="G894" t="s">
        <v>12679</v>
      </c>
      <c r="H894" t="s">
        <v>18661</v>
      </c>
      <c r="I894" t="s">
        <v>24626</v>
      </c>
      <c r="J894" t="s">
        <v>28936</v>
      </c>
    </row>
    <row r="895" spans="1:10">
      <c r="A895" t="s">
        <v>903</v>
      </c>
      <c r="B895" t="s">
        <v>6896</v>
      </c>
      <c r="C895" t="s">
        <v>11784</v>
      </c>
      <c r="D895">
        <v>5</v>
      </c>
      <c r="E895">
        <v>30000</v>
      </c>
      <c r="F895" s="2">
        <v>45754</v>
      </c>
      <c r="G895" t="s">
        <v>12680</v>
      </c>
      <c r="H895" t="s">
        <v>18662</v>
      </c>
      <c r="I895" t="s">
        <v>24627</v>
      </c>
      <c r="J895" t="s">
        <v>28956</v>
      </c>
    </row>
    <row r="896" spans="1:10">
      <c r="A896" t="s">
        <v>904</v>
      </c>
      <c r="B896" t="s">
        <v>6897</v>
      </c>
      <c r="C896" t="s">
        <v>11783</v>
      </c>
      <c r="D896">
        <v>1</v>
      </c>
      <c r="E896">
        <v>50000</v>
      </c>
      <c r="F896" s="2">
        <v>45573</v>
      </c>
      <c r="G896" t="s">
        <v>12681</v>
      </c>
      <c r="H896" t="s">
        <v>18663</v>
      </c>
      <c r="I896" t="s">
        <v>24628</v>
      </c>
      <c r="J896" t="s">
        <v>28818</v>
      </c>
    </row>
    <row r="897" spans="1:10">
      <c r="A897" t="s">
        <v>905</v>
      </c>
      <c r="B897" t="s">
        <v>6898</v>
      </c>
      <c r="C897" t="s">
        <v>11786</v>
      </c>
      <c r="D897">
        <v>7</v>
      </c>
      <c r="E897">
        <v>5000</v>
      </c>
      <c r="F897" s="2">
        <v>45652</v>
      </c>
      <c r="G897" t="s">
        <v>12682</v>
      </c>
      <c r="H897" t="s">
        <v>18664</v>
      </c>
      <c r="I897" t="s">
        <v>24629</v>
      </c>
      <c r="J897" t="s">
        <v>28903</v>
      </c>
    </row>
    <row r="898" spans="1:10">
      <c r="A898" t="s">
        <v>906</v>
      </c>
      <c r="B898" t="s">
        <v>6899</v>
      </c>
      <c r="C898" t="s">
        <v>11782</v>
      </c>
      <c r="D898">
        <v>8</v>
      </c>
      <c r="E898">
        <v>15000</v>
      </c>
      <c r="F898" s="2">
        <v>45541</v>
      </c>
      <c r="G898" t="s">
        <v>12683</v>
      </c>
      <c r="H898" t="s">
        <v>18665</v>
      </c>
      <c r="I898" t="s">
        <v>24630</v>
      </c>
      <c r="J898" t="s">
        <v>28940</v>
      </c>
    </row>
    <row r="899" spans="1:10">
      <c r="A899" t="s">
        <v>907</v>
      </c>
      <c r="B899" t="s">
        <v>6900</v>
      </c>
      <c r="C899" t="s">
        <v>11785</v>
      </c>
      <c r="D899">
        <v>7</v>
      </c>
      <c r="E899">
        <v>12000</v>
      </c>
      <c r="F899" s="2">
        <v>45667</v>
      </c>
      <c r="G899" t="s">
        <v>12684</v>
      </c>
      <c r="H899" t="s">
        <v>18666</v>
      </c>
      <c r="I899" t="s">
        <v>24631</v>
      </c>
      <c r="J899" t="s">
        <v>28828</v>
      </c>
    </row>
    <row r="900" spans="1:10">
      <c r="A900" t="s">
        <v>908</v>
      </c>
      <c r="B900" t="s">
        <v>6860</v>
      </c>
      <c r="C900" t="s">
        <v>11786</v>
      </c>
      <c r="D900">
        <v>4</v>
      </c>
      <c r="E900">
        <v>5000</v>
      </c>
      <c r="F900" s="2">
        <v>45710</v>
      </c>
      <c r="G900" t="s">
        <v>12685</v>
      </c>
      <c r="H900" t="s">
        <v>18667</v>
      </c>
      <c r="I900" t="s">
        <v>24632</v>
      </c>
      <c r="J900" t="s">
        <v>28924</v>
      </c>
    </row>
    <row r="901" spans="1:10">
      <c r="A901" t="s">
        <v>909</v>
      </c>
      <c r="B901" t="s">
        <v>6901</v>
      </c>
      <c r="C901" t="s">
        <v>11786</v>
      </c>
      <c r="D901">
        <v>8</v>
      </c>
      <c r="E901">
        <v>5000</v>
      </c>
      <c r="F901" s="2">
        <v>45763</v>
      </c>
      <c r="G901" t="s">
        <v>12686</v>
      </c>
      <c r="H901" t="s">
        <v>18668</v>
      </c>
      <c r="I901" t="s">
        <v>24633</v>
      </c>
      <c r="J901" t="s">
        <v>28898</v>
      </c>
    </row>
    <row r="902" spans="1:10">
      <c r="A902" t="s">
        <v>910</v>
      </c>
      <c r="B902" t="s">
        <v>6902</v>
      </c>
      <c r="C902" t="s">
        <v>11786</v>
      </c>
      <c r="D902">
        <v>5</v>
      </c>
      <c r="E902">
        <v>5000</v>
      </c>
      <c r="F902" s="2">
        <v>45560</v>
      </c>
      <c r="G902" t="s">
        <v>12687</v>
      </c>
      <c r="H902" t="s">
        <v>18669</v>
      </c>
      <c r="I902" t="s">
        <v>24634</v>
      </c>
      <c r="J902" t="s">
        <v>28795</v>
      </c>
    </row>
    <row r="903" spans="1:10">
      <c r="A903" t="s">
        <v>911</v>
      </c>
      <c r="B903" t="s">
        <v>6903</v>
      </c>
      <c r="C903" t="s">
        <v>11786</v>
      </c>
      <c r="D903">
        <v>3</v>
      </c>
      <c r="E903">
        <v>5000</v>
      </c>
      <c r="F903" s="2">
        <v>45567</v>
      </c>
      <c r="G903" t="s">
        <v>12688</v>
      </c>
      <c r="H903" t="s">
        <v>18670</v>
      </c>
      <c r="I903" t="s">
        <v>24635</v>
      </c>
      <c r="J903" t="s">
        <v>28906</v>
      </c>
    </row>
    <row r="904" spans="1:10">
      <c r="A904" t="s">
        <v>912</v>
      </c>
      <c r="B904" t="s">
        <v>6904</v>
      </c>
      <c r="C904" t="s">
        <v>11784</v>
      </c>
      <c r="D904">
        <v>9</v>
      </c>
      <c r="E904">
        <v>30000</v>
      </c>
      <c r="F904" s="2">
        <v>45613</v>
      </c>
      <c r="G904" t="s">
        <v>12689</v>
      </c>
      <c r="H904" t="s">
        <v>18671</v>
      </c>
      <c r="I904" t="s">
        <v>24636</v>
      </c>
      <c r="J904" t="s">
        <v>28930</v>
      </c>
    </row>
    <row r="905" spans="1:10">
      <c r="A905" t="s">
        <v>913</v>
      </c>
      <c r="B905" t="s">
        <v>6905</v>
      </c>
      <c r="C905" t="s">
        <v>11784</v>
      </c>
      <c r="D905">
        <v>2</v>
      </c>
      <c r="E905">
        <v>30000</v>
      </c>
      <c r="F905" s="2">
        <v>45503</v>
      </c>
      <c r="G905" t="s">
        <v>12690</v>
      </c>
      <c r="H905" t="s">
        <v>18672</v>
      </c>
      <c r="I905" t="s">
        <v>24637</v>
      </c>
      <c r="J905" t="s">
        <v>28798</v>
      </c>
    </row>
    <row r="906" spans="1:10">
      <c r="A906" t="s">
        <v>914</v>
      </c>
      <c r="B906" t="s">
        <v>6906</v>
      </c>
      <c r="C906" t="s">
        <v>11784</v>
      </c>
      <c r="D906">
        <v>7</v>
      </c>
      <c r="E906">
        <v>30000</v>
      </c>
      <c r="F906" s="2">
        <v>45486</v>
      </c>
      <c r="G906" t="s">
        <v>12691</v>
      </c>
      <c r="H906" t="s">
        <v>18673</v>
      </c>
      <c r="I906" t="s">
        <v>24638</v>
      </c>
      <c r="J906" t="s">
        <v>28839</v>
      </c>
    </row>
    <row r="907" spans="1:10">
      <c r="A907" t="s">
        <v>915</v>
      </c>
      <c r="B907" t="s">
        <v>6907</v>
      </c>
      <c r="C907" t="s">
        <v>11784</v>
      </c>
      <c r="D907">
        <v>10</v>
      </c>
      <c r="E907">
        <v>30000</v>
      </c>
      <c r="F907" s="2">
        <v>45426</v>
      </c>
      <c r="G907" t="s">
        <v>12692</v>
      </c>
      <c r="H907" t="s">
        <v>18674</v>
      </c>
      <c r="I907" t="s">
        <v>24639</v>
      </c>
      <c r="J907" t="s">
        <v>28802</v>
      </c>
    </row>
    <row r="908" spans="1:10">
      <c r="A908" t="s">
        <v>916</v>
      </c>
      <c r="B908" t="s">
        <v>6908</v>
      </c>
      <c r="C908" t="s">
        <v>11785</v>
      </c>
      <c r="D908">
        <v>1</v>
      </c>
      <c r="E908">
        <v>12000</v>
      </c>
      <c r="F908" s="2">
        <v>45695</v>
      </c>
      <c r="G908" t="s">
        <v>12693</v>
      </c>
      <c r="H908" t="s">
        <v>18675</v>
      </c>
      <c r="I908" t="s">
        <v>24640</v>
      </c>
      <c r="J908" t="s">
        <v>28914</v>
      </c>
    </row>
    <row r="909" spans="1:10">
      <c r="A909" t="s">
        <v>917</v>
      </c>
      <c r="B909" t="s">
        <v>6667</v>
      </c>
      <c r="C909" t="s">
        <v>11786</v>
      </c>
      <c r="D909">
        <v>2</v>
      </c>
      <c r="E909">
        <v>5000</v>
      </c>
      <c r="F909" s="2">
        <v>45481</v>
      </c>
      <c r="G909" t="s">
        <v>12694</v>
      </c>
      <c r="H909" t="s">
        <v>18676</v>
      </c>
      <c r="I909" t="s">
        <v>24641</v>
      </c>
      <c r="J909" t="s">
        <v>28918</v>
      </c>
    </row>
    <row r="910" spans="1:10">
      <c r="A910" t="s">
        <v>918</v>
      </c>
      <c r="B910" t="s">
        <v>6909</v>
      </c>
      <c r="C910" t="s">
        <v>11782</v>
      </c>
      <c r="D910">
        <v>7</v>
      </c>
      <c r="E910">
        <v>15000</v>
      </c>
      <c r="F910" s="2">
        <v>45616</v>
      </c>
      <c r="G910" t="s">
        <v>12695</v>
      </c>
      <c r="H910" t="s">
        <v>18677</v>
      </c>
      <c r="I910" t="s">
        <v>24642</v>
      </c>
      <c r="J910" t="s">
        <v>28919</v>
      </c>
    </row>
    <row r="911" spans="1:10">
      <c r="A911" t="s">
        <v>919</v>
      </c>
      <c r="B911" t="s">
        <v>6910</v>
      </c>
      <c r="C911" t="s">
        <v>11783</v>
      </c>
      <c r="D911">
        <v>3</v>
      </c>
      <c r="E911">
        <v>50000</v>
      </c>
      <c r="F911" s="2">
        <v>45520</v>
      </c>
      <c r="G911" t="s">
        <v>12696</v>
      </c>
      <c r="H911" t="s">
        <v>18678</v>
      </c>
      <c r="I911" t="s">
        <v>24497</v>
      </c>
      <c r="J911" t="s">
        <v>28881</v>
      </c>
    </row>
    <row r="912" spans="1:10">
      <c r="A912" t="s">
        <v>920</v>
      </c>
      <c r="B912" t="s">
        <v>6911</v>
      </c>
      <c r="C912" t="s">
        <v>11786</v>
      </c>
      <c r="D912">
        <v>8</v>
      </c>
      <c r="E912">
        <v>5000</v>
      </c>
      <c r="F912" s="2">
        <v>45467</v>
      </c>
      <c r="G912" t="s">
        <v>12697</v>
      </c>
      <c r="H912" t="s">
        <v>18679</v>
      </c>
      <c r="I912" t="s">
        <v>24643</v>
      </c>
      <c r="J912" t="s">
        <v>28859</v>
      </c>
    </row>
    <row r="913" spans="1:10">
      <c r="A913" t="s">
        <v>921</v>
      </c>
      <c r="B913" t="s">
        <v>6912</v>
      </c>
      <c r="C913" t="s">
        <v>11783</v>
      </c>
      <c r="D913">
        <v>2</v>
      </c>
      <c r="E913">
        <v>50000</v>
      </c>
      <c r="F913" s="2">
        <v>45588</v>
      </c>
      <c r="G913" t="s">
        <v>12698</v>
      </c>
      <c r="H913" t="s">
        <v>18680</v>
      </c>
      <c r="I913" t="s">
        <v>24644</v>
      </c>
      <c r="J913" t="s">
        <v>28893</v>
      </c>
    </row>
    <row r="914" spans="1:10">
      <c r="A914" t="s">
        <v>922</v>
      </c>
      <c r="B914" t="s">
        <v>6913</v>
      </c>
      <c r="D914">
        <v>6</v>
      </c>
      <c r="E914">
        <v>50000</v>
      </c>
      <c r="F914" s="2">
        <v>45783</v>
      </c>
      <c r="G914" t="s">
        <v>12699</v>
      </c>
      <c r="H914" t="s">
        <v>18681</v>
      </c>
      <c r="I914" t="s">
        <v>24645</v>
      </c>
      <c r="J914" t="s">
        <v>28753</v>
      </c>
    </row>
    <row r="915" spans="1:10">
      <c r="A915" t="s">
        <v>923</v>
      </c>
      <c r="B915" t="s">
        <v>6914</v>
      </c>
      <c r="C915" t="s">
        <v>11784</v>
      </c>
      <c r="D915">
        <v>4</v>
      </c>
      <c r="E915">
        <v>30000</v>
      </c>
      <c r="F915" s="2">
        <v>45784</v>
      </c>
      <c r="G915" t="s">
        <v>12700</v>
      </c>
      <c r="H915" t="s">
        <v>18682</v>
      </c>
      <c r="I915" t="s">
        <v>24646</v>
      </c>
      <c r="J915" t="s">
        <v>28823</v>
      </c>
    </row>
    <row r="916" spans="1:10">
      <c r="A916" t="s">
        <v>924</v>
      </c>
      <c r="B916" t="s">
        <v>6915</v>
      </c>
      <c r="C916" t="s">
        <v>11783</v>
      </c>
      <c r="D916">
        <v>8</v>
      </c>
      <c r="E916">
        <v>50000</v>
      </c>
      <c r="F916" s="2">
        <v>45668</v>
      </c>
      <c r="G916" t="s">
        <v>12701</v>
      </c>
      <c r="H916" t="s">
        <v>18683</v>
      </c>
      <c r="I916" t="s">
        <v>24647</v>
      </c>
      <c r="J916" t="s">
        <v>28844</v>
      </c>
    </row>
    <row r="917" spans="1:10">
      <c r="A917" t="s">
        <v>925</v>
      </c>
      <c r="B917" t="s">
        <v>6916</v>
      </c>
      <c r="C917" t="s">
        <v>11783</v>
      </c>
      <c r="D917">
        <v>10</v>
      </c>
      <c r="E917">
        <v>50000</v>
      </c>
      <c r="F917" s="2">
        <v>45612</v>
      </c>
      <c r="G917" t="s">
        <v>12702</v>
      </c>
      <c r="H917" t="s">
        <v>18684</v>
      </c>
      <c r="I917" t="s">
        <v>24648</v>
      </c>
      <c r="J917" t="s">
        <v>28976</v>
      </c>
    </row>
    <row r="918" spans="1:10">
      <c r="A918" t="s">
        <v>926</v>
      </c>
      <c r="B918" t="s">
        <v>6917</v>
      </c>
      <c r="C918" t="s">
        <v>11785</v>
      </c>
      <c r="D918">
        <v>8</v>
      </c>
      <c r="E918">
        <v>12000</v>
      </c>
      <c r="F918" s="2">
        <v>45732</v>
      </c>
      <c r="G918" t="s">
        <v>12703</v>
      </c>
      <c r="H918" t="s">
        <v>18685</v>
      </c>
      <c r="I918" t="s">
        <v>24649</v>
      </c>
      <c r="J918" t="s">
        <v>28851</v>
      </c>
    </row>
    <row r="919" spans="1:10">
      <c r="A919" t="s">
        <v>927</v>
      </c>
      <c r="B919" t="s">
        <v>6918</v>
      </c>
      <c r="C919" t="s">
        <v>11783</v>
      </c>
      <c r="D919">
        <v>6</v>
      </c>
      <c r="E919">
        <v>50000</v>
      </c>
      <c r="F919" s="2">
        <v>45675</v>
      </c>
      <c r="G919" t="s">
        <v>12704</v>
      </c>
      <c r="H919" t="s">
        <v>18686</v>
      </c>
      <c r="I919" t="s">
        <v>24650</v>
      </c>
      <c r="J919" t="s">
        <v>28913</v>
      </c>
    </row>
    <row r="920" spans="1:10">
      <c r="A920" t="s">
        <v>928</v>
      </c>
      <c r="B920" t="s">
        <v>6919</v>
      </c>
      <c r="D920">
        <v>4</v>
      </c>
      <c r="F920" s="2">
        <v>45561</v>
      </c>
      <c r="G920" t="s">
        <v>12705</v>
      </c>
      <c r="H920" t="s">
        <v>18687</v>
      </c>
      <c r="I920" t="s">
        <v>24651</v>
      </c>
      <c r="J920" t="s">
        <v>28771</v>
      </c>
    </row>
    <row r="921" spans="1:10">
      <c r="A921" t="s">
        <v>929</v>
      </c>
      <c r="B921" t="s">
        <v>6920</v>
      </c>
      <c r="C921" t="s">
        <v>11783</v>
      </c>
      <c r="D921">
        <v>4</v>
      </c>
      <c r="E921">
        <v>50000</v>
      </c>
      <c r="F921" s="2">
        <v>45740</v>
      </c>
      <c r="G921" t="s">
        <v>12706</v>
      </c>
      <c r="H921" t="s">
        <v>18688</v>
      </c>
      <c r="I921" t="s">
        <v>24652</v>
      </c>
      <c r="J921" t="s">
        <v>28802</v>
      </c>
    </row>
    <row r="922" spans="1:10">
      <c r="A922" t="s">
        <v>930</v>
      </c>
      <c r="B922" t="s">
        <v>6921</v>
      </c>
      <c r="C922" t="s">
        <v>11783</v>
      </c>
      <c r="D922">
        <v>2</v>
      </c>
      <c r="E922">
        <v>50000</v>
      </c>
      <c r="F922" s="2">
        <v>45587</v>
      </c>
      <c r="G922" t="s">
        <v>12707</v>
      </c>
      <c r="H922" t="s">
        <v>18689</v>
      </c>
      <c r="I922" t="s">
        <v>24653</v>
      </c>
      <c r="J922" t="s">
        <v>28755</v>
      </c>
    </row>
    <row r="923" spans="1:10">
      <c r="A923" t="s">
        <v>931</v>
      </c>
      <c r="B923" t="s">
        <v>6922</v>
      </c>
      <c r="C923" t="s">
        <v>11783</v>
      </c>
      <c r="D923">
        <v>2</v>
      </c>
      <c r="E923">
        <v>50000</v>
      </c>
      <c r="F923" s="2">
        <v>45502</v>
      </c>
      <c r="G923" t="s">
        <v>12708</v>
      </c>
      <c r="H923" t="s">
        <v>18690</v>
      </c>
      <c r="I923" t="s">
        <v>23961</v>
      </c>
      <c r="J923" t="s">
        <v>28845</v>
      </c>
    </row>
    <row r="924" spans="1:10">
      <c r="A924" t="s">
        <v>932</v>
      </c>
      <c r="B924" t="s">
        <v>6923</v>
      </c>
      <c r="C924" t="s">
        <v>11784</v>
      </c>
      <c r="D924">
        <v>8</v>
      </c>
      <c r="E924">
        <v>30000</v>
      </c>
      <c r="F924" s="2">
        <v>45427</v>
      </c>
      <c r="G924" t="s">
        <v>12709</v>
      </c>
      <c r="H924" t="s">
        <v>18691</v>
      </c>
      <c r="I924" t="s">
        <v>24654</v>
      </c>
      <c r="J924" t="s">
        <v>28923</v>
      </c>
    </row>
    <row r="925" spans="1:10">
      <c r="A925" t="s">
        <v>933</v>
      </c>
      <c r="B925" t="s">
        <v>6924</v>
      </c>
      <c r="C925" t="s">
        <v>11784</v>
      </c>
      <c r="D925">
        <v>7</v>
      </c>
      <c r="E925">
        <v>30000</v>
      </c>
      <c r="F925" s="2">
        <v>45742</v>
      </c>
      <c r="G925" t="s">
        <v>12710</v>
      </c>
      <c r="H925" t="s">
        <v>18692</v>
      </c>
      <c r="I925" t="s">
        <v>24655</v>
      </c>
      <c r="J925" t="s">
        <v>28765</v>
      </c>
    </row>
    <row r="926" spans="1:10">
      <c r="A926" t="s">
        <v>934</v>
      </c>
      <c r="B926" t="s">
        <v>6925</v>
      </c>
      <c r="C926" t="s">
        <v>11784</v>
      </c>
      <c r="D926">
        <v>8</v>
      </c>
      <c r="E926">
        <v>30000</v>
      </c>
      <c r="F926" s="2">
        <v>45678</v>
      </c>
      <c r="G926" t="s">
        <v>12711</v>
      </c>
      <c r="H926" t="s">
        <v>18693</v>
      </c>
      <c r="I926" t="s">
        <v>24656</v>
      </c>
      <c r="J926" t="s">
        <v>28904</v>
      </c>
    </row>
    <row r="927" spans="1:10">
      <c r="A927" t="s">
        <v>935</v>
      </c>
      <c r="B927" t="s">
        <v>6926</v>
      </c>
      <c r="C927" t="s">
        <v>11785</v>
      </c>
      <c r="D927">
        <v>1</v>
      </c>
      <c r="E927">
        <v>12000</v>
      </c>
      <c r="F927" s="2">
        <v>45733</v>
      </c>
      <c r="G927" t="s">
        <v>12712</v>
      </c>
      <c r="H927" t="s">
        <v>18694</v>
      </c>
      <c r="I927" t="s">
        <v>24657</v>
      </c>
      <c r="J927" t="s">
        <v>28870</v>
      </c>
    </row>
    <row r="928" spans="1:10">
      <c r="A928" t="s">
        <v>936</v>
      </c>
      <c r="B928" t="s">
        <v>6927</v>
      </c>
      <c r="C928" t="s">
        <v>11783</v>
      </c>
      <c r="D928">
        <v>4</v>
      </c>
      <c r="E928">
        <v>50000</v>
      </c>
      <c r="F928" s="2">
        <v>45765</v>
      </c>
      <c r="G928" t="s">
        <v>12713</v>
      </c>
      <c r="H928" t="s">
        <v>18695</v>
      </c>
      <c r="I928" t="s">
        <v>24658</v>
      </c>
      <c r="J928" t="s">
        <v>28751</v>
      </c>
    </row>
    <row r="929" spans="1:10">
      <c r="A929" t="s">
        <v>937</v>
      </c>
      <c r="B929" t="s">
        <v>6928</v>
      </c>
      <c r="C929" t="s">
        <v>11783</v>
      </c>
      <c r="D929">
        <v>2</v>
      </c>
      <c r="E929">
        <v>50000</v>
      </c>
      <c r="F929" s="2">
        <v>45760</v>
      </c>
      <c r="G929" t="s">
        <v>12714</v>
      </c>
      <c r="H929" t="s">
        <v>18696</v>
      </c>
      <c r="I929" t="s">
        <v>24659</v>
      </c>
      <c r="J929" t="s">
        <v>28849</v>
      </c>
    </row>
    <row r="930" spans="1:10">
      <c r="A930" t="s">
        <v>938</v>
      </c>
      <c r="B930" t="s">
        <v>6929</v>
      </c>
      <c r="C930" t="s">
        <v>11782</v>
      </c>
      <c r="D930">
        <v>7</v>
      </c>
      <c r="E930">
        <v>15000</v>
      </c>
      <c r="F930" s="2">
        <v>45614</v>
      </c>
      <c r="G930" t="s">
        <v>12715</v>
      </c>
      <c r="H930" t="s">
        <v>18697</v>
      </c>
      <c r="I930" t="s">
        <v>24660</v>
      </c>
      <c r="J930" t="s">
        <v>28898</v>
      </c>
    </row>
    <row r="931" spans="1:10">
      <c r="A931" t="s">
        <v>939</v>
      </c>
      <c r="B931" t="s">
        <v>6930</v>
      </c>
      <c r="C931" t="s">
        <v>11786</v>
      </c>
      <c r="D931">
        <v>10</v>
      </c>
      <c r="E931">
        <v>5000</v>
      </c>
      <c r="F931" s="2">
        <v>45537</v>
      </c>
      <c r="G931" t="s">
        <v>12716</v>
      </c>
      <c r="H931" t="s">
        <v>18698</v>
      </c>
      <c r="I931" t="s">
        <v>24661</v>
      </c>
      <c r="J931" t="s">
        <v>28916</v>
      </c>
    </row>
    <row r="932" spans="1:10">
      <c r="A932" t="s">
        <v>940</v>
      </c>
      <c r="B932" t="s">
        <v>6931</v>
      </c>
      <c r="C932" t="s">
        <v>11782</v>
      </c>
      <c r="D932">
        <v>1</v>
      </c>
      <c r="E932">
        <v>15000</v>
      </c>
      <c r="F932" s="2">
        <v>45559</v>
      </c>
      <c r="G932" t="s">
        <v>12717</v>
      </c>
      <c r="H932" t="s">
        <v>18699</v>
      </c>
      <c r="I932" t="s">
        <v>24662</v>
      </c>
      <c r="J932" t="s">
        <v>28765</v>
      </c>
    </row>
    <row r="933" spans="1:10">
      <c r="A933" t="s">
        <v>941</v>
      </c>
      <c r="B933" t="s">
        <v>6932</v>
      </c>
      <c r="C933" t="s">
        <v>11785</v>
      </c>
      <c r="D933">
        <v>7</v>
      </c>
      <c r="E933">
        <v>12000</v>
      </c>
      <c r="F933" s="2">
        <v>45571</v>
      </c>
      <c r="G933" t="s">
        <v>12718</v>
      </c>
      <c r="H933" t="s">
        <v>18700</v>
      </c>
      <c r="I933" t="s">
        <v>24663</v>
      </c>
      <c r="J933" t="s">
        <v>28797</v>
      </c>
    </row>
    <row r="934" spans="1:10">
      <c r="A934" t="s">
        <v>942</v>
      </c>
      <c r="B934" t="s">
        <v>6933</v>
      </c>
      <c r="C934" t="s">
        <v>11783</v>
      </c>
      <c r="D934">
        <v>4</v>
      </c>
      <c r="E934">
        <v>50000</v>
      </c>
      <c r="F934" s="2">
        <v>45494</v>
      </c>
      <c r="G934" t="s">
        <v>12719</v>
      </c>
      <c r="H934" t="s">
        <v>18701</v>
      </c>
      <c r="I934" t="s">
        <v>24664</v>
      </c>
      <c r="J934" t="s">
        <v>28987</v>
      </c>
    </row>
    <row r="935" spans="1:10">
      <c r="A935" t="s">
        <v>943</v>
      </c>
      <c r="B935" t="s">
        <v>6934</v>
      </c>
      <c r="C935" t="s">
        <v>11784</v>
      </c>
      <c r="D935">
        <v>7</v>
      </c>
      <c r="E935">
        <v>30000</v>
      </c>
      <c r="F935" s="2">
        <v>45770</v>
      </c>
      <c r="G935" t="s">
        <v>12720</v>
      </c>
      <c r="H935" t="s">
        <v>18702</v>
      </c>
      <c r="I935" t="s">
        <v>24665</v>
      </c>
      <c r="J935" t="s">
        <v>28850</v>
      </c>
    </row>
    <row r="936" spans="1:10">
      <c r="A936" t="s">
        <v>944</v>
      </c>
      <c r="B936" t="s">
        <v>6935</v>
      </c>
      <c r="C936" t="s">
        <v>11784</v>
      </c>
      <c r="D936">
        <v>10</v>
      </c>
      <c r="E936">
        <v>30000</v>
      </c>
      <c r="F936" s="2">
        <v>45539</v>
      </c>
      <c r="G936" t="s">
        <v>12721</v>
      </c>
      <c r="H936" t="s">
        <v>18703</v>
      </c>
      <c r="I936" t="s">
        <v>24666</v>
      </c>
      <c r="J936" t="s">
        <v>28765</v>
      </c>
    </row>
    <row r="937" spans="1:10">
      <c r="A937" t="s">
        <v>945</v>
      </c>
      <c r="B937" t="s">
        <v>6936</v>
      </c>
      <c r="C937" t="s">
        <v>11782</v>
      </c>
      <c r="D937">
        <v>9</v>
      </c>
      <c r="E937">
        <v>15000</v>
      </c>
      <c r="F937" s="2">
        <v>45482</v>
      </c>
      <c r="G937" t="s">
        <v>12722</v>
      </c>
      <c r="H937" t="s">
        <v>18704</v>
      </c>
      <c r="I937" t="s">
        <v>24667</v>
      </c>
      <c r="J937" t="s">
        <v>28751</v>
      </c>
    </row>
    <row r="938" spans="1:10">
      <c r="A938" t="s">
        <v>946</v>
      </c>
      <c r="B938" t="s">
        <v>6937</v>
      </c>
      <c r="C938" t="s">
        <v>11782</v>
      </c>
      <c r="D938">
        <v>2</v>
      </c>
      <c r="E938">
        <v>15000</v>
      </c>
      <c r="F938" s="2">
        <v>45774</v>
      </c>
      <c r="G938" t="s">
        <v>12723</v>
      </c>
      <c r="H938" t="s">
        <v>18705</v>
      </c>
      <c r="I938" t="s">
        <v>24668</v>
      </c>
      <c r="J938" t="s">
        <v>28850</v>
      </c>
    </row>
    <row r="939" spans="1:10">
      <c r="A939" t="s">
        <v>947</v>
      </c>
      <c r="B939" t="s">
        <v>6938</v>
      </c>
      <c r="C939" t="s">
        <v>11784</v>
      </c>
      <c r="D939">
        <v>9</v>
      </c>
      <c r="E939">
        <v>30000</v>
      </c>
      <c r="F939" s="2">
        <v>45426</v>
      </c>
      <c r="G939" t="s">
        <v>12724</v>
      </c>
      <c r="H939" t="s">
        <v>18706</v>
      </c>
      <c r="I939" t="s">
        <v>24669</v>
      </c>
      <c r="J939" t="s">
        <v>28982</v>
      </c>
    </row>
    <row r="940" spans="1:10">
      <c r="A940" t="s">
        <v>948</v>
      </c>
      <c r="B940" t="s">
        <v>6939</v>
      </c>
      <c r="C940" t="s">
        <v>11785</v>
      </c>
      <c r="D940">
        <v>5</v>
      </c>
      <c r="E940">
        <v>12000</v>
      </c>
      <c r="F940" s="2">
        <v>45446</v>
      </c>
      <c r="G940" t="s">
        <v>12725</v>
      </c>
      <c r="H940" t="s">
        <v>18707</v>
      </c>
      <c r="I940" t="s">
        <v>24670</v>
      </c>
      <c r="J940" t="s">
        <v>28936</v>
      </c>
    </row>
    <row r="941" spans="1:10">
      <c r="A941" t="s">
        <v>949</v>
      </c>
      <c r="B941" t="s">
        <v>6940</v>
      </c>
      <c r="D941">
        <v>8</v>
      </c>
      <c r="E941">
        <v>50000</v>
      </c>
      <c r="F941" s="2">
        <v>45421</v>
      </c>
      <c r="G941" t="s">
        <v>12726</v>
      </c>
      <c r="H941" t="s">
        <v>18708</v>
      </c>
      <c r="I941" t="s">
        <v>24671</v>
      </c>
      <c r="J941" t="s">
        <v>28783</v>
      </c>
    </row>
    <row r="942" spans="1:10">
      <c r="A942" t="s">
        <v>950</v>
      </c>
      <c r="B942" t="s">
        <v>6941</v>
      </c>
      <c r="C942" t="s">
        <v>11782</v>
      </c>
      <c r="D942">
        <v>2</v>
      </c>
      <c r="E942">
        <v>15000</v>
      </c>
      <c r="F942" s="2">
        <v>45474</v>
      </c>
      <c r="G942" t="s">
        <v>12727</v>
      </c>
      <c r="H942" t="s">
        <v>18709</v>
      </c>
      <c r="I942" t="s">
        <v>24672</v>
      </c>
      <c r="J942" t="s">
        <v>28844</v>
      </c>
    </row>
    <row r="943" spans="1:10">
      <c r="A943" t="s">
        <v>951</v>
      </c>
      <c r="B943" t="s">
        <v>6424</v>
      </c>
      <c r="C943" t="s">
        <v>11783</v>
      </c>
      <c r="D943">
        <v>2</v>
      </c>
      <c r="E943">
        <v>50000</v>
      </c>
      <c r="F943" s="2">
        <v>45752</v>
      </c>
      <c r="G943" t="s">
        <v>12728</v>
      </c>
      <c r="H943" t="s">
        <v>18710</v>
      </c>
      <c r="I943" t="s">
        <v>24673</v>
      </c>
      <c r="J943" t="s">
        <v>28760</v>
      </c>
    </row>
    <row r="944" spans="1:10">
      <c r="A944" t="s">
        <v>952</v>
      </c>
      <c r="B944" t="s">
        <v>6942</v>
      </c>
      <c r="C944" t="s">
        <v>11782</v>
      </c>
      <c r="D944">
        <v>5</v>
      </c>
      <c r="E944">
        <v>15000</v>
      </c>
      <c r="F944" s="2">
        <v>45568</v>
      </c>
      <c r="G944" t="s">
        <v>12729</v>
      </c>
      <c r="H944" t="s">
        <v>18711</v>
      </c>
      <c r="I944" t="s">
        <v>24674</v>
      </c>
      <c r="J944" t="s">
        <v>28841</v>
      </c>
    </row>
    <row r="945" spans="1:10">
      <c r="A945" t="s">
        <v>953</v>
      </c>
      <c r="B945" t="s">
        <v>6943</v>
      </c>
      <c r="C945" t="s">
        <v>11784</v>
      </c>
      <c r="D945">
        <v>5</v>
      </c>
      <c r="E945">
        <v>30000</v>
      </c>
      <c r="F945" s="2">
        <v>45559</v>
      </c>
      <c r="G945" t="s">
        <v>12730</v>
      </c>
      <c r="H945" t="s">
        <v>18712</v>
      </c>
      <c r="I945" t="s">
        <v>24675</v>
      </c>
      <c r="J945" t="s">
        <v>28823</v>
      </c>
    </row>
    <row r="946" spans="1:10">
      <c r="A946" t="s">
        <v>954</v>
      </c>
      <c r="B946" t="s">
        <v>6944</v>
      </c>
      <c r="C946" t="s">
        <v>11783</v>
      </c>
      <c r="D946">
        <v>1</v>
      </c>
      <c r="E946">
        <v>50000</v>
      </c>
      <c r="F946" s="2">
        <v>45516</v>
      </c>
      <c r="G946" t="s">
        <v>12731</v>
      </c>
      <c r="H946" t="s">
        <v>18713</v>
      </c>
      <c r="I946" t="s">
        <v>24676</v>
      </c>
      <c r="J946" t="s">
        <v>28889</v>
      </c>
    </row>
    <row r="947" spans="1:10">
      <c r="A947" t="s">
        <v>955</v>
      </c>
      <c r="B947" t="s">
        <v>6945</v>
      </c>
      <c r="C947" t="s">
        <v>11784</v>
      </c>
      <c r="D947">
        <v>7</v>
      </c>
      <c r="E947">
        <v>30000</v>
      </c>
      <c r="F947" s="2">
        <v>45716</v>
      </c>
      <c r="G947" t="s">
        <v>12732</v>
      </c>
      <c r="H947" t="s">
        <v>18714</v>
      </c>
      <c r="I947" t="s">
        <v>24677</v>
      </c>
      <c r="J947" t="s">
        <v>28845</v>
      </c>
    </row>
    <row r="948" spans="1:10">
      <c r="A948" t="s">
        <v>956</v>
      </c>
      <c r="B948" t="s">
        <v>6946</v>
      </c>
      <c r="C948" t="s">
        <v>11782</v>
      </c>
      <c r="D948">
        <v>1</v>
      </c>
      <c r="E948">
        <v>15000</v>
      </c>
      <c r="F948" s="2">
        <v>45680</v>
      </c>
      <c r="G948" t="s">
        <v>12733</v>
      </c>
      <c r="H948" t="s">
        <v>18715</v>
      </c>
      <c r="I948" t="s">
        <v>24678</v>
      </c>
      <c r="J948" t="s">
        <v>28785</v>
      </c>
    </row>
    <row r="949" spans="1:10">
      <c r="A949" t="s">
        <v>957</v>
      </c>
      <c r="B949" t="s">
        <v>6947</v>
      </c>
      <c r="C949" t="s">
        <v>11783</v>
      </c>
      <c r="D949">
        <v>6</v>
      </c>
      <c r="E949">
        <v>50000</v>
      </c>
      <c r="F949" s="2">
        <v>45689</v>
      </c>
      <c r="G949" t="s">
        <v>12734</v>
      </c>
      <c r="H949" t="s">
        <v>18716</v>
      </c>
      <c r="I949" t="s">
        <v>24679</v>
      </c>
      <c r="J949" t="s">
        <v>28915</v>
      </c>
    </row>
    <row r="950" spans="1:10">
      <c r="A950" t="s">
        <v>958</v>
      </c>
      <c r="B950" t="s">
        <v>6948</v>
      </c>
      <c r="C950" t="s">
        <v>11786</v>
      </c>
      <c r="D950">
        <v>5</v>
      </c>
      <c r="E950">
        <v>5000</v>
      </c>
      <c r="F950" s="2">
        <v>45528</v>
      </c>
      <c r="G950" t="s">
        <v>12735</v>
      </c>
      <c r="H950" t="s">
        <v>18717</v>
      </c>
      <c r="I950" t="s">
        <v>24680</v>
      </c>
      <c r="J950" t="s">
        <v>28930</v>
      </c>
    </row>
    <row r="951" spans="1:10">
      <c r="A951" t="s">
        <v>959</v>
      </c>
      <c r="B951" t="s">
        <v>6949</v>
      </c>
      <c r="C951" t="s">
        <v>11784</v>
      </c>
      <c r="D951">
        <v>3</v>
      </c>
      <c r="E951">
        <v>30000</v>
      </c>
      <c r="F951" s="2">
        <v>45596</v>
      </c>
      <c r="G951" t="s">
        <v>12736</v>
      </c>
      <c r="H951" t="s">
        <v>18718</v>
      </c>
      <c r="I951" t="s">
        <v>24681</v>
      </c>
      <c r="J951" t="s">
        <v>28882</v>
      </c>
    </row>
    <row r="952" spans="1:10">
      <c r="A952" t="s">
        <v>960</v>
      </c>
      <c r="B952" t="s">
        <v>6950</v>
      </c>
      <c r="C952" t="s">
        <v>11785</v>
      </c>
      <c r="D952">
        <v>5</v>
      </c>
      <c r="E952">
        <v>12000</v>
      </c>
      <c r="F952" s="2">
        <v>45508</v>
      </c>
      <c r="G952" t="s">
        <v>12737</v>
      </c>
      <c r="H952" t="s">
        <v>18719</v>
      </c>
      <c r="I952" t="s">
        <v>24682</v>
      </c>
      <c r="J952" t="s">
        <v>28937</v>
      </c>
    </row>
    <row r="953" spans="1:10">
      <c r="A953" t="s">
        <v>961</v>
      </c>
      <c r="B953" t="s">
        <v>6951</v>
      </c>
      <c r="C953" t="s">
        <v>11785</v>
      </c>
      <c r="D953">
        <v>7</v>
      </c>
      <c r="E953">
        <v>12000</v>
      </c>
      <c r="F953" s="2">
        <v>45530</v>
      </c>
      <c r="G953" t="s">
        <v>12738</v>
      </c>
      <c r="H953" t="s">
        <v>18720</v>
      </c>
      <c r="I953" t="s">
        <v>24683</v>
      </c>
      <c r="J953" t="s">
        <v>28970</v>
      </c>
    </row>
    <row r="954" spans="1:10">
      <c r="A954" t="s">
        <v>962</v>
      </c>
      <c r="B954" t="s">
        <v>6952</v>
      </c>
      <c r="C954" t="s">
        <v>11782</v>
      </c>
      <c r="D954">
        <v>3</v>
      </c>
      <c r="E954">
        <v>15000</v>
      </c>
      <c r="F954" s="2">
        <v>45481</v>
      </c>
      <c r="G954" t="s">
        <v>12739</v>
      </c>
      <c r="H954" t="s">
        <v>18721</v>
      </c>
      <c r="I954" t="s">
        <v>24684</v>
      </c>
      <c r="J954" t="s">
        <v>28784</v>
      </c>
    </row>
    <row r="955" spans="1:10">
      <c r="A955" t="s">
        <v>963</v>
      </c>
      <c r="B955" t="s">
        <v>6953</v>
      </c>
      <c r="C955" t="s">
        <v>11783</v>
      </c>
      <c r="D955">
        <v>2</v>
      </c>
      <c r="E955">
        <v>50000</v>
      </c>
      <c r="F955" s="2">
        <v>45473</v>
      </c>
      <c r="G955" t="s">
        <v>12740</v>
      </c>
      <c r="H955" t="s">
        <v>18722</v>
      </c>
      <c r="I955" t="s">
        <v>24399</v>
      </c>
      <c r="J955" t="s">
        <v>28911</v>
      </c>
    </row>
    <row r="956" spans="1:10">
      <c r="A956" t="s">
        <v>964</v>
      </c>
      <c r="B956" t="s">
        <v>6954</v>
      </c>
      <c r="C956" t="s">
        <v>11786</v>
      </c>
      <c r="D956">
        <v>8</v>
      </c>
      <c r="E956">
        <v>5000</v>
      </c>
      <c r="F956" s="2">
        <v>45513</v>
      </c>
      <c r="G956" t="s">
        <v>12741</v>
      </c>
      <c r="H956" t="s">
        <v>18723</v>
      </c>
      <c r="I956" t="s">
        <v>24685</v>
      </c>
      <c r="J956" t="s">
        <v>28862</v>
      </c>
    </row>
    <row r="957" spans="1:10">
      <c r="A957" t="s">
        <v>965</v>
      </c>
      <c r="B957" t="s">
        <v>6955</v>
      </c>
      <c r="C957" t="s">
        <v>11784</v>
      </c>
      <c r="D957">
        <v>10</v>
      </c>
      <c r="E957">
        <v>30000</v>
      </c>
      <c r="F957" s="2">
        <v>45737</v>
      </c>
      <c r="G957" t="s">
        <v>12742</v>
      </c>
      <c r="H957" t="s">
        <v>18724</v>
      </c>
      <c r="I957" t="s">
        <v>24686</v>
      </c>
      <c r="J957" t="s">
        <v>28849</v>
      </c>
    </row>
    <row r="958" spans="1:10">
      <c r="A958" t="s">
        <v>966</v>
      </c>
      <c r="B958" t="s">
        <v>6956</v>
      </c>
      <c r="C958" t="s">
        <v>11783</v>
      </c>
      <c r="D958">
        <v>8</v>
      </c>
      <c r="E958">
        <v>50000</v>
      </c>
      <c r="F958" s="2">
        <v>45443</v>
      </c>
      <c r="G958" t="s">
        <v>12743</v>
      </c>
      <c r="H958" t="s">
        <v>18725</v>
      </c>
      <c r="I958" t="s">
        <v>24687</v>
      </c>
      <c r="J958" t="s">
        <v>28831</v>
      </c>
    </row>
    <row r="959" spans="1:10">
      <c r="A959" t="s">
        <v>967</v>
      </c>
      <c r="B959" t="s">
        <v>6957</v>
      </c>
      <c r="C959" t="s">
        <v>11785</v>
      </c>
      <c r="D959">
        <v>8</v>
      </c>
      <c r="E959">
        <v>12000</v>
      </c>
      <c r="F959" s="2">
        <v>45606</v>
      </c>
      <c r="G959" t="s">
        <v>12744</v>
      </c>
      <c r="H959" t="s">
        <v>18726</v>
      </c>
      <c r="I959" t="s">
        <v>24688</v>
      </c>
      <c r="J959" t="s">
        <v>28952</v>
      </c>
    </row>
    <row r="960" spans="1:10">
      <c r="A960" t="s">
        <v>968</v>
      </c>
      <c r="B960" t="s">
        <v>6958</v>
      </c>
      <c r="C960" t="s">
        <v>11784</v>
      </c>
      <c r="D960">
        <v>1</v>
      </c>
      <c r="E960">
        <v>30000</v>
      </c>
      <c r="F960" s="2">
        <v>45464</v>
      </c>
      <c r="G960" t="s">
        <v>12745</v>
      </c>
      <c r="H960" t="s">
        <v>18727</v>
      </c>
      <c r="I960" t="s">
        <v>24689</v>
      </c>
      <c r="J960" t="s">
        <v>28914</v>
      </c>
    </row>
    <row r="961" spans="1:10">
      <c r="A961" t="s">
        <v>969</v>
      </c>
      <c r="B961" t="s">
        <v>6959</v>
      </c>
      <c r="C961" t="s">
        <v>11786</v>
      </c>
      <c r="D961">
        <v>10</v>
      </c>
      <c r="E961">
        <v>5000</v>
      </c>
      <c r="F961" s="2">
        <v>45436</v>
      </c>
      <c r="G961" t="s">
        <v>12746</v>
      </c>
      <c r="H961" t="s">
        <v>18728</v>
      </c>
      <c r="I961" t="s">
        <v>24690</v>
      </c>
      <c r="J961" t="s">
        <v>28839</v>
      </c>
    </row>
    <row r="962" spans="1:10">
      <c r="A962" t="s">
        <v>970</v>
      </c>
      <c r="B962" t="s">
        <v>6960</v>
      </c>
      <c r="C962" t="s">
        <v>11784</v>
      </c>
      <c r="D962">
        <v>9</v>
      </c>
      <c r="E962">
        <v>30000</v>
      </c>
      <c r="F962" s="2">
        <v>45679</v>
      </c>
      <c r="G962" t="s">
        <v>12747</v>
      </c>
      <c r="H962" t="s">
        <v>18729</v>
      </c>
      <c r="I962" t="s">
        <v>24691</v>
      </c>
      <c r="J962" t="s">
        <v>28965</v>
      </c>
    </row>
    <row r="963" spans="1:10">
      <c r="A963" t="s">
        <v>971</v>
      </c>
      <c r="B963" t="s">
        <v>6961</v>
      </c>
      <c r="C963" t="s">
        <v>11782</v>
      </c>
      <c r="D963">
        <v>7</v>
      </c>
      <c r="E963">
        <v>15000</v>
      </c>
      <c r="F963" s="2">
        <v>45773</v>
      </c>
      <c r="G963" t="s">
        <v>12748</v>
      </c>
      <c r="H963" t="s">
        <v>18730</v>
      </c>
      <c r="I963" t="s">
        <v>24692</v>
      </c>
      <c r="J963" t="s">
        <v>28898</v>
      </c>
    </row>
    <row r="964" spans="1:10">
      <c r="A964" t="s">
        <v>972</v>
      </c>
      <c r="B964" t="s">
        <v>6962</v>
      </c>
      <c r="C964" t="s">
        <v>11784</v>
      </c>
      <c r="D964">
        <v>7</v>
      </c>
      <c r="E964">
        <v>30000</v>
      </c>
      <c r="F964" s="2">
        <v>45601</v>
      </c>
      <c r="G964" t="s">
        <v>12749</v>
      </c>
      <c r="H964" t="s">
        <v>18731</v>
      </c>
      <c r="I964" t="s">
        <v>24693</v>
      </c>
      <c r="J964" t="s">
        <v>28978</v>
      </c>
    </row>
    <row r="965" spans="1:10">
      <c r="A965" t="s">
        <v>973</v>
      </c>
      <c r="B965" t="s">
        <v>6963</v>
      </c>
      <c r="C965" t="s">
        <v>11786</v>
      </c>
      <c r="D965">
        <v>1</v>
      </c>
      <c r="F965" s="2">
        <v>45587</v>
      </c>
      <c r="G965" t="s">
        <v>12750</v>
      </c>
      <c r="H965" t="s">
        <v>18732</v>
      </c>
      <c r="I965" t="s">
        <v>24694</v>
      </c>
      <c r="J965" t="s">
        <v>28762</v>
      </c>
    </row>
    <row r="966" spans="1:10">
      <c r="A966" t="s">
        <v>974</v>
      </c>
      <c r="B966" t="s">
        <v>6964</v>
      </c>
      <c r="C966" t="s">
        <v>11786</v>
      </c>
      <c r="D966">
        <v>8</v>
      </c>
      <c r="E966">
        <v>5000</v>
      </c>
      <c r="F966" s="2">
        <v>45635</v>
      </c>
      <c r="G966" t="s">
        <v>12751</v>
      </c>
      <c r="H966" t="s">
        <v>18733</v>
      </c>
      <c r="I966" t="s">
        <v>24695</v>
      </c>
      <c r="J966" t="s">
        <v>28970</v>
      </c>
    </row>
    <row r="967" spans="1:10">
      <c r="A967" t="s">
        <v>975</v>
      </c>
      <c r="B967" t="s">
        <v>6965</v>
      </c>
      <c r="C967" t="s">
        <v>11782</v>
      </c>
      <c r="D967">
        <v>8</v>
      </c>
      <c r="E967">
        <v>15000</v>
      </c>
      <c r="F967" s="2">
        <v>45619</v>
      </c>
      <c r="G967" t="s">
        <v>12752</v>
      </c>
      <c r="H967" t="s">
        <v>18734</v>
      </c>
      <c r="I967" t="s">
        <v>24696</v>
      </c>
      <c r="J967" t="s">
        <v>28814</v>
      </c>
    </row>
    <row r="968" spans="1:10">
      <c r="A968" t="s">
        <v>976</v>
      </c>
      <c r="B968" t="s">
        <v>6966</v>
      </c>
      <c r="C968" t="s">
        <v>11784</v>
      </c>
      <c r="D968">
        <v>1</v>
      </c>
      <c r="E968">
        <v>30000</v>
      </c>
      <c r="F968" s="2">
        <v>45503</v>
      </c>
      <c r="G968" t="s">
        <v>12753</v>
      </c>
      <c r="H968" t="s">
        <v>18735</v>
      </c>
      <c r="I968" t="s">
        <v>24697</v>
      </c>
      <c r="J968" t="s">
        <v>28771</v>
      </c>
    </row>
    <row r="969" spans="1:10">
      <c r="A969" t="s">
        <v>977</v>
      </c>
      <c r="B969" t="s">
        <v>6967</v>
      </c>
      <c r="C969" t="s">
        <v>11785</v>
      </c>
      <c r="D969">
        <v>7</v>
      </c>
      <c r="E969">
        <v>12000</v>
      </c>
      <c r="F969" s="2">
        <v>45431</v>
      </c>
      <c r="G969" t="s">
        <v>12754</v>
      </c>
      <c r="H969" t="s">
        <v>18736</v>
      </c>
      <c r="I969" t="s">
        <v>24698</v>
      </c>
      <c r="J969" t="s">
        <v>28884</v>
      </c>
    </row>
    <row r="970" spans="1:10">
      <c r="A970" t="s">
        <v>978</v>
      </c>
      <c r="B970" t="s">
        <v>6968</v>
      </c>
      <c r="C970" t="s">
        <v>11785</v>
      </c>
      <c r="D970">
        <v>10</v>
      </c>
      <c r="E970">
        <v>12000</v>
      </c>
      <c r="F970" s="2">
        <v>45746</v>
      </c>
      <c r="G970" t="s">
        <v>12755</v>
      </c>
      <c r="H970" t="s">
        <v>18737</v>
      </c>
      <c r="I970" t="s">
        <v>24699</v>
      </c>
      <c r="J970" t="s">
        <v>28873</v>
      </c>
    </row>
    <row r="971" spans="1:10">
      <c r="A971" t="s">
        <v>979</v>
      </c>
      <c r="B971" t="s">
        <v>6969</v>
      </c>
      <c r="C971" t="s">
        <v>11785</v>
      </c>
      <c r="D971">
        <v>6</v>
      </c>
      <c r="E971">
        <v>12000</v>
      </c>
      <c r="F971" s="2">
        <v>45696</v>
      </c>
      <c r="G971" t="s">
        <v>12756</v>
      </c>
      <c r="H971" t="s">
        <v>18738</v>
      </c>
      <c r="I971" t="s">
        <v>24700</v>
      </c>
      <c r="J971" t="s">
        <v>28855</v>
      </c>
    </row>
    <row r="972" spans="1:10">
      <c r="A972" t="s">
        <v>980</v>
      </c>
      <c r="B972" t="s">
        <v>6970</v>
      </c>
      <c r="C972" t="s">
        <v>11782</v>
      </c>
      <c r="D972">
        <v>2</v>
      </c>
      <c r="E972">
        <v>15000</v>
      </c>
      <c r="F972" s="2">
        <v>45453</v>
      </c>
      <c r="G972" t="s">
        <v>12757</v>
      </c>
      <c r="H972" t="s">
        <v>18739</v>
      </c>
      <c r="I972" t="s">
        <v>24701</v>
      </c>
      <c r="J972" t="s">
        <v>28981</v>
      </c>
    </row>
    <row r="973" spans="1:10">
      <c r="A973" t="s">
        <v>981</v>
      </c>
      <c r="B973" t="s">
        <v>6971</v>
      </c>
      <c r="C973" t="s">
        <v>11786</v>
      </c>
      <c r="D973">
        <v>1</v>
      </c>
      <c r="E973">
        <v>5000</v>
      </c>
      <c r="F973" s="2">
        <v>45554</v>
      </c>
      <c r="G973" t="s">
        <v>12758</v>
      </c>
      <c r="H973" t="s">
        <v>18740</v>
      </c>
      <c r="I973" t="s">
        <v>24702</v>
      </c>
      <c r="J973" t="s">
        <v>28763</v>
      </c>
    </row>
    <row r="974" spans="1:10">
      <c r="A974" t="s">
        <v>982</v>
      </c>
      <c r="B974" t="s">
        <v>6972</v>
      </c>
      <c r="C974" t="s">
        <v>11786</v>
      </c>
      <c r="D974">
        <v>5</v>
      </c>
      <c r="E974">
        <v>5000</v>
      </c>
      <c r="F974" s="2">
        <v>45781</v>
      </c>
      <c r="G974" t="s">
        <v>12759</v>
      </c>
      <c r="H974" t="s">
        <v>18741</v>
      </c>
      <c r="I974" t="s">
        <v>24703</v>
      </c>
      <c r="J974" t="s">
        <v>28829</v>
      </c>
    </row>
    <row r="975" spans="1:10">
      <c r="A975" t="s">
        <v>983</v>
      </c>
      <c r="B975" t="s">
        <v>6973</v>
      </c>
      <c r="C975" t="s">
        <v>11785</v>
      </c>
      <c r="D975">
        <v>6</v>
      </c>
      <c r="E975">
        <v>12000</v>
      </c>
      <c r="F975" s="2">
        <v>45749</v>
      </c>
      <c r="G975" t="s">
        <v>12760</v>
      </c>
      <c r="H975" t="s">
        <v>18742</v>
      </c>
      <c r="I975" t="s">
        <v>24704</v>
      </c>
      <c r="J975" t="s">
        <v>28808</v>
      </c>
    </row>
    <row r="976" spans="1:10">
      <c r="A976" t="s">
        <v>984</v>
      </c>
      <c r="B976" t="s">
        <v>6974</v>
      </c>
      <c r="C976" t="s">
        <v>11783</v>
      </c>
      <c r="D976">
        <v>8</v>
      </c>
      <c r="E976">
        <v>50000</v>
      </c>
      <c r="F976" s="2">
        <v>45521</v>
      </c>
      <c r="G976" t="s">
        <v>12761</v>
      </c>
      <c r="H976" t="s">
        <v>18743</v>
      </c>
      <c r="I976" t="s">
        <v>24705</v>
      </c>
      <c r="J976" t="s">
        <v>28803</v>
      </c>
    </row>
    <row r="977" spans="1:10">
      <c r="A977" t="s">
        <v>985</v>
      </c>
      <c r="B977" t="s">
        <v>6975</v>
      </c>
      <c r="C977" t="s">
        <v>11786</v>
      </c>
      <c r="D977">
        <v>8</v>
      </c>
      <c r="E977">
        <v>5000</v>
      </c>
      <c r="F977" s="2">
        <v>45765</v>
      </c>
      <c r="G977" t="s">
        <v>12762</v>
      </c>
      <c r="H977" t="s">
        <v>18744</v>
      </c>
      <c r="I977" t="s">
        <v>24706</v>
      </c>
      <c r="J977" t="s">
        <v>28814</v>
      </c>
    </row>
    <row r="978" spans="1:10">
      <c r="A978" t="s">
        <v>986</v>
      </c>
      <c r="B978" t="s">
        <v>6976</v>
      </c>
      <c r="C978" t="s">
        <v>11785</v>
      </c>
      <c r="D978">
        <v>2</v>
      </c>
      <c r="E978">
        <v>12000</v>
      </c>
      <c r="F978" s="2">
        <v>45563</v>
      </c>
      <c r="G978" t="s">
        <v>12763</v>
      </c>
      <c r="H978" t="s">
        <v>18745</v>
      </c>
      <c r="I978" t="s">
        <v>24707</v>
      </c>
      <c r="J978" t="s">
        <v>28916</v>
      </c>
    </row>
    <row r="979" spans="1:10">
      <c r="A979" t="s">
        <v>987</v>
      </c>
      <c r="B979" t="s">
        <v>6977</v>
      </c>
      <c r="C979" t="s">
        <v>11782</v>
      </c>
      <c r="D979">
        <v>6</v>
      </c>
      <c r="E979">
        <v>15000</v>
      </c>
      <c r="F979" s="2">
        <v>45429</v>
      </c>
      <c r="G979" t="s">
        <v>12764</v>
      </c>
      <c r="H979" t="s">
        <v>18746</v>
      </c>
      <c r="I979" t="s">
        <v>24708</v>
      </c>
      <c r="J979" t="s">
        <v>28832</v>
      </c>
    </row>
    <row r="980" spans="1:10">
      <c r="A980" t="s">
        <v>988</v>
      </c>
      <c r="B980" t="s">
        <v>6978</v>
      </c>
      <c r="C980" t="s">
        <v>11784</v>
      </c>
      <c r="D980">
        <v>9</v>
      </c>
      <c r="E980">
        <v>30000</v>
      </c>
      <c r="F980" s="2">
        <v>45692</v>
      </c>
      <c r="G980" t="s">
        <v>12765</v>
      </c>
      <c r="H980" t="s">
        <v>18747</v>
      </c>
      <c r="I980" t="s">
        <v>24709</v>
      </c>
      <c r="J980" t="s">
        <v>28962</v>
      </c>
    </row>
    <row r="981" spans="1:10">
      <c r="A981" t="s">
        <v>989</v>
      </c>
      <c r="B981" t="s">
        <v>6979</v>
      </c>
      <c r="C981" t="s">
        <v>11782</v>
      </c>
      <c r="D981">
        <v>3</v>
      </c>
      <c r="E981">
        <v>15000</v>
      </c>
      <c r="F981" s="2">
        <v>45694</v>
      </c>
      <c r="G981" t="s">
        <v>12766</v>
      </c>
      <c r="H981" t="s">
        <v>18748</v>
      </c>
      <c r="I981" t="s">
        <v>24710</v>
      </c>
      <c r="J981" t="s">
        <v>28765</v>
      </c>
    </row>
    <row r="982" spans="1:10">
      <c r="A982" t="s">
        <v>990</v>
      </c>
      <c r="B982" t="s">
        <v>6980</v>
      </c>
      <c r="C982" t="s">
        <v>11785</v>
      </c>
      <c r="D982">
        <v>2</v>
      </c>
      <c r="E982">
        <v>12000</v>
      </c>
      <c r="F982" s="2">
        <v>45777</v>
      </c>
      <c r="G982" t="s">
        <v>12767</v>
      </c>
      <c r="H982" t="s">
        <v>18749</v>
      </c>
      <c r="I982" t="s">
        <v>24711</v>
      </c>
      <c r="J982" t="s">
        <v>28919</v>
      </c>
    </row>
    <row r="983" spans="1:10">
      <c r="A983" t="s">
        <v>991</v>
      </c>
      <c r="B983" t="s">
        <v>6981</v>
      </c>
      <c r="C983" t="s">
        <v>11782</v>
      </c>
      <c r="D983">
        <v>7</v>
      </c>
      <c r="E983">
        <v>15000</v>
      </c>
      <c r="F983" s="2">
        <v>45683</v>
      </c>
      <c r="G983" t="s">
        <v>12768</v>
      </c>
      <c r="H983" t="s">
        <v>18750</v>
      </c>
      <c r="I983" t="s">
        <v>24712</v>
      </c>
      <c r="J983" t="s">
        <v>28783</v>
      </c>
    </row>
    <row r="984" spans="1:10">
      <c r="A984" t="s">
        <v>992</v>
      </c>
      <c r="B984" t="s">
        <v>6982</v>
      </c>
      <c r="C984" t="s">
        <v>11783</v>
      </c>
      <c r="D984">
        <v>6</v>
      </c>
      <c r="E984">
        <v>50000</v>
      </c>
      <c r="F984" s="2">
        <v>45674</v>
      </c>
      <c r="G984" t="s">
        <v>12769</v>
      </c>
      <c r="H984" t="s">
        <v>18751</v>
      </c>
      <c r="I984" t="s">
        <v>24713</v>
      </c>
      <c r="J984" t="s">
        <v>28831</v>
      </c>
    </row>
    <row r="985" spans="1:10">
      <c r="A985" t="s">
        <v>993</v>
      </c>
      <c r="B985" t="s">
        <v>6983</v>
      </c>
      <c r="C985" t="s">
        <v>11786</v>
      </c>
      <c r="D985">
        <v>2</v>
      </c>
      <c r="E985">
        <v>5000</v>
      </c>
      <c r="F985" s="2">
        <v>45503</v>
      </c>
      <c r="G985" t="s">
        <v>12770</v>
      </c>
      <c r="H985" t="s">
        <v>18752</v>
      </c>
      <c r="I985" t="s">
        <v>24714</v>
      </c>
      <c r="J985" t="s">
        <v>28890</v>
      </c>
    </row>
    <row r="986" spans="1:10">
      <c r="A986" t="s">
        <v>994</v>
      </c>
      <c r="B986" t="s">
        <v>6984</v>
      </c>
      <c r="C986" t="s">
        <v>11786</v>
      </c>
      <c r="D986">
        <v>9</v>
      </c>
      <c r="E986">
        <v>5000</v>
      </c>
      <c r="F986" s="2">
        <v>45781</v>
      </c>
      <c r="G986" t="s">
        <v>12771</v>
      </c>
      <c r="H986" t="s">
        <v>18753</v>
      </c>
      <c r="I986" t="s">
        <v>24715</v>
      </c>
      <c r="J986" t="s">
        <v>28947</v>
      </c>
    </row>
    <row r="987" spans="1:10">
      <c r="A987" t="s">
        <v>995</v>
      </c>
      <c r="B987" t="s">
        <v>6985</v>
      </c>
      <c r="C987" t="s">
        <v>11786</v>
      </c>
      <c r="D987">
        <v>1</v>
      </c>
      <c r="E987">
        <v>5000</v>
      </c>
      <c r="F987" s="2">
        <v>45678</v>
      </c>
      <c r="G987" t="s">
        <v>12772</v>
      </c>
      <c r="H987" t="s">
        <v>18754</v>
      </c>
      <c r="I987" t="s">
        <v>24716</v>
      </c>
      <c r="J987" t="s">
        <v>28878</v>
      </c>
    </row>
    <row r="988" spans="1:10">
      <c r="A988" t="s">
        <v>996</v>
      </c>
      <c r="B988" t="s">
        <v>6986</v>
      </c>
      <c r="C988" t="s">
        <v>11786</v>
      </c>
      <c r="D988">
        <v>8</v>
      </c>
      <c r="E988">
        <v>5000</v>
      </c>
      <c r="F988" s="2">
        <v>45517</v>
      </c>
      <c r="G988" t="s">
        <v>12773</v>
      </c>
      <c r="H988" t="s">
        <v>18755</v>
      </c>
      <c r="I988" t="s">
        <v>24717</v>
      </c>
      <c r="J988" t="s">
        <v>28844</v>
      </c>
    </row>
    <row r="989" spans="1:10">
      <c r="A989" t="s">
        <v>997</v>
      </c>
      <c r="B989" t="s">
        <v>6987</v>
      </c>
      <c r="C989" t="s">
        <v>11783</v>
      </c>
      <c r="D989">
        <v>10</v>
      </c>
      <c r="E989">
        <v>50000</v>
      </c>
      <c r="F989" s="2">
        <v>45713</v>
      </c>
      <c r="G989" t="s">
        <v>12774</v>
      </c>
      <c r="H989" t="s">
        <v>18756</v>
      </c>
      <c r="I989" t="s">
        <v>24718</v>
      </c>
      <c r="J989" t="s">
        <v>28952</v>
      </c>
    </row>
    <row r="990" spans="1:10">
      <c r="A990" t="s">
        <v>998</v>
      </c>
      <c r="B990" t="s">
        <v>6988</v>
      </c>
      <c r="C990" t="s">
        <v>11782</v>
      </c>
      <c r="D990">
        <v>7</v>
      </c>
      <c r="E990">
        <v>15000</v>
      </c>
      <c r="F990" s="2">
        <v>45776</v>
      </c>
      <c r="G990" t="s">
        <v>12775</v>
      </c>
      <c r="H990" t="s">
        <v>18757</v>
      </c>
      <c r="I990" t="s">
        <v>24719</v>
      </c>
      <c r="J990" t="s">
        <v>28933</v>
      </c>
    </row>
    <row r="991" spans="1:10">
      <c r="A991" t="s">
        <v>999</v>
      </c>
      <c r="B991" t="s">
        <v>6989</v>
      </c>
      <c r="C991" t="s">
        <v>11784</v>
      </c>
      <c r="D991">
        <v>9</v>
      </c>
      <c r="E991">
        <v>30000</v>
      </c>
      <c r="F991" s="2">
        <v>45742</v>
      </c>
      <c r="G991" t="s">
        <v>12776</v>
      </c>
      <c r="H991" t="s">
        <v>18758</v>
      </c>
      <c r="I991" t="s">
        <v>24720</v>
      </c>
      <c r="J991" t="s">
        <v>28831</v>
      </c>
    </row>
    <row r="992" spans="1:10">
      <c r="A992" t="s">
        <v>1000</v>
      </c>
      <c r="B992" t="s">
        <v>6396</v>
      </c>
      <c r="C992" t="s">
        <v>11786</v>
      </c>
      <c r="D992">
        <v>4</v>
      </c>
      <c r="E992">
        <v>5000</v>
      </c>
      <c r="F992" s="2">
        <v>45657</v>
      </c>
      <c r="G992" t="s">
        <v>12777</v>
      </c>
      <c r="H992" t="s">
        <v>18759</v>
      </c>
      <c r="I992" t="s">
        <v>24721</v>
      </c>
      <c r="J992" t="s">
        <v>28936</v>
      </c>
    </row>
    <row r="993" spans="1:10">
      <c r="A993" t="s">
        <v>1001</v>
      </c>
      <c r="B993" t="s">
        <v>6990</v>
      </c>
      <c r="C993" t="s">
        <v>11784</v>
      </c>
      <c r="D993">
        <v>8</v>
      </c>
      <c r="E993">
        <v>30000</v>
      </c>
      <c r="F993" s="2">
        <v>45663</v>
      </c>
      <c r="G993" t="s">
        <v>12778</v>
      </c>
      <c r="H993" t="s">
        <v>18760</v>
      </c>
      <c r="I993" t="s">
        <v>24722</v>
      </c>
      <c r="J993" t="s">
        <v>28977</v>
      </c>
    </row>
    <row r="994" spans="1:10">
      <c r="A994" t="s">
        <v>1002</v>
      </c>
      <c r="B994" t="s">
        <v>6991</v>
      </c>
      <c r="C994" t="s">
        <v>11786</v>
      </c>
      <c r="D994">
        <v>9</v>
      </c>
      <c r="E994">
        <v>5000</v>
      </c>
      <c r="F994" s="2">
        <v>45749</v>
      </c>
      <c r="G994" t="s">
        <v>12779</v>
      </c>
      <c r="H994" t="s">
        <v>18761</v>
      </c>
      <c r="I994" t="s">
        <v>24723</v>
      </c>
      <c r="J994" t="s">
        <v>28900</v>
      </c>
    </row>
    <row r="995" spans="1:10">
      <c r="A995" t="s">
        <v>1003</v>
      </c>
      <c r="B995" t="s">
        <v>6992</v>
      </c>
      <c r="C995" t="s">
        <v>11784</v>
      </c>
      <c r="D995">
        <v>9</v>
      </c>
      <c r="E995">
        <v>30000</v>
      </c>
      <c r="F995" s="2">
        <v>45571</v>
      </c>
      <c r="G995" t="s">
        <v>12780</v>
      </c>
      <c r="H995" t="s">
        <v>18762</v>
      </c>
      <c r="I995" t="s">
        <v>24724</v>
      </c>
      <c r="J995" t="s">
        <v>28966</v>
      </c>
    </row>
    <row r="996" spans="1:10">
      <c r="A996" t="s">
        <v>1004</v>
      </c>
      <c r="B996" t="s">
        <v>6993</v>
      </c>
      <c r="C996" t="s">
        <v>11786</v>
      </c>
      <c r="D996">
        <v>5</v>
      </c>
      <c r="E996">
        <v>5000</v>
      </c>
      <c r="F996" s="2">
        <v>45533</v>
      </c>
      <c r="G996" t="s">
        <v>12781</v>
      </c>
      <c r="H996" t="s">
        <v>18763</v>
      </c>
      <c r="I996" t="s">
        <v>24725</v>
      </c>
      <c r="J996" t="s">
        <v>28751</v>
      </c>
    </row>
    <row r="997" spans="1:10">
      <c r="A997" t="s">
        <v>1005</v>
      </c>
      <c r="B997" t="s">
        <v>6994</v>
      </c>
      <c r="C997" t="s">
        <v>11783</v>
      </c>
      <c r="D997">
        <v>3</v>
      </c>
      <c r="E997">
        <v>50000</v>
      </c>
      <c r="F997" s="2">
        <v>45443</v>
      </c>
      <c r="G997" t="s">
        <v>12782</v>
      </c>
      <c r="H997" t="s">
        <v>18764</v>
      </c>
      <c r="I997" t="s">
        <v>24726</v>
      </c>
      <c r="J997" t="s">
        <v>28855</v>
      </c>
    </row>
    <row r="998" spans="1:10">
      <c r="A998" t="s">
        <v>1006</v>
      </c>
      <c r="B998" t="s">
        <v>6995</v>
      </c>
      <c r="C998" t="s">
        <v>11784</v>
      </c>
      <c r="D998">
        <v>2</v>
      </c>
      <c r="E998">
        <v>30000</v>
      </c>
      <c r="F998" s="2">
        <v>45627</v>
      </c>
      <c r="G998" t="s">
        <v>12783</v>
      </c>
      <c r="H998" t="s">
        <v>18765</v>
      </c>
      <c r="I998" t="s">
        <v>24727</v>
      </c>
      <c r="J998" t="s">
        <v>28764</v>
      </c>
    </row>
    <row r="999" spans="1:10">
      <c r="A999" t="s">
        <v>1007</v>
      </c>
      <c r="B999" t="s">
        <v>6996</v>
      </c>
      <c r="C999" t="s">
        <v>11786</v>
      </c>
      <c r="D999">
        <v>10</v>
      </c>
      <c r="E999">
        <v>5000</v>
      </c>
      <c r="F999" s="2">
        <v>45475</v>
      </c>
      <c r="G999" t="s">
        <v>12784</v>
      </c>
      <c r="H999" t="s">
        <v>18766</v>
      </c>
      <c r="I999" t="s">
        <v>24728</v>
      </c>
      <c r="J999" t="s">
        <v>28946</v>
      </c>
    </row>
    <row r="1000" spans="1:10">
      <c r="A1000" t="s">
        <v>1008</v>
      </c>
      <c r="B1000" t="s">
        <v>6997</v>
      </c>
      <c r="C1000" t="s">
        <v>11786</v>
      </c>
      <c r="D1000">
        <v>5</v>
      </c>
      <c r="E1000">
        <v>5000</v>
      </c>
      <c r="F1000" s="2">
        <v>45469</v>
      </c>
      <c r="G1000" t="s">
        <v>12785</v>
      </c>
      <c r="H1000" t="s">
        <v>18767</v>
      </c>
      <c r="I1000" t="s">
        <v>24729</v>
      </c>
      <c r="J1000" t="s">
        <v>28803</v>
      </c>
    </row>
    <row r="1001" spans="1:10">
      <c r="A1001" t="s">
        <v>1009</v>
      </c>
      <c r="B1001" t="s">
        <v>6998</v>
      </c>
      <c r="C1001" t="s">
        <v>11782</v>
      </c>
      <c r="D1001">
        <v>9</v>
      </c>
      <c r="E1001">
        <v>15000</v>
      </c>
      <c r="F1001" s="2">
        <v>45430</v>
      </c>
      <c r="G1001" t="s">
        <v>12786</v>
      </c>
      <c r="H1001" t="s">
        <v>18768</v>
      </c>
      <c r="I1001" t="s">
        <v>24012</v>
      </c>
      <c r="J1001" t="s">
        <v>28884</v>
      </c>
    </row>
    <row r="1002" spans="1:10">
      <c r="A1002" t="s">
        <v>1010</v>
      </c>
      <c r="B1002" t="s">
        <v>6999</v>
      </c>
      <c r="C1002" t="s">
        <v>11782</v>
      </c>
      <c r="D1002">
        <v>1</v>
      </c>
      <c r="E1002">
        <v>15000</v>
      </c>
      <c r="F1002" s="2">
        <v>45654</v>
      </c>
      <c r="G1002" t="s">
        <v>12787</v>
      </c>
      <c r="H1002" t="s">
        <v>18769</v>
      </c>
      <c r="I1002" t="s">
        <v>24730</v>
      </c>
      <c r="J1002" t="s">
        <v>28832</v>
      </c>
    </row>
    <row r="1003" spans="1:10">
      <c r="A1003" t="s">
        <v>1011</v>
      </c>
      <c r="B1003" t="s">
        <v>7000</v>
      </c>
      <c r="C1003" t="s">
        <v>11783</v>
      </c>
      <c r="D1003">
        <v>5</v>
      </c>
      <c r="E1003">
        <v>50000</v>
      </c>
      <c r="F1003" s="2">
        <v>45709</v>
      </c>
      <c r="G1003" t="s">
        <v>12788</v>
      </c>
      <c r="H1003" t="s">
        <v>18770</v>
      </c>
      <c r="I1003" t="s">
        <v>24731</v>
      </c>
      <c r="J1003" t="s">
        <v>28927</v>
      </c>
    </row>
    <row r="1004" spans="1:10">
      <c r="A1004" t="s">
        <v>1012</v>
      </c>
      <c r="B1004" t="s">
        <v>7001</v>
      </c>
      <c r="C1004" t="s">
        <v>11782</v>
      </c>
      <c r="D1004">
        <v>5</v>
      </c>
      <c r="E1004">
        <v>15000</v>
      </c>
      <c r="F1004" s="2">
        <v>45721</v>
      </c>
      <c r="G1004" t="s">
        <v>12789</v>
      </c>
      <c r="H1004" t="s">
        <v>18771</v>
      </c>
      <c r="I1004" t="s">
        <v>24732</v>
      </c>
      <c r="J1004" t="s">
        <v>28934</v>
      </c>
    </row>
    <row r="1005" spans="1:10">
      <c r="A1005" t="s">
        <v>1013</v>
      </c>
      <c r="B1005" t="s">
        <v>7002</v>
      </c>
      <c r="C1005" t="s">
        <v>11784</v>
      </c>
      <c r="D1005">
        <v>8</v>
      </c>
      <c r="E1005">
        <v>30000</v>
      </c>
      <c r="F1005" s="2">
        <v>45612</v>
      </c>
      <c r="G1005" t="s">
        <v>12790</v>
      </c>
      <c r="H1005" t="s">
        <v>18772</v>
      </c>
      <c r="I1005" t="s">
        <v>24733</v>
      </c>
      <c r="J1005" t="s">
        <v>28918</v>
      </c>
    </row>
    <row r="1006" spans="1:10">
      <c r="A1006" t="s">
        <v>1014</v>
      </c>
      <c r="B1006" t="s">
        <v>7003</v>
      </c>
      <c r="C1006" t="s">
        <v>11786</v>
      </c>
      <c r="D1006">
        <v>4</v>
      </c>
      <c r="E1006">
        <v>5000</v>
      </c>
      <c r="F1006" s="2">
        <v>45726</v>
      </c>
      <c r="G1006" t="s">
        <v>12791</v>
      </c>
      <c r="H1006" t="s">
        <v>18773</v>
      </c>
      <c r="I1006" t="s">
        <v>24734</v>
      </c>
      <c r="J1006" t="s">
        <v>28755</v>
      </c>
    </row>
    <row r="1007" spans="1:10">
      <c r="A1007" t="s">
        <v>1015</v>
      </c>
      <c r="B1007" t="s">
        <v>7004</v>
      </c>
      <c r="C1007" t="s">
        <v>11783</v>
      </c>
      <c r="D1007">
        <v>9</v>
      </c>
      <c r="E1007">
        <v>50000</v>
      </c>
      <c r="F1007" s="2">
        <v>45539</v>
      </c>
      <c r="G1007" t="s">
        <v>12792</v>
      </c>
      <c r="H1007" t="s">
        <v>18774</v>
      </c>
      <c r="I1007" t="s">
        <v>24735</v>
      </c>
      <c r="J1007" t="s">
        <v>28816</v>
      </c>
    </row>
    <row r="1008" spans="1:10">
      <c r="A1008" t="s">
        <v>1016</v>
      </c>
      <c r="B1008" t="s">
        <v>7005</v>
      </c>
      <c r="C1008" t="s">
        <v>11784</v>
      </c>
      <c r="D1008">
        <v>1</v>
      </c>
      <c r="E1008">
        <v>30000</v>
      </c>
      <c r="F1008" s="2">
        <v>45542</v>
      </c>
      <c r="G1008" t="s">
        <v>12793</v>
      </c>
      <c r="H1008" t="s">
        <v>18775</v>
      </c>
      <c r="I1008" t="s">
        <v>24736</v>
      </c>
      <c r="J1008" t="s">
        <v>28809</v>
      </c>
    </row>
    <row r="1009" spans="1:10">
      <c r="A1009" t="s">
        <v>1017</v>
      </c>
      <c r="B1009" t="s">
        <v>7006</v>
      </c>
      <c r="C1009" t="s">
        <v>11784</v>
      </c>
      <c r="D1009">
        <v>9</v>
      </c>
      <c r="E1009">
        <v>30000</v>
      </c>
      <c r="F1009" s="2">
        <v>45652</v>
      </c>
      <c r="G1009" t="s">
        <v>12794</v>
      </c>
      <c r="H1009" t="s">
        <v>18776</v>
      </c>
      <c r="I1009" t="s">
        <v>24737</v>
      </c>
      <c r="J1009" t="s">
        <v>28811</v>
      </c>
    </row>
    <row r="1010" spans="1:10">
      <c r="A1010" t="s">
        <v>1018</v>
      </c>
      <c r="B1010" t="s">
        <v>7007</v>
      </c>
      <c r="C1010" t="s">
        <v>11783</v>
      </c>
      <c r="D1010">
        <v>10</v>
      </c>
      <c r="E1010">
        <v>50000</v>
      </c>
      <c r="F1010" s="2">
        <v>45691</v>
      </c>
      <c r="G1010" t="s">
        <v>12795</v>
      </c>
      <c r="H1010" t="s">
        <v>18777</v>
      </c>
      <c r="I1010" t="s">
        <v>24738</v>
      </c>
      <c r="J1010" t="s">
        <v>28978</v>
      </c>
    </row>
    <row r="1011" spans="1:10">
      <c r="A1011" t="s">
        <v>1019</v>
      </c>
      <c r="B1011" t="s">
        <v>7008</v>
      </c>
      <c r="C1011" t="s">
        <v>11785</v>
      </c>
      <c r="D1011">
        <v>4</v>
      </c>
      <c r="E1011">
        <v>12000</v>
      </c>
      <c r="F1011" s="2">
        <v>45560</v>
      </c>
      <c r="G1011" t="s">
        <v>12796</v>
      </c>
      <c r="H1011" t="s">
        <v>18778</v>
      </c>
      <c r="I1011" t="s">
        <v>24376</v>
      </c>
      <c r="J1011" t="s">
        <v>28893</v>
      </c>
    </row>
    <row r="1012" spans="1:10">
      <c r="A1012" t="s">
        <v>1020</v>
      </c>
      <c r="B1012" t="s">
        <v>7009</v>
      </c>
      <c r="C1012" t="s">
        <v>11784</v>
      </c>
      <c r="D1012">
        <v>10</v>
      </c>
      <c r="E1012">
        <v>30000</v>
      </c>
      <c r="F1012" s="2">
        <v>45655</v>
      </c>
      <c r="G1012" t="s">
        <v>12797</v>
      </c>
      <c r="H1012" t="s">
        <v>18779</v>
      </c>
      <c r="I1012" t="s">
        <v>24739</v>
      </c>
      <c r="J1012" t="s">
        <v>28880</v>
      </c>
    </row>
    <row r="1013" spans="1:10">
      <c r="A1013" t="s">
        <v>1021</v>
      </c>
      <c r="B1013" t="s">
        <v>7010</v>
      </c>
      <c r="C1013" t="s">
        <v>11783</v>
      </c>
      <c r="D1013">
        <v>5</v>
      </c>
      <c r="E1013">
        <v>50000</v>
      </c>
      <c r="F1013" s="2">
        <v>45585</v>
      </c>
      <c r="G1013" t="s">
        <v>12798</v>
      </c>
      <c r="H1013" t="s">
        <v>18780</v>
      </c>
      <c r="I1013" t="s">
        <v>24740</v>
      </c>
      <c r="J1013" t="s">
        <v>28785</v>
      </c>
    </row>
    <row r="1014" spans="1:10">
      <c r="A1014" t="s">
        <v>1022</v>
      </c>
      <c r="B1014" t="s">
        <v>7011</v>
      </c>
      <c r="C1014" t="s">
        <v>11782</v>
      </c>
      <c r="D1014">
        <v>3</v>
      </c>
      <c r="E1014">
        <v>15000</v>
      </c>
      <c r="F1014" s="2">
        <v>45551</v>
      </c>
      <c r="G1014" t="s">
        <v>12799</v>
      </c>
      <c r="H1014" t="s">
        <v>18781</v>
      </c>
      <c r="I1014" t="s">
        <v>23828</v>
      </c>
      <c r="J1014" t="s">
        <v>28979</v>
      </c>
    </row>
    <row r="1015" spans="1:10">
      <c r="A1015" t="s">
        <v>1023</v>
      </c>
      <c r="B1015" t="s">
        <v>7012</v>
      </c>
      <c r="C1015" t="s">
        <v>11782</v>
      </c>
      <c r="D1015">
        <v>7</v>
      </c>
      <c r="E1015">
        <v>15000</v>
      </c>
      <c r="F1015" s="2">
        <v>45554</v>
      </c>
      <c r="G1015" t="s">
        <v>12800</v>
      </c>
      <c r="H1015" t="s">
        <v>18782</v>
      </c>
      <c r="I1015" t="s">
        <v>24741</v>
      </c>
      <c r="J1015" t="s">
        <v>28890</v>
      </c>
    </row>
    <row r="1016" spans="1:10">
      <c r="A1016" t="s">
        <v>1024</v>
      </c>
      <c r="B1016" t="s">
        <v>7013</v>
      </c>
      <c r="C1016" t="s">
        <v>11784</v>
      </c>
      <c r="D1016">
        <v>3</v>
      </c>
      <c r="E1016">
        <v>30000</v>
      </c>
      <c r="F1016" s="2">
        <v>45531</v>
      </c>
      <c r="G1016" t="s">
        <v>12801</v>
      </c>
      <c r="H1016" t="s">
        <v>18783</v>
      </c>
      <c r="I1016" t="s">
        <v>24742</v>
      </c>
      <c r="J1016" t="s">
        <v>28830</v>
      </c>
    </row>
    <row r="1017" spans="1:10">
      <c r="A1017" t="s">
        <v>1025</v>
      </c>
      <c r="B1017" t="s">
        <v>7014</v>
      </c>
      <c r="C1017" t="s">
        <v>11782</v>
      </c>
      <c r="D1017">
        <v>6</v>
      </c>
      <c r="E1017">
        <v>15000</v>
      </c>
      <c r="F1017" s="2">
        <v>45682</v>
      </c>
      <c r="G1017" t="s">
        <v>12802</v>
      </c>
      <c r="H1017" t="s">
        <v>18784</v>
      </c>
      <c r="I1017" t="s">
        <v>24743</v>
      </c>
      <c r="J1017" t="s">
        <v>28867</v>
      </c>
    </row>
    <row r="1018" spans="1:10">
      <c r="A1018" t="s">
        <v>1026</v>
      </c>
      <c r="B1018" t="s">
        <v>7015</v>
      </c>
      <c r="C1018" t="s">
        <v>11782</v>
      </c>
      <c r="D1018">
        <v>3</v>
      </c>
      <c r="E1018">
        <v>15000</v>
      </c>
      <c r="F1018" s="2">
        <v>45770</v>
      </c>
      <c r="G1018" t="s">
        <v>12803</v>
      </c>
      <c r="H1018" t="s">
        <v>18785</v>
      </c>
      <c r="I1018" t="s">
        <v>23829</v>
      </c>
      <c r="J1018" t="s">
        <v>28782</v>
      </c>
    </row>
    <row r="1019" spans="1:10">
      <c r="A1019" t="s">
        <v>1027</v>
      </c>
      <c r="B1019" t="s">
        <v>7016</v>
      </c>
      <c r="C1019" t="s">
        <v>11786</v>
      </c>
      <c r="D1019">
        <v>5</v>
      </c>
      <c r="E1019">
        <v>5000</v>
      </c>
      <c r="F1019" s="2">
        <v>45489</v>
      </c>
      <c r="G1019" t="s">
        <v>12804</v>
      </c>
      <c r="H1019" t="s">
        <v>18786</v>
      </c>
      <c r="I1019" t="s">
        <v>24744</v>
      </c>
      <c r="J1019" t="s">
        <v>28976</v>
      </c>
    </row>
    <row r="1020" spans="1:10">
      <c r="A1020" t="s">
        <v>1028</v>
      </c>
      <c r="B1020" t="s">
        <v>7017</v>
      </c>
      <c r="C1020" t="s">
        <v>11784</v>
      </c>
      <c r="D1020">
        <v>2</v>
      </c>
      <c r="E1020">
        <v>30000</v>
      </c>
      <c r="F1020" s="2">
        <v>45536</v>
      </c>
      <c r="G1020" t="s">
        <v>12805</v>
      </c>
      <c r="H1020" t="s">
        <v>18787</v>
      </c>
      <c r="I1020" t="s">
        <v>24745</v>
      </c>
      <c r="J1020" t="s">
        <v>28798</v>
      </c>
    </row>
    <row r="1021" spans="1:10">
      <c r="A1021" t="s">
        <v>1029</v>
      </c>
      <c r="B1021" t="s">
        <v>7018</v>
      </c>
      <c r="C1021" t="s">
        <v>11783</v>
      </c>
      <c r="D1021">
        <v>3</v>
      </c>
      <c r="E1021">
        <v>50000</v>
      </c>
      <c r="F1021" s="2">
        <v>45512</v>
      </c>
      <c r="G1021" t="s">
        <v>12806</v>
      </c>
      <c r="H1021" t="s">
        <v>18788</v>
      </c>
      <c r="I1021" t="s">
        <v>24746</v>
      </c>
      <c r="J1021" t="s">
        <v>28838</v>
      </c>
    </row>
    <row r="1022" spans="1:10">
      <c r="A1022" t="s">
        <v>1030</v>
      </c>
      <c r="B1022" t="s">
        <v>7019</v>
      </c>
      <c r="C1022" t="s">
        <v>11783</v>
      </c>
      <c r="D1022">
        <v>7</v>
      </c>
      <c r="E1022">
        <v>50000</v>
      </c>
      <c r="F1022" s="2">
        <v>45587</v>
      </c>
      <c r="G1022" t="s">
        <v>12807</v>
      </c>
      <c r="H1022" t="s">
        <v>18789</v>
      </c>
      <c r="I1022" t="s">
        <v>24747</v>
      </c>
      <c r="J1022" t="s">
        <v>28971</v>
      </c>
    </row>
    <row r="1023" spans="1:10">
      <c r="A1023" t="s">
        <v>1031</v>
      </c>
      <c r="B1023" t="s">
        <v>7020</v>
      </c>
      <c r="C1023" t="s">
        <v>11784</v>
      </c>
      <c r="D1023">
        <v>4</v>
      </c>
      <c r="E1023">
        <v>30000</v>
      </c>
      <c r="F1023" s="2">
        <v>45461</v>
      </c>
      <c r="G1023" t="s">
        <v>12808</v>
      </c>
      <c r="H1023" t="s">
        <v>18790</v>
      </c>
      <c r="I1023" t="s">
        <v>24748</v>
      </c>
      <c r="J1023" t="s">
        <v>28774</v>
      </c>
    </row>
    <row r="1024" spans="1:10">
      <c r="A1024" t="s">
        <v>1032</v>
      </c>
      <c r="B1024" t="s">
        <v>7021</v>
      </c>
      <c r="C1024" t="s">
        <v>11784</v>
      </c>
      <c r="D1024">
        <v>6</v>
      </c>
      <c r="E1024">
        <v>30000</v>
      </c>
      <c r="F1024" s="2">
        <v>45706</v>
      </c>
      <c r="G1024" t="s">
        <v>12809</v>
      </c>
      <c r="H1024" t="s">
        <v>18791</v>
      </c>
      <c r="I1024" t="s">
        <v>24749</v>
      </c>
      <c r="J1024" t="s">
        <v>28880</v>
      </c>
    </row>
    <row r="1025" spans="1:10">
      <c r="A1025" t="s">
        <v>1033</v>
      </c>
      <c r="B1025" t="s">
        <v>7022</v>
      </c>
      <c r="C1025" t="s">
        <v>11786</v>
      </c>
      <c r="D1025">
        <v>9</v>
      </c>
      <c r="E1025">
        <v>5000</v>
      </c>
      <c r="F1025" s="2">
        <v>45439</v>
      </c>
      <c r="G1025" t="s">
        <v>12810</v>
      </c>
      <c r="H1025" t="s">
        <v>18792</v>
      </c>
      <c r="I1025" t="s">
        <v>24750</v>
      </c>
      <c r="J1025" t="s">
        <v>28822</v>
      </c>
    </row>
    <row r="1026" spans="1:10">
      <c r="A1026" t="s">
        <v>1034</v>
      </c>
      <c r="B1026" t="s">
        <v>7023</v>
      </c>
      <c r="C1026" t="s">
        <v>11782</v>
      </c>
      <c r="D1026">
        <v>2</v>
      </c>
      <c r="E1026">
        <v>15000</v>
      </c>
      <c r="F1026" s="2">
        <v>45575</v>
      </c>
      <c r="G1026" t="s">
        <v>12811</v>
      </c>
      <c r="H1026" t="s">
        <v>18793</v>
      </c>
      <c r="I1026" t="s">
        <v>24751</v>
      </c>
      <c r="J1026" t="s">
        <v>28835</v>
      </c>
    </row>
    <row r="1027" spans="1:10">
      <c r="A1027" t="s">
        <v>1035</v>
      </c>
      <c r="B1027" t="s">
        <v>7024</v>
      </c>
      <c r="C1027" t="s">
        <v>11786</v>
      </c>
      <c r="D1027">
        <v>10</v>
      </c>
      <c r="E1027">
        <v>5000</v>
      </c>
      <c r="F1027" s="2">
        <v>45506</v>
      </c>
      <c r="G1027" t="s">
        <v>12812</v>
      </c>
      <c r="H1027" t="s">
        <v>18794</v>
      </c>
      <c r="I1027" t="s">
        <v>24752</v>
      </c>
      <c r="J1027" t="s">
        <v>28889</v>
      </c>
    </row>
    <row r="1028" spans="1:10">
      <c r="A1028" t="s">
        <v>1036</v>
      </c>
      <c r="B1028" t="s">
        <v>7025</v>
      </c>
      <c r="C1028" t="s">
        <v>11784</v>
      </c>
      <c r="D1028">
        <v>7</v>
      </c>
      <c r="E1028">
        <v>30000</v>
      </c>
      <c r="F1028" s="2">
        <v>45620</v>
      </c>
      <c r="G1028" t="s">
        <v>12813</v>
      </c>
      <c r="H1028" t="s">
        <v>18795</v>
      </c>
      <c r="I1028" t="s">
        <v>24753</v>
      </c>
      <c r="J1028" t="s">
        <v>28907</v>
      </c>
    </row>
    <row r="1029" spans="1:10">
      <c r="A1029" t="s">
        <v>1037</v>
      </c>
      <c r="B1029" t="s">
        <v>7026</v>
      </c>
      <c r="C1029" t="s">
        <v>11785</v>
      </c>
      <c r="D1029">
        <v>5</v>
      </c>
      <c r="E1029">
        <v>12000</v>
      </c>
      <c r="F1029" s="2">
        <v>45469</v>
      </c>
      <c r="G1029" t="s">
        <v>12814</v>
      </c>
      <c r="H1029" t="s">
        <v>18796</v>
      </c>
      <c r="I1029" t="s">
        <v>24754</v>
      </c>
      <c r="J1029" t="s">
        <v>28816</v>
      </c>
    </row>
    <row r="1030" spans="1:10">
      <c r="A1030" t="s">
        <v>1038</v>
      </c>
      <c r="B1030" t="s">
        <v>7027</v>
      </c>
      <c r="C1030" t="s">
        <v>11786</v>
      </c>
      <c r="D1030">
        <v>6</v>
      </c>
      <c r="E1030">
        <v>5000</v>
      </c>
      <c r="F1030" s="2">
        <v>45713</v>
      </c>
      <c r="G1030" t="s">
        <v>12815</v>
      </c>
      <c r="H1030" t="s">
        <v>18797</v>
      </c>
      <c r="I1030" t="s">
        <v>24755</v>
      </c>
      <c r="J1030" t="s">
        <v>28919</v>
      </c>
    </row>
    <row r="1031" spans="1:10">
      <c r="A1031" t="s">
        <v>1039</v>
      </c>
      <c r="B1031" t="s">
        <v>7028</v>
      </c>
      <c r="C1031" t="s">
        <v>11785</v>
      </c>
      <c r="D1031">
        <v>1</v>
      </c>
      <c r="E1031">
        <v>12000</v>
      </c>
      <c r="F1031" s="2">
        <v>45426</v>
      </c>
      <c r="G1031" t="s">
        <v>12816</v>
      </c>
      <c r="H1031" t="s">
        <v>18798</v>
      </c>
      <c r="I1031" t="s">
        <v>24756</v>
      </c>
      <c r="J1031" t="s">
        <v>28848</v>
      </c>
    </row>
    <row r="1032" spans="1:10">
      <c r="A1032" t="s">
        <v>1040</v>
      </c>
      <c r="B1032" t="s">
        <v>7029</v>
      </c>
      <c r="C1032" t="s">
        <v>11784</v>
      </c>
      <c r="D1032">
        <v>9</v>
      </c>
      <c r="E1032">
        <v>30000</v>
      </c>
      <c r="F1032" s="2">
        <v>45484</v>
      </c>
      <c r="G1032" t="s">
        <v>12817</v>
      </c>
      <c r="H1032" t="s">
        <v>18799</v>
      </c>
      <c r="I1032" t="s">
        <v>24757</v>
      </c>
      <c r="J1032" t="s">
        <v>28816</v>
      </c>
    </row>
    <row r="1033" spans="1:10">
      <c r="A1033" t="s">
        <v>1041</v>
      </c>
      <c r="B1033" t="s">
        <v>7030</v>
      </c>
      <c r="C1033" t="s">
        <v>11786</v>
      </c>
      <c r="D1033">
        <v>9</v>
      </c>
      <c r="F1033" s="2">
        <v>45762</v>
      </c>
      <c r="G1033" t="s">
        <v>12818</v>
      </c>
      <c r="H1033" t="s">
        <v>18800</v>
      </c>
      <c r="I1033" t="s">
        <v>24758</v>
      </c>
      <c r="J1033" t="s">
        <v>28794</v>
      </c>
    </row>
    <row r="1034" spans="1:10">
      <c r="A1034" t="s">
        <v>1042</v>
      </c>
      <c r="B1034" t="s">
        <v>7031</v>
      </c>
      <c r="C1034" t="s">
        <v>11783</v>
      </c>
      <c r="D1034">
        <v>7</v>
      </c>
      <c r="E1034">
        <v>50000</v>
      </c>
      <c r="F1034" s="2">
        <v>45768</v>
      </c>
      <c r="G1034" t="s">
        <v>12819</v>
      </c>
      <c r="H1034" t="s">
        <v>18801</v>
      </c>
      <c r="I1034" t="s">
        <v>24588</v>
      </c>
      <c r="J1034" t="s">
        <v>28857</v>
      </c>
    </row>
    <row r="1035" spans="1:10">
      <c r="A1035" t="s">
        <v>1043</v>
      </c>
      <c r="B1035" t="s">
        <v>7032</v>
      </c>
      <c r="C1035" t="s">
        <v>11785</v>
      </c>
      <c r="D1035">
        <v>2</v>
      </c>
      <c r="E1035">
        <v>12000</v>
      </c>
      <c r="F1035" s="2">
        <v>45716</v>
      </c>
      <c r="G1035" t="s">
        <v>12820</v>
      </c>
      <c r="H1035" t="s">
        <v>18802</v>
      </c>
      <c r="I1035" t="s">
        <v>24759</v>
      </c>
      <c r="J1035" t="s">
        <v>28769</v>
      </c>
    </row>
    <row r="1036" spans="1:10">
      <c r="A1036" t="s">
        <v>1044</v>
      </c>
      <c r="B1036" t="s">
        <v>7033</v>
      </c>
      <c r="C1036" t="s">
        <v>11785</v>
      </c>
      <c r="D1036">
        <v>6</v>
      </c>
      <c r="E1036">
        <v>12000</v>
      </c>
      <c r="F1036" s="2">
        <v>45762</v>
      </c>
      <c r="G1036" t="s">
        <v>12821</v>
      </c>
      <c r="H1036" t="s">
        <v>18803</v>
      </c>
      <c r="I1036" t="s">
        <v>24760</v>
      </c>
      <c r="J1036" t="s">
        <v>28952</v>
      </c>
    </row>
    <row r="1037" spans="1:10">
      <c r="A1037" t="s">
        <v>1045</v>
      </c>
      <c r="B1037" t="s">
        <v>7034</v>
      </c>
      <c r="C1037" t="s">
        <v>11783</v>
      </c>
      <c r="D1037">
        <v>5</v>
      </c>
      <c r="E1037">
        <v>50000</v>
      </c>
      <c r="F1037" s="2">
        <v>45693</v>
      </c>
      <c r="G1037" t="s">
        <v>12822</v>
      </c>
      <c r="H1037" t="s">
        <v>18804</v>
      </c>
      <c r="I1037" t="s">
        <v>24761</v>
      </c>
      <c r="J1037" t="s">
        <v>28854</v>
      </c>
    </row>
    <row r="1038" spans="1:10">
      <c r="A1038" t="s">
        <v>1046</v>
      </c>
      <c r="B1038" t="s">
        <v>7035</v>
      </c>
      <c r="C1038" t="s">
        <v>11783</v>
      </c>
      <c r="D1038">
        <v>5</v>
      </c>
      <c r="E1038">
        <v>50000</v>
      </c>
      <c r="F1038" s="2">
        <v>45663</v>
      </c>
      <c r="G1038" t="s">
        <v>12823</v>
      </c>
      <c r="H1038" t="s">
        <v>18805</v>
      </c>
      <c r="I1038" t="s">
        <v>24762</v>
      </c>
      <c r="J1038" t="s">
        <v>28836</v>
      </c>
    </row>
    <row r="1039" spans="1:10">
      <c r="A1039" t="s">
        <v>1047</v>
      </c>
      <c r="B1039" t="s">
        <v>7036</v>
      </c>
      <c r="C1039" t="s">
        <v>11785</v>
      </c>
      <c r="D1039">
        <v>7</v>
      </c>
      <c r="E1039">
        <v>12000</v>
      </c>
      <c r="F1039" s="2">
        <v>45641</v>
      </c>
      <c r="G1039" t="s">
        <v>12824</v>
      </c>
      <c r="H1039" t="s">
        <v>18806</v>
      </c>
      <c r="I1039" t="s">
        <v>24763</v>
      </c>
      <c r="J1039" t="s">
        <v>28926</v>
      </c>
    </row>
    <row r="1040" spans="1:10">
      <c r="A1040" t="s">
        <v>1048</v>
      </c>
      <c r="B1040" t="s">
        <v>7037</v>
      </c>
      <c r="C1040" t="s">
        <v>11782</v>
      </c>
      <c r="D1040">
        <v>9</v>
      </c>
      <c r="F1040" s="2">
        <v>45510</v>
      </c>
      <c r="G1040" t="s">
        <v>12825</v>
      </c>
      <c r="H1040" t="s">
        <v>18807</v>
      </c>
      <c r="I1040" t="s">
        <v>24764</v>
      </c>
      <c r="J1040" t="s">
        <v>28975</v>
      </c>
    </row>
    <row r="1041" spans="1:10">
      <c r="A1041" t="s">
        <v>1049</v>
      </c>
      <c r="B1041" t="s">
        <v>7038</v>
      </c>
      <c r="C1041" t="s">
        <v>11782</v>
      </c>
      <c r="D1041">
        <v>10</v>
      </c>
      <c r="E1041">
        <v>15000</v>
      </c>
      <c r="F1041" s="2">
        <v>45715</v>
      </c>
      <c r="G1041" t="s">
        <v>12826</v>
      </c>
      <c r="H1041" t="s">
        <v>18808</v>
      </c>
      <c r="I1041" t="s">
        <v>24765</v>
      </c>
      <c r="J1041" t="s">
        <v>28851</v>
      </c>
    </row>
    <row r="1042" spans="1:10">
      <c r="A1042" t="s">
        <v>1050</v>
      </c>
      <c r="B1042" t="s">
        <v>7039</v>
      </c>
      <c r="C1042" t="s">
        <v>11784</v>
      </c>
      <c r="D1042">
        <v>9</v>
      </c>
      <c r="E1042">
        <v>30000</v>
      </c>
      <c r="F1042" s="2">
        <v>45435</v>
      </c>
      <c r="G1042" t="s">
        <v>12827</v>
      </c>
      <c r="H1042" t="s">
        <v>18809</v>
      </c>
      <c r="I1042" t="s">
        <v>24766</v>
      </c>
      <c r="J1042" t="s">
        <v>28851</v>
      </c>
    </row>
    <row r="1043" spans="1:10">
      <c r="A1043" t="s">
        <v>1051</v>
      </c>
      <c r="B1043" t="s">
        <v>7040</v>
      </c>
      <c r="C1043" t="s">
        <v>11784</v>
      </c>
      <c r="D1043">
        <v>10</v>
      </c>
      <c r="E1043">
        <v>30000</v>
      </c>
      <c r="F1043" s="2">
        <v>45756</v>
      </c>
      <c r="G1043" t="s">
        <v>12828</v>
      </c>
      <c r="H1043" t="s">
        <v>18810</v>
      </c>
      <c r="I1043" t="s">
        <v>24013</v>
      </c>
      <c r="J1043" t="s">
        <v>28961</v>
      </c>
    </row>
    <row r="1044" spans="1:10">
      <c r="A1044" t="s">
        <v>1052</v>
      </c>
      <c r="B1044" t="s">
        <v>7041</v>
      </c>
      <c r="C1044" t="s">
        <v>11785</v>
      </c>
      <c r="D1044">
        <v>7</v>
      </c>
      <c r="E1044">
        <v>12000</v>
      </c>
      <c r="F1044" s="2">
        <v>45585</v>
      </c>
      <c r="G1044" t="s">
        <v>12829</v>
      </c>
      <c r="H1044" t="s">
        <v>18811</v>
      </c>
      <c r="I1044" t="s">
        <v>24767</v>
      </c>
      <c r="J1044" t="s">
        <v>28928</v>
      </c>
    </row>
    <row r="1045" spans="1:10">
      <c r="A1045" t="s">
        <v>1053</v>
      </c>
      <c r="B1045" t="s">
        <v>7042</v>
      </c>
      <c r="C1045" t="s">
        <v>11785</v>
      </c>
      <c r="D1045">
        <v>3</v>
      </c>
      <c r="E1045">
        <v>12000</v>
      </c>
      <c r="F1045" s="2">
        <v>45644</v>
      </c>
      <c r="G1045" t="s">
        <v>12830</v>
      </c>
      <c r="H1045" t="s">
        <v>18812</v>
      </c>
      <c r="I1045" t="s">
        <v>24768</v>
      </c>
      <c r="J1045" t="s">
        <v>28924</v>
      </c>
    </row>
    <row r="1046" spans="1:10">
      <c r="A1046" t="s">
        <v>1054</v>
      </c>
      <c r="B1046" t="s">
        <v>7043</v>
      </c>
      <c r="C1046" t="s">
        <v>11785</v>
      </c>
      <c r="D1046">
        <v>9</v>
      </c>
      <c r="E1046">
        <v>12000</v>
      </c>
      <c r="F1046" s="2">
        <v>45630</v>
      </c>
      <c r="G1046" t="s">
        <v>12831</v>
      </c>
      <c r="H1046" t="s">
        <v>18813</v>
      </c>
      <c r="I1046" t="s">
        <v>24769</v>
      </c>
      <c r="J1046" t="s">
        <v>28785</v>
      </c>
    </row>
    <row r="1047" spans="1:10">
      <c r="A1047" t="s">
        <v>1055</v>
      </c>
      <c r="B1047" t="s">
        <v>7044</v>
      </c>
      <c r="C1047" t="s">
        <v>11784</v>
      </c>
      <c r="D1047">
        <v>6</v>
      </c>
      <c r="E1047">
        <v>30000</v>
      </c>
      <c r="F1047" s="2">
        <v>45634</v>
      </c>
      <c r="G1047" t="s">
        <v>12832</v>
      </c>
      <c r="H1047" t="s">
        <v>18814</v>
      </c>
      <c r="I1047" t="s">
        <v>24770</v>
      </c>
      <c r="J1047" t="s">
        <v>28838</v>
      </c>
    </row>
    <row r="1048" spans="1:10">
      <c r="A1048" t="s">
        <v>1056</v>
      </c>
      <c r="B1048" t="s">
        <v>7045</v>
      </c>
      <c r="D1048">
        <v>3</v>
      </c>
      <c r="E1048">
        <v>5000</v>
      </c>
      <c r="F1048" s="2">
        <v>45503</v>
      </c>
      <c r="G1048" t="s">
        <v>12833</v>
      </c>
      <c r="H1048" t="s">
        <v>18815</v>
      </c>
      <c r="I1048" t="s">
        <v>24771</v>
      </c>
      <c r="J1048" t="s">
        <v>28749</v>
      </c>
    </row>
    <row r="1049" spans="1:10">
      <c r="A1049" t="s">
        <v>1057</v>
      </c>
      <c r="B1049" t="s">
        <v>7046</v>
      </c>
      <c r="C1049" t="s">
        <v>11786</v>
      </c>
      <c r="D1049">
        <v>7</v>
      </c>
      <c r="E1049">
        <v>5000</v>
      </c>
      <c r="F1049" s="2">
        <v>45600</v>
      </c>
      <c r="G1049" t="s">
        <v>12834</v>
      </c>
      <c r="H1049" t="s">
        <v>18816</v>
      </c>
      <c r="I1049" t="s">
        <v>24772</v>
      </c>
      <c r="J1049" t="s">
        <v>28856</v>
      </c>
    </row>
    <row r="1050" spans="1:10">
      <c r="A1050" t="s">
        <v>1058</v>
      </c>
      <c r="B1050" t="s">
        <v>7047</v>
      </c>
      <c r="C1050" t="s">
        <v>11784</v>
      </c>
      <c r="D1050">
        <v>4</v>
      </c>
      <c r="E1050">
        <v>30000</v>
      </c>
      <c r="F1050" s="2">
        <v>45673</v>
      </c>
      <c r="G1050" t="s">
        <v>12835</v>
      </c>
      <c r="H1050" t="s">
        <v>18817</v>
      </c>
      <c r="I1050" t="s">
        <v>24773</v>
      </c>
      <c r="J1050" t="s">
        <v>28810</v>
      </c>
    </row>
    <row r="1051" spans="1:10">
      <c r="A1051" t="s">
        <v>1059</v>
      </c>
      <c r="B1051" t="s">
        <v>7048</v>
      </c>
      <c r="C1051" t="s">
        <v>11784</v>
      </c>
      <c r="D1051">
        <v>4</v>
      </c>
      <c r="E1051">
        <v>30000</v>
      </c>
      <c r="F1051" s="2">
        <v>45593</v>
      </c>
      <c r="G1051" t="s">
        <v>12836</v>
      </c>
      <c r="H1051" t="s">
        <v>18818</v>
      </c>
      <c r="I1051" t="s">
        <v>24356</v>
      </c>
      <c r="J1051" t="s">
        <v>28969</v>
      </c>
    </row>
    <row r="1052" spans="1:10">
      <c r="A1052" t="s">
        <v>1060</v>
      </c>
      <c r="B1052" t="s">
        <v>7049</v>
      </c>
      <c r="C1052" t="s">
        <v>11786</v>
      </c>
      <c r="D1052">
        <v>3</v>
      </c>
      <c r="E1052">
        <v>5000</v>
      </c>
      <c r="F1052" s="2">
        <v>45731</v>
      </c>
      <c r="G1052" t="s">
        <v>12837</v>
      </c>
      <c r="H1052" t="s">
        <v>18819</v>
      </c>
      <c r="I1052" t="s">
        <v>24774</v>
      </c>
      <c r="J1052" t="s">
        <v>28795</v>
      </c>
    </row>
    <row r="1053" spans="1:10">
      <c r="A1053" t="s">
        <v>1061</v>
      </c>
      <c r="B1053" t="s">
        <v>7050</v>
      </c>
      <c r="C1053" t="s">
        <v>11784</v>
      </c>
      <c r="D1053">
        <v>4</v>
      </c>
      <c r="E1053">
        <v>30000</v>
      </c>
      <c r="F1053" s="2">
        <v>45741</v>
      </c>
      <c r="G1053" t="s">
        <v>12838</v>
      </c>
      <c r="H1053" t="s">
        <v>18820</v>
      </c>
      <c r="I1053" t="s">
        <v>24775</v>
      </c>
      <c r="J1053" t="s">
        <v>28846</v>
      </c>
    </row>
    <row r="1054" spans="1:10">
      <c r="A1054" t="s">
        <v>1062</v>
      </c>
      <c r="B1054" t="s">
        <v>7051</v>
      </c>
      <c r="C1054" t="s">
        <v>11786</v>
      </c>
      <c r="D1054">
        <v>1</v>
      </c>
      <c r="E1054">
        <v>5000</v>
      </c>
      <c r="F1054" s="2">
        <v>45672</v>
      </c>
      <c r="G1054" t="s">
        <v>12839</v>
      </c>
      <c r="H1054" t="s">
        <v>18821</v>
      </c>
      <c r="I1054" t="s">
        <v>24776</v>
      </c>
      <c r="J1054" t="s">
        <v>28772</v>
      </c>
    </row>
    <row r="1055" spans="1:10">
      <c r="A1055" t="s">
        <v>1063</v>
      </c>
      <c r="B1055" t="s">
        <v>7052</v>
      </c>
      <c r="C1055" t="s">
        <v>11786</v>
      </c>
      <c r="D1055">
        <v>8</v>
      </c>
      <c r="E1055">
        <v>5000</v>
      </c>
      <c r="F1055" s="2">
        <v>45422</v>
      </c>
      <c r="G1055" t="s">
        <v>12840</v>
      </c>
      <c r="H1055" t="s">
        <v>18822</v>
      </c>
      <c r="I1055" t="s">
        <v>24777</v>
      </c>
      <c r="J1055" t="s">
        <v>28833</v>
      </c>
    </row>
    <row r="1056" spans="1:10">
      <c r="A1056" t="s">
        <v>1064</v>
      </c>
      <c r="B1056" t="s">
        <v>7053</v>
      </c>
      <c r="C1056" t="s">
        <v>11782</v>
      </c>
      <c r="D1056">
        <v>5</v>
      </c>
      <c r="E1056">
        <v>15000</v>
      </c>
      <c r="F1056" s="2">
        <v>45746</v>
      </c>
      <c r="G1056" t="s">
        <v>12841</v>
      </c>
      <c r="H1056" t="s">
        <v>18823</v>
      </c>
      <c r="I1056" t="s">
        <v>24778</v>
      </c>
      <c r="J1056" t="s">
        <v>28960</v>
      </c>
    </row>
    <row r="1057" spans="1:10">
      <c r="A1057" t="s">
        <v>1065</v>
      </c>
      <c r="B1057" t="s">
        <v>7054</v>
      </c>
      <c r="C1057" t="s">
        <v>11785</v>
      </c>
      <c r="D1057">
        <v>6</v>
      </c>
      <c r="E1057">
        <v>12000</v>
      </c>
      <c r="F1057" s="2">
        <v>45754</v>
      </c>
      <c r="G1057" t="s">
        <v>12842</v>
      </c>
      <c r="H1057" t="s">
        <v>18824</v>
      </c>
      <c r="I1057" t="s">
        <v>24779</v>
      </c>
      <c r="J1057" t="s">
        <v>28856</v>
      </c>
    </row>
    <row r="1058" spans="1:10">
      <c r="A1058" t="s">
        <v>1066</v>
      </c>
      <c r="B1058" t="s">
        <v>7055</v>
      </c>
      <c r="C1058" t="s">
        <v>11783</v>
      </c>
      <c r="D1058">
        <v>2</v>
      </c>
      <c r="E1058">
        <v>50000</v>
      </c>
      <c r="F1058" s="2">
        <v>45662</v>
      </c>
      <c r="G1058" t="s">
        <v>12843</v>
      </c>
      <c r="H1058" t="s">
        <v>18825</v>
      </c>
      <c r="I1058" t="s">
        <v>24780</v>
      </c>
      <c r="J1058" t="s">
        <v>28963</v>
      </c>
    </row>
    <row r="1059" spans="1:10">
      <c r="A1059" t="s">
        <v>1067</v>
      </c>
      <c r="B1059" t="s">
        <v>7056</v>
      </c>
      <c r="C1059" t="s">
        <v>11783</v>
      </c>
      <c r="D1059">
        <v>6</v>
      </c>
      <c r="E1059">
        <v>50000</v>
      </c>
      <c r="F1059" s="2">
        <v>45506</v>
      </c>
      <c r="G1059" t="s">
        <v>12844</v>
      </c>
      <c r="H1059" t="s">
        <v>18826</v>
      </c>
      <c r="I1059" t="s">
        <v>24781</v>
      </c>
      <c r="J1059" t="s">
        <v>28874</v>
      </c>
    </row>
    <row r="1060" spans="1:10">
      <c r="A1060" t="s">
        <v>1068</v>
      </c>
      <c r="B1060" t="s">
        <v>7057</v>
      </c>
      <c r="C1060" t="s">
        <v>11784</v>
      </c>
      <c r="D1060">
        <v>10</v>
      </c>
      <c r="E1060">
        <v>30000</v>
      </c>
      <c r="F1060" s="2">
        <v>45460</v>
      </c>
      <c r="G1060" t="s">
        <v>12845</v>
      </c>
      <c r="H1060" t="s">
        <v>18827</v>
      </c>
      <c r="I1060" t="s">
        <v>24782</v>
      </c>
      <c r="J1060" t="s">
        <v>28771</v>
      </c>
    </row>
    <row r="1061" spans="1:10">
      <c r="A1061" t="s">
        <v>1069</v>
      </c>
      <c r="B1061" t="s">
        <v>7058</v>
      </c>
      <c r="C1061" t="s">
        <v>11784</v>
      </c>
      <c r="D1061">
        <v>7</v>
      </c>
      <c r="E1061">
        <v>30000</v>
      </c>
      <c r="F1061" s="2">
        <v>45697</v>
      </c>
      <c r="G1061" t="s">
        <v>12846</v>
      </c>
      <c r="H1061" t="s">
        <v>18828</v>
      </c>
      <c r="I1061" t="s">
        <v>24783</v>
      </c>
      <c r="J1061" t="s">
        <v>28829</v>
      </c>
    </row>
    <row r="1062" spans="1:10">
      <c r="A1062" t="s">
        <v>1070</v>
      </c>
      <c r="B1062" t="s">
        <v>7059</v>
      </c>
      <c r="C1062" t="s">
        <v>11783</v>
      </c>
      <c r="D1062">
        <v>7</v>
      </c>
      <c r="E1062">
        <v>50000</v>
      </c>
      <c r="F1062" s="2">
        <v>45705</v>
      </c>
      <c r="G1062" t="s">
        <v>12847</v>
      </c>
      <c r="H1062" t="s">
        <v>18829</v>
      </c>
      <c r="I1062" t="s">
        <v>24784</v>
      </c>
      <c r="J1062" t="s">
        <v>28938</v>
      </c>
    </row>
    <row r="1063" spans="1:10">
      <c r="A1063" t="s">
        <v>1071</v>
      </c>
      <c r="B1063" t="s">
        <v>7060</v>
      </c>
      <c r="C1063" t="s">
        <v>11784</v>
      </c>
      <c r="D1063">
        <v>8</v>
      </c>
      <c r="E1063">
        <v>30000</v>
      </c>
      <c r="F1063" s="2">
        <v>45614</v>
      </c>
      <c r="G1063" t="s">
        <v>12848</v>
      </c>
      <c r="H1063" t="s">
        <v>18830</v>
      </c>
      <c r="I1063" t="s">
        <v>24244</v>
      </c>
      <c r="J1063" t="s">
        <v>28826</v>
      </c>
    </row>
    <row r="1064" spans="1:10">
      <c r="A1064" t="s">
        <v>1072</v>
      </c>
      <c r="B1064" t="s">
        <v>7061</v>
      </c>
      <c r="C1064" t="s">
        <v>11784</v>
      </c>
      <c r="D1064">
        <v>8</v>
      </c>
      <c r="E1064">
        <v>30000</v>
      </c>
      <c r="F1064" s="2">
        <v>45612</v>
      </c>
      <c r="G1064" t="s">
        <v>12849</v>
      </c>
      <c r="H1064" t="s">
        <v>18831</v>
      </c>
      <c r="I1064" t="s">
        <v>24785</v>
      </c>
      <c r="J1064" t="s">
        <v>28924</v>
      </c>
    </row>
    <row r="1065" spans="1:10">
      <c r="A1065" t="s">
        <v>1073</v>
      </c>
      <c r="B1065" t="s">
        <v>7062</v>
      </c>
      <c r="C1065" t="s">
        <v>11786</v>
      </c>
      <c r="D1065">
        <v>2</v>
      </c>
      <c r="E1065">
        <v>5000</v>
      </c>
      <c r="F1065" s="2">
        <v>45670</v>
      </c>
      <c r="G1065" t="s">
        <v>12850</v>
      </c>
      <c r="H1065" t="s">
        <v>18832</v>
      </c>
      <c r="I1065" t="s">
        <v>24786</v>
      </c>
      <c r="J1065" t="s">
        <v>28801</v>
      </c>
    </row>
    <row r="1066" spans="1:10">
      <c r="A1066" t="s">
        <v>1074</v>
      </c>
      <c r="B1066" t="s">
        <v>7063</v>
      </c>
      <c r="C1066" t="s">
        <v>11783</v>
      </c>
      <c r="D1066">
        <v>9</v>
      </c>
      <c r="E1066">
        <v>50000</v>
      </c>
      <c r="F1066" s="2">
        <v>45646</v>
      </c>
      <c r="G1066" t="s">
        <v>12851</v>
      </c>
      <c r="H1066" t="s">
        <v>18833</v>
      </c>
      <c r="I1066" t="s">
        <v>24787</v>
      </c>
      <c r="J1066" t="s">
        <v>28842</v>
      </c>
    </row>
    <row r="1067" spans="1:10">
      <c r="A1067" t="s">
        <v>1075</v>
      </c>
      <c r="B1067" t="s">
        <v>7064</v>
      </c>
      <c r="C1067" t="s">
        <v>11782</v>
      </c>
      <c r="D1067">
        <v>2</v>
      </c>
      <c r="E1067">
        <v>15000</v>
      </c>
      <c r="F1067" s="2">
        <v>45663</v>
      </c>
      <c r="G1067" t="s">
        <v>12852</v>
      </c>
      <c r="H1067" t="s">
        <v>18834</v>
      </c>
      <c r="I1067" t="s">
        <v>24788</v>
      </c>
      <c r="J1067" t="s">
        <v>28781</v>
      </c>
    </row>
    <row r="1068" spans="1:10">
      <c r="A1068" t="s">
        <v>1076</v>
      </c>
      <c r="B1068" t="s">
        <v>7065</v>
      </c>
      <c r="C1068" t="s">
        <v>11782</v>
      </c>
      <c r="D1068">
        <v>10</v>
      </c>
      <c r="E1068">
        <v>15000</v>
      </c>
      <c r="F1068" s="2">
        <v>45504</v>
      </c>
      <c r="G1068" t="s">
        <v>12853</v>
      </c>
      <c r="H1068" t="s">
        <v>18835</v>
      </c>
      <c r="I1068" t="s">
        <v>24789</v>
      </c>
      <c r="J1068" t="s">
        <v>28811</v>
      </c>
    </row>
    <row r="1069" spans="1:10">
      <c r="A1069" t="s">
        <v>1077</v>
      </c>
      <c r="B1069" t="s">
        <v>7066</v>
      </c>
      <c r="C1069" t="s">
        <v>11783</v>
      </c>
      <c r="D1069">
        <v>1</v>
      </c>
      <c r="E1069">
        <v>50000</v>
      </c>
      <c r="F1069" s="2">
        <v>45706</v>
      </c>
      <c r="G1069" t="s">
        <v>12854</v>
      </c>
      <c r="H1069" t="s">
        <v>18836</v>
      </c>
      <c r="I1069" t="s">
        <v>24790</v>
      </c>
      <c r="J1069" t="s">
        <v>28869</v>
      </c>
    </row>
    <row r="1070" spans="1:10">
      <c r="A1070" t="s">
        <v>1078</v>
      </c>
      <c r="B1070" t="s">
        <v>7067</v>
      </c>
      <c r="C1070" t="s">
        <v>11786</v>
      </c>
      <c r="D1070">
        <v>8</v>
      </c>
      <c r="E1070">
        <v>5000</v>
      </c>
      <c r="F1070" s="2">
        <v>45482</v>
      </c>
      <c r="G1070" t="s">
        <v>12855</v>
      </c>
      <c r="H1070" t="s">
        <v>18837</v>
      </c>
      <c r="I1070" t="s">
        <v>24122</v>
      </c>
      <c r="J1070" t="s">
        <v>28767</v>
      </c>
    </row>
    <row r="1071" spans="1:10">
      <c r="A1071" t="s">
        <v>1079</v>
      </c>
      <c r="B1071" t="s">
        <v>7068</v>
      </c>
      <c r="C1071" t="s">
        <v>11785</v>
      </c>
      <c r="D1071">
        <v>4</v>
      </c>
      <c r="E1071">
        <v>12000</v>
      </c>
      <c r="F1071" s="2">
        <v>45525</v>
      </c>
      <c r="G1071" t="s">
        <v>12856</v>
      </c>
      <c r="H1071" t="s">
        <v>18838</v>
      </c>
      <c r="I1071" t="s">
        <v>24791</v>
      </c>
      <c r="J1071" t="s">
        <v>28772</v>
      </c>
    </row>
    <row r="1072" spans="1:10">
      <c r="A1072" t="s">
        <v>1080</v>
      </c>
      <c r="B1072" t="s">
        <v>7069</v>
      </c>
      <c r="C1072" t="s">
        <v>11784</v>
      </c>
      <c r="D1072">
        <v>3</v>
      </c>
      <c r="E1072">
        <v>30000</v>
      </c>
      <c r="F1072" s="2">
        <v>45534</v>
      </c>
      <c r="G1072" t="s">
        <v>12857</v>
      </c>
      <c r="H1072" t="s">
        <v>18839</v>
      </c>
      <c r="I1072" t="s">
        <v>24792</v>
      </c>
      <c r="J1072" t="s">
        <v>28982</v>
      </c>
    </row>
    <row r="1073" spans="1:10">
      <c r="A1073" t="s">
        <v>1081</v>
      </c>
      <c r="B1073" t="s">
        <v>7070</v>
      </c>
      <c r="C1073" t="s">
        <v>11785</v>
      </c>
      <c r="D1073">
        <v>6</v>
      </c>
      <c r="E1073">
        <v>12000</v>
      </c>
      <c r="F1073" s="2">
        <v>45653</v>
      </c>
      <c r="G1073" t="s">
        <v>12858</v>
      </c>
      <c r="H1073" t="s">
        <v>18840</v>
      </c>
      <c r="I1073" t="s">
        <v>24793</v>
      </c>
      <c r="J1073" t="s">
        <v>28841</v>
      </c>
    </row>
    <row r="1074" spans="1:10">
      <c r="A1074" t="s">
        <v>1082</v>
      </c>
      <c r="B1074" t="s">
        <v>7071</v>
      </c>
      <c r="C1074" t="s">
        <v>11786</v>
      </c>
      <c r="D1074">
        <v>3</v>
      </c>
      <c r="E1074">
        <v>5000</v>
      </c>
      <c r="F1074" s="2">
        <v>45715</v>
      </c>
      <c r="G1074" t="s">
        <v>12859</v>
      </c>
      <c r="H1074" t="s">
        <v>18841</v>
      </c>
      <c r="I1074" t="s">
        <v>24794</v>
      </c>
      <c r="J1074" t="s">
        <v>28947</v>
      </c>
    </row>
    <row r="1075" spans="1:10">
      <c r="A1075" t="s">
        <v>1083</v>
      </c>
      <c r="B1075" t="s">
        <v>7072</v>
      </c>
      <c r="C1075" t="s">
        <v>11783</v>
      </c>
      <c r="D1075">
        <v>3</v>
      </c>
      <c r="E1075">
        <v>50000</v>
      </c>
      <c r="F1075" s="2">
        <v>45576</v>
      </c>
      <c r="G1075" t="s">
        <v>12860</v>
      </c>
      <c r="H1075" t="s">
        <v>18842</v>
      </c>
      <c r="I1075" t="s">
        <v>24795</v>
      </c>
      <c r="J1075" t="s">
        <v>28983</v>
      </c>
    </row>
    <row r="1076" spans="1:10">
      <c r="A1076" t="s">
        <v>1084</v>
      </c>
      <c r="B1076" t="s">
        <v>7073</v>
      </c>
      <c r="C1076" t="s">
        <v>11783</v>
      </c>
      <c r="D1076">
        <v>8</v>
      </c>
      <c r="E1076">
        <v>50000</v>
      </c>
      <c r="F1076" s="2">
        <v>45574</v>
      </c>
      <c r="G1076" t="s">
        <v>12861</v>
      </c>
      <c r="H1076" t="s">
        <v>18843</v>
      </c>
      <c r="I1076" t="s">
        <v>24796</v>
      </c>
      <c r="J1076" t="s">
        <v>28832</v>
      </c>
    </row>
    <row r="1077" spans="1:10">
      <c r="A1077" t="s">
        <v>1085</v>
      </c>
      <c r="B1077" t="s">
        <v>7074</v>
      </c>
      <c r="C1077" t="s">
        <v>11785</v>
      </c>
      <c r="D1077">
        <v>4</v>
      </c>
      <c r="E1077">
        <v>12000</v>
      </c>
      <c r="F1077" s="2">
        <v>45582</v>
      </c>
      <c r="G1077" t="s">
        <v>12862</v>
      </c>
      <c r="H1077" t="s">
        <v>18844</v>
      </c>
      <c r="I1077" t="s">
        <v>24797</v>
      </c>
      <c r="J1077" t="s">
        <v>28857</v>
      </c>
    </row>
    <row r="1078" spans="1:10">
      <c r="A1078" t="s">
        <v>1086</v>
      </c>
      <c r="B1078" t="s">
        <v>7075</v>
      </c>
      <c r="C1078" t="s">
        <v>11782</v>
      </c>
      <c r="D1078">
        <v>4</v>
      </c>
      <c r="E1078">
        <v>15000</v>
      </c>
      <c r="F1078" s="2">
        <v>45688</v>
      </c>
      <c r="G1078" t="s">
        <v>12863</v>
      </c>
      <c r="H1078" t="s">
        <v>18845</v>
      </c>
      <c r="I1078" t="s">
        <v>24798</v>
      </c>
      <c r="J1078" t="s">
        <v>28835</v>
      </c>
    </row>
    <row r="1079" spans="1:10">
      <c r="A1079" t="s">
        <v>1087</v>
      </c>
      <c r="B1079" t="s">
        <v>7076</v>
      </c>
      <c r="C1079" t="s">
        <v>11785</v>
      </c>
      <c r="D1079">
        <v>8</v>
      </c>
      <c r="E1079">
        <v>12000</v>
      </c>
      <c r="F1079" s="2">
        <v>45561</v>
      </c>
      <c r="G1079" t="s">
        <v>12864</v>
      </c>
      <c r="H1079" t="s">
        <v>18846</v>
      </c>
      <c r="I1079" t="s">
        <v>24799</v>
      </c>
      <c r="J1079" t="s">
        <v>28854</v>
      </c>
    </row>
    <row r="1080" spans="1:10">
      <c r="A1080" t="s">
        <v>1088</v>
      </c>
      <c r="B1080" t="s">
        <v>7077</v>
      </c>
      <c r="C1080" t="s">
        <v>11782</v>
      </c>
      <c r="D1080">
        <v>6</v>
      </c>
      <c r="E1080">
        <v>15000</v>
      </c>
      <c r="F1080" s="2">
        <v>45601</v>
      </c>
      <c r="G1080" t="s">
        <v>12865</v>
      </c>
      <c r="H1080" t="s">
        <v>18847</v>
      </c>
      <c r="I1080" t="s">
        <v>24800</v>
      </c>
      <c r="J1080" t="s">
        <v>28891</v>
      </c>
    </row>
    <row r="1081" spans="1:10">
      <c r="A1081" t="s">
        <v>1089</v>
      </c>
      <c r="B1081" t="s">
        <v>7078</v>
      </c>
      <c r="C1081" t="s">
        <v>11784</v>
      </c>
      <c r="D1081">
        <v>5</v>
      </c>
      <c r="E1081">
        <v>30000</v>
      </c>
      <c r="F1081" s="2">
        <v>45615</v>
      </c>
      <c r="G1081" t="s">
        <v>12866</v>
      </c>
      <c r="H1081" t="s">
        <v>18848</v>
      </c>
      <c r="I1081" t="s">
        <v>24157</v>
      </c>
      <c r="J1081" t="s">
        <v>28822</v>
      </c>
    </row>
    <row r="1082" spans="1:10">
      <c r="A1082" t="s">
        <v>1090</v>
      </c>
      <c r="B1082" t="s">
        <v>7079</v>
      </c>
      <c r="C1082" t="s">
        <v>11785</v>
      </c>
      <c r="D1082">
        <v>7</v>
      </c>
      <c r="E1082">
        <v>12000</v>
      </c>
      <c r="F1082" s="2">
        <v>45712</v>
      </c>
      <c r="G1082" t="s">
        <v>12867</v>
      </c>
      <c r="H1082" t="s">
        <v>18849</v>
      </c>
      <c r="I1082" t="s">
        <v>24801</v>
      </c>
      <c r="J1082" t="s">
        <v>28861</v>
      </c>
    </row>
    <row r="1083" spans="1:10">
      <c r="A1083" t="s">
        <v>1091</v>
      </c>
      <c r="B1083" t="s">
        <v>7080</v>
      </c>
      <c r="C1083" t="s">
        <v>11782</v>
      </c>
      <c r="D1083">
        <v>9</v>
      </c>
      <c r="E1083">
        <v>15000</v>
      </c>
      <c r="F1083" s="2">
        <v>45428</v>
      </c>
      <c r="G1083" t="s">
        <v>12868</v>
      </c>
      <c r="H1083" t="s">
        <v>18850</v>
      </c>
      <c r="I1083" t="s">
        <v>24802</v>
      </c>
      <c r="J1083" t="s">
        <v>28822</v>
      </c>
    </row>
    <row r="1084" spans="1:10">
      <c r="A1084" t="s">
        <v>1092</v>
      </c>
      <c r="B1084" t="s">
        <v>7081</v>
      </c>
      <c r="C1084" t="s">
        <v>11783</v>
      </c>
      <c r="D1084">
        <v>9</v>
      </c>
      <c r="E1084">
        <v>50000</v>
      </c>
      <c r="F1084" s="2">
        <v>45430</v>
      </c>
      <c r="G1084" t="s">
        <v>12869</v>
      </c>
      <c r="H1084" t="s">
        <v>18851</v>
      </c>
      <c r="I1084" t="s">
        <v>24803</v>
      </c>
      <c r="J1084" t="s">
        <v>28883</v>
      </c>
    </row>
    <row r="1085" spans="1:10">
      <c r="A1085" t="s">
        <v>1093</v>
      </c>
      <c r="B1085" t="s">
        <v>7082</v>
      </c>
      <c r="C1085" t="s">
        <v>11784</v>
      </c>
      <c r="D1085">
        <v>8</v>
      </c>
      <c r="E1085">
        <v>30000</v>
      </c>
      <c r="F1085" s="2">
        <v>45562</v>
      </c>
      <c r="G1085" t="s">
        <v>12870</v>
      </c>
      <c r="H1085" t="s">
        <v>18852</v>
      </c>
      <c r="I1085" t="s">
        <v>24804</v>
      </c>
      <c r="J1085" t="s">
        <v>28850</v>
      </c>
    </row>
    <row r="1086" spans="1:10">
      <c r="A1086" t="s">
        <v>1094</v>
      </c>
      <c r="B1086" t="s">
        <v>7083</v>
      </c>
      <c r="C1086" t="s">
        <v>11782</v>
      </c>
      <c r="D1086">
        <v>9</v>
      </c>
      <c r="E1086">
        <v>15000</v>
      </c>
      <c r="F1086" s="2">
        <v>45496</v>
      </c>
      <c r="G1086" t="s">
        <v>12871</v>
      </c>
      <c r="H1086" t="s">
        <v>18853</v>
      </c>
      <c r="I1086" t="s">
        <v>24805</v>
      </c>
      <c r="J1086" t="s">
        <v>28759</v>
      </c>
    </row>
    <row r="1087" spans="1:10">
      <c r="A1087" t="s">
        <v>1095</v>
      </c>
      <c r="B1087" t="s">
        <v>7084</v>
      </c>
      <c r="C1087" t="s">
        <v>11783</v>
      </c>
      <c r="D1087">
        <v>2</v>
      </c>
      <c r="E1087">
        <v>50000</v>
      </c>
      <c r="F1087" s="2">
        <v>45733</v>
      </c>
      <c r="G1087" t="s">
        <v>12872</v>
      </c>
      <c r="H1087" t="s">
        <v>18854</v>
      </c>
      <c r="I1087" t="s">
        <v>24806</v>
      </c>
      <c r="J1087" t="s">
        <v>28799</v>
      </c>
    </row>
    <row r="1088" spans="1:10">
      <c r="A1088" t="s">
        <v>1096</v>
      </c>
      <c r="B1088" t="s">
        <v>7085</v>
      </c>
      <c r="C1088" t="s">
        <v>11783</v>
      </c>
      <c r="D1088">
        <v>3</v>
      </c>
      <c r="E1088">
        <v>50000</v>
      </c>
      <c r="F1088" s="2">
        <v>45497</v>
      </c>
      <c r="G1088" t="s">
        <v>12873</v>
      </c>
      <c r="H1088" t="s">
        <v>18855</v>
      </c>
      <c r="I1088" t="s">
        <v>24807</v>
      </c>
      <c r="J1088" t="s">
        <v>28949</v>
      </c>
    </row>
    <row r="1089" spans="1:10">
      <c r="A1089" t="s">
        <v>1097</v>
      </c>
      <c r="B1089" t="s">
        <v>7086</v>
      </c>
      <c r="C1089" t="s">
        <v>11782</v>
      </c>
      <c r="D1089">
        <v>4</v>
      </c>
      <c r="E1089">
        <v>15000</v>
      </c>
      <c r="F1089" s="2">
        <v>45687</v>
      </c>
      <c r="G1089" t="s">
        <v>12874</v>
      </c>
      <c r="H1089" t="s">
        <v>18856</v>
      </c>
      <c r="I1089" t="s">
        <v>24808</v>
      </c>
      <c r="J1089" t="s">
        <v>28864</v>
      </c>
    </row>
    <row r="1090" spans="1:10">
      <c r="A1090" t="s">
        <v>1098</v>
      </c>
      <c r="B1090" t="s">
        <v>7087</v>
      </c>
      <c r="C1090" t="s">
        <v>11782</v>
      </c>
      <c r="D1090">
        <v>8</v>
      </c>
      <c r="E1090">
        <v>15000</v>
      </c>
      <c r="F1090" s="2">
        <v>45505</v>
      </c>
      <c r="G1090" t="s">
        <v>12875</v>
      </c>
      <c r="H1090" t="s">
        <v>18857</v>
      </c>
      <c r="I1090" t="s">
        <v>24702</v>
      </c>
      <c r="J1090" t="s">
        <v>28823</v>
      </c>
    </row>
    <row r="1091" spans="1:10">
      <c r="A1091" t="s">
        <v>1099</v>
      </c>
      <c r="B1091" t="s">
        <v>7088</v>
      </c>
      <c r="C1091" t="s">
        <v>11786</v>
      </c>
      <c r="D1091">
        <v>3</v>
      </c>
      <c r="E1091">
        <v>5000</v>
      </c>
      <c r="F1091" s="2">
        <v>45593</v>
      </c>
      <c r="G1091" t="s">
        <v>12876</v>
      </c>
      <c r="H1091" t="s">
        <v>18858</v>
      </c>
      <c r="I1091" t="s">
        <v>24809</v>
      </c>
      <c r="J1091" t="s">
        <v>28879</v>
      </c>
    </row>
    <row r="1092" spans="1:10">
      <c r="A1092" t="s">
        <v>1100</v>
      </c>
      <c r="B1092" t="s">
        <v>7089</v>
      </c>
      <c r="C1092" t="s">
        <v>11783</v>
      </c>
      <c r="D1092">
        <v>1</v>
      </c>
      <c r="E1092">
        <v>50000</v>
      </c>
      <c r="F1092" s="2">
        <v>45457</v>
      </c>
      <c r="G1092" t="s">
        <v>12877</v>
      </c>
      <c r="H1092" t="s">
        <v>18859</v>
      </c>
      <c r="I1092" t="s">
        <v>23816</v>
      </c>
      <c r="J1092" t="s">
        <v>28950</v>
      </c>
    </row>
    <row r="1093" spans="1:10">
      <c r="A1093" t="s">
        <v>1101</v>
      </c>
      <c r="B1093" t="s">
        <v>7090</v>
      </c>
      <c r="C1093" t="s">
        <v>11783</v>
      </c>
      <c r="D1093">
        <v>9</v>
      </c>
      <c r="E1093">
        <v>50000</v>
      </c>
      <c r="F1093" s="2">
        <v>45435</v>
      </c>
      <c r="G1093" t="s">
        <v>12878</v>
      </c>
      <c r="H1093" t="s">
        <v>18860</v>
      </c>
      <c r="I1093" t="s">
        <v>24810</v>
      </c>
      <c r="J1093" t="s">
        <v>28821</v>
      </c>
    </row>
    <row r="1094" spans="1:10">
      <c r="A1094" t="s">
        <v>1102</v>
      </c>
      <c r="B1094" t="s">
        <v>7091</v>
      </c>
      <c r="C1094" t="s">
        <v>11782</v>
      </c>
      <c r="D1094">
        <v>3</v>
      </c>
      <c r="E1094">
        <v>15000</v>
      </c>
      <c r="F1094" s="2">
        <v>45459</v>
      </c>
      <c r="G1094" t="s">
        <v>12879</v>
      </c>
      <c r="H1094" t="s">
        <v>18861</v>
      </c>
      <c r="I1094" t="s">
        <v>24811</v>
      </c>
      <c r="J1094" t="s">
        <v>28802</v>
      </c>
    </row>
    <row r="1095" spans="1:10">
      <c r="A1095" t="s">
        <v>1103</v>
      </c>
      <c r="B1095" t="s">
        <v>7092</v>
      </c>
      <c r="C1095" t="s">
        <v>11785</v>
      </c>
      <c r="D1095">
        <v>10</v>
      </c>
      <c r="E1095">
        <v>12000</v>
      </c>
      <c r="F1095" s="2">
        <v>45619</v>
      </c>
      <c r="G1095" t="s">
        <v>12880</v>
      </c>
      <c r="H1095" t="s">
        <v>18862</v>
      </c>
      <c r="I1095" t="s">
        <v>24812</v>
      </c>
      <c r="J1095" t="s">
        <v>28769</v>
      </c>
    </row>
    <row r="1096" spans="1:10">
      <c r="A1096" t="s">
        <v>1104</v>
      </c>
      <c r="B1096" t="s">
        <v>7093</v>
      </c>
      <c r="C1096" t="s">
        <v>11784</v>
      </c>
      <c r="D1096">
        <v>2</v>
      </c>
      <c r="E1096">
        <v>30000</v>
      </c>
      <c r="F1096" s="2">
        <v>45567</v>
      </c>
      <c r="G1096" t="s">
        <v>12881</v>
      </c>
      <c r="H1096" t="s">
        <v>18863</v>
      </c>
      <c r="I1096" t="s">
        <v>24813</v>
      </c>
      <c r="J1096" t="s">
        <v>28780</v>
      </c>
    </row>
    <row r="1097" spans="1:10">
      <c r="A1097" t="s">
        <v>1105</v>
      </c>
      <c r="B1097" t="s">
        <v>7094</v>
      </c>
      <c r="C1097" t="s">
        <v>11785</v>
      </c>
      <c r="D1097">
        <v>8</v>
      </c>
      <c r="E1097">
        <v>12000</v>
      </c>
      <c r="F1097" s="2">
        <v>45495</v>
      </c>
      <c r="G1097" t="s">
        <v>12882</v>
      </c>
      <c r="H1097" t="s">
        <v>18864</v>
      </c>
      <c r="I1097" t="s">
        <v>24814</v>
      </c>
      <c r="J1097" t="s">
        <v>28893</v>
      </c>
    </row>
    <row r="1098" spans="1:10">
      <c r="A1098" t="s">
        <v>1106</v>
      </c>
      <c r="B1098" t="s">
        <v>7095</v>
      </c>
      <c r="C1098" t="s">
        <v>11786</v>
      </c>
      <c r="D1098">
        <v>3</v>
      </c>
      <c r="E1098">
        <v>5000</v>
      </c>
      <c r="F1098" s="2">
        <v>45577</v>
      </c>
      <c r="G1098" t="s">
        <v>12883</v>
      </c>
      <c r="H1098" t="s">
        <v>18865</v>
      </c>
      <c r="I1098" t="s">
        <v>24815</v>
      </c>
      <c r="J1098" t="s">
        <v>28916</v>
      </c>
    </row>
    <row r="1099" spans="1:10">
      <c r="A1099" t="s">
        <v>1107</v>
      </c>
      <c r="B1099" t="s">
        <v>7096</v>
      </c>
      <c r="C1099" t="s">
        <v>11783</v>
      </c>
      <c r="D1099">
        <v>10</v>
      </c>
      <c r="E1099">
        <v>50000</v>
      </c>
      <c r="F1099" s="2">
        <v>45701</v>
      </c>
      <c r="G1099" t="s">
        <v>12884</v>
      </c>
      <c r="H1099" t="s">
        <v>18866</v>
      </c>
      <c r="I1099" t="s">
        <v>24816</v>
      </c>
      <c r="J1099" t="s">
        <v>28794</v>
      </c>
    </row>
    <row r="1100" spans="1:10">
      <c r="A1100" t="s">
        <v>1108</v>
      </c>
      <c r="B1100" t="s">
        <v>7097</v>
      </c>
      <c r="C1100" t="s">
        <v>11784</v>
      </c>
      <c r="D1100">
        <v>8</v>
      </c>
      <c r="E1100">
        <v>30000</v>
      </c>
      <c r="F1100" s="2">
        <v>45608</v>
      </c>
      <c r="G1100" t="s">
        <v>12885</v>
      </c>
      <c r="H1100" t="s">
        <v>18867</v>
      </c>
      <c r="I1100" t="s">
        <v>24817</v>
      </c>
      <c r="J1100" t="s">
        <v>28942</v>
      </c>
    </row>
    <row r="1101" spans="1:10">
      <c r="A1101" t="s">
        <v>1109</v>
      </c>
      <c r="B1101" t="s">
        <v>7098</v>
      </c>
      <c r="C1101" t="s">
        <v>11785</v>
      </c>
      <c r="D1101">
        <v>7</v>
      </c>
      <c r="E1101">
        <v>12000</v>
      </c>
      <c r="F1101" s="2">
        <v>45686</v>
      </c>
      <c r="G1101" t="s">
        <v>12886</v>
      </c>
      <c r="H1101" t="s">
        <v>18868</v>
      </c>
      <c r="I1101" t="s">
        <v>24818</v>
      </c>
      <c r="J1101" t="s">
        <v>28894</v>
      </c>
    </row>
    <row r="1102" spans="1:10">
      <c r="A1102" t="s">
        <v>1110</v>
      </c>
      <c r="B1102" t="s">
        <v>7099</v>
      </c>
      <c r="C1102" t="s">
        <v>11786</v>
      </c>
      <c r="D1102">
        <v>9</v>
      </c>
      <c r="E1102">
        <v>5000</v>
      </c>
      <c r="F1102" s="2">
        <v>45592</v>
      </c>
      <c r="G1102" t="s">
        <v>12887</v>
      </c>
      <c r="H1102" t="s">
        <v>18869</v>
      </c>
      <c r="I1102" t="s">
        <v>24819</v>
      </c>
      <c r="J1102" t="s">
        <v>28860</v>
      </c>
    </row>
    <row r="1103" spans="1:10">
      <c r="A1103" t="s">
        <v>1111</v>
      </c>
      <c r="B1103" t="s">
        <v>7100</v>
      </c>
      <c r="C1103" t="s">
        <v>11786</v>
      </c>
      <c r="D1103">
        <v>2</v>
      </c>
      <c r="E1103">
        <v>5000</v>
      </c>
      <c r="F1103" s="2">
        <v>45677</v>
      </c>
      <c r="G1103" t="s">
        <v>12888</v>
      </c>
      <c r="H1103" t="s">
        <v>18870</v>
      </c>
      <c r="I1103" t="s">
        <v>24820</v>
      </c>
      <c r="J1103" t="s">
        <v>28816</v>
      </c>
    </row>
    <row r="1104" spans="1:10">
      <c r="A1104" t="s">
        <v>1112</v>
      </c>
      <c r="B1104" t="s">
        <v>7101</v>
      </c>
      <c r="C1104" t="s">
        <v>11786</v>
      </c>
      <c r="D1104">
        <v>1</v>
      </c>
      <c r="E1104">
        <v>5000</v>
      </c>
      <c r="F1104" s="2">
        <v>45521</v>
      </c>
      <c r="G1104" t="s">
        <v>12889</v>
      </c>
      <c r="H1104" t="s">
        <v>18871</v>
      </c>
      <c r="I1104" t="s">
        <v>24821</v>
      </c>
      <c r="J1104" t="s">
        <v>28770</v>
      </c>
    </row>
    <row r="1105" spans="1:10">
      <c r="A1105" t="s">
        <v>1113</v>
      </c>
      <c r="B1105" t="s">
        <v>7102</v>
      </c>
      <c r="C1105" t="s">
        <v>11782</v>
      </c>
      <c r="D1105">
        <v>2</v>
      </c>
      <c r="E1105">
        <v>15000</v>
      </c>
      <c r="F1105" s="2">
        <v>45516</v>
      </c>
      <c r="G1105" t="s">
        <v>12890</v>
      </c>
      <c r="H1105" t="s">
        <v>18872</v>
      </c>
      <c r="I1105" t="s">
        <v>24822</v>
      </c>
      <c r="J1105" t="s">
        <v>28832</v>
      </c>
    </row>
    <row r="1106" spans="1:10">
      <c r="A1106" t="s">
        <v>1114</v>
      </c>
      <c r="B1106" t="s">
        <v>7103</v>
      </c>
      <c r="C1106" t="s">
        <v>11786</v>
      </c>
      <c r="D1106">
        <v>9</v>
      </c>
      <c r="E1106">
        <v>5000</v>
      </c>
      <c r="F1106" s="2">
        <v>45431</v>
      </c>
      <c r="G1106" t="s">
        <v>12891</v>
      </c>
      <c r="H1106" t="s">
        <v>18873</v>
      </c>
      <c r="I1106" t="s">
        <v>24823</v>
      </c>
      <c r="J1106" t="s">
        <v>28778</v>
      </c>
    </row>
    <row r="1107" spans="1:10">
      <c r="A1107" t="s">
        <v>1115</v>
      </c>
      <c r="B1107" t="s">
        <v>7104</v>
      </c>
      <c r="C1107" t="s">
        <v>11785</v>
      </c>
      <c r="D1107">
        <v>9</v>
      </c>
      <c r="E1107">
        <v>12000</v>
      </c>
      <c r="F1107" s="2">
        <v>45732</v>
      </c>
      <c r="G1107" t="s">
        <v>12892</v>
      </c>
      <c r="H1107" t="s">
        <v>18874</v>
      </c>
      <c r="I1107" t="s">
        <v>24213</v>
      </c>
      <c r="J1107" t="s">
        <v>28916</v>
      </c>
    </row>
    <row r="1108" spans="1:10">
      <c r="A1108" t="s">
        <v>1116</v>
      </c>
      <c r="B1108" t="s">
        <v>7105</v>
      </c>
      <c r="C1108" t="s">
        <v>11786</v>
      </c>
      <c r="D1108">
        <v>7</v>
      </c>
      <c r="E1108">
        <v>5000</v>
      </c>
      <c r="F1108" s="2">
        <v>45479</v>
      </c>
      <c r="G1108" t="s">
        <v>12893</v>
      </c>
      <c r="H1108" t="s">
        <v>18875</v>
      </c>
      <c r="I1108" t="s">
        <v>24824</v>
      </c>
      <c r="J1108" t="s">
        <v>28872</v>
      </c>
    </row>
    <row r="1109" spans="1:10">
      <c r="A1109" t="s">
        <v>1117</v>
      </c>
      <c r="B1109" t="s">
        <v>7106</v>
      </c>
      <c r="C1109" t="s">
        <v>11785</v>
      </c>
      <c r="D1109">
        <v>6</v>
      </c>
      <c r="E1109">
        <v>12000</v>
      </c>
      <c r="F1109" s="2">
        <v>45578</v>
      </c>
      <c r="G1109" t="s">
        <v>12894</v>
      </c>
      <c r="H1109" t="s">
        <v>18876</v>
      </c>
      <c r="I1109" t="s">
        <v>24825</v>
      </c>
      <c r="J1109" t="s">
        <v>28883</v>
      </c>
    </row>
    <row r="1110" spans="1:10">
      <c r="A1110" t="s">
        <v>1118</v>
      </c>
      <c r="B1110" t="s">
        <v>7107</v>
      </c>
      <c r="C1110" t="s">
        <v>11786</v>
      </c>
      <c r="D1110">
        <v>2</v>
      </c>
      <c r="E1110">
        <v>5000</v>
      </c>
      <c r="F1110" s="2">
        <v>45729</v>
      </c>
      <c r="G1110" t="s">
        <v>12895</v>
      </c>
      <c r="H1110" t="s">
        <v>18877</v>
      </c>
      <c r="I1110" t="s">
        <v>24826</v>
      </c>
      <c r="J1110" t="s">
        <v>28957</v>
      </c>
    </row>
    <row r="1111" spans="1:10">
      <c r="A1111" t="s">
        <v>1119</v>
      </c>
      <c r="B1111" t="s">
        <v>7108</v>
      </c>
      <c r="C1111" t="s">
        <v>11783</v>
      </c>
      <c r="D1111">
        <v>2</v>
      </c>
      <c r="E1111">
        <v>50000</v>
      </c>
      <c r="F1111" s="2">
        <v>45642</v>
      </c>
      <c r="G1111" t="s">
        <v>12896</v>
      </c>
      <c r="H1111" t="s">
        <v>18878</v>
      </c>
      <c r="I1111" t="s">
        <v>24827</v>
      </c>
      <c r="J1111" t="s">
        <v>28764</v>
      </c>
    </row>
    <row r="1112" spans="1:10">
      <c r="A1112" t="s">
        <v>1120</v>
      </c>
      <c r="B1112" t="s">
        <v>7109</v>
      </c>
      <c r="C1112" t="s">
        <v>11785</v>
      </c>
      <c r="D1112">
        <v>5</v>
      </c>
      <c r="E1112">
        <v>12000</v>
      </c>
      <c r="F1112" s="2">
        <v>45502</v>
      </c>
      <c r="G1112" t="s">
        <v>12897</v>
      </c>
      <c r="H1112" t="s">
        <v>18879</v>
      </c>
      <c r="I1112" t="s">
        <v>24828</v>
      </c>
      <c r="J1112" t="s">
        <v>28906</v>
      </c>
    </row>
    <row r="1113" spans="1:10">
      <c r="A1113" t="s">
        <v>1121</v>
      </c>
      <c r="B1113" t="s">
        <v>7110</v>
      </c>
      <c r="C1113" t="s">
        <v>11782</v>
      </c>
      <c r="D1113">
        <v>10</v>
      </c>
      <c r="E1113">
        <v>15000</v>
      </c>
      <c r="F1113" s="2">
        <v>45537</v>
      </c>
      <c r="G1113" t="s">
        <v>12898</v>
      </c>
      <c r="H1113" t="s">
        <v>18880</v>
      </c>
      <c r="I1113" t="s">
        <v>24829</v>
      </c>
      <c r="J1113" t="s">
        <v>28800</v>
      </c>
    </row>
    <row r="1114" spans="1:10">
      <c r="A1114" t="s">
        <v>1122</v>
      </c>
      <c r="B1114" t="s">
        <v>7111</v>
      </c>
      <c r="C1114" t="s">
        <v>11785</v>
      </c>
      <c r="D1114">
        <v>4</v>
      </c>
      <c r="E1114">
        <v>12000</v>
      </c>
      <c r="F1114" s="2">
        <v>45697</v>
      </c>
      <c r="G1114" t="s">
        <v>12899</v>
      </c>
      <c r="H1114" t="s">
        <v>18881</v>
      </c>
      <c r="I1114" t="s">
        <v>24830</v>
      </c>
      <c r="J1114" t="s">
        <v>28899</v>
      </c>
    </row>
    <row r="1115" spans="1:10">
      <c r="A1115" t="s">
        <v>1123</v>
      </c>
      <c r="B1115" t="s">
        <v>7112</v>
      </c>
      <c r="C1115" t="s">
        <v>11784</v>
      </c>
      <c r="D1115">
        <v>2</v>
      </c>
      <c r="E1115">
        <v>30000</v>
      </c>
      <c r="F1115" s="2">
        <v>45424</v>
      </c>
      <c r="G1115" t="s">
        <v>12900</v>
      </c>
      <c r="H1115" t="s">
        <v>18882</v>
      </c>
      <c r="I1115" t="s">
        <v>24831</v>
      </c>
      <c r="J1115" t="s">
        <v>28773</v>
      </c>
    </row>
    <row r="1116" spans="1:10">
      <c r="A1116" t="s">
        <v>1124</v>
      </c>
      <c r="B1116" t="s">
        <v>7113</v>
      </c>
      <c r="C1116" t="s">
        <v>11784</v>
      </c>
      <c r="D1116">
        <v>5</v>
      </c>
      <c r="E1116">
        <v>30000</v>
      </c>
      <c r="F1116" s="2">
        <v>45779</v>
      </c>
      <c r="G1116" t="s">
        <v>12901</v>
      </c>
      <c r="H1116" t="s">
        <v>18883</v>
      </c>
      <c r="I1116" t="s">
        <v>24832</v>
      </c>
      <c r="J1116" t="s">
        <v>28963</v>
      </c>
    </row>
    <row r="1117" spans="1:10">
      <c r="A1117" t="s">
        <v>1125</v>
      </c>
      <c r="B1117" t="s">
        <v>7114</v>
      </c>
      <c r="C1117" t="s">
        <v>11784</v>
      </c>
      <c r="D1117">
        <v>10</v>
      </c>
      <c r="E1117">
        <v>30000</v>
      </c>
      <c r="F1117" s="2">
        <v>45526</v>
      </c>
      <c r="G1117" t="s">
        <v>12902</v>
      </c>
      <c r="H1117" t="s">
        <v>18884</v>
      </c>
      <c r="I1117" t="s">
        <v>24833</v>
      </c>
      <c r="J1117" t="s">
        <v>28908</v>
      </c>
    </row>
    <row r="1118" spans="1:10">
      <c r="A1118" t="s">
        <v>1126</v>
      </c>
      <c r="B1118" t="s">
        <v>7115</v>
      </c>
      <c r="C1118" t="s">
        <v>11783</v>
      </c>
      <c r="D1118">
        <v>7</v>
      </c>
      <c r="E1118">
        <v>50000</v>
      </c>
      <c r="F1118" s="2">
        <v>45723</v>
      </c>
      <c r="G1118" t="s">
        <v>12903</v>
      </c>
      <c r="H1118" t="s">
        <v>18885</v>
      </c>
      <c r="I1118" t="s">
        <v>24834</v>
      </c>
      <c r="J1118" t="s">
        <v>28902</v>
      </c>
    </row>
    <row r="1119" spans="1:10">
      <c r="A1119" t="s">
        <v>1127</v>
      </c>
      <c r="B1119" t="s">
        <v>7116</v>
      </c>
      <c r="C1119" t="s">
        <v>11783</v>
      </c>
      <c r="D1119">
        <v>6</v>
      </c>
      <c r="E1119">
        <v>50000</v>
      </c>
      <c r="F1119" s="2">
        <v>45576</v>
      </c>
      <c r="G1119" t="s">
        <v>12904</v>
      </c>
      <c r="H1119" t="s">
        <v>18886</v>
      </c>
      <c r="I1119" t="s">
        <v>24153</v>
      </c>
      <c r="J1119" t="s">
        <v>28914</v>
      </c>
    </row>
    <row r="1120" spans="1:10">
      <c r="A1120" t="s">
        <v>1128</v>
      </c>
      <c r="B1120" t="s">
        <v>7117</v>
      </c>
      <c r="C1120" t="s">
        <v>11784</v>
      </c>
      <c r="D1120">
        <v>10</v>
      </c>
      <c r="E1120">
        <v>30000</v>
      </c>
      <c r="F1120" s="2">
        <v>45488</v>
      </c>
      <c r="G1120" t="s">
        <v>12905</v>
      </c>
      <c r="H1120" t="s">
        <v>18887</v>
      </c>
      <c r="I1120" t="s">
        <v>24835</v>
      </c>
      <c r="J1120" t="s">
        <v>28780</v>
      </c>
    </row>
    <row r="1121" spans="1:10">
      <c r="A1121" t="s">
        <v>1129</v>
      </c>
      <c r="B1121" t="s">
        <v>7118</v>
      </c>
      <c r="C1121" t="s">
        <v>11783</v>
      </c>
      <c r="D1121">
        <v>2</v>
      </c>
      <c r="E1121">
        <v>50000</v>
      </c>
      <c r="F1121" s="2">
        <v>45783</v>
      </c>
      <c r="G1121" t="s">
        <v>12906</v>
      </c>
      <c r="H1121" t="s">
        <v>18888</v>
      </c>
      <c r="I1121" t="s">
        <v>24836</v>
      </c>
      <c r="J1121" t="s">
        <v>28766</v>
      </c>
    </row>
    <row r="1122" spans="1:10">
      <c r="A1122" t="s">
        <v>1130</v>
      </c>
      <c r="B1122" t="s">
        <v>7119</v>
      </c>
      <c r="C1122" t="s">
        <v>11783</v>
      </c>
      <c r="D1122">
        <v>2</v>
      </c>
      <c r="E1122">
        <v>50000</v>
      </c>
      <c r="F1122" s="2">
        <v>45754</v>
      </c>
      <c r="G1122" t="s">
        <v>12907</v>
      </c>
      <c r="H1122" t="s">
        <v>18889</v>
      </c>
      <c r="I1122" t="s">
        <v>24837</v>
      </c>
      <c r="J1122" t="s">
        <v>28830</v>
      </c>
    </row>
    <row r="1123" spans="1:10">
      <c r="A1123" t="s">
        <v>1131</v>
      </c>
      <c r="B1123" t="s">
        <v>7120</v>
      </c>
      <c r="C1123" t="s">
        <v>11784</v>
      </c>
      <c r="D1123">
        <v>9</v>
      </c>
      <c r="E1123">
        <v>30000</v>
      </c>
      <c r="F1123" s="2">
        <v>45609</v>
      </c>
      <c r="G1123" t="s">
        <v>12908</v>
      </c>
      <c r="H1123" t="s">
        <v>18890</v>
      </c>
      <c r="I1123" t="s">
        <v>24838</v>
      </c>
      <c r="J1123" t="s">
        <v>28942</v>
      </c>
    </row>
    <row r="1124" spans="1:10">
      <c r="A1124" t="s">
        <v>1132</v>
      </c>
      <c r="B1124" t="s">
        <v>7121</v>
      </c>
      <c r="C1124" t="s">
        <v>11782</v>
      </c>
      <c r="D1124">
        <v>3</v>
      </c>
      <c r="E1124">
        <v>15000</v>
      </c>
      <c r="F1124" s="2">
        <v>45516</v>
      </c>
      <c r="G1124" t="s">
        <v>12909</v>
      </c>
      <c r="H1124" t="s">
        <v>18891</v>
      </c>
      <c r="I1124" t="s">
        <v>24839</v>
      </c>
      <c r="J1124" t="s">
        <v>28946</v>
      </c>
    </row>
    <row r="1125" spans="1:10">
      <c r="A1125" t="s">
        <v>1133</v>
      </c>
      <c r="B1125" t="s">
        <v>7122</v>
      </c>
      <c r="C1125" t="s">
        <v>11782</v>
      </c>
      <c r="D1125">
        <v>3</v>
      </c>
      <c r="E1125">
        <v>15000</v>
      </c>
      <c r="F1125" s="2">
        <v>45593</v>
      </c>
      <c r="G1125" t="s">
        <v>12910</v>
      </c>
      <c r="H1125" t="s">
        <v>18892</v>
      </c>
      <c r="I1125" t="s">
        <v>24840</v>
      </c>
      <c r="J1125" t="s">
        <v>28946</v>
      </c>
    </row>
    <row r="1126" spans="1:10">
      <c r="A1126" t="s">
        <v>1134</v>
      </c>
      <c r="B1126" t="s">
        <v>7123</v>
      </c>
      <c r="C1126" t="s">
        <v>11782</v>
      </c>
      <c r="D1126">
        <v>2</v>
      </c>
      <c r="E1126">
        <v>15000</v>
      </c>
      <c r="F1126" s="2">
        <v>45530</v>
      </c>
      <c r="G1126" t="s">
        <v>12911</v>
      </c>
      <c r="H1126" t="s">
        <v>18893</v>
      </c>
      <c r="I1126" t="s">
        <v>24841</v>
      </c>
      <c r="J1126" t="s">
        <v>28834</v>
      </c>
    </row>
    <row r="1127" spans="1:10">
      <c r="A1127" t="s">
        <v>1135</v>
      </c>
      <c r="B1127" t="s">
        <v>7124</v>
      </c>
      <c r="C1127" t="s">
        <v>11786</v>
      </c>
      <c r="D1127">
        <v>1</v>
      </c>
      <c r="E1127">
        <v>5000</v>
      </c>
      <c r="F1127" s="2">
        <v>45715</v>
      </c>
      <c r="G1127" t="s">
        <v>12912</v>
      </c>
      <c r="H1127" t="s">
        <v>18894</v>
      </c>
      <c r="I1127" t="s">
        <v>24842</v>
      </c>
      <c r="J1127" t="s">
        <v>28906</v>
      </c>
    </row>
    <row r="1128" spans="1:10">
      <c r="A1128" t="s">
        <v>1136</v>
      </c>
      <c r="B1128" t="s">
        <v>7125</v>
      </c>
      <c r="C1128" t="s">
        <v>11785</v>
      </c>
      <c r="D1128">
        <v>10</v>
      </c>
      <c r="E1128">
        <v>12000</v>
      </c>
      <c r="F1128" s="2">
        <v>45628</v>
      </c>
      <c r="G1128" t="s">
        <v>12913</v>
      </c>
      <c r="H1128" t="s">
        <v>18895</v>
      </c>
      <c r="I1128" t="s">
        <v>24843</v>
      </c>
      <c r="J1128" t="s">
        <v>28939</v>
      </c>
    </row>
    <row r="1129" spans="1:10">
      <c r="A1129" t="s">
        <v>1137</v>
      </c>
      <c r="B1129" t="s">
        <v>7126</v>
      </c>
      <c r="C1129" t="s">
        <v>11786</v>
      </c>
      <c r="D1129">
        <v>1</v>
      </c>
      <c r="E1129">
        <v>5000</v>
      </c>
      <c r="F1129" s="2">
        <v>45583</v>
      </c>
      <c r="G1129" t="s">
        <v>12914</v>
      </c>
      <c r="H1129" t="s">
        <v>18896</v>
      </c>
      <c r="I1129" t="s">
        <v>24844</v>
      </c>
      <c r="J1129" t="s">
        <v>28827</v>
      </c>
    </row>
    <row r="1130" spans="1:10">
      <c r="A1130" t="s">
        <v>1138</v>
      </c>
      <c r="B1130" t="s">
        <v>7127</v>
      </c>
      <c r="C1130" t="s">
        <v>11785</v>
      </c>
      <c r="D1130">
        <v>8</v>
      </c>
      <c r="F1130" s="2">
        <v>45591</v>
      </c>
      <c r="G1130" t="s">
        <v>12915</v>
      </c>
      <c r="H1130" t="s">
        <v>18897</v>
      </c>
      <c r="I1130" t="s">
        <v>24845</v>
      </c>
      <c r="J1130" t="s">
        <v>28822</v>
      </c>
    </row>
    <row r="1131" spans="1:10">
      <c r="A1131" t="s">
        <v>1139</v>
      </c>
      <c r="B1131" t="s">
        <v>7128</v>
      </c>
      <c r="C1131" t="s">
        <v>11786</v>
      </c>
      <c r="D1131">
        <v>5</v>
      </c>
      <c r="E1131">
        <v>5000</v>
      </c>
      <c r="F1131" s="2">
        <v>45751</v>
      </c>
      <c r="G1131" t="s">
        <v>12916</v>
      </c>
      <c r="H1131" t="s">
        <v>18898</v>
      </c>
      <c r="I1131" t="s">
        <v>24846</v>
      </c>
      <c r="J1131" t="s">
        <v>28787</v>
      </c>
    </row>
    <row r="1132" spans="1:10">
      <c r="A1132" t="s">
        <v>1140</v>
      </c>
      <c r="B1132" t="s">
        <v>7129</v>
      </c>
      <c r="C1132" t="s">
        <v>11786</v>
      </c>
      <c r="D1132">
        <v>9</v>
      </c>
      <c r="E1132">
        <v>5000</v>
      </c>
      <c r="F1132" s="2">
        <v>45473</v>
      </c>
      <c r="G1132" t="s">
        <v>12917</v>
      </c>
      <c r="H1132" t="s">
        <v>18899</v>
      </c>
      <c r="I1132" t="s">
        <v>24847</v>
      </c>
      <c r="J1132" t="s">
        <v>28833</v>
      </c>
    </row>
    <row r="1133" spans="1:10">
      <c r="A1133" t="s">
        <v>1141</v>
      </c>
      <c r="B1133" t="s">
        <v>7130</v>
      </c>
      <c r="D1133">
        <v>6</v>
      </c>
      <c r="E1133">
        <v>15000</v>
      </c>
      <c r="F1133" s="2">
        <v>45689</v>
      </c>
      <c r="G1133" t="s">
        <v>12918</v>
      </c>
      <c r="H1133" t="s">
        <v>18900</v>
      </c>
      <c r="I1133" t="s">
        <v>24847</v>
      </c>
      <c r="J1133" t="s">
        <v>28835</v>
      </c>
    </row>
    <row r="1134" spans="1:10">
      <c r="A1134" t="s">
        <v>1142</v>
      </c>
      <c r="B1134" t="s">
        <v>7131</v>
      </c>
      <c r="C1134" t="s">
        <v>11783</v>
      </c>
      <c r="D1134">
        <v>2</v>
      </c>
      <c r="E1134">
        <v>50000</v>
      </c>
      <c r="F1134" s="2">
        <v>45470</v>
      </c>
      <c r="G1134" t="s">
        <v>12919</v>
      </c>
      <c r="H1134" t="s">
        <v>18901</v>
      </c>
      <c r="I1134" t="s">
        <v>24848</v>
      </c>
      <c r="J1134" t="s">
        <v>28803</v>
      </c>
    </row>
    <row r="1135" spans="1:10">
      <c r="A1135" t="s">
        <v>1143</v>
      </c>
      <c r="B1135" t="s">
        <v>7132</v>
      </c>
      <c r="C1135" t="s">
        <v>11784</v>
      </c>
      <c r="D1135">
        <v>7</v>
      </c>
      <c r="E1135">
        <v>30000</v>
      </c>
      <c r="F1135" s="2">
        <v>45490</v>
      </c>
      <c r="G1135" t="s">
        <v>12920</v>
      </c>
      <c r="H1135" t="s">
        <v>18902</v>
      </c>
      <c r="I1135" t="s">
        <v>24849</v>
      </c>
      <c r="J1135" t="s">
        <v>28955</v>
      </c>
    </row>
    <row r="1136" spans="1:10">
      <c r="A1136" t="s">
        <v>1144</v>
      </c>
      <c r="B1136" t="s">
        <v>7133</v>
      </c>
      <c r="C1136" t="s">
        <v>11782</v>
      </c>
      <c r="D1136">
        <v>2</v>
      </c>
      <c r="E1136">
        <v>15000</v>
      </c>
      <c r="F1136" s="2">
        <v>45636</v>
      </c>
      <c r="G1136" t="s">
        <v>12921</v>
      </c>
      <c r="H1136" t="s">
        <v>18903</v>
      </c>
      <c r="I1136" t="s">
        <v>24850</v>
      </c>
      <c r="J1136" t="s">
        <v>28952</v>
      </c>
    </row>
    <row r="1137" spans="1:10">
      <c r="A1137" t="s">
        <v>1145</v>
      </c>
      <c r="B1137" t="s">
        <v>7134</v>
      </c>
      <c r="C1137" t="s">
        <v>11786</v>
      </c>
      <c r="D1137">
        <v>10</v>
      </c>
      <c r="E1137">
        <v>5000</v>
      </c>
      <c r="F1137" s="2">
        <v>45724</v>
      </c>
      <c r="G1137" t="s">
        <v>12922</v>
      </c>
      <c r="H1137" t="s">
        <v>18904</v>
      </c>
      <c r="I1137" t="s">
        <v>24851</v>
      </c>
      <c r="J1137" t="s">
        <v>28760</v>
      </c>
    </row>
    <row r="1138" spans="1:10">
      <c r="A1138" t="s">
        <v>1146</v>
      </c>
      <c r="B1138" t="s">
        <v>7135</v>
      </c>
      <c r="C1138" t="s">
        <v>11784</v>
      </c>
      <c r="D1138">
        <v>4</v>
      </c>
      <c r="E1138">
        <v>30000</v>
      </c>
      <c r="F1138" s="2">
        <v>45754</v>
      </c>
      <c r="G1138" t="s">
        <v>12923</v>
      </c>
      <c r="H1138" t="s">
        <v>18905</v>
      </c>
      <c r="I1138" t="s">
        <v>24852</v>
      </c>
      <c r="J1138" t="s">
        <v>28774</v>
      </c>
    </row>
    <row r="1139" spans="1:10">
      <c r="A1139" t="s">
        <v>1147</v>
      </c>
      <c r="B1139" t="s">
        <v>7136</v>
      </c>
      <c r="C1139" t="s">
        <v>11785</v>
      </c>
      <c r="D1139">
        <v>10</v>
      </c>
      <c r="F1139" s="2">
        <v>45625</v>
      </c>
      <c r="G1139" t="s">
        <v>12924</v>
      </c>
      <c r="H1139" t="s">
        <v>18906</v>
      </c>
      <c r="I1139" t="s">
        <v>24853</v>
      </c>
      <c r="J1139" t="s">
        <v>28793</v>
      </c>
    </row>
    <row r="1140" spans="1:10">
      <c r="A1140" t="s">
        <v>1148</v>
      </c>
      <c r="B1140" t="s">
        <v>7137</v>
      </c>
      <c r="C1140" t="s">
        <v>11786</v>
      </c>
      <c r="D1140">
        <v>2</v>
      </c>
      <c r="E1140">
        <v>5000</v>
      </c>
      <c r="F1140" s="2">
        <v>45510</v>
      </c>
      <c r="G1140" t="s">
        <v>12925</v>
      </c>
      <c r="H1140" t="s">
        <v>18907</v>
      </c>
      <c r="I1140" t="s">
        <v>24854</v>
      </c>
      <c r="J1140" t="s">
        <v>28756</v>
      </c>
    </row>
    <row r="1141" spans="1:10">
      <c r="A1141" t="s">
        <v>1149</v>
      </c>
      <c r="B1141" t="s">
        <v>7138</v>
      </c>
      <c r="C1141" t="s">
        <v>11784</v>
      </c>
      <c r="D1141">
        <v>2</v>
      </c>
      <c r="E1141">
        <v>30000</v>
      </c>
      <c r="F1141" s="2">
        <v>45628</v>
      </c>
      <c r="G1141" t="s">
        <v>12926</v>
      </c>
      <c r="H1141" t="s">
        <v>18908</v>
      </c>
      <c r="I1141" t="s">
        <v>24855</v>
      </c>
      <c r="J1141" t="s">
        <v>28751</v>
      </c>
    </row>
    <row r="1142" spans="1:10">
      <c r="A1142" t="s">
        <v>1150</v>
      </c>
      <c r="B1142" t="s">
        <v>7139</v>
      </c>
      <c r="C1142" t="s">
        <v>11786</v>
      </c>
      <c r="D1142">
        <v>10</v>
      </c>
      <c r="E1142">
        <v>5000</v>
      </c>
      <c r="F1142" s="2">
        <v>45738</v>
      </c>
      <c r="G1142" t="s">
        <v>12927</v>
      </c>
      <c r="H1142" t="s">
        <v>18909</v>
      </c>
      <c r="I1142" t="s">
        <v>24856</v>
      </c>
      <c r="J1142" t="s">
        <v>28802</v>
      </c>
    </row>
    <row r="1143" spans="1:10">
      <c r="A1143" t="s">
        <v>1151</v>
      </c>
      <c r="B1143" t="s">
        <v>7140</v>
      </c>
      <c r="C1143" t="s">
        <v>11785</v>
      </c>
      <c r="D1143">
        <v>10</v>
      </c>
      <c r="E1143">
        <v>12000</v>
      </c>
      <c r="F1143" s="2">
        <v>45737</v>
      </c>
      <c r="G1143" t="s">
        <v>12928</v>
      </c>
      <c r="H1143" t="s">
        <v>18910</v>
      </c>
      <c r="I1143" t="s">
        <v>24857</v>
      </c>
      <c r="J1143" t="s">
        <v>28815</v>
      </c>
    </row>
    <row r="1144" spans="1:10">
      <c r="A1144" t="s">
        <v>1152</v>
      </c>
      <c r="B1144" t="s">
        <v>7141</v>
      </c>
      <c r="C1144" t="s">
        <v>11784</v>
      </c>
      <c r="D1144">
        <v>8</v>
      </c>
      <c r="E1144">
        <v>30000</v>
      </c>
      <c r="F1144" s="2">
        <v>45678</v>
      </c>
      <c r="G1144" t="s">
        <v>12929</v>
      </c>
      <c r="H1144" t="s">
        <v>18911</v>
      </c>
      <c r="I1144" t="s">
        <v>24858</v>
      </c>
      <c r="J1144" t="s">
        <v>28784</v>
      </c>
    </row>
    <row r="1145" spans="1:10">
      <c r="A1145" t="s">
        <v>1153</v>
      </c>
      <c r="B1145" t="s">
        <v>7142</v>
      </c>
      <c r="C1145" t="s">
        <v>11782</v>
      </c>
      <c r="D1145">
        <v>8</v>
      </c>
      <c r="E1145">
        <v>15000</v>
      </c>
      <c r="F1145" s="2">
        <v>45504</v>
      </c>
      <c r="G1145" t="s">
        <v>12930</v>
      </c>
      <c r="H1145" t="s">
        <v>18912</v>
      </c>
      <c r="I1145" t="s">
        <v>24859</v>
      </c>
      <c r="J1145" t="s">
        <v>28881</v>
      </c>
    </row>
    <row r="1146" spans="1:10">
      <c r="A1146" t="s">
        <v>1154</v>
      </c>
      <c r="B1146" t="s">
        <v>7143</v>
      </c>
      <c r="C1146" t="s">
        <v>11783</v>
      </c>
      <c r="D1146">
        <v>4</v>
      </c>
      <c r="E1146">
        <v>50000</v>
      </c>
      <c r="F1146" s="2">
        <v>45480</v>
      </c>
      <c r="G1146" t="s">
        <v>12931</v>
      </c>
      <c r="H1146" t="s">
        <v>18913</v>
      </c>
      <c r="I1146" t="s">
        <v>24860</v>
      </c>
      <c r="J1146" t="s">
        <v>28810</v>
      </c>
    </row>
    <row r="1147" spans="1:10">
      <c r="A1147" t="s">
        <v>1155</v>
      </c>
      <c r="B1147" t="s">
        <v>7144</v>
      </c>
      <c r="C1147" t="s">
        <v>11784</v>
      </c>
      <c r="D1147">
        <v>9</v>
      </c>
      <c r="E1147">
        <v>30000</v>
      </c>
      <c r="F1147" s="2">
        <v>45469</v>
      </c>
      <c r="G1147" t="s">
        <v>12932</v>
      </c>
      <c r="H1147" t="s">
        <v>18914</v>
      </c>
      <c r="I1147" t="s">
        <v>24861</v>
      </c>
      <c r="J1147" t="s">
        <v>28800</v>
      </c>
    </row>
    <row r="1148" spans="1:10">
      <c r="A1148" t="s">
        <v>1156</v>
      </c>
      <c r="B1148" t="s">
        <v>7145</v>
      </c>
      <c r="C1148" t="s">
        <v>11784</v>
      </c>
      <c r="D1148">
        <v>4</v>
      </c>
      <c r="E1148">
        <v>30000</v>
      </c>
      <c r="F1148" s="2">
        <v>45518</v>
      </c>
      <c r="G1148" t="s">
        <v>12933</v>
      </c>
      <c r="H1148" t="s">
        <v>18915</v>
      </c>
      <c r="I1148" t="s">
        <v>24862</v>
      </c>
      <c r="J1148" t="s">
        <v>28915</v>
      </c>
    </row>
    <row r="1149" spans="1:10">
      <c r="A1149" t="s">
        <v>1157</v>
      </c>
      <c r="B1149" t="s">
        <v>7146</v>
      </c>
      <c r="C1149" t="s">
        <v>11784</v>
      </c>
      <c r="D1149">
        <v>2</v>
      </c>
      <c r="E1149">
        <v>30000</v>
      </c>
      <c r="F1149" s="2">
        <v>45712</v>
      </c>
      <c r="G1149" t="s">
        <v>12934</v>
      </c>
      <c r="H1149" t="s">
        <v>18916</v>
      </c>
      <c r="I1149" t="s">
        <v>24863</v>
      </c>
      <c r="J1149" t="s">
        <v>28750</v>
      </c>
    </row>
    <row r="1150" spans="1:10">
      <c r="A1150" t="s">
        <v>1158</v>
      </c>
      <c r="B1150" t="s">
        <v>7147</v>
      </c>
      <c r="C1150" t="s">
        <v>11784</v>
      </c>
      <c r="D1150">
        <v>6</v>
      </c>
      <c r="E1150">
        <v>30000</v>
      </c>
      <c r="F1150" s="2">
        <v>45643</v>
      </c>
      <c r="G1150" t="s">
        <v>12935</v>
      </c>
      <c r="H1150" t="s">
        <v>18917</v>
      </c>
      <c r="I1150" t="s">
        <v>23782</v>
      </c>
      <c r="J1150" t="s">
        <v>28850</v>
      </c>
    </row>
    <row r="1151" spans="1:10">
      <c r="A1151" t="s">
        <v>1159</v>
      </c>
      <c r="B1151" t="s">
        <v>7148</v>
      </c>
      <c r="C1151" t="s">
        <v>11783</v>
      </c>
      <c r="D1151">
        <v>4</v>
      </c>
      <c r="E1151">
        <v>50000</v>
      </c>
      <c r="F1151" s="2">
        <v>45740</v>
      </c>
      <c r="G1151" t="s">
        <v>12936</v>
      </c>
      <c r="H1151" t="s">
        <v>18918</v>
      </c>
      <c r="I1151" t="s">
        <v>24864</v>
      </c>
      <c r="J1151" t="s">
        <v>28772</v>
      </c>
    </row>
    <row r="1152" spans="1:10">
      <c r="A1152" t="s">
        <v>1160</v>
      </c>
      <c r="B1152" t="s">
        <v>7149</v>
      </c>
      <c r="C1152" t="s">
        <v>11783</v>
      </c>
      <c r="D1152">
        <v>5</v>
      </c>
      <c r="E1152">
        <v>50000</v>
      </c>
      <c r="F1152" s="2">
        <v>45645</v>
      </c>
      <c r="G1152" t="s">
        <v>12937</v>
      </c>
      <c r="H1152" t="s">
        <v>18919</v>
      </c>
      <c r="I1152" t="s">
        <v>24865</v>
      </c>
      <c r="J1152" t="s">
        <v>28783</v>
      </c>
    </row>
    <row r="1153" spans="1:10">
      <c r="A1153" t="s">
        <v>1161</v>
      </c>
      <c r="B1153" t="s">
        <v>7150</v>
      </c>
      <c r="C1153" t="s">
        <v>11783</v>
      </c>
      <c r="D1153">
        <v>10</v>
      </c>
      <c r="E1153">
        <v>50000</v>
      </c>
      <c r="F1153" s="2">
        <v>45686</v>
      </c>
      <c r="G1153" t="s">
        <v>12938</v>
      </c>
      <c r="H1153" t="s">
        <v>18920</v>
      </c>
      <c r="I1153" t="s">
        <v>24866</v>
      </c>
      <c r="J1153" t="s">
        <v>28960</v>
      </c>
    </row>
    <row r="1154" spans="1:10">
      <c r="A1154" t="s">
        <v>1162</v>
      </c>
      <c r="B1154" t="s">
        <v>7151</v>
      </c>
      <c r="C1154" t="s">
        <v>11782</v>
      </c>
      <c r="D1154">
        <v>2</v>
      </c>
      <c r="E1154">
        <v>15000</v>
      </c>
      <c r="F1154" s="2">
        <v>45683</v>
      </c>
      <c r="G1154" t="s">
        <v>12939</v>
      </c>
      <c r="H1154" t="s">
        <v>18921</v>
      </c>
      <c r="I1154" t="s">
        <v>24867</v>
      </c>
      <c r="J1154" t="s">
        <v>28883</v>
      </c>
    </row>
    <row r="1155" spans="1:10">
      <c r="A1155" t="s">
        <v>1163</v>
      </c>
      <c r="B1155" t="s">
        <v>7152</v>
      </c>
      <c r="C1155" t="s">
        <v>11786</v>
      </c>
      <c r="D1155">
        <v>1</v>
      </c>
      <c r="E1155">
        <v>5000</v>
      </c>
      <c r="F1155" s="2">
        <v>45618</v>
      </c>
      <c r="G1155" t="s">
        <v>12940</v>
      </c>
      <c r="H1155" t="s">
        <v>18922</v>
      </c>
      <c r="I1155" t="s">
        <v>24868</v>
      </c>
      <c r="J1155" t="s">
        <v>28782</v>
      </c>
    </row>
    <row r="1156" spans="1:10">
      <c r="A1156" t="s">
        <v>1164</v>
      </c>
      <c r="B1156" t="s">
        <v>7153</v>
      </c>
      <c r="C1156" t="s">
        <v>11782</v>
      </c>
      <c r="D1156">
        <v>8</v>
      </c>
      <c r="E1156">
        <v>15000</v>
      </c>
      <c r="F1156" s="2">
        <v>45446</v>
      </c>
      <c r="G1156" t="s">
        <v>12941</v>
      </c>
      <c r="H1156" t="s">
        <v>18923</v>
      </c>
      <c r="I1156" t="s">
        <v>24869</v>
      </c>
      <c r="J1156" t="s">
        <v>28944</v>
      </c>
    </row>
    <row r="1157" spans="1:10">
      <c r="A1157" t="s">
        <v>1165</v>
      </c>
      <c r="B1157" t="s">
        <v>7154</v>
      </c>
      <c r="C1157" t="s">
        <v>11786</v>
      </c>
      <c r="D1157">
        <v>5</v>
      </c>
      <c r="E1157">
        <v>5000</v>
      </c>
      <c r="F1157" s="2">
        <v>45730</v>
      </c>
      <c r="G1157" t="s">
        <v>12942</v>
      </c>
      <c r="H1157" t="s">
        <v>18924</v>
      </c>
      <c r="I1157" t="s">
        <v>24870</v>
      </c>
      <c r="J1157" t="s">
        <v>28927</v>
      </c>
    </row>
    <row r="1158" spans="1:10">
      <c r="A1158" t="s">
        <v>1166</v>
      </c>
      <c r="B1158" t="s">
        <v>6521</v>
      </c>
      <c r="C1158" t="s">
        <v>11786</v>
      </c>
      <c r="D1158">
        <v>5</v>
      </c>
      <c r="E1158">
        <v>5000</v>
      </c>
      <c r="F1158" s="2">
        <v>45699</v>
      </c>
      <c r="G1158" t="s">
        <v>12943</v>
      </c>
      <c r="H1158" t="s">
        <v>18925</v>
      </c>
      <c r="I1158" t="s">
        <v>24871</v>
      </c>
      <c r="J1158" t="s">
        <v>28935</v>
      </c>
    </row>
    <row r="1159" spans="1:10">
      <c r="A1159" t="s">
        <v>1167</v>
      </c>
      <c r="B1159" t="s">
        <v>7155</v>
      </c>
      <c r="C1159" t="s">
        <v>11783</v>
      </c>
      <c r="D1159">
        <v>1</v>
      </c>
      <c r="E1159">
        <v>50000</v>
      </c>
      <c r="F1159" s="2">
        <v>45483</v>
      </c>
      <c r="G1159" t="s">
        <v>12944</v>
      </c>
      <c r="H1159" t="s">
        <v>18926</v>
      </c>
      <c r="I1159" t="s">
        <v>24872</v>
      </c>
      <c r="J1159" t="s">
        <v>28908</v>
      </c>
    </row>
    <row r="1160" spans="1:10">
      <c r="A1160" t="s">
        <v>1168</v>
      </c>
      <c r="B1160" t="s">
        <v>7156</v>
      </c>
      <c r="C1160" t="s">
        <v>11786</v>
      </c>
      <c r="D1160">
        <v>1</v>
      </c>
      <c r="E1160">
        <v>5000</v>
      </c>
      <c r="F1160" s="2">
        <v>45488</v>
      </c>
      <c r="G1160" t="s">
        <v>12945</v>
      </c>
      <c r="H1160" t="s">
        <v>18927</v>
      </c>
      <c r="I1160" t="s">
        <v>24873</v>
      </c>
      <c r="J1160" t="s">
        <v>28984</v>
      </c>
    </row>
    <row r="1161" spans="1:10">
      <c r="A1161" t="s">
        <v>1169</v>
      </c>
      <c r="B1161" t="s">
        <v>7157</v>
      </c>
      <c r="C1161" t="s">
        <v>11783</v>
      </c>
      <c r="D1161">
        <v>8</v>
      </c>
      <c r="E1161">
        <v>50000</v>
      </c>
      <c r="F1161" s="2">
        <v>45432</v>
      </c>
      <c r="G1161" t="s">
        <v>12946</v>
      </c>
      <c r="H1161" t="s">
        <v>18928</v>
      </c>
      <c r="I1161" t="s">
        <v>24874</v>
      </c>
      <c r="J1161" t="s">
        <v>28792</v>
      </c>
    </row>
    <row r="1162" spans="1:10">
      <c r="A1162" t="s">
        <v>1170</v>
      </c>
      <c r="B1162" t="s">
        <v>7158</v>
      </c>
      <c r="C1162" t="s">
        <v>11785</v>
      </c>
      <c r="D1162">
        <v>6</v>
      </c>
      <c r="E1162">
        <v>12000</v>
      </c>
      <c r="F1162" s="2">
        <v>45727</v>
      </c>
      <c r="G1162" t="s">
        <v>12947</v>
      </c>
      <c r="H1162" t="s">
        <v>18929</v>
      </c>
      <c r="I1162" t="s">
        <v>24875</v>
      </c>
      <c r="J1162" t="s">
        <v>28793</v>
      </c>
    </row>
    <row r="1163" spans="1:10">
      <c r="A1163" t="s">
        <v>1171</v>
      </c>
      <c r="B1163" t="s">
        <v>7159</v>
      </c>
      <c r="C1163" t="s">
        <v>11783</v>
      </c>
      <c r="D1163">
        <v>7</v>
      </c>
      <c r="E1163">
        <v>50000</v>
      </c>
      <c r="F1163" s="2">
        <v>45700</v>
      </c>
      <c r="G1163" t="s">
        <v>12948</v>
      </c>
      <c r="H1163" t="s">
        <v>18930</v>
      </c>
      <c r="I1163" t="s">
        <v>24876</v>
      </c>
      <c r="J1163" t="s">
        <v>28886</v>
      </c>
    </row>
    <row r="1164" spans="1:10">
      <c r="A1164" t="s">
        <v>1172</v>
      </c>
      <c r="B1164" t="s">
        <v>7160</v>
      </c>
      <c r="C1164" t="s">
        <v>11786</v>
      </c>
      <c r="D1164">
        <v>5</v>
      </c>
      <c r="E1164">
        <v>5000</v>
      </c>
      <c r="F1164" s="2">
        <v>45578</v>
      </c>
      <c r="G1164" t="s">
        <v>12949</v>
      </c>
      <c r="H1164" t="s">
        <v>18931</v>
      </c>
      <c r="I1164" t="s">
        <v>24877</v>
      </c>
      <c r="J1164" t="s">
        <v>28885</v>
      </c>
    </row>
    <row r="1165" spans="1:10">
      <c r="A1165" t="s">
        <v>1173</v>
      </c>
      <c r="B1165" t="s">
        <v>7161</v>
      </c>
      <c r="C1165" t="s">
        <v>11784</v>
      </c>
      <c r="D1165">
        <v>8</v>
      </c>
      <c r="E1165">
        <v>30000</v>
      </c>
      <c r="F1165" s="2">
        <v>45560</v>
      </c>
      <c r="G1165" t="s">
        <v>12950</v>
      </c>
      <c r="H1165" t="s">
        <v>18932</v>
      </c>
      <c r="I1165" t="s">
        <v>24878</v>
      </c>
      <c r="J1165" t="s">
        <v>28980</v>
      </c>
    </row>
    <row r="1166" spans="1:10">
      <c r="A1166" t="s">
        <v>1174</v>
      </c>
      <c r="B1166" t="s">
        <v>7162</v>
      </c>
      <c r="C1166" t="s">
        <v>11783</v>
      </c>
      <c r="D1166">
        <v>8</v>
      </c>
      <c r="E1166">
        <v>50000</v>
      </c>
      <c r="F1166" s="2">
        <v>45656</v>
      </c>
      <c r="G1166" t="s">
        <v>12951</v>
      </c>
      <c r="H1166" t="s">
        <v>18933</v>
      </c>
      <c r="I1166" t="s">
        <v>24879</v>
      </c>
      <c r="J1166" t="s">
        <v>28904</v>
      </c>
    </row>
    <row r="1167" spans="1:10">
      <c r="A1167" t="s">
        <v>1175</v>
      </c>
      <c r="B1167" t="s">
        <v>7163</v>
      </c>
      <c r="C1167" t="s">
        <v>11784</v>
      </c>
      <c r="D1167">
        <v>6</v>
      </c>
      <c r="E1167">
        <v>30000</v>
      </c>
      <c r="F1167" s="2">
        <v>45486</v>
      </c>
      <c r="G1167" t="s">
        <v>12952</v>
      </c>
      <c r="H1167" t="s">
        <v>18934</v>
      </c>
      <c r="I1167" t="s">
        <v>24880</v>
      </c>
      <c r="J1167" t="s">
        <v>28979</v>
      </c>
    </row>
    <row r="1168" spans="1:10">
      <c r="A1168" t="s">
        <v>1176</v>
      </c>
      <c r="B1168" t="s">
        <v>7164</v>
      </c>
      <c r="C1168" t="s">
        <v>11783</v>
      </c>
      <c r="D1168">
        <v>10</v>
      </c>
      <c r="E1168">
        <v>50000</v>
      </c>
      <c r="F1168" s="2">
        <v>45516</v>
      </c>
      <c r="G1168" t="s">
        <v>12953</v>
      </c>
      <c r="H1168" t="s">
        <v>18935</v>
      </c>
      <c r="I1168" t="s">
        <v>24881</v>
      </c>
      <c r="J1168" t="s">
        <v>28878</v>
      </c>
    </row>
    <row r="1169" spans="1:10">
      <c r="A1169" t="s">
        <v>1177</v>
      </c>
      <c r="B1169" t="s">
        <v>7165</v>
      </c>
      <c r="C1169" t="s">
        <v>11783</v>
      </c>
      <c r="D1169">
        <v>2</v>
      </c>
      <c r="E1169">
        <v>50000</v>
      </c>
      <c r="F1169" s="2">
        <v>45644</v>
      </c>
      <c r="G1169" t="s">
        <v>12954</v>
      </c>
      <c r="H1169" t="s">
        <v>18936</v>
      </c>
      <c r="I1169" t="s">
        <v>24882</v>
      </c>
      <c r="J1169" t="s">
        <v>28792</v>
      </c>
    </row>
    <row r="1170" spans="1:10">
      <c r="A1170" t="s">
        <v>1178</v>
      </c>
      <c r="B1170" t="s">
        <v>7166</v>
      </c>
      <c r="C1170" t="s">
        <v>11786</v>
      </c>
      <c r="D1170">
        <v>7</v>
      </c>
      <c r="E1170">
        <v>5000</v>
      </c>
      <c r="F1170" s="2">
        <v>45731</v>
      </c>
      <c r="G1170" t="s">
        <v>12955</v>
      </c>
      <c r="H1170" t="s">
        <v>18937</v>
      </c>
      <c r="I1170" t="s">
        <v>24883</v>
      </c>
      <c r="J1170" t="s">
        <v>28806</v>
      </c>
    </row>
    <row r="1171" spans="1:10">
      <c r="A1171" t="s">
        <v>1179</v>
      </c>
      <c r="B1171" t="s">
        <v>7167</v>
      </c>
      <c r="C1171" t="s">
        <v>11783</v>
      </c>
      <c r="D1171">
        <v>8</v>
      </c>
      <c r="E1171">
        <v>50000</v>
      </c>
      <c r="F1171" s="2">
        <v>45778</v>
      </c>
      <c r="G1171" t="s">
        <v>12956</v>
      </c>
      <c r="H1171" t="s">
        <v>18938</v>
      </c>
      <c r="I1171" t="s">
        <v>24884</v>
      </c>
      <c r="J1171" t="s">
        <v>28820</v>
      </c>
    </row>
    <row r="1172" spans="1:10">
      <c r="A1172" t="s">
        <v>1180</v>
      </c>
      <c r="B1172" t="s">
        <v>7168</v>
      </c>
      <c r="C1172" t="s">
        <v>11785</v>
      </c>
      <c r="D1172">
        <v>3</v>
      </c>
      <c r="E1172">
        <v>12000</v>
      </c>
      <c r="F1172" s="2">
        <v>45592</v>
      </c>
      <c r="G1172" t="s">
        <v>12957</v>
      </c>
      <c r="H1172" t="s">
        <v>18939</v>
      </c>
      <c r="I1172" t="s">
        <v>24885</v>
      </c>
      <c r="J1172" t="s">
        <v>28889</v>
      </c>
    </row>
    <row r="1173" spans="1:10">
      <c r="A1173" t="s">
        <v>1181</v>
      </c>
      <c r="B1173" t="s">
        <v>7169</v>
      </c>
      <c r="C1173" t="s">
        <v>11786</v>
      </c>
      <c r="D1173">
        <v>9</v>
      </c>
      <c r="E1173">
        <v>5000</v>
      </c>
      <c r="F1173" s="2">
        <v>45550</v>
      </c>
      <c r="G1173" t="s">
        <v>12958</v>
      </c>
      <c r="H1173" t="s">
        <v>18940</v>
      </c>
      <c r="I1173" t="s">
        <v>24702</v>
      </c>
      <c r="J1173" t="s">
        <v>28857</v>
      </c>
    </row>
    <row r="1174" spans="1:10">
      <c r="A1174" t="s">
        <v>1182</v>
      </c>
      <c r="B1174" t="s">
        <v>7170</v>
      </c>
      <c r="C1174" t="s">
        <v>11784</v>
      </c>
      <c r="D1174">
        <v>5</v>
      </c>
      <c r="E1174">
        <v>30000</v>
      </c>
      <c r="F1174" s="2">
        <v>45433</v>
      </c>
      <c r="G1174" t="s">
        <v>12959</v>
      </c>
      <c r="H1174" t="s">
        <v>18941</v>
      </c>
      <c r="I1174" t="s">
        <v>24460</v>
      </c>
      <c r="J1174" t="s">
        <v>28890</v>
      </c>
    </row>
    <row r="1175" spans="1:10">
      <c r="A1175" t="s">
        <v>1183</v>
      </c>
      <c r="B1175" t="s">
        <v>7171</v>
      </c>
      <c r="C1175" t="s">
        <v>11785</v>
      </c>
      <c r="D1175">
        <v>2</v>
      </c>
      <c r="E1175">
        <v>12000</v>
      </c>
      <c r="F1175" s="2">
        <v>45781</v>
      </c>
      <c r="G1175" t="s">
        <v>12960</v>
      </c>
      <c r="H1175" t="s">
        <v>18942</v>
      </c>
      <c r="I1175" t="s">
        <v>23940</v>
      </c>
      <c r="J1175" t="s">
        <v>28813</v>
      </c>
    </row>
    <row r="1176" spans="1:10">
      <c r="A1176" t="s">
        <v>1184</v>
      </c>
      <c r="B1176" t="s">
        <v>7172</v>
      </c>
      <c r="C1176" t="s">
        <v>11784</v>
      </c>
      <c r="D1176">
        <v>8</v>
      </c>
      <c r="E1176">
        <v>30000</v>
      </c>
      <c r="F1176" s="2">
        <v>45553</v>
      </c>
      <c r="G1176" t="s">
        <v>12961</v>
      </c>
      <c r="H1176" t="s">
        <v>18943</v>
      </c>
      <c r="I1176" t="s">
        <v>24886</v>
      </c>
      <c r="J1176" t="s">
        <v>28939</v>
      </c>
    </row>
    <row r="1177" spans="1:10">
      <c r="A1177" t="s">
        <v>1185</v>
      </c>
      <c r="B1177" t="s">
        <v>7173</v>
      </c>
      <c r="C1177" t="s">
        <v>11784</v>
      </c>
      <c r="D1177">
        <v>5</v>
      </c>
      <c r="E1177">
        <v>30000</v>
      </c>
      <c r="F1177" s="2">
        <v>45515</v>
      </c>
      <c r="G1177" t="s">
        <v>12962</v>
      </c>
      <c r="H1177" t="s">
        <v>18944</v>
      </c>
      <c r="I1177" t="s">
        <v>24240</v>
      </c>
      <c r="J1177" t="s">
        <v>28803</v>
      </c>
    </row>
    <row r="1178" spans="1:10">
      <c r="A1178" t="s">
        <v>1186</v>
      </c>
      <c r="B1178" t="s">
        <v>7174</v>
      </c>
      <c r="C1178" t="s">
        <v>11784</v>
      </c>
      <c r="D1178">
        <v>6</v>
      </c>
      <c r="F1178" s="2">
        <v>45701</v>
      </c>
      <c r="G1178" t="s">
        <v>12963</v>
      </c>
      <c r="H1178" t="s">
        <v>18945</v>
      </c>
      <c r="I1178" t="s">
        <v>24486</v>
      </c>
      <c r="J1178" t="s">
        <v>28974</v>
      </c>
    </row>
    <row r="1179" spans="1:10">
      <c r="A1179" t="s">
        <v>1187</v>
      </c>
      <c r="B1179" t="s">
        <v>7175</v>
      </c>
      <c r="C1179" t="s">
        <v>11786</v>
      </c>
      <c r="D1179">
        <v>4</v>
      </c>
      <c r="E1179">
        <v>5000</v>
      </c>
      <c r="F1179" s="2">
        <v>45778</v>
      </c>
      <c r="G1179" t="s">
        <v>12964</v>
      </c>
      <c r="H1179" t="s">
        <v>18946</v>
      </c>
      <c r="I1179" t="s">
        <v>24887</v>
      </c>
      <c r="J1179" t="s">
        <v>28838</v>
      </c>
    </row>
    <row r="1180" spans="1:10">
      <c r="A1180" t="s">
        <v>1188</v>
      </c>
      <c r="B1180" t="s">
        <v>7176</v>
      </c>
      <c r="C1180" t="s">
        <v>11786</v>
      </c>
      <c r="D1180">
        <v>3</v>
      </c>
      <c r="E1180">
        <v>5000</v>
      </c>
      <c r="F1180" s="2">
        <v>45532</v>
      </c>
      <c r="G1180" t="s">
        <v>12965</v>
      </c>
      <c r="H1180" t="s">
        <v>18947</v>
      </c>
      <c r="I1180" t="s">
        <v>24888</v>
      </c>
      <c r="J1180" t="s">
        <v>28821</v>
      </c>
    </row>
    <row r="1181" spans="1:10">
      <c r="A1181" t="s">
        <v>1189</v>
      </c>
      <c r="B1181" t="s">
        <v>7177</v>
      </c>
      <c r="C1181" t="s">
        <v>11784</v>
      </c>
      <c r="D1181">
        <v>9</v>
      </c>
      <c r="E1181">
        <v>30000</v>
      </c>
      <c r="F1181" s="2">
        <v>45583</v>
      </c>
      <c r="G1181" t="s">
        <v>12966</v>
      </c>
      <c r="H1181" t="s">
        <v>18948</v>
      </c>
      <c r="I1181" t="s">
        <v>24469</v>
      </c>
      <c r="J1181" t="s">
        <v>28832</v>
      </c>
    </row>
    <row r="1182" spans="1:10">
      <c r="A1182" t="s">
        <v>1190</v>
      </c>
      <c r="B1182" t="s">
        <v>7178</v>
      </c>
      <c r="C1182" t="s">
        <v>11782</v>
      </c>
      <c r="D1182">
        <v>7</v>
      </c>
      <c r="E1182">
        <v>15000</v>
      </c>
      <c r="F1182" s="2">
        <v>45772</v>
      </c>
      <c r="G1182" t="s">
        <v>12967</v>
      </c>
      <c r="H1182" t="s">
        <v>18949</v>
      </c>
      <c r="I1182" t="s">
        <v>24889</v>
      </c>
      <c r="J1182" t="s">
        <v>28878</v>
      </c>
    </row>
    <row r="1183" spans="1:10">
      <c r="A1183" t="s">
        <v>1191</v>
      </c>
      <c r="B1183" t="s">
        <v>6551</v>
      </c>
      <c r="C1183" t="s">
        <v>11783</v>
      </c>
      <c r="D1183">
        <v>3</v>
      </c>
      <c r="E1183">
        <v>50000</v>
      </c>
      <c r="F1183" s="2">
        <v>45653</v>
      </c>
      <c r="G1183" t="s">
        <v>12968</v>
      </c>
      <c r="H1183" t="s">
        <v>18950</v>
      </c>
      <c r="I1183" t="s">
        <v>24890</v>
      </c>
      <c r="J1183" t="s">
        <v>28755</v>
      </c>
    </row>
    <row r="1184" spans="1:10">
      <c r="A1184" t="s">
        <v>1192</v>
      </c>
      <c r="B1184" t="s">
        <v>7179</v>
      </c>
      <c r="C1184" t="s">
        <v>11785</v>
      </c>
      <c r="D1184">
        <v>10</v>
      </c>
      <c r="E1184">
        <v>12000</v>
      </c>
      <c r="F1184" s="2">
        <v>45746</v>
      </c>
      <c r="G1184" t="s">
        <v>12969</v>
      </c>
      <c r="H1184" t="s">
        <v>18951</v>
      </c>
      <c r="I1184" t="s">
        <v>24891</v>
      </c>
      <c r="J1184" t="s">
        <v>28960</v>
      </c>
    </row>
    <row r="1185" spans="1:10">
      <c r="A1185" t="s">
        <v>1193</v>
      </c>
      <c r="B1185" t="s">
        <v>7180</v>
      </c>
      <c r="C1185" t="s">
        <v>11782</v>
      </c>
      <c r="D1185">
        <v>2</v>
      </c>
      <c r="E1185">
        <v>15000</v>
      </c>
      <c r="F1185" s="2">
        <v>45655</v>
      </c>
      <c r="G1185" t="s">
        <v>12970</v>
      </c>
      <c r="H1185" t="s">
        <v>18952</v>
      </c>
      <c r="I1185" t="s">
        <v>24892</v>
      </c>
      <c r="J1185" t="s">
        <v>28959</v>
      </c>
    </row>
    <row r="1186" spans="1:10">
      <c r="A1186" t="s">
        <v>1194</v>
      </c>
      <c r="B1186" t="s">
        <v>7181</v>
      </c>
      <c r="C1186" t="s">
        <v>11784</v>
      </c>
      <c r="D1186">
        <v>5</v>
      </c>
      <c r="E1186">
        <v>30000</v>
      </c>
      <c r="F1186" s="2">
        <v>45565</v>
      </c>
      <c r="G1186" t="s">
        <v>12971</v>
      </c>
      <c r="H1186" t="s">
        <v>18953</v>
      </c>
      <c r="I1186" t="s">
        <v>24665</v>
      </c>
      <c r="J1186" t="s">
        <v>28955</v>
      </c>
    </row>
    <row r="1187" spans="1:10">
      <c r="A1187" t="s">
        <v>1195</v>
      </c>
      <c r="B1187" t="s">
        <v>7182</v>
      </c>
      <c r="C1187" t="s">
        <v>11785</v>
      </c>
      <c r="D1187">
        <v>5</v>
      </c>
      <c r="E1187">
        <v>12000</v>
      </c>
      <c r="F1187" s="2">
        <v>45640</v>
      </c>
      <c r="G1187" t="s">
        <v>12972</v>
      </c>
      <c r="H1187" t="s">
        <v>18954</v>
      </c>
      <c r="I1187" t="s">
        <v>24893</v>
      </c>
      <c r="J1187" t="s">
        <v>28918</v>
      </c>
    </row>
    <row r="1188" spans="1:10">
      <c r="A1188" t="s">
        <v>1196</v>
      </c>
      <c r="B1188" t="s">
        <v>7183</v>
      </c>
      <c r="C1188" t="s">
        <v>11784</v>
      </c>
      <c r="D1188">
        <v>10</v>
      </c>
      <c r="E1188">
        <v>30000</v>
      </c>
      <c r="F1188" s="2">
        <v>45757</v>
      </c>
      <c r="G1188" t="s">
        <v>12973</v>
      </c>
      <c r="H1188" t="s">
        <v>18955</v>
      </c>
      <c r="I1188" t="s">
        <v>24220</v>
      </c>
      <c r="J1188" t="s">
        <v>28756</v>
      </c>
    </row>
    <row r="1189" spans="1:10">
      <c r="A1189" t="s">
        <v>1197</v>
      </c>
      <c r="B1189" t="s">
        <v>7184</v>
      </c>
      <c r="C1189" t="s">
        <v>11783</v>
      </c>
      <c r="D1189">
        <v>3</v>
      </c>
      <c r="E1189">
        <v>50000</v>
      </c>
      <c r="F1189" s="2">
        <v>45510</v>
      </c>
      <c r="G1189" t="s">
        <v>12974</v>
      </c>
      <c r="H1189" t="s">
        <v>18956</v>
      </c>
      <c r="I1189" t="s">
        <v>24894</v>
      </c>
      <c r="J1189" t="s">
        <v>28905</v>
      </c>
    </row>
    <row r="1190" spans="1:10">
      <c r="A1190" t="s">
        <v>1198</v>
      </c>
      <c r="B1190" t="s">
        <v>7185</v>
      </c>
      <c r="C1190" t="s">
        <v>11783</v>
      </c>
      <c r="D1190">
        <v>5</v>
      </c>
      <c r="E1190">
        <v>50000</v>
      </c>
      <c r="F1190" s="2">
        <v>45536</v>
      </c>
      <c r="G1190" t="s">
        <v>12975</v>
      </c>
      <c r="H1190" t="s">
        <v>18957</v>
      </c>
      <c r="I1190" t="s">
        <v>24895</v>
      </c>
      <c r="J1190" t="s">
        <v>28822</v>
      </c>
    </row>
    <row r="1191" spans="1:10">
      <c r="A1191" t="s">
        <v>1199</v>
      </c>
      <c r="B1191" t="s">
        <v>7186</v>
      </c>
      <c r="C1191" t="s">
        <v>11782</v>
      </c>
      <c r="D1191">
        <v>4</v>
      </c>
      <c r="E1191">
        <v>15000</v>
      </c>
      <c r="F1191" s="2">
        <v>45707</v>
      </c>
      <c r="G1191" t="s">
        <v>12976</v>
      </c>
      <c r="H1191" t="s">
        <v>18958</v>
      </c>
      <c r="I1191" t="s">
        <v>24896</v>
      </c>
      <c r="J1191" t="s">
        <v>28845</v>
      </c>
    </row>
    <row r="1192" spans="1:10">
      <c r="A1192" t="s">
        <v>1200</v>
      </c>
      <c r="B1192" t="s">
        <v>7187</v>
      </c>
      <c r="C1192" t="s">
        <v>11782</v>
      </c>
      <c r="D1192">
        <v>8</v>
      </c>
      <c r="E1192">
        <v>15000</v>
      </c>
      <c r="F1192" s="2">
        <v>45676</v>
      </c>
      <c r="G1192" t="s">
        <v>12977</v>
      </c>
      <c r="H1192" t="s">
        <v>18959</v>
      </c>
      <c r="I1192" t="s">
        <v>24897</v>
      </c>
      <c r="J1192" t="s">
        <v>28878</v>
      </c>
    </row>
    <row r="1193" spans="1:10">
      <c r="A1193" t="s">
        <v>1201</v>
      </c>
      <c r="B1193" t="s">
        <v>7188</v>
      </c>
      <c r="C1193" t="s">
        <v>11785</v>
      </c>
      <c r="D1193">
        <v>9</v>
      </c>
      <c r="E1193">
        <v>12000</v>
      </c>
      <c r="F1193" s="2">
        <v>45764</v>
      </c>
      <c r="G1193" t="s">
        <v>12978</v>
      </c>
      <c r="H1193" t="s">
        <v>18960</v>
      </c>
      <c r="I1193" t="s">
        <v>24898</v>
      </c>
      <c r="J1193" t="s">
        <v>28940</v>
      </c>
    </row>
    <row r="1194" spans="1:10">
      <c r="A1194" t="s">
        <v>1202</v>
      </c>
      <c r="B1194" t="s">
        <v>7189</v>
      </c>
      <c r="C1194" t="s">
        <v>11784</v>
      </c>
      <c r="D1194">
        <v>10</v>
      </c>
      <c r="E1194">
        <v>30000</v>
      </c>
      <c r="F1194" s="2">
        <v>45522</v>
      </c>
      <c r="G1194" t="s">
        <v>12979</v>
      </c>
      <c r="H1194" t="s">
        <v>18961</v>
      </c>
      <c r="I1194" t="s">
        <v>24899</v>
      </c>
      <c r="J1194" t="s">
        <v>28927</v>
      </c>
    </row>
    <row r="1195" spans="1:10">
      <c r="A1195" t="s">
        <v>1203</v>
      </c>
      <c r="B1195" t="s">
        <v>7190</v>
      </c>
      <c r="C1195" t="s">
        <v>11785</v>
      </c>
      <c r="D1195">
        <v>5</v>
      </c>
      <c r="E1195">
        <v>12000</v>
      </c>
      <c r="F1195" s="2">
        <v>45548</v>
      </c>
      <c r="G1195" t="s">
        <v>12980</v>
      </c>
      <c r="H1195" t="s">
        <v>18962</v>
      </c>
      <c r="I1195" t="s">
        <v>24088</v>
      </c>
      <c r="J1195" t="s">
        <v>28919</v>
      </c>
    </row>
    <row r="1196" spans="1:10">
      <c r="A1196" t="s">
        <v>1204</v>
      </c>
      <c r="B1196" t="s">
        <v>7191</v>
      </c>
      <c r="C1196" t="s">
        <v>11785</v>
      </c>
      <c r="D1196">
        <v>3</v>
      </c>
      <c r="E1196">
        <v>12000</v>
      </c>
      <c r="F1196" s="2">
        <v>45621</v>
      </c>
      <c r="G1196" t="s">
        <v>12981</v>
      </c>
      <c r="H1196" t="s">
        <v>18963</v>
      </c>
      <c r="I1196" t="s">
        <v>24900</v>
      </c>
      <c r="J1196" t="s">
        <v>28906</v>
      </c>
    </row>
    <row r="1197" spans="1:10">
      <c r="A1197" t="s">
        <v>1205</v>
      </c>
      <c r="B1197" t="s">
        <v>7192</v>
      </c>
      <c r="C1197" t="s">
        <v>11782</v>
      </c>
      <c r="D1197">
        <v>1</v>
      </c>
      <c r="E1197">
        <v>15000</v>
      </c>
      <c r="F1197" s="2">
        <v>45568</v>
      </c>
      <c r="G1197" t="s">
        <v>12982</v>
      </c>
      <c r="H1197" t="s">
        <v>18964</v>
      </c>
      <c r="I1197" t="s">
        <v>24901</v>
      </c>
      <c r="J1197" t="s">
        <v>28820</v>
      </c>
    </row>
    <row r="1198" spans="1:10">
      <c r="A1198" t="s">
        <v>1206</v>
      </c>
      <c r="B1198" t="s">
        <v>7193</v>
      </c>
      <c r="C1198" t="s">
        <v>11784</v>
      </c>
      <c r="D1198">
        <v>8</v>
      </c>
      <c r="E1198">
        <v>30000</v>
      </c>
      <c r="F1198" s="2">
        <v>45630</v>
      </c>
      <c r="G1198" t="s">
        <v>12983</v>
      </c>
      <c r="H1198" t="s">
        <v>18965</v>
      </c>
      <c r="I1198" t="s">
        <v>24902</v>
      </c>
      <c r="J1198" t="s">
        <v>28764</v>
      </c>
    </row>
    <row r="1199" spans="1:10">
      <c r="A1199" t="s">
        <v>1207</v>
      </c>
      <c r="B1199" t="s">
        <v>7194</v>
      </c>
      <c r="C1199" t="s">
        <v>11784</v>
      </c>
      <c r="D1199">
        <v>9</v>
      </c>
      <c r="E1199">
        <v>30000</v>
      </c>
      <c r="F1199" s="2">
        <v>45647</v>
      </c>
      <c r="G1199" t="s">
        <v>12984</v>
      </c>
      <c r="H1199" t="s">
        <v>18966</v>
      </c>
      <c r="I1199" t="s">
        <v>24903</v>
      </c>
      <c r="J1199" t="s">
        <v>28818</v>
      </c>
    </row>
    <row r="1200" spans="1:10">
      <c r="A1200" t="s">
        <v>1208</v>
      </c>
      <c r="B1200" t="s">
        <v>7195</v>
      </c>
      <c r="C1200" t="s">
        <v>11786</v>
      </c>
      <c r="D1200">
        <v>3</v>
      </c>
      <c r="E1200">
        <v>5000</v>
      </c>
      <c r="F1200" s="2">
        <v>45714</v>
      </c>
      <c r="G1200" t="s">
        <v>12985</v>
      </c>
      <c r="H1200" t="s">
        <v>18967</v>
      </c>
      <c r="I1200" t="s">
        <v>24904</v>
      </c>
      <c r="J1200" t="s">
        <v>28875</v>
      </c>
    </row>
    <row r="1201" spans="1:10">
      <c r="A1201" t="s">
        <v>1209</v>
      </c>
      <c r="B1201" t="s">
        <v>7196</v>
      </c>
      <c r="C1201" t="s">
        <v>11786</v>
      </c>
      <c r="D1201">
        <v>7</v>
      </c>
      <c r="E1201">
        <v>5000</v>
      </c>
      <c r="F1201" s="2">
        <v>45638</v>
      </c>
      <c r="G1201" t="s">
        <v>12986</v>
      </c>
      <c r="H1201" t="s">
        <v>18968</v>
      </c>
      <c r="I1201" t="s">
        <v>24905</v>
      </c>
      <c r="J1201" t="s">
        <v>28750</v>
      </c>
    </row>
    <row r="1202" spans="1:10">
      <c r="A1202" t="s">
        <v>1210</v>
      </c>
      <c r="B1202" t="s">
        <v>7197</v>
      </c>
      <c r="C1202" t="s">
        <v>11784</v>
      </c>
      <c r="D1202">
        <v>6</v>
      </c>
      <c r="E1202">
        <v>30000</v>
      </c>
      <c r="F1202" s="2">
        <v>45786</v>
      </c>
      <c r="G1202" t="s">
        <v>12987</v>
      </c>
      <c r="H1202" t="s">
        <v>18969</v>
      </c>
      <c r="I1202" t="s">
        <v>24906</v>
      </c>
      <c r="J1202" t="s">
        <v>28765</v>
      </c>
    </row>
    <row r="1203" spans="1:10">
      <c r="A1203" t="s">
        <v>1211</v>
      </c>
      <c r="B1203" t="s">
        <v>7198</v>
      </c>
      <c r="C1203" t="s">
        <v>11782</v>
      </c>
      <c r="D1203">
        <v>8</v>
      </c>
      <c r="E1203">
        <v>15000</v>
      </c>
      <c r="F1203" s="2">
        <v>45461</v>
      </c>
      <c r="G1203" t="s">
        <v>12988</v>
      </c>
      <c r="H1203" t="s">
        <v>18970</v>
      </c>
      <c r="I1203" t="s">
        <v>24907</v>
      </c>
      <c r="J1203" t="s">
        <v>28870</v>
      </c>
    </row>
    <row r="1204" spans="1:10">
      <c r="A1204" t="s">
        <v>1212</v>
      </c>
      <c r="B1204" t="s">
        <v>7199</v>
      </c>
      <c r="C1204" t="s">
        <v>11783</v>
      </c>
      <c r="D1204">
        <v>5</v>
      </c>
      <c r="F1204" s="2">
        <v>45688</v>
      </c>
      <c r="G1204" t="s">
        <v>12989</v>
      </c>
      <c r="H1204" t="s">
        <v>18971</v>
      </c>
      <c r="I1204" t="s">
        <v>24908</v>
      </c>
      <c r="J1204" t="s">
        <v>28824</v>
      </c>
    </row>
    <row r="1205" spans="1:10">
      <c r="A1205" t="s">
        <v>1213</v>
      </c>
      <c r="B1205" t="s">
        <v>7200</v>
      </c>
      <c r="C1205" t="s">
        <v>11783</v>
      </c>
      <c r="D1205">
        <v>6</v>
      </c>
      <c r="E1205">
        <v>50000</v>
      </c>
      <c r="F1205" s="2">
        <v>45700</v>
      </c>
      <c r="G1205" t="s">
        <v>12990</v>
      </c>
      <c r="H1205" t="s">
        <v>18972</v>
      </c>
      <c r="I1205" t="s">
        <v>24909</v>
      </c>
      <c r="J1205" t="s">
        <v>28897</v>
      </c>
    </row>
    <row r="1206" spans="1:10">
      <c r="A1206" t="s">
        <v>1214</v>
      </c>
      <c r="B1206" t="s">
        <v>7201</v>
      </c>
      <c r="C1206" t="s">
        <v>11785</v>
      </c>
      <c r="D1206">
        <v>8</v>
      </c>
      <c r="E1206">
        <v>12000</v>
      </c>
      <c r="F1206" s="2">
        <v>45734</v>
      </c>
      <c r="G1206" t="s">
        <v>12991</v>
      </c>
      <c r="H1206" t="s">
        <v>18973</v>
      </c>
      <c r="I1206" t="s">
        <v>24910</v>
      </c>
      <c r="J1206" t="s">
        <v>28836</v>
      </c>
    </row>
    <row r="1207" spans="1:10">
      <c r="A1207" t="s">
        <v>1215</v>
      </c>
      <c r="B1207" t="s">
        <v>7202</v>
      </c>
      <c r="D1207">
        <v>10</v>
      </c>
      <c r="E1207">
        <v>30000</v>
      </c>
      <c r="F1207" s="2">
        <v>45430</v>
      </c>
      <c r="G1207" t="s">
        <v>12992</v>
      </c>
      <c r="H1207" t="s">
        <v>18974</v>
      </c>
      <c r="I1207" t="s">
        <v>24911</v>
      </c>
      <c r="J1207" t="s">
        <v>28840</v>
      </c>
    </row>
    <row r="1208" spans="1:10">
      <c r="A1208" t="s">
        <v>1216</v>
      </c>
      <c r="B1208" t="s">
        <v>7203</v>
      </c>
      <c r="C1208" t="s">
        <v>11784</v>
      </c>
      <c r="D1208">
        <v>4</v>
      </c>
      <c r="E1208">
        <v>30000</v>
      </c>
      <c r="F1208" s="2">
        <v>45735</v>
      </c>
      <c r="G1208" t="s">
        <v>12993</v>
      </c>
      <c r="H1208" t="s">
        <v>18975</v>
      </c>
      <c r="I1208" t="s">
        <v>24912</v>
      </c>
      <c r="J1208" t="s">
        <v>28759</v>
      </c>
    </row>
    <row r="1209" spans="1:10">
      <c r="A1209" t="s">
        <v>1217</v>
      </c>
      <c r="B1209" t="s">
        <v>7204</v>
      </c>
      <c r="C1209" t="s">
        <v>11785</v>
      </c>
      <c r="D1209">
        <v>4</v>
      </c>
      <c r="E1209">
        <v>12000</v>
      </c>
      <c r="F1209" s="2">
        <v>45763</v>
      </c>
      <c r="G1209" t="s">
        <v>12994</v>
      </c>
      <c r="H1209" t="s">
        <v>18976</v>
      </c>
      <c r="I1209" t="s">
        <v>24913</v>
      </c>
      <c r="J1209" t="s">
        <v>28944</v>
      </c>
    </row>
    <row r="1210" spans="1:10">
      <c r="A1210" t="s">
        <v>1218</v>
      </c>
      <c r="B1210" t="s">
        <v>7205</v>
      </c>
      <c r="C1210" t="s">
        <v>11785</v>
      </c>
      <c r="D1210">
        <v>7</v>
      </c>
      <c r="E1210">
        <v>12000</v>
      </c>
      <c r="F1210" s="2">
        <v>45518</v>
      </c>
      <c r="G1210" t="s">
        <v>12995</v>
      </c>
      <c r="H1210" t="s">
        <v>18977</v>
      </c>
      <c r="I1210" t="s">
        <v>24192</v>
      </c>
      <c r="J1210" t="s">
        <v>28753</v>
      </c>
    </row>
    <row r="1211" spans="1:10">
      <c r="A1211" t="s">
        <v>1219</v>
      </c>
      <c r="B1211" t="s">
        <v>7206</v>
      </c>
      <c r="C1211" t="s">
        <v>11783</v>
      </c>
      <c r="D1211">
        <v>9</v>
      </c>
      <c r="E1211">
        <v>50000</v>
      </c>
      <c r="F1211" s="2">
        <v>45724</v>
      </c>
      <c r="G1211" t="s">
        <v>12996</v>
      </c>
      <c r="H1211" t="s">
        <v>18978</v>
      </c>
      <c r="I1211" t="s">
        <v>24914</v>
      </c>
      <c r="J1211" t="s">
        <v>28761</v>
      </c>
    </row>
    <row r="1212" spans="1:10">
      <c r="A1212" t="s">
        <v>1220</v>
      </c>
      <c r="B1212" t="s">
        <v>7207</v>
      </c>
      <c r="C1212" t="s">
        <v>11784</v>
      </c>
      <c r="D1212">
        <v>5</v>
      </c>
      <c r="E1212">
        <v>30000</v>
      </c>
      <c r="F1212" s="2">
        <v>45661</v>
      </c>
      <c r="G1212" t="s">
        <v>12997</v>
      </c>
      <c r="H1212" t="s">
        <v>18979</v>
      </c>
      <c r="I1212" t="s">
        <v>24915</v>
      </c>
      <c r="J1212" t="s">
        <v>28903</v>
      </c>
    </row>
    <row r="1213" spans="1:10">
      <c r="A1213" t="s">
        <v>1221</v>
      </c>
      <c r="B1213" t="s">
        <v>7208</v>
      </c>
      <c r="C1213" t="s">
        <v>11784</v>
      </c>
      <c r="D1213">
        <v>7</v>
      </c>
      <c r="E1213">
        <v>30000</v>
      </c>
      <c r="F1213" s="2">
        <v>45462</v>
      </c>
      <c r="G1213" t="s">
        <v>12998</v>
      </c>
      <c r="H1213" t="s">
        <v>18980</v>
      </c>
      <c r="I1213" t="s">
        <v>24916</v>
      </c>
      <c r="J1213" t="s">
        <v>28848</v>
      </c>
    </row>
    <row r="1214" spans="1:10">
      <c r="A1214" t="s">
        <v>1222</v>
      </c>
      <c r="B1214" t="s">
        <v>7209</v>
      </c>
      <c r="C1214" t="s">
        <v>11783</v>
      </c>
      <c r="D1214">
        <v>5</v>
      </c>
      <c r="E1214">
        <v>50000</v>
      </c>
      <c r="F1214" s="2">
        <v>45765</v>
      </c>
      <c r="G1214" t="s">
        <v>12999</v>
      </c>
      <c r="H1214" t="s">
        <v>18981</v>
      </c>
      <c r="I1214" t="s">
        <v>24917</v>
      </c>
      <c r="J1214" t="s">
        <v>28876</v>
      </c>
    </row>
    <row r="1215" spans="1:10">
      <c r="A1215" t="s">
        <v>1223</v>
      </c>
      <c r="B1215" t="s">
        <v>7210</v>
      </c>
      <c r="C1215" t="s">
        <v>11785</v>
      </c>
      <c r="D1215">
        <v>5</v>
      </c>
      <c r="E1215">
        <v>12000</v>
      </c>
      <c r="F1215" s="2">
        <v>45694</v>
      </c>
      <c r="G1215" t="s">
        <v>13000</v>
      </c>
      <c r="H1215" t="s">
        <v>18982</v>
      </c>
      <c r="I1215" t="s">
        <v>24918</v>
      </c>
      <c r="J1215" t="s">
        <v>28986</v>
      </c>
    </row>
    <row r="1216" spans="1:10">
      <c r="A1216" t="s">
        <v>1224</v>
      </c>
      <c r="B1216" t="s">
        <v>7211</v>
      </c>
      <c r="C1216" t="s">
        <v>11784</v>
      </c>
      <c r="D1216">
        <v>1</v>
      </c>
      <c r="E1216">
        <v>30000</v>
      </c>
      <c r="F1216" s="2">
        <v>45575</v>
      </c>
      <c r="G1216" t="s">
        <v>13001</v>
      </c>
      <c r="H1216" t="s">
        <v>18983</v>
      </c>
      <c r="I1216" t="s">
        <v>24919</v>
      </c>
      <c r="J1216" t="s">
        <v>28748</v>
      </c>
    </row>
    <row r="1217" spans="1:10">
      <c r="A1217" t="s">
        <v>1225</v>
      </c>
      <c r="B1217" t="s">
        <v>7212</v>
      </c>
      <c r="C1217" t="s">
        <v>11782</v>
      </c>
      <c r="D1217">
        <v>3</v>
      </c>
      <c r="E1217">
        <v>15000</v>
      </c>
      <c r="F1217" s="2">
        <v>45584</v>
      </c>
      <c r="G1217" t="s">
        <v>13002</v>
      </c>
      <c r="H1217" t="s">
        <v>18984</v>
      </c>
      <c r="I1217" t="s">
        <v>24920</v>
      </c>
      <c r="J1217" t="s">
        <v>28917</v>
      </c>
    </row>
    <row r="1218" spans="1:10">
      <c r="A1218" t="s">
        <v>1226</v>
      </c>
      <c r="B1218" t="s">
        <v>7213</v>
      </c>
      <c r="C1218" t="s">
        <v>11783</v>
      </c>
      <c r="D1218">
        <v>8</v>
      </c>
      <c r="E1218">
        <v>50000</v>
      </c>
      <c r="F1218" s="2">
        <v>45766</v>
      </c>
      <c r="G1218" t="s">
        <v>13003</v>
      </c>
      <c r="H1218" t="s">
        <v>18985</v>
      </c>
      <c r="I1218" t="s">
        <v>24921</v>
      </c>
      <c r="J1218" t="s">
        <v>28811</v>
      </c>
    </row>
    <row r="1219" spans="1:10">
      <c r="A1219" t="s">
        <v>1227</v>
      </c>
      <c r="B1219" t="s">
        <v>7214</v>
      </c>
      <c r="C1219" t="s">
        <v>11783</v>
      </c>
      <c r="D1219">
        <v>1</v>
      </c>
      <c r="E1219">
        <v>50000</v>
      </c>
      <c r="F1219" s="2">
        <v>45574</v>
      </c>
      <c r="G1219" t="s">
        <v>13004</v>
      </c>
      <c r="H1219" t="s">
        <v>18986</v>
      </c>
      <c r="I1219" t="s">
        <v>24922</v>
      </c>
      <c r="J1219" t="s">
        <v>28840</v>
      </c>
    </row>
    <row r="1220" spans="1:10">
      <c r="A1220" t="s">
        <v>1228</v>
      </c>
      <c r="B1220" t="s">
        <v>7215</v>
      </c>
      <c r="C1220" t="s">
        <v>11784</v>
      </c>
      <c r="D1220">
        <v>8</v>
      </c>
      <c r="E1220">
        <v>30000</v>
      </c>
      <c r="F1220" s="2">
        <v>45555</v>
      </c>
      <c r="G1220" t="s">
        <v>13005</v>
      </c>
      <c r="H1220" t="s">
        <v>18987</v>
      </c>
      <c r="I1220" t="s">
        <v>24923</v>
      </c>
      <c r="J1220" t="s">
        <v>28789</v>
      </c>
    </row>
    <row r="1221" spans="1:10">
      <c r="A1221" t="s">
        <v>1229</v>
      </c>
      <c r="B1221" t="s">
        <v>7216</v>
      </c>
      <c r="C1221" t="s">
        <v>11782</v>
      </c>
      <c r="D1221">
        <v>6</v>
      </c>
      <c r="E1221">
        <v>15000</v>
      </c>
      <c r="F1221" s="2">
        <v>45569</v>
      </c>
      <c r="G1221" t="s">
        <v>13006</v>
      </c>
      <c r="H1221" t="s">
        <v>18988</v>
      </c>
      <c r="I1221" t="s">
        <v>24924</v>
      </c>
      <c r="J1221" t="s">
        <v>28938</v>
      </c>
    </row>
    <row r="1222" spans="1:10">
      <c r="A1222" t="s">
        <v>1230</v>
      </c>
      <c r="B1222" t="s">
        <v>7217</v>
      </c>
      <c r="C1222" t="s">
        <v>11783</v>
      </c>
      <c r="D1222">
        <v>1</v>
      </c>
      <c r="E1222">
        <v>50000</v>
      </c>
      <c r="F1222" s="2">
        <v>45510</v>
      </c>
      <c r="G1222" t="s">
        <v>13007</v>
      </c>
      <c r="H1222" t="s">
        <v>18989</v>
      </c>
      <c r="I1222" t="s">
        <v>24925</v>
      </c>
      <c r="J1222" t="s">
        <v>28776</v>
      </c>
    </row>
    <row r="1223" spans="1:10">
      <c r="A1223" t="s">
        <v>1231</v>
      </c>
      <c r="B1223" t="s">
        <v>7218</v>
      </c>
      <c r="C1223" t="s">
        <v>11786</v>
      </c>
      <c r="D1223">
        <v>8</v>
      </c>
      <c r="E1223">
        <v>5000</v>
      </c>
      <c r="F1223" s="2">
        <v>45480</v>
      </c>
      <c r="G1223" t="s">
        <v>13008</v>
      </c>
      <c r="H1223" t="s">
        <v>18990</v>
      </c>
      <c r="I1223" t="s">
        <v>24926</v>
      </c>
      <c r="J1223" t="s">
        <v>28775</v>
      </c>
    </row>
    <row r="1224" spans="1:10">
      <c r="A1224" t="s">
        <v>1232</v>
      </c>
      <c r="B1224" t="s">
        <v>7219</v>
      </c>
      <c r="C1224" t="s">
        <v>11784</v>
      </c>
      <c r="D1224">
        <v>7</v>
      </c>
      <c r="E1224">
        <v>30000</v>
      </c>
      <c r="F1224" s="2">
        <v>45429</v>
      </c>
      <c r="G1224" t="s">
        <v>13009</v>
      </c>
      <c r="H1224" t="s">
        <v>18991</v>
      </c>
      <c r="I1224" t="s">
        <v>24927</v>
      </c>
      <c r="J1224" t="s">
        <v>28795</v>
      </c>
    </row>
    <row r="1225" spans="1:10">
      <c r="A1225" t="s">
        <v>1233</v>
      </c>
      <c r="B1225" t="s">
        <v>7220</v>
      </c>
      <c r="C1225" t="s">
        <v>11783</v>
      </c>
      <c r="D1225">
        <v>7</v>
      </c>
      <c r="E1225">
        <v>50000</v>
      </c>
      <c r="F1225" s="2">
        <v>45735</v>
      </c>
      <c r="G1225" t="s">
        <v>13010</v>
      </c>
      <c r="H1225" t="s">
        <v>18992</v>
      </c>
      <c r="I1225" t="s">
        <v>24928</v>
      </c>
      <c r="J1225" t="s">
        <v>28943</v>
      </c>
    </row>
    <row r="1226" spans="1:10">
      <c r="A1226" t="s">
        <v>1234</v>
      </c>
      <c r="B1226" t="s">
        <v>7221</v>
      </c>
      <c r="C1226" t="s">
        <v>11782</v>
      </c>
      <c r="D1226">
        <v>4</v>
      </c>
      <c r="E1226">
        <v>15000</v>
      </c>
      <c r="F1226" s="2">
        <v>45558</v>
      </c>
      <c r="G1226" t="s">
        <v>13011</v>
      </c>
      <c r="H1226" t="s">
        <v>18993</v>
      </c>
      <c r="I1226" t="s">
        <v>24929</v>
      </c>
      <c r="J1226" t="s">
        <v>28907</v>
      </c>
    </row>
    <row r="1227" spans="1:10">
      <c r="A1227" t="s">
        <v>1235</v>
      </c>
      <c r="B1227" t="s">
        <v>7222</v>
      </c>
      <c r="C1227" t="s">
        <v>11786</v>
      </c>
      <c r="D1227">
        <v>4</v>
      </c>
      <c r="E1227">
        <v>5000</v>
      </c>
      <c r="F1227" s="2">
        <v>45634</v>
      </c>
      <c r="G1227" t="s">
        <v>13012</v>
      </c>
      <c r="H1227" t="s">
        <v>18994</v>
      </c>
      <c r="I1227" t="s">
        <v>24930</v>
      </c>
      <c r="J1227" t="s">
        <v>28825</v>
      </c>
    </row>
    <row r="1228" spans="1:10">
      <c r="A1228" t="s">
        <v>1236</v>
      </c>
      <c r="B1228" t="s">
        <v>6959</v>
      </c>
      <c r="C1228" t="s">
        <v>11784</v>
      </c>
      <c r="D1228">
        <v>6</v>
      </c>
      <c r="E1228">
        <v>30000</v>
      </c>
      <c r="F1228" s="2">
        <v>45723</v>
      </c>
      <c r="G1228" t="s">
        <v>13013</v>
      </c>
      <c r="H1228" t="s">
        <v>18995</v>
      </c>
      <c r="I1228" t="s">
        <v>24931</v>
      </c>
      <c r="J1228" t="s">
        <v>28860</v>
      </c>
    </row>
    <row r="1229" spans="1:10">
      <c r="A1229" t="s">
        <v>1237</v>
      </c>
      <c r="B1229" t="s">
        <v>7223</v>
      </c>
      <c r="C1229" t="s">
        <v>11786</v>
      </c>
      <c r="D1229">
        <v>9</v>
      </c>
      <c r="E1229">
        <v>5000</v>
      </c>
      <c r="F1229" s="2">
        <v>45764</v>
      </c>
      <c r="G1229" t="s">
        <v>13014</v>
      </c>
      <c r="H1229" t="s">
        <v>18996</v>
      </c>
      <c r="I1229" t="s">
        <v>24932</v>
      </c>
      <c r="J1229" t="s">
        <v>28761</v>
      </c>
    </row>
    <row r="1230" spans="1:10">
      <c r="A1230" t="s">
        <v>1238</v>
      </c>
      <c r="B1230" t="s">
        <v>7224</v>
      </c>
      <c r="C1230" t="s">
        <v>11784</v>
      </c>
      <c r="D1230">
        <v>4</v>
      </c>
      <c r="E1230">
        <v>30000</v>
      </c>
      <c r="F1230" s="2">
        <v>45519</v>
      </c>
      <c r="G1230" t="s">
        <v>13015</v>
      </c>
      <c r="H1230" t="s">
        <v>18997</v>
      </c>
      <c r="I1230" t="s">
        <v>24933</v>
      </c>
      <c r="J1230" t="s">
        <v>28756</v>
      </c>
    </row>
    <row r="1231" spans="1:10">
      <c r="A1231" t="s">
        <v>1239</v>
      </c>
      <c r="B1231" t="s">
        <v>7225</v>
      </c>
      <c r="C1231" t="s">
        <v>11783</v>
      </c>
      <c r="D1231">
        <v>2</v>
      </c>
      <c r="E1231">
        <v>50000</v>
      </c>
      <c r="F1231" s="2">
        <v>45683</v>
      </c>
      <c r="G1231" t="s">
        <v>13016</v>
      </c>
      <c r="H1231" t="s">
        <v>18998</v>
      </c>
      <c r="I1231" t="s">
        <v>24934</v>
      </c>
      <c r="J1231" t="s">
        <v>28831</v>
      </c>
    </row>
    <row r="1232" spans="1:10">
      <c r="A1232" t="s">
        <v>1240</v>
      </c>
      <c r="B1232" t="s">
        <v>7226</v>
      </c>
      <c r="C1232" t="s">
        <v>11782</v>
      </c>
      <c r="D1232">
        <v>3</v>
      </c>
      <c r="E1232">
        <v>15000</v>
      </c>
      <c r="F1232" s="2">
        <v>45578</v>
      </c>
      <c r="G1232" t="s">
        <v>13017</v>
      </c>
      <c r="H1232" t="s">
        <v>18999</v>
      </c>
      <c r="I1232" t="s">
        <v>24935</v>
      </c>
      <c r="J1232" t="s">
        <v>28961</v>
      </c>
    </row>
    <row r="1233" spans="1:10">
      <c r="A1233" t="s">
        <v>1241</v>
      </c>
      <c r="B1233" t="s">
        <v>7227</v>
      </c>
      <c r="C1233" t="s">
        <v>11785</v>
      </c>
      <c r="D1233">
        <v>4</v>
      </c>
      <c r="F1233" s="2">
        <v>45604</v>
      </c>
      <c r="G1233" t="s">
        <v>13018</v>
      </c>
      <c r="H1233" t="s">
        <v>19000</v>
      </c>
      <c r="I1233" t="s">
        <v>24936</v>
      </c>
      <c r="J1233" t="s">
        <v>28984</v>
      </c>
    </row>
    <row r="1234" spans="1:10">
      <c r="A1234" t="s">
        <v>1242</v>
      </c>
      <c r="B1234" t="s">
        <v>7228</v>
      </c>
      <c r="C1234" t="s">
        <v>11785</v>
      </c>
      <c r="D1234">
        <v>10</v>
      </c>
      <c r="E1234">
        <v>12000</v>
      </c>
      <c r="F1234" s="2">
        <v>45686</v>
      </c>
      <c r="G1234" t="s">
        <v>13019</v>
      </c>
      <c r="H1234" t="s">
        <v>19001</v>
      </c>
      <c r="I1234" t="s">
        <v>24937</v>
      </c>
      <c r="J1234" t="s">
        <v>28778</v>
      </c>
    </row>
    <row r="1235" spans="1:10">
      <c r="A1235" t="s">
        <v>1243</v>
      </c>
      <c r="B1235" t="s">
        <v>7229</v>
      </c>
      <c r="C1235" t="s">
        <v>11783</v>
      </c>
      <c r="D1235">
        <v>3</v>
      </c>
      <c r="E1235">
        <v>50000</v>
      </c>
      <c r="F1235" s="2">
        <v>45734</v>
      </c>
      <c r="G1235" t="s">
        <v>13020</v>
      </c>
      <c r="H1235" t="s">
        <v>19002</v>
      </c>
      <c r="I1235" t="s">
        <v>24938</v>
      </c>
      <c r="J1235" t="s">
        <v>28896</v>
      </c>
    </row>
    <row r="1236" spans="1:10">
      <c r="A1236" t="s">
        <v>1244</v>
      </c>
      <c r="B1236" t="s">
        <v>7230</v>
      </c>
      <c r="C1236" t="s">
        <v>11784</v>
      </c>
      <c r="D1236">
        <v>1</v>
      </c>
      <c r="E1236">
        <v>30000</v>
      </c>
      <c r="F1236" s="2">
        <v>45454</v>
      </c>
      <c r="G1236" t="s">
        <v>13021</v>
      </c>
      <c r="H1236" t="s">
        <v>19003</v>
      </c>
      <c r="I1236" t="s">
        <v>24939</v>
      </c>
      <c r="J1236" t="s">
        <v>28958</v>
      </c>
    </row>
    <row r="1237" spans="1:10">
      <c r="A1237" t="s">
        <v>1245</v>
      </c>
      <c r="B1237" t="s">
        <v>7231</v>
      </c>
      <c r="C1237" t="s">
        <v>11786</v>
      </c>
      <c r="D1237">
        <v>2</v>
      </c>
      <c r="E1237">
        <v>5000</v>
      </c>
      <c r="F1237" s="2">
        <v>45510</v>
      </c>
      <c r="G1237" t="s">
        <v>13022</v>
      </c>
      <c r="H1237" t="s">
        <v>19004</v>
      </c>
      <c r="I1237" t="s">
        <v>24940</v>
      </c>
      <c r="J1237" t="s">
        <v>28982</v>
      </c>
    </row>
    <row r="1238" spans="1:10">
      <c r="A1238" t="s">
        <v>1246</v>
      </c>
      <c r="B1238" t="s">
        <v>7232</v>
      </c>
      <c r="C1238" t="s">
        <v>11786</v>
      </c>
      <c r="D1238">
        <v>6</v>
      </c>
      <c r="E1238">
        <v>5000</v>
      </c>
      <c r="F1238" s="2">
        <v>45434</v>
      </c>
      <c r="G1238" t="s">
        <v>13023</v>
      </c>
      <c r="H1238" t="s">
        <v>19005</v>
      </c>
      <c r="I1238" t="s">
        <v>24941</v>
      </c>
      <c r="J1238" t="s">
        <v>28914</v>
      </c>
    </row>
    <row r="1239" spans="1:10">
      <c r="A1239" t="s">
        <v>1247</v>
      </c>
      <c r="B1239" t="s">
        <v>7233</v>
      </c>
      <c r="C1239" t="s">
        <v>11783</v>
      </c>
      <c r="D1239">
        <v>1</v>
      </c>
      <c r="E1239">
        <v>50000</v>
      </c>
      <c r="F1239" s="2">
        <v>45713</v>
      </c>
      <c r="G1239" t="s">
        <v>13024</v>
      </c>
      <c r="H1239" t="s">
        <v>19006</v>
      </c>
      <c r="I1239" t="s">
        <v>24942</v>
      </c>
      <c r="J1239" t="s">
        <v>28902</v>
      </c>
    </row>
    <row r="1240" spans="1:10">
      <c r="A1240" t="s">
        <v>1248</v>
      </c>
      <c r="B1240" t="s">
        <v>7234</v>
      </c>
      <c r="C1240" t="s">
        <v>11783</v>
      </c>
      <c r="D1240">
        <v>5</v>
      </c>
      <c r="E1240">
        <v>50000</v>
      </c>
      <c r="F1240" s="2">
        <v>45655</v>
      </c>
      <c r="G1240" t="s">
        <v>13025</v>
      </c>
      <c r="H1240" t="s">
        <v>19007</v>
      </c>
      <c r="I1240" t="s">
        <v>23978</v>
      </c>
      <c r="J1240" t="s">
        <v>28801</v>
      </c>
    </row>
    <row r="1241" spans="1:10">
      <c r="A1241" t="s">
        <v>1249</v>
      </c>
      <c r="B1241" t="s">
        <v>7235</v>
      </c>
      <c r="C1241" t="s">
        <v>11785</v>
      </c>
      <c r="D1241">
        <v>9</v>
      </c>
      <c r="E1241">
        <v>12000</v>
      </c>
      <c r="F1241" s="2">
        <v>45618</v>
      </c>
      <c r="G1241" t="s">
        <v>13026</v>
      </c>
      <c r="H1241" t="s">
        <v>19008</v>
      </c>
      <c r="I1241" t="s">
        <v>24943</v>
      </c>
      <c r="J1241" t="s">
        <v>28922</v>
      </c>
    </row>
    <row r="1242" spans="1:10">
      <c r="A1242" t="s">
        <v>1250</v>
      </c>
      <c r="B1242" t="s">
        <v>7236</v>
      </c>
      <c r="C1242" t="s">
        <v>11783</v>
      </c>
      <c r="D1242">
        <v>10</v>
      </c>
      <c r="E1242">
        <v>50000</v>
      </c>
      <c r="F1242" s="2">
        <v>45587</v>
      </c>
      <c r="G1242" t="s">
        <v>13027</v>
      </c>
      <c r="H1242" t="s">
        <v>19009</v>
      </c>
      <c r="I1242" t="s">
        <v>24812</v>
      </c>
      <c r="J1242" t="s">
        <v>28771</v>
      </c>
    </row>
    <row r="1243" spans="1:10">
      <c r="A1243" t="s">
        <v>1251</v>
      </c>
      <c r="B1243" t="s">
        <v>7237</v>
      </c>
      <c r="C1243" t="s">
        <v>11785</v>
      </c>
      <c r="D1243">
        <v>5</v>
      </c>
      <c r="E1243">
        <v>12000</v>
      </c>
      <c r="F1243" s="2">
        <v>45652</v>
      </c>
      <c r="G1243" t="s">
        <v>13028</v>
      </c>
      <c r="H1243" t="s">
        <v>19010</v>
      </c>
      <c r="I1243" t="s">
        <v>24944</v>
      </c>
      <c r="J1243" t="s">
        <v>28963</v>
      </c>
    </row>
    <row r="1244" spans="1:10">
      <c r="A1244" t="s">
        <v>1252</v>
      </c>
      <c r="B1244" t="s">
        <v>7238</v>
      </c>
      <c r="C1244" t="s">
        <v>11786</v>
      </c>
      <c r="D1244">
        <v>3</v>
      </c>
      <c r="E1244">
        <v>5000</v>
      </c>
      <c r="F1244" s="2">
        <v>45427</v>
      </c>
      <c r="G1244" t="s">
        <v>13029</v>
      </c>
      <c r="H1244" t="s">
        <v>19011</v>
      </c>
      <c r="I1244" t="s">
        <v>24945</v>
      </c>
      <c r="J1244" t="s">
        <v>28904</v>
      </c>
    </row>
    <row r="1245" spans="1:10">
      <c r="A1245" t="s">
        <v>1253</v>
      </c>
      <c r="B1245" t="s">
        <v>7239</v>
      </c>
      <c r="C1245" t="s">
        <v>11784</v>
      </c>
      <c r="D1245">
        <v>5</v>
      </c>
      <c r="E1245">
        <v>30000</v>
      </c>
      <c r="F1245" s="2">
        <v>45538</v>
      </c>
      <c r="G1245" t="s">
        <v>13030</v>
      </c>
      <c r="H1245" t="s">
        <v>19012</v>
      </c>
      <c r="I1245" t="s">
        <v>24946</v>
      </c>
      <c r="J1245" t="s">
        <v>28776</v>
      </c>
    </row>
    <row r="1246" spans="1:10">
      <c r="A1246" t="s">
        <v>1254</v>
      </c>
      <c r="B1246" t="s">
        <v>7240</v>
      </c>
      <c r="C1246" t="s">
        <v>11786</v>
      </c>
      <c r="D1246">
        <v>7</v>
      </c>
      <c r="E1246">
        <v>5000</v>
      </c>
      <c r="F1246" s="2">
        <v>45681</v>
      </c>
      <c r="G1246" t="s">
        <v>13031</v>
      </c>
      <c r="H1246" t="s">
        <v>19013</v>
      </c>
      <c r="I1246" t="s">
        <v>24947</v>
      </c>
      <c r="J1246" t="s">
        <v>28956</v>
      </c>
    </row>
    <row r="1247" spans="1:10">
      <c r="A1247" t="s">
        <v>1255</v>
      </c>
      <c r="B1247" t="s">
        <v>7241</v>
      </c>
      <c r="C1247" t="s">
        <v>11786</v>
      </c>
      <c r="D1247">
        <v>6</v>
      </c>
      <c r="E1247">
        <v>5000</v>
      </c>
      <c r="F1247" s="2">
        <v>45710</v>
      </c>
      <c r="G1247" t="s">
        <v>13032</v>
      </c>
      <c r="H1247" t="s">
        <v>19014</v>
      </c>
      <c r="I1247" t="s">
        <v>24948</v>
      </c>
      <c r="J1247" t="s">
        <v>28795</v>
      </c>
    </row>
    <row r="1248" spans="1:10">
      <c r="A1248" t="s">
        <v>1256</v>
      </c>
      <c r="B1248" t="s">
        <v>7242</v>
      </c>
      <c r="C1248" t="s">
        <v>11782</v>
      </c>
      <c r="D1248">
        <v>9</v>
      </c>
      <c r="E1248">
        <v>15000</v>
      </c>
      <c r="F1248" s="2">
        <v>45618</v>
      </c>
      <c r="G1248" t="s">
        <v>13033</v>
      </c>
      <c r="H1248" t="s">
        <v>19015</v>
      </c>
      <c r="I1248" t="s">
        <v>24844</v>
      </c>
      <c r="J1248" t="s">
        <v>28831</v>
      </c>
    </row>
    <row r="1249" spans="1:10">
      <c r="A1249" t="s">
        <v>1257</v>
      </c>
      <c r="B1249" t="s">
        <v>7243</v>
      </c>
      <c r="C1249" t="s">
        <v>11785</v>
      </c>
      <c r="D1249">
        <v>9</v>
      </c>
      <c r="E1249">
        <v>12000</v>
      </c>
      <c r="F1249" s="2">
        <v>45739</v>
      </c>
      <c r="G1249" t="s">
        <v>13034</v>
      </c>
      <c r="H1249" t="s">
        <v>19016</v>
      </c>
      <c r="I1249" t="s">
        <v>24949</v>
      </c>
      <c r="J1249" t="s">
        <v>28947</v>
      </c>
    </row>
    <row r="1250" spans="1:10">
      <c r="A1250" t="s">
        <v>1258</v>
      </c>
      <c r="B1250" t="s">
        <v>7244</v>
      </c>
      <c r="C1250" t="s">
        <v>11785</v>
      </c>
      <c r="D1250">
        <v>6</v>
      </c>
      <c r="E1250">
        <v>12000</v>
      </c>
      <c r="F1250" s="2">
        <v>45468</v>
      </c>
      <c r="G1250" t="s">
        <v>13035</v>
      </c>
      <c r="H1250" t="s">
        <v>19017</v>
      </c>
      <c r="I1250" t="s">
        <v>24950</v>
      </c>
      <c r="J1250" t="s">
        <v>28840</v>
      </c>
    </row>
    <row r="1251" spans="1:10">
      <c r="A1251" t="s">
        <v>1259</v>
      </c>
      <c r="B1251" t="s">
        <v>7245</v>
      </c>
      <c r="C1251" t="s">
        <v>11782</v>
      </c>
      <c r="D1251">
        <v>1</v>
      </c>
      <c r="E1251">
        <v>15000</v>
      </c>
      <c r="F1251" s="2">
        <v>45576</v>
      </c>
      <c r="G1251" t="s">
        <v>13036</v>
      </c>
      <c r="H1251" t="s">
        <v>19018</v>
      </c>
      <c r="I1251" t="s">
        <v>24951</v>
      </c>
      <c r="J1251" t="s">
        <v>28948</v>
      </c>
    </row>
    <row r="1252" spans="1:10">
      <c r="A1252" t="s">
        <v>1260</v>
      </c>
      <c r="B1252" t="s">
        <v>7246</v>
      </c>
      <c r="C1252" t="s">
        <v>11782</v>
      </c>
      <c r="D1252">
        <v>4</v>
      </c>
      <c r="E1252">
        <v>15000</v>
      </c>
      <c r="F1252" s="2">
        <v>45442</v>
      </c>
      <c r="G1252" t="s">
        <v>13037</v>
      </c>
      <c r="H1252" t="s">
        <v>19019</v>
      </c>
      <c r="I1252" t="s">
        <v>24952</v>
      </c>
      <c r="J1252" t="s">
        <v>28845</v>
      </c>
    </row>
    <row r="1253" spans="1:10">
      <c r="A1253" t="s">
        <v>1261</v>
      </c>
      <c r="B1253" t="s">
        <v>7247</v>
      </c>
      <c r="C1253" t="s">
        <v>11782</v>
      </c>
      <c r="D1253">
        <v>10</v>
      </c>
      <c r="E1253">
        <v>15000</v>
      </c>
      <c r="F1253" s="2">
        <v>45677</v>
      </c>
      <c r="G1253" t="s">
        <v>13038</v>
      </c>
      <c r="H1253" t="s">
        <v>19020</v>
      </c>
      <c r="I1253" t="s">
        <v>24953</v>
      </c>
      <c r="J1253" t="s">
        <v>28858</v>
      </c>
    </row>
    <row r="1254" spans="1:10">
      <c r="A1254" t="s">
        <v>1262</v>
      </c>
      <c r="B1254" t="s">
        <v>7248</v>
      </c>
      <c r="C1254" t="s">
        <v>11785</v>
      </c>
      <c r="D1254">
        <v>9</v>
      </c>
      <c r="E1254">
        <v>12000</v>
      </c>
      <c r="F1254" s="2">
        <v>45473</v>
      </c>
      <c r="G1254" t="s">
        <v>13039</v>
      </c>
      <c r="H1254" t="s">
        <v>19021</v>
      </c>
      <c r="I1254" t="s">
        <v>24954</v>
      </c>
      <c r="J1254" t="s">
        <v>28943</v>
      </c>
    </row>
    <row r="1255" spans="1:10">
      <c r="A1255" t="s">
        <v>1263</v>
      </c>
      <c r="B1255" t="s">
        <v>7249</v>
      </c>
      <c r="C1255" t="s">
        <v>11782</v>
      </c>
      <c r="D1255">
        <v>6</v>
      </c>
      <c r="E1255">
        <v>15000</v>
      </c>
      <c r="F1255" s="2">
        <v>45444</v>
      </c>
      <c r="G1255" t="s">
        <v>13040</v>
      </c>
      <c r="H1255" t="s">
        <v>19022</v>
      </c>
      <c r="I1255" t="s">
        <v>24955</v>
      </c>
      <c r="J1255" t="s">
        <v>28837</v>
      </c>
    </row>
    <row r="1256" spans="1:10">
      <c r="A1256" t="s">
        <v>1264</v>
      </c>
      <c r="B1256" t="s">
        <v>7250</v>
      </c>
      <c r="C1256" t="s">
        <v>11782</v>
      </c>
      <c r="D1256">
        <v>4</v>
      </c>
      <c r="E1256">
        <v>15000</v>
      </c>
      <c r="F1256" s="2">
        <v>45613</v>
      </c>
      <c r="G1256" t="s">
        <v>13041</v>
      </c>
      <c r="H1256" t="s">
        <v>19023</v>
      </c>
      <c r="I1256" t="s">
        <v>24956</v>
      </c>
      <c r="J1256" t="s">
        <v>28925</v>
      </c>
    </row>
    <row r="1257" spans="1:10">
      <c r="A1257" t="s">
        <v>1265</v>
      </c>
      <c r="B1257" t="s">
        <v>7251</v>
      </c>
      <c r="C1257" t="s">
        <v>11782</v>
      </c>
      <c r="D1257">
        <v>8</v>
      </c>
      <c r="E1257">
        <v>15000</v>
      </c>
      <c r="F1257" s="2">
        <v>45505</v>
      </c>
      <c r="G1257" t="s">
        <v>13042</v>
      </c>
      <c r="H1257" t="s">
        <v>19024</v>
      </c>
      <c r="I1257" t="s">
        <v>24957</v>
      </c>
      <c r="J1257" t="s">
        <v>28837</v>
      </c>
    </row>
    <row r="1258" spans="1:10">
      <c r="A1258" t="s">
        <v>1266</v>
      </c>
      <c r="B1258" t="s">
        <v>7252</v>
      </c>
      <c r="C1258" t="s">
        <v>11786</v>
      </c>
      <c r="D1258">
        <v>7</v>
      </c>
      <c r="E1258">
        <v>5000</v>
      </c>
      <c r="F1258" s="2">
        <v>45739</v>
      </c>
      <c r="G1258" t="s">
        <v>13043</v>
      </c>
      <c r="H1258" t="s">
        <v>19025</v>
      </c>
      <c r="I1258" t="s">
        <v>24958</v>
      </c>
      <c r="J1258" t="s">
        <v>28866</v>
      </c>
    </row>
    <row r="1259" spans="1:10">
      <c r="A1259" t="s">
        <v>1267</v>
      </c>
      <c r="B1259" t="s">
        <v>7253</v>
      </c>
      <c r="C1259" t="s">
        <v>11782</v>
      </c>
      <c r="D1259">
        <v>10</v>
      </c>
      <c r="E1259">
        <v>15000</v>
      </c>
      <c r="F1259" s="2">
        <v>45533</v>
      </c>
      <c r="G1259" t="s">
        <v>13044</v>
      </c>
      <c r="H1259" t="s">
        <v>19026</v>
      </c>
      <c r="I1259" t="s">
        <v>24959</v>
      </c>
      <c r="J1259" t="s">
        <v>28983</v>
      </c>
    </row>
    <row r="1260" spans="1:10">
      <c r="A1260" t="s">
        <v>1268</v>
      </c>
      <c r="B1260" t="s">
        <v>7254</v>
      </c>
      <c r="C1260" t="s">
        <v>11782</v>
      </c>
      <c r="D1260">
        <v>5</v>
      </c>
      <c r="E1260">
        <v>15000</v>
      </c>
      <c r="F1260" s="2">
        <v>45603</v>
      </c>
      <c r="G1260" t="s">
        <v>13045</v>
      </c>
      <c r="H1260" t="s">
        <v>19027</v>
      </c>
      <c r="I1260" t="s">
        <v>24960</v>
      </c>
      <c r="J1260" t="s">
        <v>28787</v>
      </c>
    </row>
    <row r="1261" spans="1:10">
      <c r="A1261" t="s">
        <v>1269</v>
      </c>
      <c r="B1261" t="s">
        <v>7255</v>
      </c>
      <c r="C1261" t="s">
        <v>11786</v>
      </c>
      <c r="D1261">
        <v>2</v>
      </c>
      <c r="E1261">
        <v>5000</v>
      </c>
      <c r="F1261" s="2">
        <v>45623</v>
      </c>
      <c r="G1261" t="s">
        <v>13046</v>
      </c>
      <c r="H1261" t="s">
        <v>19028</v>
      </c>
      <c r="I1261" t="s">
        <v>24961</v>
      </c>
      <c r="J1261" t="s">
        <v>28869</v>
      </c>
    </row>
    <row r="1262" spans="1:10">
      <c r="A1262" t="s">
        <v>1270</v>
      </c>
      <c r="B1262" t="s">
        <v>7256</v>
      </c>
      <c r="C1262" t="s">
        <v>11785</v>
      </c>
      <c r="D1262">
        <v>4</v>
      </c>
      <c r="E1262">
        <v>12000</v>
      </c>
      <c r="F1262" s="2">
        <v>45499</v>
      </c>
      <c r="G1262" t="s">
        <v>13047</v>
      </c>
      <c r="H1262" t="s">
        <v>19029</v>
      </c>
      <c r="I1262" t="s">
        <v>24962</v>
      </c>
      <c r="J1262" t="s">
        <v>28770</v>
      </c>
    </row>
    <row r="1263" spans="1:10">
      <c r="A1263" t="s">
        <v>1271</v>
      </c>
      <c r="B1263" t="s">
        <v>7257</v>
      </c>
      <c r="C1263" t="s">
        <v>11786</v>
      </c>
      <c r="D1263">
        <v>3</v>
      </c>
      <c r="E1263">
        <v>5000</v>
      </c>
      <c r="F1263" s="2">
        <v>45705</v>
      </c>
      <c r="G1263" t="s">
        <v>13048</v>
      </c>
      <c r="H1263" t="s">
        <v>19030</v>
      </c>
      <c r="I1263" t="s">
        <v>24963</v>
      </c>
      <c r="J1263" t="s">
        <v>28967</v>
      </c>
    </row>
    <row r="1264" spans="1:10">
      <c r="A1264" t="s">
        <v>1272</v>
      </c>
      <c r="B1264" t="s">
        <v>7258</v>
      </c>
      <c r="C1264" t="s">
        <v>11782</v>
      </c>
      <c r="D1264">
        <v>10</v>
      </c>
      <c r="E1264">
        <v>15000</v>
      </c>
      <c r="F1264" s="2">
        <v>45669</v>
      </c>
      <c r="G1264" t="s">
        <v>13049</v>
      </c>
      <c r="H1264" t="s">
        <v>19031</v>
      </c>
      <c r="I1264" t="s">
        <v>24964</v>
      </c>
      <c r="J1264" t="s">
        <v>28980</v>
      </c>
    </row>
    <row r="1265" spans="1:10">
      <c r="A1265" t="s">
        <v>1273</v>
      </c>
      <c r="B1265" t="s">
        <v>7259</v>
      </c>
      <c r="C1265" t="s">
        <v>11785</v>
      </c>
      <c r="D1265">
        <v>2</v>
      </c>
      <c r="E1265">
        <v>12000</v>
      </c>
      <c r="F1265" s="2">
        <v>45616</v>
      </c>
      <c r="G1265" t="s">
        <v>13050</v>
      </c>
      <c r="H1265" t="s">
        <v>19032</v>
      </c>
      <c r="I1265" t="s">
        <v>23832</v>
      </c>
      <c r="J1265" t="s">
        <v>28946</v>
      </c>
    </row>
    <row r="1266" spans="1:10">
      <c r="A1266" t="s">
        <v>1274</v>
      </c>
      <c r="B1266" t="s">
        <v>7260</v>
      </c>
      <c r="C1266" t="s">
        <v>11785</v>
      </c>
      <c r="D1266">
        <v>9</v>
      </c>
      <c r="E1266">
        <v>12000</v>
      </c>
      <c r="F1266" s="2">
        <v>45715</v>
      </c>
      <c r="G1266" t="s">
        <v>13051</v>
      </c>
      <c r="H1266" t="s">
        <v>19033</v>
      </c>
      <c r="I1266" t="s">
        <v>24965</v>
      </c>
      <c r="J1266" t="s">
        <v>28935</v>
      </c>
    </row>
    <row r="1267" spans="1:10">
      <c r="A1267" t="s">
        <v>1275</v>
      </c>
      <c r="B1267" t="s">
        <v>7261</v>
      </c>
      <c r="C1267" t="s">
        <v>11786</v>
      </c>
      <c r="D1267">
        <v>8</v>
      </c>
      <c r="E1267">
        <v>5000</v>
      </c>
      <c r="F1267" s="2">
        <v>45493</v>
      </c>
      <c r="G1267" t="s">
        <v>13052</v>
      </c>
      <c r="H1267" t="s">
        <v>19034</v>
      </c>
      <c r="I1267" t="s">
        <v>24966</v>
      </c>
      <c r="J1267" t="s">
        <v>28907</v>
      </c>
    </row>
    <row r="1268" spans="1:10">
      <c r="A1268" t="s">
        <v>1276</v>
      </c>
      <c r="B1268" t="s">
        <v>7262</v>
      </c>
      <c r="C1268" t="s">
        <v>11786</v>
      </c>
      <c r="D1268">
        <v>6</v>
      </c>
      <c r="E1268">
        <v>5000</v>
      </c>
      <c r="F1268" s="2">
        <v>45699</v>
      </c>
      <c r="G1268" t="s">
        <v>13053</v>
      </c>
      <c r="H1268" t="s">
        <v>19035</v>
      </c>
      <c r="I1268" t="s">
        <v>24967</v>
      </c>
      <c r="J1268" t="s">
        <v>28843</v>
      </c>
    </row>
    <row r="1269" spans="1:10">
      <c r="A1269" t="s">
        <v>1277</v>
      </c>
      <c r="B1269" t="s">
        <v>7263</v>
      </c>
      <c r="C1269" t="s">
        <v>11785</v>
      </c>
      <c r="D1269">
        <v>6</v>
      </c>
      <c r="E1269">
        <v>12000</v>
      </c>
      <c r="F1269" s="2">
        <v>45476</v>
      </c>
      <c r="G1269" t="s">
        <v>13054</v>
      </c>
      <c r="H1269" t="s">
        <v>19036</v>
      </c>
      <c r="I1269" t="s">
        <v>24968</v>
      </c>
      <c r="J1269" t="s">
        <v>28953</v>
      </c>
    </row>
    <row r="1270" spans="1:10">
      <c r="A1270" t="s">
        <v>1278</v>
      </c>
      <c r="B1270" t="s">
        <v>7264</v>
      </c>
      <c r="C1270" t="s">
        <v>11783</v>
      </c>
      <c r="D1270">
        <v>7</v>
      </c>
      <c r="E1270">
        <v>50000</v>
      </c>
      <c r="F1270" s="2">
        <v>45602</v>
      </c>
      <c r="G1270" t="s">
        <v>13055</v>
      </c>
      <c r="H1270" t="s">
        <v>19037</v>
      </c>
      <c r="I1270" t="s">
        <v>24969</v>
      </c>
      <c r="J1270" t="s">
        <v>28768</v>
      </c>
    </row>
    <row r="1271" spans="1:10">
      <c r="A1271" t="s">
        <v>1279</v>
      </c>
      <c r="B1271" t="s">
        <v>7265</v>
      </c>
      <c r="C1271" t="s">
        <v>11784</v>
      </c>
      <c r="D1271">
        <v>6</v>
      </c>
      <c r="E1271">
        <v>30000</v>
      </c>
      <c r="F1271" s="2">
        <v>45465</v>
      </c>
      <c r="G1271" t="s">
        <v>13056</v>
      </c>
      <c r="H1271" t="s">
        <v>19038</v>
      </c>
      <c r="I1271" t="s">
        <v>23913</v>
      </c>
      <c r="J1271" t="s">
        <v>28839</v>
      </c>
    </row>
    <row r="1272" spans="1:10">
      <c r="A1272" t="s">
        <v>1280</v>
      </c>
      <c r="B1272" t="s">
        <v>7266</v>
      </c>
      <c r="C1272" t="s">
        <v>11785</v>
      </c>
      <c r="D1272">
        <v>1</v>
      </c>
      <c r="E1272">
        <v>12000</v>
      </c>
      <c r="F1272" s="2">
        <v>45687</v>
      </c>
      <c r="G1272" t="s">
        <v>13057</v>
      </c>
      <c r="H1272" t="s">
        <v>19039</v>
      </c>
      <c r="I1272" t="s">
        <v>24970</v>
      </c>
      <c r="J1272" t="s">
        <v>28925</v>
      </c>
    </row>
    <row r="1273" spans="1:10">
      <c r="A1273" t="s">
        <v>1281</v>
      </c>
      <c r="B1273" t="s">
        <v>7267</v>
      </c>
      <c r="C1273" t="s">
        <v>11786</v>
      </c>
      <c r="D1273">
        <v>1</v>
      </c>
      <c r="E1273">
        <v>5000</v>
      </c>
      <c r="F1273" s="2">
        <v>45757</v>
      </c>
      <c r="G1273" t="s">
        <v>13058</v>
      </c>
      <c r="H1273" t="s">
        <v>19040</v>
      </c>
      <c r="I1273" t="s">
        <v>24473</v>
      </c>
      <c r="J1273" t="s">
        <v>28783</v>
      </c>
    </row>
    <row r="1274" spans="1:10">
      <c r="A1274" t="s">
        <v>1282</v>
      </c>
      <c r="B1274" t="s">
        <v>7268</v>
      </c>
      <c r="C1274" t="s">
        <v>11784</v>
      </c>
      <c r="D1274">
        <v>1</v>
      </c>
      <c r="E1274">
        <v>30000</v>
      </c>
      <c r="F1274" s="2">
        <v>45746</v>
      </c>
      <c r="G1274" t="s">
        <v>13059</v>
      </c>
      <c r="H1274" t="s">
        <v>19041</v>
      </c>
      <c r="I1274" t="s">
        <v>24971</v>
      </c>
      <c r="J1274" t="s">
        <v>28776</v>
      </c>
    </row>
    <row r="1275" spans="1:10">
      <c r="A1275" t="s">
        <v>1283</v>
      </c>
      <c r="B1275" t="s">
        <v>7269</v>
      </c>
      <c r="C1275" t="s">
        <v>11784</v>
      </c>
      <c r="D1275">
        <v>1</v>
      </c>
      <c r="E1275">
        <v>30000</v>
      </c>
      <c r="F1275" s="2">
        <v>45755</v>
      </c>
      <c r="G1275" t="s">
        <v>13060</v>
      </c>
      <c r="H1275" t="s">
        <v>19042</v>
      </c>
      <c r="I1275" t="s">
        <v>24972</v>
      </c>
      <c r="J1275" t="s">
        <v>28948</v>
      </c>
    </row>
    <row r="1276" spans="1:10">
      <c r="A1276" t="s">
        <v>1284</v>
      </c>
      <c r="B1276" t="s">
        <v>7270</v>
      </c>
      <c r="C1276" t="s">
        <v>11784</v>
      </c>
      <c r="D1276">
        <v>9</v>
      </c>
      <c r="E1276">
        <v>30000</v>
      </c>
      <c r="F1276" s="2">
        <v>45556</v>
      </c>
      <c r="G1276" t="s">
        <v>13061</v>
      </c>
      <c r="H1276" t="s">
        <v>19043</v>
      </c>
      <c r="I1276" t="s">
        <v>24973</v>
      </c>
      <c r="J1276" t="s">
        <v>28910</v>
      </c>
    </row>
    <row r="1277" spans="1:10">
      <c r="A1277" t="s">
        <v>1285</v>
      </c>
      <c r="B1277" t="s">
        <v>7271</v>
      </c>
      <c r="C1277" t="s">
        <v>11786</v>
      </c>
      <c r="D1277">
        <v>3</v>
      </c>
      <c r="E1277">
        <v>5000</v>
      </c>
      <c r="F1277" s="2">
        <v>45638</v>
      </c>
      <c r="G1277" t="s">
        <v>13062</v>
      </c>
      <c r="H1277" t="s">
        <v>19044</v>
      </c>
      <c r="I1277" t="s">
        <v>24078</v>
      </c>
      <c r="J1277" t="s">
        <v>28921</v>
      </c>
    </row>
    <row r="1278" spans="1:10">
      <c r="A1278" t="s">
        <v>1286</v>
      </c>
      <c r="B1278" t="s">
        <v>7272</v>
      </c>
      <c r="C1278" t="s">
        <v>11783</v>
      </c>
      <c r="D1278">
        <v>3</v>
      </c>
      <c r="E1278">
        <v>50000</v>
      </c>
      <c r="F1278" s="2">
        <v>45465</v>
      </c>
      <c r="G1278" t="s">
        <v>13063</v>
      </c>
      <c r="H1278" t="s">
        <v>19045</v>
      </c>
      <c r="I1278" t="s">
        <v>24521</v>
      </c>
      <c r="J1278" t="s">
        <v>28784</v>
      </c>
    </row>
    <row r="1279" spans="1:10">
      <c r="A1279" t="s">
        <v>1287</v>
      </c>
      <c r="B1279" t="s">
        <v>7273</v>
      </c>
      <c r="C1279" t="s">
        <v>11783</v>
      </c>
      <c r="D1279">
        <v>4</v>
      </c>
      <c r="E1279">
        <v>50000</v>
      </c>
      <c r="F1279" s="2">
        <v>45624</v>
      </c>
      <c r="G1279" t="s">
        <v>13064</v>
      </c>
      <c r="H1279" t="s">
        <v>19046</v>
      </c>
      <c r="I1279" t="s">
        <v>24974</v>
      </c>
      <c r="J1279" t="s">
        <v>28794</v>
      </c>
    </row>
    <row r="1280" spans="1:10">
      <c r="A1280" t="s">
        <v>1288</v>
      </c>
      <c r="B1280" t="s">
        <v>7274</v>
      </c>
      <c r="C1280" t="s">
        <v>11786</v>
      </c>
      <c r="D1280">
        <v>7</v>
      </c>
      <c r="E1280">
        <v>5000</v>
      </c>
      <c r="F1280" s="2">
        <v>45574</v>
      </c>
      <c r="G1280" t="s">
        <v>13065</v>
      </c>
      <c r="H1280" t="s">
        <v>19047</v>
      </c>
      <c r="I1280" t="s">
        <v>24975</v>
      </c>
      <c r="J1280" t="s">
        <v>28800</v>
      </c>
    </row>
    <row r="1281" spans="1:10">
      <c r="A1281" t="s">
        <v>1289</v>
      </c>
      <c r="B1281" t="s">
        <v>7275</v>
      </c>
      <c r="C1281" t="s">
        <v>11782</v>
      </c>
      <c r="D1281">
        <v>6</v>
      </c>
      <c r="E1281">
        <v>15000</v>
      </c>
      <c r="F1281" s="2">
        <v>45719</v>
      </c>
      <c r="G1281" t="s">
        <v>13066</v>
      </c>
      <c r="H1281" t="s">
        <v>19048</v>
      </c>
      <c r="I1281" t="s">
        <v>24976</v>
      </c>
      <c r="J1281" t="s">
        <v>28839</v>
      </c>
    </row>
    <row r="1282" spans="1:10">
      <c r="A1282" t="s">
        <v>1290</v>
      </c>
      <c r="B1282" t="s">
        <v>7276</v>
      </c>
      <c r="C1282" t="s">
        <v>11786</v>
      </c>
      <c r="D1282">
        <v>2</v>
      </c>
      <c r="E1282">
        <v>5000</v>
      </c>
      <c r="F1282" s="2">
        <v>45498</v>
      </c>
      <c r="G1282" t="s">
        <v>13067</v>
      </c>
      <c r="H1282" t="s">
        <v>19049</v>
      </c>
      <c r="I1282" t="s">
        <v>24977</v>
      </c>
      <c r="J1282" t="s">
        <v>28824</v>
      </c>
    </row>
    <row r="1283" spans="1:10">
      <c r="A1283" t="s">
        <v>1291</v>
      </c>
      <c r="B1283" t="s">
        <v>7277</v>
      </c>
      <c r="C1283" t="s">
        <v>11786</v>
      </c>
      <c r="D1283">
        <v>7</v>
      </c>
      <c r="E1283">
        <v>5000</v>
      </c>
      <c r="F1283" s="2">
        <v>45551</v>
      </c>
      <c r="G1283" t="s">
        <v>13068</v>
      </c>
      <c r="H1283" t="s">
        <v>19050</v>
      </c>
      <c r="I1283" t="s">
        <v>24978</v>
      </c>
      <c r="J1283" t="s">
        <v>28913</v>
      </c>
    </row>
    <row r="1284" spans="1:10">
      <c r="A1284" t="s">
        <v>1292</v>
      </c>
      <c r="B1284" t="s">
        <v>7278</v>
      </c>
      <c r="C1284" t="s">
        <v>11784</v>
      </c>
      <c r="D1284">
        <v>6</v>
      </c>
      <c r="E1284">
        <v>30000</v>
      </c>
      <c r="F1284" s="2">
        <v>45684</v>
      </c>
      <c r="G1284" t="s">
        <v>13069</v>
      </c>
      <c r="H1284" t="s">
        <v>19051</v>
      </c>
      <c r="I1284" t="s">
        <v>24979</v>
      </c>
      <c r="J1284" t="s">
        <v>28855</v>
      </c>
    </row>
    <row r="1285" spans="1:10">
      <c r="A1285" t="s">
        <v>1293</v>
      </c>
      <c r="B1285" t="s">
        <v>7279</v>
      </c>
      <c r="C1285" t="s">
        <v>11782</v>
      </c>
      <c r="D1285">
        <v>4</v>
      </c>
      <c r="E1285">
        <v>15000</v>
      </c>
      <c r="F1285" s="2">
        <v>45493</v>
      </c>
      <c r="G1285" t="s">
        <v>13070</v>
      </c>
      <c r="H1285" t="s">
        <v>19052</v>
      </c>
      <c r="I1285" t="s">
        <v>24980</v>
      </c>
      <c r="J1285" t="s">
        <v>28753</v>
      </c>
    </row>
    <row r="1286" spans="1:10">
      <c r="A1286" t="s">
        <v>1294</v>
      </c>
      <c r="B1286" t="s">
        <v>7280</v>
      </c>
      <c r="C1286" t="s">
        <v>11782</v>
      </c>
      <c r="D1286">
        <v>7</v>
      </c>
      <c r="E1286">
        <v>15000</v>
      </c>
      <c r="F1286" s="2">
        <v>45666</v>
      </c>
      <c r="G1286" t="s">
        <v>13071</v>
      </c>
      <c r="H1286" t="s">
        <v>19053</v>
      </c>
      <c r="I1286" t="s">
        <v>24981</v>
      </c>
      <c r="J1286" t="s">
        <v>28824</v>
      </c>
    </row>
    <row r="1287" spans="1:10">
      <c r="A1287" t="s">
        <v>1295</v>
      </c>
      <c r="B1287" t="s">
        <v>7281</v>
      </c>
      <c r="C1287" t="s">
        <v>11784</v>
      </c>
      <c r="D1287">
        <v>9</v>
      </c>
      <c r="E1287">
        <v>30000</v>
      </c>
      <c r="F1287" s="2">
        <v>45644</v>
      </c>
      <c r="G1287" t="s">
        <v>13072</v>
      </c>
      <c r="H1287" t="s">
        <v>19054</v>
      </c>
      <c r="I1287" t="s">
        <v>24982</v>
      </c>
      <c r="J1287" t="s">
        <v>28926</v>
      </c>
    </row>
    <row r="1288" spans="1:10">
      <c r="A1288" t="s">
        <v>1296</v>
      </c>
      <c r="B1288" t="s">
        <v>7282</v>
      </c>
      <c r="C1288" t="s">
        <v>11783</v>
      </c>
      <c r="D1288">
        <v>3</v>
      </c>
      <c r="E1288">
        <v>50000</v>
      </c>
      <c r="F1288" s="2">
        <v>45429</v>
      </c>
      <c r="G1288" t="s">
        <v>13073</v>
      </c>
      <c r="H1288" t="s">
        <v>19055</v>
      </c>
      <c r="I1288" t="s">
        <v>24983</v>
      </c>
      <c r="J1288" t="s">
        <v>28973</v>
      </c>
    </row>
    <row r="1289" spans="1:10">
      <c r="A1289" t="s">
        <v>1297</v>
      </c>
      <c r="B1289" t="s">
        <v>7283</v>
      </c>
      <c r="C1289" t="s">
        <v>11785</v>
      </c>
      <c r="D1289">
        <v>8</v>
      </c>
      <c r="E1289">
        <v>12000</v>
      </c>
      <c r="F1289" s="2">
        <v>45444</v>
      </c>
      <c r="G1289" t="s">
        <v>13074</v>
      </c>
      <c r="H1289" t="s">
        <v>19056</v>
      </c>
      <c r="I1289" t="s">
        <v>24984</v>
      </c>
      <c r="J1289" t="s">
        <v>28910</v>
      </c>
    </row>
    <row r="1290" spans="1:10">
      <c r="A1290" t="s">
        <v>1298</v>
      </c>
      <c r="B1290" t="s">
        <v>7284</v>
      </c>
      <c r="C1290" t="s">
        <v>11782</v>
      </c>
      <c r="D1290">
        <v>4</v>
      </c>
      <c r="E1290">
        <v>15000</v>
      </c>
      <c r="F1290" s="2">
        <v>45706</v>
      </c>
      <c r="G1290" t="s">
        <v>13075</v>
      </c>
      <c r="H1290" t="s">
        <v>19057</v>
      </c>
      <c r="I1290" t="s">
        <v>24985</v>
      </c>
      <c r="J1290" t="s">
        <v>28928</v>
      </c>
    </row>
    <row r="1291" spans="1:10">
      <c r="A1291" t="s">
        <v>1299</v>
      </c>
      <c r="B1291" t="s">
        <v>7285</v>
      </c>
      <c r="C1291" t="s">
        <v>11783</v>
      </c>
      <c r="D1291">
        <v>3</v>
      </c>
      <c r="E1291">
        <v>50000</v>
      </c>
      <c r="F1291" s="2">
        <v>45497</v>
      </c>
      <c r="G1291" t="s">
        <v>13076</v>
      </c>
      <c r="H1291" t="s">
        <v>19058</v>
      </c>
      <c r="I1291" t="s">
        <v>24986</v>
      </c>
      <c r="J1291" t="s">
        <v>28794</v>
      </c>
    </row>
    <row r="1292" spans="1:10">
      <c r="A1292" t="s">
        <v>1300</v>
      </c>
      <c r="B1292" t="s">
        <v>7286</v>
      </c>
      <c r="C1292" t="s">
        <v>11782</v>
      </c>
      <c r="D1292">
        <v>9</v>
      </c>
      <c r="E1292">
        <v>15000</v>
      </c>
      <c r="F1292" s="2">
        <v>45453</v>
      </c>
      <c r="G1292" t="s">
        <v>13077</v>
      </c>
      <c r="H1292" t="s">
        <v>19059</v>
      </c>
      <c r="I1292" t="s">
        <v>24987</v>
      </c>
      <c r="J1292" t="s">
        <v>28777</v>
      </c>
    </row>
    <row r="1293" spans="1:10">
      <c r="A1293" t="s">
        <v>1301</v>
      </c>
      <c r="B1293" t="s">
        <v>7287</v>
      </c>
      <c r="C1293" t="s">
        <v>11786</v>
      </c>
      <c r="D1293">
        <v>7</v>
      </c>
      <c r="E1293">
        <v>5000</v>
      </c>
      <c r="F1293" s="2">
        <v>45741</v>
      </c>
      <c r="G1293" t="s">
        <v>13078</v>
      </c>
      <c r="H1293" t="s">
        <v>19060</v>
      </c>
      <c r="I1293" t="s">
        <v>23782</v>
      </c>
      <c r="J1293" t="s">
        <v>28958</v>
      </c>
    </row>
    <row r="1294" spans="1:10">
      <c r="A1294" t="s">
        <v>1302</v>
      </c>
      <c r="B1294" t="s">
        <v>7288</v>
      </c>
      <c r="C1294" t="s">
        <v>11783</v>
      </c>
      <c r="D1294">
        <v>8</v>
      </c>
      <c r="E1294">
        <v>50000</v>
      </c>
      <c r="F1294" s="2">
        <v>45750</v>
      </c>
      <c r="G1294" t="s">
        <v>13079</v>
      </c>
      <c r="H1294" t="s">
        <v>19061</v>
      </c>
      <c r="I1294" t="s">
        <v>24988</v>
      </c>
      <c r="J1294" t="s">
        <v>28979</v>
      </c>
    </row>
    <row r="1295" spans="1:10">
      <c r="A1295" t="s">
        <v>1303</v>
      </c>
      <c r="B1295" t="s">
        <v>7289</v>
      </c>
      <c r="C1295" t="s">
        <v>11786</v>
      </c>
      <c r="D1295">
        <v>4</v>
      </c>
      <c r="E1295">
        <v>5000</v>
      </c>
      <c r="F1295" s="2">
        <v>45451</v>
      </c>
      <c r="G1295" t="s">
        <v>13080</v>
      </c>
      <c r="H1295" t="s">
        <v>19062</v>
      </c>
      <c r="I1295" t="s">
        <v>24989</v>
      </c>
      <c r="J1295" t="s">
        <v>28958</v>
      </c>
    </row>
    <row r="1296" spans="1:10">
      <c r="A1296" t="s">
        <v>1304</v>
      </c>
      <c r="B1296" t="s">
        <v>7290</v>
      </c>
      <c r="C1296" t="s">
        <v>11786</v>
      </c>
      <c r="D1296">
        <v>4</v>
      </c>
      <c r="E1296">
        <v>5000</v>
      </c>
      <c r="F1296" s="2">
        <v>45786</v>
      </c>
      <c r="G1296" t="s">
        <v>13081</v>
      </c>
      <c r="H1296" t="s">
        <v>19063</v>
      </c>
      <c r="I1296" t="s">
        <v>24990</v>
      </c>
      <c r="J1296" t="s">
        <v>28849</v>
      </c>
    </row>
    <row r="1297" spans="1:10">
      <c r="A1297" t="s">
        <v>1305</v>
      </c>
      <c r="B1297" t="s">
        <v>7291</v>
      </c>
      <c r="C1297" t="s">
        <v>11785</v>
      </c>
      <c r="D1297">
        <v>6</v>
      </c>
      <c r="E1297">
        <v>12000</v>
      </c>
      <c r="F1297" s="2">
        <v>45602</v>
      </c>
      <c r="G1297" t="s">
        <v>13082</v>
      </c>
      <c r="H1297" t="s">
        <v>19064</v>
      </c>
      <c r="I1297" t="s">
        <v>24991</v>
      </c>
      <c r="J1297" t="s">
        <v>28955</v>
      </c>
    </row>
    <row r="1298" spans="1:10">
      <c r="A1298" t="s">
        <v>1306</v>
      </c>
      <c r="B1298" t="s">
        <v>7292</v>
      </c>
      <c r="C1298" t="s">
        <v>11782</v>
      </c>
      <c r="D1298">
        <v>7</v>
      </c>
      <c r="E1298">
        <v>15000</v>
      </c>
      <c r="F1298" s="2">
        <v>45530</v>
      </c>
      <c r="G1298" t="s">
        <v>13083</v>
      </c>
      <c r="H1298" t="s">
        <v>19065</v>
      </c>
      <c r="I1298" t="s">
        <v>24992</v>
      </c>
      <c r="J1298" t="s">
        <v>28923</v>
      </c>
    </row>
    <row r="1299" spans="1:10">
      <c r="A1299" t="s">
        <v>1307</v>
      </c>
      <c r="B1299" t="s">
        <v>7293</v>
      </c>
      <c r="C1299" t="s">
        <v>11784</v>
      </c>
      <c r="D1299">
        <v>6</v>
      </c>
      <c r="E1299">
        <v>30000</v>
      </c>
      <c r="F1299" s="2">
        <v>45473</v>
      </c>
      <c r="G1299" t="s">
        <v>13084</v>
      </c>
      <c r="H1299" t="s">
        <v>19066</v>
      </c>
      <c r="I1299" t="s">
        <v>24993</v>
      </c>
      <c r="J1299" t="s">
        <v>28793</v>
      </c>
    </row>
    <row r="1300" spans="1:10">
      <c r="A1300" t="s">
        <v>1308</v>
      </c>
      <c r="B1300" t="s">
        <v>7294</v>
      </c>
      <c r="C1300" t="s">
        <v>11784</v>
      </c>
      <c r="D1300">
        <v>3</v>
      </c>
      <c r="E1300">
        <v>30000</v>
      </c>
      <c r="F1300" s="2">
        <v>45760</v>
      </c>
      <c r="G1300" t="s">
        <v>13085</v>
      </c>
      <c r="H1300" t="s">
        <v>19067</v>
      </c>
      <c r="I1300" t="s">
        <v>24994</v>
      </c>
      <c r="J1300" t="s">
        <v>28752</v>
      </c>
    </row>
    <row r="1301" spans="1:10">
      <c r="A1301" t="s">
        <v>1309</v>
      </c>
      <c r="B1301" t="s">
        <v>7295</v>
      </c>
      <c r="C1301" t="s">
        <v>11785</v>
      </c>
      <c r="D1301">
        <v>10</v>
      </c>
      <c r="E1301">
        <v>12000</v>
      </c>
      <c r="F1301" s="2">
        <v>45771</v>
      </c>
      <c r="G1301" t="s">
        <v>13086</v>
      </c>
      <c r="H1301" t="s">
        <v>19068</v>
      </c>
      <c r="I1301" t="s">
        <v>24995</v>
      </c>
      <c r="J1301" t="s">
        <v>28876</v>
      </c>
    </row>
    <row r="1302" spans="1:10">
      <c r="A1302" t="s">
        <v>1310</v>
      </c>
      <c r="B1302" t="s">
        <v>7296</v>
      </c>
      <c r="C1302" t="s">
        <v>11783</v>
      </c>
      <c r="D1302">
        <v>4</v>
      </c>
      <c r="E1302">
        <v>50000</v>
      </c>
      <c r="F1302" s="2">
        <v>45514</v>
      </c>
      <c r="G1302" t="s">
        <v>13087</v>
      </c>
      <c r="H1302" t="s">
        <v>19069</v>
      </c>
      <c r="I1302" t="s">
        <v>24996</v>
      </c>
      <c r="J1302" t="s">
        <v>28747</v>
      </c>
    </row>
    <row r="1303" spans="1:10">
      <c r="A1303" t="s">
        <v>1311</v>
      </c>
      <c r="B1303" t="s">
        <v>7297</v>
      </c>
      <c r="C1303" t="s">
        <v>11782</v>
      </c>
      <c r="D1303">
        <v>2</v>
      </c>
      <c r="E1303">
        <v>15000</v>
      </c>
      <c r="F1303" s="2">
        <v>45456</v>
      </c>
      <c r="G1303" t="s">
        <v>13088</v>
      </c>
      <c r="H1303" t="s">
        <v>19070</v>
      </c>
      <c r="I1303" t="s">
        <v>24997</v>
      </c>
      <c r="J1303" t="s">
        <v>28940</v>
      </c>
    </row>
    <row r="1304" spans="1:10">
      <c r="A1304" t="s">
        <v>1312</v>
      </c>
      <c r="B1304" t="s">
        <v>7298</v>
      </c>
      <c r="C1304" t="s">
        <v>11786</v>
      </c>
      <c r="D1304">
        <v>3</v>
      </c>
      <c r="E1304">
        <v>5000</v>
      </c>
      <c r="F1304" s="2">
        <v>45764</v>
      </c>
      <c r="G1304" t="s">
        <v>13089</v>
      </c>
      <c r="H1304" t="s">
        <v>19071</v>
      </c>
      <c r="I1304" t="s">
        <v>24998</v>
      </c>
      <c r="J1304" t="s">
        <v>28798</v>
      </c>
    </row>
    <row r="1305" spans="1:10">
      <c r="A1305" t="s">
        <v>1313</v>
      </c>
      <c r="B1305" t="s">
        <v>7299</v>
      </c>
      <c r="C1305" t="s">
        <v>11782</v>
      </c>
      <c r="D1305">
        <v>6</v>
      </c>
      <c r="E1305">
        <v>15000</v>
      </c>
      <c r="F1305" s="2">
        <v>45615</v>
      </c>
      <c r="G1305" t="s">
        <v>13090</v>
      </c>
      <c r="H1305" t="s">
        <v>19072</v>
      </c>
      <c r="I1305" t="s">
        <v>24999</v>
      </c>
      <c r="J1305" t="s">
        <v>28962</v>
      </c>
    </row>
    <row r="1306" spans="1:10">
      <c r="A1306" t="s">
        <v>1314</v>
      </c>
      <c r="B1306" t="s">
        <v>7300</v>
      </c>
      <c r="C1306" t="s">
        <v>11785</v>
      </c>
      <c r="D1306">
        <v>8</v>
      </c>
      <c r="E1306">
        <v>12000</v>
      </c>
      <c r="F1306" s="2">
        <v>45511</v>
      </c>
      <c r="G1306" t="s">
        <v>13091</v>
      </c>
      <c r="H1306" t="s">
        <v>19073</v>
      </c>
      <c r="I1306" t="s">
        <v>25000</v>
      </c>
      <c r="J1306" t="s">
        <v>28824</v>
      </c>
    </row>
    <row r="1307" spans="1:10">
      <c r="A1307" t="s">
        <v>1315</v>
      </c>
      <c r="B1307" t="s">
        <v>7301</v>
      </c>
      <c r="C1307" t="s">
        <v>11786</v>
      </c>
      <c r="D1307">
        <v>4</v>
      </c>
      <c r="E1307">
        <v>5000</v>
      </c>
      <c r="F1307" s="2">
        <v>45690</v>
      </c>
      <c r="G1307" t="s">
        <v>13092</v>
      </c>
      <c r="H1307" t="s">
        <v>19074</v>
      </c>
      <c r="I1307" t="s">
        <v>25001</v>
      </c>
      <c r="J1307" t="s">
        <v>28924</v>
      </c>
    </row>
    <row r="1308" spans="1:10">
      <c r="A1308" t="s">
        <v>1316</v>
      </c>
      <c r="B1308" t="s">
        <v>7302</v>
      </c>
      <c r="C1308" t="s">
        <v>11784</v>
      </c>
      <c r="D1308">
        <v>9</v>
      </c>
      <c r="E1308">
        <v>30000</v>
      </c>
      <c r="F1308" s="2">
        <v>45497</v>
      </c>
      <c r="G1308" t="s">
        <v>13093</v>
      </c>
      <c r="H1308" t="s">
        <v>19075</v>
      </c>
      <c r="I1308" t="s">
        <v>24316</v>
      </c>
      <c r="J1308" t="s">
        <v>28872</v>
      </c>
    </row>
    <row r="1309" spans="1:10">
      <c r="A1309" t="s">
        <v>1317</v>
      </c>
      <c r="B1309" t="s">
        <v>7303</v>
      </c>
      <c r="C1309" t="s">
        <v>11783</v>
      </c>
      <c r="D1309">
        <v>1</v>
      </c>
      <c r="E1309">
        <v>50000</v>
      </c>
      <c r="F1309" s="2">
        <v>45570</v>
      </c>
      <c r="G1309" t="s">
        <v>13094</v>
      </c>
      <c r="H1309" t="s">
        <v>19076</v>
      </c>
      <c r="I1309" t="s">
        <v>25002</v>
      </c>
      <c r="J1309" t="s">
        <v>28837</v>
      </c>
    </row>
    <row r="1310" spans="1:10">
      <c r="A1310" t="s">
        <v>1318</v>
      </c>
      <c r="B1310" t="s">
        <v>7304</v>
      </c>
      <c r="C1310" t="s">
        <v>11786</v>
      </c>
      <c r="D1310">
        <v>1</v>
      </c>
      <c r="E1310">
        <v>5000</v>
      </c>
      <c r="F1310" s="2">
        <v>45548</v>
      </c>
      <c r="G1310" t="s">
        <v>13095</v>
      </c>
      <c r="H1310" t="s">
        <v>19077</v>
      </c>
      <c r="I1310" t="s">
        <v>25003</v>
      </c>
      <c r="J1310" t="s">
        <v>28850</v>
      </c>
    </row>
    <row r="1311" spans="1:10">
      <c r="A1311" t="s">
        <v>1319</v>
      </c>
      <c r="B1311" t="s">
        <v>7305</v>
      </c>
      <c r="C1311" t="s">
        <v>11783</v>
      </c>
      <c r="D1311">
        <v>10</v>
      </c>
      <c r="E1311">
        <v>50000</v>
      </c>
      <c r="F1311" s="2">
        <v>45435</v>
      </c>
      <c r="G1311" t="s">
        <v>13096</v>
      </c>
      <c r="H1311" t="s">
        <v>19078</v>
      </c>
      <c r="I1311" t="s">
        <v>25004</v>
      </c>
      <c r="J1311" t="s">
        <v>28748</v>
      </c>
    </row>
    <row r="1312" spans="1:10">
      <c r="A1312" t="s">
        <v>1320</v>
      </c>
      <c r="B1312" t="s">
        <v>7306</v>
      </c>
      <c r="C1312" t="s">
        <v>11782</v>
      </c>
      <c r="D1312">
        <v>2</v>
      </c>
      <c r="E1312">
        <v>15000</v>
      </c>
      <c r="F1312" s="2">
        <v>45666</v>
      </c>
      <c r="G1312" t="s">
        <v>13097</v>
      </c>
      <c r="H1312" t="s">
        <v>19079</v>
      </c>
      <c r="I1312" t="s">
        <v>25005</v>
      </c>
      <c r="J1312" t="s">
        <v>28914</v>
      </c>
    </row>
    <row r="1313" spans="1:10">
      <c r="A1313" t="s">
        <v>1321</v>
      </c>
      <c r="B1313" t="s">
        <v>7307</v>
      </c>
      <c r="C1313" t="s">
        <v>11784</v>
      </c>
      <c r="D1313">
        <v>2</v>
      </c>
      <c r="F1313" s="2">
        <v>45501</v>
      </c>
      <c r="G1313" t="s">
        <v>13098</v>
      </c>
      <c r="H1313" t="s">
        <v>19080</v>
      </c>
      <c r="I1313" t="s">
        <v>25006</v>
      </c>
      <c r="J1313" t="s">
        <v>28800</v>
      </c>
    </row>
    <row r="1314" spans="1:10">
      <c r="A1314" t="s">
        <v>1322</v>
      </c>
      <c r="B1314" t="s">
        <v>7308</v>
      </c>
      <c r="C1314" t="s">
        <v>11785</v>
      </c>
      <c r="D1314">
        <v>4</v>
      </c>
      <c r="E1314">
        <v>12000</v>
      </c>
      <c r="F1314" s="2">
        <v>45604</v>
      </c>
      <c r="G1314" t="s">
        <v>13099</v>
      </c>
      <c r="H1314" t="s">
        <v>19081</v>
      </c>
      <c r="I1314" t="s">
        <v>25007</v>
      </c>
      <c r="J1314" t="s">
        <v>28832</v>
      </c>
    </row>
    <row r="1315" spans="1:10">
      <c r="A1315" t="s">
        <v>1323</v>
      </c>
      <c r="B1315" t="s">
        <v>7309</v>
      </c>
      <c r="C1315" t="s">
        <v>11782</v>
      </c>
      <c r="D1315">
        <v>6</v>
      </c>
      <c r="E1315">
        <v>15000</v>
      </c>
      <c r="F1315" s="2">
        <v>45499</v>
      </c>
      <c r="G1315" t="s">
        <v>13100</v>
      </c>
      <c r="H1315" t="s">
        <v>19082</v>
      </c>
      <c r="I1315" t="s">
        <v>25008</v>
      </c>
      <c r="J1315" t="s">
        <v>28883</v>
      </c>
    </row>
    <row r="1316" spans="1:10">
      <c r="A1316" t="s">
        <v>1324</v>
      </c>
      <c r="B1316" t="s">
        <v>7310</v>
      </c>
      <c r="C1316" t="s">
        <v>11782</v>
      </c>
      <c r="D1316">
        <v>3</v>
      </c>
      <c r="E1316">
        <v>15000</v>
      </c>
      <c r="F1316" s="2">
        <v>45454</v>
      </c>
      <c r="G1316" t="s">
        <v>13101</v>
      </c>
      <c r="H1316" t="s">
        <v>19083</v>
      </c>
      <c r="I1316" t="s">
        <v>25009</v>
      </c>
      <c r="J1316" t="s">
        <v>28890</v>
      </c>
    </row>
    <row r="1317" spans="1:10">
      <c r="A1317" t="s">
        <v>1325</v>
      </c>
      <c r="B1317" t="s">
        <v>7311</v>
      </c>
      <c r="C1317" t="s">
        <v>11786</v>
      </c>
      <c r="D1317">
        <v>1</v>
      </c>
      <c r="E1317">
        <v>5000</v>
      </c>
      <c r="F1317" s="2">
        <v>45711</v>
      </c>
      <c r="G1317" t="s">
        <v>13102</v>
      </c>
      <c r="H1317" t="s">
        <v>19084</v>
      </c>
      <c r="I1317" t="s">
        <v>23987</v>
      </c>
      <c r="J1317" t="s">
        <v>28956</v>
      </c>
    </row>
    <row r="1318" spans="1:10">
      <c r="A1318" t="s">
        <v>1326</v>
      </c>
      <c r="B1318" t="s">
        <v>7312</v>
      </c>
      <c r="C1318" t="s">
        <v>11784</v>
      </c>
      <c r="D1318">
        <v>6</v>
      </c>
      <c r="E1318">
        <v>30000</v>
      </c>
      <c r="F1318" s="2">
        <v>45530</v>
      </c>
      <c r="G1318" t="s">
        <v>13103</v>
      </c>
      <c r="H1318" t="s">
        <v>19085</v>
      </c>
      <c r="I1318" t="s">
        <v>25010</v>
      </c>
      <c r="J1318" t="s">
        <v>28845</v>
      </c>
    </row>
    <row r="1319" spans="1:10">
      <c r="A1319" t="s">
        <v>1327</v>
      </c>
      <c r="B1319" t="s">
        <v>7313</v>
      </c>
      <c r="C1319" t="s">
        <v>11782</v>
      </c>
      <c r="D1319">
        <v>6</v>
      </c>
      <c r="E1319">
        <v>15000</v>
      </c>
      <c r="F1319" s="2">
        <v>45686</v>
      </c>
      <c r="G1319" t="s">
        <v>13104</v>
      </c>
      <c r="H1319" t="s">
        <v>19086</v>
      </c>
      <c r="I1319" t="s">
        <v>25011</v>
      </c>
      <c r="J1319" t="s">
        <v>28972</v>
      </c>
    </row>
    <row r="1320" spans="1:10">
      <c r="A1320" t="s">
        <v>1328</v>
      </c>
      <c r="B1320" t="s">
        <v>7314</v>
      </c>
      <c r="C1320" t="s">
        <v>11784</v>
      </c>
      <c r="D1320">
        <v>4</v>
      </c>
      <c r="E1320">
        <v>30000</v>
      </c>
      <c r="F1320" s="2">
        <v>45696</v>
      </c>
      <c r="G1320" t="s">
        <v>13105</v>
      </c>
      <c r="H1320" t="s">
        <v>19087</v>
      </c>
      <c r="I1320" t="s">
        <v>24696</v>
      </c>
      <c r="J1320" t="s">
        <v>28947</v>
      </c>
    </row>
    <row r="1321" spans="1:10">
      <c r="A1321" t="s">
        <v>1329</v>
      </c>
      <c r="B1321" t="s">
        <v>7315</v>
      </c>
      <c r="C1321" t="s">
        <v>11784</v>
      </c>
      <c r="D1321">
        <v>1</v>
      </c>
      <c r="E1321">
        <v>30000</v>
      </c>
      <c r="F1321" s="2">
        <v>45692</v>
      </c>
      <c r="G1321" t="s">
        <v>13106</v>
      </c>
      <c r="H1321" t="s">
        <v>19088</v>
      </c>
      <c r="I1321" t="s">
        <v>25012</v>
      </c>
      <c r="J1321" t="s">
        <v>28756</v>
      </c>
    </row>
    <row r="1322" spans="1:10">
      <c r="A1322" t="s">
        <v>1330</v>
      </c>
      <c r="B1322" t="s">
        <v>7316</v>
      </c>
      <c r="C1322" t="s">
        <v>11782</v>
      </c>
      <c r="D1322">
        <v>9</v>
      </c>
      <c r="E1322">
        <v>15000</v>
      </c>
      <c r="F1322" s="2">
        <v>45687</v>
      </c>
      <c r="G1322" t="s">
        <v>13107</v>
      </c>
      <c r="H1322" t="s">
        <v>19089</v>
      </c>
      <c r="I1322" t="s">
        <v>25013</v>
      </c>
      <c r="J1322" t="s">
        <v>28797</v>
      </c>
    </row>
    <row r="1323" spans="1:10">
      <c r="A1323" t="s">
        <v>1331</v>
      </c>
      <c r="B1323" t="s">
        <v>7317</v>
      </c>
      <c r="C1323" t="s">
        <v>11784</v>
      </c>
      <c r="D1323">
        <v>7</v>
      </c>
      <c r="E1323">
        <v>30000</v>
      </c>
      <c r="F1323" s="2">
        <v>45781</v>
      </c>
      <c r="G1323" t="s">
        <v>13108</v>
      </c>
      <c r="H1323" t="s">
        <v>19090</v>
      </c>
      <c r="I1323" t="s">
        <v>25014</v>
      </c>
      <c r="J1323" t="s">
        <v>28774</v>
      </c>
    </row>
    <row r="1324" spans="1:10">
      <c r="A1324" t="s">
        <v>1332</v>
      </c>
      <c r="B1324" t="s">
        <v>7318</v>
      </c>
      <c r="C1324" t="s">
        <v>11785</v>
      </c>
      <c r="D1324">
        <v>9</v>
      </c>
      <c r="E1324">
        <v>12000</v>
      </c>
      <c r="F1324" s="2">
        <v>45431</v>
      </c>
      <c r="G1324" t="s">
        <v>13109</v>
      </c>
      <c r="H1324" t="s">
        <v>19091</v>
      </c>
      <c r="I1324" t="s">
        <v>25015</v>
      </c>
      <c r="J1324" t="s">
        <v>28891</v>
      </c>
    </row>
    <row r="1325" spans="1:10">
      <c r="A1325" t="s">
        <v>1333</v>
      </c>
      <c r="B1325" t="s">
        <v>7319</v>
      </c>
      <c r="C1325" t="s">
        <v>11783</v>
      </c>
      <c r="D1325">
        <v>7</v>
      </c>
      <c r="E1325">
        <v>50000</v>
      </c>
      <c r="F1325" s="2">
        <v>45732</v>
      </c>
      <c r="G1325" t="s">
        <v>13110</v>
      </c>
      <c r="H1325" t="s">
        <v>19092</v>
      </c>
      <c r="I1325" t="s">
        <v>25016</v>
      </c>
      <c r="J1325" t="s">
        <v>28833</v>
      </c>
    </row>
    <row r="1326" spans="1:10">
      <c r="A1326" t="s">
        <v>1334</v>
      </c>
      <c r="B1326" t="s">
        <v>7320</v>
      </c>
      <c r="C1326" t="s">
        <v>11784</v>
      </c>
      <c r="D1326">
        <v>10</v>
      </c>
      <c r="E1326">
        <v>30000</v>
      </c>
      <c r="F1326" s="2">
        <v>45667</v>
      </c>
      <c r="G1326" t="s">
        <v>13111</v>
      </c>
      <c r="H1326" t="s">
        <v>19093</v>
      </c>
      <c r="I1326" t="s">
        <v>25017</v>
      </c>
      <c r="J1326" t="s">
        <v>28788</v>
      </c>
    </row>
    <row r="1327" spans="1:10">
      <c r="A1327" t="s">
        <v>1335</v>
      </c>
      <c r="B1327" t="s">
        <v>7321</v>
      </c>
      <c r="C1327" t="s">
        <v>11783</v>
      </c>
      <c r="D1327">
        <v>3</v>
      </c>
      <c r="E1327">
        <v>50000</v>
      </c>
      <c r="F1327" s="2">
        <v>45602</v>
      </c>
      <c r="G1327" t="s">
        <v>13112</v>
      </c>
      <c r="H1327" t="s">
        <v>19094</v>
      </c>
      <c r="I1327" t="s">
        <v>25018</v>
      </c>
      <c r="J1327" t="s">
        <v>28822</v>
      </c>
    </row>
    <row r="1328" spans="1:10">
      <c r="A1328" t="s">
        <v>1336</v>
      </c>
      <c r="B1328" t="s">
        <v>7322</v>
      </c>
      <c r="C1328" t="s">
        <v>11783</v>
      </c>
      <c r="D1328">
        <v>3</v>
      </c>
      <c r="E1328">
        <v>50000</v>
      </c>
      <c r="F1328" s="2">
        <v>45684</v>
      </c>
      <c r="G1328" t="s">
        <v>13113</v>
      </c>
      <c r="H1328" t="s">
        <v>19095</v>
      </c>
      <c r="I1328" t="s">
        <v>25019</v>
      </c>
      <c r="J1328" t="s">
        <v>28860</v>
      </c>
    </row>
    <row r="1329" spans="1:10">
      <c r="A1329" t="s">
        <v>1337</v>
      </c>
      <c r="B1329" t="s">
        <v>6109</v>
      </c>
      <c r="C1329" t="s">
        <v>11786</v>
      </c>
      <c r="D1329">
        <v>3</v>
      </c>
      <c r="E1329">
        <v>5000</v>
      </c>
      <c r="F1329" s="2">
        <v>45455</v>
      </c>
      <c r="G1329" t="s">
        <v>13114</v>
      </c>
      <c r="H1329" t="s">
        <v>19096</v>
      </c>
      <c r="I1329" t="s">
        <v>25020</v>
      </c>
      <c r="J1329" t="s">
        <v>28967</v>
      </c>
    </row>
    <row r="1330" spans="1:10">
      <c r="A1330" t="s">
        <v>1338</v>
      </c>
      <c r="B1330" t="s">
        <v>7323</v>
      </c>
      <c r="C1330" t="s">
        <v>11783</v>
      </c>
      <c r="D1330">
        <v>10</v>
      </c>
      <c r="E1330">
        <v>50000</v>
      </c>
      <c r="F1330" s="2">
        <v>45748</v>
      </c>
      <c r="G1330" t="s">
        <v>13115</v>
      </c>
      <c r="H1330" t="s">
        <v>19097</v>
      </c>
      <c r="I1330" t="s">
        <v>25021</v>
      </c>
      <c r="J1330" t="s">
        <v>28860</v>
      </c>
    </row>
    <row r="1331" spans="1:10">
      <c r="A1331" t="s">
        <v>1339</v>
      </c>
      <c r="B1331" t="s">
        <v>7324</v>
      </c>
      <c r="C1331" t="s">
        <v>11786</v>
      </c>
      <c r="D1331">
        <v>9</v>
      </c>
      <c r="E1331">
        <v>5000</v>
      </c>
      <c r="F1331" s="2">
        <v>45470</v>
      </c>
      <c r="G1331" t="s">
        <v>13116</v>
      </c>
      <c r="H1331" t="s">
        <v>19098</v>
      </c>
      <c r="I1331" t="s">
        <v>25022</v>
      </c>
      <c r="J1331" t="s">
        <v>28764</v>
      </c>
    </row>
    <row r="1332" spans="1:10">
      <c r="A1332" t="s">
        <v>1340</v>
      </c>
      <c r="B1332" t="s">
        <v>7325</v>
      </c>
      <c r="C1332" t="s">
        <v>11784</v>
      </c>
      <c r="D1332">
        <v>3</v>
      </c>
      <c r="E1332">
        <v>30000</v>
      </c>
      <c r="F1332" s="2">
        <v>45544</v>
      </c>
      <c r="G1332" t="s">
        <v>13117</v>
      </c>
      <c r="H1332" t="s">
        <v>19099</v>
      </c>
      <c r="I1332" t="s">
        <v>25023</v>
      </c>
      <c r="J1332" t="s">
        <v>28926</v>
      </c>
    </row>
    <row r="1333" spans="1:10">
      <c r="A1333" t="s">
        <v>1341</v>
      </c>
      <c r="B1333" t="s">
        <v>7326</v>
      </c>
      <c r="C1333" t="s">
        <v>11785</v>
      </c>
      <c r="D1333">
        <v>7</v>
      </c>
      <c r="E1333">
        <v>12000</v>
      </c>
      <c r="F1333" s="2">
        <v>45742</v>
      </c>
      <c r="G1333" t="s">
        <v>13118</v>
      </c>
      <c r="H1333" t="s">
        <v>19100</v>
      </c>
      <c r="I1333" t="s">
        <v>25024</v>
      </c>
      <c r="J1333" t="s">
        <v>28835</v>
      </c>
    </row>
    <row r="1334" spans="1:10">
      <c r="A1334" t="s">
        <v>1342</v>
      </c>
      <c r="B1334" t="s">
        <v>7327</v>
      </c>
      <c r="C1334" t="s">
        <v>11784</v>
      </c>
      <c r="D1334">
        <v>3</v>
      </c>
      <c r="E1334">
        <v>30000</v>
      </c>
      <c r="F1334" s="2">
        <v>45556</v>
      </c>
      <c r="G1334" t="s">
        <v>13119</v>
      </c>
      <c r="H1334" t="s">
        <v>19101</v>
      </c>
      <c r="I1334" t="s">
        <v>25025</v>
      </c>
      <c r="J1334" t="s">
        <v>28946</v>
      </c>
    </row>
    <row r="1335" spans="1:10">
      <c r="A1335" t="s">
        <v>1343</v>
      </c>
      <c r="B1335" t="s">
        <v>7328</v>
      </c>
      <c r="C1335" t="s">
        <v>11783</v>
      </c>
      <c r="D1335">
        <v>1</v>
      </c>
      <c r="E1335">
        <v>50000</v>
      </c>
      <c r="F1335" s="2">
        <v>45699</v>
      </c>
      <c r="G1335" t="s">
        <v>13120</v>
      </c>
      <c r="H1335" t="s">
        <v>19102</v>
      </c>
      <c r="I1335" t="s">
        <v>25026</v>
      </c>
      <c r="J1335" t="s">
        <v>28805</v>
      </c>
    </row>
    <row r="1336" spans="1:10">
      <c r="A1336" t="s">
        <v>1344</v>
      </c>
      <c r="B1336" t="s">
        <v>7329</v>
      </c>
      <c r="C1336" t="s">
        <v>11784</v>
      </c>
      <c r="D1336">
        <v>10</v>
      </c>
      <c r="E1336">
        <v>30000</v>
      </c>
      <c r="F1336" s="2">
        <v>45691</v>
      </c>
      <c r="G1336" t="s">
        <v>13121</v>
      </c>
      <c r="H1336" t="s">
        <v>19103</v>
      </c>
      <c r="I1336" t="s">
        <v>25027</v>
      </c>
      <c r="J1336" t="s">
        <v>28899</v>
      </c>
    </row>
    <row r="1337" spans="1:10">
      <c r="A1337" t="s">
        <v>1345</v>
      </c>
      <c r="B1337" t="s">
        <v>7330</v>
      </c>
      <c r="C1337" t="s">
        <v>11783</v>
      </c>
      <c r="D1337">
        <v>4</v>
      </c>
      <c r="E1337">
        <v>50000</v>
      </c>
      <c r="F1337" s="2">
        <v>45752</v>
      </c>
      <c r="G1337" t="s">
        <v>13122</v>
      </c>
      <c r="H1337" t="s">
        <v>19104</v>
      </c>
      <c r="I1337" t="s">
        <v>25028</v>
      </c>
      <c r="J1337" t="s">
        <v>28863</v>
      </c>
    </row>
    <row r="1338" spans="1:10">
      <c r="A1338" t="s">
        <v>1346</v>
      </c>
      <c r="B1338" t="s">
        <v>7331</v>
      </c>
      <c r="C1338" t="s">
        <v>11785</v>
      </c>
      <c r="D1338">
        <v>3</v>
      </c>
      <c r="E1338">
        <v>12000</v>
      </c>
      <c r="F1338" s="2">
        <v>45743</v>
      </c>
      <c r="G1338" t="s">
        <v>13123</v>
      </c>
      <c r="H1338" t="s">
        <v>19105</v>
      </c>
      <c r="I1338" t="s">
        <v>25029</v>
      </c>
      <c r="J1338" t="s">
        <v>28832</v>
      </c>
    </row>
    <row r="1339" spans="1:10">
      <c r="A1339" t="s">
        <v>1347</v>
      </c>
      <c r="B1339" t="s">
        <v>7332</v>
      </c>
      <c r="C1339" t="s">
        <v>11784</v>
      </c>
      <c r="D1339">
        <v>3</v>
      </c>
      <c r="E1339">
        <v>30000</v>
      </c>
      <c r="F1339" s="2">
        <v>45707</v>
      </c>
      <c r="G1339" t="s">
        <v>13124</v>
      </c>
      <c r="H1339" t="s">
        <v>19106</v>
      </c>
      <c r="I1339" t="s">
        <v>25030</v>
      </c>
      <c r="J1339" t="s">
        <v>28800</v>
      </c>
    </row>
    <row r="1340" spans="1:10">
      <c r="A1340" t="s">
        <v>1348</v>
      </c>
      <c r="B1340" t="s">
        <v>7333</v>
      </c>
      <c r="C1340" t="s">
        <v>11783</v>
      </c>
      <c r="D1340">
        <v>3</v>
      </c>
      <c r="E1340">
        <v>50000</v>
      </c>
      <c r="F1340" s="2">
        <v>45494</v>
      </c>
      <c r="G1340" t="s">
        <v>13125</v>
      </c>
      <c r="H1340" t="s">
        <v>19107</v>
      </c>
      <c r="I1340" t="s">
        <v>25031</v>
      </c>
      <c r="J1340" t="s">
        <v>28878</v>
      </c>
    </row>
    <row r="1341" spans="1:10">
      <c r="A1341" t="s">
        <v>1349</v>
      </c>
      <c r="B1341" t="s">
        <v>7334</v>
      </c>
      <c r="C1341" t="s">
        <v>11782</v>
      </c>
      <c r="D1341">
        <v>5</v>
      </c>
      <c r="E1341">
        <v>15000</v>
      </c>
      <c r="F1341" s="2">
        <v>45785</v>
      </c>
      <c r="G1341" t="s">
        <v>13126</v>
      </c>
      <c r="H1341" t="s">
        <v>19108</v>
      </c>
      <c r="I1341" t="s">
        <v>25032</v>
      </c>
      <c r="J1341" t="s">
        <v>28799</v>
      </c>
    </row>
    <row r="1342" spans="1:10">
      <c r="A1342" t="s">
        <v>1350</v>
      </c>
      <c r="B1342" t="s">
        <v>7335</v>
      </c>
      <c r="C1342" t="s">
        <v>11783</v>
      </c>
      <c r="D1342">
        <v>4</v>
      </c>
      <c r="E1342">
        <v>50000</v>
      </c>
      <c r="F1342" s="2">
        <v>45487</v>
      </c>
      <c r="G1342" t="s">
        <v>13127</v>
      </c>
      <c r="H1342" t="s">
        <v>19109</v>
      </c>
      <c r="I1342" t="s">
        <v>25033</v>
      </c>
      <c r="J1342" t="s">
        <v>28795</v>
      </c>
    </row>
    <row r="1343" spans="1:10">
      <c r="A1343" t="s">
        <v>1351</v>
      </c>
      <c r="B1343" t="s">
        <v>7336</v>
      </c>
      <c r="C1343" t="s">
        <v>11785</v>
      </c>
      <c r="D1343">
        <v>10</v>
      </c>
      <c r="E1343">
        <v>12000</v>
      </c>
      <c r="F1343" s="2">
        <v>45473</v>
      </c>
      <c r="G1343" t="s">
        <v>13128</v>
      </c>
      <c r="H1343" t="s">
        <v>19110</v>
      </c>
      <c r="I1343" t="s">
        <v>25034</v>
      </c>
      <c r="J1343" t="s">
        <v>28885</v>
      </c>
    </row>
    <row r="1344" spans="1:10">
      <c r="A1344" t="s">
        <v>1352</v>
      </c>
      <c r="B1344" t="s">
        <v>7337</v>
      </c>
      <c r="C1344" t="s">
        <v>11785</v>
      </c>
      <c r="D1344">
        <v>4</v>
      </c>
      <c r="E1344">
        <v>12000</v>
      </c>
      <c r="F1344" s="2">
        <v>45698</v>
      </c>
      <c r="G1344" t="s">
        <v>13129</v>
      </c>
      <c r="H1344" t="s">
        <v>19111</v>
      </c>
      <c r="I1344" t="s">
        <v>25035</v>
      </c>
      <c r="J1344" t="s">
        <v>28889</v>
      </c>
    </row>
    <row r="1345" spans="1:10">
      <c r="A1345" t="s">
        <v>1353</v>
      </c>
      <c r="B1345" t="s">
        <v>7338</v>
      </c>
      <c r="C1345" t="s">
        <v>11786</v>
      </c>
      <c r="D1345">
        <v>7</v>
      </c>
      <c r="E1345">
        <v>5000</v>
      </c>
      <c r="F1345" s="2">
        <v>45676</v>
      </c>
      <c r="G1345" t="s">
        <v>13130</v>
      </c>
      <c r="H1345" t="s">
        <v>19112</v>
      </c>
      <c r="I1345" t="s">
        <v>25036</v>
      </c>
      <c r="J1345" t="s">
        <v>28975</v>
      </c>
    </row>
    <row r="1346" spans="1:10">
      <c r="A1346" t="s">
        <v>1354</v>
      </c>
      <c r="B1346" t="s">
        <v>7339</v>
      </c>
      <c r="C1346" t="s">
        <v>11786</v>
      </c>
      <c r="D1346">
        <v>10</v>
      </c>
      <c r="E1346">
        <v>5000</v>
      </c>
      <c r="F1346" s="2">
        <v>45493</v>
      </c>
      <c r="G1346" t="s">
        <v>13131</v>
      </c>
      <c r="H1346" t="s">
        <v>19113</v>
      </c>
      <c r="I1346" t="s">
        <v>25037</v>
      </c>
      <c r="J1346" t="s">
        <v>28949</v>
      </c>
    </row>
    <row r="1347" spans="1:10">
      <c r="A1347" t="s">
        <v>1355</v>
      </c>
      <c r="B1347" t="s">
        <v>7340</v>
      </c>
      <c r="C1347" t="s">
        <v>11782</v>
      </c>
      <c r="D1347">
        <v>9</v>
      </c>
      <c r="E1347">
        <v>15000</v>
      </c>
      <c r="F1347" s="2">
        <v>45719</v>
      </c>
      <c r="G1347" t="s">
        <v>13132</v>
      </c>
      <c r="H1347" t="s">
        <v>19114</v>
      </c>
      <c r="I1347" t="s">
        <v>25038</v>
      </c>
      <c r="J1347" t="s">
        <v>28771</v>
      </c>
    </row>
    <row r="1348" spans="1:10">
      <c r="A1348" t="s">
        <v>1356</v>
      </c>
      <c r="B1348" t="s">
        <v>7341</v>
      </c>
      <c r="C1348" t="s">
        <v>11782</v>
      </c>
      <c r="D1348">
        <v>4</v>
      </c>
      <c r="E1348">
        <v>15000</v>
      </c>
      <c r="F1348" s="2">
        <v>45558</v>
      </c>
      <c r="G1348" t="s">
        <v>13133</v>
      </c>
      <c r="H1348" t="s">
        <v>19115</v>
      </c>
      <c r="I1348" t="s">
        <v>25039</v>
      </c>
      <c r="J1348" t="s">
        <v>28912</v>
      </c>
    </row>
    <row r="1349" spans="1:10">
      <c r="A1349" t="s">
        <v>1357</v>
      </c>
      <c r="B1349" t="s">
        <v>7342</v>
      </c>
      <c r="C1349" t="s">
        <v>11782</v>
      </c>
      <c r="D1349">
        <v>9</v>
      </c>
      <c r="E1349">
        <v>15000</v>
      </c>
      <c r="F1349" s="2">
        <v>45610</v>
      </c>
      <c r="G1349" t="s">
        <v>13134</v>
      </c>
      <c r="H1349" t="s">
        <v>19116</v>
      </c>
      <c r="I1349" t="s">
        <v>25040</v>
      </c>
      <c r="J1349" t="s">
        <v>28833</v>
      </c>
    </row>
    <row r="1350" spans="1:10">
      <c r="A1350" t="s">
        <v>1358</v>
      </c>
      <c r="B1350" t="s">
        <v>7343</v>
      </c>
      <c r="C1350" t="s">
        <v>11782</v>
      </c>
      <c r="D1350">
        <v>4</v>
      </c>
      <c r="E1350">
        <v>15000</v>
      </c>
      <c r="F1350" s="2">
        <v>45545</v>
      </c>
      <c r="G1350" t="s">
        <v>13135</v>
      </c>
      <c r="H1350" t="s">
        <v>19117</v>
      </c>
      <c r="I1350" t="s">
        <v>25041</v>
      </c>
      <c r="J1350" t="s">
        <v>28773</v>
      </c>
    </row>
    <row r="1351" spans="1:10">
      <c r="A1351" t="s">
        <v>1359</v>
      </c>
      <c r="B1351" t="s">
        <v>7344</v>
      </c>
      <c r="C1351" t="s">
        <v>11784</v>
      </c>
      <c r="D1351">
        <v>5</v>
      </c>
      <c r="E1351">
        <v>30000</v>
      </c>
      <c r="F1351" s="2">
        <v>45646</v>
      </c>
      <c r="G1351" t="s">
        <v>13136</v>
      </c>
      <c r="H1351" t="s">
        <v>19118</v>
      </c>
      <c r="I1351" t="s">
        <v>25042</v>
      </c>
      <c r="J1351" t="s">
        <v>28905</v>
      </c>
    </row>
    <row r="1352" spans="1:10">
      <c r="A1352" t="s">
        <v>1360</v>
      </c>
      <c r="B1352" t="s">
        <v>7345</v>
      </c>
      <c r="C1352" t="s">
        <v>11786</v>
      </c>
      <c r="D1352">
        <v>1</v>
      </c>
      <c r="E1352">
        <v>5000</v>
      </c>
      <c r="F1352" s="2">
        <v>45594</v>
      </c>
      <c r="G1352" t="s">
        <v>13137</v>
      </c>
      <c r="H1352" t="s">
        <v>19119</v>
      </c>
      <c r="I1352" t="s">
        <v>23855</v>
      </c>
      <c r="J1352" t="s">
        <v>28785</v>
      </c>
    </row>
    <row r="1353" spans="1:10">
      <c r="A1353" t="s">
        <v>1361</v>
      </c>
      <c r="B1353" t="s">
        <v>7346</v>
      </c>
      <c r="C1353" t="s">
        <v>11785</v>
      </c>
      <c r="D1353">
        <v>8</v>
      </c>
      <c r="E1353">
        <v>12000</v>
      </c>
      <c r="F1353" s="2">
        <v>45520</v>
      </c>
      <c r="G1353" t="s">
        <v>13138</v>
      </c>
      <c r="H1353" t="s">
        <v>19120</v>
      </c>
      <c r="I1353" t="s">
        <v>25043</v>
      </c>
      <c r="J1353" t="s">
        <v>28802</v>
      </c>
    </row>
    <row r="1354" spans="1:10">
      <c r="A1354" t="s">
        <v>1362</v>
      </c>
      <c r="B1354" t="s">
        <v>7347</v>
      </c>
      <c r="C1354" t="s">
        <v>11783</v>
      </c>
      <c r="D1354">
        <v>10</v>
      </c>
      <c r="E1354">
        <v>50000</v>
      </c>
      <c r="F1354" s="2">
        <v>45477</v>
      </c>
      <c r="G1354" t="s">
        <v>13139</v>
      </c>
      <c r="H1354" t="s">
        <v>19121</v>
      </c>
      <c r="I1354" t="s">
        <v>25044</v>
      </c>
      <c r="J1354" t="s">
        <v>28888</v>
      </c>
    </row>
    <row r="1355" spans="1:10">
      <c r="A1355" t="s">
        <v>1363</v>
      </c>
      <c r="B1355" t="s">
        <v>7348</v>
      </c>
      <c r="C1355" t="s">
        <v>11783</v>
      </c>
      <c r="D1355">
        <v>7</v>
      </c>
      <c r="E1355">
        <v>50000</v>
      </c>
      <c r="F1355" s="2">
        <v>45453</v>
      </c>
      <c r="G1355" t="s">
        <v>13140</v>
      </c>
      <c r="H1355" t="s">
        <v>19122</v>
      </c>
      <c r="I1355" t="s">
        <v>25045</v>
      </c>
      <c r="J1355" t="s">
        <v>28796</v>
      </c>
    </row>
    <row r="1356" spans="1:10">
      <c r="A1356" t="s">
        <v>1364</v>
      </c>
      <c r="B1356" t="s">
        <v>7349</v>
      </c>
      <c r="C1356" t="s">
        <v>11783</v>
      </c>
      <c r="D1356">
        <v>8</v>
      </c>
      <c r="E1356">
        <v>50000</v>
      </c>
      <c r="F1356" s="2">
        <v>45770</v>
      </c>
      <c r="G1356" t="s">
        <v>13141</v>
      </c>
      <c r="H1356" t="s">
        <v>19123</v>
      </c>
      <c r="I1356" t="s">
        <v>24043</v>
      </c>
      <c r="J1356" t="s">
        <v>28767</v>
      </c>
    </row>
    <row r="1357" spans="1:10">
      <c r="A1357" t="s">
        <v>1365</v>
      </c>
      <c r="B1357" t="s">
        <v>7350</v>
      </c>
      <c r="C1357" t="s">
        <v>11783</v>
      </c>
      <c r="D1357">
        <v>8</v>
      </c>
      <c r="E1357">
        <v>50000</v>
      </c>
      <c r="F1357" s="2">
        <v>45647</v>
      </c>
      <c r="G1357" t="s">
        <v>13142</v>
      </c>
      <c r="H1357" t="s">
        <v>19124</v>
      </c>
      <c r="I1357" t="s">
        <v>24956</v>
      </c>
      <c r="J1357" t="s">
        <v>28969</v>
      </c>
    </row>
    <row r="1358" spans="1:10">
      <c r="A1358" t="s">
        <v>1366</v>
      </c>
      <c r="B1358" t="s">
        <v>7351</v>
      </c>
      <c r="C1358" t="s">
        <v>11783</v>
      </c>
      <c r="D1358">
        <v>2</v>
      </c>
      <c r="E1358">
        <v>50000</v>
      </c>
      <c r="F1358" s="2">
        <v>45530</v>
      </c>
      <c r="G1358" t="s">
        <v>13143</v>
      </c>
      <c r="H1358" t="s">
        <v>19125</v>
      </c>
      <c r="I1358" t="s">
        <v>24600</v>
      </c>
      <c r="J1358" t="s">
        <v>28831</v>
      </c>
    </row>
    <row r="1359" spans="1:10">
      <c r="A1359" t="s">
        <v>1367</v>
      </c>
      <c r="B1359" t="s">
        <v>7352</v>
      </c>
      <c r="C1359" t="s">
        <v>11784</v>
      </c>
      <c r="D1359">
        <v>2</v>
      </c>
      <c r="E1359">
        <v>30000</v>
      </c>
      <c r="F1359" s="2">
        <v>45629</v>
      </c>
      <c r="G1359" t="s">
        <v>13144</v>
      </c>
      <c r="H1359" t="s">
        <v>19126</v>
      </c>
      <c r="I1359" t="s">
        <v>25046</v>
      </c>
      <c r="J1359" t="s">
        <v>28946</v>
      </c>
    </row>
    <row r="1360" spans="1:10">
      <c r="A1360" t="s">
        <v>1368</v>
      </c>
      <c r="B1360" t="s">
        <v>7353</v>
      </c>
      <c r="C1360" t="s">
        <v>11786</v>
      </c>
      <c r="D1360">
        <v>10</v>
      </c>
      <c r="E1360">
        <v>5000</v>
      </c>
      <c r="F1360" s="2">
        <v>45481</v>
      </c>
      <c r="G1360" t="s">
        <v>13145</v>
      </c>
      <c r="H1360" t="s">
        <v>19127</v>
      </c>
      <c r="I1360" t="s">
        <v>25047</v>
      </c>
      <c r="J1360" t="s">
        <v>28893</v>
      </c>
    </row>
    <row r="1361" spans="1:10">
      <c r="A1361" t="s">
        <v>1369</v>
      </c>
      <c r="B1361" t="s">
        <v>7354</v>
      </c>
      <c r="C1361" t="s">
        <v>11785</v>
      </c>
      <c r="D1361">
        <v>1</v>
      </c>
      <c r="E1361">
        <v>12000</v>
      </c>
      <c r="F1361" s="2">
        <v>45732</v>
      </c>
      <c r="G1361" t="s">
        <v>13146</v>
      </c>
      <c r="H1361" t="s">
        <v>19128</v>
      </c>
      <c r="I1361" t="s">
        <v>23959</v>
      </c>
      <c r="J1361" t="s">
        <v>28877</v>
      </c>
    </row>
    <row r="1362" spans="1:10">
      <c r="A1362" t="s">
        <v>1370</v>
      </c>
      <c r="B1362" t="s">
        <v>7355</v>
      </c>
      <c r="C1362" t="s">
        <v>11786</v>
      </c>
      <c r="D1362">
        <v>3</v>
      </c>
      <c r="E1362">
        <v>5000</v>
      </c>
      <c r="F1362" s="2">
        <v>45516</v>
      </c>
      <c r="G1362" t="s">
        <v>13147</v>
      </c>
      <c r="H1362" t="s">
        <v>19129</v>
      </c>
      <c r="I1362" t="s">
        <v>25048</v>
      </c>
      <c r="J1362" t="s">
        <v>28843</v>
      </c>
    </row>
    <row r="1363" spans="1:10">
      <c r="A1363" t="s">
        <v>1371</v>
      </c>
      <c r="B1363" t="s">
        <v>7356</v>
      </c>
      <c r="C1363" t="s">
        <v>11782</v>
      </c>
      <c r="D1363">
        <v>7</v>
      </c>
      <c r="E1363">
        <v>15000</v>
      </c>
      <c r="F1363" s="2">
        <v>45729</v>
      </c>
      <c r="G1363" t="s">
        <v>13148</v>
      </c>
      <c r="H1363" t="s">
        <v>19130</v>
      </c>
      <c r="I1363" t="s">
        <v>25049</v>
      </c>
      <c r="J1363" t="s">
        <v>28872</v>
      </c>
    </row>
    <row r="1364" spans="1:10">
      <c r="A1364" t="s">
        <v>1372</v>
      </c>
      <c r="B1364" t="s">
        <v>7357</v>
      </c>
      <c r="C1364" t="s">
        <v>11785</v>
      </c>
      <c r="D1364">
        <v>5</v>
      </c>
      <c r="E1364">
        <v>12000</v>
      </c>
      <c r="F1364" s="2">
        <v>45759</v>
      </c>
      <c r="G1364" t="s">
        <v>13149</v>
      </c>
      <c r="H1364" t="s">
        <v>19131</v>
      </c>
      <c r="I1364" t="s">
        <v>25050</v>
      </c>
      <c r="J1364" t="s">
        <v>28845</v>
      </c>
    </row>
    <row r="1365" spans="1:10">
      <c r="A1365" t="s">
        <v>1373</v>
      </c>
      <c r="B1365" t="s">
        <v>7358</v>
      </c>
      <c r="C1365" t="s">
        <v>11783</v>
      </c>
      <c r="D1365">
        <v>4</v>
      </c>
      <c r="F1365" s="2">
        <v>45742</v>
      </c>
      <c r="G1365" t="s">
        <v>13150</v>
      </c>
      <c r="H1365" t="s">
        <v>19132</v>
      </c>
      <c r="I1365" t="s">
        <v>24483</v>
      </c>
      <c r="J1365" t="s">
        <v>28911</v>
      </c>
    </row>
    <row r="1366" spans="1:10">
      <c r="A1366" t="s">
        <v>1374</v>
      </c>
      <c r="B1366" t="s">
        <v>7359</v>
      </c>
      <c r="C1366" t="s">
        <v>11782</v>
      </c>
      <c r="D1366">
        <v>8</v>
      </c>
      <c r="E1366">
        <v>15000</v>
      </c>
      <c r="F1366" s="2">
        <v>45690</v>
      </c>
      <c r="G1366" t="s">
        <v>13151</v>
      </c>
      <c r="H1366" t="s">
        <v>19133</v>
      </c>
      <c r="I1366" t="s">
        <v>25051</v>
      </c>
      <c r="J1366" t="s">
        <v>28983</v>
      </c>
    </row>
    <row r="1367" spans="1:10">
      <c r="A1367" t="s">
        <v>1375</v>
      </c>
      <c r="B1367" t="s">
        <v>7360</v>
      </c>
      <c r="C1367" t="s">
        <v>11782</v>
      </c>
      <c r="D1367">
        <v>10</v>
      </c>
      <c r="E1367">
        <v>15000</v>
      </c>
      <c r="F1367" s="2">
        <v>45572</v>
      </c>
      <c r="G1367" t="s">
        <v>13152</v>
      </c>
      <c r="H1367" t="s">
        <v>19134</v>
      </c>
      <c r="I1367" t="s">
        <v>25052</v>
      </c>
      <c r="J1367" t="s">
        <v>28897</v>
      </c>
    </row>
    <row r="1368" spans="1:10">
      <c r="A1368" t="s">
        <v>1376</v>
      </c>
      <c r="B1368" t="s">
        <v>7361</v>
      </c>
      <c r="C1368" t="s">
        <v>11786</v>
      </c>
      <c r="D1368">
        <v>8</v>
      </c>
      <c r="E1368">
        <v>5000</v>
      </c>
      <c r="F1368" s="2">
        <v>45651</v>
      </c>
      <c r="G1368" t="s">
        <v>13153</v>
      </c>
      <c r="H1368" t="s">
        <v>19135</v>
      </c>
      <c r="I1368" t="s">
        <v>25053</v>
      </c>
      <c r="J1368" t="s">
        <v>28802</v>
      </c>
    </row>
    <row r="1369" spans="1:10">
      <c r="A1369" t="s">
        <v>1377</v>
      </c>
      <c r="B1369" t="s">
        <v>7362</v>
      </c>
      <c r="C1369" t="s">
        <v>11786</v>
      </c>
      <c r="D1369">
        <v>10</v>
      </c>
      <c r="F1369" s="2">
        <v>45507</v>
      </c>
      <c r="G1369" t="s">
        <v>13154</v>
      </c>
      <c r="H1369" t="s">
        <v>19136</v>
      </c>
      <c r="I1369" t="s">
        <v>25054</v>
      </c>
      <c r="J1369" t="s">
        <v>28851</v>
      </c>
    </row>
    <row r="1370" spans="1:10">
      <c r="A1370" t="s">
        <v>1378</v>
      </c>
      <c r="B1370" t="s">
        <v>7363</v>
      </c>
      <c r="C1370" t="s">
        <v>11784</v>
      </c>
      <c r="D1370">
        <v>10</v>
      </c>
      <c r="E1370">
        <v>30000</v>
      </c>
      <c r="F1370" s="2">
        <v>45515</v>
      </c>
      <c r="G1370" t="s">
        <v>13155</v>
      </c>
      <c r="H1370" t="s">
        <v>19137</v>
      </c>
      <c r="I1370" t="s">
        <v>25055</v>
      </c>
      <c r="J1370" t="s">
        <v>28967</v>
      </c>
    </row>
    <row r="1371" spans="1:10">
      <c r="A1371" t="s">
        <v>1379</v>
      </c>
      <c r="B1371" t="s">
        <v>6413</v>
      </c>
      <c r="C1371" t="s">
        <v>11783</v>
      </c>
      <c r="D1371">
        <v>1</v>
      </c>
      <c r="E1371">
        <v>50000</v>
      </c>
      <c r="F1371" s="2">
        <v>45703</v>
      </c>
      <c r="G1371" t="s">
        <v>13156</v>
      </c>
      <c r="H1371" t="s">
        <v>19138</v>
      </c>
      <c r="I1371" t="s">
        <v>25056</v>
      </c>
      <c r="J1371" t="s">
        <v>28865</v>
      </c>
    </row>
    <row r="1372" spans="1:10">
      <c r="A1372" t="s">
        <v>1380</v>
      </c>
      <c r="B1372" t="s">
        <v>7364</v>
      </c>
      <c r="C1372" t="s">
        <v>11784</v>
      </c>
      <c r="D1372">
        <v>1</v>
      </c>
      <c r="E1372">
        <v>30000</v>
      </c>
      <c r="F1372" s="2">
        <v>45529</v>
      </c>
      <c r="G1372" t="s">
        <v>13157</v>
      </c>
      <c r="H1372" t="s">
        <v>19139</v>
      </c>
      <c r="I1372" t="s">
        <v>24175</v>
      </c>
      <c r="J1372" t="s">
        <v>28872</v>
      </c>
    </row>
    <row r="1373" spans="1:10">
      <c r="A1373" t="s">
        <v>1381</v>
      </c>
      <c r="B1373" t="s">
        <v>7365</v>
      </c>
      <c r="C1373" t="s">
        <v>11786</v>
      </c>
      <c r="D1373">
        <v>10</v>
      </c>
      <c r="E1373">
        <v>5000</v>
      </c>
      <c r="F1373" s="2">
        <v>45486</v>
      </c>
      <c r="G1373" t="s">
        <v>13158</v>
      </c>
      <c r="H1373" t="s">
        <v>19140</v>
      </c>
      <c r="I1373" t="s">
        <v>25057</v>
      </c>
      <c r="J1373" t="s">
        <v>28842</v>
      </c>
    </row>
    <row r="1374" spans="1:10">
      <c r="A1374" t="s">
        <v>1382</v>
      </c>
      <c r="B1374" t="s">
        <v>7366</v>
      </c>
      <c r="C1374" t="s">
        <v>11782</v>
      </c>
      <c r="D1374">
        <v>2</v>
      </c>
      <c r="E1374">
        <v>15000</v>
      </c>
      <c r="F1374" s="2">
        <v>45611</v>
      </c>
      <c r="G1374" t="s">
        <v>13159</v>
      </c>
      <c r="H1374" t="s">
        <v>19141</v>
      </c>
      <c r="I1374" t="s">
        <v>25058</v>
      </c>
      <c r="J1374" t="s">
        <v>28836</v>
      </c>
    </row>
    <row r="1375" spans="1:10">
      <c r="A1375" t="s">
        <v>1383</v>
      </c>
      <c r="B1375" t="s">
        <v>7367</v>
      </c>
      <c r="C1375" t="s">
        <v>11784</v>
      </c>
      <c r="D1375">
        <v>10</v>
      </c>
      <c r="E1375">
        <v>30000</v>
      </c>
      <c r="F1375" s="2">
        <v>45432</v>
      </c>
      <c r="G1375" t="s">
        <v>13160</v>
      </c>
      <c r="H1375" t="s">
        <v>19142</v>
      </c>
      <c r="I1375" t="s">
        <v>25059</v>
      </c>
      <c r="J1375" t="s">
        <v>28957</v>
      </c>
    </row>
    <row r="1376" spans="1:10">
      <c r="A1376" t="s">
        <v>1384</v>
      </c>
      <c r="B1376" t="s">
        <v>7368</v>
      </c>
      <c r="C1376" t="s">
        <v>11786</v>
      </c>
      <c r="D1376">
        <v>9</v>
      </c>
      <c r="E1376">
        <v>5000</v>
      </c>
      <c r="F1376" s="2">
        <v>45768</v>
      </c>
      <c r="G1376" t="s">
        <v>13161</v>
      </c>
      <c r="H1376" t="s">
        <v>19143</v>
      </c>
      <c r="I1376" t="s">
        <v>25060</v>
      </c>
      <c r="J1376" t="s">
        <v>28898</v>
      </c>
    </row>
    <row r="1377" spans="1:10">
      <c r="A1377" t="s">
        <v>1385</v>
      </c>
      <c r="B1377" t="s">
        <v>7369</v>
      </c>
      <c r="C1377" t="s">
        <v>11786</v>
      </c>
      <c r="D1377">
        <v>6</v>
      </c>
      <c r="E1377">
        <v>5000</v>
      </c>
      <c r="F1377" s="2">
        <v>45472</v>
      </c>
      <c r="G1377" t="s">
        <v>13162</v>
      </c>
      <c r="H1377" t="s">
        <v>19144</v>
      </c>
      <c r="I1377" t="s">
        <v>25061</v>
      </c>
      <c r="J1377" t="s">
        <v>28749</v>
      </c>
    </row>
    <row r="1378" spans="1:10">
      <c r="A1378" t="s">
        <v>1386</v>
      </c>
      <c r="B1378" t="s">
        <v>7370</v>
      </c>
      <c r="C1378" t="s">
        <v>11784</v>
      </c>
      <c r="D1378">
        <v>6</v>
      </c>
      <c r="E1378">
        <v>30000</v>
      </c>
      <c r="F1378" s="2">
        <v>45425</v>
      </c>
      <c r="G1378" t="s">
        <v>13163</v>
      </c>
      <c r="H1378" t="s">
        <v>19145</v>
      </c>
      <c r="I1378" t="s">
        <v>25062</v>
      </c>
      <c r="J1378" t="s">
        <v>28916</v>
      </c>
    </row>
    <row r="1379" spans="1:10">
      <c r="A1379" t="s">
        <v>1387</v>
      </c>
      <c r="B1379" t="s">
        <v>7371</v>
      </c>
      <c r="C1379" t="s">
        <v>11782</v>
      </c>
      <c r="D1379">
        <v>7</v>
      </c>
      <c r="E1379">
        <v>15000</v>
      </c>
      <c r="F1379" s="2">
        <v>45683</v>
      </c>
      <c r="G1379" t="s">
        <v>13164</v>
      </c>
      <c r="H1379" t="s">
        <v>19146</v>
      </c>
      <c r="I1379" t="s">
        <v>25063</v>
      </c>
      <c r="J1379" t="s">
        <v>28783</v>
      </c>
    </row>
    <row r="1380" spans="1:10">
      <c r="A1380" t="s">
        <v>1388</v>
      </c>
      <c r="B1380" t="s">
        <v>7372</v>
      </c>
      <c r="C1380" t="s">
        <v>11785</v>
      </c>
      <c r="D1380">
        <v>3</v>
      </c>
      <c r="E1380">
        <v>12000</v>
      </c>
      <c r="F1380" s="2">
        <v>45522</v>
      </c>
      <c r="G1380" t="s">
        <v>13165</v>
      </c>
      <c r="H1380" t="s">
        <v>19147</v>
      </c>
      <c r="I1380" t="s">
        <v>25064</v>
      </c>
      <c r="J1380" t="s">
        <v>28928</v>
      </c>
    </row>
    <row r="1381" spans="1:10">
      <c r="A1381" t="s">
        <v>1389</v>
      </c>
      <c r="B1381" t="s">
        <v>7373</v>
      </c>
      <c r="C1381" t="s">
        <v>11784</v>
      </c>
      <c r="D1381">
        <v>9</v>
      </c>
      <c r="E1381">
        <v>30000</v>
      </c>
      <c r="F1381" s="2">
        <v>45587</v>
      </c>
      <c r="G1381" t="s">
        <v>13166</v>
      </c>
      <c r="H1381" t="s">
        <v>19148</v>
      </c>
      <c r="I1381" t="s">
        <v>24522</v>
      </c>
      <c r="J1381" t="s">
        <v>28803</v>
      </c>
    </row>
    <row r="1382" spans="1:10">
      <c r="A1382" t="s">
        <v>1390</v>
      </c>
      <c r="B1382" t="s">
        <v>7374</v>
      </c>
      <c r="C1382" t="s">
        <v>11783</v>
      </c>
      <c r="D1382">
        <v>10</v>
      </c>
      <c r="E1382">
        <v>50000</v>
      </c>
      <c r="F1382" s="2">
        <v>45623</v>
      </c>
      <c r="G1382" t="s">
        <v>13167</v>
      </c>
      <c r="H1382" t="s">
        <v>19149</v>
      </c>
      <c r="I1382" t="s">
        <v>25065</v>
      </c>
      <c r="J1382" t="s">
        <v>28781</v>
      </c>
    </row>
    <row r="1383" spans="1:10">
      <c r="A1383" t="s">
        <v>1391</v>
      </c>
      <c r="B1383" t="s">
        <v>7375</v>
      </c>
      <c r="C1383" t="s">
        <v>11786</v>
      </c>
      <c r="D1383">
        <v>2</v>
      </c>
      <c r="E1383">
        <v>5000</v>
      </c>
      <c r="F1383" s="2">
        <v>45721</v>
      </c>
      <c r="G1383" t="s">
        <v>13168</v>
      </c>
      <c r="H1383" t="s">
        <v>19150</v>
      </c>
      <c r="I1383" t="s">
        <v>25066</v>
      </c>
      <c r="J1383" t="s">
        <v>28853</v>
      </c>
    </row>
    <row r="1384" spans="1:10">
      <c r="A1384" t="s">
        <v>1392</v>
      </c>
      <c r="B1384" t="s">
        <v>7376</v>
      </c>
      <c r="C1384" t="s">
        <v>11784</v>
      </c>
      <c r="D1384">
        <v>7</v>
      </c>
      <c r="E1384">
        <v>30000</v>
      </c>
      <c r="F1384" s="2">
        <v>45646</v>
      </c>
      <c r="G1384" t="s">
        <v>13169</v>
      </c>
      <c r="H1384" t="s">
        <v>19151</v>
      </c>
      <c r="I1384" t="s">
        <v>25067</v>
      </c>
      <c r="J1384" t="s">
        <v>28823</v>
      </c>
    </row>
    <row r="1385" spans="1:10">
      <c r="A1385" t="s">
        <v>1393</v>
      </c>
      <c r="B1385" t="s">
        <v>7377</v>
      </c>
      <c r="C1385" t="s">
        <v>11786</v>
      </c>
      <c r="D1385">
        <v>10</v>
      </c>
      <c r="E1385">
        <v>5000</v>
      </c>
      <c r="F1385" s="2">
        <v>45593</v>
      </c>
      <c r="G1385" t="s">
        <v>13170</v>
      </c>
      <c r="H1385" t="s">
        <v>19152</v>
      </c>
      <c r="I1385" t="s">
        <v>25068</v>
      </c>
      <c r="J1385" t="s">
        <v>28866</v>
      </c>
    </row>
    <row r="1386" spans="1:10">
      <c r="A1386" t="s">
        <v>1394</v>
      </c>
      <c r="B1386" t="s">
        <v>7378</v>
      </c>
      <c r="C1386" t="s">
        <v>11783</v>
      </c>
      <c r="D1386">
        <v>10</v>
      </c>
      <c r="E1386">
        <v>50000</v>
      </c>
      <c r="F1386" s="2">
        <v>45767</v>
      </c>
      <c r="G1386" t="s">
        <v>13171</v>
      </c>
      <c r="H1386" t="s">
        <v>19153</v>
      </c>
      <c r="I1386" t="s">
        <v>25069</v>
      </c>
      <c r="J1386" t="s">
        <v>28981</v>
      </c>
    </row>
    <row r="1387" spans="1:10">
      <c r="A1387" t="s">
        <v>1395</v>
      </c>
      <c r="B1387" t="s">
        <v>7379</v>
      </c>
      <c r="C1387" t="s">
        <v>11785</v>
      </c>
      <c r="D1387">
        <v>8</v>
      </c>
      <c r="E1387">
        <v>12000</v>
      </c>
      <c r="F1387" s="2">
        <v>45702</v>
      </c>
      <c r="G1387" t="s">
        <v>13172</v>
      </c>
      <c r="H1387" t="s">
        <v>19154</v>
      </c>
      <c r="I1387" t="s">
        <v>25070</v>
      </c>
      <c r="J1387" t="s">
        <v>28891</v>
      </c>
    </row>
    <row r="1388" spans="1:10">
      <c r="A1388" t="s">
        <v>1396</v>
      </c>
      <c r="B1388" t="s">
        <v>7380</v>
      </c>
      <c r="D1388">
        <v>5</v>
      </c>
      <c r="E1388">
        <v>50000</v>
      </c>
      <c r="F1388" s="2">
        <v>45745</v>
      </c>
      <c r="G1388" t="s">
        <v>13173</v>
      </c>
      <c r="H1388" t="s">
        <v>19155</v>
      </c>
      <c r="I1388" t="s">
        <v>25071</v>
      </c>
      <c r="J1388" t="s">
        <v>28890</v>
      </c>
    </row>
    <row r="1389" spans="1:10">
      <c r="A1389" t="s">
        <v>1397</v>
      </c>
      <c r="B1389" t="s">
        <v>7381</v>
      </c>
      <c r="C1389" t="s">
        <v>11782</v>
      </c>
      <c r="D1389">
        <v>8</v>
      </c>
      <c r="E1389">
        <v>15000</v>
      </c>
      <c r="F1389" s="2">
        <v>45572</v>
      </c>
      <c r="G1389" t="s">
        <v>13174</v>
      </c>
      <c r="H1389" t="s">
        <v>19156</v>
      </c>
      <c r="I1389" t="s">
        <v>25072</v>
      </c>
      <c r="J1389" t="s">
        <v>28946</v>
      </c>
    </row>
    <row r="1390" spans="1:10">
      <c r="A1390" t="s">
        <v>1398</v>
      </c>
      <c r="B1390" t="s">
        <v>7382</v>
      </c>
      <c r="C1390" t="s">
        <v>11783</v>
      </c>
      <c r="D1390">
        <v>10</v>
      </c>
      <c r="E1390">
        <v>50000</v>
      </c>
      <c r="F1390" s="2">
        <v>45475</v>
      </c>
      <c r="G1390" t="s">
        <v>13175</v>
      </c>
      <c r="H1390" t="s">
        <v>19157</v>
      </c>
      <c r="I1390" t="s">
        <v>24357</v>
      </c>
      <c r="J1390" t="s">
        <v>28943</v>
      </c>
    </row>
    <row r="1391" spans="1:10">
      <c r="A1391" t="s">
        <v>1399</v>
      </c>
      <c r="B1391" t="s">
        <v>7383</v>
      </c>
      <c r="C1391" t="s">
        <v>11784</v>
      </c>
      <c r="D1391">
        <v>6</v>
      </c>
      <c r="E1391">
        <v>30000</v>
      </c>
      <c r="F1391" s="2">
        <v>45687</v>
      </c>
      <c r="G1391" t="s">
        <v>13176</v>
      </c>
      <c r="H1391" t="s">
        <v>19158</v>
      </c>
      <c r="I1391" t="s">
        <v>25073</v>
      </c>
      <c r="J1391" t="s">
        <v>28926</v>
      </c>
    </row>
    <row r="1392" spans="1:10">
      <c r="A1392" t="s">
        <v>1400</v>
      </c>
      <c r="B1392" t="s">
        <v>7384</v>
      </c>
      <c r="C1392" t="s">
        <v>11782</v>
      </c>
      <c r="D1392">
        <v>4</v>
      </c>
      <c r="E1392">
        <v>15000</v>
      </c>
      <c r="F1392" s="2">
        <v>45455</v>
      </c>
      <c r="G1392" t="s">
        <v>13177</v>
      </c>
      <c r="H1392" t="s">
        <v>19159</v>
      </c>
      <c r="I1392" t="s">
        <v>25074</v>
      </c>
      <c r="J1392" t="s">
        <v>28871</v>
      </c>
    </row>
    <row r="1393" spans="1:10">
      <c r="A1393" t="s">
        <v>1401</v>
      </c>
      <c r="B1393" t="s">
        <v>7385</v>
      </c>
      <c r="C1393" t="s">
        <v>11782</v>
      </c>
      <c r="D1393">
        <v>5</v>
      </c>
      <c r="E1393">
        <v>15000</v>
      </c>
      <c r="F1393" s="2">
        <v>45472</v>
      </c>
      <c r="G1393" t="s">
        <v>13178</v>
      </c>
      <c r="H1393" t="s">
        <v>19160</v>
      </c>
      <c r="I1393" t="s">
        <v>24511</v>
      </c>
      <c r="J1393" t="s">
        <v>28802</v>
      </c>
    </row>
    <row r="1394" spans="1:10">
      <c r="A1394" t="s">
        <v>1402</v>
      </c>
      <c r="B1394" t="s">
        <v>7386</v>
      </c>
      <c r="C1394" t="s">
        <v>11782</v>
      </c>
      <c r="D1394">
        <v>2</v>
      </c>
      <c r="E1394">
        <v>15000</v>
      </c>
      <c r="F1394" s="2">
        <v>45697</v>
      </c>
      <c r="G1394" t="s">
        <v>13179</v>
      </c>
      <c r="H1394" t="s">
        <v>19161</v>
      </c>
      <c r="I1394" t="s">
        <v>25075</v>
      </c>
      <c r="J1394" t="s">
        <v>28840</v>
      </c>
    </row>
    <row r="1395" spans="1:10">
      <c r="A1395" t="s">
        <v>1403</v>
      </c>
      <c r="B1395" t="s">
        <v>7387</v>
      </c>
      <c r="C1395" t="s">
        <v>11786</v>
      </c>
      <c r="D1395">
        <v>10</v>
      </c>
      <c r="E1395">
        <v>5000</v>
      </c>
      <c r="F1395" s="2">
        <v>45667</v>
      </c>
      <c r="G1395" t="s">
        <v>13180</v>
      </c>
      <c r="H1395" t="s">
        <v>19162</v>
      </c>
      <c r="I1395" t="s">
        <v>25076</v>
      </c>
      <c r="J1395" t="s">
        <v>28980</v>
      </c>
    </row>
    <row r="1396" spans="1:10">
      <c r="A1396" t="s">
        <v>1404</v>
      </c>
      <c r="B1396" t="s">
        <v>7388</v>
      </c>
      <c r="C1396" t="s">
        <v>11783</v>
      </c>
      <c r="D1396">
        <v>6</v>
      </c>
      <c r="E1396">
        <v>50000</v>
      </c>
      <c r="F1396" s="2">
        <v>45456</v>
      </c>
      <c r="G1396" t="s">
        <v>13181</v>
      </c>
      <c r="H1396" t="s">
        <v>19163</v>
      </c>
      <c r="I1396" t="s">
        <v>25077</v>
      </c>
      <c r="J1396" t="s">
        <v>28913</v>
      </c>
    </row>
    <row r="1397" spans="1:10">
      <c r="A1397" t="s">
        <v>1405</v>
      </c>
      <c r="B1397" t="s">
        <v>7389</v>
      </c>
      <c r="C1397" t="s">
        <v>11785</v>
      </c>
      <c r="D1397">
        <v>8</v>
      </c>
      <c r="E1397">
        <v>12000</v>
      </c>
      <c r="F1397" s="2">
        <v>45582</v>
      </c>
      <c r="G1397" t="s">
        <v>13182</v>
      </c>
      <c r="H1397" t="s">
        <v>19164</v>
      </c>
      <c r="I1397" t="s">
        <v>25078</v>
      </c>
      <c r="J1397" t="s">
        <v>28898</v>
      </c>
    </row>
    <row r="1398" spans="1:10">
      <c r="A1398" t="s">
        <v>1406</v>
      </c>
      <c r="B1398" t="s">
        <v>7390</v>
      </c>
      <c r="C1398" t="s">
        <v>11785</v>
      </c>
      <c r="D1398">
        <v>3</v>
      </c>
      <c r="E1398">
        <v>12000</v>
      </c>
      <c r="F1398" s="2">
        <v>45746</v>
      </c>
      <c r="G1398" t="s">
        <v>13183</v>
      </c>
      <c r="H1398" t="s">
        <v>19165</v>
      </c>
      <c r="I1398" t="s">
        <v>25079</v>
      </c>
      <c r="J1398" t="s">
        <v>28775</v>
      </c>
    </row>
    <row r="1399" spans="1:10">
      <c r="A1399" t="s">
        <v>1407</v>
      </c>
      <c r="B1399" t="s">
        <v>7391</v>
      </c>
      <c r="C1399" t="s">
        <v>11786</v>
      </c>
      <c r="D1399">
        <v>6</v>
      </c>
      <c r="E1399">
        <v>5000</v>
      </c>
      <c r="F1399" s="2">
        <v>45786</v>
      </c>
      <c r="G1399" t="s">
        <v>13184</v>
      </c>
      <c r="H1399" t="s">
        <v>19166</v>
      </c>
      <c r="I1399" t="s">
        <v>25080</v>
      </c>
      <c r="J1399" t="s">
        <v>28869</v>
      </c>
    </row>
    <row r="1400" spans="1:10">
      <c r="A1400" t="s">
        <v>1408</v>
      </c>
      <c r="B1400" t="s">
        <v>7392</v>
      </c>
      <c r="C1400" t="s">
        <v>11782</v>
      </c>
      <c r="D1400">
        <v>9</v>
      </c>
      <c r="E1400">
        <v>15000</v>
      </c>
      <c r="F1400" s="2">
        <v>45665</v>
      </c>
      <c r="G1400" t="s">
        <v>13185</v>
      </c>
      <c r="H1400" t="s">
        <v>19167</v>
      </c>
      <c r="I1400" t="s">
        <v>25081</v>
      </c>
      <c r="J1400" t="s">
        <v>28765</v>
      </c>
    </row>
    <row r="1401" spans="1:10">
      <c r="A1401" t="s">
        <v>1409</v>
      </c>
      <c r="B1401" t="s">
        <v>7393</v>
      </c>
      <c r="C1401" t="s">
        <v>11784</v>
      </c>
      <c r="D1401">
        <v>9</v>
      </c>
      <c r="E1401">
        <v>30000</v>
      </c>
      <c r="F1401" s="2">
        <v>45645</v>
      </c>
      <c r="G1401" t="s">
        <v>13186</v>
      </c>
      <c r="H1401" t="s">
        <v>19168</v>
      </c>
      <c r="I1401" t="s">
        <v>24392</v>
      </c>
      <c r="J1401" t="s">
        <v>28903</v>
      </c>
    </row>
    <row r="1402" spans="1:10">
      <c r="A1402" t="s">
        <v>1410</v>
      </c>
      <c r="B1402" t="s">
        <v>7394</v>
      </c>
      <c r="C1402" t="s">
        <v>11784</v>
      </c>
      <c r="D1402">
        <v>6</v>
      </c>
      <c r="E1402">
        <v>30000</v>
      </c>
      <c r="F1402" s="2">
        <v>45744</v>
      </c>
      <c r="G1402" t="s">
        <v>13187</v>
      </c>
      <c r="H1402" t="s">
        <v>19169</v>
      </c>
      <c r="I1402" t="s">
        <v>25082</v>
      </c>
      <c r="J1402" t="s">
        <v>28988</v>
      </c>
    </row>
    <row r="1403" spans="1:10">
      <c r="A1403" t="s">
        <v>1411</v>
      </c>
      <c r="B1403" t="s">
        <v>7395</v>
      </c>
      <c r="C1403" t="s">
        <v>11782</v>
      </c>
      <c r="D1403">
        <v>6</v>
      </c>
      <c r="E1403">
        <v>15000</v>
      </c>
      <c r="F1403" s="2">
        <v>45489</v>
      </c>
      <c r="G1403" t="s">
        <v>13188</v>
      </c>
      <c r="H1403" t="s">
        <v>19170</v>
      </c>
      <c r="I1403" t="s">
        <v>25083</v>
      </c>
      <c r="J1403" t="s">
        <v>28945</v>
      </c>
    </row>
    <row r="1404" spans="1:10">
      <c r="A1404" t="s">
        <v>1412</v>
      </c>
      <c r="B1404" t="s">
        <v>7396</v>
      </c>
      <c r="C1404" t="s">
        <v>11783</v>
      </c>
      <c r="D1404">
        <v>10</v>
      </c>
      <c r="E1404">
        <v>50000</v>
      </c>
      <c r="F1404" s="2">
        <v>45766</v>
      </c>
      <c r="G1404" t="s">
        <v>13189</v>
      </c>
      <c r="H1404" t="s">
        <v>19171</v>
      </c>
      <c r="I1404" t="s">
        <v>25084</v>
      </c>
      <c r="J1404" t="s">
        <v>28822</v>
      </c>
    </row>
    <row r="1405" spans="1:10">
      <c r="A1405" t="s">
        <v>1413</v>
      </c>
      <c r="B1405" t="s">
        <v>7397</v>
      </c>
      <c r="C1405" t="s">
        <v>11782</v>
      </c>
      <c r="D1405">
        <v>5</v>
      </c>
      <c r="E1405">
        <v>15000</v>
      </c>
      <c r="F1405" s="2">
        <v>45770</v>
      </c>
      <c r="G1405" t="s">
        <v>13190</v>
      </c>
      <c r="H1405" t="s">
        <v>19172</v>
      </c>
      <c r="I1405" t="s">
        <v>25085</v>
      </c>
      <c r="J1405" t="s">
        <v>28762</v>
      </c>
    </row>
    <row r="1406" spans="1:10">
      <c r="A1406" t="s">
        <v>1414</v>
      </c>
      <c r="B1406" t="s">
        <v>7398</v>
      </c>
      <c r="C1406" t="s">
        <v>11782</v>
      </c>
      <c r="D1406">
        <v>5</v>
      </c>
      <c r="E1406">
        <v>15000</v>
      </c>
      <c r="F1406" s="2">
        <v>45739</v>
      </c>
      <c r="G1406" t="s">
        <v>13191</v>
      </c>
      <c r="H1406" t="s">
        <v>19173</v>
      </c>
      <c r="I1406" t="s">
        <v>25086</v>
      </c>
      <c r="J1406" t="s">
        <v>28883</v>
      </c>
    </row>
    <row r="1407" spans="1:10">
      <c r="A1407" t="s">
        <v>1415</v>
      </c>
      <c r="B1407" t="s">
        <v>7399</v>
      </c>
      <c r="C1407" t="s">
        <v>11783</v>
      </c>
      <c r="D1407">
        <v>6</v>
      </c>
      <c r="E1407">
        <v>50000</v>
      </c>
      <c r="F1407" s="2">
        <v>45640</v>
      </c>
      <c r="G1407" t="s">
        <v>13192</v>
      </c>
      <c r="H1407" t="s">
        <v>19174</v>
      </c>
      <c r="I1407" t="s">
        <v>25087</v>
      </c>
      <c r="J1407" t="s">
        <v>28933</v>
      </c>
    </row>
    <row r="1408" spans="1:10">
      <c r="A1408" t="s">
        <v>1416</v>
      </c>
      <c r="B1408" t="s">
        <v>7400</v>
      </c>
      <c r="C1408" t="s">
        <v>11783</v>
      </c>
      <c r="D1408">
        <v>9</v>
      </c>
      <c r="E1408">
        <v>50000</v>
      </c>
      <c r="F1408" s="2">
        <v>45547</v>
      </c>
      <c r="G1408" t="s">
        <v>13193</v>
      </c>
      <c r="H1408" t="s">
        <v>19175</v>
      </c>
      <c r="I1408" t="s">
        <v>25088</v>
      </c>
      <c r="J1408" t="s">
        <v>28880</v>
      </c>
    </row>
    <row r="1409" spans="1:10">
      <c r="A1409" t="s">
        <v>1417</v>
      </c>
      <c r="B1409" t="s">
        <v>7401</v>
      </c>
      <c r="C1409" t="s">
        <v>11782</v>
      </c>
      <c r="D1409">
        <v>4</v>
      </c>
      <c r="E1409">
        <v>15000</v>
      </c>
      <c r="F1409" s="2">
        <v>45610</v>
      </c>
      <c r="G1409" t="s">
        <v>13194</v>
      </c>
      <c r="H1409" t="s">
        <v>19176</v>
      </c>
      <c r="I1409" t="s">
        <v>25089</v>
      </c>
      <c r="J1409" t="s">
        <v>28989</v>
      </c>
    </row>
    <row r="1410" spans="1:10">
      <c r="A1410" t="s">
        <v>1418</v>
      </c>
      <c r="B1410" t="s">
        <v>7402</v>
      </c>
      <c r="C1410" t="s">
        <v>11782</v>
      </c>
      <c r="D1410">
        <v>8</v>
      </c>
      <c r="E1410">
        <v>15000</v>
      </c>
      <c r="F1410" s="2">
        <v>45655</v>
      </c>
      <c r="G1410" t="s">
        <v>13195</v>
      </c>
      <c r="H1410" t="s">
        <v>19177</v>
      </c>
      <c r="I1410" t="s">
        <v>25090</v>
      </c>
      <c r="J1410" t="s">
        <v>28884</v>
      </c>
    </row>
    <row r="1411" spans="1:10">
      <c r="A1411" t="s">
        <v>1419</v>
      </c>
      <c r="B1411" t="s">
        <v>7403</v>
      </c>
      <c r="C1411" t="s">
        <v>11784</v>
      </c>
      <c r="D1411">
        <v>8</v>
      </c>
      <c r="E1411">
        <v>30000</v>
      </c>
      <c r="F1411" s="2">
        <v>45502</v>
      </c>
      <c r="G1411" t="s">
        <v>13196</v>
      </c>
      <c r="H1411" t="s">
        <v>19178</v>
      </c>
      <c r="I1411" t="s">
        <v>25091</v>
      </c>
      <c r="J1411" t="s">
        <v>28827</v>
      </c>
    </row>
    <row r="1412" spans="1:10">
      <c r="A1412" t="s">
        <v>1420</v>
      </c>
      <c r="B1412" t="s">
        <v>7404</v>
      </c>
      <c r="C1412" t="s">
        <v>11784</v>
      </c>
      <c r="D1412">
        <v>3</v>
      </c>
      <c r="E1412">
        <v>30000</v>
      </c>
      <c r="F1412" s="2">
        <v>45476</v>
      </c>
      <c r="G1412" t="s">
        <v>13197</v>
      </c>
      <c r="H1412" t="s">
        <v>19179</v>
      </c>
      <c r="I1412" t="s">
        <v>25092</v>
      </c>
      <c r="J1412" t="s">
        <v>28756</v>
      </c>
    </row>
    <row r="1413" spans="1:10">
      <c r="A1413" t="s">
        <v>1421</v>
      </c>
      <c r="B1413" t="s">
        <v>7405</v>
      </c>
      <c r="C1413" t="s">
        <v>11786</v>
      </c>
      <c r="D1413">
        <v>3</v>
      </c>
      <c r="E1413">
        <v>5000</v>
      </c>
      <c r="F1413" s="2">
        <v>45588</v>
      </c>
      <c r="G1413" t="s">
        <v>13198</v>
      </c>
      <c r="H1413" t="s">
        <v>19180</v>
      </c>
      <c r="I1413" t="s">
        <v>25093</v>
      </c>
      <c r="J1413" t="s">
        <v>28976</v>
      </c>
    </row>
    <row r="1414" spans="1:10">
      <c r="A1414" t="s">
        <v>1422</v>
      </c>
      <c r="B1414" t="s">
        <v>7406</v>
      </c>
      <c r="C1414" t="s">
        <v>11785</v>
      </c>
      <c r="D1414">
        <v>9</v>
      </c>
      <c r="E1414">
        <v>12000</v>
      </c>
      <c r="F1414" s="2">
        <v>45766</v>
      </c>
      <c r="G1414" t="s">
        <v>13199</v>
      </c>
      <c r="H1414" t="s">
        <v>19181</v>
      </c>
      <c r="I1414" t="s">
        <v>25094</v>
      </c>
      <c r="J1414" t="s">
        <v>28883</v>
      </c>
    </row>
    <row r="1415" spans="1:10">
      <c r="A1415" t="s">
        <v>1423</v>
      </c>
      <c r="B1415" t="s">
        <v>7407</v>
      </c>
      <c r="C1415" t="s">
        <v>11782</v>
      </c>
      <c r="D1415">
        <v>10</v>
      </c>
      <c r="E1415">
        <v>15000</v>
      </c>
      <c r="F1415" s="2">
        <v>45648</v>
      </c>
      <c r="G1415" t="s">
        <v>13200</v>
      </c>
      <c r="H1415" t="s">
        <v>19182</v>
      </c>
      <c r="I1415" t="s">
        <v>25095</v>
      </c>
      <c r="J1415" t="s">
        <v>28766</v>
      </c>
    </row>
    <row r="1416" spans="1:10">
      <c r="A1416" t="s">
        <v>1424</v>
      </c>
      <c r="B1416" t="s">
        <v>7408</v>
      </c>
      <c r="C1416" t="s">
        <v>11782</v>
      </c>
      <c r="D1416">
        <v>2</v>
      </c>
      <c r="E1416">
        <v>15000</v>
      </c>
      <c r="F1416" s="2">
        <v>45562</v>
      </c>
      <c r="G1416" t="s">
        <v>13201</v>
      </c>
      <c r="H1416" t="s">
        <v>19183</v>
      </c>
      <c r="I1416" t="s">
        <v>24518</v>
      </c>
      <c r="J1416" t="s">
        <v>28853</v>
      </c>
    </row>
    <row r="1417" spans="1:10">
      <c r="A1417" t="s">
        <v>1425</v>
      </c>
      <c r="B1417" t="s">
        <v>7409</v>
      </c>
      <c r="C1417" t="s">
        <v>11784</v>
      </c>
      <c r="D1417">
        <v>1</v>
      </c>
      <c r="E1417">
        <v>30000</v>
      </c>
      <c r="F1417" s="2">
        <v>45516</v>
      </c>
      <c r="G1417" t="s">
        <v>13202</v>
      </c>
      <c r="H1417" t="s">
        <v>19184</v>
      </c>
      <c r="I1417" t="s">
        <v>25096</v>
      </c>
      <c r="J1417" t="s">
        <v>28963</v>
      </c>
    </row>
    <row r="1418" spans="1:10">
      <c r="A1418" t="s">
        <v>1426</v>
      </c>
      <c r="B1418" t="s">
        <v>7410</v>
      </c>
      <c r="C1418" t="s">
        <v>11783</v>
      </c>
      <c r="D1418">
        <v>6</v>
      </c>
      <c r="E1418">
        <v>50000</v>
      </c>
      <c r="F1418" s="2">
        <v>45465</v>
      </c>
      <c r="G1418" t="s">
        <v>13203</v>
      </c>
      <c r="H1418" t="s">
        <v>19185</v>
      </c>
      <c r="I1418" t="s">
        <v>25097</v>
      </c>
      <c r="J1418" t="s">
        <v>28933</v>
      </c>
    </row>
    <row r="1419" spans="1:10">
      <c r="A1419" t="s">
        <v>1427</v>
      </c>
      <c r="B1419" t="s">
        <v>7411</v>
      </c>
      <c r="C1419" t="s">
        <v>11786</v>
      </c>
      <c r="D1419">
        <v>6</v>
      </c>
      <c r="E1419">
        <v>5000</v>
      </c>
      <c r="F1419" s="2">
        <v>45530</v>
      </c>
      <c r="G1419" t="s">
        <v>13204</v>
      </c>
      <c r="H1419" t="s">
        <v>19186</v>
      </c>
      <c r="I1419" t="s">
        <v>25098</v>
      </c>
      <c r="J1419" t="s">
        <v>28749</v>
      </c>
    </row>
    <row r="1420" spans="1:10">
      <c r="A1420" t="s">
        <v>1428</v>
      </c>
      <c r="B1420" t="s">
        <v>7412</v>
      </c>
      <c r="C1420" t="s">
        <v>11784</v>
      </c>
      <c r="D1420">
        <v>3</v>
      </c>
      <c r="E1420">
        <v>30000</v>
      </c>
      <c r="F1420" s="2">
        <v>45602</v>
      </c>
      <c r="G1420" t="s">
        <v>13205</v>
      </c>
      <c r="H1420" t="s">
        <v>19187</v>
      </c>
      <c r="I1420" t="s">
        <v>25099</v>
      </c>
      <c r="J1420" t="s">
        <v>28852</v>
      </c>
    </row>
    <row r="1421" spans="1:10">
      <c r="A1421" t="s">
        <v>1429</v>
      </c>
      <c r="B1421" t="s">
        <v>7413</v>
      </c>
      <c r="C1421" t="s">
        <v>11786</v>
      </c>
      <c r="D1421">
        <v>9</v>
      </c>
      <c r="E1421">
        <v>5000</v>
      </c>
      <c r="F1421" s="2">
        <v>45588</v>
      </c>
      <c r="G1421" t="s">
        <v>13206</v>
      </c>
      <c r="H1421" t="s">
        <v>19188</v>
      </c>
      <c r="I1421" t="s">
        <v>25100</v>
      </c>
      <c r="J1421" t="s">
        <v>28759</v>
      </c>
    </row>
    <row r="1422" spans="1:10">
      <c r="A1422" t="s">
        <v>1430</v>
      </c>
      <c r="B1422" t="s">
        <v>7414</v>
      </c>
      <c r="C1422" t="s">
        <v>11784</v>
      </c>
      <c r="D1422">
        <v>9</v>
      </c>
      <c r="E1422">
        <v>30000</v>
      </c>
      <c r="F1422" s="2">
        <v>45422</v>
      </c>
      <c r="G1422" t="s">
        <v>13207</v>
      </c>
      <c r="H1422" t="s">
        <v>19189</v>
      </c>
      <c r="I1422" t="s">
        <v>25101</v>
      </c>
      <c r="J1422" t="s">
        <v>28888</v>
      </c>
    </row>
    <row r="1423" spans="1:10">
      <c r="A1423" t="s">
        <v>1431</v>
      </c>
      <c r="B1423" t="s">
        <v>7415</v>
      </c>
      <c r="C1423" t="s">
        <v>11784</v>
      </c>
      <c r="D1423">
        <v>10</v>
      </c>
      <c r="E1423">
        <v>30000</v>
      </c>
      <c r="F1423" s="2">
        <v>45511</v>
      </c>
      <c r="G1423" t="s">
        <v>13208</v>
      </c>
      <c r="H1423" t="s">
        <v>19190</v>
      </c>
      <c r="I1423" t="s">
        <v>25102</v>
      </c>
      <c r="J1423" t="s">
        <v>28783</v>
      </c>
    </row>
    <row r="1424" spans="1:10">
      <c r="A1424" t="s">
        <v>1432</v>
      </c>
      <c r="B1424" t="s">
        <v>7416</v>
      </c>
      <c r="C1424" t="s">
        <v>11786</v>
      </c>
      <c r="D1424">
        <v>6</v>
      </c>
      <c r="E1424">
        <v>5000</v>
      </c>
      <c r="F1424" s="2">
        <v>45712</v>
      </c>
      <c r="G1424" t="s">
        <v>13209</v>
      </c>
      <c r="H1424" t="s">
        <v>19191</v>
      </c>
      <c r="I1424" t="s">
        <v>25103</v>
      </c>
      <c r="J1424" t="s">
        <v>28918</v>
      </c>
    </row>
    <row r="1425" spans="1:10">
      <c r="A1425" t="s">
        <v>1433</v>
      </c>
      <c r="B1425" t="s">
        <v>7417</v>
      </c>
      <c r="C1425" t="s">
        <v>11782</v>
      </c>
      <c r="D1425">
        <v>8</v>
      </c>
      <c r="E1425">
        <v>15000</v>
      </c>
      <c r="F1425" s="2">
        <v>45732</v>
      </c>
      <c r="G1425" t="s">
        <v>13210</v>
      </c>
      <c r="H1425" t="s">
        <v>19192</v>
      </c>
      <c r="I1425" t="s">
        <v>25104</v>
      </c>
      <c r="J1425" t="s">
        <v>28786</v>
      </c>
    </row>
    <row r="1426" spans="1:10">
      <c r="A1426" t="s">
        <v>1434</v>
      </c>
      <c r="B1426" t="s">
        <v>7418</v>
      </c>
      <c r="C1426" t="s">
        <v>11785</v>
      </c>
      <c r="D1426">
        <v>1</v>
      </c>
      <c r="E1426">
        <v>12000</v>
      </c>
      <c r="F1426" s="2">
        <v>45623</v>
      </c>
      <c r="G1426" t="s">
        <v>13211</v>
      </c>
      <c r="H1426" t="s">
        <v>19193</v>
      </c>
      <c r="I1426" t="s">
        <v>25105</v>
      </c>
      <c r="J1426" t="s">
        <v>28774</v>
      </c>
    </row>
    <row r="1427" spans="1:10">
      <c r="A1427" t="s">
        <v>1435</v>
      </c>
      <c r="B1427" t="s">
        <v>7419</v>
      </c>
      <c r="C1427" t="s">
        <v>11786</v>
      </c>
      <c r="D1427">
        <v>10</v>
      </c>
      <c r="E1427">
        <v>5000</v>
      </c>
      <c r="F1427" s="2">
        <v>45608</v>
      </c>
      <c r="G1427" t="s">
        <v>13212</v>
      </c>
      <c r="H1427" t="s">
        <v>19194</v>
      </c>
      <c r="I1427" t="s">
        <v>24644</v>
      </c>
      <c r="J1427" t="s">
        <v>28855</v>
      </c>
    </row>
    <row r="1428" spans="1:10">
      <c r="A1428" t="s">
        <v>1436</v>
      </c>
      <c r="B1428" t="s">
        <v>7420</v>
      </c>
      <c r="C1428" t="s">
        <v>11785</v>
      </c>
      <c r="D1428">
        <v>10</v>
      </c>
      <c r="E1428">
        <v>12000</v>
      </c>
      <c r="F1428" s="2">
        <v>45649</v>
      </c>
      <c r="G1428" t="s">
        <v>13213</v>
      </c>
      <c r="H1428" t="s">
        <v>19195</v>
      </c>
      <c r="I1428" t="s">
        <v>25106</v>
      </c>
      <c r="J1428" t="s">
        <v>28978</v>
      </c>
    </row>
    <row r="1429" spans="1:10">
      <c r="A1429" t="s">
        <v>1437</v>
      </c>
      <c r="B1429" t="s">
        <v>7421</v>
      </c>
      <c r="C1429" t="s">
        <v>11783</v>
      </c>
      <c r="D1429">
        <v>9</v>
      </c>
      <c r="E1429">
        <v>50000</v>
      </c>
      <c r="F1429" s="2">
        <v>45656</v>
      </c>
      <c r="G1429" t="s">
        <v>13214</v>
      </c>
      <c r="H1429" t="s">
        <v>19196</v>
      </c>
      <c r="I1429" t="s">
        <v>25107</v>
      </c>
      <c r="J1429" t="s">
        <v>28862</v>
      </c>
    </row>
    <row r="1430" spans="1:10">
      <c r="A1430" t="s">
        <v>1438</v>
      </c>
      <c r="B1430" t="s">
        <v>7422</v>
      </c>
      <c r="C1430" t="s">
        <v>11785</v>
      </c>
      <c r="D1430">
        <v>10</v>
      </c>
      <c r="E1430">
        <v>12000</v>
      </c>
      <c r="F1430" s="2">
        <v>45604</v>
      </c>
      <c r="G1430" t="s">
        <v>13215</v>
      </c>
      <c r="H1430" t="s">
        <v>19197</v>
      </c>
      <c r="I1430" t="s">
        <v>25108</v>
      </c>
      <c r="J1430" t="s">
        <v>28782</v>
      </c>
    </row>
    <row r="1431" spans="1:10">
      <c r="A1431" t="s">
        <v>1439</v>
      </c>
      <c r="B1431" t="s">
        <v>7423</v>
      </c>
      <c r="C1431" t="s">
        <v>11785</v>
      </c>
      <c r="D1431">
        <v>2</v>
      </c>
      <c r="E1431">
        <v>12000</v>
      </c>
      <c r="F1431" s="2">
        <v>45760</v>
      </c>
      <c r="G1431" t="s">
        <v>13216</v>
      </c>
      <c r="H1431" t="s">
        <v>19198</v>
      </c>
      <c r="I1431" t="s">
        <v>24860</v>
      </c>
      <c r="J1431" t="s">
        <v>28943</v>
      </c>
    </row>
    <row r="1432" spans="1:10">
      <c r="A1432" t="s">
        <v>1440</v>
      </c>
      <c r="B1432" t="s">
        <v>7424</v>
      </c>
      <c r="C1432" t="s">
        <v>11785</v>
      </c>
      <c r="D1432">
        <v>8</v>
      </c>
      <c r="E1432">
        <v>12000</v>
      </c>
      <c r="F1432" s="2">
        <v>45526</v>
      </c>
      <c r="G1432" t="s">
        <v>13217</v>
      </c>
      <c r="H1432" t="s">
        <v>19199</v>
      </c>
      <c r="I1432" t="s">
        <v>25109</v>
      </c>
      <c r="J1432" t="s">
        <v>28890</v>
      </c>
    </row>
    <row r="1433" spans="1:10">
      <c r="A1433" t="s">
        <v>1441</v>
      </c>
      <c r="B1433" t="s">
        <v>7425</v>
      </c>
      <c r="C1433" t="s">
        <v>11786</v>
      </c>
      <c r="D1433">
        <v>5</v>
      </c>
      <c r="E1433">
        <v>5000</v>
      </c>
      <c r="F1433" s="2">
        <v>45468</v>
      </c>
      <c r="G1433" t="s">
        <v>13218</v>
      </c>
      <c r="H1433" t="s">
        <v>19200</v>
      </c>
      <c r="I1433" t="s">
        <v>25110</v>
      </c>
      <c r="J1433" t="s">
        <v>28903</v>
      </c>
    </row>
    <row r="1434" spans="1:10">
      <c r="A1434" t="s">
        <v>1442</v>
      </c>
      <c r="B1434" t="s">
        <v>7426</v>
      </c>
      <c r="C1434" t="s">
        <v>11784</v>
      </c>
      <c r="D1434">
        <v>6</v>
      </c>
      <c r="E1434">
        <v>30000</v>
      </c>
      <c r="F1434" s="2">
        <v>45601</v>
      </c>
      <c r="G1434" t="s">
        <v>13219</v>
      </c>
      <c r="H1434" t="s">
        <v>19201</v>
      </c>
      <c r="I1434" t="s">
        <v>25111</v>
      </c>
      <c r="J1434" t="s">
        <v>28760</v>
      </c>
    </row>
    <row r="1435" spans="1:10">
      <c r="A1435" t="s">
        <v>1443</v>
      </c>
      <c r="B1435" t="s">
        <v>7427</v>
      </c>
      <c r="C1435" t="s">
        <v>11785</v>
      </c>
      <c r="D1435">
        <v>2</v>
      </c>
      <c r="E1435">
        <v>12000</v>
      </c>
      <c r="F1435" s="2">
        <v>45537</v>
      </c>
      <c r="G1435" t="s">
        <v>13220</v>
      </c>
      <c r="H1435" t="s">
        <v>19202</v>
      </c>
      <c r="I1435" t="s">
        <v>25112</v>
      </c>
      <c r="J1435" t="s">
        <v>28962</v>
      </c>
    </row>
    <row r="1436" spans="1:10">
      <c r="A1436" t="s">
        <v>1444</v>
      </c>
      <c r="B1436" t="s">
        <v>7428</v>
      </c>
      <c r="C1436" t="s">
        <v>11783</v>
      </c>
      <c r="D1436">
        <v>5</v>
      </c>
      <c r="E1436">
        <v>50000</v>
      </c>
      <c r="F1436" s="2">
        <v>45622</v>
      </c>
      <c r="G1436" t="s">
        <v>13221</v>
      </c>
      <c r="H1436" t="s">
        <v>19203</v>
      </c>
      <c r="I1436" t="s">
        <v>25113</v>
      </c>
      <c r="J1436" t="s">
        <v>28892</v>
      </c>
    </row>
    <row r="1437" spans="1:10">
      <c r="A1437" t="s">
        <v>1445</v>
      </c>
      <c r="B1437" t="s">
        <v>7429</v>
      </c>
      <c r="C1437" t="s">
        <v>11783</v>
      </c>
      <c r="D1437">
        <v>9</v>
      </c>
      <c r="E1437">
        <v>50000</v>
      </c>
      <c r="F1437" s="2">
        <v>45736</v>
      </c>
      <c r="G1437" t="s">
        <v>13222</v>
      </c>
      <c r="H1437" t="s">
        <v>19204</v>
      </c>
      <c r="I1437" t="s">
        <v>25114</v>
      </c>
      <c r="J1437" t="s">
        <v>28985</v>
      </c>
    </row>
    <row r="1438" spans="1:10">
      <c r="A1438" t="s">
        <v>1446</v>
      </c>
      <c r="B1438" t="s">
        <v>7430</v>
      </c>
      <c r="C1438" t="s">
        <v>11782</v>
      </c>
      <c r="D1438">
        <v>6</v>
      </c>
      <c r="E1438">
        <v>15000</v>
      </c>
      <c r="F1438" s="2">
        <v>45617</v>
      </c>
      <c r="G1438" t="s">
        <v>13223</v>
      </c>
      <c r="H1438" t="s">
        <v>19205</v>
      </c>
      <c r="I1438" t="s">
        <v>25115</v>
      </c>
      <c r="J1438" t="s">
        <v>28911</v>
      </c>
    </row>
    <row r="1439" spans="1:10">
      <c r="A1439" t="s">
        <v>1447</v>
      </c>
      <c r="B1439" t="s">
        <v>7431</v>
      </c>
      <c r="C1439" t="s">
        <v>11784</v>
      </c>
      <c r="D1439">
        <v>9</v>
      </c>
      <c r="E1439">
        <v>30000</v>
      </c>
      <c r="F1439" s="2">
        <v>45708</v>
      </c>
      <c r="G1439" t="s">
        <v>13224</v>
      </c>
      <c r="H1439" t="s">
        <v>19206</v>
      </c>
      <c r="I1439" t="s">
        <v>25116</v>
      </c>
      <c r="J1439" t="s">
        <v>28769</v>
      </c>
    </row>
    <row r="1440" spans="1:10">
      <c r="A1440" t="s">
        <v>1448</v>
      </c>
      <c r="B1440" t="s">
        <v>7432</v>
      </c>
      <c r="C1440" t="s">
        <v>11783</v>
      </c>
      <c r="D1440">
        <v>10</v>
      </c>
      <c r="E1440">
        <v>50000</v>
      </c>
      <c r="F1440" s="2">
        <v>45603</v>
      </c>
      <c r="G1440" t="s">
        <v>13225</v>
      </c>
      <c r="H1440" t="s">
        <v>19207</v>
      </c>
      <c r="I1440" t="s">
        <v>25117</v>
      </c>
      <c r="J1440" t="s">
        <v>28985</v>
      </c>
    </row>
    <row r="1441" spans="1:10">
      <c r="A1441" t="s">
        <v>1449</v>
      </c>
      <c r="B1441" t="s">
        <v>7433</v>
      </c>
      <c r="C1441" t="s">
        <v>11785</v>
      </c>
      <c r="D1441">
        <v>7</v>
      </c>
      <c r="E1441">
        <v>12000</v>
      </c>
      <c r="F1441" s="2">
        <v>45752</v>
      </c>
      <c r="G1441" t="s">
        <v>13226</v>
      </c>
      <c r="H1441" t="s">
        <v>19208</v>
      </c>
      <c r="I1441" t="s">
        <v>25118</v>
      </c>
      <c r="J1441" t="s">
        <v>28834</v>
      </c>
    </row>
    <row r="1442" spans="1:10">
      <c r="A1442" t="s">
        <v>1450</v>
      </c>
      <c r="B1442" t="s">
        <v>7434</v>
      </c>
      <c r="C1442" t="s">
        <v>11786</v>
      </c>
      <c r="D1442">
        <v>7</v>
      </c>
      <c r="E1442">
        <v>5000</v>
      </c>
      <c r="F1442" s="2">
        <v>45625</v>
      </c>
      <c r="G1442" t="s">
        <v>13227</v>
      </c>
      <c r="H1442" t="s">
        <v>19209</v>
      </c>
      <c r="I1442" t="s">
        <v>25119</v>
      </c>
      <c r="J1442" t="s">
        <v>28979</v>
      </c>
    </row>
    <row r="1443" spans="1:10">
      <c r="A1443" t="s">
        <v>1451</v>
      </c>
      <c r="B1443" t="s">
        <v>7435</v>
      </c>
      <c r="C1443" t="s">
        <v>11784</v>
      </c>
      <c r="D1443">
        <v>9</v>
      </c>
      <c r="E1443">
        <v>30000</v>
      </c>
      <c r="F1443" s="2">
        <v>45599</v>
      </c>
      <c r="G1443" t="s">
        <v>13228</v>
      </c>
      <c r="H1443" t="s">
        <v>19210</v>
      </c>
      <c r="I1443" t="s">
        <v>25120</v>
      </c>
      <c r="J1443" t="s">
        <v>28941</v>
      </c>
    </row>
    <row r="1444" spans="1:10">
      <c r="A1444" t="s">
        <v>1452</v>
      </c>
      <c r="B1444" t="s">
        <v>7436</v>
      </c>
      <c r="C1444" t="s">
        <v>11782</v>
      </c>
      <c r="D1444">
        <v>10</v>
      </c>
      <c r="E1444">
        <v>15000</v>
      </c>
      <c r="F1444" s="2">
        <v>45587</v>
      </c>
      <c r="G1444" t="s">
        <v>13229</v>
      </c>
      <c r="H1444" t="s">
        <v>19211</v>
      </c>
      <c r="I1444" t="s">
        <v>25121</v>
      </c>
      <c r="J1444" t="s">
        <v>28805</v>
      </c>
    </row>
    <row r="1445" spans="1:10">
      <c r="A1445" t="s">
        <v>1453</v>
      </c>
      <c r="B1445" t="s">
        <v>7437</v>
      </c>
      <c r="C1445" t="s">
        <v>11786</v>
      </c>
      <c r="D1445">
        <v>8</v>
      </c>
      <c r="E1445">
        <v>5000</v>
      </c>
      <c r="F1445" s="2">
        <v>45476</v>
      </c>
      <c r="G1445" t="s">
        <v>13230</v>
      </c>
      <c r="H1445" t="s">
        <v>19212</v>
      </c>
      <c r="I1445" t="s">
        <v>25122</v>
      </c>
      <c r="J1445" t="s">
        <v>28840</v>
      </c>
    </row>
    <row r="1446" spans="1:10">
      <c r="A1446" t="s">
        <v>1454</v>
      </c>
      <c r="B1446" t="s">
        <v>7438</v>
      </c>
      <c r="C1446" t="s">
        <v>11785</v>
      </c>
      <c r="D1446">
        <v>3</v>
      </c>
      <c r="E1446">
        <v>12000</v>
      </c>
      <c r="F1446" s="2">
        <v>45444</v>
      </c>
      <c r="G1446" t="s">
        <v>13231</v>
      </c>
      <c r="H1446" t="s">
        <v>19213</v>
      </c>
      <c r="I1446" t="s">
        <v>25123</v>
      </c>
      <c r="J1446" t="s">
        <v>28888</v>
      </c>
    </row>
    <row r="1447" spans="1:10">
      <c r="A1447" t="s">
        <v>1455</v>
      </c>
      <c r="B1447" t="s">
        <v>7439</v>
      </c>
      <c r="C1447" t="s">
        <v>11786</v>
      </c>
      <c r="D1447">
        <v>2</v>
      </c>
      <c r="E1447">
        <v>5000</v>
      </c>
      <c r="F1447" s="2">
        <v>45697</v>
      </c>
      <c r="G1447" t="s">
        <v>13232</v>
      </c>
      <c r="H1447" t="s">
        <v>19214</v>
      </c>
      <c r="I1447" t="s">
        <v>25124</v>
      </c>
      <c r="J1447" t="s">
        <v>28945</v>
      </c>
    </row>
    <row r="1448" spans="1:10">
      <c r="A1448" t="s">
        <v>1456</v>
      </c>
      <c r="B1448" t="s">
        <v>7440</v>
      </c>
      <c r="C1448" t="s">
        <v>11785</v>
      </c>
      <c r="D1448">
        <v>6</v>
      </c>
      <c r="E1448">
        <v>12000</v>
      </c>
      <c r="F1448" s="2">
        <v>45774</v>
      </c>
      <c r="G1448" t="s">
        <v>13233</v>
      </c>
      <c r="H1448" t="s">
        <v>19215</v>
      </c>
      <c r="I1448" t="s">
        <v>25125</v>
      </c>
      <c r="J1448" t="s">
        <v>28890</v>
      </c>
    </row>
    <row r="1449" spans="1:10">
      <c r="A1449" t="s">
        <v>1457</v>
      </c>
      <c r="B1449" t="s">
        <v>7441</v>
      </c>
      <c r="C1449" t="s">
        <v>11782</v>
      </c>
      <c r="D1449">
        <v>4</v>
      </c>
      <c r="E1449">
        <v>15000</v>
      </c>
      <c r="F1449" s="2">
        <v>45499</v>
      </c>
      <c r="G1449" t="s">
        <v>13234</v>
      </c>
      <c r="H1449" t="s">
        <v>19216</v>
      </c>
      <c r="I1449" t="s">
        <v>25126</v>
      </c>
      <c r="J1449" t="s">
        <v>28982</v>
      </c>
    </row>
    <row r="1450" spans="1:10">
      <c r="A1450" t="s">
        <v>1458</v>
      </c>
      <c r="B1450" t="s">
        <v>7442</v>
      </c>
      <c r="C1450" t="s">
        <v>11782</v>
      </c>
      <c r="D1450">
        <v>3</v>
      </c>
      <c r="E1450">
        <v>15000</v>
      </c>
      <c r="F1450" s="2">
        <v>45726</v>
      </c>
      <c r="G1450" t="s">
        <v>13235</v>
      </c>
      <c r="H1450" t="s">
        <v>19217</v>
      </c>
      <c r="I1450" t="s">
        <v>25127</v>
      </c>
      <c r="J1450" t="s">
        <v>28807</v>
      </c>
    </row>
    <row r="1451" spans="1:10">
      <c r="A1451" t="s">
        <v>1459</v>
      </c>
      <c r="B1451" t="s">
        <v>7443</v>
      </c>
      <c r="C1451" t="s">
        <v>11784</v>
      </c>
      <c r="D1451">
        <v>7</v>
      </c>
      <c r="E1451">
        <v>30000</v>
      </c>
      <c r="F1451" s="2">
        <v>45677</v>
      </c>
      <c r="G1451" t="s">
        <v>13236</v>
      </c>
      <c r="H1451" t="s">
        <v>19218</v>
      </c>
      <c r="I1451" t="s">
        <v>25128</v>
      </c>
      <c r="J1451" t="s">
        <v>28774</v>
      </c>
    </row>
    <row r="1452" spans="1:10">
      <c r="A1452" t="s">
        <v>1460</v>
      </c>
      <c r="B1452" t="s">
        <v>7444</v>
      </c>
      <c r="C1452" t="s">
        <v>11783</v>
      </c>
      <c r="D1452">
        <v>6</v>
      </c>
      <c r="E1452">
        <v>50000</v>
      </c>
      <c r="F1452" s="2">
        <v>45491</v>
      </c>
      <c r="G1452" t="s">
        <v>13237</v>
      </c>
      <c r="H1452" t="s">
        <v>19219</v>
      </c>
      <c r="I1452" t="s">
        <v>25129</v>
      </c>
      <c r="J1452" t="s">
        <v>28888</v>
      </c>
    </row>
    <row r="1453" spans="1:10">
      <c r="A1453" t="s">
        <v>1461</v>
      </c>
      <c r="B1453" t="s">
        <v>7445</v>
      </c>
      <c r="C1453" t="s">
        <v>11784</v>
      </c>
      <c r="D1453">
        <v>7</v>
      </c>
      <c r="E1453">
        <v>30000</v>
      </c>
      <c r="F1453" s="2">
        <v>45741</v>
      </c>
      <c r="G1453" t="s">
        <v>13238</v>
      </c>
      <c r="H1453" t="s">
        <v>19220</v>
      </c>
      <c r="I1453" t="s">
        <v>25130</v>
      </c>
      <c r="J1453" t="s">
        <v>28949</v>
      </c>
    </row>
    <row r="1454" spans="1:10">
      <c r="A1454" t="s">
        <v>1462</v>
      </c>
      <c r="B1454" t="s">
        <v>7446</v>
      </c>
      <c r="C1454" t="s">
        <v>11782</v>
      </c>
      <c r="D1454">
        <v>10</v>
      </c>
      <c r="F1454" s="2">
        <v>45684</v>
      </c>
      <c r="G1454" t="s">
        <v>13239</v>
      </c>
      <c r="H1454" t="s">
        <v>19221</v>
      </c>
      <c r="I1454" t="s">
        <v>25131</v>
      </c>
      <c r="J1454" t="s">
        <v>28955</v>
      </c>
    </row>
    <row r="1455" spans="1:10">
      <c r="A1455" t="s">
        <v>1463</v>
      </c>
      <c r="B1455" t="s">
        <v>7447</v>
      </c>
      <c r="C1455" t="s">
        <v>11785</v>
      </c>
      <c r="D1455">
        <v>3</v>
      </c>
      <c r="E1455">
        <v>12000</v>
      </c>
      <c r="F1455" s="2">
        <v>45687</v>
      </c>
      <c r="G1455" t="s">
        <v>13240</v>
      </c>
      <c r="H1455" t="s">
        <v>19222</v>
      </c>
      <c r="I1455" t="s">
        <v>25132</v>
      </c>
      <c r="J1455" t="s">
        <v>28890</v>
      </c>
    </row>
    <row r="1456" spans="1:10">
      <c r="A1456" t="s">
        <v>1464</v>
      </c>
      <c r="B1456" t="s">
        <v>7448</v>
      </c>
      <c r="C1456" t="s">
        <v>11786</v>
      </c>
      <c r="D1456">
        <v>1</v>
      </c>
      <c r="F1456" s="2">
        <v>45582</v>
      </c>
      <c r="G1456" t="s">
        <v>13241</v>
      </c>
      <c r="H1456" t="s">
        <v>19223</v>
      </c>
      <c r="I1456" t="s">
        <v>25133</v>
      </c>
      <c r="J1456" t="s">
        <v>28852</v>
      </c>
    </row>
    <row r="1457" spans="1:10">
      <c r="A1457" t="s">
        <v>1465</v>
      </c>
      <c r="B1457" t="s">
        <v>7449</v>
      </c>
      <c r="C1457" t="s">
        <v>11784</v>
      </c>
      <c r="D1457">
        <v>2</v>
      </c>
      <c r="E1457">
        <v>30000</v>
      </c>
      <c r="F1457" s="2">
        <v>45449</v>
      </c>
      <c r="G1457" t="s">
        <v>13242</v>
      </c>
      <c r="H1457" t="s">
        <v>19224</v>
      </c>
      <c r="I1457" t="s">
        <v>25134</v>
      </c>
      <c r="J1457" t="s">
        <v>28802</v>
      </c>
    </row>
    <row r="1458" spans="1:10">
      <c r="A1458" t="s">
        <v>1466</v>
      </c>
      <c r="B1458" t="s">
        <v>7450</v>
      </c>
      <c r="C1458" t="s">
        <v>11783</v>
      </c>
      <c r="D1458">
        <v>7</v>
      </c>
      <c r="E1458">
        <v>50000</v>
      </c>
      <c r="F1458" s="2">
        <v>45613</v>
      </c>
      <c r="G1458" t="s">
        <v>13243</v>
      </c>
      <c r="H1458" t="s">
        <v>19225</v>
      </c>
      <c r="I1458" t="s">
        <v>25135</v>
      </c>
      <c r="J1458" t="s">
        <v>28827</v>
      </c>
    </row>
    <row r="1459" spans="1:10">
      <c r="A1459" t="s">
        <v>1467</v>
      </c>
      <c r="B1459" t="s">
        <v>7451</v>
      </c>
      <c r="C1459" t="s">
        <v>11784</v>
      </c>
      <c r="D1459">
        <v>7</v>
      </c>
      <c r="E1459">
        <v>30000</v>
      </c>
      <c r="F1459" s="2">
        <v>45586</v>
      </c>
      <c r="G1459" t="s">
        <v>13244</v>
      </c>
      <c r="H1459" t="s">
        <v>19226</v>
      </c>
      <c r="I1459" t="s">
        <v>25136</v>
      </c>
      <c r="J1459" t="s">
        <v>28820</v>
      </c>
    </row>
    <row r="1460" spans="1:10">
      <c r="A1460" t="s">
        <v>1468</v>
      </c>
      <c r="B1460" t="s">
        <v>7452</v>
      </c>
      <c r="C1460" t="s">
        <v>11783</v>
      </c>
      <c r="D1460">
        <v>3</v>
      </c>
      <c r="E1460">
        <v>50000</v>
      </c>
      <c r="F1460" s="2">
        <v>45485</v>
      </c>
      <c r="G1460" t="s">
        <v>13245</v>
      </c>
      <c r="H1460" t="s">
        <v>19227</v>
      </c>
      <c r="I1460" t="s">
        <v>25137</v>
      </c>
      <c r="J1460" t="s">
        <v>28808</v>
      </c>
    </row>
    <row r="1461" spans="1:10">
      <c r="A1461" t="s">
        <v>1469</v>
      </c>
      <c r="B1461" t="s">
        <v>7453</v>
      </c>
      <c r="C1461" t="s">
        <v>11785</v>
      </c>
      <c r="D1461">
        <v>6</v>
      </c>
      <c r="E1461">
        <v>12000</v>
      </c>
      <c r="F1461" s="2">
        <v>45581</v>
      </c>
      <c r="G1461" t="s">
        <v>13246</v>
      </c>
      <c r="H1461" t="s">
        <v>19228</v>
      </c>
      <c r="I1461" t="s">
        <v>25138</v>
      </c>
      <c r="J1461" t="s">
        <v>28946</v>
      </c>
    </row>
    <row r="1462" spans="1:10">
      <c r="A1462" t="s">
        <v>1470</v>
      </c>
      <c r="B1462" t="s">
        <v>7454</v>
      </c>
      <c r="C1462" t="s">
        <v>11783</v>
      </c>
      <c r="D1462">
        <v>3</v>
      </c>
      <c r="F1462" s="2">
        <v>45432</v>
      </c>
      <c r="G1462" t="s">
        <v>13247</v>
      </c>
      <c r="H1462" t="s">
        <v>19229</v>
      </c>
      <c r="I1462" t="s">
        <v>25139</v>
      </c>
      <c r="J1462" t="s">
        <v>28899</v>
      </c>
    </row>
    <row r="1463" spans="1:10">
      <c r="A1463" t="s">
        <v>1471</v>
      </c>
      <c r="B1463" t="s">
        <v>7455</v>
      </c>
      <c r="C1463" t="s">
        <v>11783</v>
      </c>
      <c r="D1463">
        <v>8</v>
      </c>
      <c r="E1463">
        <v>50000</v>
      </c>
      <c r="F1463" s="2">
        <v>45432</v>
      </c>
      <c r="G1463" t="s">
        <v>13248</v>
      </c>
      <c r="H1463" t="s">
        <v>19230</v>
      </c>
      <c r="I1463" t="s">
        <v>25140</v>
      </c>
      <c r="J1463" t="s">
        <v>28773</v>
      </c>
    </row>
    <row r="1464" spans="1:10">
      <c r="A1464" t="s">
        <v>1472</v>
      </c>
      <c r="B1464" t="s">
        <v>7456</v>
      </c>
      <c r="C1464" t="s">
        <v>11783</v>
      </c>
      <c r="D1464">
        <v>2</v>
      </c>
      <c r="E1464">
        <v>50000</v>
      </c>
      <c r="F1464" s="2">
        <v>45598</v>
      </c>
      <c r="G1464" t="s">
        <v>13249</v>
      </c>
      <c r="H1464" t="s">
        <v>19231</v>
      </c>
      <c r="I1464" t="s">
        <v>25141</v>
      </c>
      <c r="J1464" t="s">
        <v>28950</v>
      </c>
    </row>
    <row r="1465" spans="1:10">
      <c r="A1465" t="s">
        <v>1473</v>
      </c>
      <c r="B1465" t="s">
        <v>7457</v>
      </c>
      <c r="C1465" t="s">
        <v>11785</v>
      </c>
      <c r="D1465">
        <v>10</v>
      </c>
      <c r="E1465">
        <v>12000</v>
      </c>
      <c r="F1465" s="2">
        <v>45516</v>
      </c>
      <c r="G1465" t="s">
        <v>13250</v>
      </c>
      <c r="H1465" t="s">
        <v>19232</v>
      </c>
      <c r="I1465" t="s">
        <v>25142</v>
      </c>
      <c r="J1465" t="s">
        <v>28889</v>
      </c>
    </row>
    <row r="1466" spans="1:10">
      <c r="A1466" t="s">
        <v>1474</v>
      </c>
      <c r="B1466" t="s">
        <v>7458</v>
      </c>
      <c r="C1466" t="s">
        <v>11785</v>
      </c>
      <c r="D1466">
        <v>9</v>
      </c>
      <c r="E1466">
        <v>12000</v>
      </c>
      <c r="F1466" s="2">
        <v>45737</v>
      </c>
      <c r="G1466" t="s">
        <v>13251</v>
      </c>
      <c r="H1466" t="s">
        <v>19233</v>
      </c>
      <c r="I1466" t="s">
        <v>25143</v>
      </c>
      <c r="J1466" t="s">
        <v>28768</v>
      </c>
    </row>
    <row r="1467" spans="1:10">
      <c r="A1467" t="s">
        <v>1475</v>
      </c>
      <c r="B1467" t="s">
        <v>7459</v>
      </c>
      <c r="C1467" t="s">
        <v>11785</v>
      </c>
      <c r="D1467">
        <v>6</v>
      </c>
      <c r="E1467">
        <v>12000</v>
      </c>
      <c r="F1467" s="2">
        <v>45725</v>
      </c>
      <c r="G1467" t="s">
        <v>13252</v>
      </c>
      <c r="H1467" t="s">
        <v>19234</v>
      </c>
      <c r="I1467" t="s">
        <v>25144</v>
      </c>
      <c r="J1467" t="s">
        <v>28750</v>
      </c>
    </row>
    <row r="1468" spans="1:10">
      <c r="A1468" t="s">
        <v>1476</v>
      </c>
      <c r="B1468" t="s">
        <v>7460</v>
      </c>
      <c r="C1468" t="s">
        <v>11782</v>
      </c>
      <c r="D1468">
        <v>10</v>
      </c>
      <c r="E1468">
        <v>15000</v>
      </c>
      <c r="F1468" s="2">
        <v>45680</v>
      </c>
      <c r="G1468" t="s">
        <v>13253</v>
      </c>
      <c r="H1468" t="s">
        <v>19235</v>
      </c>
      <c r="I1468" t="s">
        <v>25145</v>
      </c>
      <c r="J1468" t="s">
        <v>28771</v>
      </c>
    </row>
    <row r="1469" spans="1:10">
      <c r="A1469" t="s">
        <v>1477</v>
      </c>
      <c r="B1469" t="s">
        <v>7461</v>
      </c>
      <c r="C1469" t="s">
        <v>11786</v>
      </c>
      <c r="D1469">
        <v>5</v>
      </c>
      <c r="E1469">
        <v>5000</v>
      </c>
      <c r="F1469" s="2">
        <v>45566</v>
      </c>
      <c r="G1469" t="s">
        <v>13254</v>
      </c>
      <c r="H1469" t="s">
        <v>19236</v>
      </c>
      <c r="I1469" t="s">
        <v>25146</v>
      </c>
      <c r="J1469" t="s">
        <v>28893</v>
      </c>
    </row>
    <row r="1470" spans="1:10">
      <c r="A1470" t="s">
        <v>1478</v>
      </c>
      <c r="B1470" t="s">
        <v>7462</v>
      </c>
      <c r="C1470" t="s">
        <v>11784</v>
      </c>
      <c r="D1470">
        <v>1</v>
      </c>
      <c r="E1470">
        <v>30000</v>
      </c>
      <c r="F1470" s="2">
        <v>45450</v>
      </c>
      <c r="G1470" t="s">
        <v>13255</v>
      </c>
      <c r="H1470" t="s">
        <v>19237</v>
      </c>
      <c r="I1470" t="s">
        <v>25147</v>
      </c>
      <c r="J1470" t="s">
        <v>28891</v>
      </c>
    </row>
    <row r="1471" spans="1:10">
      <c r="A1471" t="s">
        <v>1479</v>
      </c>
      <c r="B1471" t="s">
        <v>7463</v>
      </c>
      <c r="C1471" t="s">
        <v>11784</v>
      </c>
      <c r="D1471">
        <v>2</v>
      </c>
      <c r="E1471">
        <v>30000</v>
      </c>
      <c r="F1471" s="2">
        <v>45763</v>
      </c>
      <c r="G1471" t="s">
        <v>13256</v>
      </c>
      <c r="H1471" t="s">
        <v>19238</v>
      </c>
      <c r="I1471" t="s">
        <v>25148</v>
      </c>
      <c r="J1471" t="s">
        <v>28908</v>
      </c>
    </row>
    <row r="1472" spans="1:10">
      <c r="A1472" t="s">
        <v>1480</v>
      </c>
      <c r="B1472" t="s">
        <v>7464</v>
      </c>
      <c r="C1472" t="s">
        <v>11782</v>
      </c>
      <c r="D1472">
        <v>3</v>
      </c>
      <c r="E1472">
        <v>15000</v>
      </c>
      <c r="F1472" s="2">
        <v>45646</v>
      </c>
      <c r="G1472" t="s">
        <v>13257</v>
      </c>
      <c r="H1472" t="s">
        <v>19239</v>
      </c>
      <c r="I1472" t="s">
        <v>25149</v>
      </c>
      <c r="J1472" t="s">
        <v>28949</v>
      </c>
    </row>
    <row r="1473" spans="1:10">
      <c r="A1473" t="s">
        <v>1481</v>
      </c>
      <c r="B1473" t="s">
        <v>7465</v>
      </c>
      <c r="C1473" t="s">
        <v>11784</v>
      </c>
      <c r="D1473">
        <v>8</v>
      </c>
      <c r="E1473">
        <v>30000</v>
      </c>
      <c r="F1473" s="2">
        <v>45535</v>
      </c>
      <c r="G1473" t="s">
        <v>13258</v>
      </c>
      <c r="H1473" t="s">
        <v>19240</v>
      </c>
      <c r="I1473" t="s">
        <v>25150</v>
      </c>
      <c r="J1473" t="s">
        <v>28941</v>
      </c>
    </row>
    <row r="1474" spans="1:10">
      <c r="A1474" t="s">
        <v>1482</v>
      </c>
      <c r="B1474" t="s">
        <v>7466</v>
      </c>
      <c r="C1474" t="s">
        <v>11786</v>
      </c>
      <c r="D1474">
        <v>2</v>
      </c>
      <c r="E1474">
        <v>5000</v>
      </c>
      <c r="F1474" s="2">
        <v>45686</v>
      </c>
      <c r="G1474" t="s">
        <v>13259</v>
      </c>
      <c r="H1474" t="s">
        <v>19241</v>
      </c>
      <c r="I1474" t="s">
        <v>24161</v>
      </c>
      <c r="J1474" t="s">
        <v>28944</v>
      </c>
    </row>
    <row r="1475" spans="1:10">
      <c r="A1475" t="s">
        <v>1483</v>
      </c>
      <c r="B1475" t="s">
        <v>7467</v>
      </c>
      <c r="C1475" t="s">
        <v>11782</v>
      </c>
      <c r="D1475">
        <v>9</v>
      </c>
      <c r="E1475">
        <v>15000</v>
      </c>
      <c r="F1475" s="2">
        <v>45459</v>
      </c>
      <c r="G1475" t="s">
        <v>13260</v>
      </c>
      <c r="H1475" t="s">
        <v>19242</v>
      </c>
      <c r="I1475" t="s">
        <v>25151</v>
      </c>
      <c r="J1475" t="s">
        <v>28972</v>
      </c>
    </row>
    <row r="1476" spans="1:10">
      <c r="A1476" t="s">
        <v>1484</v>
      </c>
      <c r="B1476" t="s">
        <v>7468</v>
      </c>
      <c r="C1476" t="s">
        <v>11782</v>
      </c>
      <c r="D1476">
        <v>6</v>
      </c>
      <c r="E1476">
        <v>15000</v>
      </c>
      <c r="F1476" s="2">
        <v>45618</v>
      </c>
      <c r="G1476" t="s">
        <v>13261</v>
      </c>
      <c r="H1476" t="s">
        <v>19243</v>
      </c>
      <c r="I1476" t="s">
        <v>25152</v>
      </c>
      <c r="J1476" t="s">
        <v>28976</v>
      </c>
    </row>
    <row r="1477" spans="1:10">
      <c r="A1477" t="s">
        <v>1485</v>
      </c>
      <c r="B1477" t="s">
        <v>7469</v>
      </c>
      <c r="C1477" t="s">
        <v>11785</v>
      </c>
      <c r="D1477">
        <v>9</v>
      </c>
      <c r="E1477">
        <v>12000</v>
      </c>
      <c r="F1477" s="2">
        <v>45493</v>
      </c>
      <c r="G1477" t="s">
        <v>13262</v>
      </c>
      <c r="H1477" t="s">
        <v>19244</v>
      </c>
      <c r="I1477" t="s">
        <v>25153</v>
      </c>
      <c r="J1477" t="s">
        <v>28919</v>
      </c>
    </row>
    <row r="1478" spans="1:10">
      <c r="A1478" t="s">
        <v>1486</v>
      </c>
      <c r="B1478" t="s">
        <v>7470</v>
      </c>
      <c r="C1478" t="s">
        <v>11784</v>
      </c>
      <c r="D1478">
        <v>7</v>
      </c>
      <c r="E1478">
        <v>30000</v>
      </c>
      <c r="F1478" s="2">
        <v>45509</v>
      </c>
      <c r="G1478" t="s">
        <v>13263</v>
      </c>
      <c r="H1478" t="s">
        <v>19245</v>
      </c>
      <c r="I1478" t="s">
        <v>25154</v>
      </c>
      <c r="J1478" t="s">
        <v>28894</v>
      </c>
    </row>
    <row r="1479" spans="1:10">
      <c r="A1479" t="s">
        <v>1487</v>
      </c>
      <c r="B1479" t="s">
        <v>7471</v>
      </c>
      <c r="C1479" t="s">
        <v>11784</v>
      </c>
      <c r="D1479">
        <v>5</v>
      </c>
      <c r="E1479">
        <v>30000</v>
      </c>
      <c r="F1479" s="2">
        <v>45554</v>
      </c>
      <c r="G1479" t="s">
        <v>13264</v>
      </c>
      <c r="H1479" t="s">
        <v>19246</v>
      </c>
      <c r="I1479" t="s">
        <v>25155</v>
      </c>
      <c r="J1479" t="s">
        <v>28923</v>
      </c>
    </row>
    <row r="1480" spans="1:10">
      <c r="A1480" t="s">
        <v>1488</v>
      </c>
      <c r="B1480" t="s">
        <v>7472</v>
      </c>
      <c r="C1480" t="s">
        <v>11786</v>
      </c>
      <c r="D1480">
        <v>5</v>
      </c>
      <c r="E1480">
        <v>5000</v>
      </c>
      <c r="F1480" s="2">
        <v>45537</v>
      </c>
      <c r="G1480" t="s">
        <v>13265</v>
      </c>
      <c r="H1480" t="s">
        <v>19247</v>
      </c>
      <c r="I1480" t="s">
        <v>25156</v>
      </c>
      <c r="J1480" t="s">
        <v>28869</v>
      </c>
    </row>
    <row r="1481" spans="1:10">
      <c r="A1481" t="s">
        <v>1489</v>
      </c>
      <c r="B1481" t="s">
        <v>7473</v>
      </c>
      <c r="C1481" t="s">
        <v>11782</v>
      </c>
      <c r="D1481">
        <v>8</v>
      </c>
      <c r="E1481">
        <v>15000</v>
      </c>
      <c r="F1481" s="2">
        <v>45632</v>
      </c>
      <c r="G1481" t="s">
        <v>13266</v>
      </c>
      <c r="H1481" t="s">
        <v>19248</v>
      </c>
      <c r="I1481" t="s">
        <v>25157</v>
      </c>
      <c r="J1481" t="s">
        <v>28932</v>
      </c>
    </row>
    <row r="1482" spans="1:10">
      <c r="A1482" t="s">
        <v>1490</v>
      </c>
      <c r="B1482" t="s">
        <v>7474</v>
      </c>
      <c r="C1482" t="s">
        <v>11784</v>
      </c>
      <c r="D1482">
        <v>10</v>
      </c>
      <c r="E1482">
        <v>30000</v>
      </c>
      <c r="F1482" s="2">
        <v>45529</v>
      </c>
      <c r="G1482" t="s">
        <v>13267</v>
      </c>
      <c r="H1482" t="s">
        <v>19249</v>
      </c>
      <c r="I1482" t="s">
        <v>25158</v>
      </c>
      <c r="J1482" t="s">
        <v>28892</v>
      </c>
    </row>
    <row r="1483" spans="1:10">
      <c r="A1483" t="s">
        <v>1491</v>
      </c>
      <c r="B1483" t="s">
        <v>7475</v>
      </c>
      <c r="C1483" t="s">
        <v>11783</v>
      </c>
      <c r="D1483">
        <v>9</v>
      </c>
      <c r="E1483">
        <v>50000</v>
      </c>
      <c r="F1483" s="2">
        <v>45705</v>
      </c>
      <c r="G1483" t="s">
        <v>13268</v>
      </c>
      <c r="H1483" t="s">
        <v>19250</v>
      </c>
      <c r="I1483" t="s">
        <v>25159</v>
      </c>
      <c r="J1483" t="s">
        <v>28837</v>
      </c>
    </row>
    <row r="1484" spans="1:10">
      <c r="A1484" t="s">
        <v>1492</v>
      </c>
      <c r="B1484" t="s">
        <v>7476</v>
      </c>
      <c r="C1484" t="s">
        <v>11784</v>
      </c>
      <c r="D1484">
        <v>3</v>
      </c>
      <c r="E1484">
        <v>30000</v>
      </c>
      <c r="F1484" s="2">
        <v>45594</v>
      </c>
      <c r="G1484" t="s">
        <v>13269</v>
      </c>
      <c r="H1484" t="s">
        <v>19251</v>
      </c>
      <c r="I1484" t="s">
        <v>25160</v>
      </c>
      <c r="J1484" t="s">
        <v>28854</v>
      </c>
    </row>
    <row r="1485" spans="1:10">
      <c r="A1485" t="s">
        <v>1493</v>
      </c>
      <c r="B1485" t="s">
        <v>7477</v>
      </c>
      <c r="C1485" t="s">
        <v>11784</v>
      </c>
      <c r="D1485">
        <v>1</v>
      </c>
      <c r="E1485">
        <v>30000</v>
      </c>
      <c r="F1485" s="2">
        <v>45741</v>
      </c>
      <c r="G1485" t="s">
        <v>13270</v>
      </c>
      <c r="H1485" t="s">
        <v>19252</v>
      </c>
      <c r="I1485" t="s">
        <v>25161</v>
      </c>
      <c r="J1485" t="s">
        <v>28765</v>
      </c>
    </row>
    <row r="1486" spans="1:10">
      <c r="A1486" t="s">
        <v>1494</v>
      </c>
      <c r="B1486" t="s">
        <v>7478</v>
      </c>
      <c r="C1486" t="s">
        <v>11786</v>
      </c>
      <c r="D1486">
        <v>3</v>
      </c>
      <c r="E1486">
        <v>5000</v>
      </c>
      <c r="F1486" s="2">
        <v>45501</v>
      </c>
      <c r="G1486" t="s">
        <v>13271</v>
      </c>
      <c r="H1486" t="s">
        <v>19253</v>
      </c>
      <c r="I1486" t="s">
        <v>25162</v>
      </c>
      <c r="J1486" t="s">
        <v>28803</v>
      </c>
    </row>
    <row r="1487" spans="1:10">
      <c r="A1487" t="s">
        <v>1495</v>
      </c>
      <c r="B1487" t="s">
        <v>7479</v>
      </c>
      <c r="C1487" t="s">
        <v>11783</v>
      </c>
      <c r="D1487">
        <v>5</v>
      </c>
      <c r="E1487">
        <v>50000</v>
      </c>
      <c r="F1487" s="2">
        <v>45527</v>
      </c>
      <c r="G1487" t="s">
        <v>13272</v>
      </c>
      <c r="H1487" t="s">
        <v>19254</v>
      </c>
      <c r="I1487" t="s">
        <v>24012</v>
      </c>
      <c r="J1487" t="s">
        <v>28882</v>
      </c>
    </row>
    <row r="1488" spans="1:10">
      <c r="A1488" t="s">
        <v>1496</v>
      </c>
      <c r="B1488" t="s">
        <v>7480</v>
      </c>
      <c r="C1488" t="s">
        <v>11783</v>
      </c>
      <c r="D1488">
        <v>9</v>
      </c>
      <c r="E1488">
        <v>50000</v>
      </c>
      <c r="F1488" s="2">
        <v>45444</v>
      </c>
      <c r="G1488" t="s">
        <v>13273</v>
      </c>
      <c r="H1488" t="s">
        <v>19255</v>
      </c>
      <c r="I1488" t="s">
        <v>25163</v>
      </c>
      <c r="J1488" t="s">
        <v>28878</v>
      </c>
    </row>
    <row r="1489" spans="1:10">
      <c r="A1489" t="s">
        <v>1497</v>
      </c>
      <c r="B1489" t="s">
        <v>7481</v>
      </c>
      <c r="C1489" t="s">
        <v>11782</v>
      </c>
      <c r="D1489">
        <v>3</v>
      </c>
      <c r="E1489">
        <v>15000</v>
      </c>
      <c r="F1489" s="2">
        <v>45506</v>
      </c>
      <c r="G1489" t="s">
        <v>13274</v>
      </c>
      <c r="H1489" t="s">
        <v>19256</v>
      </c>
      <c r="I1489" t="s">
        <v>25164</v>
      </c>
      <c r="J1489" t="s">
        <v>28793</v>
      </c>
    </row>
    <row r="1490" spans="1:10">
      <c r="A1490" t="s">
        <v>1498</v>
      </c>
      <c r="B1490" t="s">
        <v>7482</v>
      </c>
      <c r="C1490" t="s">
        <v>11785</v>
      </c>
      <c r="D1490">
        <v>7</v>
      </c>
      <c r="E1490">
        <v>12000</v>
      </c>
      <c r="F1490" s="2">
        <v>45676</v>
      </c>
      <c r="G1490" t="s">
        <v>13275</v>
      </c>
      <c r="H1490" t="s">
        <v>19257</v>
      </c>
      <c r="I1490" t="s">
        <v>25165</v>
      </c>
      <c r="J1490" t="s">
        <v>28913</v>
      </c>
    </row>
    <row r="1491" spans="1:10">
      <c r="A1491" t="s">
        <v>1499</v>
      </c>
      <c r="B1491" t="s">
        <v>7483</v>
      </c>
      <c r="C1491" t="s">
        <v>11785</v>
      </c>
      <c r="D1491">
        <v>3</v>
      </c>
      <c r="E1491">
        <v>12000</v>
      </c>
      <c r="F1491" s="2">
        <v>45485</v>
      </c>
      <c r="G1491" t="s">
        <v>13276</v>
      </c>
      <c r="H1491" t="s">
        <v>19258</v>
      </c>
      <c r="I1491" t="s">
        <v>25166</v>
      </c>
      <c r="J1491" t="s">
        <v>28814</v>
      </c>
    </row>
    <row r="1492" spans="1:10">
      <c r="A1492" t="s">
        <v>1500</v>
      </c>
      <c r="B1492" t="s">
        <v>7484</v>
      </c>
      <c r="C1492" t="s">
        <v>11784</v>
      </c>
      <c r="D1492">
        <v>1</v>
      </c>
      <c r="E1492">
        <v>30000</v>
      </c>
      <c r="F1492" s="2">
        <v>45443</v>
      </c>
      <c r="G1492" t="s">
        <v>13277</v>
      </c>
      <c r="H1492" t="s">
        <v>19259</v>
      </c>
      <c r="I1492" t="s">
        <v>25167</v>
      </c>
      <c r="J1492" t="s">
        <v>28811</v>
      </c>
    </row>
    <row r="1493" spans="1:10">
      <c r="A1493" t="s">
        <v>1501</v>
      </c>
      <c r="B1493" t="s">
        <v>7485</v>
      </c>
      <c r="C1493" t="s">
        <v>11782</v>
      </c>
      <c r="D1493">
        <v>1</v>
      </c>
      <c r="E1493">
        <v>15000</v>
      </c>
      <c r="F1493" s="2">
        <v>45715</v>
      </c>
      <c r="G1493" t="s">
        <v>13278</v>
      </c>
      <c r="H1493" t="s">
        <v>19260</v>
      </c>
      <c r="I1493" t="s">
        <v>25168</v>
      </c>
      <c r="J1493" t="s">
        <v>28796</v>
      </c>
    </row>
    <row r="1494" spans="1:10">
      <c r="A1494" t="s">
        <v>1502</v>
      </c>
      <c r="B1494" t="s">
        <v>7167</v>
      </c>
      <c r="C1494" t="s">
        <v>11784</v>
      </c>
      <c r="D1494">
        <v>8</v>
      </c>
      <c r="E1494">
        <v>30000</v>
      </c>
      <c r="F1494" s="2">
        <v>45736</v>
      </c>
      <c r="G1494" t="s">
        <v>13279</v>
      </c>
      <c r="H1494" t="s">
        <v>19261</v>
      </c>
      <c r="I1494" t="s">
        <v>25169</v>
      </c>
      <c r="J1494" t="s">
        <v>28836</v>
      </c>
    </row>
    <row r="1495" spans="1:10">
      <c r="A1495" t="s">
        <v>1503</v>
      </c>
      <c r="B1495" t="s">
        <v>7486</v>
      </c>
      <c r="C1495" t="s">
        <v>11786</v>
      </c>
      <c r="D1495">
        <v>4</v>
      </c>
      <c r="E1495">
        <v>5000</v>
      </c>
      <c r="F1495" s="2">
        <v>45785</v>
      </c>
      <c r="G1495" t="s">
        <v>13280</v>
      </c>
      <c r="H1495" t="s">
        <v>19262</v>
      </c>
      <c r="I1495" t="s">
        <v>25170</v>
      </c>
      <c r="J1495" t="s">
        <v>28891</v>
      </c>
    </row>
    <row r="1496" spans="1:10">
      <c r="A1496" t="s">
        <v>1504</v>
      </c>
      <c r="B1496" t="s">
        <v>6551</v>
      </c>
      <c r="C1496" t="s">
        <v>11785</v>
      </c>
      <c r="D1496">
        <v>5</v>
      </c>
      <c r="E1496">
        <v>12000</v>
      </c>
      <c r="F1496" s="2">
        <v>45534</v>
      </c>
      <c r="G1496" t="s">
        <v>13281</v>
      </c>
      <c r="H1496" t="s">
        <v>19263</v>
      </c>
      <c r="I1496" t="s">
        <v>25171</v>
      </c>
      <c r="J1496" t="s">
        <v>28889</v>
      </c>
    </row>
    <row r="1497" spans="1:10">
      <c r="A1497" t="s">
        <v>1505</v>
      </c>
      <c r="B1497" t="s">
        <v>7487</v>
      </c>
      <c r="C1497" t="s">
        <v>11782</v>
      </c>
      <c r="D1497">
        <v>5</v>
      </c>
      <c r="E1497">
        <v>15000</v>
      </c>
      <c r="F1497" s="2">
        <v>45474</v>
      </c>
      <c r="G1497" t="s">
        <v>13282</v>
      </c>
      <c r="H1497" t="s">
        <v>19264</v>
      </c>
      <c r="I1497" t="s">
        <v>25172</v>
      </c>
      <c r="J1497" t="s">
        <v>28816</v>
      </c>
    </row>
    <row r="1498" spans="1:10">
      <c r="A1498" t="s">
        <v>1506</v>
      </c>
      <c r="B1498" t="s">
        <v>7488</v>
      </c>
      <c r="C1498" t="s">
        <v>11784</v>
      </c>
      <c r="D1498">
        <v>9</v>
      </c>
      <c r="E1498">
        <v>30000</v>
      </c>
      <c r="F1498" s="2">
        <v>45610</v>
      </c>
      <c r="G1498" t="s">
        <v>13283</v>
      </c>
      <c r="H1498" t="s">
        <v>19265</v>
      </c>
      <c r="I1498" t="s">
        <v>25173</v>
      </c>
      <c r="J1498" t="s">
        <v>28936</v>
      </c>
    </row>
    <row r="1499" spans="1:10">
      <c r="A1499" t="s">
        <v>1507</v>
      </c>
      <c r="B1499" t="s">
        <v>7489</v>
      </c>
      <c r="C1499" t="s">
        <v>11786</v>
      </c>
      <c r="D1499">
        <v>6</v>
      </c>
      <c r="E1499">
        <v>5000</v>
      </c>
      <c r="F1499" s="2">
        <v>45432</v>
      </c>
      <c r="G1499" t="s">
        <v>13284</v>
      </c>
      <c r="H1499" t="s">
        <v>19266</v>
      </c>
      <c r="I1499" t="s">
        <v>25174</v>
      </c>
      <c r="J1499" t="s">
        <v>28973</v>
      </c>
    </row>
    <row r="1500" spans="1:10">
      <c r="A1500" t="s">
        <v>1508</v>
      </c>
      <c r="B1500" t="s">
        <v>7490</v>
      </c>
      <c r="C1500" t="s">
        <v>11784</v>
      </c>
      <c r="D1500">
        <v>6</v>
      </c>
      <c r="E1500">
        <v>30000</v>
      </c>
      <c r="F1500" s="2">
        <v>45657</v>
      </c>
      <c r="G1500" t="s">
        <v>13285</v>
      </c>
      <c r="H1500" t="s">
        <v>19267</v>
      </c>
      <c r="I1500" t="s">
        <v>25175</v>
      </c>
      <c r="J1500" t="s">
        <v>28859</v>
      </c>
    </row>
    <row r="1501" spans="1:10">
      <c r="A1501" t="s">
        <v>1509</v>
      </c>
      <c r="B1501" t="s">
        <v>7491</v>
      </c>
      <c r="C1501" t="s">
        <v>11784</v>
      </c>
      <c r="D1501">
        <v>10</v>
      </c>
      <c r="E1501">
        <v>30000</v>
      </c>
      <c r="F1501" s="2">
        <v>45483</v>
      </c>
      <c r="G1501" t="s">
        <v>13286</v>
      </c>
      <c r="H1501" t="s">
        <v>19268</v>
      </c>
      <c r="I1501" t="s">
        <v>25176</v>
      </c>
      <c r="J1501" t="s">
        <v>28881</v>
      </c>
    </row>
    <row r="1502" spans="1:10">
      <c r="A1502" t="s">
        <v>1510</v>
      </c>
      <c r="B1502" t="s">
        <v>7492</v>
      </c>
      <c r="C1502" t="s">
        <v>11783</v>
      </c>
      <c r="D1502">
        <v>10</v>
      </c>
      <c r="E1502">
        <v>50000</v>
      </c>
      <c r="F1502" s="2">
        <v>45583</v>
      </c>
      <c r="G1502" t="s">
        <v>13287</v>
      </c>
      <c r="H1502" t="s">
        <v>19269</v>
      </c>
      <c r="I1502" t="s">
        <v>25177</v>
      </c>
      <c r="J1502" t="s">
        <v>28893</v>
      </c>
    </row>
    <row r="1503" spans="1:10">
      <c r="A1503" t="s">
        <v>1511</v>
      </c>
      <c r="B1503" t="s">
        <v>7493</v>
      </c>
      <c r="C1503" t="s">
        <v>11783</v>
      </c>
      <c r="D1503">
        <v>6</v>
      </c>
      <c r="E1503">
        <v>50000</v>
      </c>
      <c r="F1503" s="2">
        <v>45762</v>
      </c>
      <c r="G1503" t="s">
        <v>13288</v>
      </c>
      <c r="H1503" t="s">
        <v>19270</v>
      </c>
      <c r="I1503" t="s">
        <v>25178</v>
      </c>
      <c r="J1503" t="s">
        <v>28831</v>
      </c>
    </row>
    <row r="1504" spans="1:10">
      <c r="A1504" t="s">
        <v>1512</v>
      </c>
      <c r="B1504" t="s">
        <v>7494</v>
      </c>
      <c r="C1504" t="s">
        <v>11782</v>
      </c>
      <c r="D1504">
        <v>1</v>
      </c>
      <c r="E1504">
        <v>15000</v>
      </c>
      <c r="F1504" s="2">
        <v>45590</v>
      </c>
      <c r="G1504" t="s">
        <v>13289</v>
      </c>
      <c r="H1504" t="s">
        <v>19271</v>
      </c>
      <c r="I1504" t="s">
        <v>25179</v>
      </c>
      <c r="J1504" t="s">
        <v>28754</v>
      </c>
    </row>
    <row r="1505" spans="1:10">
      <c r="A1505" t="s">
        <v>1513</v>
      </c>
      <c r="B1505" t="s">
        <v>7495</v>
      </c>
      <c r="C1505" t="s">
        <v>11785</v>
      </c>
      <c r="D1505">
        <v>6</v>
      </c>
      <c r="E1505">
        <v>12000</v>
      </c>
      <c r="F1505" s="2">
        <v>45580</v>
      </c>
      <c r="G1505" t="s">
        <v>13290</v>
      </c>
      <c r="H1505" t="s">
        <v>19272</v>
      </c>
      <c r="I1505" t="s">
        <v>25180</v>
      </c>
      <c r="J1505" t="s">
        <v>28753</v>
      </c>
    </row>
    <row r="1506" spans="1:10">
      <c r="A1506" t="s">
        <v>1514</v>
      </c>
      <c r="B1506" t="s">
        <v>7496</v>
      </c>
      <c r="C1506" t="s">
        <v>11783</v>
      </c>
      <c r="D1506">
        <v>1</v>
      </c>
      <c r="E1506">
        <v>50000</v>
      </c>
      <c r="F1506" s="2">
        <v>45593</v>
      </c>
      <c r="G1506" t="s">
        <v>13291</v>
      </c>
      <c r="H1506" t="s">
        <v>19273</v>
      </c>
      <c r="I1506" t="s">
        <v>25181</v>
      </c>
      <c r="J1506" t="s">
        <v>28961</v>
      </c>
    </row>
    <row r="1507" spans="1:10">
      <c r="A1507" t="s">
        <v>1515</v>
      </c>
      <c r="B1507" t="s">
        <v>7497</v>
      </c>
      <c r="C1507" t="s">
        <v>11786</v>
      </c>
      <c r="D1507">
        <v>4</v>
      </c>
      <c r="E1507">
        <v>5000</v>
      </c>
      <c r="F1507" s="2">
        <v>45508</v>
      </c>
      <c r="G1507" t="s">
        <v>13292</v>
      </c>
      <c r="H1507" t="s">
        <v>19274</v>
      </c>
      <c r="I1507" t="s">
        <v>23900</v>
      </c>
      <c r="J1507" t="s">
        <v>28962</v>
      </c>
    </row>
    <row r="1508" spans="1:10">
      <c r="A1508" t="s">
        <v>1516</v>
      </c>
      <c r="B1508" t="s">
        <v>7498</v>
      </c>
      <c r="C1508" t="s">
        <v>11782</v>
      </c>
      <c r="D1508">
        <v>2</v>
      </c>
      <c r="E1508">
        <v>15000</v>
      </c>
      <c r="F1508" s="2">
        <v>45603</v>
      </c>
      <c r="G1508" t="s">
        <v>13293</v>
      </c>
      <c r="H1508" t="s">
        <v>19275</v>
      </c>
      <c r="I1508" t="s">
        <v>25182</v>
      </c>
      <c r="J1508" t="s">
        <v>28792</v>
      </c>
    </row>
    <row r="1509" spans="1:10">
      <c r="A1509" t="s">
        <v>1517</v>
      </c>
      <c r="B1509" t="s">
        <v>7499</v>
      </c>
      <c r="C1509" t="s">
        <v>11786</v>
      </c>
      <c r="D1509">
        <v>3</v>
      </c>
      <c r="E1509">
        <v>5000</v>
      </c>
      <c r="F1509" s="2">
        <v>45764</v>
      </c>
      <c r="G1509" t="s">
        <v>13294</v>
      </c>
      <c r="H1509" t="s">
        <v>19276</v>
      </c>
      <c r="I1509" t="s">
        <v>24763</v>
      </c>
      <c r="J1509" t="s">
        <v>28864</v>
      </c>
    </row>
    <row r="1510" spans="1:10">
      <c r="A1510" t="s">
        <v>1518</v>
      </c>
      <c r="B1510" t="s">
        <v>7500</v>
      </c>
      <c r="C1510" t="s">
        <v>11784</v>
      </c>
      <c r="D1510">
        <v>5</v>
      </c>
      <c r="E1510">
        <v>30000</v>
      </c>
      <c r="F1510" s="2">
        <v>45619</v>
      </c>
      <c r="G1510" t="s">
        <v>13295</v>
      </c>
      <c r="H1510" t="s">
        <v>19277</v>
      </c>
      <c r="I1510" t="s">
        <v>25183</v>
      </c>
      <c r="J1510" t="s">
        <v>28876</v>
      </c>
    </row>
    <row r="1511" spans="1:10">
      <c r="A1511" t="s">
        <v>1519</v>
      </c>
      <c r="B1511" t="s">
        <v>7501</v>
      </c>
      <c r="C1511" t="s">
        <v>11785</v>
      </c>
      <c r="D1511">
        <v>5</v>
      </c>
      <c r="E1511">
        <v>12000</v>
      </c>
      <c r="F1511" s="2">
        <v>45590</v>
      </c>
      <c r="G1511" t="s">
        <v>13296</v>
      </c>
      <c r="H1511" t="s">
        <v>19278</v>
      </c>
      <c r="I1511" t="s">
        <v>25184</v>
      </c>
      <c r="J1511" t="s">
        <v>28897</v>
      </c>
    </row>
    <row r="1512" spans="1:10">
      <c r="A1512" t="s">
        <v>1520</v>
      </c>
      <c r="B1512" t="s">
        <v>7502</v>
      </c>
      <c r="C1512" t="s">
        <v>11784</v>
      </c>
      <c r="D1512">
        <v>5</v>
      </c>
      <c r="E1512">
        <v>30000</v>
      </c>
      <c r="F1512" s="2">
        <v>45622</v>
      </c>
      <c r="G1512" t="s">
        <v>13297</v>
      </c>
      <c r="H1512" t="s">
        <v>19279</v>
      </c>
      <c r="I1512" t="s">
        <v>25185</v>
      </c>
      <c r="J1512" t="s">
        <v>28897</v>
      </c>
    </row>
    <row r="1513" spans="1:10">
      <c r="A1513" t="s">
        <v>1521</v>
      </c>
      <c r="B1513" t="s">
        <v>7503</v>
      </c>
      <c r="C1513" t="s">
        <v>11782</v>
      </c>
      <c r="D1513">
        <v>7</v>
      </c>
      <c r="E1513">
        <v>15000</v>
      </c>
      <c r="F1513" s="2">
        <v>45435</v>
      </c>
      <c r="G1513" t="s">
        <v>13298</v>
      </c>
      <c r="H1513" t="s">
        <v>19280</v>
      </c>
      <c r="I1513" t="s">
        <v>25186</v>
      </c>
      <c r="J1513" t="s">
        <v>28806</v>
      </c>
    </row>
    <row r="1514" spans="1:10">
      <c r="A1514" t="s">
        <v>1522</v>
      </c>
      <c r="B1514" t="s">
        <v>7504</v>
      </c>
      <c r="C1514" t="s">
        <v>11784</v>
      </c>
      <c r="D1514">
        <v>5</v>
      </c>
      <c r="E1514">
        <v>30000</v>
      </c>
      <c r="F1514" s="2">
        <v>45493</v>
      </c>
      <c r="G1514" t="s">
        <v>13299</v>
      </c>
      <c r="H1514" t="s">
        <v>19281</v>
      </c>
      <c r="I1514" t="s">
        <v>25187</v>
      </c>
      <c r="J1514" t="s">
        <v>28843</v>
      </c>
    </row>
    <row r="1515" spans="1:10">
      <c r="A1515" t="s">
        <v>1523</v>
      </c>
      <c r="B1515" t="s">
        <v>7505</v>
      </c>
      <c r="C1515" t="s">
        <v>11783</v>
      </c>
      <c r="D1515">
        <v>10</v>
      </c>
      <c r="E1515">
        <v>50000</v>
      </c>
      <c r="F1515" s="2">
        <v>45446</v>
      </c>
      <c r="G1515" t="s">
        <v>13300</v>
      </c>
      <c r="H1515" t="s">
        <v>19282</v>
      </c>
      <c r="I1515" t="s">
        <v>25092</v>
      </c>
      <c r="J1515" t="s">
        <v>28893</v>
      </c>
    </row>
    <row r="1516" spans="1:10">
      <c r="A1516" t="s">
        <v>1524</v>
      </c>
      <c r="B1516" t="s">
        <v>7506</v>
      </c>
      <c r="C1516" t="s">
        <v>11782</v>
      </c>
      <c r="D1516">
        <v>3</v>
      </c>
      <c r="E1516">
        <v>15000</v>
      </c>
      <c r="F1516" s="2">
        <v>45683</v>
      </c>
      <c r="G1516" t="s">
        <v>13301</v>
      </c>
      <c r="H1516" t="s">
        <v>19283</v>
      </c>
      <c r="I1516" t="s">
        <v>25188</v>
      </c>
      <c r="J1516" t="s">
        <v>28903</v>
      </c>
    </row>
    <row r="1517" spans="1:10">
      <c r="A1517" t="s">
        <v>1525</v>
      </c>
      <c r="B1517" t="s">
        <v>7507</v>
      </c>
      <c r="C1517" t="s">
        <v>11786</v>
      </c>
      <c r="D1517">
        <v>2</v>
      </c>
      <c r="E1517">
        <v>5000</v>
      </c>
      <c r="F1517" s="2">
        <v>45713</v>
      </c>
      <c r="G1517" t="s">
        <v>13302</v>
      </c>
      <c r="H1517" t="s">
        <v>19284</v>
      </c>
      <c r="I1517" t="s">
        <v>25189</v>
      </c>
      <c r="J1517" t="s">
        <v>28801</v>
      </c>
    </row>
    <row r="1518" spans="1:10">
      <c r="A1518" t="s">
        <v>1526</v>
      </c>
      <c r="B1518" t="s">
        <v>7508</v>
      </c>
      <c r="C1518" t="s">
        <v>11782</v>
      </c>
      <c r="D1518">
        <v>1</v>
      </c>
      <c r="E1518">
        <v>15000</v>
      </c>
      <c r="F1518" s="2">
        <v>45696</v>
      </c>
      <c r="G1518" t="s">
        <v>13303</v>
      </c>
      <c r="H1518" t="s">
        <v>19285</v>
      </c>
      <c r="I1518" t="s">
        <v>25190</v>
      </c>
      <c r="J1518" t="s">
        <v>28796</v>
      </c>
    </row>
    <row r="1519" spans="1:10">
      <c r="A1519" t="s">
        <v>1527</v>
      </c>
      <c r="B1519" t="s">
        <v>7509</v>
      </c>
      <c r="C1519" t="s">
        <v>11784</v>
      </c>
      <c r="D1519">
        <v>8</v>
      </c>
      <c r="F1519" s="2">
        <v>45478</v>
      </c>
      <c r="G1519" t="s">
        <v>13304</v>
      </c>
      <c r="H1519" t="s">
        <v>19286</v>
      </c>
      <c r="I1519" t="s">
        <v>25191</v>
      </c>
      <c r="J1519" t="s">
        <v>28970</v>
      </c>
    </row>
    <row r="1520" spans="1:10">
      <c r="A1520" t="s">
        <v>1528</v>
      </c>
      <c r="B1520" t="s">
        <v>7510</v>
      </c>
      <c r="C1520" t="s">
        <v>11782</v>
      </c>
      <c r="D1520">
        <v>1</v>
      </c>
      <c r="E1520">
        <v>15000</v>
      </c>
      <c r="F1520" s="2">
        <v>45613</v>
      </c>
      <c r="G1520" t="s">
        <v>13305</v>
      </c>
      <c r="H1520" t="s">
        <v>19287</v>
      </c>
      <c r="I1520" t="s">
        <v>25192</v>
      </c>
      <c r="J1520" t="s">
        <v>28751</v>
      </c>
    </row>
    <row r="1521" spans="1:10">
      <c r="A1521" t="s">
        <v>1529</v>
      </c>
      <c r="B1521" t="s">
        <v>7511</v>
      </c>
      <c r="C1521" t="s">
        <v>11784</v>
      </c>
      <c r="D1521">
        <v>7</v>
      </c>
      <c r="E1521">
        <v>30000</v>
      </c>
      <c r="F1521" s="2">
        <v>45470</v>
      </c>
      <c r="G1521" t="s">
        <v>13306</v>
      </c>
      <c r="H1521" t="s">
        <v>19288</v>
      </c>
      <c r="I1521" t="s">
        <v>25193</v>
      </c>
      <c r="J1521" t="s">
        <v>28848</v>
      </c>
    </row>
    <row r="1522" spans="1:10">
      <c r="A1522" t="s">
        <v>1530</v>
      </c>
      <c r="B1522" t="s">
        <v>7512</v>
      </c>
      <c r="C1522" t="s">
        <v>11785</v>
      </c>
      <c r="D1522">
        <v>8</v>
      </c>
      <c r="E1522">
        <v>12000</v>
      </c>
      <c r="F1522" s="2">
        <v>45542</v>
      </c>
      <c r="G1522" t="s">
        <v>13307</v>
      </c>
      <c r="H1522" t="s">
        <v>19289</v>
      </c>
      <c r="I1522" t="s">
        <v>25194</v>
      </c>
      <c r="J1522" t="s">
        <v>28764</v>
      </c>
    </row>
    <row r="1523" spans="1:10">
      <c r="A1523" t="s">
        <v>1531</v>
      </c>
      <c r="B1523" t="s">
        <v>7513</v>
      </c>
      <c r="C1523" t="s">
        <v>11782</v>
      </c>
      <c r="D1523">
        <v>9</v>
      </c>
      <c r="E1523">
        <v>15000</v>
      </c>
      <c r="F1523" s="2">
        <v>45590</v>
      </c>
      <c r="G1523" t="s">
        <v>13308</v>
      </c>
      <c r="H1523" t="s">
        <v>19290</v>
      </c>
      <c r="I1523" t="s">
        <v>25195</v>
      </c>
      <c r="J1523" t="s">
        <v>28765</v>
      </c>
    </row>
    <row r="1524" spans="1:10">
      <c r="A1524" t="s">
        <v>1532</v>
      </c>
      <c r="B1524" t="s">
        <v>7514</v>
      </c>
      <c r="C1524" t="s">
        <v>11785</v>
      </c>
      <c r="D1524">
        <v>2</v>
      </c>
      <c r="E1524">
        <v>12000</v>
      </c>
      <c r="F1524" s="2">
        <v>45452</v>
      </c>
      <c r="G1524" t="s">
        <v>13309</v>
      </c>
      <c r="H1524" t="s">
        <v>19291</v>
      </c>
      <c r="I1524" t="s">
        <v>25196</v>
      </c>
      <c r="J1524" t="s">
        <v>28860</v>
      </c>
    </row>
    <row r="1525" spans="1:10">
      <c r="A1525" t="s">
        <v>1533</v>
      </c>
      <c r="B1525" t="s">
        <v>7515</v>
      </c>
      <c r="C1525" t="s">
        <v>11784</v>
      </c>
      <c r="D1525">
        <v>6</v>
      </c>
      <c r="E1525">
        <v>30000</v>
      </c>
      <c r="F1525" s="2">
        <v>45586</v>
      </c>
      <c r="G1525" t="s">
        <v>13310</v>
      </c>
      <c r="H1525" t="s">
        <v>19292</v>
      </c>
      <c r="I1525" t="s">
        <v>25197</v>
      </c>
      <c r="J1525" t="s">
        <v>28818</v>
      </c>
    </row>
    <row r="1526" spans="1:10">
      <c r="A1526" t="s">
        <v>1534</v>
      </c>
      <c r="B1526" t="s">
        <v>7516</v>
      </c>
      <c r="C1526" t="s">
        <v>11782</v>
      </c>
      <c r="D1526">
        <v>6</v>
      </c>
      <c r="E1526">
        <v>15000</v>
      </c>
      <c r="F1526" s="2">
        <v>45633</v>
      </c>
      <c r="G1526" t="s">
        <v>13311</v>
      </c>
      <c r="H1526" t="s">
        <v>19293</v>
      </c>
      <c r="I1526" t="s">
        <v>25198</v>
      </c>
      <c r="J1526" t="s">
        <v>28810</v>
      </c>
    </row>
    <row r="1527" spans="1:10">
      <c r="A1527" t="s">
        <v>1535</v>
      </c>
      <c r="B1527" t="s">
        <v>7517</v>
      </c>
      <c r="C1527" t="s">
        <v>11782</v>
      </c>
      <c r="D1527">
        <v>8</v>
      </c>
      <c r="E1527">
        <v>15000</v>
      </c>
      <c r="F1527" s="2">
        <v>45561</v>
      </c>
      <c r="G1527" t="s">
        <v>13312</v>
      </c>
      <c r="H1527" t="s">
        <v>19294</v>
      </c>
      <c r="I1527" t="s">
        <v>25199</v>
      </c>
      <c r="J1527" t="s">
        <v>28820</v>
      </c>
    </row>
    <row r="1528" spans="1:10">
      <c r="A1528" t="s">
        <v>1536</v>
      </c>
      <c r="B1528" t="s">
        <v>7518</v>
      </c>
      <c r="C1528" t="s">
        <v>11783</v>
      </c>
      <c r="D1528">
        <v>3</v>
      </c>
      <c r="E1528">
        <v>50000</v>
      </c>
      <c r="F1528" s="2">
        <v>45736</v>
      </c>
      <c r="G1528" t="s">
        <v>13313</v>
      </c>
      <c r="H1528" t="s">
        <v>19295</v>
      </c>
      <c r="I1528" t="s">
        <v>25200</v>
      </c>
      <c r="J1528" t="s">
        <v>28974</v>
      </c>
    </row>
    <row r="1529" spans="1:10">
      <c r="A1529" t="s">
        <v>1537</v>
      </c>
      <c r="B1529" t="s">
        <v>7519</v>
      </c>
      <c r="C1529" t="s">
        <v>11783</v>
      </c>
      <c r="D1529">
        <v>5</v>
      </c>
      <c r="E1529">
        <v>50000</v>
      </c>
      <c r="F1529" s="2">
        <v>45650</v>
      </c>
      <c r="G1529" t="s">
        <v>13314</v>
      </c>
      <c r="H1529" t="s">
        <v>19296</v>
      </c>
      <c r="I1529" t="s">
        <v>24882</v>
      </c>
      <c r="J1529" t="s">
        <v>28861</v>
      </c>
    </row>
    <row r="1530" spans="1:10">
      <c r="A1530" t="s">
        <v>1538</v>
      </c>
      <c r="B1530" t="s">
        <v>7520</v>
      </c>
      <c r="C1530" t="s">
        <v>11784</v>
      </c>
      <c r="D1530">
        <v>8</v>
      </c>
      <c r="E1530">
        <v>30000</v>
      </c>
      <c r="F1530" s="2">
        <v>45697</v>
      </c>
      <c r="G1530" t="s">
        <v>13315</v>
      </c>
      <c r="H1530" t="s">
        <v>19297</v>
      </c>
      <c r="I1530" t="s">
        <v>25201</v>
      </c>
      <c r="J1530" t="s">
        <v>28944</v>
      </c>
    </row>
    <row r="1531" spans="1:10">
      <c r="A1531" t="s">
        <v>1539</v>
      </c>
      <c r="B1531" t="s">
        <v>7521</v>
      </c>
      <c r="C1531" t="s">
        <v>11783</v>
      </c>
      <c r="D1531">
        <v>3</v>
      </c>
      <c r="E1531">
        <v>50000</v>
      </c>
      <c r="F1531" s="2">
        <v>45612</v>
      </c>
      <c r="G1531" t="s">
        <v>13316</v>
      </c>
      <c r="H1531" t="s">
        <v>19298</v>
      </c>
      <c r="I1531" t="s">
        <v>25202</v>
      </c>
      <c r="J1531" t="s">
        <v>28883</v>
      </c>
    </row>
    <row r="1532" spans="1:10">
      <c r="A1532" t="s">
        <v>1540</v>
      </c>
      <c r="B1532" t="s">
        <v>7522</v>
      </c>
      <c r="C1532" t="s">
        <v>11786</v>
      </c>
      <c r="D1532">
        <v>4</v>
      </c>
      <c r="E1532">
        <v>5000</v>
      </c>
      <c r="F1532" s="2">
        <v>45648</v>
      </c>
      <c r="G1532" t="s">
        <v>13317</v>
      </c>
      <c r="H1532" t="s">
        <v>19299</v>
      </c>
      <c r="I1532" t="s">
        <v>25203</v>
      </c>
      <c r="J1532" t="s">
        <v>28867</v>
      </c>
    </row>
    <row r="1533" spans="1:10">
      <c r="A1533" t="s">
        <v>1541</v>
      </c>
      <c r="B1533" t="s">
        <v>7523</v>
      </c>
      <c r="C1533" t="s">
        <v>11786</v>
      </c>
      <c r="D1533">
        <v>5</v>
      </c>
      <c r="E1533">
        <v>5000</v>
      </c>
      <c r="F1533" s="2">
        <v>45669</v>
      </c>
      <c r="G1533" t="s">
        <v>13318</v>
      </c>
      <c r="H1533" t="s">
        <v>19300</v>
      </c>
      <c r="I1533" t="s">
        <v>25204</v>
      </c>
      <c r="J1533" t="s">
        <v>28934</v>
      </c>
    </row>
    <row r="1534" spans="1:10">
      <c r="A1534" t="s">
        <v>1542</v>
      </c>
      <c r="B1534" t="s">
        <v>7524</v>
      </c>
      <c r="C1534" t="s">
        <v>11785</v>
      </c>
      <c r="D1534">
        <v>1</v>
      </c>
      <c r="E1534">
        <v>12000</v>
      </c>
      <c r="F1534" s="2">
        <v>45500</v>
      </c>
      <c r="G1534" t="s">
        <v>13319</v>
      </c>
      <c r="H1534" t="s">
        <v>19301</v>
      </c>
      <c r="I1534" t="s">
        <v>25205</v>
      </c>
      <c r="J1534" t="s">
        <v>28961</v>
      </c>
    </row>
    <row r="1535" spans="1:10">
      <c r="A1535" t="s">
        <v>1543</v>
      </c>
      <c r="B1535" t="s">
        <v>7525</v>
      </c>
      <c r="C1535" t="s">
        <v>11782</v>
      </c>
      <c r="D1535">
        <v>7</v>
      </c>
      <c r="E1535">
        <v>15000</v>
      </c>
      <c r="F1535" s="2">
        <v>45687</v>
      </c>
      <c r="G1535" t="s">
        <v>13320</v>
      </c>
      <c r="H1535" t="s">
        <v>19302</v>
      </c>
      <c r="I1535" t="s">
        <v>25206</v>
      </c>
      <c r="J1535" t="s">
        <v>28915</v>
      </c>
    </row>
    <row r="1536" spans="1:10">
      <c r="A1536" t="s">
        <v>1544</v>
      </c>
      <c r="B1536" t="s">
        <v>7526</v>
      </c>
      <c r="C1536" t="s">
        <v>11786</v>
      </c>
      <c r="D1536">
        <v>8</v>
      </c>
      <c r="E1536">
        <v>5000</v>
      </c>
      <c r="F1536" s="2">
        <v>45571</v>
      </c>
      <c r="G1536" t="s">
        <v>13321</v>
      </c>
      <c r="H1536" t="s">
        <v>19303</v>
      </c>
      <c r="I1536" t="s">
        <v>25207</v>
      </c>
      <c r="J1536" t="s">
        <v>28823</v>
      </c>
    </row>
    <row r="1537" spans="1:10">
      <c r="A1537" t="s">
        <v>1545</v>
      </c>
      <c r="B1537" t="s">
        <v>7527</v>
      </c>
      <c r="C1537" t="s">
        <v>11786</v>
      </c>
      <c r="D1537">
        <v>3</v>
      </c>
      <c r="E1537">
        <v>5000</v>
      </c>
      <c r="F1537" s="2">
        <v>45785</v>
      </c>
      <c r="G1537" t="s">
        <v>13322</v>
      </c>
      <c r="H1537" t="s">
        <v>19304</v>
      </c>
      <c r="I1537" t="s">
        <v>25208</v>
      </c>
      <c r="J1537" t="s">
        <v>28931</v>
      </c>
    </row>
    <row r="1538" spans="1:10">
      <c r="A1538" t="s">
        <v>1546</v>
      </c>
      <c r="B1538" t="s">
        <v>7528</v>
      </c>
      <c r="C1538" t="s">
        <v>11782</v>
      </c>
      <c r="D1538">
        <v>1</v>
      </c>
      <c r="E1538">
        <v>15000</v>
      </c>
      <c r="F1538" s="2">
        <v>45444</v>
      </c>
      <c r="G1538" t="s">
        <v>13323</v>
      </c>
      <c r="H1538" t="s">
        <v>19305</v>
      </c>
      <c r="I1538" t="s">
        <v>25209</v>
      </c>
      <c r="J1538" t="s">
        <v>28874</v>
      </c>
    </row>
    <row r="1539" spans="1:10">
      <c r="A1539" t="s">
        <v>1547</v>
      </c>
      <c r="B1539" t="s">
        <v>7529</v>
      </c>
      <c r="C1539" t="s">
        <v>11782</v>
      </c>
      <c r="D1539">
        <v>8</v>
      </c>
      <c r="E1539">
        <v>15000</v>
      </c>
      <c r="F1539" s="2">
        <v>45688</v>
      </c>
      <c r="G1539" t="s">
        <v>13324</v>
      </c>
      <c r="H1539" t="s">
        <v>19306</v>
      </c>
      <c r="I1539" t="s">
        <v>25210</v>
      </c>
      <c r="J1539" t="s">
        <v>28801</v>
      </c>
    </row>
    <row r="1540" spans="1:10">
      <c r="A1540" t="s">
        <v>1548</v>
      </c>
      <c r="B1540" t="s">
        <v>7530</v>
      </c>
      <c r="C1540" t="s">
        <v>11783</v>
      </c>
      <c r="D1540">
        <v>3</v>
      </c>
      <c r="F1540" s="2">
        <v>45654</v>
      </c>
      <c r="G1540" t="s">
        <v>13325</v>
      </c>
      <c r="H1540" t="s">
        <v>19307</v>
      </c>
      <c r="I1540" t="s">
        <v>24100</v>
      </c>
      <c r="J1540" t="s">
        <v>28806</v>
      </c>
    </row>
    <row r="1541" spans="1:10">
      <c r="A1541" t="s">
        <v>1549</v>
      </c>
      <c r="B1541" t="s">
        <v>7531</v>
      </c>
      <c r="C1541" t="s">
        <v>11784</v>
      </c>
      <c r="D1541">
        <v>2</v>
      </c>
      <c r="E1541">
        <v>30000</v>
      </c>
      <c r="F1541" s="2">
        <v>45450</v>
      </c>
      <c r="G1541" t="s">
        <v>13326</v>
      </c>
      <c r="H1541" t="s">
        <v>19308</v>
      </c>
      <c r="I1541" t="s">
        <v>25211</v>
      </c>
      <c r="J1541" t="s">
        <v>28804</v>
      </c>
    </row>
    <row r="1542" spans="1:10">
      <c r="A1542" t="s">
        <v>1550</v>
      </c>
      <c r="B1542" t="s">
        <v>7532</v>
      </c>
      <c r="C1542" t="s">
        <v>11786</v>
      </c>
      <c r="D1542">
        <v>2</v>
      </c>
      <c r="E1542">
        <v>5000</v>
      </c>
      <c r="F1542" s="2">
        <v>45689</v>
      </c>
      <c r="G1542" t="s">
        <v>13327</v>
      </c>
      <c r="H1542" t="s">
        <v>19309</v>
      </c>
      <c r="I1542" t="s">
        <v>25212</v>
      </c>
      <c r="J1542" t="s">
        <v>28799</v>
      </c>
    </row>
    <row r="1543" spans="1:10">
      <c r="A1543" t="s">
        <v>1551</v>
      </c>
      <c r="B1543" t="s">
        <v>7533</v>
      </c>
      <c r="C1543" t="s">
        <v>11785</v>
      </c>
      <c r="D1543">
        <v>10</v>
      </c>
      <c r="E1543">
        <v>12000</v>
      </c>
      <c r="F1543" s="2">
        <v>45772</v>
      </c>
      <c r="G1543" t="s">
        <v>13328</v>
      </c>
      <c r="H1543" t="s">
        <v>19310</v>
      </c>
      <c r="I1543" t="s">
        <v>25213</v>
      </c>
      <c r="J1543" t="s">
        <v>28927</v>
      </c>
    </row>
    <row r="1544" spans="1:10">
      <c r="A1544" t="s">
        <v>1552</v>
      </c>
      <c r="B1544" t="s">
        <v>7534</v>
      </c>
      <c r="C1544" t="s">
        <v>11783</v>
      </c>
      <c r="D1544">
        <v>7</v>
      </c>
      <c r="E1544">
        <v>50000</v>
      </c>
      <c r="F1544" s="2">
        <v>45577</v>
      </c>
      <c r="G1544" t="s">
        <v>13329</v>
      </c>
      <c r="H1544" t="s">
        <v>19311</v>
      </c>
      <c r="I1544" t="s">
        <v>25214</v>
      </c>
      <c r="J1544" t="s">
        <v>28850</v>
      </c>
    </row>
    <row r="1545" spans="1:10">
      <c r="A1545" t="s">
        <v>1553</v>
      </c>
      <c r="B1545" t="s">
        <v>7535</v>
      </c>
      <c r="C1545" t="s">
        <v>11785</v>
      </c>
      <c r="D1545">
        <v>6</v>
      </c>
      <c r="E1545">
        <v>12000</v>
      </c>
      <c r="F1545" s="2">
        <v>45586</v>
      </c>
      <c r="G1545" t="s">
        <v>13330</v>
      </c>
      <c r="H1545" t="s">
        <v>19312</v>
      </c>
      <c r="I1545" t="s">
        <v>25215</v>
      </c>
      <c r="J1545" t="s">
        <v>28953</v>
      </c>
    </row>
    <row r="1546" spans="1:10">
      <c r="A1546" t="s">
        <v>1554</v>
      </c>
      <c r="B1546" t="s">
        <v>7536</v>
      </c>
      <c r="C1546" t="s">
        <v>11786</v>
      </c>
      <c r="D1546">
        <v>3</v>
      </c>
      <c r="E1546">
        <v>5000</v>
      </c>
      <c r="F1546" s="2">
        <v>45465</v>
      </c>
      <c r="G1546" t="s">
        <v>13331</v>
      </c>
      <c r="H1546" t="s">
        <v>19313</v>
      </c>
      <c r="I1546" t="s">
        <v>25216</v>
      </c>
      <c r="J1546" t="s">
        <v>28932</v>
      </c>
    </row>
    <row r="1547" spans="1:10">
      <c r="A1547" t="s">
        <v>1555</v>
      </c>
      <c r="B1547" t="s">
        <v>7537</v>
      </c>
      <c r="C1547" t="s">
        <v>11783</v>
      </c>
      <c r="D1547">
        <v>1</v>
      </c>
      <c r="E1547">
        <v>50000</v>
      </c>
      <c r="F1547" s="2">
        <v>45586</v>
      </c>
      <c r="G1547" t="s">
        <v>13332</v>
      </c>
      <c r="H1547" t="s">
        <v>19314</v>
      </c>
      <c r="I1547" t="s">
        <v>25217</v>
      </c>
      <c r="J1547" t="s">
        <v>28928</v>
      </c>
    </row>
    <row r="1548" spans="1:10">
      <c r="A1548" t="s">
        <v>1556</v>
      </c>
      <c r="B1548" t="s">
        <v>7538</v>
      </c>
      <c r="C1548" t="s">
        <v>11782</v>
      </c>
      <c r="D1548">
        <v>5</v>
      </c>
      <c r="E1548">
        <v>15000</v>
      </c>
      <c r="F1548" s="2">
        <v>45537</v>
      </c>
      <c r="G1548" t="s">
        <v>13333</v>
      </c>
      <c r="H1548" t="s">
        <v>19315</v>
      </c>
      <c r="I1548" t="s">
        <v>25218</v>
      </c>
      <c r="J1548" t="s">
        <v>28857</v>
      </c>
    </row>
    <row r="1549" spans="1:10">
      <c r="A1549" t="s">
        <v>1557</v>
      </c>
      <c r="B1549" t="s">
        <v>7539</v>
      </c>
      <c r="C1549" t="s">
        <v>11784</v>
      </c>
      <c r="D1549">
        <v>9</v>
      </c>
      <c r="E1549">
        <v>30000</v>
      </c>
      <c r="F1549" s="2">
        <v>45475</v>
      </c>
      <c r="G1549" t="s">
        <v>13334</v>
      </c>
      <c r="H1549" t="s">
        <v>19316</v>
      </c>
      <c r="I1549" t="s">
        <v>25219</v>
      </c>
      <c r="J1549" t="s">
        <v>28824</v>
      </c>
    </row>
    <row r="1550" spans="1:10">
      <c r="A1550" t="s">
        <v>1558</v>
      </c>
      <c r="B1550" t="s">
        <v>7540</v>
      </c>
      <c r="C1550" t="s">
        <v>11786</v>
      </c>
      <c r="D1550">
        <v>1</v>
      </c>
      <c r="E1550">
        <v>5000</v>
      </c>
      <c r="F1550" s="2">
        <v>45546</v>
      </c>
      <c r="G1550" t="s">
        <v>13335</v>
      </c>
      <c r="H1550" t="s">
        <v>19317</v>
      </c>
      <c r="I1550" t="s">
        <v>25220</v>
      </c>
      <c r="J1550" t="s">
        <v>28806</v>
      </c>
    </row>
    <row r="1551" spans="1:10">
      <c r="A1551" t="s">
        <v>1559</v>
      </c>
      <c r="B1551" t="s">
        <v>7541</v>
      </c>
      <c r="C1551" t="s">
        <v>11786</v>
      </c>
      <c r="D1551">
        <v>7</v>
      </c>
      <c r="E1551">
        <v>5000</v>
      </c>
      <c r="F1551" s="2">
        <v>45717</v>
      </c>
      <c r="G1551" t="s">
        <v>13336</v>
      </c>
      <c r="H1551" t="s">
        <v>19318</v>
      </c>
      <c r="I1551" t="s">
        <v>25221</v>
      </c>
      <c r="J1551" t="s">
        <v>28820</v>
      </c>
    </row>
    <row r="1552" spans="1:10">
      <c r="A1552" t="s">
        <v>1560</v>
      </c>
      <c r="B1552" t="s">
        <v>7542</v>
      </c>
      <c r="C1552" t="s">
        <v>11785</v>
      </c>
      <c r="D1552">
        <v>2</v>
      </c>
      <c r="F1552" s="2">
        <v>45603</v>
      </c>
      <c r="G1552" t="s">
        <v>13337</v>
      </c>
      <c r="H1552" t="s">
        <v>19319</v>
      </c>
      <c r="I1552" t="s">
        <v>25222</v>
      </c>
      <c r="J1552" t="s">
        <v>28988</v>
      </c>
    </row>
    <row r="1553" spans="1:10">
      <c r="A1553" t="s">
        <v>1561</v>
      </c>
      <c r="B1553" t="s">
        <v>7543</v>
      </c>
      <c r="C1553" t="s">
        <v>11782</v>
      </c>
      <c r="D1553">
        <v>10</v>
      </c>
      <c r="E1553">
        <v>15000</v>
      </c>
      <c r="F1553" s="2">
        <v>45528</v>
      </c>
      <c r="G1553" t="s">
        <v>13338</v>
      </c>
      <c r="H1553" t="s">
        <v>19320</v>
      </c>
      <c r="I1553" t="s">
        <v>25223</v>
      </c>
      <c r="J1553" t="s">
        <v>28867</v>
      </c>
    </row>
    <row r="1554" spans="1:10">
      <c r="A1554" t="s">
        <v>1562</v>
      </c>
      <c r="B1554" t="s">
        <v>7376</v>
      </c>
      <c r="C1554" t="s">
        <v>11785</v>
      </c>
      <c r="D1554">
        <v>3</v>
      </c>
      <c r="E1554">
        <v>12000</v>
      </c>
      <c r="F1554" s="2">
        <v>45662</v>
      </c>
      <c r="G1554" t="s">
        <v>13339</v>
      </c>
      <c r="H1554" t="s">
        <v>19321</v>
      </c>
      <c r="I1554" t="s">
        <v>25224</v>
      </c>
      <c r="J1554" t="s">
        <v>28851</v>
      </c>
    </row>
    <row r="1555" spans="1:10">
      <c r="A1555" t="s">
        <v>1563</v>
      </c>
      <c r="B1555" t="s">
        <v>7544</v>
      </c>
      <c r="C1555" t="s">
        <v>11786</v>
      </c>
      <c r="D1555">
        <v>8</v>
      </c>
      <c r="E1555">
        <v>5000</v>
      </c>
      <c r="F1555" s="2">
        <v>45539</v>
      </c>
      <c r="G1555" t="s">
        <v>13340</v>
      </c>
      <c r="H1555" t="s">
        <v>19322</v>
      </c>
      <c r="I1555" t="s">
        <v>25225</v>
      </c>
      <c r="J1555" t="s">
        <v>28977</v>
      </c>
    </row>
    <row r="1556" spans="1:10">
      <c r="A1556" t="s">
        <v>1564</v>
      </c>
      <c r="B1556" t="s">
        <v>7545</v>
      </c>
      <c r="C1556" t="s">
        <v>11786</v>
      </c>
      <c r="D1556">
        <v>1</v>
      </c>
      <c r="E1556">
        <v>5000</v>
      </c>
      <c r="F1556" s="2">
        <v>45656</v>
      </c>
      <c r="G1556" t="s">
        <v>13341</v>
      </c>
      <c r="H1556" t="s">
        <v>19323</v>
      </c>
      <c r="I1556" t="s">
        <v>25226</v>
      </c>
      <c r="J1556" t="s">
        <v>28751</v>
      </c>
    </row>
    <row r="1557" spans="1:10">
      <c r="A1557" t="s">
        <v>1565</v>
      </c>
      <c r="B1557" t="s">
        <v>7546</v>
      </c>
      <c r="C1557" t="s">
        <v>11786</v>
      </c>
      <c r="D1557">
        <v>2</v>
      </c>
      <c r="E1557">
        <v>5000</v>
      </c>
      <c r="F1557" s="2">
        <v>45702</v>
      </c>
      <c r="G1557" t="s">
        <v>13342</v>
      </c>
      <c r="H1557" t="s">
        <v>19324</v>
      </c>
      <c r="I1557" t="s">
        <v>25227</v>
      </c>
      <c r="J1557" t="s">
        <v>28839</v>
      </c>
    </row>
    <row r="1558" spans="1:10">
      <c r="A1558" t="s">
        <v>1566</v>
      </c>
      <c r="B1558" t="s">
        <v>7547</v>
      </c>
      <c r="C1558" t="s">
        <v>11784</v>
      </c>
      <c r="D1558">
        <v>7</v>
      </c>
      <c r="F1558" s="2">
        <v>45574</v>
      </c>
      <c r="G1558" t="s">
        <v>13343</v>
      </c>
      <c r="H1558" t="s">
        <v>19325</v>
      </c>
      <c r="I1558" t="s">
        <v>25228</v>
      </c>
      <c r="J1558" t="s">
        <v>28863</v>
      </c>
    </row>
    <row r="1559" spans="1:10">
      <c r="A1559" t="s">
        <v>1567</v>
      </c>
      <c r="B1559" t="s">
        <v>7548</v>
      </c>
      <c r="C1559" t="s">
        <v>11782</v>
      </c>
      <c r="D1559">
        <v>9</v>
      </c>
      <c r="E1559">
        <v>15000</v>
      </c>
      <c r="F1559" s="2">
        <v>45628</v>
      </c>
      <c r="G1559" t="s">
        <v>13344</v>
      </c>
      <c r="H1559" t="s">
        <v>19326</v>
      </c>
      <c r="I1559" t="s">
        <v>25229</v>
      </c>
      <c r="J1559" t="s">
        <v>28825</v>
      </c>
    </row>
    <row r="1560" spans="1:10">
      <c r="A1560" t="s">
        <v>1568</v>
      </c>
      <c r="B1560" t="s">
        <v>7549</v>
      </c>
      <c r="C1560" t="s">
        <v>11786</v>
      </c>
      <c r="D1560">
        <v>9</v>
      </c>
      <c r="E1560">
        <v>5000</v>
      </c>
      <c r="F1560" s="2">
        <v>45466</v>
      </c>
      <c r="G1560" t="s">
        <v>13345</v>
      </c>
      <c r="H1560" t="s">
        <v>19327</v>
      </c>
      <c r="I1560" t="s">
        <v>25230</v>
      </c>
      <c r="J1560" t="s">
        <v>28821</v>
      </c>
    </row>
    <row r="1561" spans="1:10">
      <c r="A1561" t="s">
        <v>1569</v>
      </c>
      <c r="B1561" t="s">
        <v>7550</v>
      </c>
      <c r="C1561" t="s">
        <v>11783</v>
      </c>
      <c r="D1561">
        <v>5</v>
      </c>
      <c r="E1561">
        <v>50000</v>
      </c>
      <c r="F1561" s="2">
        <v>45474</v>
      </c>
      <c r="G1561" t="s">
        <v>13346</v>
      </c>
      <c r="H1561" t="s">
        <v>19328</v>
      </c>
      <c r="I1561" t="s">
        <v>25231</v>
      </c>
      <c r="J1561" t="s">
        <v>28905</v>
      </c>
    </row>
    <row r="1562" spans="1:10">
      <c r="A1562" t="s">
        <v>1570</v>
      </c>
      <c r="B1562" t="s">
        <v>7551</v>
      </c>
      <c r="C1562" t="s">
        <v>11783</v>
      </c>
      <c r="D1562">
        <v>8</v>
      </c>
      <c r="E1562">
        <v>50000</v>
      </c>
      <c r="F1562" s="2">
        <v>45458</v>
      </c>
      <c r="G1562" t="s">
        <v>13347</v>
      </c>
      <c r="H1562" t="s">
        <v>19329</v>
      </c>
      <c r="I1562" t="s">
        <v>25232</v>
      </c>
      <c r="J1562" t="s">
        <v>28850</v>
      </c>
    </row>
    <row r="1563" spans="1:10">
      <c r="A1563" t="s">
        <v>1571</v>
      </c>
      <c r="B1563" t="s">
        <v>7552</v>
      </c>
      <c r="C1563" t="s">
        <v>11782</v>
      </c>
      <c r="D1563">
        <v>1</v>
      </c>
      <c r="E1563">
        <v>15000</v>
      </c>
      <c r="F1563" s="2">
        <v>45527</v>
      </c>
      <c r="G1563" t="s">
        <v>13348</v>
      </c>
      <c r="H1563" t="s">
        <v>19330</v>
      </c>
      <c r="I1563" t="s">
        <v>25233</v>
      </c>
      <c r="J1563" t="s">
        <v>28887</v>
      </c>
    </row>
    <row r="1564" spans="1:10">
      <c r="A1564" t="s">
        <v>1572</v>
      </c>
      <c r="B1564" t="s">
        <v>7130</v>
      </c>
      <c r="C1564" t="s">
        <v>11785</v>
      </c>
      <c r="D1564">
        <v>5</v>
      </c>
      <c r="E1564">
        <v>12000</v>
      </c>
      <c r="F1564" s="2">
        <v>45754</v>
      </c>
      <c r="G1564" t="s">
        <v>13349</v>
      </c>
      <c r="H1564" t="s">
        <v>19331</v>
      </c>
      <c r="I1564" t="s">
        <v>24789</v>
      </c>
      <c r="J1564" t="s">
        <v>28890</v>
      </c>
    </row>
    <row r="1565" spans="1:10">
      <c r="A1565" t="s">
        <v>1573</v>
      </c>
      <c r="B1565" t="s">
        <v>7553</v>
      </c>
      <c r="C1565" t="s">
        <v>11785</v>
      </c>
      <c r="D1565">
        <v>1</v>
      </c>
      <c r="E1565">
        <v>12000</v>
      </c>
      <c r="F1565" s="2">
        <v>45470</v>
      </c>
      <c r="G1565" t="s">
        <v>13350</v>
      </c>
      <c r="H1565" t="s">
        <v>19332</v>
      </c>
      <c r="I1565" t="s">
        <v>25234</v>
      </c>
      <c r="J1565" t="s">
        <v>28793</v>
      </c>
    </row>
    <row r="1566" spans="1:10">
      <c r="A1566" t="s">
        <v>1574</v>
      </c>
      <c r="B1566" t="s">
        <v>7554</v>
      </c>
      <c r="C1566" t="s">
        <v>11786</v>
      </c>
      <c r="D1566">
        <v>3</v>
      </c>
      <c r="E1566">
        <v>5000</v>
      </c>
      <c r="F1566" s="2">
        <v>45674</v>
      </c>
      <c r="G1566" t="s">
        <v>13351</v>
      </c>
      <c r="H1566" t="s">
        <v>19333</v>
      </c>
      <c r="I1566" t="s">
        <v>25235</v>
      </c>
      <c r="J1566" t="s">
        <v>28892</v>
      </c>
    </row>
    <row r="1567" spans="1:10">
      <c r="A1567" t="s">
        <v>1575</v>
      </c>
      <c r="B1567" t="s">
        <v>7555</v>
      </c>
      <c r="C1567" t="s">
        <v>11786</v>
      </c>
      <c r="D1567">
        <v>2</v>
      </c>
      <c r="E1567">
        <v>5000</v>
      </c>
      <c r="F1567" s="2">
        <v>45677</v>
      </c>
      <c r="G1567" t="s">
        <v>13352</v>
      </c>
      <c r="H1567" t="s">
        <v>19334</v>
      </c>
      <c r="I1567" t="s">
        <v>25236</v>
      </c>
      <c r="J1567" t="s">
        <v>28843</v>
      </c>
    </row>
    <row r="1568" spans="1:10">
      <c r="A1568" t="s">
        <v>1576</v>
      </c>
      <c r="B1568" t="s">
        <v>7556</v>
      </c>
      <c r="C1568" t="s">
        <v>11785</v>
      </c>
      <c r="D1568">
        <v>10</v>
      </c>
      <c r="E1568">
        <v>12000</v>
      </c>
      <c r="F1568" s="2">
        <v>45547</v>
      </c>
      <c r="G1568" t="s">
        <v>13353</v>
      </c>
      <c r="H1568" t="s">
        <v>19335</v>
      </c>
      <c r="I1568" t="s">
        <v>24376</v>
      </c>
      <c r="J1568" t="s">
        <v>28818</v>
      </c>
    </row>
    <row r="1569" spans="1:10">
      <c r="A1569" t="s">
        <v>1577</v>
      </c>
      <c r="B1569" t="s">
        <v>7557</v>
      </c>
      <c r="C1569" t="s">
        <v>11784</v>
      </c>
      <c r="D1569">
        <v>4</v>
      </c>
      <c r="E1569">
        <v>30000</v>
      </c>
      <c r="F1569" s="2">
        <v>45480</v>
      </c>
      <c r="G1569" t="s">
        <v>13354</v>
      </c>
      <c r="H1569" t="s">
        <v>19336</v>
      </c>
      <c r="I1569" t="s">
        <v>25237</v>
      </c>
      <c r="J1569" t="s">
        <v>28867</v>
      </c>
    </row>
    <row r="1570" spans="1:10">
      <c r="A1570" t="s">
        <v>1578</v>
      </c>
      <c r="B1570" t="s">
        <v>7558</v>
      </c>
      <c r="C1570" t="s">
        <v>11782</v>
      </c>
      <c r="D1570">
        <v>4</v>
      </c>
      <c r="E1570">
        <v>15000</v>
      </c>
      <c r="F1570" s="2">
        <v>45540</v>
      </c>
      <c r="G1570" t="s">
        <v>13355</v>
      </c>
      <c r="H1570" t="s">
        <v>19337</v>
      </c>
      <c r="I1570" t="s">
        <v>25238</v>
      </c>
      <c r="J1570" t="s">
        <v>28973</v>
      </c>
    </row>
    <row r="1571" spans="1:10">
      <c r="A1571" t="s">
        <v>1579</v>
      </c>
      <c r="B1571" t="s">
        <v>7559</v>
      </c>
      <c r="C1571" t="s">
        <v>11785</v>
      </c>
      <c r="D1571">
        <v>4</v>
      </c>
      <c r="E1571">
        <v>12000</v>
      </c>
      <c r="F1571" s="2">
        <v>45570</v>
      </c>
      <c r="G1571" t="s">
        <v>13356</v>
      </c>
      <c r="H1571" t="s">
        <v>19338</v>
      </c>
      <c r="I1571" t="s">
        <v>25239</v>
      </c>
      <c r="J1571" t="s">
        <v>28867</v>
      </c>
    </row>
    <row r="1572" spans="1:10">
      <c r="A1572" t="s">
        <v>1580</v>
      </c>
      <c r="B1572" t="s">
        <v>7560</v>
      </c>
      <c r="C1572" t="s">
        <v>11782</v>
      </c>
      <c r="D1572">
        <v>7</v>
      </c>
      <c r="E1572">
        <v>15000</v>
      </c>
      <c r="F1572" s="2">
        <v>45616</v>
      </c>
      <c r="G1572" t="s">
        <v>13357</v>
      </c>
      <c r="H1572" t="s">
        <v>19339</v>
      </c>
      <c r="I1572" t="s">
        <v>25240</v>
      </c>
      <c r="J1572" t="s">
        <v>28764</v>
      </c>
    </row>
    <row r="1573" spans="1:10">
      <c r="A1573" t="s">
        <v>1581</v>
      </c>
      <c r="B1573" t="s">
        <v>7561</v>
      </c>
      <c r="C1573" t="s">
        <v>11785</v>
      </c>
      <c r="D1573">
        <v>3</v>
      </c>
      <c r="E1573">
        <v>12000</v>
      </c>
      <c r="F1573" s="2">
        <v>45498</v>
      </c>
      <c r="G1573" t="s">
        <v>13358</v>
      </c>
      <c r="H1573" t="s">
        <v>19340</v>
      </c>
      <c r="I1573" t="s">
        <v>25241</v>
      </c>
      <c r="J1573" t="s">
        <v>28890</v>
      </c>
    </row>
    <row r="1574" spans="1:10">
      <c r="A1574" t="s">
        <v>1582</v>
      </c>
      <c r="B1574" t="s">
        <v>7562</v>
      </c>
      <c r="C1574" t="s">
        <v>11783</v>
      </c>
      <c r="D1574">
        <v>6</v>
      </c>
      <c r="E1574">
        <v>50000</v>
      </c>
      <c r="F1574" s="2">
        <v>45514</v>
      </c>
      <c r="G1574" t="s">
        <v>13359</v>
      </c>
      <c r="H1574" t="s">
        <v>19341</v>
      </c>
      <c r="I1574" t="s">
        <v>25242</v>
      </c>
      <c r="J1574" t="s">
        <v>28903</v>
      </c>
    </row>
    <row r="1575" spans="1:10">
      <c r="A1575" t="s">
        <v>1583</v>
      </c>
      <c r="B1575" t="s">
        <v>7563</v>
      </c>
      <c r="C1575" t="s">
        <v>11783</v>
      </c>
      <c r="D1575">
        <v>1</v>
      </c>
      <c r="E1575">
        <v>50000</v>
      </c>
      <c r="F1575" s="2">
        <v>45669</v>
      </c>
      <c r="G1575" t="s">
        <v>13360</v>
      </c>
      <c r="H1575" t="s">
        <v>19342</v>
      </c>
      <c r="I1575" t="s">
        <v>25243</v>
      </c>
      <c r="J1575" t="s">
        <v>28883</v>
      </c>
    </row>
    <row r="1576" spans="1:10">
      <c r="A1576" t="s">
        <v>1584</v>
      </c>
      <c r="B1576" t="s">
        <v>7564</v>
      </c>
      <c r="C1576" t="s">
        <v>11783</v>
      </c>
      <c r="D1576">
        <v>2</v>
      </c>
      <c r="E1576">
        <v>50000</v>
      </c>
      <c r="F1576" s="2">
        <v>45435</v>
      </c>
      <c r="G1576" t="s">
        <v>13361</v>
      </c>
      <c r="H1576" t="s">
        <v>19343</v>
      </c>
      <c r="I1576" t="s">
        <v>25244</v>
      </c>
      <c r="J1576" t="s">
        <v>28927</v>
      </c>
    </row>
    <row r="1577" spans="1:10">
      <c r="A1577" t="s">
        <v>1585</v>
      </c>
      <c r="B1577" t="s">
        <v>7565</v>
      </c>
      <c r="C1577" t="s">
        <v>11783</v>
      </c>
      <c r="D1577">
        <v>6</v>
      </c>
      <c r="E1577">
        <v>50000</v>
      </c>
      <c r="F1577" s="2">
        <v>45713</v>
      </c>
      <c r="G1577" t="s">
        <v>13362</v>
      </c>
      <c r="H1577" t="s">
        <v>19344</v>
      </c>
      <c r="I1577" t="s">
        <v>25245</v>
      </c>
      <c r="J1577" t="s">
        <v>28792</v>
      </c>
    </row>
    <row r="1578" spans="1:10">
      <c r="A1578" t="s">
        <v>1586</v>
      </c>
      <c r="B1578" t="s">
        <v>7566</v>
      </c>
      <c r="C1578" t="s">
        <v>11783</v>
      </c>
      <c r="D1578">
        <v>10</v>
      </c>
      <c r="E1578">
        <v>50000</v>
      </c>
      <c r="F1578" s="2">
        <v>45488</v>
      </c>
      <c r="G1578" t="s">
        <v>13363</v>
      </c>
      <c r="H1578" t="s">
        <v>19345</v>
      </c>
      <c r="I1578" t="s">
        <v>25246</v>
      </c>
      <c r="J1578" t="s">
        <v>28958</v>
      </c>
    </row>
    <row r="1579" spans="1:10">
      <c r="A1579" t="s">
        <v>1587</v>
      </c>
      <c r="B1579" t="s">
        <v>7567</v>
      </c>
      <c r="C1579" t="s">
        <v>11786</v>
      </c>
      <c r="D1579">
        <v>4</v>
      </c>
      <c r="E1579">
        <v>5000</v>
      </c>
      <c r="F1579" s="2">
        <v>45737</v>
      </c>
      <c r="G1579" t="s">
        <v>13364</v>
      </c>
      <c r="H1579" t="s">
        <v>19346</v>
      </c>
      <c r="I1579" t="s">
        <v>25247</v>
      </c>
      <c r="J1579" t="s">
        <v>28773</v>
      </c>
    </row>
    <row r="1580" spans="1:10">
      <c r="A1580" t="s">
        <v>1588</v>
      </c>
      <c r="B1580" t="s">
        <v>7568</v>
      </c>
      <c r="C1580" t="s">
        <v>11785</v>
      </c>
      <c r="D1580">
        <v>4</v>
      </c>
      <c r="E1580">
        <v>12000</v>
      </c>
      <c r="F1580" s="2">
        <v>45457</v>
      </c>
      <c r="G1580" t="s">
        <v>13365</v>
      </c>
      <c r="H1580" t="s">
        <v>19347</v>
      </c>
      <c r="I1580" t="s">
        <v>25248</v>
      </c>
      <c r="J1580" t="s">
        <v>28769</v>
      </c>
    </row>
    <row r="1581" spans="1:10">
      <c r="A1581" t="s">
        <v>1589</v>
      </c>
      <c r="B1581" t="s">
        <v>7569</v>
      </c>
      <c r="C1581" t="s">
        <v>11784</v>
      </c>
      <c r="D1581">
        <v>1</v>
      </c>
      <c r="E1581">
        <v>30000</v>
      </c>
      <c r="F1581" s="2">
        <v>45569</v>
      </c>
      <c r="G1581" t="s">
        <v>13366</v>
      </c>
      <c r="H1581" t="s">
        <v>19348</v>
      </c>
      <c r="I1581" t="s">
        <v>25249</v>
      </c>
      <c r="J1581" t="s">
        <v>28752</v>
      </c>
    </row>
    <row r="1582" spans="1:10">
      <c r="A1582" t="s">
        <v>1590</v>
      </c>
      <c r="B1582" t="s">
        <v>7570</v>
      </c>
      <c r="C1582" t="s">
        <v>11783</v>
      </c>
      <c r="D1582">
        <v>4</v>
      </c>
      <c r="E1582">
        <v>50000</v>
      </c>
      <c r="F1582" s="2">
        <v>45778</v>
      </c>
      <c r="G1582" t="s">
        <v>13367</v>
      </c>
      <c r="H1582" t="s">
        <v>19349</v>
      </c>
      <c r="I1582" t="s">
        <v>25250</v>
      </c>
      <c r="J1582" t="s">
        <v>28958</v>
      </c>
    </row>
    <row r="1583" spans="1:10">
      <c r="A1583" t="s">
        <v>1591</v>
      </c>
      <c r="B1583" t="s">
        <v>7571</v>
      </c>
      <c r="C1583" t="s">
        <v>11786</v>
      </c>
      <c r="D1583">
        <v>3</v>
      </c>
      <c r="E1583">
        <v>5000</v>
      </c>
      <c r="F1583" s="2">
        <v>45561</v>
      </c>
      <c r="G1583" t="s">
        <v>13368</v>
      </c>
      <c r="H1583" t="s">
        <v>19350</v>
      </c>
      <c r="I1583" t="s">
        <v>25251</v>
      </c>
      <c r="J1583" t="s">
        <v>28759</v>
      </c>
    </row>
    <row r="1584" spans="1:10">
      <c r="A1584" t="s">
        <v>1592</v>
      </c>
      <c r="B1584" t="s">
        <v>7572</v>
      </c>
      <c r="C1584" t="s">
        <v>11785</v>
      </c>
      <c r="D1584">
        <v>1</v>
      </c>
      <c r="E1584">
        <v>12000</v>
      </c>
      <c r="F1584" s="2">
        <v>45614</v>
      </c>
      <c r="G1584" t="s">
        <v>13369</v>
      </c>
      <c r="H1584" t="s">
        <v>19351</v>
      </c>
      <c r="I1584" t="s">
        <v>25252</v>
      </c>
      <c r="J1584" t="s">
        <v>28973</v>
      </c>
    </row>
    <row r="1585" spans="1:10">
      <c r="A1585" t="s">
        <v>1593</v>
      </c>
      <c r="B1585" t="s">
        <v>7573</v>
      </c>
      <c r="C1585" t="s">
        <v>11786</v>
      </c>
      <c r="D1585">
        <v>1</v>
      </c>
      <c r="E1585">
        <v>5000</v>
      </c>
      <c r="F1585" s="2">
        <v>45757</v>
      </c>
      <c r="G1585" t="s">
        <v>13370</v>
      </c>
      <c r="H1585" t="s">
        <v>19352</v>
      </c>
      <c r="I1585" t="s">
        <v>25253</v>
      </c>
      <c r="J1585" t="s">
        <v>28982</v>
      </c>
    </row>
    <row r="1586" spans="1:10">
      <c r="A1586" t="s">
        <v>1594</v>
      </c>
      <c r="B1586" t="s">
        <v>7574</v>
      </c>
      <c r="C1586" t="s">
        <v>11782</v>
      </c>
      <c r="D1586">
        <v>8</v>
      </c>
      <c r="E1586">
        <v>15000</v>
      </c>
      <c r="F1586" s="2">
        <v>45557</v>
      </c>
      <c r="G1586" t="s">
        <v>13371</v>
      </c>
      <c r="H1586" t="s">
        <v>19353</v>
      </c>
      <c r="I1586" t="s">
        <v>25254</v>
      </c>
      <c r="J1586" t="s">
        <v>28776</v>
      </c>
    </row>
    <row r="1587" spans="1:10">
      <c r="A1587" t="s">
        <v>1595</v>
      </c>
      <c r="B1587" t="s">
        <v>7575</v>
      </c>
      <c r="C1587" t="s">
        <v>11782</v>
      </c>
      <c r="D1587">
        <v>7</v>
      </c>
      <c r="E1587">
        <v>15000</v>
      </c>
      <c r="F1587" s="2">
        <v>45455</v>
      </c>
      <c r="G1587" t="s">
        <v>13372</v>
      </c>
      <c r="H1587" t="s">
        <v>19354</v>
      </c>
      <c r="I1587" t="s">
        <v>25255</v>
      </c>
      <c r="J1587" t="s">
        <v>28821</v>
      </c>
    </row>
    <row r="1588" spans="1:10">
      <c r="A1588" t="s">
        <v>1596</v>
      </c>
      <c r="B1588" t="s">
        <v>7576</v>
      </c>
      <c r="C1588" t="s">
        <v>11784</v>
      </c>
      <c r="D1588">
        <v>4</v>
      </c>
      <c r="E1588">
        <v>30000</v>
      </c>
      <c r="F1588" s="2">
        <v>45468</v>
      </c>
      <c r="G1588" t="s">
        <v>13373</v>
      </c>
      <c r="H1588" t="s">
        <v>19355</v>
      </c>
      <c r="I1588" t="s">
        <v>25256</v>
      </c>
      <c r="J1588" t="s">
        <v>28815</v>
      </c>
    </row>
    <row r="1589" spans="1:10">
      <c r="A1589" t="s">
        <v>1597</v>
      </c>
      <c r="B1589" t="s">
        <v>7577</v>
      </c>
      <c r="C1589" t="s">
        <v>11785</v>
      </c>
      <c r="D1589">
        <v>5</v>
      </c>
      <c r="E1589">
        <v>12000</v>
      </c>
      <c r="F1589" s="2">
        <v>45449</v>
      </c>
      <c r="G1589" t="s">
        <v>13374</v>
      </c>
      <c r="H1589" t="s">
        <v>19356</v>
      </c>
      <c r="I1589" t="s">
        <v>25257</v>
      </c>
      <c r="J1589" t="s">
        <v>28747</v>
      </c>
    </row>
    <row r="1590" spans="1:10">
      <c r="A1590" t="s">
        <v>1598</v>
      </c>
      <c r="B1590" t="s">
        <v>7578</v>
      </c>
      <c r="C1590" t="s">
        <v>11786</v>
      </c>
      <c r="D1590">
        <v>10</v>
      </c>
      <c r="E1590">
        <v>5000</v>
      </c>
      <c r="F1590" s="2">
        <v>45757</v>
      </c>
      <c r="G1590" t="s">
        <v>13375</v>
      </c>
      <c r="H1590" t="s">
        <v>19357</v>
      </c>
      <c r="I1590" t="s">
        <v>25258</v>
      </c>
      <c r="J1590" t="s">
        <v>28978</v>
      </c>
    </row>
    <row r="1591" spans="1:10">
      <c r="A1591" t="s">
        <v>1599</v>
      </c>
      <c r="B1591" t="s">
        <v>7579</v>
      </c>
      <c r="C1591" t="s">
        <v>11783</v>
      </c>
      <c r="D1591">
        <v>7</v>
      </c>
      <c r="E1591">
        <v>50000</v>
      </c>
      <c r="F1591" s="2">
        <v>45566</v>
      </c>
      <c r="G1591" t="s">
        <v>13376</v>
      </c>
      <c r="H1591" t="s">
        <v>19358</v>
      </c>
      <c r="I1591" t="s">
        <v>25259</v>
      </c>
      <c r="J1591" t="s">
        <v>28810</v>
      </c>
    </row>
    <row r="1592" spans="1:10">
      <c r="A1592" t="s">
        <v>1600</v>
      </c>
      <c r="B1592" t="s">
        <v>7580</v>
      </c>
      <c r="C1592" t="s">
        <v>11785</v>
      </c>
      <c r="D1592">
        <v>1</v>
      </c>
      <c r="E1592">
        <v>12000</v>
      </c>
      <c r="F1592" s="2">
        <v>45560</v>
      </c>
      <c r="G1592" t="s">
        <v>13377</v>
      </c>
      <c r="H1592" t="s">
        <v>19359</v>
      </c>
      <c r="I1592" t="s">
        <v>25260</v>
      </c>
      <c r="J1592" t="s">
        <v>28825</v>
      </c>
    </row>
    <row r="1593" spans="1:10">
      <c r="A1593" t="s">
        <v>1601</v>
      </c>
      <c r="B1593" t="s">
        <v>7581</v>
      </c>
      <c r="C1593" t="s">
        <v>11784</v>
      </c>
      <c r="D1593">
        <v>9</v>
      </c>
      <c r="E1593">
        <v>30000</v>
      </c>
      <c r="F1593" s="2">
        <v>45702</v>
      </c>
      <c r="G1593" t="s">
        <v>13378</v>
      </c>
      <c r="H1593" t="s">
        <v>19360</v>
      </c>
      <c r="I1593" t="s">
        <v>25261</v>
      </c>
      <c r="J1593" t="s">
        <v>28807</v>
      </c>
    </row>
    <row r="1594" spans="1:10">
      <c r="A1594" t="s">
        <v>1602</v>
      </c>
      <c r="B1594" t="s">
        <v>7582</v>
      </c>
      <c r="C1594" t="s">
        <v>11784</v>
      </c>
      <c r="D1594">
        <v>10</v>
      </c>
      <c r="E1594">
        <v>30000</v>
      </c>
      <c r="F1594" s="2">
        <v>45652</v>
      </c>
      <c r="G1594" t="s">
        <v>13379</v>
      </c>
      <c r="H1594" t="s">
        <v>19361</v>
      </c>
      <c r="I1594" t="s">
        <v>25262</v>
      </c>
      <c r="J1594" t="s">
        <v>28875</v>
      </c>
    </row>
    <row r="1595" spans="1:10">
      <c r="A1595" t="s">
        <v>1603</v>
      </c>
      <c r="B1595" t="s">
        <v>7583</v>
      </c>
      <c r="C1595" t="s">
        <v>11782</v>
      </c>
      <c r="D1595">
        <v>10</v>
      </c>
      <c r="E1595">
        <v>15000</v>
      </c>
      <c r="F1595" s="2">
        <v>45452</v>
      </c>
      <c r="G1595" t="s">
        <v>13380</v>
      </c>
      <c r="H1595" t="s">
        <v>19362</v>
      </c>
      <c r="I1595" t="s">
        <v>25263</v>
      </c>
      <c r="J1595" t="s">
        <v>28820</v>
      </c>
    </row>
    <row r="1596" spans="1:10">
      <c r="A1596" t="s">
        <v>1604</v>
      </c>
      <c r="B1596" t="s">
        <v>7584</v>
      </c>
      <c r="C1596" t="s">
        <v>11782</v>
      </c>
      <c r="D1596">
        <v>9</v>
      </c>
      <c r="E1596">
        <v>15000</v>
      </c>
      <c r="F1596" s="2">
        <v>45773</v>
      </c>
      <c r="G1596" t="s">
        <v>13381</v>
      </c>
      <c r="H1596" t="s">
        <v>19363</v>
      </c>
      <c r="I1596" t="s">
        <v>24947</v>
      </c>
      <c r="J1596" t="s">
        <v>28971</v>
      </c>
    </row>
    <row r="1597" spans="1:10">
      <c r="A1597" t="s">
        <v>1605</v>
      </c>
      <c r="B1597" t="s">
        <v>7585</v>
      </c>
      <c r="C1597" t="s">
        <v>11782</v>
      </c>
      <c r="D1597">
        <v>2</v>
      </c>
      <c r="E1597">
        <v>15000</v>
      </c>
      <c r="F1597" s="2">
        <v>45734</v>
      </c>
      <c r="G1597" t="s">
        <v>13382</v>
      </c>
      <c r="H1597" t="s">
        <v>19364</v>
      </c>
      <c r="I1597" t="s">
        <v>25264</v>
      </c>
      <c r="J1597" t="s">
        <v>28780</v>
      </c>
    </row>
    <row r="1598" spans="1:10">
      <c r="A1598" t="s">
        <v>1606</v>
      </c>
      <c r="B1598" t="s">
        <v>7586</v>
      </c>
      <c r="C1598" t="s">
        <v>11782</v>
      </c>
      <c r="D1598">
        <v>6</v>
      </c>
      <c r="E1598">
        <v>15000</v>
      </c>
      <c r="F1598" s="2">
        <v>45470</v>
      </c>
      <c r="G1598" t="s">
        <v>13383</v>
      </c>
      <c r="H1598" t="s">
        <v>19365</v>
      </c>
      <c r="I1598" t="s">
        <v>25265</v>
      </c>
      <c r="J1598" t="s">
        <v>28902</v>
      </c>
    </row>
    <row r="1599" spans="1:10">
      <c r="A1599" t="s">
        <v>1607</v>
      </c>
      <c r="B1599" t="s">
        <v>7587</v>
      </c>
      <c r="C1599" t="s">
        <v>11782</v>
      </c>
      <c r="D1599">
        <v>9</v>
      </c>
      <c r="E1599">
        <v>15000</v>
      </c>
      <c r="F1599" s="2">
        <v>45740</v>
      </c>
      <c r="G1599" t="s">
        <v>13384</v>
      </c>
      <c r="H1599" t="s">
        <v>19366</v>
      </c>
      <c r="I1599" t="s">
        <v>24257</v>
      </c>
      <c r="J1599" t="s">
        <v>28860</v>
      </c>
    </row>
    <row r="1600" spans="1:10">
      <c r="A1600" t="s">
        <v>1608</v>
      </c>
      <c r="B1600" t="s">
        <v>6265</v>
      </c>
      <c r="C1600" t="s">
        <v>11784</v>
      </c>
      <c r="D1600">
        <v>4</v>
      </c>
      <c r="E1600">
        <v>30000</v>
      </c>
      <c r="F1600" s="2">
        <v>45708</v>
      </c>
      <c r="G1600" t="s">
        <v>13385</v>
      </c>
      <c r="H1600" t="s">
        <v>19367</v>
      </c>
      <c r="I1600" t="s">
        <v>25266</v>
      </c>
      <c r="J1600" t="s">
        <v>28754</v>
      </c>
    </row>
    <row r="1601" spans="1:10">
      <c r="A1601" t="s">
        <v>1609</v>
      </c>
      <c r="B1601" t="s">
        <v>7588</v>
      </c>
      <c r="C1601" t="s">
        <v>11786</v>
      </c>
      <c r="D1601">
        <v>4</v>
      </c>
      <c r="E1601">
        <v>5000</v>
      </c>
      <c r="F1601" s="2">
        <v>45708</v>
      </c>
      <c r="G1601" t="s">
        <v>13386</v>
      </c>
      <c r="H1601" t="s">
        <v>19368</v>
      </c>
      <c r="I1601" t="s">
        <v>25267</v>
      </c>
      <c r="J1601" t="s">
        <v>28828</v>
      </c>
    </row>
    <row r="1602" spans="1:10">
      <c r="A1602" t="s">
        <v>1610</v>
      </c>
      <c r="B1602" t="s">
        <v>7589</v>
      </c>
      <c r="C1602" t="s">
        <v>11784</v>
      </c>
      <c r="D1602">
        <v>6</v>
      </c>
      <c r="E1602">
        <v>30000</v>
      </c>
      <c r="F1602" s="2">
        <v>45619</v>
      </c>
      <c r="G1602" t="s">
        <v>13387</v>
      </c>
      <c r="H1602" t="s">
        <v>19369</v>
      </c>
      <c r="I1602" t="s">
        <v>25268</v>
      </c>
      <c r="J1602" t="s">
        <v>28830</v>
      </c>
    </row>
    <row r="1603" spans="1:10">
      <c r="A1603" t="s">
        <v>1611</v>
      </c>
      <c r="B1603" t="s">
        <v>7590</v>
      </c>
      <c r="C1603" t="s">
        <v>11785</v>
      </c>
      <c r="D1603">
        <v>5</v>
      </c>
      <c r="E1603">
        <v>12000</v>
      </c>
      <c r="F1603" s="2">
        <v>45709</v>
      </c>
      <c r="G1603" t="s">
        <v>13388</v>
      </c>
      <c r="H1603" t="s">
        <v>19370</v>
      </c>
      <c r="I1603" t="s">
        <v>25269</v>
      </c>
      <c r="J1603" t="s">
        <v>28967</v>
      </c>
    </row>
    <row r="1604" spans="1:10">
      <c r="A1604" t="s">
        <v>1612</v>
      </c>
      <c r="B1604" t="s">
        <v>7591</v>
      </c>
      <c r="C1604" t="s">
        <v>11785</v>
      </c>
      <c r="D1604">
        <v>8</v>
      </c>
      <c r="E1604">
        <v>12000</v>
      </c>
      <c r="F1604" s="2">
        <v>45510</v>
      </c>
      <c r="G1604" t="s">
        <v>13389</v>
      </c>
      <c r="H1604" t="s">
        <v>19371</v>
      </c>
      <c r="I1604" t="s">
        <v>24175</v>
      </c>
      <c r="J1604" t="s">
        <v>28843</v>
      </c>
    </row>
    <row r="1605" spans="1:10">
      <c r="A1605" t="s">
        <v>1613</v>
      </c>
      <c r="B1605" t="s">
        <v>7592</v>
      </c>
      <c r="C1605" t="s">
        <v>11785</v>
      </c>
      <c r="D1605">
        <v>9</v>
      </c>
      <c r="E1605">
        <v>12000</v>
      </c>
      <c r="F1605" s="2">
        <v>45690</v>
      </c>
      <c r="G1605" t="s">
        <v>13390</v>
      </c>
      <c r="H1605" t="s">
        <v>19372</v>
      </c>
      <c r="I1605" t="s">
        <v>25270</v>
      </c>
      <c r="J1605" t="s">
        <v>28797</v>
      </c>
    </row>
    <row r="1606" spans="1:10">
      <c r="A1606" t="s">
        <v>1614</v>
      </c>
      <c r="B1606" t="s">
        <v>7593</v>
      </c>
      <c r="C1606" t="s">
        <v>11784</v>
      </c>
      <c r="D1606">
        <v>8</v>
      </c>
      <c r="E1606">
        <v>30000</v>
      </c>
      <c r="F1606" s="2">
        <v>45467</v>
      </c>
      <c r="G1606" t="s">
        <v>13391</v>
      </c>
      <c r="H1606" t="s">
        <v>19373</v>
      </c>
      <c r="I1606" t="s">
        <v>25271</v>
      </c>
      <c r="J1606" t="s">
        <v>28837</v>
      </c>
    </row>
    <row r="1607" spans="1:10">
      <c r="A1607" t="s">
        <v>1615</v>
      </c>
      <c r="B1607" t="s">
        <v>7594</v>
      </c>
      <c r="C1607" t="s">
        <v>11782</v>
      </c>
      <c r="D1607">
        <v>4</v>
      </c>
      <c r="E1607">
        <v>15000</v>
      </c>
      <c r="F1607" s="2">
        <v>45691</v>
      </c>
      <c r="G1607" t="s">
        <v>13392</v>
      </c>
      <c r="H1607" t="s">
        <v>19374</v>
      </c>
      <c r="I1607" t="s">
        <v>25272</v>
      </c>
      <c r="J1607" t="s">
        <v>28939</v>
      </c>
    </row>
    <row r="1608" spans="1:10">
      <c r="A1608" t="s">
        <v>1616</v>
      </c>
      <c r="B1608" t="s">
        <v>7595</v>
      </c>
      <c r="C1608" t="s">
        <v>11782</v>
      </c>
      <c r="D1608">
        <v>7</v>
      </c>
      <c r="E1608">
        <v>15000</v>
      </c>
      <c r="F1608" s="2">
        <v>45521</v>
      </c>
      <c r="G1608" t="s">
        <v>13393</v>
      </c>
      <c r="H1608" t="s">
        <v>19375</v>
      </c>
      <c r="I1608" t="s">
        <v>25273</v>
      </c>
      <c r="J1608" t="s">
        <v>28785</v>
      </c>
    </row>
    <row r="1609" spans="1:10">
      <c r="A1609" t="s">
        <v>1617</v>
      </c>
      <c r="B1609" t="s">
        <v>7596</v>
      </c>
      <c r="C1609" t="s">
        <v>11782</v>
      </c>
      <c r="D1609">
        <v>2</v>
      </c>
      <c r="E1609">
        <v>15000</v>
      </c>
      <c r="F1609" s="2">
        <v>45518</v>
      </c>
      <c r="G1609" t="s">
        <v>13394</v>
      </c>
      <c r="H1609" t="s">
        <v>19376</v>
      </c>
      <c r="I1609" t="s">
        <v>25274</v>
      </c>
      <c r="J1609" t="s">
        <v>28815</v>
      </c>
    </row>
    <row r="1610" spans="1:10">
      <c r="A1610" t="s">
        <v>1618</v>
      </c>
      <c r="B1610" t="s">
        <v>7597</v>
      </c>
      <c r="C1610" t="s">
        <v>11783</v>
      </c>
      <c r="D1610">
        <v>8</v>
      </c>
      <c r="E1610">
        <v>50000</v>
      </c>
      <c r="F1610" s="2">
        <v>45691</v>
      </c>
      <c r="G1610" t="s">
        <v>13395</v>
      </c>
      <c r="H1610" t="s">
        <v>19377</v>
      </c>
      <c r="I1610" t="s">
        <v>25275</v>
      </c>
      <c r="J1610" t="s">
        <v>28756</v>
      </c>
    </row>
    <row r="1611" spans="1:10">
      <c r="A1611" t="s">
        <v>1619</v>
      </c>
      <c r="B1611" t="s">
        <v>7598</v>
      </c>
      <c r="C1611" t="s">
        <v>11782</v>
      </c>
      <c r="D1611">
        <v>5</v>
      </c>
      <c r="E1611">
        <v>15000</v>
      </c>
      <c r="F1611" s="2">
        <v>45746</v>
      </c>
      <c r="G1611" t="s">
        <v>13396</v>
      </c>
      <c r="H1611" t="s">
        <v>19378</v>
      </c>
      <c r="I1611" t="s">
        <v>25276</v>
      </c>
      <c r="J1611" t="s">
        <v>28845</v>
      </c>
    </row>
    <row r="1612" spans="1:10">
      <c r="A1612" t="s">
        <v>1620</v>
      </c>
      <c r="B1612" t="s">
        <v>7599</v>
      </c>
      <c r="C1612" t="s">
        <v>11783</v>
      </c>
      <c r="D1612">
        <v>8</v>
      </c>
      <c r="E1612">
        <v>50000</v>
      </c>
      <c r="F1612" s="2">
        <v>45651</v>
      </c>
      <c r="G1612" t="s">
        <v>12043</v>
      </c>
      <c r="H1612" t="s">
        <v>19379</v>
      </c>
      <c r="I1612" t="s">
        <v>25277</v>
      </c>
      <c r="J1612" t="s">
        <v>28835</v>
      </c>
    </row>
    <row r="1613" spans="1:10">
      <c r="A1613" t="s">
        <v>1621</v>
      </c>
      <c r="B1613" t="s">
        <v>7600</v>
      </c>
      <c r="C1613" t="s">
        <v>11782</v>
      </c>
      <c r="D1613">
        <v>5</v>
      </c>
      <c r="E1613">
        <v>15000</v>
      </c>
      <c r="F1613" s="2">
        <v>45644</v>
      </c>
      <c r="G1613" t="s">
        <v>13397</v>
      </c>
      <c r="H1613" t="s">
        <v>19380</v>
      </c>
      <c r="I1613" t="s">
        <v>25278</v>
      </c>
      <c r="J1613" t="s">
        <v>28918</v>
      </c>
    </row>
    <row r="1614" spans="1:10">
      <c r="A1614" t="s">
        <v>1622</v>
      </c>
      <c r="B1614" t="s">
        <v>7601</v>
      </c>
      <c r="C1614" t="s">
        <v>11783</v>
      </c>
      <c r="D1614">
        <v>9</v>
      </c>
      <c r="E1614">
        <v>50000</v>
      </c>
      <c r="F1614" s="2">
        <v>45752</v>
      </c>
      <c r="G1614" t="s">
        <v>13398</v>
      </c>
      <c r="H1614" t="s">
        <v>19381</v>
      </c>
      <c r="I1614" t="s">
        <v>24463</v>
      </c>
      <c r="J1614" t="s">
        <v>28803</v>
      </c>
    </row>
    <row r="1615" spans="1:10">
      <c r="A1615" t="s">
        <v>1623</v>
      </c>
      <c r="B1615" t="s">
        <v>7602</v>
      </c>
      <c r="C1615" t="s">
        <v>11784</v>
      </c>
      <c r="D1615">
        <v>6</v>
      </c>
      <c r="E1615">
        <v>30000</v>
      </c>
      <c r="F1615" s="2">
        <v>45689</v>
      </c>
      <c r="G1615" t="s">
        <v>13399</v>
      </c>
      <c r="H1615" t="s">
        <v>19382</v>
      </c>
      <c r="I1615" t="s">
        <v>25279</v>
      </c>
      <c r="J1615" t="s">
        <v>28882</v>
      </c>
    </row>
    <row r="1616" spans="1:10">
      <c r="A1616" t="s">
        <v>1624</v>
      </c>
      <c r="B1616" t="s">
        <v>7603</v>
      </c>
      <c r="C1616" t="s">
        <v>11786</v>
      </c>
      <c r="D1616">
        <v>9</v>
      </c>
      <c r="E1616">
        <v>5000</v>
      </c>
      <c r="F1616" s="2">
        <v>45674</v>
      </c>
      <c r="G1616" t="s">
        <v>13400</v>
      </c>
      <c r="H1616" t="s">
        <v>19383</v>
      </c>
      <c r="I1616" t="s">
        <v>25280</v>
      </c>
      <c r="J1616" t="s">
        <v>28782</v>
      </c>
    </row>
    <row r="1617" spans="1:10">
      <c r="A1617" t="s">
        <v>1625</v>
      </c>
      <c r="B1617" t="s">
        <v>7604</v>
      </c>
      <c r="C1617" t="s">
        <v>11783</v>
      </c>
      <c r="D1617">
        <v>5</v>
      </c>
      <c r="E1617">
        <v>50000</v>
      </c>
      <c r="F1617" s="2">
        <v>45662</v>
      </c>
      <c r="G1617" t="s">
        <v>13401</v>
      </c>
      <c r="H1617" t="s">
        <v>19384</v>
      </c>
      <c r="I1617" t="s">
        <v>25281</v>
      </c>
      <c r="J1617" t="s">
        <v>28961</v>
      </c>
    </row>
    <row r="1618" spans="1:10">
      <c r="A1618" t="s">
        <v>1626</v>
      </c>
      <c r="B1618" t="s">
        <v>7605</v>
      </c>
      <c r="C1618" t="s">
        <v>11785</v>
      </c>
      <c r="D1618">
        <v>6</v>
      </c>
      <c r="E1618">
        <v>12000</v>
      </c>
      <c r="F1618" s="2">
        <v>45640</v>
      </c>
      <c r="G1618" t="s">
        <v>13402</v>
      </c>
      <c r="H1618" t="s">
        <v>19385</v>
      </c>
      <c r="I1618" t="s">
        <v>25282</v>
      </c>
      <c r="J1618" t="s">
        <v>28825</v>
      </c>
    </row>
    <row r="1619" spans="1:10">
      <c r="A1619" t="s">
        <v>1627</v>
      </c>
      <c r="B1619" t="s">
        <v>7606</v>
      </c>
      <c r="C1619" t="s">
        <v>11782</v>
      </c>
      <c r="D1619">
        <v>3</v>
      </c>
      <c r="E1619">
        <v>15000</v>
      </c>
      <c r="F1619" s="2">
        <v>45429</v>
      </c>
      <c r="G1619" t="s">
        <v>13403</v>
      </c>
      <c r="H1619" t="s">
        <v>19386</v>
      </c>
      <c r="I1619" t="s">
        <v>25283</v>
      </c>
      <c r="J1619" t="s">
        <v>28922</v>
      </c>
    </row>
    <row r="1620" spans="1:10">
      <c r="A1620" t="s">
        <v>1628</v>
      </c>
      <c r="B1620" t="s">
        <v>7607</v>
      </c>
      <c r="C1620" t="s">
        <v>11783</v>
      </c>
      <c r="D1620">
        <v>10</v>
      </c>
      <c r="E1620">
        <v>50000</v>
      </c>
      <c r="F1620" s="2">
        <v>45529</v>
      </c>
      <c r="G1620" t="s">
        <v>13404</v>
      </c>
      <c r="H1620" t="s">
        <v>19387</v>
      </c>
      <c r="I1620" t="s">
        <v>25284</v>
      </c>
      <c r="J1620" t="s">
        <v>28794</v>
      </c>
    </row>
    <row r="1621" spans="1:10">
      <c r="A1621" t="s">
        <v>1629</v>
      </c>
      <c r="B1621" t="s">
        <v>7608</v>
      </c>
      <c r="C1621" t="s">
        <v>11784</v>
      </c>
      <c r="D1621">
        <v>3</v>
      </c>
      <c r="E1621">
        <v>30000</v>
      </c>
      <c r="F1621" s="2">
        <v>45626</v>
      </c>
      <c r="G1621" t="s">
        <v>13405</v>
      </c>
      <c r="H1621" t="s">
        <v>19388</v>
      </c>
      <c r="I1621" t="s">
        <v>25285</v>
      </c>
      <c r="J1621" t="s">
        <v>28802</v>
      </c>
    </row>
    <row r="1622" spans="1:10">
      <c r="A1622" t="s">
        <v>1630</v>
      </c>
      <c r="B1622" t="s">
        <v>7609</v>
      </c>
      <c r="C1622" t="s">
        <v>11783</v>
      </c>
      <c r="D1622">
        <v>3</v>
      </c>
      <c r="E1622">
        <v>50000</v>
      </c>
      <c r="F1622" s="2">
        <v>45663</v>
      </c>
      <c r="G1622" t="s">
        <v>13406</v>
      </c>
      <c r="H1622" t="s">
        <v>19389</v>
      </c>
      <c r="I1622" t="s">
        <v>24161</v>
      </c>
      <c r="J1622" t="s">
        <v>28958</v>
      </c>
    </row>
    <row r="1623" spans="1:10">
      <c r="A1623" t="s">
        <v>1631</v>
      </c>
      <c r="B1623" t="s">
        <v>7610</v>
      </c>
      <c r="C1623" t="s">
        <v>11784</v>
      </c>
      <c r="D1623">
        <v>10</v>
      </c>
      <c r="E1623">
        <v>30000</v>
      </c>
      <c r="F1623" s="2">
        <v>45650</v>
      </c>
      <c r="G1623" t="s">
        <v>13407</v>
      </c>
      <c r="H1623" t="s">
        <v>19390</v>
      </c>
      <c r="I1623" t="s">
        <v>25286</v>
      </c>
      <c r="J1623" t="s">
        <v>28839</v>
      </c>
    </row>
    <row r="1624" spans="1:10">
      <c r="A1624" t="s">
        <v>1632</v>
      </c>
      <c r="B1624" t="s">
        <v>7611</v>
      </c>
      <c r="C1624" t="s">
        <v>11783</v>
      </c>
      <c r="D1624">
        <v>4</v>
      </c>
      <c r="E1624">
        <v>50000</v>
      </c>
      <c r="F1624" s="2">
        <v>45701</v>
      </c>
      <c r="G1624" t="s">
        <v>13408</v>
      </c>
      <c r="H1624" t="s">
        <v>19391</v>
      </c>
      <c r="I1624" t="s">
        <v>25287</v>
      </c>
      <c r="J1624" t="s">
        <v>28774</v>
      </c>
    </row>
    <row r="1625" spans="1:10">
      <c r="A1625" t="s">
        <v>1633</v>
      </c>
      <c r="B1625" t="s">
        <v>7612</v>
      </c>
      <c r="C1625" t="s">
        <v>11784</v>
      </c>
      <c r="D1625">
        <v>6</v>
      </c>
      <c r="E1625">
        <v>30000</v>
      </c>
      <c r="F1625" s="2">
        <v>45559</v>
      </c>
      <c r="G1625" t="s">
        <v>13409</v>
      </c>
      <c r="H1625" t="s">
        <v>19392</v>
      </c>
      <c r="I1625" t="s">
        <v>25288</v>
      </c>
      <c r="J1625" t="s">
        <v>28984</v>
      </c>
    </row>
    <row r="1626" spans="1:10">
      <c r="A1626" t="s">
        <v>1634</v>
      </c>
      <c r="B1626" t="s">
        <v>7613</v>
      </c>
      <c r="C1626" t="s">
        <v>11783</v>
      </c>
      <c r="D1626">
        <v>9</v>
      </c>
      <c r="E1626">
        <v>50000</v>
      </c>
      <c r="F1626" s="2">
        <v>45614</v>
      </c>
      <c r="G1626" t="s">
        <v>13410</v>
      </c>
      <c r="H1626" t="s">
        <v>19393</v>
      </c>
      <c r="I1626" t="s">
        <v>25289</v>
      </c>
      <c r="J1626" t="s">
        <v>28828</v>
      </c>
    </row>
    <row r="1627" spans="1:10">
      <c r="A1627" t="s">
        <v>1635</v>
      </c>
      <c r="B1627" t="s">
        <v>7614</v>
      </c>
      <c r="C1627" t="s">
        <v>11785</v>
      </c>
      <c r="D1627">
        <v>8</v>
      </c>
      <c r="E1627">
        <v>12000</v>
      </c>
      <c r="F1627" s="2">
        <v>45460</v>
      </c>
      <c r="G1627" t="s">
        <v>13411</v>
      </c>
      <c r="H1627" t="s">
        <v>19394</v>
      </c>
      <c r="I1627" t="s">
        <v>25290</v>
      </c>
      <c r="J1627" t="s">
        <v>28784</v>
      </c>
    </row>
    <row r="1628" spans="1:10">
      <c r="A1628" t="s">
        <v>1636</v>
      </c>
      <c r="B1628" t="s">
        <v>7615</v>
      </c>
      <c r="C1628" t="s">
        <v>11784</v>
      </c>
      <c r="D1628">
        <v>3</v>
      </c>
      <c r="F1628" s="2">
        <v>45451</v>
      </c>
      <c r="G1628" t="s">
        <v>13412</v>
      </c>
      <c r="H1628" t="s">
        <v>19395</v>
      </c>
      <c r="I1628" t="s">
        <v>25291</v>
      </c>
      <c r="J1628" t="s">
        <v>28895</v>
      </c>
    </row>
    <row r="1629" spans="1:10">
      <c r="A1629" t="s">
        <v>1637</v>
      </c>
      <c r="B1629" t="s">
        <v>7616</v>
      </c>
      <c r="C1629" t="s">
        <v>11786</v>
      </c>
      <c r="D1629">
        <v>6</v>
      </c>
      <c r="E1629">
        <v>5000</v>
      </c>
      <c r="F1629" s="2">
        <v>45751</v>
      </c>
      <c r="G1629" t="s">
        <v>13413</v>
      </c>
      <c r="H1629" t="s">
        <v>19396</v>
      </c>
      <c r="I1629" t="s">
        <v>25292</v>
      </c>
      <c r="J1629" t="s">
        <v>28829</v>
      </c>
    </row>
    <row r="1630" spans="1:10">
      <c r="A1630" t="s">
        <v>1638</v>
      </c>
      <c r="B1630" t="s">
        <v>7617</v>
      </c>
      <c r="C1630" t="s">
        <v>11784</v>
      </c>
      <c r="D1630">
        <v>10</v>
      </c>
      <c r="E1630">
        <v>30000</v>
      </c>
      <c r="F1630" s="2">
        <v>45749</v>
      </c>
      <c r="G1630" t="s">
        <v>13414</v>
      </c>
      <c r="H1630" t="s">
        <v>19397</v>
      </c>
      <c r="I1630" t="s">
        <v>25293</v>
      </c>
      <c r="J1630" t="s">
        <v>28770</v>
      </c>
    </row>
    <row r="1631" spans="1:10">
      <c r="A1631" t="s">
        <v>1639</v>
      </c>
      <c r="B1631" t="s">
        <v>7618</v>
      </c>
      <c r="C1631" t="s">
        <v>11785</v>
      </c>
      <c r="D1631">
        <v>6</v>
      </c>
      <c r="E1631">
        <v>12000</v>
      </c>
      <c r="F1631" s="2">
        <v>45779</v>
      </c>
      <c r="G1631" t="s">
        <v>13415</v>
      </c>
      <c r="H1631" t="s">
        <v>19398</v>
      </c>
      <c r="I1631" t="s">
        <v>25294</v>
      </c>
      <c r="J1631" t="s">
        <v>28933</v>
      </c>
    </row>
    <row r="1632" spans="1:10">
      <c r="A1632" t="s">
        <v>1640</v>
      </c>
      <c r="B1632" t="s">
        <v>7619</v>
      </c>
      <c r="C1632" t="s">
        <v>11782</v>
      </c>
      <c r="D1632">
        <v>3</v>
      </c>
      <c r="E1632">
        <v>15000</v>
      </c>
      <c r="F1632" s="2">
        <v>45756</v>
      </c>
      <c r="G1632" t="s">
        <v>13416</v>
      </c>
      <c r="H1632" t="s">
        <v>19399</v>
      </c>
      <c r="I1632" t="s">
        <v>25295</v>
      </c>
      <c r="J1632" t="s">
        <v>28785</v>
      </c>
    </row>
    <row r="1633" spans="1:10">
      <c r="A1633" t="s">
        <v>1641</v>
      </c>
      <c r="B1633" t="s">
        <v>7620</v>
      </c>
      <c r="C1633" t="s">
        <v>11782</v>
      </c>
      <c r="D1633">
        <v>7</v>
      </c>
      <c r="E1633">
        <v>15000</v>
      </c>
      <c r="F1633" s="2">
        <v>45756</v>
      </c>
      <c r="G1633" t="s">
        <v>13417</v>
      </c>
      <c r="H1633" t="s">
        <v>19400</v>
      </c>
      <c r="I1633" t="s">
        <v>25296</v>
      </c>
      <c r="J1633" t="s">
        <v>28988</v>
      </c>
    </row>
    <row r="1634" spans="1:10">
      <c r="A1634" t="s">
        <v>1642</v>
      </c>
      <c r="B1634" t="s">
        <v>7621</v>
      </c>
      <c r="C1634" t="s">
        <v>11784</v>
      </c>
      <c r="D1634">
        <v>2</v>
      </c>
      <c r="E1634">
        <v>30000</v>
      </c>
      <c r="F1634" s="2">
        <v>45555</v>
      </c>
      <c r="G1634" t="s">
        <v>13418</v>
      </c>
      <c r="H1634" t="s">
        <v>19401</v>
      </c>
      <c r="I1634" t="s">
        <v>25297</v>
      </c>
      <c r="J1634" t="s">
        <v>28866</v>
      </c>
    </row>
    <row r="1635" spans="1:10">
      <c r="A1635" t="s">
        <v>1643</v>
      </c>
      <c r="B1635" t="s">
        <v>7622</v>
      </c>
      <c r="C1635" t="s">
        <v>11783</v>
      </c>
      <c r="D1635">
        <v>10</v>
      </c>
      <c r="E1635">
        <v>50000</v>
      </c>
      <c r="F1635" s="2">
        <v>45451</v>
      </c>
      <c r="G1635" t="s">
        <v>13419</v>
      </c>
      <c r="H1635" t="s">
        <v>19402</v>
      </c>
      <c r="I1635" t="s">
        <v>25298</v>
      </c>
      <c r="J1635" t="s">
        <v>28848</v>
      </c>
    </row>
    <row r="1636" spans="1:10">
      <c r="A1636" t="s">
        <v>1644</v>
      </c>
      <c r="B1636" t="s">
        <v>7623</v>
      </c>
      <c r="C1636" t="s">
        <v>11784</v>
      </c>
      <c r="D1636">
        <v>4</v>
      </c>
      <c r="E1636">
        <v>30000</v>
      </c>
      <c r="F1636" s="2">
        <v>45464</v>
      </c>
      <c r="G1636" t="s">
        <v>13420</v>
      </c>
      <c r="H1636" t="s">
        <v>19403</v>
      </c>
      <c r="I1636" t="s">
        <v>25299</v>
      </c>
      <c r="J1636" t="s">
        <v>28821</v>
      </c>
    </row>
    <row r="1637" spans="1:10">
      <c r="A1637" t="s">
        <v>1645</v>
      </c>
      <c r="B1637" t="s">
        <v>7624</v>
      </c>
      <c r="C1637" t="s">
        <v>11785</v>
      </c>
      <c r="D1637">
        <v>2</v>
      </c>
      <c r="E1637">
        <v>12000</v>
      </c>
      <c r="F1637" s="2">
        <v>45521</v>
      </c>
      <c r="G1637" t="s">
        <v>13421</v>
      </c>
      <c r="H1637" t="s">
        <v>19404</v>
      </c>
      <c r="I1637" t="s">
        <v>25300</v>
      </c>
      <c r="J1637" t="s">
        <v>28842</v>
      </c>
    </row>
    <row r="1638" spans="1:10">
      <c r="A1638" t="s">
        <v>1646</v>
      </c>
      <c r="B1638" t="s">
        <v>7625</v>
      </c>
      <c r="C1638" t="s">
        <v>11785</v>
      </c>
      <c r="D1638">
        <v>6</v>
      </c>
      <c r="E1638">
        <v>12000</v>
      </c>
      <c r="F1638" s="2">
        <v>45688</v>
      </c>
      <c r="G1638" t="s">
        <v>13422</v>
      </c>
      <c r="H1638" t="s">
        <v>19405</v>
      </c>
      <c r="I1638" t="s">
        <v>25301</v>
      </c>
      <c r="J1638" t="s">
        <v>28755</v>
      </c>
    </row>
    <row r="1639" spans="1:10">
      <c r="A1639" t="s">
        <v>1647</v>
      </c>
      <c r="B1639" t="s">
        <v>7626</v>
      </c>
      <c r="C1639" t="s">
        <v>11782</v>
      </c>
      <c r="D1639">
        <v>6</v>
      </c>
      <c r="E1639">
        <v>15000</v>
      </c>
      <c r="F1639" s="2">
        <v>45435</v>
      </c>
      <c r="G1639" t="s">
        <v>13423</v>
      </c>
      <c r="H1639" t="s">
        <v>19406</v>
      </c>
      <c r="I1639" t="s">
        <v>25302</v>
      </c>
      <c r="J1639" t="s">
        <v>28984</v>
      </c>
    </row>
    <row r="1640" spans="1:10">
      <c r="A1640" t="s">
        <v>1648</v>
      </c>
      <c r="B1640" t="s">
        <v>7627</v>
      </c>
      <c r="C1640" t="s">
        <v>11785</v>
      </c>
      <c r="D1640">
        <v>6</v>
      </c>
      <c r="E1640">
        <v>12000</v>
      </c>
      <c r="F1640" s="2">
        <v>45761</v>
      </c>
      <c r="G1640" t="s">
        <v>13424</v>
      </c>
      <c r="H1640" t="s">
        <v>19407</v>
      </c>
      <c r="I1640" t="s">
        <v>25303</v>
      </c>
      <c r="J1640" t="s">
        <v>28775</v>
      </c>
    </row>
    <row r="1641" spans="1:10">
      <c r="A1641" t="s">
        <v>1649</v>
      </c>
      <c r="B1641" t="s">
        <v>7628</v>
      </c>
      <c r="C1641" t="s">
        <v>11784</v>
      </c>
      <c r="D1641">
        <v>6</v>
      </c>
      <c r="E1641">
        <v>30000</v>
      </c>
      <c r="F1641" s="2">
        <v>45658</v>
      </c>
      <c r="G1641" t="s">
        <v>13425</v>
      </c>
      <c r="H1641" t="s">
        <v>19408</v>
      </c>
      <c r="I1641" t="s">
        <v>25304</v>
      </c>
      <c r="J1641" t="s">
        <v>28974</v>
      </c>
    </row>
    <row r="1642" spans="1:10">
      <c r="A1642" t="s">
        <v>1650</v>
      </c>
      <c r="B1642" t="s">
        <v>7629</v>
      </c>
      <c r="C1642" t="s">
        <v>11786</v>
      </c>
      <c r="D1642">
        <v>2</v>
      </c>
      <c r="E1642">
        <v>5000</v>
      </c>
      <c r="F1642" s="2">
        <v>45431</v>
      </c>
      <c r="G1642" t="s">
        <v>13426</v>
      </c>
      <c r="H1642" t="s">
        <v>19409</v>
      </c>
      <c r="I1642" t="s">
        <v>25305</v>
      </c>
      <c r="J1642" t="s">
        <v>28826</v>
      </c>
    </row>
    <row r="1643" spans="1:10">
      <c r="A1643" t="s">
        <v>1651</v>
      </c>
      <c r="B1643" t="s">
        <v>7630</v>
      </c>
      <c r="C1643" t="s">
        <v>11785</v>
      </c>
      <c r="D1643">
        <v>8</v>
      </c>
      <c r="E1643">
        <v>12000</v>
      </c>
      <c r="F1643" s="2">
        <v>45515</v>
      </c>
      <c r="G1643" t="s">
        <v>13427</v>
      </c>
      <c r="H1643" t="s">
        <v>19410</v>
      </c>
      <c r="I1643" t="s">
        <v>25306</v>
      </c>
      <c r="J1643" t="s">
        <v>28923</v>
      </c>
    </row>
    <row r="1644" spans="1:10">
      <c r="A1644" t="s">
        <v>1652</v>
      </c>
      <c r="B1644" t="s">
        <v>7631</v>
      </c>
      <c r="C1644" t="s">
        <v>11785</v>
      </c>
      <c r="D1644">
        <v>7</v>
      </c>
      <c r="E1644">
        <v>12000</v>
      </c>
      <c r="F1644" s="2">
        <v>45540</v>
      </c>
      <c r="G1644" t="s">
        <v>13428</v>
      </c>
      <c r="H1644" t="s">
        <v>19411</v>
      </c>
      <c r="I1644" t="s">
        <v>25307</v>
      </c>
      <c r="J1644" t="s">
        <v>28950</v>
      </c>
    </row>
    <row r="1645" spans="1:10">
      <c r="A1645" t="s">
        <v>1653</v>
      </c>
      <c r="B1645" t="s">
        <v>7632</v>
      </c>
      <c r="C1645" t="s">
        <v>11782</v>
      </c>
      <c r="D1645">
        <v>3</v>
      </c>
      <c r="E1645">
        <v>15000</v>
      </c>
      <c r="F1645" s="2">
        <v>45605</v>
      </c>
      <c r="G1645" t="s">
        <v>13429</v>
      </c>
      <c r="H1645" t="s">
        <v>19412</v>
      </c>
      <c r="I1645" t="s">
        <v>25308</v>
      </c>
      <c r="J1645" t="s">
        <v>28772</v>
      </c>
    </row>
    <row r="1646" spans="1:10">
      <c r="A1646" t="s">
        <v>1654</v>
      </c>
      <c r="B1646" t="s">
        <v>7633</v>
      </c>
      <c r="C1646" t="s">
        <v>11786</v>
      </c>
      <c r="D1646">
        <v>6</v>
      </c>
      <c r="E1646">
        <v>5000</v>
      </c>
      <c r="F1646" s="2">
        <v>45646</v>
      </c>
      <c r="G1646" t="s">
        <v>13430</v>
      </c>
      <c r="H1646" t="s">
        <v>19413</v>
      </c>
      <c r="I1646" t="s">
        <v>25309</v>
      </c>
      <c r="J1646" t="s">
        <v>28769</v>
      </c>
    </row>
    <row r="1647" spans="1:10">
      <c r="A1647" t="s">
        <v>1655</v>
      </c>
      <c r="B1647" t="s">
        <v>7634</v>
      </c>
      <c r="C1647" t="s">
        <v>11785</v>
      </c>
      <c r="D1647">
        <v>2</v>
      </c>
      <c r="F1647" s="2">
        <v>45563</v>
      </c>
      <c r="G1647" t="s">
        <v>13431</v>
      </c>
      <c r="H1647" t="s">
        <v>19414</v>
      </c>
      <c r="I1647" t="s">
        <v>25310</v>
      </c>
      <c r="J1647" t="s">
        <v>28836</v>
      </c>
    </row>
    <row r="1648" spans="1:10">
      <c r="A1648" t="s">
        <v>1656</v>
      </c>
      <c r="B1648" t="s">
        <v>7635</v>
      </c>
      <c r="C1648" t="s">
        <v>11784</v>
      </c>
      <c r="D1648">
        <v>7</v>
      </c>
      <c r="E1648">
        <v>30000</v>
      </c>
      <c r="F1648" s="2">
        <v>45758</v>
      </c>
      <c r="G1648" t="s">
        <v>13432</v>
      </c>
      <c r="H1648" t="s">
        <v>19415</v>
      </c>
      <c r="I1648" t="s">
        <v>25311</v>
      </c>
      <c r="J1648" t="s">
        <v>28871</v>
      </c>
    </row>
    <row r="1649" spans="1:10">
      <c r="A1649" t="s">
        <v>1657</v>
      </c>
      <c r="B1649" t="s">
        <v>7636</v>
      </c>
      <c r="C1649" t="s">
        <v>11786</v>
      </c>
      <c r="D1649">
        <v>3</v>
      </c>
      <c r="E1649">
        <v>5000</v>
      </c>
      <c r="F1649" s="2">
        <v>45580</v>
      </c>
      <c r="G1649" t="s">
        <v>13433</v>
      </c>
      <c r="H1649" t="s">
        <v>19416</v>
      </c>
      <c r="I1649" t="s">
        <v>24383</v>
      </c>
      <c r="J1649" t="s">
        <v>28983</v>
      </c>
    </row>
    <row r="1650" spans="1:10">
      <c r="A1650" t="s">
        <v>1658</v>
      </c>
      <c r="B1650" t="s">
        <v>7637</v>
      </c>
      <c r="C1650" t="s">
        <v>11784</v>
      </c>
      <c r="D1650">
        <v>9</v>
      </c>
      <c r="E1650">
        <v>30000</v>
      </c>
      <c r="F1650" s="2">
        <v>45516</v>
      </c>
      <c r="G1650" t="s">
        <v>13434</v>
      </c>
      <c r="H1650" t="s">
        <v>19417</v>
      </c>
      <c r="I1650" t="s">
        <v>25312</v>
      </c>
      <c r="J1650" t="s">
        <v>28845</v>
      </c>
    </row>
    <row r="1651" spans="1:10">
      <c r="A1651" t="s">
        <v>1659</v>
      </c>
      <c r="B1651" t="s">
        <v>7638</v>
      </c>
      <c r="C1651" t="s">
        <v>11784</v>
      </c>
      <c r="D1651">
        <v>10</v>
      </c>
      <c r="E1651">
        <v>30000</v>
      </c>
      <c r="F1651" s="2">
        <v>45609</v>
      </c>
      <c r="G1651" t="s">
        <v>13435</v>
      </c>
      <c r="H1651" t="s">
        <v>19418</v>
      </c>
      <c r="I1651" t="s">
        <v>25313</v>
      </c>
      <c r="J1651" t="s">
        <v>28980</v>
      </c>
    </row>
    <row r="1652" spans="1:10">
      <c r="A1652" t="s">
        <v>1660</v>
      </c>
      <c r="B1652" t="s">
        <v>7639</v>
      </c>
      <c r="D1652">
        <v>4</v>
      </c>
      <c r="E1652">
        <v>12000</v>
      </c>
      <c r="F1652" s="2">
        <v>45743</v>
      </c>
      <c r="G1652" t="s">
        <v>13436</v>
      </c>
      <c r="H1652" t="s">
        <v>19419</v>
      </c>
      <c r="I1652" t="s">
        <v>25314</v>
      </c>
      <c r="J1652" t="s">
        <v>28982</v>
      </c>
    </row>
    <row r="1653" spans="1:10">
      <c r="A1653" t="s">
        <v>1661</v>
      </c>
      <c r="B1653" t="s">
        <v>7640</v>
      </c>
      <c r="C1653" t="s">
        <v>11784</v>
      </c>
      <c r="D1653">
        <v>5</v>
      </c>
      <c r="E1653">
        <v>30000</v>
      </c>
      <c r="F1653" s="2">
        <v>45681</v>
      </c>
      <c r="G1653" t="s">
        <v>13437</v>
      </c>
      <c r="H1653" t="s">
        <v>19420</v>
      </c>
      <c r="I1653" t="s">
        <v>24766</v>
      </c>
      <c r="J1653" t="s">
        <v>28863</v>
      </c>
    </row>
    <row r="1654" spans="1:10">
      <c r="A1654" t="s">
        <v>1662</v>
      </c>
      <c r="B1654" t="s">
        <v>7641</v>
      </c>
      <c r="C1654" t="s">
        <v>11785</v>
      </c>
      <c r="D1654">
        <v>2</v>
      </c>
      <c r="E1654">
        <v>12000</v>
      </c>
      <c r="F1654" s="2">
        <v>45702</v>
      </c>
      <c r="G1654" t="s">
        <v>13438</v>
      </c>
      <c r="H1654" t="s">
        <v>19421</v>
      </c>
      <c r="I1654" t="s">
        <v>25315</v>
      </c>
      <c r="J1654" t="s">
        <v>28957</v>
      </c>
    </row>
    <row r="1655" spans="1:10">
      <c r="A1655" t="s">
        <v>1663</v>
      </c>
      <c r="B1655" t="s">
        <v>7642</v>
      </c>
      <c r="C1655" t="s">
        <v>11785</v>
      </c>
      <c r="D1655">
        <v>3</v>
      </c>
      <c r="E1655">
        <v>12000</v>
      </c>
      <c r="F1655" s="2">
        <v>45703</v>
      </c>
      <c r="G1655" t="s">
        <v>13439</v>
      </c>
      <c r="H1655" t="s">
        <v>19422</v>
      </c>
      <c r="I1655" t="s">
        <v>25316</v>
      </c>
      <c r="J1655" t="s">
        <v>28750</v>
      </c>
    </row>
    <row r="1656" spans="1:10">
      <c r="A1656" t="s">
        <v>1664</v>
      </c>
      <c r="B1656" t="s">
        <v>7643</v>
      </c>
      <c r="C1656" t="s">
        <v>11783</v>
      </c>
      <c r="D1656">
        <v>1</v>
      </c>
      <c r="E1656">
        <v>50000</v>
      </c>
      <c r="F1656" s="2">
        <v>45545</v>
      </c>
      <c r="G1656" t="s">
        <v>13440</v>
      </c>
      <c r="H1656" t="s">
        <v>19423</v>
      </c>
      <c r="I1656" t="s">
        <v>25317</v>
      </c>
      <c r="J1656" t="s">
        <v>28778</v>
      </c>
    </row>
    <row r="1657" spans="1:10">
      <c r="A1657" t="s">
        <v>1665</v>
      </c>
      <c r="B1657" t="s">
        <v>7644</v>
      </c>
      <c r="C1657" t="s">
        <v>11782</v>
      </c>
      <c r="D1657">
        <v>10</v>
      </c>
      <c r="E1657">
        <v>15000</v>
      </c>
      <c r="F1657" s="2">
        <v>45734</v>
      </c>
      <c r="G1657" t="s">
        <v>13441</v>
      </c>
      <c r="H1657" t="s">
        <v>19424</v>
      </c>
      <c r="I1657" t="s">
        <v>25318</v>
      </c>
      <c r="J1657" t="s">
        <v>28901</v>
      </c>
    </row>
    <row r="1658" spans="1:10">
      <c r="A1658" t="s">
        <v>1666</v>
      </c>
      <c r="B1658" t="s">
        <v>7645</v>
      </c>
      <c r="C1658" t="s">
        <v>11786</v>
      </c>
      <c r="D1658">
        <v>7</v>
      </c>
      <c r="E1658">
        <v>5000</v>
      </c>
      <c r="F1658" s="2">
        <v>45678</v>
      </c>
      <c r="G1658" t="s">
        <v>13442</v>
      </c>
      <c r="H1658" t="s">
        <v>19425</v>
      </c>
      <c r="I1658" t="s">
        <v>25319</v>
      </c>
      <c r="J1658" t="s">
        <v>28762</v>
      </c>
    </row>
    <row r="1659" spans="1:10">
      <c r="A1659" t="s">
        <v>1667</v>
      </c>
      <c r="B1659" t="s">
        <v>7646</v>
      </c>
      <c r="C1659" t="s">
        <v>11785</v>
      </c>
      <c r="D1659">
        <v>2</v>
      </c>
      <c r="E1659">
        <v>12000</v>
      </c>
      <c r="F1659" s="2">
        <v>45430</v>
      </c>
      <c r="G1659" t="s">
        <v>13443</v>
      </c>
      <c r="H1659" t="s">
        <v>19426</v>
      </c>
      <c r="I1659" t="s">
        <v>25320</v>
      </c>
      <c r="J1659" t="s">
        <v>28928</v>
      </c>
    </row>
    <row r="1660" spans="1:10">
      <c r="A1660" t="s">
        <v>1668</v>
      </c>
      <c r="B1660" t="s">
        <v>7647</v>
      </c>
      <c r="C1660" t="s">
        <v>11782</v>
      </c>
      <c r="D1660">
        <v>5</v>
      </c>
      <c r="E1660">
        <v>15000</v>
      </c>
      <c r="F1660" s="2">
        <v>45584</v>
      </c>
      <c r="G1660" t="s">
        <v>13444</v>
      </c>
      <c r="H1660" t="s">
        <v>19427</v>
      </c>
      <c r="I1660" t="s">
        <v>25321</v>
      </c>
      <c r="J1660" t="s">
        <v>28928</v>
      </c>
    </row>
    <row r="1661" spans="1:10">
      <c r="A1661" t="s">
        <v>1669</v>
      </c>
      <c r="B1661" t="s">
        <v>7648</v>
      </c>
      <c r="C1661" t="s">
        <v>11784</v>
      </c>
      <c r="D1661">
        <v>8</v>
      </c>
      <c r="E1661">
        <v>30000</v>
      </c>
      <c r="F1661" s="2">
        <v>45740</v>
      </c>
      <c r="G1661" t="s">
        <v>13445</v>
      </c>
      <c r="H1661" t="s">
        <v>19428</v>
      </c>
      <c r="I1661" t="s">
        <v>25322</v>
      </c>
      <c r="J1661" t="s">
        <v>28965</v>
      </c>
    </row>
    <row r="1662" spans="1:10">
      <c r="A1662" t="s">
        <v>1670</v>
      </c>
      <c r="B1662" t="s">
        <v>7649</v>
      </c>
      <c r="C1662" t="s">
        <v>11783</v>
      </c>
      <c r="D1662">
        <v>1</v>
      </c>
      <c r="E1662">
        <v>50000</v>
      </c>
      <c r="F1662" s="2">
        <v>45700</v>
      </c>
      <c r="G1662" t="s">
        <v>13446</v>
      </c>
      <c r="H1662" t="s">
        <v>19429</v>
      </c>
      <c r="I1662" t="s">
        <v>25007</v>
      </c>
      <c r="J1662" t="s">
        <v>28883</v>
      </c>
    </row>
    <row r="1663" spans="1:10">
      <c r="A1663" t="s">
        <v>1671</v>
      </c>
      <c r="B1663" t="s">
        <v>7650</v>
      </c>
      <c r="C1663" t="s">
        <v>11784</v>
      </c>
      <c r="D1663">
        <v>1</v>
      </c>
      <c r="E1663">
        <v>30000</v>
      </c>
      <c r="F1663" s="2">
        <v>45765</v>
      </c>
      <c r="G1663" t="s">
        <v>13447</v>
      </c>
      <c r="H1663" t="s">
        <v>19430</v>
      </c>
      <c r="I1663" t="s">
        <v>25323</v>
      </c>
      <c r="J1663" t="s">
        <v>28928</v>
      </c>
    </row>
    <row r="1664" spans="1:10">
      <c r="A1664" t="s">
        <v>1672</v>
      </c>
      <c r="B1664" t="s">
        <v>7651</v>
      </c>
      <c r="C1664" t="s">
        <v>11782</v>
      </c>
      <c r="D1664">
        <v>9</v>
      </c>
      <c r="E1664">
        <v>15000</v>
      </c>
      <c r="F1664" s="2">
        <v>45777</v>
      </c>
      <c r="G1664" t="s">
        <v>13448</v>
      </c>
      <c r="H1664" t="s">
        <v>19431</v>
      </c>
      <c r="I1664" t="s">
        <v>25324</v>
      </c>
      <c r="J1664" t="s">
        <v>28983</v>
      </c>
    </row>
    <row r="1665" spans="1:10">
      <c r="A1665" t="s">
        <v>1673</v>
      </c>
      <c r="B1665" t="s">
        <v>7652</v>
      </c>
      <c r="C1665" t="s">
        <v>11782</v>
      </c>
      <c r="D1665">
        <v>10</v>
      </c>
      <c r="E1665">
        <v>15000</v>
      </c>
      <c r="F1665" s="2">
        <v>45444</v>
      </c>
      <c r="G1665" t="s">
        <v>13449</v>
      </c>
      <c r="H1665" t="s">
        <v>19432</v>
      </c>
      <c r="I1665" t="s">
        <v>25325</v>
      </c>
      <c r="J1665" t="s">
        <v>28914</v>
      </c>
    </row>
    <row r="1666" spans="1:10">
      <c r="A1666" t="s">
        <v>1674</v>
      </c>
      <c r="B1666" t="s">
        <v>7653</v>
      </c>
      <c r="C1666" t="s">
        <v>11784</v>
      </c>
      <c r="D1666">
        <v>5</v>
      </c>
      <c r="E1666">
        <v>30000</v>
      </c>
      <c r="F1666" s="2">
        <v>45587</v>
      </c>
      <c r="G1666" t="s">
        <v>13450</v>
      </c>
      <c r="H1666" t="s">
        <v>19433</v>
      </c>
      <c r="I1666" t="s">
        <v>25326</v>
      </c>
      <c r="J1666" t="s">
        <v>28785</v>
      </c>
    </row>
    <row r="1667" spans="1:10">
      <c r="A1667" t="s">
        <v>1675</v>
      </c>
      <c r="B1667" t="s">
        <v>7654</v>
      </c>
      <c r="C1667" t="s">
        <v>11784</v>
      </c>
      <c r="D1667">
        <v>2</v>
      </c>
      <c r="E1667">
        <v>30000</v>
      </c>
      <c r="F1667" s="2">
        <v>45534</v>
      </c>
      <c r="G1667" t="s">
        <v>13451</v>
      </c>
      <c r="H1667" t="s">
        <v>19434</v>
      </c>
      <c r="I1667" t="s">
        <v>25327</v>
      </c>
      <c r="J1667" t="s">
        <v>28836</v>
      </c>
    </row>
    <row r="1668" spans="1:10">
      <c r="A1668" t="s">
        <v>1676</v>
      </c>
      <c r="B1668" t="s">
        <v>7655</v>
      </c>
      <c r="C1668" t="s">
        <v>11783</v>
      </c>
      <c r="D1668">
        <v>1</v>
      </c>
      <c r="E1668">
        <v>50000</v>
      </c>
      <c r="F1668" s="2">
        <v>45709</v>
      </c>
      <c r="G1668" t="s">
        <v>13452</v>
      </c>
      <c r="H1668" t="s">
        <v>19435</v>
      </c>
      <c r="I1668" t="s">
        <v>25328</v>
      </c>
      <c r="J1668" t="s">
        <v>28756</v>
      </c>
    </row>
    <row r="1669" spans="1:10">
      <c r="A1669" t="s">
        <v>1677</v>
      </c>
      <c r="B1669" t="s">
        <v>7656</v>
      </c>
      <c r="C1669" t="s">
        <v>11785</v>
      </c>
      <c r="D1669">
        <v>7</v>
      </c>
      <c r="E1669">
        <v>12000</v>
      </c>
      <c r="F1669" s="2">
        <v>45546</v>
      </c>
      <c r="G1669" t="s">
        <v>13453</v>
      </c>
      <c r="H1669" t="s">
        <v>19436</v>
      </c>
      <c r="I1669" t="s">
        <v>25329</v>
      </c>
      <c r="J1669" t="s">
        <v>28821</v>
      </c>
    </row>
    <row r="1670" spans="1:10">
      <c r="A1670" t="s">
        <v>1678</v>
      </c>
      <c r="B1670" t="s">
        <v>7657</v>
      </c>
      <c r="C1670" t="s">
        <v>11782</v>
      </c>
      <c r="D1670">
        <v>4</v>
      </c>
      <c r="E1670">
        <v>15000</v>
      </c>
      <c r="F1670" s="2">
        <v>45597</v>
      </c>
      <c r="G1670" t="s">
        <v>13454</v>
      </c>
      <c r="H1670" t="s">
        <v>19437</v>
      </c>
      <c r="I1670" t="s">
        <v>24773</v>
      </c>
      <c r="J1670" t="s">
        <v>28983</v>
      </c>
    </row>
    <row r="1671" spans="1:10">
      <c r="A1671" t="s">
        <v>1679</v>
      </c>
      <c r="B1671" t="s">
        <v>7658</v>
      </c>
      <c r="C1671" t="s">
        <v>11783</v>
      </c>
      <c r="D1671">
        <v>9</v>
      </c>
      <c r="E1671">
        <v>50000</v>
      </c>
      <c r="F1671" s="2">
        <v>45436</v>
      </c>
      <c r="G1671" t="s">
        <v>13455</v>
      </c>
      <c r="H1671" t="s">
        <v>19438</v>
      </c>
      <c r="I1671" t="s">
        <v>24724</v>
      </c>
      <c r="J1671" t="s">
        <v>28878</v>
      </c>
    </row>
    <row r="1672" spans="1:10">
      <c r="A1672" t="s">
        <v>1680</v>
      </c>
      <c r="B1672" t="s">
        <v>7659</v>
      </c>
      <c r="C1672" t="s">
        <v>11786</v>
      </c>
      <c r="D1672">
        <v>9</v>
      </c>
      <c r="E1672">
        <v>5000</v>
      </c>
      <c r="F1672" s="2">
        <v>45596</v>
      </c>
      <c r="G1672" t="s">
        <v>13456</v>
      </c>
      <c r="H1672" t="s">
        <v>19439</v>
      </c>
      <c r="I1672" t="s">
        <v>25330</v>
      </c>
      <c r="J1672" t="s">
        <v>28937</v>
      </c>
    </row>
    <row r="1673" spans="1:10">
      <c r="A1673" t="s">
        <v>1681</v>
      </c>
      <c r="B1673" t="s">
        <v>7660</v>
      </c>
      <c r="C1673" t="s">
        <v>11782</v>
      </c>
      <c r="D1673">
        <v>7</v>
      </c>
      <c r="E1673">
        <v>15000</v>
      </c>
      <c r="F1673" s="2">
        <v>45613</v>
      </c>
      <c r="G1673" t="s">
        <v>13457</v>
      </c>
      <c r="H1673" t="s">
        <v>19440</v>
      </c>
      <c r="I1673" t="s">
        <v>25331</v>
      </c>
      <c r="J1673" t="s">
        <v>28920</v>
      </c>
    </row>
    <row r="1674" spans="1:10">
      <c r="A1674" t="s">
        <v>1682</v>
      </c>
      <c r="B1674" t="s">
        <v>7661</v>
      </c>
      <c r="C1674" t="s">
        <v>11783</v>
      </c>
      <c r="D1674">
        <v>1</v>
      </c>
      <c r="E1674">
        <v>50000</v>
      </c>
      <c r="F1674" s="2">
        <v>45714</v>
      </c>
      <c r="G1674" t="s">
        <v>13458</v>
      </c>
      <c r="H1674" t="s">
        <v>19441</v>
      </c>
      <c r="I1674" t="s">
        <v>25332</v>
      </c>
      <c r="J1674" t="s">
        <v>28797</v>
      </c>
    </row>
    <row r="1675" spans="1:10">
      <c r="A1675" t="s">
        <v>1683</v>
      </c>
      <c r="B1675" t="s">
        <v>7662</v>
      </c>
      <c r="C1675" t="s">
        <v>11784</v>
      </c>
      <c r="D1675">
        <v>3</v>
      </c>
      <c r="E1675">
        <v>30000</v>
      </c>
      <c r="F1675" s="2">
        <v>45644</v>
      </c>
      <c r="G1675" t="s">
        <v>13459</v>
      </c>
      <c r="H1675" t="s">
        <v>19442</v>
      </c>
      <c r="I1675" t="s">
        <v>25333</v>
      </c>
      <c r="J1675" t="s">
        <v>28882</v>
      </c>
    </row>
    <row r="1676" spans="1:10">
      <c r="A1676" t="s">
        <v>1684</v>
      </c>
      <c r="B1676" t="s">
        <v>7663</v>
      </c>
      <c r="C1676" t="s">
        <v>11786</v>
      </c>
      <c r="D1676">
        <v>9</v>
      </c>
      <c r="E1676">
        <v>5000</v>
      </c>
      <c r="F1676" s="2">
        <v>45675</v>
      </c>
      <c r="G1676" t="s">
        <v>13460</v>
      </c>
      <c r="H1676" t="s">
        <v>19443</v>
      </c>
      <c r="I1676" t="s">
        <v>25334</v>
      </c>
      <c r="J1676" t="s">
        <v>28759</v>
      </c>
    </row>
    <row r="1677" spans="1:10">
      <c r="A1677" t="s">
        <v>1685</v>
      </c>
      <c r="B1677" t="s">
        <v>7664</v>
      </c>
      <c r="C1677" t="s">
        <v>11784</v>
      </c>
      <c r="D1677">
        <v>1</v>
      </c>
      <c r="E1677">
        <v>30000</v>
      </c>
      <c r="F1677" s="2">
        <v>45593</v>
      </c>
      <c r="G1677" t="s">
        <v>13461</v>
      </c>
      <c r="H1677" t="s">
        <v>19444</v>
      </c>
      <c r="I1677" t="s">
        <v>25335</v>
      </c>
      <c r="J1677" t="s">
        <v>28829</v>
      </c>
    </row>
    <row r="1678" spans="1:10">
      <c r="A1678" t="s">
        <v>1686</v>
      </c>
      <c r="B1678" t="s">
        <v>7665</v>
      </c>
      <c r="C1678" t="s">
        <v>11783</v>
      </c>
      <c r="D1678">
        <v>3</v>
      </c>
      <c r="E1678">
        <v>50000</v>
      </c>
      <c r="F1678" s="2">
        <v>45734</v>
      </c>
      <c r="G1678" t="s">
        <v>13462</v>
      </c>
      <c r="H1678" t="s">
        <v>19445</v>
      </c>
      <c r="I1678" t="s">
        <v>23789</v>
      </c>
      <c r="J1678" t="s">
        <v>28801</v>
      </c>
    </row>
    <row r="1679" spans="1:10">
      <c r="A1679" t="s">
        <v>1687</v>
      </c>
      <c r="B1679" t="s">
        <v>7666</v>
      </c>
      <c r="C1679" t="s">
        <v>11783</v>
      </c>
      <c r="D1679">
        <v>3</v>
      </c>
      <c r="E1679">
        <v>50000</v>
      </c>
      <c r="F1679" s="2">
        <v>45749</v>
      </c>
      <c r="G1679" t="s">
        <v>13463</v>
      </c>
      <c r="H1679" t="s">
        <v>19446</v>
      </c>
      <c r="I1679" t="s">
        <v>25336</v>
      </c>
      <c r="J1679" t="s">
        <v>28854</v>
      </c>
    </row>
    <row r="1680" spans="1:10">
      <c r="A1680" t="s">
        <v>1688</v>
      </c>
      <c r="B1680" t="s">
        <v>7667</v>
      </c>
      <c r="C1680" t="s">
        <v>11782</v>
      </c>
      <c r="D1680">
        <v>2</v>
      </c>
      <c r="F1680" s="2">
        <v>45466</v>
      </c>
      <c r="G1680" t="s">
        <v>13464</v>
      </c>
      <c r="H1680" t="s">
        <v>19447</v>
      </c>
      <c r="I1680" t="s">
        <v>25337</v>
      </c>
      <c r="J1680" t="s">
        <v>28875</v>
      </c>
    </row>
    <row r="1681" spans="1:10">
      <c r="A1681" t="s">
        <v>1689</v>
      </c>
      <c r="B1681" t="s">
        <v>7668</v>
      </c>
      <c r="C1681" t="s">
        <v>11785</v>
      </c>
      <c r="D1681">
        <v>1</v>
      </c>
      <c r="E1681">
        <v>12000</v>
      </c>
      <c r="F1681" s="2">
        <v>45673</v>
      </c>
      <c r="G1681" t="s">
        <v>13465</v>
      </c>
      <c r="H1681" t="s">
        <v>19448</v>
      </c>
      <c r="I1681" t="s">
        <v>25338</v>
      </c>
      <c r="J1681" t="s">
        <v>28752</v>
      </c>
    </row>
    <row r="1682" spans="1:10">
      <c r="A1682" t="s">
        <v>1690</v>
      </c>
      <c r="B1682" t="s">
        <v>7669</v>
      </c>
      <c r="C1682" t="s">
        <v>11786</v>
      </c>
      <c r="D1682">
        <v>10</v>
      </c>
      <c r="E1682">
        <v>5000</v>
      </c>
      <c r="F1682" s="2">
        <v>45752</v>
      </c>
      <c r="G1682" t="s">
        <v>13466</v>
      </c>
      <c r="H1682" t="s">
        <v>19449</v>
      </c>
      <c r="I1682" t="s">
        <v>25339</v>
      </c>
      <c r="J1682" t="s">
        <v>28864</v>
      </c>
    </row>
    <row r="1683" spans="1:10">
      <c r="A1683" t="s">
        <v>1691</v>
      </c>
      <c r="B1683" t="s">
        <v>7670</v>
      </c>
      <c r="C1683" t="s">
        <v>11784</v>
      </c>
      <c r="D1683">
        <v>1</v>
      </c>
      <c r="E1683">
        <v>30000</v>
      </c>
      <c r="F1683" s="2">
        <v>45782</v>
      </c>
      <c r="G1683" t="s">
        <v>13467</v>
      </c>
      <c r="H1683" t="s">
        <v>19450</v>
      </c>
      <c r="I1683" t="s">
        <v>25340</v>
      </c>
      <c r="J1683" t="s">
        <v>28916</v>
      </c>
    </row>
    <row r="1684" spans="1:10">
      <c r="A1684" t="s">
        <v>1692</v>
      </c>
      <c r="B1684" t="s">
        <v>7671</v>
      </c>
      <c r="C1684" t="s">
        <v>11782</v>
      </c>
      <c r="D1684">
        <v>2</v>
      </c>
      <c r="E1684">
        <v>15000</v>
      </c>
      <c r="F1684" s="2">
        <v>45785</v>
      </c>
      <c r="G1684" t="s">
        <v>13468</v>
      </c>
      <c r="H1684" t="s">
        <v>19451</v>
      </c>
      <c r="I1684" t="s">
        <v>25341</v>
      </c>
      <c r="J1684" t="s">
        <v>28783</v>
      </c>
    </row>
    <row r="1685" spans="1:10">
      <c r="A1685" t="s">
        <v>1693</v>
      </c>
      <c r="B1685" t="s">
        <v>7672</v>
      </c>
      <c r="C1685" t="s">
        <v>11783</v>
      </c>
      <c r="D1685">
        <v>3</v>
      </c>
      <c r="E1685">
        <v>50000</v>
      </c>
      <c r="F1685" s="2">
        <v>45578</v>
      </c>
      <c r="G1685" t="s">
        <v>13469</v>
      </c>
      <c r="H1685" t="s">
        <v>19452</v>
      </c>
      <c r="I1685" t="s">
        <v>25342</v>
      </c>
      <c r="J1685" t="s">
        <v>28865</v>
      </c>
    </row>
    <row r="1686" spans="1:10">
      <c r="A1686" t="s">
        <v>1694</v>
      </c>
      <c r="B1686" t="s">
        <v>7673</v>
      </c>
      <c r="C1686" t="s">
        <v>11783</v>
      </c>
      <c r="D1686">
        <v>5</v>
      </c>
      <c r="E1686">
        <v>50000</v>
      </c>
      <c r="F1686" s="2">
        <v>45431</v>
      </c>
      <c r="G1686" t="s">
        <v>13470</v>
      </c>
      <c r="H1686" t="s">
        <v>19453</v>
      </c>
      <c r="I1686" t="s">
        <v>25343</v>
      </c>
      <c r="J1686" t="s">
        <v>28749</v>
      </c>
    </row>
    <row r="1687" spans="1:10">
      <c r="A1687" t="s">
        <v>1695</v>
      </c>
      <c r="B1687" t="s">
        <v>7674</v>
      </c>
      <c r="C1687" t="s">
        <v>11783</v>
      </c>
      <c r="D1687">
        <v>9</v>
      </c>
      <c r="E1687">
        <v>50000</v>
      </c>
      <c r="F1687" s="2">
        <v>45449</v>
      </c>
      <c r="G1687" t="s">
        <v>13471</v>
      </c>
      <c r="H1687" t="s">
        <v>19454</v>
      </c>
      <c r="I1687" t="s">
        <v>25344</v>
      </c>
      <c r="J1687" t="s">
        <v>28753</v>
      </c>
    </row>
    <row r="1688" spans="1:10">
      <c r="A1688" t="s">
        <v>1696</v>
      </c>
      <c r="B1688" t="s">
        <v>7675</v>
      </c>
      <c r="C1688" t="s">
        <v>11786</v>
      </c>
      <c r="D1688">
        <v>10</v>
      </c>
      <c r="E1688">
        <v>5000</v>
      </c>
      <c r="F1688" s="2">
        <v>45432</v>
      </c>
      <c r="G1688" t="s">
        <v>13472</v>
      </c>
      <c r="H1688" t="s">
        <v>19455</v>
      </c>
      <c r="I1688" t="s">
        <v>25345</v>
      </c>
      <c r="J1688" t="s">
        <v>28748</v>
      </c>
    </row>
    <row r="1689" spans="1:10">
      <c r="A1689" t="s">
        <v>1697</v>
      </c>
      <c r="B1689" t="s">
        <v>7676</v>
      </c>
      <c r="C1689" t="s">
        <v>11782</v>
      </c>
      <c r="D1689">
        <v>9</v>
      </c>
      <c r="E1689">
        <v>15000</v>
      </c>
      <c r="F1689" s="2">
        <v>45657</v>
      </c>
      <c r="G1689" t="s">
        <v>13473</v>
      </c>
      <c r="H1689" t="s">
        <v>19456</v>
      </c>
      <c r="I1689" t="s">
        <v>25346</v>
      </c>
      <c r="J1689" t="s">
        <v>28956</v>
      </c>
    </row>
    <row r="1690" spans="1:10">
      <c r="A1690" t="s">
        <v>1698</v>
      </c>
      <c r="B1690" t="s">
        <v>7677</v>
      </c>
      <c r="C1690" t="s">
        <v>11784</v>
      </c>
      <c r="D1690">
        <v>3</v>
      </c>
      <c r="E1690">
        <v>30000</v>
      </c>
      <c r="F1690" s="2">
        <v>45477</v>
      </c>
      <c r="G1690" t="s">
        <v>13474</v>
      </c>
      <c r="H1690" t="s">
        <v>19457</v>
      </c>
      <c r="I1690" t="s">
        <v>25347</v>
      </c>
      <c r="J1690" t="s">
        <v>28782</v>
      </c>
    </row>
    <row r="1691" spans="1:10">
      <c r="A1691" t="s">
        <v>1699</v>
      </c>
      <c r="B1691" t="s">
        <v>7678</v>
      </c>
      <c r="C1691" t="s">
        <v>11782</v>
      </c>
      <c r="D1691">
        <v>4</v>
      </c>
      <c r="E1691">
        <v>15000</v>
      </c>
      <c r="F1691" s="2">
        <v>45667</v>
      </c>
      <c r="G1691" t="s">
        <v>13475</v>
      </c>
      <c r="H1691" t="s">
        <v>19458</v>
      </c>
      <c r="I1691" t="s">
        <v>24812</v>
      </c>
      <c r="J1691" t="s">
        <v>28809</v>
      </c>
    </row>
    <row r="1692" spans="1:10">
      <c r="A1692" t="s">
        <v>1700</v>
      </c>
      <c r="B1692" t="s">
        <v>7679</v>
      </c>
      <c r="C1692" t="s">
        <v>11785</v>
      </c>
      <c r="D1692">
        <v>6</v>
      </c>
      <c r="E1692">
        <v>12000</v>
      </c>
      <c r="F1692" s="2">
        <v>45699</v>
      </c>
      <c r="G1692" t="s">
        <v>13476</v>
      </c>
      <c r="H1692" t="s">
        <v>19459</v>
      </c>
      <c r="I1692" t="s">
        <v>25348</v>
      </c>
      <c r="J1692" t="s">
        <v>28856</v>
      </c>
    </row>
    <row r="1693" spans="1:10">
      <c r="A1693" t="s">
        <v>1701</v>
      </c>
      <c r="B1693" t="s">
        <v>7680</v>
      </c>
      <c r="C1693" t="s">
        <v>11782</v>
      </c>
      <c r="D1693">
        <v>3</v>
      </c>
      <c r="E1693">
        <v>15000</v>
      </c>
      <c r="F1693" s="2">
        <v>45539</v>
      </c>
      <c r="G1693" t="s">
        <v>13477</v>
      </c>
      <c r="H1693" t="s">
        <v>19460</v>
      </c>
      <c r="I1693" t="s">
        <v>25349</v>
      </c>
      <c r="J1693" t="s">
        <v>28864</v>
      </c>
    </row>
    <row r="1694" spans="1:10">
      <c r="A1694" t="s">
        <v>1702</v>
      </c>
      <c r="B1694" t="s">
        <v>7681</v>
      </c>
      <c r="C1694" t="s">
        <v>11785</v>
      </c>
      <c r="D1694">
        <v>4</v>
      </c>
      <c r="E1694">
        <v>12000</v>
      </c>
      <c r="F1694" s="2">
        <v>45784</v>
      </c>
      <c r="G1694" t="s">
        <v>13478</v>
      </c>
      <c r="H1694" t="s">
        <v>19461</v>
      </c>
      <c r="I1694" t="s">
        <v>25350</v>
      </c>
      <c r="J1694" t="s">
        <v>28791</v>
      </c>
    </row>
    <row r="1695" spans="1:10">
      <c r="A1695" t="s">
        <v>1703</v>
      </c>
      <c r="B1695" t="s">
        <v>7682</v>
      </c>
      <c r="C1695" t="s">
        <v>11784</v>
      </c>
      <c r="D1695">
        <v>2</v>
      </c>
      <c r="E1695">
        <v>30000</v>
      </c>
      <c r="F1695" s="2">
        <v>45629</v>
      </c>
      <c r="G1695" t="s">
        <v>13479</v>
      </c>
      <c r="H1695" t="s">
        <v>19462</v>
      </c>
      <c r="I1695" t="s">
        <v>25351</v>
      </c>
      <c r="J1695" t="s">
        <v>28988</v>
      </c>
    </row>
    <row r="1696" spans="1:10">
      <c r="A1696" t="s">
        <v>1704</v>
      </c>
      <c r="B1696" t="s">
        <v>7683</v>
      </c>
      <c r="C1696" t="s">
        <v>11785</v>
      </c>
      <c r="D1696">
        <v>6</v>
      </c>
      <c r="E1696">
        <v>12000</v>
      </c>
      <c r="F1696" s="2">
        <v>45465</v>
      </c>
      <c r="G1696" t="s">
        <v>13480</v>
      </c>
      <c r="H1696" t="s">
        <v>19463</v>
      </c>
      <c r="I1696" t="s">
        <v>25352</v>
      </c>
      <c r="J1696" t="s">
        <v>28836</v>
      </c>
    </row>
    <row r="1697" spans="1:10">
      <c r="A1697" t="s">
        <v>1705</v>
      </c>
      <c r="B1697" t="s">
        <v>7684</v>
      </c>
      <c r="C1697" t="s">
        <v>11782</v>
      </c>
      <c r="D1697">
        <v>2</v>
      </c>
      <c r="E1697">
        <v>15000</v>
      </c>
      <c r="F1697" s="2">
        <v>45523</v>
      </c>
      <c r="G1697" t="s">
        <v>13481</v>
      </c>
      <c r="H1697" t="s">
        <v>19464</v>
      </c>
      <c r="I1697" t="s">
        <v>25353</v>
      </c>
      <c r="J1697" t="s">
        <v>28849</v>
      </c>
    </row>
    <row r="1698" spans="1:10">
      <c r="A1698" t="s">
        <v>1706</v>
      </c>
      <c r="B1698" t="s">
        <v>7685</v>
      </c>
      <c r="C1698" t="s">
        <v>11784</v>
      </c>
      <c r="D1698">
        <v>8</v>
      </c>
      <c r="E1698">
        <v>30000</v>
      </c>
      <c r="F1698" s="2">
        <v>45712</v>
      </c>
      <c r="G1698" t="s">
        <v>13482</v>
      </c>
      <c r="H1698" t="s">
        <v>19465</v>
      </c>
      <c r="I1698" t="s">
        <v>25354</v>
      </c>
      <c r="J1698" t="s">
        <v>28859</v>
      </c>
    </row>
    <row r="1699" spans="1:10">
      <c r="A1699" t="s">
        <v>1707</v>
      </c>
      <c r="B1699" t="s">
        <v>7686</v>
      </c>
      <c r="C1699" t="s">
        <v>11785</v>
      </c>
      <c r="D1699">
        <v>4</v>
      </c>
      <c r="E1699">
        <v>12000</v>
      </c>
      <c r="F1699" s="2">
        <v>45717</v>
      </c>
      <c r="G1699" t="s">
        <v>13483</v>
      </c>
      <c r="H1699" t="s">
        <v>19466</v>
      </c>
      <c r="I1699" t="s">
        <v>25355</v>
      </c>
      <c r="J1699" t="s">
        <v>28870</v>
      </c>
    </row>
    <row r="1700" spans="1:10">
      <c r="A1700" t="s">
        <v>1708</v>
      </c>
      <c r="B1700" t="s">
        <v>7687</v>
      </c>
      <c r="C1700" t="s">
        <v>11785</v>
      </c>
      <c r="D1700">
        <v>4</v>
      </c>
      <c r="E1700">
        <v>12000</v>
      </c>
      <c r="F1700" s="2">
        <v>45747</v>
      </c>
      <c r="G1700" t="s">
        <v>13484</v>
      </c>
      <c r="H1700" t="s">
        <v>19467</v>
      </c>
      <c r="I1700" t="s">
        <v>25356</v>
      </c>
      <c r="J1700" t="s">
        <v>28836</v>
      </c>
    </row>
    <row r="1701" spans="1:10">
      <c r="A1701" t="s">
        <v>1709</v>
      </c>
      <c r="B1701" t="s">
        <v>7688</v>
      </c>
      <c r="C1701" t="s">
        <v>11785</v>
      </c>
      <c r="D1701">
        <v>6</v>
      </c>
      <c r="E1701">
        <v>12000</v>
      </c>
      <c r="F1701" s="2">
        <v>45620</v>
      </c>
      <c r="G1701" t="s">
        <v>13485</v>
      </c>
      <c r="H1701" t="s">
        <v>19468</v>
      </c>
      <c r="I1701" t="s">
        <v>24357</v>
      </c>
      <c r="J1701" t="s">
        <v>28801</v>
      </c>
    </row>
    <row r="1702" spans="1:10">
      <c r="A1702" t="s">
        <v>1710</v>
      </c>
      <c r="B1702" t="s">
        <v>7689</v>
      </c>
      <c r="C1702" t="s">
        <v>11785</v>
      </c>
      <c r="D1702">
        <v>2</v>
      </c>
      <c r="E1702">
        <v>12000</v>
      </c>
      <c r="F1702" s="2">
        <v>45471</v>
      </c>
      <c r="G1702" t="s">
        <v>13486</v>
      </c>
      <c r="H1702" t="s">
        <v>19469</v>
      </c>
      <c r="I1702" t="s">
        <v>25357</v>
      </c>
      <c r="J1702" t="s">
        <v>28932</v>
      </c>
    </row>
    <row r="1703" spans="1:10">
      <c r="A1703" t="s">
        <v>1711</v>
      </c>
      <c r="B1703" t="s">
        <v>7690</v>
      </c>
      <c r="C1703" t="s">
        <v>11782</v>
      </c>
      <c r="D1703">
        <v>2</v>
      </c>
      <c r="E1703">
        <v>15000</v>
      </c>
      <c r="F1703" s="2">
        <v>45568</v>
      </c>
      <c r="G1703" t="s">
        <v>13487</v>
      </c>
      <c r="H1703" t="s">
        <v>19470</v>
      </c>
      <c r="I1703" t="s">
        <v>25358</v>
      </c>
      <c r="J1703" t="s">
        <v>28819</v>
      </c>
    </row>
    <row r="1704" spans="1:10">
      <c r="A1704" t="s">
        <v>1712</v>
      </c>
      <c r="B1704" t="s">
        <v>7691</v>
      </c>
      <c r="C1704" t="s">
        <v>11786</v>
      </c>
      <c r="D1704">
        <v>2</v>
      </c>
      <c r="E1704">
        <v>5000</v>
      </c>
      <c r="F1704" s="2">
        <v>45486</v>
      </c>
      <c r="G1704" t="s">
        <v>13488</v>
      </c>
      <c r="H1704" t="s">
        <v>19471</v>
      </c>
      <c r="I1704" t="s">
        <v>25359</v>
      </c>
      <c r="J1704" t="s">
        <v>28795</v>
      </c>
    </row>
    <row r="1705" spans="1:10">
      <c r="A1705" t="s">
        <v>1713</v>
      </c>
      <c r="B1705" t="s">
        <v>7692</v>
      </c>
      <c r="C1705" t="s">
        <v>11783</v>
      </c>
      <c r="D1705">
        <v>2</v>
      </c>
      <c r="E1705">
        <v>50000</v>
      </c>
      <c r="F1705" s="2">
        <v>45768</v>
      </c>
      <c r="G1705" t="s">
        <v>13489</v>
      </c>
      <c r="H1705" t="s">
        <v>19472</v>
      </c>
      <c r="I1705" t="s">
        <v>25360</v>
      </c>
      <c r="J1705" t="s">
        <v>28762</v>
      </c>
    </row>
    <row r="1706" spans="1:10">
      <c r="A1706" t="s">
        <v>1714</v>
      </c>
      <c r="B1706" t="s">
        <v>7693</v>
      </c>
      <c r="C1706" t="s">
        <v>11783</v>
      </c>
      <c r="D1706">
        <v>10</v>
      </c>
      <c r="E1706">
        <v>50000</v>
      </c>
      <c r="F1706" s="2">
        <v>45748</v>
      </c>
      <c r="G1706" t="s">
        <v>13490</v>
      </c>
      <c r="H1706" t="s">
        <v>19473</v>
      </c>
      <c r="I1706" t="s">
        <v>25361</v>
      </c>
      <c r="J1706" t="s">
        <v>28816</v>
      </c>
    </row>
    <row r="1707" spans="1:10">
      <c r="A1707" t="s">
        <v>1715</v>
      </c>
      <c r="B1707" t="s">
        <v>7694</v>
      </c>
      <c r="C1707" t="s">
        <v>11783</v>
      </c>
      <c r="D1707">
        <v>7</v>
      </c>
      <c r="E1707">
        <v>50000</v>
      </c>
      <c r="F1707" s="2">
        <v>45421</v>
      </c>
      <c r="G1707" t="s">
        <v>13491</v>
      </c>
      <c r="H1707" t="s">
        <v>19474</v>
      </c>
      <c r="I1707" t="s">
        <v>25362</v>
      </c>
      <c r="J1707" t="s">
        <v>28812</v>
      </c>
    </row>
    <row r="1708" spans="1:10">
      <c r="A1708" t="s">
        <v>1716</v>
      </c>
      <c r="B1708" t="s">
        <v>7695</v>
      </c>
      <c r="C1708" t="s">
        <v>11786</v>
      </c>
      <c r="D1708">
        <v>10</v>
      </c>
      <c r="E1708">
        <v>5000</v>
      </c>
      <c r="F1708" s="2">
        <v>45431</v>
      </c>
      <c r="G1708" t="s">
        <v>13492</v>
      </c>
      <c r="H1708" t="s">
        <v>19475</v>
      </c>
      <c r="I1708" t="s">
        <v>25363</v>
      </c>
      <c r="J1708" t="s">
        <v>28922</v>
      </c>
    </row>
    <row r="1709" spans="1:10">
      <c r="A1709" t="s">
        <v>1717</v>
      </c>
      <c r="B1709" t="s">
        <v>7696</v>
      </c>
      <c r="C1709" t="s">
        <v>11785</v>
      </c>
      <c r="D1709">
        <v>6</v>
      </c>
      <c r="E1709">
        <v>12000</v>
      </c>
      <c r="F1709" s="2">
        <v>45700</v>
      </c>
      <c r="G1709" t="s">
        <v>13493</v>
      </c>
      <c r="H1709" t="s">
        <v>19476</v>
      </c>
      <c r="I1709" t="s">
        <v>25364</v>
      </c>
      <c r="J1709" t="s">
        <v>28958</v>
      </c>
    </row>
    <row r="1710" spans="1:10">
      <c r="A1710" t="s">
        <v>1718</v>
      </c>
      <c r="B1710" t="s">
        <v>7697</v>
      </c>
      <c r="C1710" t="s">
        <v>11785</v>
      </c>
      <c r="D1710">
        <v>8</v>
      </c>
      <c r="E1710">
        <v>12000</v>
      </c>
      <c r="F1710" s="2">
        <v>45709</v>
      </c>
      <c r="G1710" t="s">
        <v>13494</v>
      </c>
      <c r="H1710" t="s">
        <v>19477</v>
      </c>
      <c r="I1710" t="s">
        <v>25365</v>
      </c>
      <c r="J1710" t="s">
        <v>28842</v>
      </c>
    </row>
    <row r="1711" spans="1:10">
      <c r="A1711" t="s">
        <v>1719</v>
      </c>
      <c r="B1711" t="s">
        <v>7698</v>
      </c>
      <c r="C1711" t="s">
        <v>11785</v>
      </c>
      <c r="D1711">
        <v>2</v>
      </c>
      <c r="E1711">
        <v>12000</v>
      </c>
      <c r="F1711" s="2">
        <v>45637</v>
      </c>
      <c r="G1711" t="s">
        <v>13495</v>
      </c>
      <c r="H1711" t="s">
        <v>19478</v>
      </c>
      <c r="I1711" t="s">
        <v>25366</v>
      </c>
      <c r="J1711" t="s">
        <v>28861</v>
      </c>
    </row>
    <row r="1712" spans="1:10">
      <c r="A1712" t="s">
        <v>1720</v>
      </c>
      <c r="B1712" t="s">
        <v>7699</v>
      </c>
      <c r="C1712" t="s">
        <v>11783</v>
      </c>
      <c r="D1712">
        <v>3</v>
      </c>
      <c r="E1712">
        <v>50000</v>
      </c>
      <c r="F1712" s="2">
        <v>45603</v>
      </c>
      <c r="G1712" t="s">
        <v>13496</v>
      </c>
      <c r="H1712" t="s">
        <v>19479</v>
      </c>
      <c r="I1712" t="s">
        <v>25367</v>
      </c>
      <c r="J1712" t="s">
        <v>28907</v>
      </c>
    </row>
    <row r="1713" spans="1:10">
      <c r="A1713" t="s">
        <v>1721</v>
      </c>
      <c r="B1713" t="s">
        <v>7700</v>
      </c>
      <c r="C1713" t="s">
        <v>11782</v>
      </c>
      <c r="D1713">
        <v>8</v>
      </c>
      <c r="E1713">
        <v>15000</v>
      </c>
      <c r="F1713" s="2">
        <v>45595</v>
      </c>
      <c r="G1713" t="s">
        <v>13497</v>
      </c>
      <c r="H1713" t="s">
        <v>19480</v>
      </c>
      <c r="I1713" t="s">
        <v>25368</v>
      </c>
      <c r="J1713" t="s">
        <v>28877</v>
      </c>
    </row>
    <row r="1714" spans="1:10">
      <c r="A1714" t="s">
        <v>1722</v>
      </c>
      <c r="B1714" t="s">
        <v>7701</v>
      </c>
      <c r="C1714" t="s">
        <v>11785</v>
      </c>
      <c r="D1714">
        <v>10</v>
      </c>
      <c r="E1714">
        <v>12000</v>
      </c>
      <c r="F1714" s="2">
        <v>45486</v>
      </c>
      <c r="G1714" t="s">
        <v>13498</v>
      </c>
      <c r="H1714" t="s">
        <v>19481</v>
      </c>
      <c r="I1714" t="s">
        <v>25369</v>
      </c>
      <c r="J1714" t="s">
        <v>28794</v>
      </c>
    </row>
    <row r="1715" spans="1:10">
      <c r="A1715" t="s">
        <v>1723</v>
      </c>
      <c r="B1715" t="s">
        <v>7702</v>
      </c>
      <c r="C1715" t="s">
        <v>11786</v>
      </c>
      <c r="D1715">
        <v>10</v>
      </c>
      <c r="E1715">
        <v>5000</v>
      </c>
      <c r="F1715" s="2">
        <v>45557</v>
      </c>
      <c r="G1715" t="s">
        <v>13499</v>
      </c>
      <c r="H1715" t="s">
        <v>19482</v>
      </c>
      <c r="I1715" t="s">
        <v>25370</v>
      </c>
      <c r="J1715" t="s">
        <v>28891</v>
      </c>
    </row>
    <row r="1716" spans="1:10">
      <c r="A1716" t="s">
        <v>1724</v>
      </c>
      <c r="B1716" t="s">
        <v>7703</v>
      </c>
      <c r="C1716" t="s">
        <v>11786</v>
      </c>
      <c r="D1716">
        <v>8</v>
      </c>
      <c r="E1716">
        <v>5000</v>
      </c>
      <c r="F1716" s="2">
        <v>45531</v>
      </c>
      <c r="G1716" t="s">
        <v>13500</v>
      </c>
      <c r="H1716" t="s">
        <v>19483</v>
      </c>
      <c r="I1716" t="s">
        <v>25371</v>
      </c>
      <c r="J1716" t="s">
        <v>28955</v>
      </c>
    </row>
    <row r="1717" spans="1:10">
      <c r="A1717" t="s">
        <v>1725</v>
      </c>
      <c r="B1717" t="s">
        <v>7704</v>
      </c>
      <c r="C1717" t="s">
        <v>11785</v>
      </c>
      <c r="D1717">
        <v>8</v>
      </c>
      <c r="E1717">
        <v>12000</v>
      </c>
      <c r="F1717" s="2">
        <v>45588</v>
      </c>
      <c r="G1717" t="s">
        <v>13501</v>
      </c>
      <c r="H1717" t="s">
        <v>19484</v>
      </c>
      <c r="I1717" t="s">
        <v>25372</v>
      </c>
      <c r="J1717" t="s">
        <v>28881</v>
      </c>
    </row>
    <row r="1718" spans="1:10">
      <c r="A1718" t="s">
        <v>1726</v>
      </c>
      <c r="B1718" t="s">
        <v>7705</v>
      </c>
      <c r="C1718" t="s">
        <v>11786</v>
      </c>
      <c r="D1718">
        <v>9</v>
      </c>
      <c r="F1718" s="2">
        <v>45437</v>
      </c>
      <c r="G1718" t="s">
        <v>13502</v>
      </c>
      <c r="H1718" t="s">
        <v>19485</v>
      </c>
      <c r="I1718" t="s">
        <v>25373</v>
      </c>
      <c r="J1718" t="s">
        <v>28914</v>
      </c>
    </row>
    <row r="1719" spans="1:10">
      <c r="A1719" t="s">
        <v>1727</v>
      </c>
      <c r="B1719" t="s">
        <v>7706</v>
      </c>
      <c r="C1719" t="s">
        <v>11785</v>
      </c>
      <c r="D1719">
        <v>2</v>
      </c>
      <c r="E1719">
        <v>12000</v>
      </c>
      <c r="F1719" s="2">
        <v>45756</v>
      </c>
      <c r="G1719" t="s">
        <v>13503</v>
      </c>
      <c r="H1719" t="s">
        <v>19486</v>
      </c>
      <c r="I1719" t="s">
        <v>25374</v>
      </c>
      <c r="J1719" t="s">
        <v>28898</v>
      </c>
    </row>
    <row r="1720" spans="1:10">
      <c r="A1720" t="s">
        <v>1728</v>
      </c>
      <c r="B1720" t="s">
        <v>7707</v>
      </c>
      <c r="C1720" t="s">
        <v>11785</v>
      </c>
      <c r="D1720">
        <v>8</v>
      </c>
      <c r="E1720">
        <v>12000</v>
      </c>
      <c r="F1720" s="2">
        <v>45667</v>
      </c>
      <c r="G1720" t="s">
        <v>13504</v>
      </c>
      <c r="H1720" t="s">
        <v>19487</v>
      </c>
      <c r="I1720" t="s">
        <v>25375</v>
      </c>
      <c r="J1720" t="s">
        <v>28852</v>
      </c>
    </row>
    <row r="1721" spans="1:10">
      <c r="A1721" t="s">
        <v>1729</v>
      </c>
      <c r="B1721" t="s">
        <v>7708</v>
      </c>
      <c r="C1721" t="s">
        <v>11786</v>
      </c>
      <c r="D1721">
        <v>5</v>
      </c>
      <c r="E1721">
        <v>5000</v>
      </c>
      <c r="F1721" s="2">
        <v>45679</v>
      </c>
      <c r="G1721" t="s">
        <v>13505</v>
      </c>
      <c r="H1721" t="s">
        <v>19488</v>
      </c>
      <c r="I1721" t="s">
        <v>25376</v>
      </c>
      <c r="J1721" t="s">
        <v>28951</v>
      </c>
    </row>
    <row r="1722" spans="1:10">
      <c r="A1722" t="s">
        <v>1730</v>
      </c>
      <c r="B1722" t="s">
        <v>7709</v>
      </c>
      <c r="C1722" t="s">
        <v>11785</v>
      </c>
      <c r="D1722">
        <v>3</v>
      </c>
      <c r="E1722">
        <v>12000</v>
      </c>
      <c r="F1722" s="2">
        <v>45647</v>
      </c>
      <c r="G1722" t="s">
        <v>13506</v>
      </c>
      <c r="H1722" t="s">
        <v>19489</v>
      </c>
      <c r="I1722" t="s">
        <v>25377</v>
      </c>
      <c r="J1722" t="s">
        <v>28930</v>
      </c>
    </row>
    <row r="1723" spans="1:10">
      <c r="A1723" t="s">
        <v>1731</v>
      </c>
      <c r="B1723" t="s">
        <v>7710</v>
      </c>
      <c r="C1723" t="s">
        <v>11782</v>
      </c>
      <c r="D1723">
        <v>10</v>
      </c>
      <c r="E1723">
        <v>15000</v>
      </c>
      <c r="F1723" s="2">
        <v>45581</v>
      </c>
      <c r="G1723" t="s">
        <v>13507</v>
      </c>
      <c r="H1723" t="s">
        <v>19490</v>
      </c>
      <c r="I1723" t="s">
        <v>25378</v>
      </c>
      <c r="J1723" t="s">
        <v>28934</v>
      </c>
    </row>
    <row r="1724" spans="1:10">
      <c r="A1724" t="s">
        <v>1732</v>
      </c>
      <c r="B1724" t="s">
        <v>7711</v>
      </c>
      <c r="C1724" t="s">
        <v>11786</v>
      </c>
      <c r="D1724">
        <v>10</v>
      </c>
      <c r="E1724">
        <v>5000</v>
      </c>
      <c r="F1724" s="2">
        <v>45547</v>
      </c>
      <c r="G1724" t="s">
        <v>13508</v>
      </c>
      <c r="H1724" t="s">
        <v>19491</v>
      </c>
      <c r="I1724" t="s">
        <v>25379</v>
      </c>
      <c r="J1724" t="s">
        <v>28906</v>
      </c>
    </row>
    <row r="1725" spans="1:10">
      <c r="A1725" t="s">
        <v>1733</v>
      </c>
      <c r="B1725" t="s">
        <v>7712</v>
      </c>
      <c r="C1725" t="s">
        <v>11783</v>
      </c>
      <c r="D1725">
        <v>9</v>
      </c>
      <c r="E1725">
        <v>50000</v>
      </c>
      <c r="F1725" s="2">
        <v>45523</v>
      </c>
      <c r="G1725" t="s">
        <v>13509</v>
      </c>
      <c r="H1725" t="s">
        <v>19492</v>
      </c>
      <c r="I1725" t="s">
        <v>25380</v>
      </c>
      <c r="J1725" t="s">
        <v>28816</v>
      </c>
    </row>
    <row r="1726" spans="1:10">
      <c r="A1726" t="s">
        <v>1734</v>
      </c>
      <c r="B1726" t="s">
        <v>7713</v>
      </c>
      <c r="C1726" t="s">
        <v>11786</v>
      </c>
      <c r="D1726">
        <v>7</v>
      </c>
      <c r="E1726">
        <v>5000</v>
      </c>
      <c r="F1726" s="2">
        <v>45457</v>
      </c>
      <c r="G1726" t="s">
        <v>13510</v>
      </c>
      <c r="H1726" t="s">
        <v>19493</v>
      </c>
      <c r="I1726" t="s">
        <v>25381</v>
      </c>
      <c r="J1726" t="s">
        <v>28892</v>
      </c>
    </row>
    <row r="1727" spans="1:10">
      <c r="A1727" t="s">
        <v>1735</v>
      </c>
      <c r="B1727" t="s">
        <v>7714</v>
      </c>
      <c r="C1727" t="s">
        <v>11784</v>
      </c>
      <c r="D1727">
        <v>6</v>
      </c>
      <c r="E1727">
        <v>30000</v>
      </c>
      <c r="F1727" s="2">
        <v>45579</v>
      </c>
      <c r="G1727" t="s">
        <v>13511</v>
      </c>
      <c r="H1727" t="s">
        <v>19494</v>
      </c>
      <c r="I1727" t="s">
        <v>25382</v>
      </c>
      <c r="J1727" t="s">
        <v>28790</v>
      </c>
    </row>
    <row r="1728" spans="1:10">
      <c r="A1728" t="s">
        <v>1736</v>
      </c>
      <c r="B1728" t="s">
        <v>7031</v>
      </c>
      <c r="C1728" t="s">
        <v>11783</v>
      </c>
      <c r="D1728">
        <v>6</v>
      </c>
      <c r="E1728">
        <v>50000</v>
      </c>
      <c r="F1728" s="2">
        <v>45616</v>
      </c>
      <c r="G1728" t="s">
        <v>13512</v>
      </c>
      <c r="H1728" t="s">
        <v>19495</v>
      </c>
      <c r="I1728" t="s">
        <v>25383</v>
      </c>
      <c r="J1728" t="s">
        <v>28806</v>
      </c>
    </row>
    <row r="1729" spans="1:10">
      <c r="A1729" t="s">
        <v>1737</v>
      </c>
      <c r="B1729" t="s">
        <v>6166</v>
      </c>
      <c r="C1729" t="s">
        <v>11782</v>
      </c>
      <c r="D1729">
        <v>6</v>
      </c>
      <c r="E1729">
        <v>15000</v>
      </c>
      <c r="F1729" s="2">
        <v>45488</v>
      </c>
      <c r="G1729" t="s">
        <v>13513</v>
      </c>
      <c r="H1729" t="s">
        <v>19496</v>
      </c>
      <c r="I1729" t="s">
        <v>25384</v>
      </c>
      <c r="J1729" t="s">
        <v>28817</v>
      </c>
    </row>
    <row r="1730" spans="1:10">
      <c r="A1730" t="s">
        <v>1738</v>
      </c>
      <c r="B1730" t="s">
        <v>7715</v>
      </c>
      <c r="C1730" t="s">
        <v>11784</v>
      </c>
      <c r="D1730">
        <v>7</v>
      </c>
      <c r="E1730">
        <v>30000</v>
      </c>
      <c r="F1730" s="2">
        <v>45486</v>
      </c>
      <c r="G1730" t="s">
        <v>13514</v>
      </c>
      <c r="H1730" t="s">
        <v>19497</v>
      </c>
      <c r="I1730" t="s">
        <v>25385</v>
      </c>
      <c r="J1730" t="s">
        <v>28769</v>
      </c>
    </row>
    <row r="1731" spans="1:10">
      <c r="A1731" t="s">
        <v>1739</v>
      </c>
      <c r="B1731" t="s">
        <v>7716</v>
      </c>
      <c r="C1731" t="s">
        <v>11783</v>
      </c>
      <c r="D1731">
        <v>4</v>
      </c>
      <c r="E1731">
        <v>50000</v>
      </c>
      <c r="F1731" s="2">
        <v>45535</v>
      </c>
      <c r="G1731" t="s">
        <v>13515</v>
      </c>
      <c r="H1731" t="s">
        <v>19498</v>
      </c>
      <c r="I1731" t="s">
        <v>25386</v>
      </c>
      <c r="J1731" t="s">
        <v>28878</v>
      </c>
    </row>
    <row r="1732" spans="1:10">
      <c r="A1732" t="s">
        <v>1740</v>
      </c>
      <c r="B1732" t="s">
        <v>7717</v>
      </c>
      <c r="C1732" t="s">
        <v>11782</v>
      </c>
      <c r="D1732">
        <v>5</v>
      </c>
      <c r="E1732">
        <v>15000</v>
      </c>
      <c r="F1732" s="2">
        <v>45607</v>
      </c>
      <c r="G1732" t="s">
        <v>13516</v>
      </c>
      <c r="H1732" t="s">
        <v>19499</v>
      </c>
      <c r="I1732" t="s">
        <v>25387</v>
      </c>
      <c r="J1732" t="s">
        <v>28898</v>
      </c>
    </row>
    <row r="1733" spans="1:10">
      <c r="A1733" t="s">
        <v>1741</v>
      </c>
      <c r="B1733" t="s">
        <v>7718</v>
      </c>
      <c r="C1733" t="s">
        <v>11786</v>
      </c>
      <c r="D1733">
        <v>6</v>
      </c>
      <c r="E1733">
        <v>5000</v>
      </c>
      <c r="F1733" s="2">
        <v>45696</v>
      </c>
      <c r="G1733" t="s">
        <v>13517</v>
      </c>
      <c r="H1733" t="s">
        <v>19500</v>
      </c>
      <c r="I1733" t="s">
        <v>25388</v>
      </c>
      <c r="J1733" t="s">
        <v>28937</v>
      </c>
    </row>
    <row r="1734" spans="1:10">
      <c r="A1734" t="s">
        <v>1742</v>
      </c>
      <c r="B1734" t="s">
        <v>7719</v>
      </c>
      <c r="C1734" t="s">
        <v>11785</v>
      </c>
      <c r="D1734">
        <v>10</v>
      </c>
      <c r="E1734">
        <v>12000</v>
      </c>
      <c r="F1734" s="2">
        <v>45775</v>
      </c>
      <c r="G1734" t="s">
        <v>13518</v>
      </c>
      <c r="H1734" t="s">
        <v>19501</v>
      </c>
      <c r="I1734" t="s">
        <v>25389</v>
      </c>
      <c r="J1734" t="s">
        <v>28903</v>
      </c>
    </row>
    <row r="1735" spans="1:10">
      <c r="A1735" t="s">
        <v>1743</v>
      </c>
      <c r="B1735" t="s">
        <v>7720</v>
      </c>
      <c r="C1735" t="s">
        <v>11782</v>
      </c>
      <c r="D1735">
        <v>8</v>
      </c>
      <c r="E1735">
        <v>15000</v>
      </c>
      <c r="F1735" s="2">
        <v>45649</v>
      </c>
      <c r="G1735" t="s">
        <v>13519</v>
      </c>
      <c r="H1735" t="s">
        <v>19502</v>
      </c>
      <c r="I1735" t="s">
        <v>25390</v>
      </c>
      <c r="J1735" t="s">
        <v>28984</v>
      </c>
    </row>
    <row r="1736" spans="1:10">
      <c r="A1736" t="s">
        <v>1744</v>
      </c>
      <c r="B1736" t="s">
        <v>7721</v>
      </c>
      <c r="C1736" t="s">
        <v>11785</v>
      </c>
      <c r="D1736">
        <v>10</v>
      </c>
      <c r="E1736">
        <v>12000</v>
      </c>
      <c r="F1736" s="2">
        <v>45620</v>
      </c>
      <c r="G1736" t="s">
        <v>13520</v>
      </c>
      <c r="H1736" t="s">
        <v>19503</v>
      </c>
      <c r="I1736" t="s">
        <v>25391</v>
      </c>
      <c r="J1736" t="s">
        <v>28812</v>
      </c>
    </row>
    <row r="1737" spans="1:10">
      <c r="A1737" t="s">
        <v>1745</v>
      </c>
      <c r="B1737" t="s">
        <v>7722</v>
      </c>
      <c r="C1737" t="s">
        <v>11785</v>
      </c>
      <c r="D1737">
        <v>2</v>
      </c>
      <c r="E1737">
        <v>12000</v>
      </c>
      <c r="F1737" s="2">
        <v>45765</v>
      </c>
      <c r="G1737" t="s">
        <v>13521</v>
      </c>
      <c r="H1737" t="s">
        <v>19504</v>
      </c>
      <c r="I1737" t="s">
        <v>25392</v>
      </c>
      <c r="J1737" t="s">
        <v>28761</v>
      </c>
    </row>
    <row r="1738" spans="1:10">
      <c r="A1738" t="s">
        <v>1746</v>
      </c>
      <c r="B1738" t="s">
        <v>7723</v>
      </c>
      <c r="C1738" t="s">
        <v>11785</v>
      </c>
      <c r="D1738">
        <v>9</v>
      </c>
      <c r="E1738">
        <v>12000</v>
      </c>
      <c r="F1738" s="2">
        <v>45710</v>
      </c>
      <c r="G1738" t="s">
        <v>13522</v>
      </c>
      <c r="H1738" t="s">
        <v>19505</v>
      </c>
      <c r="I1738" t="s">
        <v>25393</v>
      </c>
      <c r="J1738" t="s">
        <v>28789</v>
      </c>
    </row>
    <row r="1739" spans="1:10">
      <c r="A1739" t="s">
        <v>1747</v>
      </c>
      <c r="B1739" t="s">
        <v>7724</v>
      </c>
      <c r="C1739" t="s">
        <v>11783</v>
      </c>
      <c r="D1739">
        <v>10</v>
      </c>
      <c r="E1739">
        <v>50000</v>
      </c>
      <c r="F1739" s="2">
        <v>45510</v>
      </c>
      <c r="G1739" t="s">
        <v>13523</v>
      </c>
      <c r="H1739" t="s">
        <v>19506</v>
      </c>
      <c r="I1739" t="s">
        <v>23946</v>
      </c>
      <c r="J1739" t="s">
        <v>28921</v>
      </c>
    </row>
    <row r="1740" spans="1:10">
      <c r="A1740" t="s">
        <v>1748</v>
      </c>
      <c r="B1740" t="s">
        <v>7725</v>
      </c>
      <c r="C1740" t="s">
        <v>11783</v>
      </c>
      <c r="D1740">
        <v>8</v>
      </c>
      <c r="E1740">
        <v>50000</v>
      </c>
      <c r="F1740" s="2">
        <v>45567</v>
      </c>
      <c r="G1740" t="s">
        <v>13524</v>
      </c>
      <c r="H1740" t="s">
        <v>19507</v>
      </c>
      <c r="I1740" t="s">
        <v>25394</v>
      </c>
      <c r="J1740" t="s">
        <v>28986</v>
      </c>
    </row>
    <row r="1741" spans="1:10">
      <c r="A1741" t="s">
        <v>1749</v>
      </c>
      <c r="B1741" t="s">
        <v>7726</v>
      </c>
      <c r="C1741" t="s">
        <v>11782</v>
      </c>
      <c r="D1741">
        <v>9</v>
      </c>
      <c r="E1741">
        <v>15000</v>
      </c>
      <c r="F1741" s="2">
        <v>45768</v>
      </c>
      <c r="G1741" t="s">
        <v>13525</v>
      </c>
      <c r="H1741" t="s">
        <v>19508</v>
      </c>
      <c r="I1741" t="s">
        <v>25395</v>
      </c>
      <c r="J1741" t="s">
        <v>28794</v>
      </c>
    </row>
    <row r="1742" spans="1:10">
      <c r="A1742" t="s">
        <v>1750</v>
      </c>
      <c r="B1742" t="s">
        <v>7727</v>
      </c>
      <c r="C1742" t="s">
        <v>11784</v>
      </c>
      <c r="D1742">
        <v>10</v>
      </c>
      <c r="E1742">
        <v>30000</v>
      </c>
      <c r="F1742" s="2">
        <v>45471</v>
      </c>
      <c r="G1742" t="s">
        <v>13526</v>
      </c>
      <c r="H1742" t="s">
        <v>19509</v>
      </c>
      <c r="I1742" t="s">
        <v>25396</v>
      </c>
      <c r="J1742" t="s">
        <v>28970</v>
      </c>
    </row>
    <row r="1743" spans="1:10">
      <c r="A1743" t="s">
        <v>1751</v>
      </c>
      <c r="B1743" t="s">
        <v>7728</v>
      </c>
      <c r="C1743" t="s">
        <v>11782</v>
      </c>
      <c r="D1743">
        <v>10</v>
      </c>
      <c r="E1743">
        <v>15000</v>
      </c>
      <c r="F1743" s="2">
        <v>45654</v>
      </c>
      <c r="G1743" t="s">
        <v>13527</v>
      </c>
      <c r="H1743" t="s">
        <v>19510</v>
      </c>
      <c r="I1743" t="s">
        <v>25397</v>
      </c>
      <c r="J1743" t="s">
        <v>28811</v>
      </c>
    </row>
    <row r="1744" spans="1:10">
      <c r="A1744" t="s">
        <v>1752</v>
      </c>
      <c r="B1744" t="s">
        <v>7729</v>
      </c>
      <c r="C1744" t="s">
        <v>11782</v>
      </c>
      <c r="D1744">
        <v>10</v>
      </c>
      <c r="E1744">
        <v>15000</v>
      </c>
      <c r="F1744" s="2">
        <v>45649</v>
      </c>
      <c r="G1744" t="s">
        <v>13528</v>
      </c>
      <c r="H1744" t="s">
        <v>19511</v>
      </c>
      <c r="I1744" t="s">
        <v>25398</v>
      </c>
      <c r="J1744" t="s">
        <v>28886</v>
      </c>
    </row>
    <row r="1745" spans="1:10">
      <c r="A1745" t="s">
        <v>1753</v>
      </c>
      <c r="B1745" t="s">
        <v>7730</v>
      </c>
      <c r="C1745" t="s">
        <v>11783</v>
      </c>
      <c r="D1745">
        <v>6</v>
      </c>
      <c r="E1745">
        <v>50000</v>
      </c>
      <c r="F1745" s="2">
        <v>45647</v>
      </c>
      <c r="G1745" t="s">
        <v>13529</v>
      </c>
      <c r="H1745" t="s">
        <v>19512</v>
      </c>
      <c r="I1745" t="s">
        <v>25399</v>
      </c>
      <c r="J1745" t="s">
        <v>28832</v>
      </c>
    </row>
    <row r="1746" spans="1:10">
      <c r="A1746" t="s">
        <v>1754</v>
      </c>
      <c r="B1746" t="s">
        <v>7731</v>
      </c>
      <c r="C1746" t="s">
        <v>11784</v>
      </c>
      <c r="D1746">
        <v>9</v>
      </c>
      <c r="E1746">
        <v>30000</v>
      </c>
      <c r="F1746" s="2">
        <v>45456</v>
      </c>
      <c r="G1746" t="s">
        <v>13530</v>
      </c>
      <c r="H1746" t="s">
        <v>19513</v>
      </c>
      <c r="I1746" t="s">
        <v>25400</v>
      </c>
      <c r="J1746" t="s">
        <v>28851</v>
      </c>
    </row>
    <row r="1747" spans="1:10">
      <c r="A1747" t="s">
        <v>1755</v>
      </c>
      <c r="B1747" t="s">
        <v>7732</v>
      </c>
      <c r="C1747" t="s">
        <v>11786</v>
      </c>
      <c r="D1747">
        <v>6</v>
      </c>
      <c r="E1747">
        <v>5000</v>
      </c>
      <c r="F1747" s="2">
        <v>45462</v>
      </c>
      <c r="G1747" t="s">
        <v>13531</v>
      </c>
      <c r="H1747" t="s">
        <v>19514</v>
      </c>
      <c r="I1747" t="s">
        <v>25401</v>
      </c>
      <c r="J1747" t="s">
        <v>28845</v>
      </c>
    </row>
    <row r="1748" spans="1:10">
      <c r="A1748" t="s">
        <v>1756</v>
      </c>
      <c r="B1748" t="s">
        <v>7733</v>
      </c>
      <c r="C1748" t="s">
        <v>11786</v>
      </c>
      <c r="D1748">
        <v>9</v>
      </c>
      <c r="E1748">
        <v>5000</v>
      </c>
      <c r="F1748" s="2">
        <v>45718</v>
      </c>
      <c r="G1748" t="s">
        <v>13532</v>
      </c>
      <c r="H1748" t="s">
        <v>19515</v>
      </c>
      <c r="I1748" t="s">
        <v>25402</v>
      </c>
      <c r="J1748" t="s">
        <v>28903</v>
      </c>
    </row>
    <row r="1749" spans="1:10">
      <c r="A1749" t="s">
        <v>1757</v>
      </c>
      <c r="B1749" t="s">
        <v>7734</v>
      </c>
      <c r="C1749" t="s">
        <v>11783</v>
      </c>
      <c r="D1749">
        <v>1</v>
      </c>
      <c r="E1749">
        <v>50000</v>
      </c>
      <c r="F1749" s="2">
        <v>45723</v>
      </c>
      <c r="G1749" t="s">
        <v>13533</v>
      </c>
      <c r="H1749" t="s">
        <v>19516</v>
      </c>
      <c r="I1749" t="s">
        <v>24985</v>
      </c>
      <c r="J1749" t="s">
        <v>28806</v>
      </c>
    </row>
    <row r="1750" spans="1:10">
      <c r="A1750" t="s">
        <v>1758</v>
      </c>
      <c r="B1750" t="s">
        <v>7735</v>
      </c>
      <c r="C1750" t="s">
        <v>11783</v>
      </c>
      <c r="D1750">
        <v>10</v>
      </c>
      <c r="E1750">
        <v>50000</v>
      </c>
      <c r="F1750" s="2">
        <v>45424</v>
      </c>
      <c r="G1750" t="s">
        <v>13534</v>
      </c>
      <c r="H1750" t="s">
        <v>19517</v>
      </c>
      <c r="I1750" t="s">
        <v>25403</v>
      </c>
      <c r="J1750" t="s">
        <v>28909</v>
      </c>
    </row>
    <row r="1751" spans="1:10">
      <c r="A1751" t="s">
        <v>1759</v>
      </c>
      <c r="B1751" t="s">
        <v>7736</v>
      </c>
      <c r="C1751" t="s">
        <v>11785</v>
      </c>
      <c r="D1751">
        <v>5</v>
      </c>
      <c r="E1751">
        <v>12000</v>
      </c>
      <c r="F1751" s="2">
        <v>45668</v>
      </c>
      <c r="G1751" t="s">
        <v>13535</v>
      </c>
      <c r="H1751" t="s">
        <v>19518</v>
      </c>
      <c r="I1751" t="s">
        <v>25404</v>
      </c>
      <c r="J1751" t="s">
        <v>28823</v>
      </c>
    </row>
    <row r="1752" spans="1:10">
      <c r="A1752" t="s">
        <v>1760</v>
      </c>
      <c r="B1752" t="s">
        <v>7737</v>
      </c>
      <c r="C1752" t="s">
        <v>11786</v>
      </c>
      <c r="D1752">
        <v>7</v>
      </c>
      <c r="E1752">
        <v>5000</v>
      </c>
      <c r="F1752" s="2">
        <v>45567</v>
      </c>
      <c r="G1752" t="s">
        <v>13536</v>
      </c>
      <c r="H1752" t="s">
        <v>19519</v>
      </c>
      <c r="I1752" t="s">
        <v>25405</v>
      </c>
      <c r="J1752" t="s">
        <v>28753</v>
      </c>
    </row>
    <row r="1753" spans="1:10">
      <c r="A1753" t="s">
        <v>1761</v>
      </c>
      <c r="B1753" t="s">
        <v>7738</v>
      </c>
      <c r="C1753" t="s">
        <v>11782</v>
      </c>
      <c r="D1753">
        <v>9</v>
      </c>
      <c r="E1753">
        <v>15000</v>
      </c>
      <c r="F1753" s="2">
        <v>45587</v>
      </c>
      <c r="G1753" t="s">
        <v>13537</v>
      </c>
      <c r="H1753" t="s">
        <v>19520</v>
      </c>
      <c r="I1753" t="s">
        <v>25406</v>
      </c>
      <c r="J1753" t="s">
        <v>28985</v>
      </c>
    </row>
    <row r="1754" spans="1:10">
      <c r="A1754" t="s">
        <v>1762</v>
      </c>
      <c r="B1754" t="s">
        <v>7739</v>
      </c>
      <c r="C1754" t="s">
        <v>11783</v>
      </c>
      <c r="D1754">
        <v>3</v>
      </c>
      <c r="E1754">
        <v>50000</v>
      </c>
      <c r="F1754" s="2">
        <v>45465</v>
      </c>
      <c r="G1754" t="s">
        <v>13538</v>
      </c>
      <c r="H1754" t="s">
        <v>19521</v>
      </c>
      <c r="I1754" t="s">
        <v>25407</v>
      </c>
      <c r="J1754" t="s">
        <v>28817</v>
      </c>
    </row>
    <row r="1755" spans="1:10">
      <c r="A1755" t="s">
        <v>1763</v>
      </c>
      <c r="B1755" t="s">
        <v>7740</v>
      </c>
      <c r="C1755" t="s">
        <v>11785</v>
      </c>
      <c r="D1755">
        <v>7</v>
      </c>
      <c r="E1755">
        <v>12000</v>
      </c>
      <c r="F1755" s="2">
        <v>45682</v>
      </c>
      <c r="G1755" t="s">
        <v>13539</v>
      </c>
      <c r="H1755" t="s">
        <v>19522</v>
      </c>
      <c r="I1755" t="s">
        <v>25408</v>
      </c>
      <c r="J1755" t="s">
        <v>28868</v>
      </c>
    </row>
    <row r="1756" spans="1:10">
      <c r="A1756" t="s">
        <v>1764</v>
      </c>
      <c r="B1756" t="s">
        <v>7741</v>
      </c>
      <c r="C1756" t="s">
        <v>11782</v>
      </c>
      <c r="D1756">
        <v>4</v>
      </c>
      <c r="E1756">
        <v>15000</v>
      </c>
      <c r="F1756" s="2">
        <v>45720</v>
      </c>
      <c r="G1756" t="s">
        <v>13540</v>
      </c>
      <c r="H1756" t="s">
        <v>19523</v>
      </c>
      <c r="I1756" t="s">
        <v>25409</v>
      </c>
      <c r="J1756" t="s">
        <v>28832</v>
      </c>
    </row>
    <row r="1757" spans="1:10">
      <c r="A1757" t="s">
        <v>1765</v>
      </c>
      <c r="B1757" t="s">
        <v>7742</v>
      </c>
      <c r="C1757" t="s">
        <v>11784</v>
      </c>
      <c r="D1757">
        <v>3</v>
      </c>
      <c r="E1757">
        <v>30000</v>
      </c>
      <c r="F1757" s="2">
        <v>45444</v>
      </c>
      <c r="G1757" t="s">
        <v>13541</v>
      </c>
      <c r="H1757" t="s">
        <v>19524</v>
      </c>
      <c r="I1757" t="s">
        <v>25410</v>
      </c>
      <c r="J1757" t="s">
        <v>28765</v>
      </c>
    </row>
    <row r="1758" spans="1:10">
      <c r="A1758" t="s">
        <v>1766</v>
      </c>
      <c r="B1758" t="s">
        <v>7743</v>
      </c>
      <c r="C1758" t="s">
        <v>11785</v>
      </c>
      <c r="D1758">
        <v>4</v>
      </c>
      <c r="E1758">
        <v>12000</v>
      </c>
      <c r="F1758" s="2">
        <v>45695</v>
      </c>
      <c r="G1758" t="s">
        <v>13542</v>
      </c>
      <c r="H1758" t="s">
        <v>19525</v>
      </c>
      <c r="I1758" t="s">
        <v>24636</v>
      </c>
      <c r="J1758" t="s">
        <v>28940</v>
      </c>
    </row>
    <row r="1759" spans="1:10">
      <c r="A1759" t="s">
        <v>1767</v>
      </c>
      <c r="B1759" t="s">
        <v>7744</v>
      </c>
      <c r="C1759" t="s">
        <v>11783</v>
      </c>
      <c r="D1759">
        <v>5</v>
      </c>
      <c r="E1759">
        <v>50000</v>
      </c>
      <c r="F1759" s="2">
        <v>45558</v>
      </c>
      <c r="G1759" t="s">
        <v>13543</v>
      </c>
      <c r="H1759" t="s">
        <v>19526</v>
      </c>
      <c r="I1759" t="s">
        <v>25411</v>
      </c>
      <c r="J1759" t="s">
        <v>28873</v>
      </c>
    </row>
    <row r="1760" spans="1:10">
      <c r="A1760" t="s">
        <v>1768</v>
      </c>
      <c r="B1760" t="s">
        <v>7745</v>
      </c>
      <c r="C1760" t="s">
        <v>11785</v>
      </c>
      <c r="D1760">
        <v>7</v>
      </c>
      <c r="E1760">
        <v>12000</v>
      </c>
      <c r="F1760" s="2">
        <v>45649</v>
      </c>
      <c r="G1760" t="s">
        <v>13544</v>
      </c>
      <c r="H1760" t="s">
        <v>19527</v>
      </c>
      <c r="I1760" t="s">
        <v>25412</v>
      </c>
      <c r="J1760" t="s">
        <v>28975</v>
      </c>
    </row>
    <row r="1761" spans="1:10">
      <c r="A1761" t="s">
        <v>1769</v>
      </c>
      <c r="B1761" t="s">
        <v>6075</v>
      </c>
      <c r="C1761" t="s">
        <v>11783</v>
      </c>
      <c r="D1761">
        <v>5</v>
      </c>
      <c r="E1761">
        <v>50000</v>
      </c>
      <c r="F1761" s="2">
        <v>45433</v>
      </c>
      <c r="G1761" t="s">
        <v>13545</v>
      </c>
      <c r="H1761" t="s">
        <v>19528</v>
      </c>
      <c r="I1761" t="s">
        <v>25413</v>
      </c>
      <c r="J1761" t="s">
        <v>28863</v>
      </c>
    </row>
    <row r="1762" spans="1:10">
      <c r="A1762" t="s">
        <v>1770</v>
      </c>
      <c r="B1762" t="s">
        <v>7746</v>
      </c>
      <c r="C1762" t="s">
        <v>11784</v>
      </c>
      <c r="D1762">
        <v>9</v>
      </c>
      <c r="E1762">
        <v>30000</v>
      </c>
      <c r="F1762" s="2">
        <v>45769</v>
      </c>
      <c r="G1762" t="s">
        <v>13546</v>
      </c>
      <c r="H1762" t="s">
        <v>19529</v>
      </c>
      <c r="I1762" t="s">
        <v>25414</v>
      </c>
      <c r="J1762" t="s">
        <v>28986</v>
      </c>
    </row>
    <row r="1763" spans="1:10">
      <c r="A1763" t="s">
        <v>1771</v>
      </c>
      <c r="B1763" t="s">
        <v>7747</v>
      </c>
      <c r="C1763" t="s">
        <v>11785</v>
      </c>
      <c r="D1763">
        <v>1</v>
      </c>
      <c r="E1763">
        <v>12000</v>
      </c>
      <c r="F1763" s="2">
        <v>45661</v>
      </c>
      <c r="G1763" t="s">
        <v>13547</v>
      </c>
      <c r="H1763" t="s">
        <v>19530</v>
      </c>
      <c r="I1763" t="s">
        <v>25415</v>
      </c>
      <c r="J1763" t="s">
        <v>28878</v>
      </c>
    </row>
    <row r="1764" spans="1:10">
      <c r="A1764" t="s">
        <v>1772</v>
      </c>
      <c r="B1764" t="s">
        <v>7748</v>
      </c>
      <c r="C1764" t="s">
        <v>11784</v>
      </c>
      <c r="D1764">
        <v>10</v>
      </c>
      <c r="E1764">
        <v>30000</v>
      </c>
      <c r="F1764" s="2">
        <v>45716</v>
      </c>
      <c r="G1764" t="s">
        <v>13548</v>
      </c>
      <c r="H1764" t="s">
        <v>19531</v>
      </c>
      <c r="I1764" t="s">
        <v>25416</v>
      </c>
      <c r="J1764" t="s">
        <v>28870</v>
      </c>
    </row>
    <row r="1765" spans="1:10">
      <c r="A1765" t="s">
        <v>1773</v>
      </c>
      <c r="B1765" t="s">
        <v>7749</v>
      </c>
      <c r="C1765" t="s">
        <v>11785</v>
      </c>
      <c r="D1765">
        <v>6</v>
      </c>
      <c r="E1765">
        <v>12000</v>
      </c>
      <c r="F1765" s="2">
        <v>45536</v>
      </c>
      <c r="G1765" t="s">
        <v>13549</v>
      </c>
      <c r="H1765" t="s">
        <v>19532</v>
      </c>
      <c r="I1765" t="s">
        <v>25417</v>
      </c>
      <c r="J1765" t="s">
        <v>28878</v>
      </c>
    </row>
    <row r="1766" spans="1:10">
      <c r="A1766" t="s">
        <v>1774</v>
      </c>
      <c r="B1766" t="s">
        <v>6832</v>
      </c>
      <c r="C1766" t="s">
        <v>11785</v>
      </c>
      <c r="D1766">
        <v>3</v>
      </c>
      <c r="E1766">
        <v>12000</v>
      </c>
      <c r="F1766" s="2">
        <v>45657</v>
      </c>
      <c r="G1766" t="s">
        <v>13550</v>
      </c>
      <c r="H1766" t="s">
        <v>19533</v>
      </c>
      <c r="I1766" t="s">
        <v>25418</v>
      </c>
      <c r="J1766" t="s">
        <v>28826</v>
      </c>
    </row>
    <row r="1767" spans="1:10">
      <c r="A1767" t="s">
        <v>1775</v>
      </c>
      <c r="B1767" t="s">
        <v>7750</v>
      </c>
      <c r="C1767" t="s">
        <v>11786</v>
      </c>
      <c r="D1767">
        <v>2</v>
      </c>
      <c r="E1767">
        <v>5000</v>
      </c>
      <c r="F1767" s="2">
        <v>45610</v>
      </c>
      <c r="G1767" t="s">
        <v>13551</v>
      </c>
      <c r="H1767" t="s">
        <v>19534</v>
      </c>
      <c r="I1767" t="s">
        <v>25419</v>
      </c>
      <c r="J1767" t="s">
        <v>28841</v>
      </c>
    </row>
    <row r="1768" spans="1:10">
      <c r="A1768" t="s">
        <v>1776</v>
      </c>
      <c r="B1768" t="s">
        <v>7751</v>
      </c>
      <c r="C1768" t="s">
        <v>11786</v>
      </c>
      <c r="D1768">
        <v>5</v>
      </c>
      <c r="E1768">
        <v>5000</v>
      </c>
      <c r="F1768" s="2">
        <v>45430</v>
      </c>
      <c r="G1768" t="s">
        <v>13552</v>
      </c>
      <c r="H1768" t="s">
        <v>19535</v>
      </c>
      <c r="I1768" t="s">
        <v>25420</v>
      </c>
      <c r="J1768" t="s">
        <v>28903</v>
      </c>
    </row>
    <row r="1769" spans="1:10">
      <c r="A1769" t="s">
        <v>1777</v>
      </c>
      <c r="B1769" t="s">
        <v>7752</v>
      </c>
      <c r="C1769" t="s">
        <v>11786</v>
      </c>
      <c r="D1769">
        <v>2</v>
      </c>
      <c r="E1769">
        <v>5000</v>
      </c>
      <c r="F1769" s="2">
        <v>45489</v>
      </c>
      <c r="G1769" t="s">
        <v>13553</v>
      </c>
      <c r="H1769" t="s">
        <v>19536</v>
      </c>
      <c r="I1769" t="s">
        <v>25421</v>
      </c>
      <c r="J1769" t="s">
        <v>28809</v>
      </c>
    </row>
    <row r="1770" spans="1:10">
      <c r="A1770" t="s">
        <v>1778</v>
      </c>
      <c r="B1770" t="s">
        <v>7753</v>
      </c>
      <c r="C1770" t="s">
        <v>11786</v>
      </c>
      <c r="D1770">
        <v>7</v>
      </c>
      <c r="E1770">
        <v>5000</v>
      </c>
      <c r="F1770" s="2">
        <v>45470</v>
      </c>
      <c r="G1770" t="s">
        <v>13554</v>
      </c>
      <c r="H1770" t="s">
        <v>19537</v>
      </c>
      <c r="I1770" t="s">
        <v>25422</v>
      </c>
      <c r="J1770" t="s">
        <v>28761</v>
      </c>
    </row>
    <row r="1771" spans="1:10">
      <c r="A1771" t="s">
        <v>1779</v>
      </c>
      <c r="B1771" t="s">
        <v>7754</v>
      </c>
      <c r="C1771" t="s">
        <v>11785</v>
      </c>
      <c r="D1771">
        <v>4</v>
      </c>
      <c r="E1771">
        <v>12000</v>
      </c>
      <c r="F1771" s="2">
        <v>45574</v>
      </c>
      <c r="G1771" t="s">
        <v>13555</v>
      </c>
      <c r="H1771" t="s">
        <v>19538</v>
      </c>
      <c r="I1771" t="s">
        <v>24887</v>
      </c>
      <c r="J1771" t="s">
        <v>28892</v>
      </c>
    </row>
    <row r="1772" spans="1:10">
      <c r="A1772" t="s">
        <v>1780</v>
      </c>
      <c r="B1772" t="s">
        <v>7755</v>
      </c>
      <c r="C1772" t="s">
        <v>11784</v>
      </c>
      <c r="D1772">
        <v>8</v>
      </c>
      <c r="E1772">
        <v>30000</v>
      </c>
      <c r="F1772" s="2">
        <v>45568</v>
      </c>
      <c r="G1772" t="s">
        <v>13556</v>
      </c>
      <c r="H1772" t="s">
        <v>19539</v>
      </c>
      <c r="I1772" t="s">
        <v>25423</v>
      </c>
      <c r="J1772" t="s">
        <v>28962</v>
      </c>
    </row>
    <row r="1773" spans="1:10">
      <c r="A1773" t="s">
        <v>1781</v>
      </c>
      <c r="B1773" t="s">
        <v>7756</v>
      </c>
      <c r="C1773" t="s">
        <v>11782</v>
      </c>
      <c r="D1773">
        <v>8</v>
      </c>
      <c r="E1773">
        <v>15000</v>
      </c>
      <c r="F1773" s="2">
        <v>45684</v>
      </c>
      <c r="G1773" t="s">
        <v>13557</v>
      </c>
      <c r="H1773" t="s">
        <v>19540</v>
      </c>
      <c r="I1773" t="s">
        <v>25424</v>
      </c>
      <c r="J1773" t="s">
        <v>28786</v>
      </c>
    </row>
    <row r="1774" spans="1:10">
      <c r="A1774" t="s">
        <v>1782</v>
      </c>
      <c r="B1774" t="s">
        <v>7757</v>
      </c>
      <c r="C1774" t="s">
        <v>11782</v>
      </c>
      <c r="D1774">
        <v>6</v>
      </c>
      <c r="E1774">
        <v>15000</v>
      </c>
      <c r="F1774" s="2">
        <v>45723</v>
      </c>
      <c r="G1774" t="s">
        <v>13558</v>
      </c>
      <c r="H1774" t="s">
        <v>19541</v>
      </c>
      <c r="I1774" t="s">
        <v>25425</v>
      </c>
      <c r="J1774" t="s">
        <v>28978</v>
      </c>
    </row>
    <row r="1775" spans="1:10">
      <c r="A1775" t="s">
        <v>1783</v>
      </c>
      <c r="B1775" t="s">
        <v>7758</v>
      </c>
      <c r="C1775" t="s">
        <v>11783</v>
      </c>
      <c r="D1775">
        <v>5</v>
      </c>
      <c r="E1775">
        <v>50000</v>
      </c>
      <c r="F1775" s="2">
        <v>45623</v>
      </c>
      <c r="G1775" t="s">
        <v>13559</v>
      </c>
      <c r="H1775" t="s">
        <v>19542</v>
      </c>
      <c r="I1775" t="s">
        <v>25426</v>
      </c>
      <c r="J1775" t="s">
        <v>28820</v>
      </c>
    </row>
    <row r="1776" spans="1:10">
      <c r="A1776" t="s">
        <v>1784</v>
      </c>
      <c r="B1776" t="s">
        <v>7759</v>
      </c>
      <c r="C1776" t="s">
        <v>11784</v>
      </c>
      <c r="D1776">
        <v>8</v>
      </c>
      <c r="E1776">
        <v>30000</v>
      </c>
      <c r="F1776" s="2">
        <v>45532</v>
      </c>
      <c r="G1776" t="s">
        <v>13560</v>
      </c>
      <c r="H1776" t="s">
        <v>19543</v>
      </c>
      <c r="I1776" t="s">
        <v>25427</v>
      </c>
      <c r="J1776" t="s">
        <v>28988</v>
      </c>
    </row>
    <row r="1777" spans="1:10">
      <c r="A1777" t="s">
        <v>1785</v>
      </c>
      <c r="B1777" t="s">
        <v>7760</v>
      </c>
      <c r="C1777" t="s">
        <v>11782</v>
      </c>
      <c r="D1777">
        <v>10</v>
      </c>
      <c r="E1777">
        <v>15000</v>
      </c>
      <c r="F1777" s="2">
        <v>45500</v>
      </c>
      <c r="G1777" t="s">
        <v>13561</v>
      </c>
      <c r="H1777" t="s">
        <v>19544</v>
      </c>
      <c r="I1777" t="s">
        <v>25428</v>
      </c>
      <c r="J1777" t="s">
        <v>28905</v>
      </c>
    </row>
    <row r="1778" spans="1:10">
      <c r="A1778" t="s">
        <v>1786</v>
      </c>
      <c r="B1778" t="s">
        <v>7761</v>
      </c>
      <c r="C1778" t="s">
        <v>11782</v>
      </c>
      <c r="D1778">
        <v>4</v>
      </c>
      <c r="E1778">
        <v>15000</v>
      </c>
      <c r="F1778" s="2">
        <v>45549</v>
      </c>
      <c r="G1778" t="s">
        <v>13562</v>
      </c>
      <c r="H1778" t="s">
        <v>19545</v>
      </c>
      <c r="I1778" t="s">
        <v>25429</v>
      </c>
      <c r="J1778" t="s">
        <v>28790</v>
      </c>
    </row>
    <row r="1779" spans="1:10">
      <c r="A1779" t="s">
        <v>1787</v>
      </c>
      <c r="B1779" t="s">
        <v>7762</v>
      </c>
      <c r="C1779" t="s">
        <v>11784</v>
      </c>
      <c r="D1779">
        <v>2</v>
      </c>
      <c r="E1779">
        <v>30000</v>
      </c>
      <c r="F1779" s="2">
        <v>45536</v>
      </c>
      <c r="G1779" t="s">
        <v>13563</v>
      </c>
      <c r="H1779" t="s">
        <v>19546</v>
      </c>
      <c r="I1779" t="s">
        <v>24896</v>
      </c>
      <c r="J1779" t="s">
        <v>28895</v>
      </c>
    </row>
    <row r="1780" spans="1:10">
      <c r="A1780" t="s">
        <v>1788</v>
      </c>
      <c r="B1780" t="s">
        <v>7763</v>
      </c>
      <c r="C1780" t="s">
        <v>11785</v>
      </c>
      <c r="D1780">
        <v>7</v>
      </c>
      <c r="F1780" s="2">
        <v>45427</v>
      </c>
      <c r="G1780" t="s">
        <v>13564</v>
      </c>
      <c r="H1780" t="s">
        <v>19547</v>
      </c>
      <c r="I1780" t="s">
        <v>24193</v>
      </c>
      <c r="J1780" t="s">
        <v>28935</v>
      </c>
    </row>
    <row r="1781" spans="1:10">
      <c r="A1781" t="s">
        <v>1789</v>
      </c>
      <c r="B1781" t="s">
        <v>7764</v>
      </c>
      <c r="C1781" t="s">
        <v>11784</v>
      </c>
      <c r="D1781">
        <v>5</v>
      </c>
      <c r="E1781">
        <v>30000</v>
      </c>
      <c r="F1781" s="2">
        <v>45682</v>
      </c>
      <c r="G1781" t="s">
        <v>13565</v>
      </c>
      <c r="H1781" t="s">
        <v>19548</v>
      </c>
      <c r="I1781" t="s">
        <v>25430</v>
      </c>
      <c r="J1781" t="s">
        <v>28824</v>
      </c>
    </row>
    <row r="1782" spans="1:10">
      <c r="A1782" t="s">
        <v>1790</v>
      </c>
      <c r="B1782" t="s">
        <v>7765</v>
      </c>
      <c r="C1782" t="s">
        <v>11783</v>
      </c>
      <c r="D1782">
        <v>5</v>
      </c>
      <c r="E1782">
        <v>50000</v>
      </c>
      <c r="F1782" s="2">
        <v>45755</v>
      </c>
      <c r="G1782" t="s">
        <v>13566</v>
      </c>
      <c r="H1782" t="s">
        <v>19549</v>
      </c>
      <c r="I1782" t="s">
        <v>25431</v>
      </c>
      <c r="J1782" t="s">
        <v>28913</v>
      </c>
    </row>
    <row r="1783" spans="1:10">
      <c r="A1783" t="s">
        <v>1791</v>
      </c>
      <c r="B1783" t="s">
        <v>7766</v>
      </c>
      <c r="C1783" t="s">
        <v>11785</v>
      </c>
      <c r="D1783">
        <v>6</v>
      </c>
      <c r="E1783">
        <v>12000</v>
      </c>
      <c r="F1783" s="2">
        <v>45490</v>
      </c>
      <c r="G1783" t="s">
        <v>13567</v>
      </c>
      <c r="H1783" t="s">
        <v>19550</v>
      </c>
      <c r="I1783" t="s">
        <v>25432</v>
      </c>
      <c r="J1783" t="s">
        <v>28779</v>
      </c>
    </row>
    <row r="1784" spans="1:10">
      <c r="A1784" t="s">
        <v>1792</v>
      </c>
      <c r="B1784" t="s">
        <v>7767</v>
      </c>
      <c r="C1784" t="s">
        <v>11785</v>
      </c>
      <c r="D1784">
        <v>1</v>
      </c>
      <c r="E1784">
        <v>12000</v>
      </c>
      <c r="F1784" s="2">
        <v>45706</v>
      </c>
      <c r="G1784" t="s">
        <v>13568</v>
      </c>
      <c r="H1784" t="s">
        <v>19551</v>
      </c>
      <c r="I1784" t="s">
        <v>25433</v>
      </c>
      <c r="J1784" t="s">
        <v>28865</v>
      </c>
    </row>
    <row r="1785" spans="1:10">
      <c r="A1785" t="s">
        <v>1793</v>
      </c>
      <c r="B1785" t="s">
        <v>7768</v>
      </c>
      <c r="C1785" t="s">
        <v>11785</v>
      </c>
      <c r="D1785">
        <v>8</v>
      </c>
      <c r="E1785">
        <v>12000</v>
      </c>
      <c r="F1785" s="2">
        <v>45485</v>
      </c>
      <c r="G1785" t="s">
        <v>13569</v>
      </c>
      <c r="H1785" t="s">
        <v>19552</v>
      </c>
      <c r="I1785" t="s">
        <v>25434</v>
      </c>
      <c r="J1785" t="s">
        <v>28926</v>
      </c>
    </row>
    <row r="1786" spans="1:10">
      <c r="A1786" t="s">
        <v>1794</v>
      </c>
      <c r="B1786" t="s">
        <v>7769</v>
      </c>
      <c r="C1786" t="s">
        <v>11784</v>
      </c>
      <c r="D1786">
        <v>7</v>
      </c>
      <c r="E1786">
        <v>30000</v>
      </c>
      <c r="F1786" s="2">
        <v>45630</v>
      </c>
      <c r="G1786" t="s">
        <v>13570</v>
      </c>
      <c r="H1786" t="s">
        <v>19553</v>
      </c>
      <c r="I1786" t="s">
        <v>25435</v>
      </c>
      <c r="J1786" t="s">
        <v>28828</v>
      </c>
    </row>
    <row r="1787" spans="1:10">
      <c r="A1787" t="s">
        <v>1795</v>
      </c>
      <c r="B1787" t="s">
        <v>7770</v>
      </c>
      <c r="C1787" t="s">
        <v>11783</v>
      </c>
      <c r="D1787">
        <v>5</v>
      </c>
      <c r="E1787">
        <v>50000</v>
      </c>
      <c r="F1787" s="2">
        <v>45657</v>
      </c>
      <c r="G1787" t="s">
        <v>13571</v>
      </c>
      <c r="H1787" t="s">
        <v>19554</v>
      </c>
      <c r="I1787" t="s">
        <v>25436</v>
      </c>
      <c r="J1787" t="s">
        <v>28777</v>
      </c>
    </row>
    <row r="1788" spans="1:10">
      <c r="A1788" t="s">
        <v>1796</v>
      </c>
      <c r="B1788" t="s">
        <v>7771</v>
      </c>
      <c r="C1788" t="s">
        <v>11786</v>
      </c>
      <c r="D1788">
        <v>9</v>
      </c>
      <c r="E1788">
        <v>5000</v>
      </c>
      <c r="F1788" s="2">
        <v>45652</v>
      </c>
      <c r="G1788" t="s">
        <v>13572</v>
      </c>
      <c r="H1788" t="s">
        <v>19555</v>
      </c>
      <c r="I1788" t="s">
        <v>25437</v>
      </c>
      <c r="J1788" t="s">
        <v>28978</v>
      </c>
    </row>
    <row r="1789" spans="1:10">
      <c r="A1789" t="s">
        <v>1797</v>
      </c>
      <c r="B1789" t="s">
        <v>7772</v>
      </c>
      <c r="C1789" t="s">
        <v>11782</v>
      </c>
      <c r="D1789">
        <v>1</v>
      </c>
      <c r="E1789">
        <v>15000</v>
      </c>
      <c r="F1789" s="2">
        <v>45723</v>
      </c>
      <c r="G1789" t="s">
        <v>13573</v>
      </c>
      <c r="H1789" t="s">
        <v>19556</v>
      </c>
      <c r="I1789" t="s">
        <v>25438</v>
      </c>
      <c r="J1789" t="s">
        <v>28846</v>
      </c>
    </row>
    <row r="1790" spans="1:10">
      <c r="A1790" t="s">
        <v>1798</v>
      </c>
      <c r="B1790" t="s">
        <v>7773</v>
      </c>
      <c r="C1790" t="s">
        <v>11785</v>
      </c>
      <c r="D1790">
        <v>3</v>
      </c>
      <c r="F1790" s="2">
        <v>45471</v>
      </c>
      <c r="G1790" t="s">
        <v>13574</v>
      </c>
      <c r="H1790" t="s">
        <v>19557</v>
      </c>
      <c r="I1790" t="s">
        <v>25439</v>
      </c>
      <c r="J1790" t="s">
        <v>28881</v>
      </c>
    </row>
    <row r="1791" spans="1:10">
      <c r="A1791" t="s">
        <v>1799</v>
      </c>
      <c r="B1791" t="s">
        <v>7774</v>
      </c>
      <c r="C1791" t="s">
        <v>11784</v>
      </c>
      <c r="D1791">
        <v>6</v>
      </c>
      <c r="E1791">
        <v>30000</v>
      </c>
      <c r="F1791" s="2">
        <v>45671</v>
      </c>
      <c r="G1791" t="s">
        <v>13575</v>
      </c>
      <c r="H1791" t="s">
        <v>19558</v>
      </c>
      <c r="I1791" t="s">
        <v>25440</v>
      </c>
      <c r="J1791" t="s">
        <v>28871</v>
      </c>
    </row>
    <row r="1792" spans="1:10">
      <c r="A1792" t="s">
        <v>1800</v>
      </c>
      <c r="B1792" t="s">
        <v>7775</v>
      </c>
      <c r="C1792" t="s">
        <v>11783</v>
      </c>
      <c r="D1792">
        <v>9</v>
      </c>
      <c r="E1792">
        <v>50000</v>
      </c>
      <c r="F1792" s="2">
        <v>45769</v>
      </c>
      <c r="G1792" t="s">
        <v>13576</v>
      </c>
      <c r="H1792" t="s">
        <v>19559</v>
      </c>
      <c r="I1792" t="s">
        <v>25441</v>
      </c>
      <c r="J1792" t="s">
        <v>28955</v>
      </c>
    </row>
    <row r="1793" spans="1:10">
      <c r="A1793" t="s">
        <v>1801</v>
      </c>
      <c r="B1793" t="s">
        <v>7776</v>
      </c>
      <c r="C1793" t="s">
        <v>11783</v>
      </c>
      <c r="D1793">
        <v>10</v>
      </c>
      <c r="E1793">
        <v>50000</v>
      </c>
      <c r="F1793" s="2">
        <v>45554</v>
      </c>
      <c r="G1793" t="s">
        <v>13577</v>
      </c>
      <c r="H1793" t="s">
        <v>19560</v>
      </c>
      <c r="I1793" t="s">
        <v>25442</v>
      </c>
      <c r="J1793" t="s">
        <v>28830</v>
      </c>
    </row>
    <row r="1794" spans="1:10">
      <c r="A1794" t="s">
        <v>1802</v>
      </c>
      <c r="B1794" t="s">
        <v>7777</v>
      </c>
      <c r="C1794" t="s">
        <v>11784</v>
      </c>
      <c r="D1794">
        <v>8</v>
      </c>
      <c r="E1794">
        <v>30000</v>
      </c>
      <c r="F1794" s="2">
        <v>45702</v>
      </c>
      <c r="G1794" t="s">
        <v>13578</v>
      </c>
      <c r="H1794" t="s">
        <v>19561</v>
      </c>
      <c r="I1794" t="s">
        <v>25443</v>
      </c>
      <c r="J1794" t="s">
        <v>28756</v>
      </c>
    </row>
    <row r="1795" spans="1:10">
      <c r="A1795" t="s">
        <v>1803</v>
      </c>
      <c r="B1795" t="s">
        <v>7778</v>
      </c>
      <c r="C1795" t="s">
        <v>11784</v>
      </c>
      <c r="D1795">
        <v>3</v>
      </c>
      <c r="E1795">
        <v>30000</v>
      </c>
      <c r="F1795" s="2">
        <v>45648</v>
      </c>
      <c r="G1795" t="s">
        <v>13579</v>
      </c>
      <c r="H1795" t="s">
        <v>19562</v>
      </c>
      <c r="I1795" t="s">
        <v>25444</v>
      </c>
      <c r="J1795" t="s">
        <v>28928</v>
      </c>
    </row>
    <row r="1796" spans="1:10">
      <c r="A1796" t="s">
        <v>1804</v>
      </c>
      <c r="B1796" t="s">
        <v>7779</v>
      </c>
      <c r="C1796" t="s">
        <v>11784</v>
      </c>
      <c r="D1796">
        <v>4</v>
      </c>
      <c r="E1796">
        <v>30000</v>
      </c>
      <c r="F1796" s="2">
        <v>45760</v>
      </c>
      <c r="G1796" t="s">
        <v>13580</v>
      </c>
      <c r="H1796" t="s">
        <v>19563</v>
      </c>
      <c r="I1796" t="s">
        <v>24416</v>
      </c>
      <c r="J1796" t="s">
        <v>28910</v>
      </c>
    </row>
    <row r="1797" spans="1:10">
      <c r="A1797" t="s">
        <v>1805</v>
      </c>
      <c r="B1797" t="s">
        <v>7780</v>
      </c>
      <c r="C1797" t="s">
        <v>11785</v>
      </c>
      <c r="D1797">
        <v>7</v>
      </c>
      <c r="E1797">
        <v>12000</v>
      </c>
      <c r="F1797" s="2">
        <v>45592</v>
      </c>
      <c r="G1797" t="s">
        <v>13581</v>
      </c>
      <c r="H1797" t="s">
        <v>19564</v>
      </c>
      <c r="I1797" t="s">
        <v>25445</v>
      </c>
      <c r="J1797" t="s">
        <v>28826</v>
      </c>
    </row>
    <row r="1798" spans="1:10">
      <c r="A1798" t="s">
        <v>1806</v>
      </c>
      <c r="B1798" t="s">
        <v>7781</v>
      </c>
      <c r="C1798" t="s">
        <v>11783</v>
      </c>
      <c r="D1798">
        <v>1</v>
      </c>
      <c r="E1798">
        <v>50000</v>
      </c>
      <c r="F1798" s="2">
        <v>45621</v>
      </c>
      <c r="G1798" t="s">
        <v>13582</v>
      </c>
      <c r="H1798" t="s">
        <v>19565</v>
      </c>
      <c r="I1798" t="s">
        <v>25446</v>
      </c>
      <c r="J1798" t="s">
        <v>28760</v>
      </c>
    </row>
    <row r="1799" spans="1:10">
      <c r="A1799" t="s">
        <v>1807</v>
      </c>
      <c r="B1799" t="s">
        <v>7782</v>
      </c>
      <c r="C1799" t="s">
        <v>11786</v>
      </c>
      <c r="D1799">
        <v>4</v>
      </c>
      <c r="E1799">
        <v>5000</v>
      </c>
      <c r="F1799" s="2">
        <v>45564</v>
      </c>
      <c r="G1799" t="s">
        <v>13583</v>
      </c>
      <c r="H1799" t="s">
        <v>19566</v>
      </c>
      <c r="I1799" t="s">
        <v>25447</v>
      </c>
      <c r="J1799" t="s">
        <v>28776</v>
      </c>
    </row>
    <row r="1800" spans="1:10">
      <c r="A1800" t="s">
        <v>1808</v>
      </c>
      <c r="B1800" t="s">
        <v>7783</v>
      </c>
      <c r="C1800" t="s">
        <v>11783</v>
      </c>
      <c r="D1800">
        <v>5</v>
      </c>
      <c r="E1800">
        <v>50000</v>
      </c>
      <c r="F1800" s="2">
        <v>45757</v>
      </c>
      <c r="G1800" t="s">
        <v>13584</v>
      </c>
      <c r="H1800" t="s">
        <v>19567</v>
      </c>
      <c r="I1800" t="s">
        <v>25448</v>
      </c>
      <c r="J1800" t="s">
        <v>28936</v>
      </c>
    </row>
    <row r="1801" spans="1:10">
      <c r="A1801" t="s">
        <v>1809</v>
      </c>
      <c r="B1801" t="s">
        <v>7784</v>
      </c>
      <c r="C1801" t="s">
        <v>11785</v>
      </c>
      <c r="D1801">
        <v>10</v>
      </c>
      <c r="E1801">
        <v>12000</v>
      </c>
      <c r="F1801" s="2">
        <v>45601</v>
      </c>
      <c r="G1801" t="s">
        <v>13585</v>
      </c>
      <c r="H1801" t="s">
        <v>19568</v>
      </c>
      <c r="I1801" t="s">
        <v>25449</v>
      </c>
      <c r="J1801" t="s">
        <v>28758</v>
      </c>
    </row>
    <row r="1802" spans="1:10">
      <c r="A1802" t="s">
        <v>1810</v>
      </c>
      <c r="B1802" t="s">
        <v>7785</v>
      </c>
      <c r="C1802" t="s">
        <v>11782</v>
      </c>
      <c r="D1802">
        <v>6</v>
      </c>
      <c r="E1802">
        <v>15000</v>
      </c>
      <c r="F1802" s="2">
        <v>45609</v>
      </c>
      <c r="G1802" t="s">
        <v>13586</v>
      </c>
      <c r="H1802" t="s">
        <v>19569</v>
      </c>
      <c r="I1802" t="s">
        <v>25450</v>
      </c>
      <c r="J1802" t="s">
        <v>28924</v>
      </c>
    </row>
    <row r="1803" spans="1:10">
      <c r="A1803" t="s">
        <v>1811</v>
      </c>
      <c r="B1803" t="s">
        <v>7786</v>
      </c>
      <c r="C1803" t="s">
        <v>11782</v>
      </c>
      <c r="D1803">
        <v>9</v>
      </c>
      <c r="E1803">
        <v>15000</v>
      </c>
      <c r="F1803" s="2">
        <v>45455</v>
      </c>
      <c r="G1803" t="s">
        <v>13587</v>
      </c>
      <c r="H1803" t="s">
        <v>19570</v>
      </c>
      <c r="I1803" t="s">
        <v>23951</v>
      </c>
      <c r="J1803" t="s">
        <v>28954</v>
      </c>
    </row>
    <row r="1804" spans="1:10">
      <c r="A1804" t="s">
        <v>1812</v>
      </c>
      <c r="B1804" t="s">
        <v>7787</v>
      </c>
      <c r="C1804" t="s">
        <v>11785</v>
      </c>
      <c r="D1804">
        <v>8</v>
      </c>
      <c r="E1804">
        <v>12000</v>
      </c>
      <c r="F1804" s="2">
        <v>45545</v>
      </c>
      <c r="G1804" t="s">
        <v>13588</v>
      </c>
      <c r="H1804" t="s">
        <v>19571</v>
      </c>
      <c r="I1804" t="s">
        <v>25451</v>
      </c>
      <c r="J1804" t="s">
        <v>28760</v>
      </c>
    </row>
    <row r="1805" spans="1:10">
      <c r="A1805" t="s">
        <v>1813</v>
      </c>
      <c r="B1805" t="s">
        <v>7788</v>
      </c>
      <c r="C1805" t="s">
        <v>11783</v>
      </c>
      <c r="D1805">
        <v>5</v>
      </c>
      <c r="E1805">
        <v>50000</v>
      </c>
      <c r="F1805" s="2">
        <v>45566</v>
      </c>
      <c r="G1805" t="s">
        <v>13589</v>
      </c>
      <c r="H1805" t="s">
        <v>19572</v>
      </c>
      <c r="I1805" t="s">
        <v>25452</v>
      </c>
      <c r="J1805" t="s">
        <v>28889</v>
      </c>
    </row>
    <row r="1806" spans="1:10">
      <c r="A1806" t="s">
        <v>1814</v>
      </c>
      <c r="B1806" t="s">
        <v>7789</v>
      </c>
      <c r="C1806" t="s">
        <v>11783</v>
      </c>
      <c r="D1806">
        <v>7</v>
      </c>
      <c r="E1806">
        <v>50000</v>
      </c>
      <c r="F1806" s="2">
        <v>45560</v>
      </c>
      <c r="G1806" t="s">
        <v>13590</v>
      </c>
      <c r="H1806" t="s">
        <v>19573</v>
      </c>
      <c r="I1806" t="s">
        <v>25453</v>
      </c>
      <c r="J1806" t="s">
        <v>28932</v>
      </c>
    </row>
    <row r="1807" spans="1:10">
      <c r="A1807" t="s">
        <v>1815</v>
      </c>
      <c r="B1807" t="s">
        <v>7790</v>
      </c>
      <c r="C1807" t="s">
        <v>11784</v>
      </c>
      <c r="D1807">
        <v>4</v>
      </c>
      <c r="E1807">
        <v>30000</v>
      </c>
      <c r="F1807" s="2">
        <v>45581</v>
      </c>
      <c r="G1807" t="s">
        <v>13591</v>
      </c>
      <c r="H1807" t="s">
        <v>19574</v>
      </c>
      <c r="I1807" t="s">
        <v>24540</v>
      </c>
      <c r="J1807" t="s">
        <v>28787</v>
      </c>
    </row>
    <row r="1808" spans="1:10">
      <c r="A1808" t="s">
        <v>1816</v>
      </c>
      <c r="B1808" t="s">
        <v>7791</v>
      </c>
      <c r="C1808" t="s">
        <v>11783</v>
      </c>
      <c r="D1808">
        <v>1</v>
      </c>
      <c r="E1808">
        <v>50000</v>
      </c>
      <c r="F1808" s="2">
        <v>45435</v>
      </c>
      <c r="G1808" t="s">
        <v>13592</v>
      </c>
      <c r="H1808" t="s">
        <v>19575</v>
      </c>
      <c r="I1808" t="s">
        <v>23900</v>
      </c>
      <c r="J1808" t="s">
        <v>28963</v>
      </c>
    </row>
    <row r="1809" spans="1:10">
      <c r="A1809" t="s">
        <v>1817</v>
      </c>
      <c r="B1809" t="s">
        <v>7792</v>
      </c>
      <c r="C1809" t="s">
        <v>11786</v>
      </c>
      <c r="D1809">
        <v>8</v>
      </c>
      <c r="E1809">
        <v>5000</v>
      </c>
      <c r="F1809" s="2">
        <v>45716</v>
      </c>
      <c r="G1809" t="s">
        <v>13593</v>
      </c>
      <c r="H1809" t="s">
        <v>19576</v>
      </c>
      <c r="I1809" t="s">
        <v>25454</v>
      </c>
      <c r="J1809" t="s">
        <v>28869</v>
      </c>
    </row>
    <row r="1810" spans="1:10">
      <c r="A1810" t="s">
        <v>1818</v>
      </c>
      <c r="B1810" t="s">
        <v>7793</v>
      </c>
      <c r="C1810" t="s">
        <v>11785</v>
      </c>
      <c r="D1810">
        <v>2</v>
      </c>
      <c r="F1810" s="2">
        <v>45523</v>
      </c>
      <c r="G1810" t="s">
        <v>13594</v>
      </c>
      <c r="H1810" t="s">
        <v>19577</v>
      </c>
      <c r="I1810" t="s">
        <v>25455</v>
      </c>
      <c r="J1810" t="s">
        <v>28827</v>
      </c>
    </row>
    <row r="1811" spans="1:10">
      <c r="A1811" t="s">
        <v>1819</v>
      </c>
      <c r="B1811" t="s">
        <v>7794</v>
      </c>
      <c r="C1811" t="s">
        <v>11784</v>
      </c>
      <c r="D1811">
        <v>7</v>
      </c>
      <c r="E1811">
        <v>30000</v>
      </c>
      <c r="F1811" s="2">
        <v>45599</v>
      </c>
      <c r="G1811" t="s">
        <v>13595</v>
      </c>
      <c r="H1811" t="s">
        <v>19578</v>
      </c>
      <c r="I1811" t="s">
        <v>25456</v>
      </c>
      <c r="J1811" t="s">
        <v>28783</v>
      </c>
    </row>
    <row r="1812" spans="1:10">
      <c r="A1812" t="s">
        <v>1820</v>
      </c>
      <c r="B1812" t="s">
        <v>7795</v>
      </c>
      <c r="C1812" t="s">
        <v>11785</v>
      </c>
      <c r="D1812">
        <v>10</v>
      </c>
      <c r="E1812">
        <v>12000</v>
      </c>
      <c r="F1812" s="2">
        <v>45747</v>
      </c>
      <c r="G1812" t="s">
        <v>13596</v>
      </c>
      <c r="H1812" t="s">
        <v>19579</v>
      </c>
      <c r="I1812" t="s">
        <v>25457</v>
      </c>
      <c r="J1812" t="s">
        <v>28814</v>
      </c>
    </row>
    <row r="1813" spans="1:10">
      <c r="A1813" t="s">
        <v>1821</v>
      </c>
      <c r="B1813" t="s">
        <v>7796</v>
      </c>
      <c r="C1813" t="s">
        <v>11782</v>
      </c>
      <c r="D1813">
        <v>1</v>
      </c>
      <c r="E1813">
        <v>15000</v>
      </c>
      <c r="F1813" s="2">
        <v>45507</v>
      </c>
      <c r="G1813" t="s">
        <v>13597</v>
      </c>
      <c r="H1813" t="s">
        <v>19580</v>
      </c>
      <c r="I1813" t="s">
        <v>25458</v>
      </c>
      <c r="J1813" t="s">
        <v>28892</v>
      </c>
    </row>
    <row r="1814" spans="1:10">
      <c r="A1814" t="s">
        <v>1822</v>
      </c>
      <c r="B1814" t="s">
        <v>7797</v>
      </c>
      <c r="C1814" t="s">
        <v>11784</v>
      </c>
      <c r="D1814">
        <v>10</v>
      </c>
      <c r="E1814">
        <v>30000</v>
      </c>
      <c r="F1814" s="2">
        <v>45571</v>
      </c>
      <c r="G1814" t="s">
        <v>13598</v>
      </c>
      <c r="H1814" t="s">
        <v>19581</v>
      </c>
      <c r="I1814" t="s">
        <v>25459</v>
      </c>
      <c r="J1814" t="s">
        <v>28938</v>
      </c>
    </row>
    <row r="1815" spans="1:10">
      <c r="A1815" t="s">
        <v>1823</v>
      </c>
      <c r="B1815" t="s">
        <v>7798</v>
      </c>
      <c r="C1815" t="s">
        <v>11786</v>
      </c>
      <c r="D1815">
        <v>1</v>
      </c>
      <c r="F1815" s="2">
        <v>45703</v>
      </c>
      <c r="G1815" t="s">
        <v>13599</v>
      </c>
      <c r="H1815" t="s">
        <v>19582</v>
      </c>
      <c r="I1815" t="s">
        <v>25460</v>
      </c>
      <c r="J1815" t="s">
        <v>28842</v>
      </c>
    </row>
    <row r="1816" spans="1:10">
      <c r="A1816" t="s">
        <v>1824</v>
      </c>
      <c r="B1816" t="s">
        <v>7799</v>
      </c>
      <c r="C1816" t="s">
        <v>11785</v>
      </c>
      <c r="D1816">
        <v>5</v>
      </c>
      <c r="E1816">
        <v>12000</v>
      </c>
      <c r="F1816" s="2">
        <v>45708</v>
      </c>
      <c r="G1816" t="s">
        <v>13600</v>
      </c>
      <c r="H1816" t="s">
        <v>19583</v>
      </c>
      <c r="I1816" t="s">
        <v>25321</v>
      </c>
      <c r="J1816" t="s">
        <v>28928</v>
      </c>
    </row>
    <row r="1817" spans="1:10">
      <c r="A1817" t="s">
        <v>1825</v>
      </c>
      <c r="B1817" t="s">
        <v>7800</v>
      </c>
      <c r="C1817" t="s">
        <v>11783</v>
      </c>
      <c r="D1817">
        <v>9</v>
      </c>
      <c r="E1817">
        <v>50000</v>
      </c>
      <c r="F1817" s="2">
        <v>45720</v>
      </c>
      <c r="G1817" t="s">
        <v>13601</v>
      </c>
      <c r="H1817" t="s">
        <v>19584</v>
      </c>
      <c r="I1817" t="s">
        <v>25461</v>
      </c>
      <c r="J1817" t="s">
        <v>28937</v>
      </c>
    </row>
    <row r="1818" spans="1:10">
      <c r="A1818" t="s">
        <v>1826</v>
      </c>
      <c r="B1818" t="s">
        <v>7801</v>
      </c>
      <c r="C1818" t="s">
        <v>11783</v>
      </c>
      <c r="D1818">
        <v>9</v>
      </c>
      <c r="E1818">
        <v>50000</v>
      </c>
      <c r="F1818" s="2">
        <v>45769</v>
      </c>
      <c r="G1818" t="s">
        <v>13602</v>
      </c>
      <c r="H1818" t="s">
        <v>19585</v>
      </c>
      <c r="I1818" t="s">
        <v>25462</v>
      </c>
      <c r="J1818" t="s">
        <v>28919</v>
      </c>
    </row>
    <row r="1819" spans="1:10">
      <c r="A1819" t="s">
        <v>1827</v>
      </c>
      <c r="B1819" t="s">
        <v>7802</v>
      </c>
      <c r="C1819" t="s">
        <v>11785</v>
      </c>
      <c r="D1819">
        <v>3</v>
      </c>
      <c r="E1819">
        <v>12000</v>
      </c>
      <c r="F1819" s="2">
        <v>45744</v>
      </c>
      <c r="G1819" t="s">
        <v>13603</v>
      </c>
      <c r="H1819" t="s">
        <v>19586</v>
      </c>
      <c r="I1819" t="s">
        <v>25463</v>
      </c>
      <c r="J1819" t="s">
        <v>28792</v>
      </c>
    </row>
    <row r="1820" spans="1:10">
      <c r="A1820" t="s">
        <v>1828</v>
      </c>
      <c r="B1820" t="s">
        <v>7803</v>
      </c>
      <c r="C1820" t="s">
        <v>11785</v>
      </c>
      <c r="D1820">
        <v>3</v>
      </c>
      <c r="E1820">
        <v>12000</v>
      </c>
      <c r="F1820" s="2">
        <v>45569</v>
      </c>
      <c r="G1820" t="s">
        <v>13604</v>
      </c>
      <c r="H1820" t="s">
        <v>19587</v>
      </c>
      <c r="I1820" t="s">
        <v>25464</v>
      </c>
      <c r="J1820" t="s">
        <v>28775</v>
      </c>
    </row>
    <row r="1821" spans="1:10">
      <c r="A1821" t="s">
        <v>1829</v>
      </c>
      <c r="B1821" t="s">
        <v>7804</v>
      </c>
      <c r="C1821" t="s">
        <v>11783</v>
      </c>
      <c r="D1821">
        <v>8</v>
      </c>
      <c r="E1821">
        <v>50000</v>
      </c>
      <c r="F1821" s="2">
        <v>45540</v>
      </c>
      <c r="G1821" t="s">
        <v>13605</v>
      </c>
      <c r="H1821" t="s">
        <v>19588</v>
      </c>
      <c r="I1821" t="s">
        <v>25465</v>
      </c>
      <c r="J1821" t="s">
        <v>28960</v>
      </c>
    </row>
    <row r="1822" spans="1:10">
      <c r="A1822" t="s">
        <v>1830</v>
      </c>
      <c r="B1822" t="s">
        <v>7805</v>
      </c>
      <c r="C1822" t="s">
        <v>11784</v>
      </c>
      <c r="D1822">
        <v>7</v>
      </c>
      <c r="E1822">
        <v>30000</v>
      </c>
      <c r="F1822" s="2">
        <v>45750</v>
      </c>
      <c r="G1822" t="s">
        <v>13606</v>
      </c>
      <c r="H1822" t="s">
        <v>19589</v>
      </c>
      <c r="I1822" t="s">
        <v>25466</v>
      </c>
      <c r="J1822" t="s">
        <v>28754</v>
      </c>
    </row>
    <row r="1823" spans="1:10">
      <c r="A1823" t="s">
        <v>1831</v>
      </c>
      <c r="B1823" t="s">
        <v>7806</v>
      </c>
      <c r="C1823" t="s">
        <v>11786</v>
      </c>
      <c r="D1823">
        <v>5</v>
      </c>
      <c r="E1823">
        <v>5000</v>
      </c>
      <c r="F1823" s="2">
        <v>45466</v>
      </c>
      <c r="G1823" t="s">
        <v>13607</v>
      </c>
      <c r="H1823" t="s">
        <v>19590</v>
      </c>
      <c r="I1823" t="s">
        <v>25467</v>
      </c>
      <c r="J1823" t="s">
        <v>28794</v>
      </c>
    </row>
    <row r="1824" spans="1:10">
      <c r="A1824" t="s">
        <v>1832</v>
      </c>
      <c r="B1824" t="s">
        <v>7807</v>
      </c>
      <c r="C1824" t="s">
        <v>11783</v>
      </c>
      <c r="D1824">
        <v>6</v>
      </c>
      <c r="E1824">
        <v>50000</v>
      </c>
      <c r="F1824" s="2">
        <v>45451</v>
      </c>
      <c r="G1824" t="s">
        <v>13608</v>
      </c>
      <c r="H1824" t="s">
        <v>19591</v>
      </c>
      <c r="I1824" t="s">
        <v>25386</v>
      </c>
      <c r="J1824" t="s">
        <v>28977</v>
      </c>
    </row>
    <row r="1825" spans="1:10">
      <c r="A1825" t="s">
        <v>1833</v>
      </c>
      <c r="B1825" t="s">
        <v>7808</v>
      </c>
      <c r="C1825" t="s">
        <v>11783</v>
      </c>
      <c r="D1825">
        <v>9</v>
      </c>
      <c r="E1825">
        <v>50000</v>
      </c>
      <c r="F1825" s="2">
        <v>45498</v>
      </c>
      <c r="G1825" t="s">
        <v>13609</v>
      </c>
      <c r="H1825" t="s">
        <v>19592</v>
      </c>
      <c r="I1825" t="s">
        <v>25468</v>
      </c>
      <c r="J1825" t="s">
        <v>28795</v>
      </c>
    </row>
    <row r="1826" spans="1:10">
      <c r="A1826" t="s">
        <v>1834</v>
      </c>
      <c r="B1826" t="s">
        <v>7809</v>
      </c>
      <c r="C1826" t="s">
        <v>11785</v>
      </c>
      <c r="D1826">
        <v>1</v>
      </c>
      <c r="E1826">
        <v>12000</v>
      </c>
      <c r="F1826" s="2">
        <v>45779</v>
      </c>
      <c r="G1826" t="s">
        <v>13610</v>
      </c>
      <c r="H1826" t="s">
        <v>19593</v>
      </c>
      <c r="I1826" t="s">
        <v>25469</v>
      </c>
      <c r="J1826" t="s">
        <v>28882</v>
      </c>
    </row>
    <row r="1827" spans="1:10">
      <c r="A1827" t="s">
        <v>1835</v>
      </c>
      <c r="B1827" t="s">
        <v>7810</v>
      </c>
      <c r="C1827" t="s">
        <v>11783</v>
      </c>
      <c r="D1827">
        <v>1</v>
      </c>
      <c r="E1827">
        <v>50000</v>
      </c>
      <c r="F1827" s="2">
        <v>45520</v>
      </c>
      <c r="G1827" t="s">
        <v>13611</v>
      </c>
      <c r="H1827" t="s">
        <v>19594</v>
      </c>
      <c r="I1827" t="s">
        <v>25470</v>
      </c>
      <c r="J1827" t="s">
        <v>28919</v>
      </c>
    </row>
    <row r="1828" spans="1:10">
      <c r="A1828" t="s">
        <v>1836</v>
      </c>
      <c r="B1828" t="s">
        <v>7811</v>
      </c>
      <c r="C1828" t="s">
        <v>11785</v>
      </c>
      <c r="D1828">
        <v>7</v>
      </c>
      <c r="E1828">
        <v>12000</v>
      </c>
      <c r="F1828" s="2">
        <v>45428</v>
      </c>
      <c r="G1828" t="s">
        <v>13612</v>
      </c>
      <c r="H1828" t="s">
        <v>19595</v>
      </c>
      <c r="I1828" t="s">
        <v>25471</v>
      </c>
      <c r="J1828" t="s">
        <v>28986</v>
      </c>
    </row>
    <row r="1829" spans="1:10">
      <c r="A1829" t="s">
        <v>1837</v>
      </c>
      <c r="B1829" t="s">
        <v>7812</v>
      </c>
      <c r="C1829" t="s">
        <v>11785</v>
      </c>
      <c r="D1829">
        <v>1</v>
      </c>
      <c r="E1829">
        <v>12000</v>
      </c>
      <c r="F1829" s="2">
        <v>45690</v>
      </c>
      <c r="G1829" t="s">
        <v>13613</v>
      </c>
      <c r="H1829" t="s">
        <v>19596</v>
      </c>
      <c r="I1829" t="s">
        <v>25472</v>
      </c>
      <c r="J1829" t="s">
        <v>28834</v>
      </c>
    </row>
    <row r="1830" spans="1:10">
      <c r="A1830" t="s">
        <v>1838</v>
      </c>
      <c r="B1830" t="s">
        <v>7813</v>
      </c>
      <c r="C1830" t="s">
        <v>11786</v>
      </c>
      <c r="D1830">
        <v>8</v>
      </c>
      <c r="E1830">
        <v>5000</v>
      </c>
      <c r="F1830" s="2">
        <v>45685</v>
      </c>
      <c r="G1830" t="s">
        <v>13614</v>
      </c>
      <c r="H1830" t="s">
        <v>19597</v>
      </c>
      <c r="I1830" t="s">
        <v>24845</v>
      </c>
      <c r="J1830" t="s">
        <v>28896</v>
      </c>
    </row>
    <row r="1831" spans="1:10">
      <c r="A1831" t="s">
        <v>1839</v>
      </c>
      <c r="B1831" t="s">
        <v>7814</v>
      </c>
      <c r="C1831" t="s">
        <v>11783</v>
      </c>
      <c r="D1831">
        <v>2</v>
      </c>
      <c r="E1831">
        <v>50000</v>
      </c>
      <c r="F1831" s="2">
        <v>45505</v>
      </c>
      <c r="G1831" t="s">
        <v>13615</v>
      </c>
      <c r="H1831" t="s">
        <v>19598</v>
      </c>
      <c r="I1831" t="s">
        <v>25473</v>
      </c>
      <c r="J1831" t="s">
        <v>28800</v>
      </c>
    </row>
    <row r="1832" spans="1:10">
      <c r="A1832" t="s">
        <v>1840</v>
      </c>
      <c r="B1832" t="s">
        <v>7815</v>
      </c>
      <c r="C1832" t="s">
        <v>11784</v>
      </c>
      <c r="D1832">
        <v>3</v>
      </c>
      <c r="E1832">
        <v>30000</v>
      </c>
      <c r="F1832" s="2">
        <v>45743</v>
      </c>
      <c r="G1832" t="s">
        <v>13616</v>
      </c>
      <c r="H1832" t="s">
        <v>19599</v>
      </c>
      <c r="I1832" t="s">
        <v>25474</v>
      </c>
      <c r="J1832" t="s">
        <v>28752</v>
      </c>
    </row>
    <row r="1833" spans="1:10">
      <c r="A1833" t="s">
        <v>1841</v>
      </c>
      <c r="B1833" t="s">
        <v>7816</v>
      </c>
      <c r="C1833" t="s">
        <v>11784</v>
      </c>
      <c r="D1833">
        <v>10</v>
      </c>
      <c r="E1833">
        <v>30000</v>
      </c>
      <c r="F1833" s="2">
        <v>45770</v>
      </c>
      <c r="G1833" t="s">
        <v>13617</v>
      </c>
      <c r="H1833" t="s">
        <v>19600</v>
      </c>
      <c r="I1833" t="s">
        <v>25475</v>
      </c>
      <c r="J1833" t="s">
        <v>28785</v>
      </c>
    </row>
    <row r="1834" spans="1:10">
      <c r="A1834" t="s">
        <v>1842</v>
      </c>
      <c r="B1834" t="s">
        <v>7817</v>
      </c>
      <c r="C1834" t="s">
        <v>11786</v>
      </c>
      <c r="D1834">
        <v>1</v>
      </c>
      <c r="E1834">
        <v>5000</v>
      </c>
      <c r="F1834" s="2">
        <v>45529</v>
      </c>
      <c r="G1834" t="s">
        <v>13618</v>
      </c>
      <c r="H1834" t="s">
        <v>19601</v>
      </c>
      <c r="I1834" t="s">
        <v>25476</v>
      </c>
      <c r="J1834" t="s">
        <v>28818</v>
      </c>
    </row>
    <row r="1835" spans="1:10">
      <c r="A1835" t="s">
        <v>1843</v>
      </c>
      <c r="B1835" t="s">
        <v>7818</v>
      </c>
      <c r="C1835" t="s">
        <v>11785</v>
      </c>
      <c r="D1835">
        <v>2</v>
      </c>
      <c r="E1835">
        <v>12000</v>
      </c>
      <c r="F1835" s="2">
        <v>45604</v>
      </c>
      <c r="G1835" t="s">
        <v>13619</v>
      </c>
      <c r="H1835" t="s">
        <v>19602</v>
      </c>
      <c r="I1835" t="s">
        <v>25477</v>
      </c>
      <c r="J1835" t="s">
        <v>28870</v>
      </c>
    </row>
    <row r="1836" spans="1:10">
      <c r="A1836" t="s">
        <v>1844</v>
      </c>
      <c r="B1836" t="s">
        <v>7819</v>
      </c>
      <c r="C1836" t="s">
        <v>11782</v>
      </c>
      <c r="D1836">
        <v>6</v>
      </c>
      <c r="E1836">
        <v>15000</v>
      </c>
      <c r="F1836" s="2">
        <v>45667</v>
      </c>
      <c r="G1836" t="s">
        <v>13620</v>
      </c>
      <c r="H1836" t="s">
        <v>19603</v>
      </c>
      <c r="I1836" t="s">
        <v>25474</v>
      </c>
      <c r="J1836" t="s">
        <v>28885</v>
      </c>
    </row>
    <row r="1837" spans="1:10">
      <c r="A1837" t="s">
        <v>1845</v>
      </c>
      <c r="B1837" t="s">
        <v>7820</v>
      </c>
      <c r="C1837" t="s">
        <v>11782</v>
      </c>
      <c r="D1837">
        <v>7</v>
      </c>
      <c r="E1837">
        <v>15000</v>
      </c>
      <c r="F1837" s="2">
        <v>45507</v>
      </c>
      <c r="G1837" t="s">
        <v>13621</v>
      </c>
      <c r="H1837" t="s">
        <v>19604</v>
      </c>
      <c r="I1837" t="s">
        <v>25478</v>
      </c>
      <c r="J1837" t="s">
        <v>28970</v>
      </c>
    </row>
    <row r="1838" spans="1:10">
      <c r="A1838" t="s">
        <v>1846</v>
      </c>
      <c r="B1838" t="s">
        <v>7821</v>
      </c>
      <c r="C1838" t="s">
        <v>11782</v>
      </c>
      <c r="D1838">
        <v>6</v>
      </c>
      <c r="E1838">
        <v>15000</v>
      </c>
      <c r="F1838" s="2">
        <v>45729</v>
      </c>
      <c r="G1838" t="s">
        <v>13622</v>
      </c>
      <c r="H1838" t="s">
        <v>19605</v>
      </c>
      <c r="I1838" t="s">
        <v>25479</v>
      </c>
      <c r="J1838" t="s">
        <v>28852</v>
      </c>
    </row>
    <row r="1839" spans="1:10">
      <c r="A1839" t="s">
        <v>1847</v>
      </c>
      <c r="B1839" t="s">
        <v>7822</v>
      </c>
      <c r="C1839" t="s">
        <v>11785</v>
      </c>
      <c r="D1839">
        <v>8</v>
      </c>
      <c r="E1839">
        <v>12000</v>
      </c>
      <c r="F1839" s="2">
        <v>45489</v>
      </c>
      <c r="G1839" t="s">
        <v>13623</v>
      </c>
      <c r="H1839" t="s">
        <v>19606</v>
      </c>
      <c r="I1839" t="s">
        <v>25480</v>
      </c>
      <c r="J1839" t="s">
        <v>28750</v>
      </c>
    </row>
    <row r="1840" spans="1:10">
      <c r="A1840" t="s">
        <v>1848</v>
      </c>
      <c r="B1840" t="s">
        <v>7823</v>
      </c>
      <c r="C1840" t="s">
        <v>11782</v>
      </c>
      <c r="D1840">
        <v>6</v>
      </c>
      <c r="E1840">
        <v>15000</v>
      </c>
      <c r="F1840" s="2">
        <v>45643</v>
      </c>
      <c r="G1840" t="s">
        <v>13624</v>
      </c>
      <c r="H1840" t="s">
        <v>19607</v>
      </c>
      <c r="I1840" t="s">
        <v>25481</v>
      </c>
      <c r="J1840" t="s">
        <v>28953</v>
      </c>
    </row>
    <row r="1841" spans="1:10">
      <c r="A1841" t="s">
        <v>1849</v>
      </c>
      <c r="B1841" t="s">
        <v>7824</v>
      </c>
      <c r="C1841" t="s">
        <v>11785</v>
      </c>
      <c r="D1841">
        <v>6</v>
      </c>
      <c r="E1841">
        <v>12000</v>
      </c>
      <c r="F1841" s="2">
        <v>45767</v>
      </c>
      <c r="G1841" t="s">
        <v>13625</v>
      </c>
      <c r="H1841" t="s">
        <v>19608</v>
      </c>
      <c r="I1841" t="s">
        <v>25482</v>
      </c>
      <c r="J1841" t="s">
        <v>28848</v>
      </c>
    </row>
    <row r="1842" spans="1:10">
      <c r="A1842" t="s">
        <v>1850</v>
      </c>
      <c r="B1842" t="s">
        <v>7825</v>
      </c>
      <c r="C1842" t="s">
        <v>11786</v>
      </c>
      <c r="D1842">
        <v>3</v>
      </c>
      <c r="E1842">
        <v>5000</v>
      </c>
      <c r="F1842" s="2">
        <v>45625</v>
      </c>
      <c r="G1842" t="s">
        <v>13626</v>
      </c>
      <c r="H1842" t="s">
        <v>19609</v>
      </c>
      <c r="I1842" t="s">
        <v>25483</v>
      </c>
      <c r="J1842" t="s">
        <v>28950</v>
      </c>
    </row>
    <row r="1843" spans="1:10">
      <c r="A1843" t="s">
        <v>1851</v>
      </c>
      <c r="B1843" t="s">
        <v>7826</v>
      </c>
      <c r="C1843" t="s">
        <v>11784</v>
      </c>
      <c r="D1843">
        <v>6</v>
      </c>
      <c r="E1843">
        <v>30000</v>
      </c>
      <c r="F1843" s="2">
        <v>45437</v>
      </c>
      <c r="G1843" t="s">
        <v>13627</v>
      </c>
      <c r="H1843" t="s">
        <v>19610</v>
      </c>
      <c r="I1843" t="s">
        <v>25484</v>
      </c>
      <c r="J1843" t="s">
        <v>28923</v>
      </c>
    </row>
    <row r="1844" spans="1:10">
      <c r="A1844" t="s">
        <v>1852</v>
      </c>
      <c r="B1844" t="s">
        <v>7827</v>
      </c>
      <c r="C1844" t="s">
        <v>11786</v>
      </c>
      <c r="D1844">
        <v>10</v>
      </c>
      <c r="E1844">
        <v>5000</v>
      </c>
      <c r="F1844" s="2">
        <v>45462</v>
      </c>
      <c r="G1844" t="s">
        <v>13628</v>
      </c>
      <c r="H1844" t="s">
        <v>19611</v>
      </c>
      <c r="I1844" t="s">
        <v>25485</v>
      </c>
      <c r="J1844" t="s">
        <v>28872</v>
      </c>
    </row>
    <row r="1845" spans="1:10">
      <c r="A1845" t="s">
        <v>1853</v>
      </c>
      <c r="B1845" t="s">
        <v>7828</v>
      </c>
      <c r="C1845" t="s">
        <v>11783</v>
      </c>
      <c r="D1845">
        <v>4</v>
      </c>
      <c r="E1845">
        <v>50000</v>
      </c>
      <c r="F1845" s="2">
        <v>45594</v>
      </c>
      <c r="G1845" t="s">
        <v>13629</v>
      </c>
      <c r="H1845" t="s">
        <v>19612</v>
      </c>
      <c r="I1845" t="s">
        <v>25486</v>
      </c>
      <c r="J1845" t="s">
        <v>28874</v>
      </c>
    </row>
    <row r="1846" spans="1:10">
      <c r="A1846" t="s">
        <v>1854</v>
      </c>
      <c r="B1846" t="s">
        <v>7829</v>
      </c>
      <c r="C1846" t="s">
        <v>11782</v>
      </c>
      <c r="D1846">
        <v>1</v>
      </c>
      <c r="E1846">
        <v>15000</v>
      </c>
      <c r="F1846" s="2">
        <v>45479</v>
      </c>
      <c r="G1846" t="s">
        <v>13630</v>
      </c>
      <c r="H1846" t="s">
        <v>19613</v>
      </c>
      <c r="I1846" t="s">
        <v>25487</v>
      </c>
      <c r="J1846" t="s">
        <v>28926</v>
      </c>
    </row>
    <row r="1847" spans="1:10">
      <c r="A1847" t="s">
        <v>1855</v>
      </c>
      <c r="B1847" t="s">
        <v>7830</v>
      </c>
      <c r="C1847" t="s">
        <v>11785</v>
      </c>
      <c r="D1847">
        <v>5</v>
      </c>
      <c r="E1847">
        <v>12000</v>
      </c>
      <c r="F1847" s="2">
        <v>45775</v>
      </c>
      <c r="G1847" t="s">
        <v>13631</v>
      </c>
      <c r="H1847" t="s">
        <v>19614</v>
      </c>
      <c r="I1847" t="s">
        <v>25488</v>
      </c>
      <c r="J1847" t="s">
        <v>28910</v>
      </c>
    </row>
    <row r="1848" spans="1:10">
      <c r="A1848" t="s">
        <v>1856</v>
      </c>
      <c r="B1848" t="s">
        <v>7831</v>
      </c>
      <c r="C1848" t="s">
        <v>11783</v>
      </c>
      <c r="D1848">
        <v>2</v>
      </c>
      <c r="E1848">
        <v>50000</v>
      </c>
      <c r="F1848" s="2">
        <v>45606</v>
      </c>
      <c r="G1848" t="s">
        <v>13192</v>
      </c>
      <c r="H1848" t="s">
        <v>19615</v>
      </c>
      <c r="I1848" t="s">
        <v>25489</v>
      </c>
      <c r="J1848" t="s">
        <v>28925</v>
      </c>
    </row>
    <row r="1849" spans="1:10">
      <c r="A1849" t="s">
        <v>1857</v>
      </c>
      <c r="B1849" t="s">
        <v>7832</v>
      </c>
      <c r="C1849" t="s">
        <v>11784</v>
      </c>
      <c r="D1849">
        <v>10</v>
      </c>
      <c r="E1849">
        <v>30000</v>
      </c>
      <c r="F1849" s="2">
        <v>45720</v>
      </c>
      <c r="G1849" t="s">
        <v>13632</v>
      </c>
      <c r="H1849" t="s">
        <v>19616</v>
      </c>
      <c r="I1849" t="s">
        <v>25490</v>
      </c>
      <c r="J1849" t="s">
        <v>28985</v>
      </c>
    </row>
    <row r="1850" spans="1:10">
      <c r="A1850" t="s">
        <v>1858</v>
      </c>
      <c r="B1850" t="s">
        <v>7833</v>
      </c>
      <c r="C1850" t="s">
        <v>11784</v>
      </c>
      <c r="D1850">
        <v>9</v>
      </c>
      <c r="E1850">
        <v>30000</v>
      </c>
      <c r="F1850" s="2">
        <v>45665</v>
      </c>
      <c r="G1850" t="s">
        <v>13633</v>
      </c>
      <c r="H1850" t="s">
        <v>19617</v>
      </c>
      <c r="I1850" t="s">
        <v>25491</v>
      </c>
      <c r="J1850" t="s">
        <v>28755</v>
      </c>
    </row>
    <row r="1851" spans="1:10">
      <c r="A1851" t="s">
        <v>1859</v>
      </c>
      <c r="B1851" t="s">
        <v>7834</v>
      </c>
      <c r="C1851" t="s">
        <v>11785</v>
      </c>
      <c r="D1851">
        <v>8</v>
      </c>
      <c r="E1851">
        <v>12000</v>
      </c>
      <c r="F1851" s="2">
        <v>45622</v>
      </c>
      <c r="G1851" t="s">
        <v>13634</v>
      </c>
      <c r="H1851" t="s">
        <v>19618</v>
      </c>
      <c r="I1851" t="s">
        <v>25492</v>
      </c>
      <c r="J1851" t="s">
        <v>28884</v>
      </c>
    </row>
    <row r="1852" spans="1:10">
      <c r="A1852" t="s">
        <v>1860</v>
      </c>
      <c r="B1852" t="s">
        <v>7835</v>
      </c>
      <c r="C1852" t="s">
        <v>11782</v>
      </c>
      <c r="D1852">
        <v>7</v>
      </c>
      <c r="E1852">
        <v>15000</v>
      </c>
      <c r="F1852" s="2">
        <v>45585</v>
      </c>
      <c r="G1852" t="s">
        <v>13635</v>
      </c>
      <c r="H1852" t="s">
        <v>19619</v>
      </c>
      <c r="I1852" t="s">
        <v>25493</v>
      </c>
      <c r="J1852" t="s">
        <v>28960</v>
      </c>
    </row>
    <row r="1853" spans="1:10">
      <c r="A1853" t="s">
        <v>1861</v>
      </c>
      <c r="B1853" t="s">
        <v>7836</v>
      </c>
      <c r="C1853" t="s">
        <v>11785</v>
      </c>
      <c r="D1853">
        <v>7</v>
      </c>
      <c r="E1853">
        <v>12000</v>
      </c>
      <c r="F1853" s="2">
        <v>45577</v>
      </c>
      <c r="G1853" t="s">
        <v>13636</v>
      </c>
      <c r="H1853" t="s">
        <v>19620</v>
      </c>
      <c r="I1853" t="s">
        <v>25021</v>
      </c>
      <c r="J1853" t="s">
        <v>28862</v>
      </c>
    </row>
    <row r="1854" spans="1:10">
      <c r="A1854" t="s">
        <v>1862</v>
      </c>
      <c r="B1854" t="s">
        <v>7837</v>
      </c>
      <c r="C1854" t="s">
        <v>11785</v>
      </c>
      <c r="D1854">
        <v>4</v>
      </c>
      <c r="E1854">
        <v>12000</v>
      </c>
      <c r="F1854" s="2">
        <v>45645</v>
      </c>
      <c r="G1854" t="s">
        <v>13637</v>
      </c>
      <c r="H1854" t="s">
        <v>19621</v>
      </c>
      <c r="I1854" t="s">
        <v>25494</v>
      </c>
      <c r="J1854" t="s">
        <v>28799</v>
      </c>
    </row>
    <row r="1855" spans="1:10">
      <c r="A1855" t="s">
        <v>1863</v>
      </c>
      <c r="B1855" t="s">
        <v>7838</v>
      </c>
      <c r="C1855" t="s">
        <v>11785</v>
      </c>
      <c r="D1855">
        <v>9</v>
      </c>
      <c r="E1855">
        <v>12000</v>
      </c>
      <c r="F1855" s="2">
        <v>45622</v>
      </c>
      <c r="G1855" t="s">
        <v>13638</v>
      </c>
      <c r="H1855" t="s">
        <v>19622</v>
      </c>
      <c r="I1855" t="s">
        <v>25495</v>
      </c>
      <c r="J1855" t="s">
        <v>28972</v>
      </c>
    </row>
    <row r="1856" spans="1:10">
      <c r="A1856" t="s">
        <v>1864</v>
      </c>
      <c r="B1856" t="s">
        <v>7839</v>
      </c>
      <c r="C1856" t="s">
        <v>11784</v>
      </c>
      <c r="D1856">
        <v>8</v>
      </c>
      <c r="E1856">
        <v>30000</v>
      </c>
      <c r="F1856" s="2">
        <v>45470</v>
      </c>
      <c r="G1856" t="s">
        <v>13639</v>
      </c>
      <c r="H1856" t="s">
        <v>19623</v>
      </c>
      <c r="I1856" t="s">
        <v>25496</v>
      </c>
      <c r="J1856" t="s">
        <v>28774</v>
      </c>
    </row>
    <row r="1857" spans="1:10">
      <c r="A1857" t="s">
        <v>1865</v>
      </c>
      <c r="B1857" t="s">
        <v>7840</v>
      </c>
      <c r="C1857" t="s">
        <v>11785</v>
      </c>
      <c r="D1857">
        <v>5</v>
      </c>
      <c r="E1857">
        <v>12000</v>
      </c>
      <c r="F1857" s="2">
        <v>45587</v>
      </c>
      <c r="G1857" t="s">
        <v>13640</v>
      </c>
      <c r="H1857" t="s">
        <v>19624</v>
      </c>
      <c r="I1857" t="s">
        <v>25497</v>
      </c>
      <c r="J1857" t="s">
        <v>28825</v>
      </c>
    </row>
    <row r="1858" spans="1:10">
      <c r="A1858" t="s">
        <v>1866</v>
      </c>
      <c r="B1858" t="s">
        <v>7841</v>
      </c>
      <c r="C1858" t="s">
        <v>11784</v>
      </c>
      <c r="D1858">
        <v>4</v>
      </c>
      <c r="E1858">
        <v>30000</v>
      </c>
      <c r="F1858" s="2">
        <v>45455</v>
      </c>
      <c r="G1858" t="s">
        <v>13641</v>
      </c>
      <c r="H1858" t="s">
        <v>19625</v>
      </c>
      <c r="I1858" t="s">
        <v>24284</v>
      </c>
      <c r="J1858" t="s">
        <v>28892</v>
      </c>
    </row>
    <row r="1859" spans="1:10">
      <c r="A1859" t="s">
        <v>1867</v>
      </c>
      <c r="B1859" t="s">
        <v>7842</v>
      </c>
      <c r="C1859" t="s">
        <v>11782</v>
      </c>
      <c r="D1859">
        <v>9</v>
      </c>
      <c r="E1859">
        <v>15000</v>
      </c>
      <c r="F1859" s="2">
        <v>45505</v>
      </c>
      <c r="G1859" t="s">
        <v>13642</v>
      </c>
      <c r="H1859" t="s">
        <v>19626</v>
      </c>
      <c r="I1859" t="s">
        <v>25498</v>
      </c>
      <c r="J1859" t="s">
        <v>28827</v>
      </c>
    </row>
    <row r="1860" spans="1:10">
      <c r="A1860" t="s">
        <v>1868</v>
      </c>
      <c r="B1860" t="s">
        <v>7843</v>
      </c>
      <c r="C1860" t="s">
        <v>11782</v>
      </c>
      <c r="D1860">
        <v>9</v>
      </c>
      <c r="E1860">
        <v>15000</v>
      </c>
      <c r="F1860" s="2">
        <v>45495</v>
      </c>
      <c r="G1860" t="s">
        <v>13643</v>
      </c>
      <c r="H1860" t="s">
        <v>19627</v>
      </c>
      <c r="I1860" t="s">
        <v>25499</v>
      </c>
      <c r="J1860" t="s">
        <v>28945</v>
      </c>
    </row>
    <row r="1861" spans="1:10">
      <c r="A1861" t="s">
        <v>1869</v>
      </c>
      <c r="B1861" t="s">
        <v>7844</v>
      </c>
      <c r="C1861" t="s">
        <v>11786</v>
      </c>
      <c r="D1861">
        <v>5</v>
      </c>
      <c r="E1861">
        <v>5000</v>
      </c>
      <c r="F1861" s="2">
        <v>45631</v>
      </c>
      <c r="G1861" t="s">
        <v>13644</v>
      </c>
      <c r="H1861" t="s">
        <v>19628</v>
      </c>
      <c r="I1861" t="s">
        <v>25500</v>
      </c>
      <c r="J1861" t="s">
        <v>28941</v>
      </c>
    </row>
    <row r="1862" spans="1:10">
      <c r="A1862" t="s">
        <v>1870</v>
      </c>
      <c r="B1862" t="s">
        <v>7845</v>
      </c>
      <c r="C1862" t="s">
        <v>11786</v>
      </c>
      <c r="D1862">
        <v>1</v>
      </c>
      <c r="E1862">
        <v>5000</v>
      </c>
      <c r="F1862" s="2">
        <v>45451</v>
      </c>
      <c r="G1862" t="s">
        <v>13645</v>
      </c>
      <c r="H1862" t="s">
        <v>19629</v>
      </c>
      <c r="I1862" t="s">
        <v>25501</v>
      </c>
      <c r="J1862" t="s">
        <v>28752</v>
      </c>
    </row>
    <row r="1863" spans="1:10">
      <c r="A1863" t="s">
        <v>1871</v>
      </c>
      <c r="B1863" t="s">
        <v>7846</v>
      </c>
      <c r="C1863" t="s">
        <v>11783</v>
      </c>
      <c r="D1863">
        <v>3</v>
      </c>
      <c r="E1863">
        <v>50000</v>
      </c>
      <c r="F1863" s="2">
        <v>45514</v>
      </c>
      <c r="G1863" t="s">
        <v>13646</v>
      </c>
      <c r="H1863" t="s">
        <v>19630</v>
      </c>
      <c r="I1863" t="s">
        <v>25502</v>
      </c>
      <c r="J1863" t="s">
        <v>28824</v>
      </c>
    </row>
    <row r="1864" spans="1:10">
      <c r="A1864" t="s">
        <v>1872</v>
      </c>
      <c r="B1864" t="s">
        <v>7847</v>
      </c>
      <c r="C1864" t="s">
        <v>11785</v>
      </c>
      <c r="D1864">
        <v>5</v>
      </c>
      <c r="E1864">
        <v>12000</v>
      </c>
      <c r="F1864" s="2">
        <v>45731</v>
      </c>
      <c r="G1864" t="s">
        <v>13647</v>
      </c>
      <c r="H1864" t="s">
        <v>19631</v>
      </c>
      <c r="I1864" t="s">
        <v>25503</v>
      </c>
      <c r="J1864" t="s">
        <v>28868</v>
      </c>
    </row>
    <row r="1865" spans="1:10">
      <c r="A1865" t="s">
        <v>1873</v>
      </c>
      <c r="B1865" t="s">
        <v>7848</v>
      </c>
      <c r="C1865" t="s">
        <v>11785</v>
      </c>
      <c r="D1865">
        <v>10</v>
      </c>
      <c r="E1865">
        <v>12000</v>
      </c>
      <c r="F1865" s="2">
        <v>45677</v>
      </c>
      <c r="G1865" t="s">
        <v>13648</v>
      </c>
      <c r="H1865" t="s">
        <v>19632</v>
      </c>
      <c r="I1865" t="s">
        <v>23946</v>
      </c>
      <c r="J1865" t="s">
        <v>28988</v>
      </c>
    </row>
    <row r="1866" spans="1:10">
      <c r="A1866" t="s">
        <v>1874</v>
      </c>
      <c r="B1866" t="s">
        <v>7849</v>
      </c>
      <c r="C1866" t="s">
        <v>11783</v>
      </c>
      <c r="D1866">
        <v>4</v>
      </c>
      <c r="E1866">
        <v>50000</v>
      </c>
      <c r="F1866" s="2">
        <v>45554</v>
      </c>
      <c r="G1866" t="s">
        <v>13649</v>
      </c>
      <c r="H1866" t="s">
        <v>19633</v>
      </c>
      <c r="I1866" t="s">
        <v>25504</v>
      </c>
      <c r="J1866" t="s">
        <v>28940</v>
      </c>
    </row>
    <row r="1867" spans="1:10">
      <c r="A1867" t="s">
        <v>1875</v>
      </c>
      <c r="B1867" t="s">
        <v>7850</v>
      </c>
      <c r="C1867" t="s">
        <v>11786</v>
      </c>
      <c r="D1867">
        <v>5</v>
      </c>
      <c r="E1867">
        <v>5000</v>
      </c>
      <c r="F1867" s="2">
        <v>45530</v>
      </c>
      <c r="G1867" t="s">
        <v>13650</v>
      </c>
      <c r="H1867" t="s">
        <v>19634</v>
      </c>
      <c r="I1867" t="s">
        <v>25505</v>
      </c>
      <c r="J1867" t="s">
        <v>28941</v>
      </c>
    </row>
    <row r="1868" spans="1:10">
      <c r="A1868" t="s">
        <v>1876</v>
      </c>
      <c r="B1868" t="s">
        <v>7851</v>
      </c>
      <c r="C1868" t="s">
        <v>11786</v>
      </c>
      <c r="D1868">
        <v>1</v>
      </c>
      <c r="F1868" s="2">
        <v>45618</v>
      </c>
      <c r="G1868" t="s">
        <v>13651</v>
      </c>
      <c r="H1868" t="s">
        <v>19635</v>
      </c>
      <c r="I1868" t="s">
        <v>25506</v>
      </c>
      <c r="J1868" t="s">
        <v>28921</v>
      </c>
    </row>
    <row r="1869" spans="1:10">
      <c r="A1869" t="s">
        <v>1877</v>
      </c>
      <c r="B1869" t="s">
        <v>7852</v>
      </c>
      <c r="C1869" t="s">
        <v>11783</v>
      </c>
      <c r="D1869">
        <v>8</v>
      </c>
      <c r="E1869">
        <v>50000</v>
      </c>
      <c r="F1869" s="2">
        <v>45606</v>
      </c>
      <c r="G1869" t="s">
        <v>13652</v>
      </c>
      <c r="H1869" t="s">
        <v>19636</v>
      </c>
      <c r="I1869" t="s">
        <v>25507</v>
      </c>
      <c r="J1869" t="s">
        <v>28895</v>
      </c>
    </row>
    <row r="1870" spans="1:10">
      <c r="A1870" t="s">
        <v>1878</v>
      </c>
      <c r="B1870" t="s">
        <v>7853</v>
      </c>
      <c r="C1870" t="s">
        <v>11786</v>
      </c>
      <c r="D1870">
        <v>8</v>
      </c>
      <c r="E1870">
        <v>5000</v>
      </c>
      <c r="F1870" s="2">
        <v>45556</v>
      </c>
      <c r="G1870" t="s">
        <v>13653</v>
      </c>
      <c r="H1870" t="s">
        <v>19637</v>
      </c>
      <c r="I1870" t="s">
        <v>25508</v>
      </c>
      <c r="J1870" t="s">
        <v>28809</v>
      </c>
    </row>
    <row r="1871" spans="1:10">
      <c r="A1871" t="s">
        <v>1879</v>
      </c>
      <c r="B1871" t="s">
        <v>6851</v>
      </c>
      <c r="C1871" t="s">
        <v>11786</v>
      </c>
      <c r="D1871">
        <v>6</v>
      </c>
      <c r="E1871">
        <v>5000</v>
      </c>
      <c r="F1871" s="2">
        <v>45477</v>
      </c>
      <c r="G1871" t="s">
        <v>13654</v>
      </c>
      <c r="H1871" t="s">
        <v>19638</v>
      </c>
      <c r="I1871" t="s">
        <v>25509</v>
      </c>
      <c r="J1871" t="s">
        <v>28868</v>
      </c>
    </row>
    <row r="1872" spans="1:10">
      <c r="A1872" t="s">
        <v>1880</v>
      </c>
      <c r="B1872" t="s">
        <v>7854</v>
      </c>
      <c r="C1872" t="s">
        <v>11785</v>
      </c>
      <c r="D1872">
        <v>5</v>
      </c>
      <c r="E1872">
        <v>12000</v>
      </c>
      <c r="F1872" s="2">
        <v>45540</v>
      </c>
      <c r="G1872" t="s">
        <v>13655</v>
      </c>
      <c r="H1872" t="s">
        <v>19639</v>
      </c>
      <c r="I1872" t="s">
        <v>25510</v>
      </c>
      <c r="J1872" t="s">
        <v>28987</v>
      </c>
    </row>
    <row r="1873" spans="1:10">
      <c r="A1873" t="s">
        <v>1881</v>
      </c>
      <c r="B1873" t="s">
        <v>7855</v>
      </c>
      <c r="C1873" t="s">
        <v>11783</v>
      </c>
      <c r="D1873">
        <v>2</v>
      </c>
      <c r="E1873">
        <v>50000</v>
      </c>
      <c r="F1873" s="2">
        <v>45646</v>
      </c>
      <c r="G1873" t="s">
        <v>13656</v>
      </c>
      <c r="H1873" t="s">
        <v>19640</v>
      </c>
      <c r="I1873" t="s">
        <v>25511</v>
      </c>
      <c r="J1873" t="s">
        <v>28841</v>
      </c>
    </row>
    <row r="1874" spans="1:10">
      <c r="A1874" t="s">
        <v>1882</v>
      </c>
      <c r="B1874" t="s">
        <v>7856</v>
      </c>
      <c r="C1874" t="s">
        <v>11783</v>
      </c>
      <c r="D1874">
        <v>1</v>
      </c>
      <c r="E1874">
        <v>50000</v>
      </c>
      <c r="F1874" s="2">
        <v>45678</v>
      </c>
      <c r="G1874" t="s">
        <v>13657</v>
      </c>
      <c r="H1874" t="s">
        <v>19641</v>
      </c>
      <c r="I1874" t="s">
        <v>25512</v>
      </c>
      <c r="J1874" t="s">
        <v>28886</v>
      </c>
    </row>
    <row r="1875" spans="1:10">
      <c r="A1875" t="s">
        <v>1883</v>
      </c>
      <c r="B1875" t="s">
        <v>7857</v>
      </c>
      <c r="C1875" t="s">
        <v>11783</v>
      </c>
      <c r="D1875">
        <v>7</v>
      </c>
      <c r="E1875">
        <v>50000</v>
      </c>
      <c r="F1875" s="2">
        <v>45565</v>
      </c>
      <c r="G1875" t="s">
        <v>13658</v>
      </c>
      <c r="H1875" t="s">
        <v>19642</v>
      </c>
      <c r="I1875" t="s">
        <v>25513</v>
      </c>
      <c r="J1875" t="s">
        <v>28857</v>
      </c>
    </row>
    <row r="1876" spans="1:10">
      <c r="A1876" t="s">
        <v>1884</v>
      </c>
      <c r="B1876" t="s">
        <v>7858</v>
      </c>
      <c r="C1876" t="s">
        <v>11786</v>
      </c>
      <c r="D1876">
        <v>4</v>
      </c>
      <c r="E1876">
        <v>5000</v>
      </c>
      <c r="F1876" s="2">
        <v>45722</v>
      </c>
      <c r="G1876" t="s">
        <v>13659</v>
      </c>
      <c r="H1876" t="s">
        <v>19643</v>
      </c>
      <c r="I1876" t="s">
        <v>25514</v>
      </c>
      <c r="J1876" t="s">
        <v>28929</v>
      </c>
    </row>
    <row r="1877" spans="1:10">
      <c r="A1877" t="s">
        <v>1885</v>
      </c>
      <c r="B1877" t="s">
        <v>7135</v>
      </c>
      <c r="C1877" t="s">
        <v>11783</v>
      </c>
      <c r="D1877">
        <v>8</v>
      </c>
      <c r="E1877">
        <v>50000</v>
      </c>
      <c r="F1877" s="2">
        <v>45515</v>
      </c>
      <c r="G1877" t="s">
        <v>13660</v>
      </c>
      <c r="H1877" t="s">
        <v>19644</v>
      </c>
      <c r="I1877" t="s">
        <v>25515</v>
      </c>
      <c r="J1877" t="s">
        <v>28946</v>
      </c>
    </row>
    <row r="1878" spans="1:10">
      <c r="A1878" t="s">
        <v>1886</v>
      </c>
      <c r="B1878" t="s">
        <v>7859</v>
      </c>
      <c r="C1878" t="s">
        <v>11783</v>
      </c>
      <c r="D1878">
        <v>8</v>
      </c>
      <c r="E1878">
        <v>50000</v>
      </c>
      <c r="F1878" s="2">
        <v>45565</v>
      </c>
      <c r="G1878" t="s">
        <v>13661</v>
      </c>
      <c r="H1878" t="s">
        <v>19645</v>
      </c>
      <c r="I1878" t="s">
        <v>25516</v>
      </c>
      <c r="J1878" t="s">
        <v>28831</v>
      </c>
    </row>
    <row r="1879" spans="1:10">
      <c r="A1879" t="s">
        <v>1887</v>
      </c>
      <c r="B1879" t="s">
        <v>7860</v>
      </c>
      <c r="C1879" t="s">
        <v>11785</v>
      </c>
      <c r="D1879">
        <v>10</v>
      </c>
      <c r="E1879">
        <v>12000</v>
      </c>
      <c r="F1879" s="2">
        <v>45451</v>
      </c>
      <c r="G1879" t="s">
        <v>13662</v>
      </c>
      <c r="H1879" t="s">
        <v>19646</v>
      </c>
      <c r="I1879" t="s">
        <v>25517</v>
      </c>
      <c r="J1879" t="s">
        <v>28778</v>
      </c>
    </row>
    <row r="1880" spans="1:10">
      <c r="A1880" t="s">
        <v>1888</v>
      </c>
      <c r="B1880" t="s">
        <v>7861</v>
      </c>
      <c r="C1880" t="s">
        <v>11785</v>
      </c>
      <c r="D1880">
        <v>1</v>
      </c>
      <c r="E1880">
        <v>12000</v>
      </c>
      <c r="F1880" s="2">
        <v>45667</v>
      </c>
      <c r="G1880" t="s">
        <v>13663</v>
      </c>
      <c r="H1880" t="s">
        <v>19647</v>
      </c>
      <c r="I1880" t="s">
        <v>25007</v>
      </c>
      <c r="J1880" t="s">
        <v>28900</v>
      </c>
    </row>
    <row r="1881" spans="1:10">
      <c r="A1881" t="s">
        <v>1889</v>
      </c>
      <c r="B1881" t="s">
        <v>7862</v>
      </c>
      <c r="C1881" t="s">
        <v>11785</v>
      </c>
      <c r="D1881">
        <v>7</v>
      </c>
      <c r="E1881">
        <v>12000</v>
      </c>
      <c r="F1881" s="2">
        <v>45707</v>
      </c>
      <c r="G1881" t="s">
        <v>13664</v>
      </c>
      <c r="H1881" t="s">
        <v>19648</v>
      </c>
      <c r="I1881" t="s">
        <v>25518</v>
      </c>
      <c r="J1881" t="s">
        <v>28808</v>
      </c>
    </row>
    <row r="1882" spans="1:10">
      <c r="A1882" t="s">
        <v>1890</v>
      </c>
      <c r="B1882" t="s">
        <v>7863</v>
      </c>
      <c r="C1882" t="s">
        <v>11786</v>
      </c>
      <c r="D1882">
        <v>9</v>
      </c>
      <c r="E1882">
        <v>5000</v>
      </c>
      <c r="F1882" s="2">
        <v>45466</v>
      </c>
      <c r="G1882" t="s">
        <v>13665</v>
      </c>
      <c r="H1882" t="s">
        <v>19649</v>
      </c>
      <c r="I1882" t="s">
        <v>25519</v>
      </c>
      <c r="J1882" t="s">
        <v>28769</v>
      </c>
    </row>
    <row r="1883" spans="1:10">
      <c r="A1883" t="s">
        <v>1891</v>
      </c>
      <c r="B1883" t="s">
        <v>7864</v>
      </c>
      <c r="C1883" t="s">
        <v>11785</v>
      </c>
      <c r="D1883">
        <v>8</v>
      </c>
      <c r="E1883">
        <v>12000</v>
      </c>
      <c r="F1883" s="2">
        <v>45672</v>
      </c>
      <c r="G1883" t="s">
        <v>13666</v>
      </c>
      <c r="H1883" t="s">
        <v>19650</v>
      </c>
      <c r="I1883" t="s">
        <v>25520</v>
      </c>
      <c r="J1883" t="s">
        <v>28813</v>
      </c>
    </row>
    <row r="1884" spans="1:10">
      <c r="A1884" t="s">
        <v>1892</v>
      </c>
      <c r="B1884" t="s">
        <v>7865</v>
      </c>
      <c r="C1884" t="s">
        <v>11785</v>
      </c>
      <c r="D1884">
        <v>4</v>
      </c>
      <c r="E1884">
        <v>12000</v>
      </c>
      <c r="F1884" s="2">
        <v>45572</v>
      </c>
      <c r="G1884" t="s">
        <v>13667</v>
      </c>
      <c r="H1884" t="s">
        <v>19651</v>
      </c>
      <c r="I1884" t="s">
        <v>25521</v>
      </c>
      <c r="J1884" t="s">
        <v>28829</v>
      </c>
    </row>
    <row r="1885" spans="1:10">
      <c r="A1885" t="s">
        <v>1893</v>
      </c>
      <c r="B1885" t="s">
        <v>7866</v>
      </c>
      <c r="C1885" t="s">
        <v>11785</v>
      </c>
      <c r="D1885">
        <v>10</v>
      </c>
      <c r="E1885">
        <v>12000</v>
      </c>
      <c r="F1885" s="2">
        <v>45692</v>
      </c>
      <c r="G1885" t="s">
        <v>13668</v>
      </c>
      <c r="H1885" t="s">
        <v>19652</v>
      </c>
      <c r="I1885" t="s">
        <v>25522</v>
      </c>
      <c r="J1885" t="s">
        <v>28967</v>
      </c>
    </row>
    <row r="1886" spans="1:10">
      <c r="A1886" t="s">
        <v>1894</v>
      </c>
      <c r="B1886" t="s">
        <v>7867</v>
      </c>
      <c r="C1886" t="s">
        <v>11785</v>
      </c>
      <c r="D1886">
        <v>8</v>
      </c>
      <c r="E1886">
        <v>12000</v>
      </c>
      <c r="F1886" s="2">
        <v>45767</v>
      </c>
      <c r="G1886" t="s">
        <v>13669</v>
      </c>
      <c r="H1886" t="s">
        <v>19653</v>
      </c>
      <c r="I1886" t="s">
        <v>25523</v>
      </c>
      <c r="J1886" t="s">
        <v>28920</v>
      </c>
    </row>
    <row r="1887" spans="1:10">
      <c r="A1887" t="s">
        <v>1895</v>
      </c>
      <c r="B1887" t="s">
        <v>7868</v>
      </c>
      <c r="C1887" t="s">
        <v>11784</v>
      </c>
      <c r="D1887">
        <v>8</v>
      </c>
      <c r="E1887">
        <v>30000</v>
      </c>
      <c r="F1887" s="2">
        <v>45563</v>
      </c>
      <c r="G1887" t="s">
        <v>13670</v>
      </c>
      <c r="H1887" t="s">
        <v>19654</v>
      </c>
      <c r="I1887" t="s">
        <v>25524</v>
      </c>
      <c r="J1887" t="s">
        <v>28915</v>
      </c>
    </row>
    <row r="1888" spans="1:10">
      <c r="A1888" t="s">
        <v>1896</v>
      </c>
      <c r="B1888" t="s">
        <v>6554</v>
      </c>
      <c r="C1888" t="s">
        <v>11784</v>
      </c>
      <c r="D1888">
        <v>4</v>
      </c>
      <c r="E1888">
        <v>30000</v>
      </c>
      <c r="F1888" s="2">
        <v>45449</v>
      </c>
      <c r="G1888" t="s">
        <v>13671</v>
      </c>
      <c r="H1888" t="s">
        <v>19655</v>
      </c>
      <c r="I1888" t="s">
        <v>25525</v>
      </c>
      <c r="J1888" t="s">
        <v>28951</v>
      </c>
    </row>
    <row r="1889" spans="1:10">
      <c r="A1889" t="s">
        <v>1897</v>
      </c>
      <c r="B1889" t="s">
        <v>7869</v>
      </c>
      <c r="C1889" t="s">
        <v>11786</v>
      </c>
      <c r="D1889">
        <v>4</v>
      </c>
      <c r="E1889">
        <v>5000</v>
      </c>
      <c r="F1889" s="2">
        <v>45466</v>
      </c>
      <c r="G1889" t="s">
        <v>13672</v>
      </c>
      <c r="H1889" t="s">
        <v>19656</v>
      </c>
      <c r="I1889" t="s">
        <v>25526</v>
      </c>
      <c r="J1889" t="s">
        <v>28935</v>
      </c>
    </row>
    <row r="1890" spans="1:10">
      <c r="A1890" t="s">
        <v>1898</v>
      </c>
      <c r="B1890" t="s">
        <v>7870</v>
      </c>
      <c r="C1890" t="s">
        <v>11786</v>
      </c>
      <c r="D1890">
        <v>8</v>
      </c>
      <c r="E1890">
        <v>5000</v>
      </c>
      <c r="F1890" s="2">
        <v>45518</v>
      </c>
      <c r="G1890" t="s">
        <v>13673</v>
      </c>
      <c r="H1890" t="s">
        <v>19657</v>
      </c>
      <c r="I1890" t="s">
        <v>24670</v>
      </c>
      <c r="J1890" t="s">
        <v>28907</v>
      </c>
    </row>
    <row r="1891" spans="1:10">
      <c r="A1891" t="s">
        <v>1899</v>
      </c>
      <c r="B1891" t="s">
        <v>7871</v>
      </c>
      <c r="C1891" t="s">
        <v>11785</v>
      </c>
      <c r="D1891">
        <v>7</v>
      </c>
      <c r="E1891">
        <v>12000</v>
      </c>
      <c r="F1891" s="2">
        <v>45490</v>
      </c>
      <c r="G1891" t="s">
        <v>13674</v>
      </c>
      <c r="H1891" t="s">
        <v>19658</v>
      </c>
      <c r="I1891" t="s">
        <v>25527</v>
      </c>
      <c r="J1891" t="s">
        <v>28851</v>
      </c>
    </row>
    <row r="1892" spans="1:10">
      <c r="A1892" t="s">
        <v>1900</v>
      </c>
      <c r="B1892" t="s">
        <v>7872</v>
      </c>
      <c r="C1892" t="s">
        <v>11784</v>
      </c>
      <c r="D1892">
        <v>8</v>
      </c>
      <c r="E1892">
        <v>30000</v>
      </c>
      <c r="F1892" s="2">
        <v>45660</v>
      </c>
      <c r="G1892" t="s">
        <v>13675</v>
      </c>
      <c r="H1892" t="s">
        <v>19659</v>
      </c>
      <c r="I1892" t="s">
        <v>25528</v>
      </c>
      <c r="J1892" t="s">
        <v>28951</v>
      </c>
    </row>
    <row r="1893" spans="1:10">
      <c r="A1893" t="s">
        <v>1901</v>
      </c>
      <c r="B1893" t="s">
        <v>7873</v>
      </c>
      <c r="C1893" t="s">
        <v>11786</v>
      </c>
      <c r="D1893">
        <v>4</v>
      </c>
      <c r="E1893">
        <v>5000</v>
      </c>
      <c r="F1893" s="2">
        <v>45479</v>
      </c>
      <c r="G1893" t="s">
        <v>13676</v>
      </c>
      <c r="H1893" t="s">
        <v>19660</v>
      </c>
      <c r="I1893" t="s">
        <v>25529</v>
      </c>
      <c r="J1893" t="s">
        <v>28951</v>
      </c>
    </row>
    <row r="1894" spans="1:10">
      <c r="A1894" t="s">
        <v>1902</v>
      </c>
      <c r="B1894" t="s">
        <v>7874</v>
      </c>
      <c r="C1894" t="s">
        <v>11785</v>
      </c>
      <c r="D1894">
        <v>3</v>
      </c>
      <c r="E1894">
        <v>12000</v>
      </c>
      <c r="F1894" s="2">
        <v>45486</v>
      </c>
      <c r="G1894" t="s">
        <v>13677</v>
      </c>
      <c r="H1894" t="s">
        <v>19661</v>
      </c>
      <c r="I1894" t="s">
        <v>25530</v>
      </c>
      <c r="J1894" t="s">
        <v>28982</v>
      </c>
    </row>
    <row r="1895" spans="1:10">
      <c r="A1895" t="s">
        <v>1903</v>
      </c>
      <c r="B1895" t="s">
        <v>7875</v>
      </c>
      <c r="C1895" t="s">
        <v>11785</v>
      </c>
      <c r="D1895">
        <v>2</v>
      </c>
      <c r="E1895">
        <v>12000</v>
      </c>
      <c r="F1895" s="2">
        <v>45658</v>
      </c>
      <c r="G1895" t="s">
        <v>13678</v>
      </c>
      <c r="H1895" t="s">
        <v>19662</v>
      </c>
      <c r="I1895" t="s">
        <v>25531</v>
      </c>
      <c r="J1895" t="s">
        <v>28845</v>
      </c>
    </row>
    <row r="1896" spans="1:10">
      <c r="A1896" t="s">
        <v>1904</v>
      </c>
      <c r="B1896" t="s">
        <v>7876</v>
      </c>
      <c r="C1896" t="s">
        <v>11785</v>
      </c>
      <c r="D1896">
        <v>5</v>
      </c>
      <c r="E1896">
        <v>12000</v>
      </c>
      <c r="F1896" s="2">
        <v>45596</v>
      </c>
      <c r="G1896" t="s">
        <v>13679</v>
      </c>
      <c r="H1896" t="s">
        <v>19663</v>
      </c>
      <c r="I1896" t="s">
        <v>25532</v>
      </c>
      <c r="J1896" t="s">
        <v>28747</v>
      </c>
    </row>
    <row r="1897" spans="1:10">
      <c r="A1897" t="s">
        <v>1905</v>
      </c>
      <c r="B1897" t="s">
        <v>7877</v>
      </c>
      <c r="C1897" t="s">
        <v>11782</v>
      </c>
      <c r="D1897">
        <v>6</v>
      </c>
      <c r="E1897">
        <v>15000</v>
      </c>
      <c r="F1897" s="2">
        <v>45465</v>
      </c>
      <c r="G1897" t="s">
        <v>13680</v>
      </c>
      <c r="H1897" t="s">
        <v>19664</v>
      </c>
      <c r="I1897" t="s">
        <v>25533</v>
      </c>
      <c r="J1897" t="s">
        <v>28839</v>
      </c>
    </row>
    <row r="1898" spans="1:10">
      <c r="A1898" t="s">
        <v>1906</v>
      </c>
      <c r="B1898" t="s">
        <v>7878</v>
      </c>
      <c r="C1898" t="s">
        <v>11783</v>
      </c>
      <c r="D1898">
        <v>3</v>
      </c>
      <c r="E1898">
        <v>50000</v>
      </c>
      <c r="F1898" s="2">
        <v>45609</v>
      </c>
      <c r="G1898" t="s">
        <v>13681</v>
      </c>
      <c r="H1898" t="s">
        <v>19665</v>
      </c>
      <c r="I1898" t="s">
        <v>25534</v>
      </c>
      <c r="J1898" t="s">
        <v>28760</v>
      </c>
    </row>
    <row r="1899" spans="1:10">
      <c r="A1899" t="s">
        <v>1907</v>
      </c>
      <c r="B1899" t="s">
        <v>7879</v>
      </c>
      <c r="C1899" t="s">
        <v>11782</v>
      </c>
      <c r="D1899">
        <v>2</v>
      </c>
      <c r="E1899">
        <v>15000</v>
      </c>
      <c r="F1899" s="2">
        <v>45464</v>
      </c>
      <c r="G1899" t="s">
        <v>13682</v>
      </c>
      <c r="H1899" t="s">
        <v>19666</v>
      </c>
      <c r="I1899" t="s">
        <v>25535</v>
      </c>
      <c r="J1899" t="s">
        <v>28955</v>
      </c>
    </row>
    <row r="1900" spans="1:10">
      <c r="A1900" t="s">
        <v>1908</v>
      </c>
      <c r="B1900" t="s">
        <v>7880</v>
      </c>
      <c r="C1900" t="s">
        <v>11783</v>
      </c>
      <c r="D1900">
        <v>2</v>
      </c>
      <c r="E1900">
        <v>50000</v>
      </c>
      <c r="F1900" s="2">
        <v>45427</v>
      </c>
      <c r="G1900" t="s">
        <v>13683</v>
      </c>
      <c r="H1900" t="s">
        <v>19667</v>
      </c>
      <c r="I1900" t="s">
        <v>25536</v>
      </c>
      <c r="J1900" t="s">
        <v>28778</v>
      </c>
    </row>
    <row r="1901" spans="1:10">
      <c r="A1901" t="s">
        <v>1909</v>
      </c>
      <c r="B1901" t="s">
        <v>7881</v>
      </c>
      <c r="C1901" t="s">
        <v>11784</v>
      </c>
      <c r="D1901">
        <v>6</v>
      </c>
      <c r="E1901">
        <v>30000</v>
      </c>
      <c r="F1901" s="2">
        <v>45476</v>
      </c>
      <c r="G1901" t="s">
        <v>13684</v>
      </c>
      <c r="H1901" t="s">
        <v>19668</v>
      </c>
      <c r="I1901" t="s">
        <v>25537</v>
      </c>
      <c r="J1901" t="s">
        <v>28986</v>
      </c>
    </row>
    <row r="1902" spans="1:10">
      <c r="A1902" t="s">
        <v>1910</v>
      </c>
      <c r="B1902" t="s">
        <v>7882</v>
      </c>
      <c r="C1902" t="s">
        <v>11786</v>
      </c>
      <c r="D1902">
        <v>5</v>
      </c>
      <c r="E1902">
        <v>5000</v>
      </c>
      <c r="F1902" s="2">
        <v>45778</v>
      </c>
      <c r="G1902" t="s">
        <v>13685</v>
      </c>
      <c r="H1902" t="s">
        <v>19669</v>
      </c>
      <c r="I1902" t="s">
        <v>25538</v>
      </c>
      <c r="J1902" t="s">
        <v>28891</v>
      </c>
    </row>
    <row r="1903" spans="1:10">
      <c r="A1903" t="s">
        <v>1911</v>
      </c>
      <c r="B1903" t="s">
        <v>7883</v>
      </c>
      <c r="C1903" t="s">
        <v>11786</v>
      </c>
      <c r="D1903">
        <v>10</v>
      </c>
      <c r="E1903">
        <v>5000</v>
      </c>
      <c r="F1903" s="2">
        <v>45694</v>
      </c>
      <c r="G1903" t="s">
        <v>13686</v>
      </c>
      <c r="H1903" t="s">
        <v>19670</v>
      </c>
      <c r="I1903" t="s">
        <v>25539</v>
      </c>
      <c r="J1903" t="s">
        <v>28770</v>
      </c>
    </row>
    <row r="1904" spans="1:10">
      <c r="A1904" t="s">
        <v>1912</v>
      </c>
      <c r="B1904" t="s">
        <v>7884</v>
      </c>
      <c r="C1904" t="s">
        <v>11785</v>
      </c>
      <c r="D1904">
        <v>8</v>
      </c>
      <c r="E1904">
        <v>12000</v>
      </c>
      <c r="F1904" s="2">
        <v>45584</v>
      </c>
      <c r="G1904" t="s">
        <v>13687</v>
      </c>
      <c r="H1904" t="s">
        <v>19671</v>
      </c>
      <c r="I1904" t="s">
        <v>25540</v>
      </c>
      <c r="J1904" t="s">
        <v>28774</v>
      </c>
    </row>
    <row r="1905" spans="1:10">
      <c r="A1905" t="s">
        <v>1913</v>
      </c>
      <c r="B1905" t="s">
        <v>7885</v>
      </c>
      <c r="C1905" t="s">
        <v>11782</v>
      </c>
      <c r="D1905">
        <v>10</v>
      </c>
      <c r="E1905">
        <v>15000</v>
      </c>
      <c r="F1905" s="2">
        <v>45696</v>
      </c>
      <c r="G1905" t="s">
        <v>13688</v>
      </c>
      <c r="H1905" t="s">
        <v>19672</v>
      </c>
      <c r="I1905" t="s">
        <v>25541</v>
      </c>
      <c r="J1905" t="s">
        <v>28784</v>
      </c>
    </row>
    <row r="1906" spans="1:10">
      <c r="A1906" t="s">
        <v>1914</v>
      </c>
      <c r="B1906" t="s">
        <v>7886</v>
      </c>
      <c r="C1906" t="s">
        <v>11782</v>
      </c>
      <c r="D1906">
        <v>9</v>
      </c>
      <c r="E1906">
        <v>15000</v>
      </c>
      <c r="F1906" s="2">
        <v>45497</v>
      </c>
      <c r="G1906" t="s">
        <v>13689</v>
      </c>
      <c r="H1906" t="s">
        <v>19673</v>
      </c>
      <c r="I1906" t="s">
        <v>25542</v>
      </c>
      <c r="J1906" t="s">
        <v>28954</v>
      </c>
    </row>
    <row r="1907" spans="1:10">
      <c r="A1907" t="s">
        <v>1915</v>
      </c>
      <c r="B1907" t="s">
        <v>7887</v>
      </c>
      <c r="C1907" t="s">
        <v>11782</v>
      </c>
      <c r="D1907">
        <v>4</v>
      </c>
      <c r="E1907">
        <v>15000</v>
      </c>
      <c r="F1907" s="2">
        <v>45491</v>
      </c>
      <c r="G1907" t="s">
        <v>13690</v>
      </c>
      <c r="H1907" t="s">
        <v>19674</v>
      </c>
      <c r="I1907" t="s">
        <v>25543</v>
      </c>
      <c r="J1907" t="s">
        <v>28755</v>
      </c>
    </row>
    <row r="1908" spans="1:10">
      <c r="A1908" t="s">
        <v>1916</v>
      </c>
      <c r="B1908" t="s">
        <v>7888</v>
      </c>
      <c r="C1908" t="s">
        <v>11784</v>
      </c>
      <c r="D1908">
        <v>8</v>
      </c>
      <c r="E1908">
        <v>30000</v>
      </c>
      <c r="F1908" s="2">
        <v>45706</v>
      </c>
      <c r="G1908" t="s">
        <v>13691</v>
      </c>
      <c r="H1908" t="s">
        <v>19675</v>
      </c>
      <c r="I1908" t="s">
        <v>25544</v>
      </c>
      <c r="J1908" t="s">
        <v>28747</v>
      </c>
    </row>
    <row r="1909" spans="1:10">
      <c r="A1909" t="s">
        <v>1917</v>
      </c>
      <c r="B1909" t="s">
        <v>7058</v>
      </c>
      <c r="C1909" t="s">
        <v>11782</v>
      </c>
      <c r="D1909">
        <v>3</v>
      </c>
      <c r="E1909">
        <v>15000</v>
      </c>
      <c r="F1909" s="2">
        <v>45560</v>
      </c>
      <c r="G1909" t="s">
        <v>13692</v>
      </c>
      <c r="H1909" t="s">
        <v>19676</v>
      </c>
      <c r="I1909" t="s">
        <v>25545</v>
      </c>
      <c r="J1909" t="s">
        <v>28836</v>
      </c>
    </row>
    <row r="1910" spans="1:10">
      <c r="A1910" t="s">
        <v>1918</v>
      </c>
      <c r="B1910" t="s">
        <v>7889</v>
      </c>
      <c r="C1910" t="s">
        <v>11783</v>
      </c>
      <c r="D1910">
        <v>2</v>
      </c>
      <c r="E1910">
        <v>50000</v>
      </c>
      <c r="F1910" s="2">
        <v>45553</v>
      </c>
      <c r="G1910" t="s">
        <v>13693</v>
      </c>
      <c r="H1910" t="s">
        <v>19677</v>
      </c>
      <c r="I1910" t="s">
        <v>25546</v>
      </c>
      <c r="J1910" t="s">
        <v>28830</v>
      </c>
    </row>
    <row r="1911" spans="1:10">
      <c r="A1911" t="s">
        <v>1919</v>
      </c>
      <c r="B1911" t="s">
        <v>7890</v>
      </c>
      <c r="C1911" t="s">
        <v>11785</v>
      </c>
      <c r="D1911">
        <v>1</v>
      </c>
      <c r="E1911">
        <v>12000</v>
      </c>
      <c r="F1911" s="2">
        <v>45505</v>
      </c>
      <c r="G1911" t="s">
        <v>13694</v>
      </c>
      <c r="H1911" t="s">
        <v>19678</v>
      </c>
      <c r="I1911" t="s">
        <v>25547</v>
      </c>
      <c r="J1911" t="s">
        <v>28778</v>
      </c>
    </row>
    <row r="1912" spans="1:10">
      <c r="A1912" t="s">
        <v>1920</v>
      </c>
      <c r="B1912" t="s">
        <v>7891</v>
      </c>
      <c r="C1912" t="s">
        <v>11784</v>
      </c>
      <c r="D1912">
        <v>5</v>
      </c>
      <c r="E1912">
        <v>30000</v>
      </c>
      <c r="F1912" s="2">
        <v>45713</v>
      </c>
      <c r="G1912" t="s">
        <v>13695</v>
      </c>
      <c r="H1912" t="s">
        <v>19679</v>
      </c>
      <c r="I1912" t="s">
        <v>25548</v>
      </c>
      <c r="J1912" t="s">
        <v>28934</v>
      </c>
    </row>
    <row r="1913" spans="1:10">
      <c r="A1913" t="s">
        <v>1921</v>
      </c>
      <c r="B1913" t="s">
        <v>7892</v>
      </c>
      <c r="C1913" t="s">
        <v>11784</v>
      </c>
      <c r="D1913">
        <v>7</v>
      </c>
      <c r="E1913">
        <v>30000</v>
      </c>
      <c r="F1913" s="2">
        <v>45766</v>
      </c>
      <c r="G1913" t="s">
        <v>13696</v>
      </c>
      <c r="H1913" t="s">
        <v>19680</v>
      </c>
      <c r="I1913" t="s">
        <v>25549</v>
      </c>
      <c r="J1913" t="s">
        <v>28984</v>
      </c>
    </row>
    <row r="1914" spans="1:10">
      <c r="A1914" t="s">
        <v>1922</v>
      </c>
      <c r="B1914" t="s">
        <v>7893</v>
      </c>
      <c r="C1914" t="s">
        <v>11783</v>
      </c>
      <c r="D1914">
        <v>9</v>
      </c>
      <c r="E1914">
        <v>50000</v>
      </c>
      <c r="F1914" s="2">
        <v>45705</v>
      </c>
      <c r="G1914" t="s">
        <v>13697</v>
      </c>
      <c r="H1914" t="s">
        <v>19681</v>
      </c>
      <c r="I1914" t="s">
        <v>25550</v>
      </c>
      <c r="J1914" t="s">
        <v>28753</v>
      </c>
    </row>
    <row r="1915" spans="1:10">
      <c r="A1915" t="s">
        <v>1923</v>
      </c>
      <c r="B1915" t="s">
        <v>7894</v>
      </c>
      <c r="C1915" t="s">
        <v>11785</v>
      </c>
      <c r="D1915">
        <v>7</v>
      </c>
      <c r="E1915">
        <v>12000</v>
      </c>
      <c r="F1915" s="2">
        <v>45672</v>
      </c>
      <c r="G1915" t="s">
        <v>13698</v>
      </c>
      <c r="H1915" t="s">
        <v>19682</v>
      </c>
      <c r="I1915" t="s">
        <v>25551</v>
      </c>
      <c r="J1915" t="s">
        <v>28985</v>
      </c>
    </row>
    <row r="1916" spans="1:10">
      <c r="A1916" t="s">
        <v>1924</v>
      </c>
      <c r="B1916" t="s">
        <v>7895</v>
      </c>
      <c r="C1916" t="s">
        <v>11786</v>
      </c>
      <c r="D1916">
        <v>6</v>
      </c>
      <c r="E1916">
        <v>5000</v>
      </c>
      <c r="F1916" s="2">
        <v>45722</v>
      </c>
      <c r="G1916" t="s">
        <v>13699</v>
      </c>
      <c r="H1916" t="s">
        <v>19683</v>
      </c>
      <c r="I1916" t="s">
        <v>25552</v>
      </c>
      <c r="J1916" t="s">
        <v>28843</v>
      </c>
    </row>
    <row r="1917" spans="1:10">
      <c r="A1917" t="s">
        <v>1925</v>
      </c>
      <c r="B1917" t="s">
        <v>7896</v>
      </c>
      <c r="C1917" t="s">
        <v>11782</v>
      </c>
      <c r="D1917">
        <v>9</v>
      </c>
      <c r="E1917">
        <v>15000</v>
      </c>
      <c r="F1917" s="2">
        <v>45554</v>
      </c>
      <c r="G1917" t="s">
        <v>13700</v>
      </c>
      <c r="H1917" t="s">
        <v>19684</v>
      </c>
      <c r="I1917" t="s">
        <v>25553</v>
      </c>
      <c r="J1917" t="s">
        <v>28921</v>
      </c>
    </row>
    <row r="1918" spans="1:10">
      <c r="A1918" t="s">
        <v>1926</v>
      </c>
      <c r="B1918" t="s">
        <v>7897</v>
      </c>
      <c r="C1918" t="s">
        <v>11784</v>
      </c>
      <c r="D1918">
        <v>7</v>
      </c>
      <c r="E1918">
        <v>30000</v>
      </c>
      <c r="F1918" s="2">
        <v>45550</v>
      </c>
      <c r="G1918" t="s">
        <v>13701</v>
      </c>
      <c r="H1918" t="s">
        <v>19685</v>
      </c>
      <c r="I1918" t="s">
        <v>25554</v>
      </c>
      <c r="J1918" t="s">
        <v>28847</v>
      </c>
    </row>
    <row r="1919" spans="1:10">
      <c r="A1919" t="s">
        <v>1927</v>
      </c>
      <c r="B1919" t="s">
        <v>7898</v>
      </c>
      <c r="C1919" t="s">
        <v>11782</v>
      </c>
      <c r="D1919">
        <v>7</v>
      </c>
      <c r="E1919">
        <v>15000</v>
      </c>
      <c r="F1919" s="2">
        <v>45561</v>
      </c>
      <c r="G1919" t="s">
        <v>13702</v>
      </c>
      <c r="H1919" t="s">
        <v>19686</v>
      </c>
      <c r="I1919" t="s">
        <v>25555</v>
      </c>
      <c r="J1919" t="s">
        <v>28784</v>
      </c>
    </row>
    <row r="1920" spans="1:10">
      <c r="A1920" t="s">
        <v>1928</v>
      </c>
      <c r="B1920" t="s">
        <v>7899</v>
      </c>
      <c r="C1920" t="s">
        <v>11783</v>
      </c>
      <c r="D1920">
        <v>10</v>
      </c>
      <c r="E1920">
        <v>50000</v>
      </c>
      <c r="F1920" s="2">
        <v>45738</v>
      </c>
      <c r="G1920" t="s">
        <v>13703</v>
      </c>
      <c r="H1920" t="s">
        <v>19687</v>
      </c>
      <c r="I1920" t="s">
        <v>24220</v>
      </c>
      <c r="J1920" t="s">
        <v>28985</v>
      </c>
    </row>
    <row r="1921" spans="1:10">
      <c r="A1921" t="s">
        <v>1929</v>
      </c>
      <c r="B1921" t="s">
        <v>7900</v>
      </c>
      <c r="C1921" t="s">
        <v>11786</v>
      </c>
      <c r="D1921">
        <v>5</v>
      </c>
      <c r="E1921">
        <v>5000</v>
      </c>
      <c r="F1921" s="2">
        <v>45438</v>
      </c>
      <c r="G1921" t="s">
        <v>13704</v>
      </c>
      <c r="H1921" t="s">
        <v>19688</v>
      </c>
      <c r="I1921" t="s">
        <v>25556</v>
      </c>
      <c r="J1921" t="s">
        <v>28907</v>
      </c>
    </row>
    <row r="1922" spans="1:10">
      <c r="A1922" t="s">
        <v>1930</v>
      </c>
      <c r="B1922" t="s">
        <v>7901</v>
      </c>
      <c r="C1922" t="s">
        <v>11786</v>
      </c>
      <c r="D1922">
        <v>5</v>
      </c>
      <c r="E1922">
        <v>5000</v>
      </c>
      <c r="F1922" s="2">
        <v>45741</v>
      </c>
      <c r="G1922" t="s">
        <v>13705</v>
      </c>
      <c r="H1922" t="s">
        <v>19689</v>
      </c>
      <c r="I1922" t="s">
        <v>25557</v>
      </c>
      <c r="J1922" t="s">
        <v>28752</v>
      </c>
    </row>
    <row r="1923" spans="1:10">
      <c r="A1923" t="s">
        <v>1931</v>
      </c>
      <c r="B1923" t="s">
        <v>7902</v>
      </c>
      <c r="C1923" t="s">
        <v>11784</v>
      </c>
      <c r="D1923">
        <v>1</v>
      </c>
      <c r="E1923">
        <v>30000</v>
      </c>
      <c r="F1923" s="2">
        <v>45727</v>
      </c>
      <c r="G1923" t="s">
        <v>13706</v>
      </c>
      <c r="H1923" t="s">
        <v>19690</v>
      </c>
      <c r="I1923" t="s">
        <v>25558</v>
      </c>
      <c r="J1923" t="s">
        <v>28777</v>
      </c>
    </row>
    <row r="1924" spans="1:10">
      <c r="A1924" t="s">
        <v>1932</v>
      </c>
      <c r="B1924" t="s">
        <v>7903</v>
      </c>
      <c r="C1924" t="s">
        <v>11786</v>
      </c>
      <c r="D1924">
        <v>3</v>
      </c>
      <c r="E1924">
        <v>5000</v>
      </c>
      <c r="F1924" s="2">
        <v>45681</v>
      </c>
      <c r="G1924" t="s">
        <v>13707</v>
      </c>
      <c r="H1924" t="s">
        <v>19691</v>
      </c>
      <c r="I1924" t="s">
        <v>25559</v>
      </c>
      <c r="J1924" t="s">
        <v>28904</v>
      </c>
    </row>
    <row r="1925" spans="1:10">
      <c r="A1925" t="s">
        <v>1933</v>
      </c>
      <c r="B1925" t="s">
        <v>7904</v>
      </c>
      <c r="C1925" t="s">
        <v>11783</v>
      </c>
      <c r="D1925">
        <v>9</v>
      </c>
      <c r="E1925">
        <v>50000</v>
      </c>
      <c r="F1925" s="2">
        <v>45763</v>
      </c>
      <c r="G1925" t="s">
        <v>13708</v>
      </c>
      <c r="H1925" t="s">
        <v>19692</v>
      </c>
      <c r="I1925" t="s">
        <v>25560</v>
      </c>
      <c r="J1925" t="s">
        <v>28956</v>
      </c>
    </row>
    <row r="1926" spans="1:10">
      <c r="A1926" t="s">
        <v>1934</v>
      </c>
      <c r="B1926" t="s">
        <v>7905</v>
      </c>
      <c r="C1926" t="s">
        <v>11785</v>
      </c>
      <c r="D1926">
        <v>6</v>
      </c>
      <c r="E1926">
        <v>12000</v>
      </c>
      <c r="F1926" s="2">
        <v>45443</v>
      </c>
      <c r="G1926" t="s">
        <v>13709</v>
      </c>
      <c r="H1926" t="s">
        <v>19693</v>
      </c>
      <c r="I1926" t="s">
        <v>25133</v>
      </c>
      <c r="J1926" t="s">
        <v>28978</v>
      </c>
    </row>
    <row r="1927" spans="1:10">
      <c r="A1927" t="s">
        <v>1935</v>
      </c>
      <c r="B1927" t="s">
        <v>7906</v>
      </c>
      <c r="C1927" t="s">
        <v>11785</v>
      </c>
      <c r="D1927">
        <v>4</v>
      </c>
      <c r="E1927">
        <v>12000</v>
      </c>
      <c r="F1927" s="2">
        <v>45455</v>
      </c>
      <c r="G1927" t="s">
        <v>13710</v>
      </c>
      <c r="H1927" t="s">
        <v>19694</v>
      </c>
      <c r="I1927" t="s">
        <v>25561</v>
      </c>
      <c r="J1927" t="s">
        <v>28800</v>
      </c>
    </row>
    <row r="1928" spans="1:10">
      <c r="A1928" t="s">
        <v>1936</v>
      </c>
      <c r="B1928" t="s">
        <v>7907</v>
      </c>
      <c r="C1928" t="s">
        <v>11786</v>
      </c>
      <c r="D1928">
        <v>6</v>
      </c>
      <c r="E1928">
        <v>5000</v>
      </c>
      <c r="F1928" s="2">
        <v>45431</v>
      </c>
      <c r="G1928" t="s">
        <v>13711</v>
      </c>
      <c r="H1928" t="s">
        <v>19695</v>
      </c>
      <c r="I1928" t="s">
        <v>23892</v>
      </c>
      <c r="J1928" t="s">
        <v>28989</v>
      </c>
    </row>
    <row r="1929" spans="1:10">
      <c r="A1929" t="s">
        <v>1937</v>
      </c>
      <c r="B1929" t="s">
        <v>7908</v>
      </c>
      <c r="C1929" t="s">
        <v>11783</v>
      </c>
      <c r="D1929">
        <v>9</v>
      </c>
      <c r="E1929">
        <v>50000</v>
      </c>
      <c r="F1929" s="2">
        <v>45598</v>
      </c>
      <c r="G1929" t="s">
        <v>13712</v>
      </c>
      <c r="H1929" t="s">
        <v>19696</v>
      </c>
      <c r="I1929" t="s">
        <v>25562</v>
      </c>
      <c r="J1929" t="s">
        <v>28876</v>
      </c>
    </row>
    <row r="1930" spans="1:10">
      <c r="A1930" t="s">
        <v>1938</v>
      </c>
      <c r="B1930" t="s">
        <v>7909</v>
      </c>
      <c r="C1930" t="s">
        <v>11782</v>
      </c>
      <c r="D1930">
        <v>9</v>
      </c>
      <c r="E1930">
        <v>15000</v>
      </c>
      <c r="F1930" s="2">
        <v>45652</v>
      </c>
      <c r="G1930" t="s">
        <v>13713</v>
      </c>
      <c r="H1930" t="s">
        <v>19697</v>
      </c>
      <c r="I1930" t="s">
        <v>25563</v>
      </c>
      <c r="J1930" t="s">
        <v>28799</v>
      </c>
    </row>
    <row r="1931" spans="1:10">
      <c r="A1931" t="s">
        <v>1939</v>
      </c>
      <c r="B1931" t="s">
        <v>7910</v>
      </c>
      <c r="C1931" t="s">
        <v>11783</v>
      </c>
      <c r="D1931">
        <v>1</v>
      </c>
      <c r="E1931">
        <v>50000</v>
      </c>
      <c r="F1931" s="2">
        <v>45662</v>
      </c>
      <c r="G1931" t="s">
        <v>13714</v>
      </c>
      <c r="H1931" t="s">
        <v>19698</v>
      </c>
      <c r="I1931" t="s">
        <v>25564</v>
      </c>
      <c r="J1931" t="s">
        <v>28784</v>
      </c>
    </row>
    <row r="1932" spans="1:10">
      <c r="A1932" t="s">
        <v>1940</v>
      </c>
      <c r="B1932" t="s">
        <v>7911</v>
      </c>
      <c r="C1932" t="s">
        <v>11786</v>
      </c>
      <c r="D1932">
        <v>5</v>
      </c>
      <c r="E1932">
        <v>5000</v>
      </c>
      <c r="F1932" s="2">
        <v>45450</v>
      </c>
      <c r="G1932" t="s">
        <v>13715</v>
      </c>
      <c r="H1932" t="s">
        <v>19699</v>
      </c>
      <c r="I1932" t="s">
        <v>25565</v>
      </c>
      <c r="J1932" t="s">
        <v>28989</v>
      </c>
    </row>
    <row r="1933" spans="1:10">
      <c r="A1933" t="s">
        <v>1941</v>
      </c>
      <c r="B1933" t="s">
        <v>7912</v>
      </c>
      <c r="C1933" t="s">
        <v>11785</v>
      </c>
      <c r="D1933">
        <v>9</v>
      </c>
      <c r="E1933">
        <v>12000</v>
      </c>
      <c r="F1933" s="2">
        <v>45755</v>
      </c>
      <c r="G1933" t="s">
        <v>13716</v>
      </c>
      <c r="H1933" t="s">
        <v>19700</v>
      </c>
      <c r="I1933" t="s">
        <v>25566</v>
      </c>
      <c r="J1933" t="s">
        <v>28828</v>
      </c>
    </row>
    <row r="1934" spans="1:10">
      <c r="A1934" t="s">
        <v>1942</v>
      </c>
      <c r="B1934" t="s">
        <v>7913</v>
      </c>
      <c r="C1934" t="s">
        <v>11784</v>
      </c>
      <c r="D1934">
        <v>5</v>
      </c>
      <c r="E1934">
        <v>30000</v>
      </c>
      <c r="F1934" s="2">
        <v>45439</v>
      </c>
      <c r="G1934" t="s">
        <v>13717</v>
      </c>
      <c r="H1934" t="s">
        <v>19701</v>
      </c>
      <c r="I1934" t="s">
        <v>25567</v>
      </c>
      <c r="J1934" t="s">
        <v>28896</v>
      </c>
    </row>
    <row r="1935" spans="1:10">
      <c r="A1935" t="s">
        <v>1943</v>
      </c>
      <c r="B1935" t="s">
        <v>7914</v>
      </c>
      <c r="C1935" t="s">
        <v>11782</v>
      </c>
      <c r="D1935">
        <v>2</v>
      </c>
      <c r="E1935">
        <v>15000</v>
      </c>
      <c r="F1935" s="2">
        <v>45738</v>
      </c>
      <c r="G1935" t="s">
        <v>13718</v>
      </c>
      <c r="H1935" t="s">
        <v>19702</v>
      </c>
      <c r="I1935" t="s">
        <v>25568</v>
      </c>
      <c r="J1935" t="s">
        <v>28958</v>
      </c>
    </row>
    <row r="1936" spans="1:10">
      <c r="A1936" t="s">
        <v>1944</v>
      </c>
      <c r="B1936" t="s">
        <v>7915</v>
      </c>
      <c r="C1936" t="s">
        <v>11782</v>
      </c>
      <c r="D1936">
        <v>8</v>
      </c>
      <c r="E1936">
        <v>15000</v>
      </c>
      <c r="F1936" s="2">
        <v>45769</v>
      </c>
      <c r="G1936" t="s">
        <v>13719</v>
      </c>
      <c r="H1936" t="s">
        <v>19703</v>
      </c>
      <c r="I1936" t="s">
        <v>25569</v>
      </c>
      <c r="J1936" t="s">
        <v>28759</v>
      </c>
    </row>
    <row r="1937" spans="1:10">
      <c r="A1937" t="s">
        <v>1945</v>
      </c>
      <c r="B1937" t="s">
        <v>7916</v>
      </c>
      <c r="C1937" t="s">
        <v>11786</v>
      </c>
      <c r="D1937">
        <v>10</v>
      </c>
      <c r="E1937">
        <v>5000</v>
      </c>
      <c r="F1937" s="2">
        <v>45445</v>
      </c>
      <c r="G1937" t="s">
        <v>13720</v>
      </c>
      <c r="H1937" t="s">
        <v>19704</v>
      </c>
      <c r="I1937" t="s">
        <v>25570</v>
      </c>
      <c r="J1937" t="s">
        <v>28877</v>
      </c>
    </row>
    <row r="1938" spans="1:10">
      <c r="A1938" t="s">
        <v>1946</v>
      </c>
      <c r="B1938" t="s">
        <v>7917</v>
      </c>
      <c r="C1938" t="s">
        <v>11786</v>
      </c>
      <c r="D1938">
        <v>10</v>
      </c>
      <c r="E1938">
        <v>5000</v>
      </c>
      <c r="F1938" s="2">
        <v>45563</v>
      </c>
      <c r="G1938" t="s">
        <v>13721</v>
      </c>
      <c r="H1938" t="s">
        <v>19705</v>
      </c>
      <c r="I1938" t="s">
        <v>25571</v>
      </c>
      <c r="J1938" t="s">
        <v>28841</v>
      </c>
    </row>
    <row r="1939" spans="1:10">
      <c r="A1939" t="s">
        <v>1947</v>
      </c>
      <c r="B1939" t="s">
        <v>7918</v>
      </c>
      <c r="C1939" t="s">
        <v>11786</v>
      </c>
      <c r="D1939">
        <v>3</v>
      </c>
      <c r="E1939">
        <v>5000</v>
      </c>
      <c r="F1939" s="2">
        <v>45467</v>
      </c>
      <c r="G1939" t="s">
        <v>13722</v>
      </c>
      <c r="H1939" t="s">
        <v>19706</v>
      </c>
      <c r="I1939" t="s">
        <v>25037</v>
      </c>
      <c r="J1939" t="s">
        <v>28780</v>
      </c>
    </row>
    <row r="1940" spans="1:10">
      <c r="A1940" t="s">
        <v>1948</v>
      </c>
      <c r="B1940" t="s">
        <v>7919</v>
      </c>
      <c r="C1940" t="s">
        <v>11783</v>
      </c>
      <c r="D1940">
        <v>2</v>
      </c>
      <c r="E1940">
        <v>50000</v>
      </c>
      <c r="F1940" s="2">
        <v>45637</v>
      </c>
      <c r="G1940" t="s">
        <v>13723</v>
      </c>
      <c r="H1940" t="s">
        <v>19707</v>
      </c>
      <c r="I1940" t="s">
        <v>25572</v>
      </c>
      <c r="J1940" t="s">
        <v>28928</v>
      </c>
    </row>
    <row r="1941" spans="1:10">
      <c r="A1941" t="s">
        <v>1949</v>
      </c>
      <c r="B1941" t="s">
        <v>7920</v>
      </c>
      <c r="C1941" t="s">
        <v>11784</v>
      </c>
      <c r="D1941">
        <v>8</v>
      </c>
      <c r="E1941">
        <v>30000</v>
      </c>
      <c r="F1941" s="2">
        <v>45486</v>
      </c>
      <c r="G1941" t="s">
        <v>13724</v>
      </c>
      <c r="H1941" t="s">
        <v>19708</v>
      </c>
      <c r="I1941" t="s">
        <v>25573</v>
      </c>
      <c r="J1941" t="s">
        <v>28920</v>
      </c>
    </row>
    <row r="1942" spans="1:10">
      <c r="A1942" t="s">
        <v>1950</v>
      </c>
      <c r="B1942" t="s">
        <v>7921</v>
      </c>
      <c r="C1942" t="s">
        <v>11785</v>
      </c>
      <c r="D1942">
        <v>2</v>
      </c>
      <c r="E1942">
        <v>12000</v>
      </c>
      <c r="F1942" s="2">
        <v>45651</v>
      </c>
      <c r="G1942" t="s">
        <v>13725</v>
      </c>
      <c r="H1942" t="s">
        <v>19709</v>
      </c>
      <c r="I1942" t="s">
        <v>25574</v>
      </c>
      <c r="J1942" t="s">
        <v>28866</v>
      </c>
    </row>
    <row r="1943" spans="1:10">
      <c r="A1943" t="s">
        <v>1951</v>
      </c>
      <c r="B1943" t="s">
        <v>7922</v>
      </c>
      <c r="C1943" t="s">
        <v>11783</v>
      </c>
      <c r="D1943">
        <v>8</v>
      </c>
      <c r="E1943">
        <v>50000</v>
      </c>
      <c r="F1943" s="2">
        <v>45762</v>
      </c>
      <c r="G1943" t="s">
        <v>13726</v>
      </c>
      <c r="H1943" t="s">
        <v>19710</v>
      </c>
      <c r="I1943" t="s">
        <v>25575</v>
      </c>
      <c r="J1943" t="s">
        <v>28973</v>
      </c>
    </row>
    <row r="1944" spans="1:10">
      <c r="A1944" t="s">
        <v>1952</v>
      </c>
      <c r="B1944" t="s">
        <v>7923</v>
      </c>
      <c r="C1944" t="s">
        <v>11786</v>
      </c>
      <c r="D1944">
        <v>7</v>
      </c>
      <c r="E1944">
        <v>5000</v>
      </c>
      <c r="F1944" s="2">
        <v>45761</v>
      </c>
      <c r="G1944" t="s">
        <v>13727</v>
      </c>
      <c r="H1944" t="s">
        <v>19711</v>
      </c>
      <c r="I1944" t="s">
        <v>25576</v>
      </c>
      <c r="J1944" t="s">
        <v>28974</v>
      </c>
    </row>
    <row r="1945" spans="1:10">
      <c r="A1945" t="s">
        <v>1953</v>
      </c>
      <c r="B1945" t="s">
        <v>7924</v>
      </c>
      <c r="C1945" t="s">
        <v>11785</v>
      </c>
      <c r="D1945">
        <v>5</v>
      </c>
      <c r="E1945">
        <v>12000</v>
      </c>
      <c r="F1945" s="2">
        <v>45683</v>
      </c>
      <c r="G1945" t="s">
        <v>13728</v>
      </c>
      <c r="H1945" t="s">
        <v>19712</v>
      </c>
      <c r="I1945" t="s">
        <v>25577</v>
      </c>
      <c r="J1945" t="s">
        <v>28866</v>
      </c>
    </row>
    <row r="1946" spans="1:10">
      <c r="A1946" t="s">
        <v>1954</v>
      </c>
      <c r="B1946" t="s">
        <v>7925</v>
      </c>
      <c r="C1946" t="s">
        <v>11785</v>
      </c>
      <c r="D1946">
        <v>8</v>
      </c>
      <c r="E1946">
        <v>12000</v>
      </c>
      <c r="F1946" s="2">
        <v>45781</v>
      </c>
      <c r="G1946" t="s">
        <v>13729</v>
      </c>
      <c r="H1946" t="s">
        <v>19713</v>
      </c>
      <c r="I1946" t="s">
        <v>25578</v>
      </c>
      <c r="J1946" t="s">
        <v>28823</v>
      </c>
    </row>
    <row r="1947" spans="1:10">
      <c r="A1947" t="s">
        <v>1955</v>
      </c>
      <c r="B1947" t="s">
        <v>7926</v>
      </c>
      <c r="C1947" t="s">
        <v>11783</v>
      </c>
      <c r="D1947">
        <v>3</v>
      </c>
      <c r="E1947">
        <v>50000</v>
      </c>
      <c r="F1947" s="2">
        <v>45589</v>
      </c>
      <c r="G1947" t="s">
        <v>13730</v>
      </c>
      <c r="H1947" t="s">
        <v>19714</v>
      </c>
      <c r="I1947" t="s">
        <v>25579</v>
      </c>
      <c r="J1947" t="s">
        <v>28837</v>
      </c>
    </row>
    <row r="1948" spans="1:10">
      <c r="A1948" t="s">
        <v>1956</v>
      </c>
      <c r="B1948" t="s">
        <v>7927</v>
      </c>
      <c r="C1948" t="s">
        <v>11785</v>
      </c>
      <c r="D1948">
        <v>3</v>
      </c>
      <c r="E1948">
        <v>12000</v>
      </c>
      <c r="F1948" s="2">
        <v>45747</v>
      </c>
      <c r="G1948" t="s">
        <v>13731</v>
      </c>
      <c r="H1948" t="s">
        <v>19715</v>
      </c>
      <c r="I1948" t="s">
        <v>25580</v>
      </c>
      <c r="J1948" t="s">
        <v>28956</v>
      </c>
    </row>
    <row r="1949" spans="1:10">
      <c r="A1949" t="s">
        <v>1957</v>
      </c>
      <c r="B1949" t="s">
        <v>7928</v>
      </c>
      <c r="C1949" t="s">
        <v>11786</v>
      </c>
      <c r="D1949">
        <v>2</v>
      </c>
      <c r="E1949">
        <v>5000</v>
      </c>
      <c r="F1949" s="2">
        <v>45736</v>
      </c>
      <c r="G1949" t="s">
        <v>13732</v>
      </c>
      <c r="H1949" t="s">
        <v>19716</v>
      </c>
      <c r="I1949" t="s">
        <v>25581</v>
      </c>
      <c r="J1949" t="s">
        <v>28748</v>
      </c>
    </row>
    <row r="1950" spans="1:10">
      <c r="A1950" t="s">
        <v>1958</v>
      </c>
      <c r="B1950" t="s">
        <v>7929</v>
      </c>
      <c r="C1950" t="s">
        <v>11782</v>
      </c>
      <c r="D1950">
        <v>3</v>
      </c>
      <c r="E1950">
        <v>15000</v>
      </c>
      <c r="F1950" s="2">
        <v>45430</v>
      </c>
      <c r="G1950" t="s">
        <v>13733</v>
      </c>
      <c r="H1950" t="s">
        <v>19717</v>
      </c>
      <c r="I1950" t="s">
        <v>25582</v>
      </c>
      <c r="J1950" t="s">
        <v>28900</v>
      </c>
    </row>
    <row r="1951" spans="1:10">
      <c r="A1951" t="s">
        <v>1959</v>
      </c>
      <c r="B1951" t="s">
        <v>7930</v>
      </c>
      <c r="C1951" t="s">
        <v>11782</v>
      </c>
      <c r="D1951">
        <v>10</v>
      </c>
      <c r="E1951">
        <v>15000</v>
      </c>
      <c r="F1951" s="2">
        <v>45518</v>
      </c>
      <c r="G1951" t="s">
        <v>13734</v>
      </c>
      <c r="H1951" t="s">
        <v>19718</v>
      </c>
      <c r="I1951" t="s">
        <v>25583</v>
      </c>
      <c r="J1951" t="s">
        <v>28958</v>
      </c>
    </row>
    <row r="1952" spans="1:10">
      <c r="A1952" t="s">
        <v>1960</v>
      </c>
      <c r="B1952" t="s">
        <v>7931</v>
      </c>
      <c r="C1952" t="s">
        <v>11784</v>
      </c>
      <c r="D1952">
        <v>10</v>
      </c>
      <c r="E1952">
        <v>30000</v>
      </c>
      <c r="F1952" s="2">
        <v>45441</v>
      </c>
      <c r="G1952" t="s">
        <v>13735</v>
      </c>
      <c r="H1952" t="s">
        <v>19719</v>
      </c>
      <c r="I1952" t="s">
        <v>25584</v>
      </c>
      <c r="J1952" t="s">
        <v>28918</v>
      </c>
    </row>
    <row r="1953" spans="1:10">
      <c r="A1953" t="s">
        <v>1961</v>
      </c>
      <c r="B1953" t="s">
        <v>7932</v>
      </c>
      <c r="C1953" t="s">
        <v>11782</v>
      </c>
      <c r="D1953">
        <v>6</v>
      </c>
      <c r="E1953">
        <v>15000</v>
      </c>
      <c r="F1953" s="2">
        <v>45767</v>
      </c>
      <c r="G1953" t="s">
        <v>13736</v>
      </c>
      <c r="H1953" t="s">
        <v>19720</v>
      </c>
      <c r="I1953" t="s">
        <v>25585</v>
      </c>
      <c r="J1953" t="s">
        <v>28853</v>
      </c>
    </row>
    <row r="1954" spans="1:10">
      <c r="A1954" t="s">
        <v>1962</v>
      </c>
      <c r="B1954" t="s">
        <v>7933</v>
      </c>
      <c r="C1954" t="s">
        <v>11784</v>
      </c>
      <c r="D1954">
        <v>8</v>
      </c>
      <c r="E1954">
        <v>30000</v>
      </c>
      <c r="F1954" s="2">
        <v>45638</v>
      </c>
      <c r="G1954" t="s">
        <v>13737</v>
      </c>
      <c r="H1954" t="s">
        <v>19721</v>
      </c>
      <c r="I1954" t="s">
        <v>25586</v>
      </c>
      <c r="J1954" t="s">
        <v>28763</v>
      </c>
    </row>
    <row r="1955" spans="1:10">
      <c r="A1955" t="s">
        <v>1963</v>
      </c>
      <c r="B1955" t="s">
        <v>7934</v>
      </c>
      <c r="C1955" t="s">
        <v>11786</v>
      </c>
      <c r="D1955">
        <v>7</v>
      </c>
      <c r="E1955">
        <v>5000</v>
      </c>
      <c r="F1955" s="2">
        <v>45722</v>
      </c>
      <c r="G1955" t="s">
        <v>13738</v>
      </c>
      <c r="H1955" t="s">
        <v>19722</v>
      </c>
      <c r="I1955" t="s">
        <v>25587</v>
      </c>
      <c r="J1955" t="s">
        <v>28756</v>
      </c>
    </row>
    <row r="1956" spans="1:10">
      <c r="A1956" t="s">
        <v>1964</v>
      </c>
      <c r="B1956" t="s">
        <v>7935</v>
      </c>
      <c r="C1956" t="s">
        <v>11784</v>
      </c>
      <c r="D1956">
        <v>4</v>
      </c>
      <c r="E1956">
        <v>30000</v>
      </c>
      <c r="F1956" s="2">
        <v>45467</v>
      </c>
      <c r="G1956" t="s">
        <v>13739</v>
      </c>
      <c r="H1956" t="s">
        <v>19723</v>
      </c>
      <c r="I1956" t="s">
        <v>25588</v>
      </c>
      <c r="J1956" t="s">
        <v>28802</v>
      </c>
    </row>
    <row r="1957" spans="1:10">
      <c r="A1957" t="s">
        <v>1965</v>
      </c>
      <c r="B1957" t="s">
        <v>7936</v>
      </c>
      <c r="C1957" t="s">
        <v>11782</v>
      </c>
      <c r="D1957">
        <v>2</v>
      </c>
      <c r="E1957">
        <v>15000</v>
      </c>
      <c r="F1957" s="2">
        <v>45737</v>
      </c>
      <c r="G1957" t="s">
        <v>13740</v>
      </c>
      <c r="H1957" t="s">
        <v>19724</v>
      </c>
      <c r="I1957" t="s">
        <v>25589</v>
      </c>
      <c r="J1957" t="s">
        <v>28987</v>
      </c>
    </row>
    <row r="1958" spans="1:10">
      <c r="A1958" t="s">
        <v>1966</v>
      </c>
      <c r="B1958" t="s">
        <v>7937</v>
      </c>
      <c r="C1958" t="s">
        <v>11782</v>
      </c>
      <c r="D1958">
        <v>7</v>
      </c>
      <c r="E1958">
        <v>15000</v>
      </c>
      <c r="F1958" s="2">
        <v>45563</v>
      </c>
      <c r="G1958" t="s">
        <v>13741</v>
      </c>
      <c r="H1958" t="s">
        <v>19725</v>
      </c>
      <c r="I1958" t="s">
        <v>25590</v>
      </c>
      <c r="J1958" t="s">
        <v>28839</v>
      </c>
    </row>
    <row r="1959" spans="1:10">
      <c r="A1959" t="s">
        <v>1967</v>
      </c>
      <c r="B1959" t="s">
        <v>7938</v>
      </c>
      <c r="C1959" t="s">
        <v>11785</v>
      </c>
      <c r="D1959">
        <v>6</v>
      </c>
      <c r="E1959">
        <v>12000</v>
      </c>
      <c r="F1959" s="2">
        <v>45629</v>
      </c>
      <c r="G1959" t="s">
        <v>13742</v>
      </c>
      <c r="H1959" t="s">
        <v>19726</v>
      </c>
      <c r="I1959" t="s">
        <v>25591</v>
      </c>
      <c r="J1959" t="s">
        <v>28939</v>
      </c>
    </row>
    <row r="1960" spans="1:10">
      <c r="A1960" t="s">
        <v>1968</v>
      </c>
      <c r="B1960" t="s">
        <v>7939</v>
      </c>
      <c r="C1960" t="s">
        <v>11786</v>
      </c>
      <c r="D1960">
        <v>3</v>
      </c>
      <c r="E1960">
        <v>5000</v>
      </c>
      <c r="F1960" s="2">
        <v>45701</v>
      </c>
      <c r="G1960" t="s">
        <v>13743</v>
      </c>
      <c r="H1960" t="s">
        <v>19727</v>
      </c>
      <c r="I1960" t="s">
        <v>25592</v>
      </c>
      <c r="J1960" t="s">
        <v>28867</v>
      </c>
    </row>
    <row r="1961" spans="1:10">
      <c r="A1961" t="s">
        <v>1969</v>
      </c>
      <c r="B1961" t="s">
        <v>7940</v>
      </c>
      <c r="C1961" t="s">
        <v>11785</v>
      </c>
      <c r="D1961">
        <v>8</v>
      </c>
      <c r="E1961">
        <v>12000</v>
      </c>
      <c r="F1961" s="2">
        <v>45520</v>
      </c>
      <c r="G1961" t="s">
        <v>13744</v>
      </c>
      <c r="H1961" t="s">
        <v>19728</v>
      </c>
      <c r="I1961" t="s">
        <v>25593</v>
      </c>
      <c r="J1961" t="s">
        <v>28869</v>
      </c>
    </row>
    <row r="1962" spans="1:10">
      <c r="A1962" t="s">
        <v>1970</v>
      </c>
      <c r="B1962" t="s">
        <v>7941</v>
      </c>
      <c r="C1962" t="s">
        <v>11784</v>
      </c>
      <c r="D1962">
        <v>2</v>
      </c>
      <c r="E1962">
        <v>30000</v>
      </c>
      <c r="F1962" s="2">
        <v>45487</v>
      </c>
      <c r="G1962" t="s">
        <v>13745</v>
      </c>
      <c r="H1962" t="s">
        <v>19729</v>
      </c>
      <c r="I1962" t="s">
        <v>25594</v>
      </c>
      <c r="J1962" t="s">
        <v>28941</v>
      </c>
    </row>
    <row r="1963" spans="1:10">
      <c r="A1963" t="s">
        <v>1971</v>
      </c>
      <c r="B1963" t="s">
        <v>7942</v>
      </c>
      <c r="C1963" t="s">
        <v>11785</v>
      </c>
      <c r="D1963">
        <v>7</v>
      </c>
      <c r="E1963">
        <v>12000</v>
      </c>
      <c r="F1963" s="2">
        <v>45468</v>
      </c>
      <c r="G1963" t="s">
        <v>13746</v>
      </c>
      <c r="H1963" t="s">
        <v>19730</v>
      </c>
      <c r="I1963" t="s">
        <v>25595</v>
      </c>
      <c r="J1963" t="s">
        <v>28986</v>
      </c>
    </row>
    <row r="1964" spans="1:10">
      <c r="A1964" t="s">
        <v>1972</v>
      </c>
      <c r="B1964" t="s">
        <v>7943</v>
      </c>
      <c r="C1964" t="s">
        <v>11786</v>
      </c>
      <c r="D1964">
        <v>1</v>
      </c>
      <c r="E1964">
        <v>5000</v>
      </c>
      <c r="F1964" s="2">
        <v>45746</v>
      </c>
      <c r="G1964" t="s">
        <v>13747</v>
      </c>
      <c r="H1964" t="s">
        <v>19731</v>
      </c>
      <c r="I1964" t="s">
        <v>25596</v>
      </c>
      <c r="J1964" t="s">
        <v>28876</v>
      </c>
    </row>
    <row r="1965" spans="1:10">
      <c r="A1965" t="s">
        <v>1973</v>
      </c>
      <c r="B1965" t="s">
        <v>7944</v>
      </c>
      <c r="C1965" t="s">
        <v>11784</v>
      </c>
      <c r="D1965">
        <v>2</v>
      </c>
      <c r="E1965">
        <v>30000</v>
      </c>
      <c r="F1965" s="2">
        <v>45626</v>
      </c>
      <c r="G1965" t="s">
        <v>13748</v>
      </c>
      <c r="H1965" t="s">
        <v>19732</v>
      </c>
      <c r="I1965" t="s">
        <v>25597</v>
      </c>
      <c r="J1965" t="s">
        <v>28763</v>
      </c>
    </row>
    <row r="1966" spans="1:10">
      <c r="A1966" t="s">
        <v>1974</v>
      </c>
      <c r="B1966" t="s">
        <v>7945</v>
      </c>
      <c r="C1966" t="s">
        <v>11786</v>
      </c>
      <c r="D1966">
        <v>5</v>
      </c>
      <c r="E1966">
        <v>5000</v>
      </c>
      <c r="F1966" s="2">
        <v>45463</v>
      </c>
      <c r="G1966" t="s">
        <v>13749</v>
      </c>
      <c r="H1966" t="s">
        <v>19733</v>
      </c>
      <c r="I1966" t="s">
        <v>25598</v>
      </c>
      <c r="J1966" t="s">
        <v>28895</v>
      </c>
    </row>
    <row r="1967" spans="1:10">
      <c r="A1967" t="s">
        <v>1975</v>
      </c>
      <c r="B1967" t="s">
        <v>7946</v>
      </c>
      <c r="C1967" t="s">
        <v>11786</v>
      </c>
      <c r="D1967">
        <v>2</v>
      </c>
      <c r="E1967">
        <v>5000</v>
      </c>
      <c r="F1967" s="2">
        <v>45442</v>
      </c>
      <c r="G1967" t="s">
        <v>13750</v>
      </c>
      <c r="H1967" t="s">
        <v>19734</v>
      </c>
      <c r="I1967" t="s">
        <v>25599</v>
      </c>
      <c r="J1967" t="s">
        <v>28796</v>
      </c>
    </row>
    <row r="1968" spans="1:10">
      <c r="A1968" t="s">
        <v>1976</v>
      </c>
      <c r="B1968" t="s">
        <v>7947</v>
      </c>
      <c r="C1968" t="s">
        <v>11786</v>
      </c>
      <c r="D1968">
        <v>1</v>
      </c>
      <c r="E1968">
        <v>5000</v>
      </c>
      <c r="F1968" s="2">
        <v>45503</v>
      </c>
      <c r="G1968" t="s">
        <v>13751</v>
      </c>
      <c r="H1968" t="s">
        <v>19735</v>
      </c>
      <c r="I1968" t="s">
        <v>25600</v>
      </c>
      <c r="J1968" t="s">
        <v>28909</v>
      </c>
    </row>
    <row r="1969" spans="1:10">
      <c r="A1969" t="s">
        <v>1977</v>
      </c>
      <c r="B1969" t="s">
        <v>7948</v>
      </c>
      <c r="C1969" t="s">
        <v>11785</v>
      </c>
      <c r="D1969">
        <v>9</v>
      </c>
      <c r="E1969">
        <v>12000</v>
      </c>
      <c r="F1969" s="2">
        <v>45626</v>
      </c>
      <c r="G1969" t="s">
        <v>13752</v>
      </c>
      <c r="H1969" t="s">
        <v>19736</v>
      </c>
      <c r="I1969" t="s">
        <v>25601</v>
      </c>
      <c r="J1969" t="s">
        <v>28982</v>
      </c>
    </row>
    <row r="1970" spans="1:10">
      <c r="A1970" t="s">
        <v>1978</v>
      </c>
      <c r="B1970" t="s">
        <v>7805</v>
      </c>
      <c r="C1970" t="s">
        <v>11786</v>
      </c>
      <c r="D1970">
        <v>3</v>
      </c>
      <c r="E1970">
        <v>5000</v>
      </c>
      <c r="F1970" s="2">
        <v>45576</v>
      </c>
      <c r="G1970" t="s">
        <v>13753</v>
      </c>
      <c r="H1970" t="s">
        <v>19737</v>
      </c>
      <c r="I1970" t="s">
        <v>25602</v>
      </c>
      <c r="J1970" t="s">
        <v>28861</v>
      </c>
    </row>
    <row r="1971" spans="1:10">
      <c r="A1971" t="s">
        <v>1979</v>
      </c>
      <c r="B1971" t="s">
        <v>7754</v>
      </c>
      <c r="C1971" t="s">
        <v>11783</v>
      </c>
      <c r="D1971">
        <v>4</v>
      </c>
      <c r="E1971">
        <v>50000</v>
      </c>
      <c r="F1971" s="2">
        <v>45445</v>
      </c>
      <c r="G1971" t="s">
        <v>13754</v>
      </c>
      <c r="H1971" t="s">
        <v>19738</v>
      </c>
      <c r="I1971" t="s">
        <v>25603</v>
      </c>
      <c r="J1971" t="s">
        <v>28812</v>
      </c>
    </row>
    <row r="1972" spans="1:10">
      <c r="A1972" t="s">
        <v>1980</v>
      </c>
      <c r="B1972" t="s">
        <v>7949</v>
      </c>
      <c r="C1972" t="s">
        <v>11786</v>
      </c>
      <c r="D1972">
        <v>8</v>
      </c>
      <c r="E1972">
        <v>5000</v>
      </c>
      <c r="F1972" s="2">
        <v>45590</v>
      </c>
      <c r="G1972" t="s">
        <v>13755</v>
      </c>
      <c r="H1972" t="s">
        <v>19739</v>
      </c>
      <c r="I1972" t="s">
        <v>25604</v>
      </c>
      <c r="J1972" t="s">
        <v>28813</v>
      </c>
    </row>
    <row r="1973" spans="1:10">
      <c r="A1973" t="s">
        <v>1981</v>
      </c>
      <c r="B1973" t="s">
        <v>7950</v>
      </c>
      <c r="C1973" t="s">
        <v>11784</v>
      </c>
      <c r="D1973">
        <v>7</v>
      </c>
      <c r="E1973">
        <v>30000</v>
      </c>
      <c r="F1973" s="2">
        <v>45594</v>
      </c>
      <c r="G1973" t="s">
        <v>13756</v>
      </c>
      <c r="H1973" t="s">
        <v>19740</v>
      </c>
      <c r="I1973" t="s">
        <v>25605</v>
      </c>
      <c r="J1973" t="s">
        <v>28924</v>
      </c>
    </row>
    <row r="1974" spans="1:10">
      <c r="A1974" t="s">
        <v>1982</v>
      </c>
      <c r="B1974" t="s">
        <v>7951</v>
      </c>
      <c r="C1974" t="s">
        <v>11782</v>
      </c>
      <c r="D1974">
        <v>6</v>
      </c>
      <c r="E1974">
        <v>15000</v>
      </c>
      <c r="F1974" s="2">
        <v>45548</v>
      </c>
      <c r="G1974" t="s">
        <v>13757</v>
      </c>
      <c r="H1974" t="s">
        <v>19741</v>
      </c>
      <c r="I1974" t="s">
        <v>25606</v>
      </c>
      <c r="J1974" t="s">
        <v>28787</v>
      </c>
    </row>
    <row r="1975" spans="1:10">
      <c r="A1975" t="s">
        <v>1983</v>
      </c>
      <c r="B1975" t="s">
        <v>7952</v>
      </c>
      <c r="C1975" t="s">
        <v>11786</v>
      </c>
      <c r="D1975">
        <v>6</v>
      </c>
      <c r="E1975">
        <v>5000</v>
      </c>
      <c r="F1975" s="2">
        <v>45471</v>
      </c>
      <c r="G1975" t="s">
        <v>13758</v>
      </c>
      <c r="H1975" t="s">
        <v>19742</v>
      </c>
      <c r="I1975" t="s">
        <v>25607</v>
      </c>
      <c r="J1975" t="s">
        <v>28951</v>
      </c>
    </row>
    <row r="1976" spans="1:10">
      <c r="A1976" t="s">
        <v>1984</v>
      </c>
      <c r="B1976" t="s">
        <v>7953</v>
      </c>
      <c r="C1976" t="s">
        <v>11782</v>
      </c>
      <c r="D1976">
        <v>9</v>
      </c>
      <c r="E1976">
        <v>15000</v>
      </c>
      <c r="F1976" s="2">
        <v>45757</v>
      </c>
      <c r="G1976" t="s">
        <v>13759</v>
      </c>
      <c r="H1976" t="s">
        <v>19743</v>
      </c>
      <c r="I1976" t="s">
        <v>25438</v>
      </c>
      <c r="J1976" t="s">
        <v>28918</v>
      </c>
    </row>
    <row r="1977" spans="1:10">
      <c r="A1977" t="s">
        <v>1985</v>
      </c>
      <c r="B1977" t="s">
        <v>7954</v>
      </c>
      <c r="C1977" t="s">
        <v>11784</v>
      </c>
      <c r="D1977">
        <v>2</v>
      </c>
      <c r="E1977">
        <v>30000</v>
      </c>
      <c r="F1977" s="2">
        <v>45579</v>
      </c>
      <c r="G1977" t="s">
        <v>13760</v>
      </c>
      <c r="H1977" t="s">
        <v>19744</v>
      </c>
      <c r="I1977" t="s">
        <v>25608</v>
      </c>
      <c r="J1977" t="s">
        <v>28896</v>
      </c>
    </row>
    <row r="1978" spans="1:10">
      <c r="A1978" t="s">
        <v>1986</v>
      </c>
      <c r="B1978" t="s">
        <v>7955</v>
      </c>
      <c r="C1978" t="s">
        <v>11783</v>
      </c>
      <c r="D1978">
        <v>1</v>
      </c>
      <c r="E1978">
        <v>50000</v>
      </c>
      <c r="F1978" s="2">
        <v>45545</v>
      </c>
      <c r="G1978" t="s">
        <v>13761</v>
      </c>
      <c r="H1978" t="s">
        <v>19745</v>
      </c>
      <c r="I1978" t="s">
        <v>25609</v>
      </c>
      <c r="J1978" t="s">
        <v>28821</v>
      </c>
    </row>
    <row r="1979" spans="1:10">
      <c r="A1979" t="s">
        <v>1987</v>
      </c>
      <c r="B1979" t="s">
        <v>7956</v>
      </c>
      <c r="C1979" t="s">
        <v>11782</v>
      </c>
      <c r="D1979">
        <v>1</v>
      </c>
      <c r="E1979">
        <v>15000</v>
      </c>
      <c r="F1979" s="2">
        <v>45517</v>
      </c>
      <c r="G1979" t="s">
        <v>13762</v>
      </c>
      <c r="H1979" t="s">
        <v>19746</v>
      </c>
      <c r="I1979" t="s">
        <v>25610</v>
      </c>
      <c r="J1979" t="s">
        <v>28918</v>
      </c>
    </row>
    <row r="1980" spans="1:10">
      <c r="A1980" t="s">
        <v>1988</v>
      </c>
      <c r="B1980" t="s">
        <v>7957</v>
      </c>
      <c r="C1980" t="s">
        <v>11783</v>
      </c>
      <c r="D1980">
        <v>7</v>
      </c>
      <c r="E1980">
        <v>50000</v>
      </c>
      <c r="F1980" s="2">
        <v>45562</v>
      </c>
      <c r="G1980" t="s">
        <v>13763</v>
      </c>
      <c r="H1980" t="s">
        <v>19747</v>
      </c>
      <c r="I1980" t="s">
        <v>25611</v>
      </c>
      <c r="J1980" t="s">
        <v>28832</v>
      </c>
    </row>
    <row r="1981" spans="1:10">
      <c r="A1981" t="s">
        <v>1989</v>
      </c>
      <c r="B1981" t="s">
        <v>7958</v>
      </c>
      <c r="C1981" t="s">
        <v>11782</v>
      </c>
      <c r="D1981">
        <v>1</v>
      </c>
      <c r="E1981">
        <v>15000</v>
      </c>
      <c r="F1981" s="2">
        <v>45701</v>
      </c>
      <c r="G1981" t="s">
        <v>13764</v>
      </c>
      <c r="H1981" t="s">
        <v>19748</v>
      </c>
      <c r="I1981" t="s">
        <v>25612</v>
      </c>
      <c r="J1981" t="s">
        <v>28974</v>
      </c>
    </row>
    <row r="1982" spans="1:10">
      <c r="A1982" t="s">
        <v>1990</v>
      </c>
      <c r="B1982" t="s">
        <v>7959</v>
      </c>
      <c r="C1982" t="s">
        <v>11786</v>
      </c>
      <c r="D1982">
        <v>4</v>
      </c>
      <c r="E1982">
        <v>5000</v>
      </c>
      <c r="F1982" s="2">
        <v>45599</v>
      </c>
      <c r="G1982" t="s">
        <v>13765</v>
      </c>
      <c r="H1982" t="s">
        <v>19749</v>
      </c>
      <c r="I1982" t="s">
        <v>25613</v>
      </c>
      <c r="J1982" t="s">
        <v>28801</v>
      </c>
    </row>
    <row r="1983" spans="1:10">
      <c r="A1983" t="s">
        <v>1991</v>
      </c>
      <c r="B1983" t="s">
        <v>7960</v>
      </c>
      <c r="C1983" t="s">
        <v>11785</v>
      </c>
      <c r="D1983">
        <v>2</v>
      </c>
      <c r="E1983">
        <v>12000</v>
      </c>
      <c r="F1983" s="2">
        <v>45710</v>
      </c>
      <c r="G1983" t="s">
        <v>13766</v>
      </c>
      <c r="H1983" t="s">
        <v>19750</v>
      </c>
      <c r="I1983" t="s">
        <v>25614</v>
      </c>
      <c r="J1983" t="s">
        <v>28882</v>
      </c>
    </row>
    <row r="1984" spans="1:10">
      <c r="A1984" t="s">
        <v>1992</v>
      </c>
      <c r="B1984" t="s">
        <v>7961</v>
      </c>
      <c r="C1984" t="s">
        <v>11786</v>
      </c>
      <c r="D1984">
        <v>7</v>
      </c>
      <c r="E1984">
        <v>5000</v>
      </c>
      <c r="F1984" s="2">
        <v>45710</v>
      </c>
      <c r="G1984" t="s">
        <v>13767</v>
      </c>
      <c r="H1984" t="s">
        <v>19751</v>
      </c>
      <c r="I1984" t="s">
        <v>25615</v>
      </c>
      <c r="J1984" t="s">
        <v>28872</v>
      </c>
    </row>
    <row r="1985" spans="1:10">
      <c r="A1985" t="s">
        <v>1993</v>
      </c>
      <c r="B1985" t="s">
        <v>7962</v>
      </c>
      <c r="C1985" t="s">
        <v>11783</v>
      </c>
      <c r="D1985">
        <v>1</v>
      </c>
      <c r="E1985">
        <v>50000</v>
      </c>
      <c r="F1985" s="2">
        <v>45640</v>
      </c>
      <c r="G1985" t="s">
        <v>13768</v>
      </c>
      <c r="H1985" t="s">
        <v>19752</v>
      </c>
      <c r="I1985" t="s">
        <v>25616</v>
      </c>
      <c r="J1985" t="s">
        <v>28904</v>
      </c>
    </row>
    <row r="1986" spans="1:10">
      <c r="A1986" t="s">
        <v>1994</v>
      </c>
      <c r="B1986" t="s">
        <v>7963</v>
      </c>
      <c r="C1986" t="s">
        <v>11782</v>
      </c>
      <c r="D1986">
        <v>4</v>
      </c>
      <c r="E1986">
        <v>15000</v>
      </c>
      <c r="F1986" s="2">
        <v>45673</v>
      </c>
      <c r="G1986" t="s">
        <v>13769</v>
      </c>
      <c r="H1986" t="s">
        <v>19753</v>
      </c>
      <c r="I1986" t="s">
        <v>25617</v>
      </c>
      <c r="J1986" t="s">
        <v>28748</v>
      </c>
    </row>
    <row r="1987" spans="1:10">
      <c r="A1987" t="s">
        <v>1995</v>
      </c>
      <c r="B1987" t="s">
        <v>7964</v>
      </c>
      <c r="C1987" t="s">
        <v>11783</v>
      </c>
      <c r="D1987">
        <v>5</v>
      </c>
      <c r="E1987">
        <v>50000</v>
      </c>
      <c r="F1987" s="2">
        <v>45748</v>
      </c>
      <c r="G1987" t="s">
        <v>13770</v>
      </c>
      <c r="H1987" t="s">
        <v>19754</v>
      </c>
      <c r="I1987" t="s">
        <v>24407</v>
      </c>
      <c r="J1987" t="s">
        <v>28845</v>
      </c>
    </row>
    <row r="1988" spans="1:10">
      <c r="A1988" t="s">
        <v>1996</v>
      </c>
      <c r="B1988" t="s">
        <v>7965</v>
      </c>
      <c r="C1988" t="s">
        <v>11786</v>
      </c>
      <c r="D1988">
        <v>4</v>
      </c>
      <c r="E1988">
        <v>5000</v>
      </c>
      <c r="F1988" s="2">
        <v>45489</v>
      </c>
      <c r="G1988" t="s">
        <v>13771</v>
      </c>
      <c r="H1988" t="s">
        <v>19755</v>
      </c>
      <c r="I1988" t="s">
        <v>23788</v>
      </c>
      <c r="J1988" t="s">
        <v>28969</v>
      </c>
    </row>
    <row r="1989" spans="1:10">
      <c r="A1989" t="s">
        <v>1997</v>
      </c>
      <c r="B1989" t="s">
        <v>7966</v>
      </c>
      <c r="C1989" t="s">
        <v>11786</v>
      </c>
      <c r="D1989">
        <v>3</v>
      </c>
      <c r="E1989">
        <v>5000</v>
      </c>
      <c r="F1989" s="2">
        <v>45529</v>
      </c>
      <c r="G1989" t="s">
        <v>13772</v>
      </c>
      <c r="H1989" t="s">
        <v>19756</v>
      </c>
      <c r="I1989" t="s">
        <v>25618</v>
      </c>
      <c r="J1989" t="s">
        <v>28988</v>
      </c>
    </row>
    <row r="1990" spans="1:10">
      <c r="A1990" t="s">
        <v>1998</v>
      </c>
      <c r="B1990" t="s">
        <v>7967</v>
      </c>
      <c r="D1990">
        <v>9</v>
      </c>
      <c r="E1990">
        <v>12000</v>
      </c>
      <c r="F1990" s="2">
        <v>45711</v>
      </c>
      <c r="G1990" t="s">
        <v>13773</v>
      </c>
      <c r="H1990" t="s">
        <v>19757</v>
      </c>
      <c r="I1990" t="s">
        <v>25619</v>
      </c>
      <c r="J1990" t="s">
        <v>28798</v>
      </c>
    </row>
    <row r="1991" spans="1:10">
      <c r="A1991" t="s">
        <v>1999</v>
      </c>
      <c r="B1991" t="s">
        <v>7968</v>
      </c>
      <c r="C1991" t="s">
        <v>11785</v>
      </c>
      <c r="D1991">
        <v>10</v>
      </c>
      <c r="E1991">
        <v>12000</v>
      </c>
      <c r="F1991" s="2">
        <v>45545</v>
      </c>
      <c r="G1991" t="s">
        <v>13774</v>
      </c>
      <c r="H1991" t="s">
        <v>19758</v>
      </c>
      <c r="I1991" t="s">
        <v>25620</v>
      </c>
      <c r="J1991" t="s">
        <v>28824</v>
      </c>
    </row>
    <row r="1992" spans="1:10">
      <c r="A1992" t="s">
        <v>2000</v>
      </c>
      <c r="B1992" t="s">
        <v>7969</v>
      </c>
      <c r="C1992" t="s">
        <v>11782</v>
      </c>
      <c r="D1992">
        <v>1</v>
      </c>
      <c r="E1992">
        <v>15000</v>
      </c>
      <c r="F1992" s="2">
        <v>45457</v>
      </c>
      <c r="G1992" t="s">
        <v>13775</v>
      </c>
      <c r="H1992" t="s">
        <v>19759</v>
      </c>
      <c r="I1992" t="s">
        <v>24882</v>
      </c>
      <c r="J1992" t="s">
        <v>28825</v>
      </c>
    </row>
    <row r="1993" spans="1:10">
      <c r="A1993" t="s">
        <v>2001</v>
      </c>
      <c r="B1993" t="s">
        <v>7970</v>
      </c>
      <c r="C1993" t="s">
        <v>11786</v>
      </c>
      <c r="D1993">
        <v>5</v>
      </c>
      <c r="E1993">
        <v>5000</v>
      </c>
      <c r="F1993" s="2">
        <v>45770</v>
      </c>
      <c r="G1993" t="s">
        <v>13776</v>
      </c>
      <c r="H1993" t="s">
        <v>19760</v>
      </c>
      <c r="I1993" t="s">
        <v>25621</v>
      </c>
      <c r="J1993" t="s">
        <v>28774</v>
      </c>
    </row>
    <row r="1994" spans="1:10">
      <c r="A1994" t="s">
        <v>2002</v>
      </c>
      <c r="B1994" t="s">
        <v>7971</v>
      </c>
      <c r="C1994" t="s">
        <v>11784</v>
      </c>
      <c r="D1994">
        <v>4</v>
      </c>
      <c r="E1994">
        <v>30000</v>
      </c>
      <c r="F1994" s="2">
        <v>45569</v>
      </c>
      <c r="G1994" t="s">
        <v>13777</v>
      </c>
      <c r="H1994" t="s">
        <v>19761</v>
      </c>
      <c r="I1994" t="s">
        <v>25622</v>
      </c>
      <c r="J1994" t="s">
        <v>28782</v>
      </c>
    </row>
    <row r="1995" spans="1:10">
      <c r="A1995" t="s">
        <v>2003</v>
      </c>
      <c r="B1995" t="s">
        <v>7972</v>
      </c>
      <c r="C1995" t="s">
        <v>11782</v>
      </c>
      <c r="D1995">
        <v>3</v>
      </c>
      <c r="E1995">
        <v>15000</v>
      </c>
      <c r="F1995" s="2">
        <v>45491</v>
      </c>
      <c r="G1995" t="s">
        <v>13778</v>
      </c>
      <c r="H1995" t="s">
        <v>19762</v>
      </c>
      <c r="I1995" t="s">
        <v>25623</v>
      </c>
      <c r="J1995" t="s">
        <v>28952</v>
      </c>
    </row>
    <row r="1996" spans="1:10">
      <c r="A1996" t="s">
        <v>2004</v>
      </c>
      <c r="B1996" t="s">
        <v>7973</v>
      </c>
      <c r="C1996" t="s">
        <v>11784</v>
      </c>
      <c r="D1996">
        <v>2</v>
      </c>
      <c r="E1996">
        <v>30000</v>
      </c>
      <c r="F1996" s="2">
        <v>45505</v>
      </c>
      <c r="G1996" t="s">
        <v>13779</v>
      </c>
      <c r="H1996" t="s">
        <v>19763</v>
      </c>
      <c r="I1996" t="s">
        <v>25624</v>
      </c>
      <c r="J1996" t="s">
        <v>28886</v>
      </c>
    </row>
    <row r="1997" spans="1:10">
      <c r="A1997" t="s">
        <v>2005</v>
      </c>
      <c r="B1997" t="s">
        <v>7974</v>
      </c>
      <c r="C1997" t="s">
        <v>11783</v>
      </c>
      <c r="D1997">
        <v>9</v>
      </c>
      <c r="E1997">
        <v>50000</v>
      </c>
      <c r="F1997" s="2">
        <v>45710</v>
      </c>
      <c r="G1997" t="s">
        <v>13780</v>
      </c>
      <c r="H1997" t="s">
        <v>19764</v>
      </c>
      <c r="I1997" t="s">
        <v>25625</v>
      </c>
      <c r="J1997" t="s">
        <v>28965</v>
      </c>
    </row>
    <row r="1998" spans="1:10">
      <c r="A1998" t="s">
        <v>2006</v>
      </c>
      <c r="B1998" t="s">
        <v>7957</v>
      </c>
      <c r="C1998" t="s">
        <v>11783</v>
      </c>
      <c r="D1998">
        <v>10</v>
      </c>
      <c r="E1998">
        <v>50000</v>
      </c>
      <c r="F1998" s="2">
        <v>45611</v>
      </c>
      <c r="G1998" t="s">
        <v>13781</v>
      </c>
      <c r="H1998" t="s">
        <v>19765</v>
      </c>
      <c r="I1998" t="s">
        <v>25626</v>
      </c>
      <c r="J1998" t="s">
        <v>28776</v>
      </c>
    </row>
    <row r="1999" spans="1:10">
      <c r="A1999" t="s">
        <v>2007</v>
      </c>
      <c r="B1999" t="s">
        <v>7975</v>
      </c>
      <c r="C1999" t="s">
        <v>11784</v>
      </c>
      <c r="D1999">
        <v>5</v>
      </c>
      <c r="E1999">
        <v>30000</v>
      </c>
      <c r="F1999" s="2">
        <v>45713</v>
      </c>
      <c r="G1999" t="s">
        <v>13782</v>
      </c>
      <c r="H1999" t="s">
        <v>19766</v>
      </c>
      <c r="I1999" t="s">
        <v>25627</v>
      </c>
      <c r="J1999" t="s">
        <v>28852</v>
      </c>
    </row>
    <row r="2000" spans="1:10">
      <c r="A2000" t="s">
        <v>2008</v>
      </c>
      <c r="B2000" t="s">
        <v>7976</v>
      </c>
      <c r="C2000" t="s">
        <v>11784</v>
      </c>
      <c r="D2000">
        <v>4</v>
      </c>
      <c r="E2000">
        <v>30000</v>
      </c>
      <c r="F2000" s="2">
        <v>45541</v>
      </c>
      <c r="G2000" t="s">
        <v>13783</v>
      </c>
      <c r="H2000" t="s">
        <v>19767</v>
      </c>
      <c r="I2000" t="s">
        <v>25628</v>
      </c>
      <c r="J2000" t="s">
        <v>28781</v>
      </c>
    </row>
    <row r="2001" spans="1:10">
      <c r="A2001" t="s">
        <v>2009</v>
      </c>
      <c r="B2001" t="s">
        <v>7977</v>
      </c>
      <c r="C2001" t="s">
        <v>11783</v>
      </c>
      <c r="D2001">
        <v>8</v>
      </c>
      <c r="E2001">
        <v>50000</v>
      </c>
      <c r="F2001" s="2">
        <v>45603</v>
      </c>
      <c r="G2001" t="s">
        <v>13784</v>
      </c>
      <c r="H2001" t="s">
        <v>19768</v>
      </c>
      <c r="I2001" t="s">
        <v>25629</v>
      </c>
      <c r="J2001" t="s">
        <v>28823</v>
      </c>
    </row>
    <row r="2002" spans="1:10">
      <c r="A2002" t="s">
        <v>2010</v>
      </c>
      <c r="B2002" t="s">
        <v>7978</v>
      </c>
      <c r="D2002">
        <v>1</v>
      </c>
      <c r="E2002">
        <v>50000</v>
      </c>
      <c r="F2002" s="2">
        <v>45540</v>
      </c>
      <c r="G2002" t="s">
        <v>13785</v>
      </c>
      <c r="H2002" t="s">
        <v>19769</v>
      </c>
      <c r="I2002" t="s">
        <v>25630</v>
      </c>
      <c r="J2002" t="s">
        <v>28751</v>
      </c>
    </row>
    <row r="2003" spans="1:10">
      <c r="A2003" t="s">
        <v>2011</v>
      </c>
      <c r="B2003" t="s">
        <v>6427</v>
      </c>
      <c r="C2003" t="s">
        <v>11782</v>
      </c>
      <c r="D2003">
        <v>3</v>
      </c>
      <c r="E2003">
        <v>15000</v>
      </c>
      <c r="F2003" s="2">
        <v>45512</v>
      </c>
      <c r="G2003" t="s">
        <v>13786</v>
      </c>
      <c r="H2003" t="s">
        <v>19770</v>
      </c>
      <c r="I2003" t="s">
        <v>25631</v>
      </c>
      <c r="J2003" t="s">
        <v>28923</v>
      </c>
    </row>
    <row r="2004" spans="1:10">
      <c r="A2004" t="s">
        <v>2012</v>
      </c>
      <c r="B2004" t="s">
        <v>7979</v>
      </c>
      <c r="C2004" t="s">
        <v>11785</v>
      </c>
      <c r="D2004">
        <v>7</v>
      </c>
      <c r="E2004">
        <v>12000</v>
      </c>
      <c r="F2004" s="2">
        <v>45763</v>
      </c>
      <c r="G2004" t="s">
        <v>13787</v>
      </c>
      <c r="H2004" t="s">
        <v>19771</v>
      </c>
      <c r="I2004" t="s">
        <v>25632</v>
      </c>
      <c r="J2004" t="s">
        <v>28778</v>
      </c>
    </row>
    <row r="2005" spans="1:10">
      <c r="A2005" t="s">
        <v>2013</v>
      </c>
      <c r="B2005" t="s">
        <v>7980</v>
      </c>
      <c r="C2005" t="s">
        <v>11782</v>
      </c>
      <c r="D2005">
        <v>9</v>
      </c>
      <c r="E2005">
        <v>15000</v>
      </c>
      <c r="F2005" s="2">
        <v>45634</v>
      </c>
      <c r="G2005" t="s">
        <v>13788</v>
      </c>
      <c r="H2005" t="s">
        <v>19772</v>
      </c>
      <c r="I2005" t="s">
        <v>25633</v>
      </c>
      <c r="J2005" t="s">
        <v>28904</v>
      </c>
    </row>
    <row r="2006" spans="1:10">
      <c r="A2006" t="s">
        <v>2014</v>
      </c>
      <c r="B2006" t="s">
        <v>7981</v>
      </c>
      <c r="C2006" t="s">
        <v>11785</v>
      </c>
      <c r="D2006">
        <v>2</v>
      </c>
      <c r="E2006">
        <v>12000</v>
      </c>
      <c r="F2006" s="2">
        <v>45458</v>
      </c>
      <c r="G2006" t="s">
        <v>13789</v>
      </c>
      <c r="H2006" t="s">
        <v>19773</v>
      </c>
      <c r="I2006" t="s">
        <v>25634</v>
      </c>
      <c r="J2006" t="s">
        <v>28899</v>
      </c>
    </row>
    <row r="2007" spans="1:10">
      <c r="A2007" t="s">
        <v>2015</v>
      </c>
      <c r="B2007" t="s">
        <v>7982</v>
      </c>
      <c r="C2007" t="s">
        <v>11786</v>
      </c>
      <c r="D2007">
        <v>6</v>
      </c>
      <c r="E2007">
        <v>5000</v>
      </c>
      <c r="F2007" s="2">
        <v>45458</v>
      </c>
      <c r="G2007" t="s">
        <v>13790</v>
      </c>
      <c r="H2007" t="s">
        <v>19774</v>
      </c>
      <c r="I2007" t="s">
        <v>25635</v>
      </c>
      <c r="J2007" t="s">
        <v>28766</v>
      </c>
    </row>
    <row r="2008" spans="1:10">
      <c r="A2008" t="s">
        <v>2016</v>
      </c>
      <c r="B2008" t="s">
        <v>7983</v>
      </c>
      <c r="C2008" t="s">
        <v>11782</v>
      </c>
      <c r="D2008">
        <v>2</v>
      </c>
      <c r="E2008">
        <v>15000</v>
      </c>
      <c r="F2008" s="2">
        <v>45684</v>
      </c>
      <c r="G2008" t="s">
        <v>13791</v>
      </c>
      <c r="H2008" t="s">
        <v>19775</v>
      </c>
      <c r="I2008" t="s">
        <v>25636</v>
      </c>
      <c r="J2008" t="s">
        <v>28767</v>
      </c>
    </row>
    <row r="2009" spans="1:10">
      <c r="A2009" t="s">
        <v>2017</v>
      </c>
      <c r="B2009" t="s">
        <v>7984</v>
      </c>
      <c r="C2009" t="s">
        <v>11785</v>
      </c>
      <c r="D2009">
        <v>1</v>
      </c>
      <c r="E2009">
        <v>12000</v>
      </c>
      <c r="F2009" s="2">
        <v>45708</v>
      </c>
      <c r="G2009" t="s">
        <v>13792</v>
      </c>
      <c r="H2009" t="s">
        <v>19776</v>
      </c>
      <c r="I2009" t="s">
        <v>25637</v>
      </c>
      <c r="J2009" t="s">
        <v>28989</v>
      </c>
    </row>
    <row r="2010" spans="1:10">
      <c r="A2010" t="s">
        <v>2018</v>
      </c>
      <c r="B2010" t="s">
        <v>7985</v>
      </c>
      <c r="C2010" t="s">
        <v>11784</v>
      </c>
      <c r="D2010">
        <v>6</v>
      </c>
      <c r="E2010">
        <v>30000</v>
      </c>
      <c r="F2010" s="2">
        <v>45492</v>
      </c>
      <c r="G2010" t="s">
        <v>13793</v>
      </c>
      <c r="H2010" t="s">
        <v>19777</v>
      </c>
      <c r="I2010" t="s">
        <v>25638</v>
      </c>
      <c r="J2010" t="s">
        <v>28780</v>
      </c>
    </row>
    <row r="2011" spans="1:10">
      <c r="A2011" t="s">
        <v>2019</v>
      </c>
      <c r="B2011" t="s">
        <v>7986</v>
      </c>
      <c r="C2011" t="s">
        <v>11784</v>
      </c>
      <c r="D2011">
        <v>4</v>
      </c>
      <c r="E2011">
        <v>30000</v>
      </c>
      <c r="F2011" s="2">
        <v>45767</v>
      </c>
      <c r="G2011" t="s">
        <v>13794</v>
      </c>
      <c r="H2011" t="s">
        <v>19778</v>
      </c>
      <c r="I2011" t="s">
        <v>25639</v>
      </c>
      <c r="J2011" t="s">
        <v>28776</v>
      </c>
    </row>
    <row r="2012" spans="1:10">
      <c r="A2012" t="s">
        <v>2020</v>
      </c>
      <c r="B2012" t="s">
        <v>7987</v>
      </c>
      <c r="C2012" t="s">
        <v>11784</v>
      </c>
      <c r="D2012">
        <v>1</v>
      </c>
      <c r="E2012">
        <v>30000</v>
      </c>
      <c r="F2012" s="2">
        <v>45528</v>
      </c>
      <c r="G2012" t="s">
        <v>13795</v>
      </c>
      <c r="H2012" t="s">
        <v>19779</v>
      </c>
      <c r="I2012" t="s">
        <v>25640</v>
      </c>
      <c r="J2012" t="s">
        <v>28802</v>
      </c>
    </row>
    <row r="2013" spans="1:10">
      <c r="A2013" t="s">
        <v>2021</v>
      </c>
      <c r="B2013" t="s">
        <v>7988</v>
      </c>
      <c r="C2013" t="s">
        <v>11786</v>
      </c>
      <c r="D2013">
        <v>4</v>
      </c>
      <c r="F2013" s="2">
        <v>45655</v>
      </c>
      <c r="G2013" t="s">
        <v>13796</v>
      </c>
      <c r="H2013" t="s">
        <v>19780</v>
      </c>
      <c r="I2013" t="s">
        <v>25641</v>
      </c>
      <c r="J2013" t="s">
        <v>28789</v>
      </c>
    </row>
    <row r="2014" spans="1:10">
      <c r="A2014" t="s">
        <v>2022</v>
      </c>
      <c r="B2014" t="s">
        <v>7989</v>
      </c>
      <c r="C2014" t="s">
        <v>11785</v>
      </c>
      <c r="D2014">
        <v>2</v>
      </c>
      <c r="E2014">
        <v>12000</v>
      </c>
      <c r="F2014" s="2">
        <v>45615</v>
      </c>
      <c r="G2014" t="s">
        <v>13797</v>
      </c>
      <c r="H2014" t="s">
        <v>19781</v>
      </c>
      <c r="I2014" t="s">
        <v>24506</v>
      </c>
      <c r="J2014" t="s">
        <v>28814</v>
      </c>
    </row>
    <row r="2015" spans="1:10">
      <c r="A2015" t="s">
        <v>2023</v>
      </c>
      <c r="B2015" t="s">
        <v>7990</v>
      </c>
      <c r="C2015" t="s">
        <v>11785</v>
      </c>
      <c r="D2015">
        <v>3</v>
      </c>
      <c r="E2015">
        <v>12000</v>
      </c>
      <c r="F2015" s="2">
        <v>45603</v>
      </c>
      <c r="G2015" t="s">
        <v>13798</v>
      </c>
      <c r="H2015" t="s">
        <v>19782</v>
      </c>
      <c r="I2015" t="s">
        <v>25642</v>
      </c>
      <c r="J2015" t="s">
        <v>28851</v>
      </c>
    </row>
    <row r="2016" spans="1:10">
      <c r="A2016" t="s">
        <v>2024</v>
      </c>
      <c r="B2016" t="s">
        <v>7991</v>
      </c>
      <c r="C2016" t="s">
        <v>11786</v>
      </c>
      <c r="D2016">
        <v>10</v>
      </c>
      <c r="E2016">
        <v>5000</v>
      </c>
      <c r="F2016" s="2">
        <v>45584</v>
      </c>
      <c r="G2016" t="s">
        <v>13799</v>
      </c>
      <c r="H2016" t="s">
        <v>19783</v>
      </c>
      <c r="I2016" t="s">
        <v>25643</v>
      </c>
      <c r="J2016" t="s">
        <v>28926</v>
      </c>
    </row>
    <row r="2017" spans="1:10">
      <c r="A2017" t="s">
        <v>2025</v>
      </c>
      <c r="B2017" t="s">
        <v>7992</v>
      </c>
      <c r="C2017" t="s">
        <v>11783</v>
      </c>
      <c r="D2017">
        <v>2</v>
      </c>
      <c r="E2017">
        <v>50000</v>
      </c>
      <c r="F2017" s="2">
        <v>45616</v>
      </c>
      <c r="G2017" t="s">
        <v>13800</v>
      </c>
      <c r="H2017" t="s">
        <v>19784</v>
      </c>
      <c r="I2017" t="s">
        <v>25644</v>
      </c>
      <c r="J2017" t="s">
        <v>28967</v>
      </c>
    </row>
    <row r="2018" spans="1:10">
      <c r="A2018" t="s">
        <v>2026</v>
      </c>
      <c r="B2018" t="s">
        <v>7993</v>
      </c>
      <c r="C2018" t="s">
        <v>11783</v>
      </c>
      <c r="D2018">
        <v>9</v>
      </c>
      <c r="E2018">
        <v>50000</v>
      </c>
      <c r="F2018" s="2">
        <v>45619</v>
      </c>
      <c r="G2018" t="s">
        <v>13801</v>
      </c>
      <c r="H2018" t="s">
        <v>19785</v>
      </c>
      <c r="I2018" t="s">
        <v>25645</v>
      </c>
      <c r="J2018" t="s">
        <v>28810</v>
      </c>
    </row>
    <row r="2019" spans="1:10">
      <c r="A2019" t="s">
        <v>2027</v>
      </c>
      <c r="B2019" t="s">
        <v>7994</v>
      </c>
      <c r="C2019" t="s">
        <v>11782</v>
      </c>
      <c r="D2019">
        <v>9</v>
      </c>
      <c r="E2019">
        <v>15000</v>
      </c>
      <c r="F2019" s="2">
        <v>45560</v>
      </c>
      <c r="G2019" t="s">
        <v>13802</v>
      </c>
      <c r="H2019" t="s">
        <v>19786</v>
      </c>
      <c r="I2019" t="s">
        <v>25646</v>
      </c>
      <c r="J2019" t="s">
        <v>28892</v>
      </c>
    </row>
    <row r="2020" spans="1:10">
      <c r="A2020" t="s">
        <v>2028</v>
      </c>
      <c r="B2020" t="s">
        <v>7995</v>
      </c>
      <c r="C2020" t="s">
        <v>11785</v>
      </c>
      <c r="D2020">
        <v>1</v>
      </c>
      <c r="E2020">
        <v>12000</v>
      </c>
      <c r="F2020" s="2">
        <v>45592</v>
      </c>
      <c r="G2020" t="s">
        <v>13803</v>
      </c>
      <c r="H2020" t="s">
        <v>19787</v>
      </c>
      <c r="I2020" t="s">
        <v>25647</v>
      </c>
      <c r="J2020" t="s">
        <v>28963</v>
      </c>
    </row>
    <row r="2021" spans="1:10">
      <c r="A2021" t="s">
        <v>2029</v>
      </c>
      <c r="B2021" t="s">
        <v>7996</v>
      </c>
      <c r="C2021" t="s">
        <v>11782</v>
      </c>
      <c r="D2021">
        <v>6</v>
      </c>
      <c r="E2021">
        <v>15000</v>
      </c>
      <c r="F2021" s="2">
        <v>45482</v>
      </c>
      <c r="G2021" t="s">
        <v>13804</v>
      </c>
      <c r="H2021" t="s">
        <v>19788</v>
      </c>
      <c r="I2021" t="s">
        <v>25648</v>
      </c>
      <c r="J2021" t="s">
        <v>28793</v>
      </c>
    </row>
    <row r="2022" spans="1:10">
      <c r="A2022" t="s">
        <v>2030</v>
      </c>
      <c r="B2022" t="s">
        <v>7997</v>
      </c>
      <c r="C2022" t="s">
        <v>11784</v>
      </c>
      <c r="D2022">
        <v>2</v>
      </c>
      <c r="E2022">
        <v>30000</v>
      </c>
      <c r="F2022" s="2">
        <v>45503</v>
      </c>
      <c r="G2022" t="s">
        <v>13805</v>
      </c>
      <c r="H2022" t="s">
        <v>19789</v>
      </c>
      <c r="I2022" t="s">
        <v>25489</v>
      </c>
      <c r="J2022" t="s">
        <v>28801</v>
      </c>
    </row>
    <row r="2023" spans="1:10">
      <c r="A2023" t="s">
        <v>2031</v>
      </c>
      <c r="B2023" t="s">
        <v>7998</v>
      </c>
      <c r="C2023" t="s">
        <v>11784</v>
      </c>
      <c r="D2023">
        <v>9</v>
      </c>
      <c r="E2023">
        <v>30000</v>
      </c>
      <c r="F2023" s="2">
        <v>45431</v>
      </c>
      <c r="G2023" t="s">
        <v>13806</v>
      </c>
      <c r="H2023" t="s">
        <v>19790</v>
      </c>
      <c r="I2023" t="s">
        <v>25649</v>
      </c>
      <c r="J2023" t="s">
        <v>28969</v>
      </c>
    </row>
    <row r="2024" spans="1:10">
      <c r="A2024" t="s">
        <v>2032</v>
      </c>
      <c r="B2024" t="s">
        <v>7999</v>
      </c>
      <c r="C2024" t="s">
        <v>11783</v>
      </c>
      <c r="D2024">
        <v>1</v>
      </c>
      <c r="E2024">
        <v>50000</v>
      </c>
      <c r="F2024" s="2">
        <v>45532</v>
      </c>
      <c r="G2024" t="s">
        <v>13807</v>
      </c>
      <c r="H2024" t="s">
        <v>19791</v>
      </c>
      <c r="I2024" t="s">
        <v>25650</v>
      </c>
      <c r="J2024" t="s">
        <v>28981</v>
      </c>
    </row>
    <row r="2025" spans="1:10">
      <c r="A2025" t="s">
        <v>2033</v>
      </c>
      <c r="B2025" t="s">
        <v>8000</v>
      </c>
      <c r="C2025" t="s">
        <v>11785</v>
      </c>
      <c r="D2025">
        <v>6</v>
      </c>
      <c r="F2025" s="2">
        <v>45453</v>
      </c>
      <c r="G2025" t="s">
        <v>13808</v>
      </c>
      <c r="H2025" t="s">
        <v>19792</v>
      </c>
      <c r="I2025" t="s">
        <v>24120</v>
      </c>
      <c r="J2025" t="s">
        <v>28756</v>
      </c>
    </row>
    <row r="2026" spans="1:10">
      <c r="A2026" t="s">
        <v>2034</v>
      </c>
      <c r="B2026" t="s">
        <v>8001</v>
      </c>
      <c r="C2026" t="s">
        <v>11782</v>
      </c>
      <c r="D2026">
        <v>10</v>
      </c>
      <c r="E2026">
        <v>15000</v>
      </c>
      <c r="F2026" s="2">
        <v>45424</v>
      </c>
      <c r="G2026" t="s">
        <v>13809</v>
      </c>
      <c r="H2026" t="s">
        <v>19793</v>
      </c>
      <c r="I2026" t="s">
        <v>25651</v>
      </c>
      <c r="J2026" t="s">
        <v>28809</v>
      </c>
    </row>
    <row r="2027" spans="1:10">
      <c r="A2027" t="s">
        <v>2035</v>
      </c>
      <c r="B2027" t="s">
        <v>8002</v>
      </c>
      <c r="C2027" t="s">
        <v>11783</v>
      </c>
      <c r="D2027">
        <v>7</v>
      </c>
      <c r="E2027">
        <v>50000</v>
      </c>
      <c r="F2027" s="2">
        <v>45491</v>
      </c>
      <c r="G2027" t="s">
        <v>13810</v>
      </c>
      <c r="H2027" t="s">
        <v>19794</v>
      </c>
      <c r="I2027" t="s">
        <v>25652</v>
      </c>
      <c r="J2027" t="s">
        <v>28812</v>
      </c>
    </row>
    <row r="2028" spans="1:10">
      <c r="A2028" t="s">
        <v>2036</v>
      </c>
      <c r="B2028" t="s">
        <v>8003</v>
      </c>
      <c r="C2028" t="s">
        <v>11783</v>
      </c>
      <c r="D2028">
        <v>3</v>
      </c>
      <c r="E2028">
        <v>50000</v>
      </c>
      <c r="F2028" s="2">
        <v>45677</v>
      </c>
      <c r="G2028" t="s">
        <v>13811</v>
      </c>
      <c r="H2028" t="s">
        <v>19795</v>
      </c>
      <c r="I2028" t="s">
        <v>25653</v>
      </c>
      <c r="J2028" t="s">
        <v>28964</v>
      </c>
    </row>
    <row r="2029" spans="1:10">
      <c r="A2029" t="s">
        <v>2037</v>
      </c>
      <c r="B2029" t="s">
        <v>8004</v>
      </c>
      <c r="C2029" t="s">
        <v>11782</v>
      </c>
      <c r="D2029">
        <v>1</v>
      </c>
      <c r="E2029">
        <v>15000</v>
      </c>
      <c r="F2029" s="2">
        <v>45733</v>
      </c>
      <c r="G2029" t="s">
        <v>13812</v>
      </c>
      <c r="H2029" t="s">
        <v>19796</v>
      </c>
      <c r="I2029" t="s">
        <v>25654</v>
      </c>
      <c r="J2029" t="s">
        <v>28811</v>
      </c>
    </row>
    <row r="2030" spans="1:10">
      <c r="A2030" t="s">
        <v>2038</v>
      </c>
      <c r="B2030" t="s">
        <v>8005</v>
      </c>
      <c r="C2030" t="s">
        <v>11786</v>
      </c>
      <c r="D2030">
        <v>6</v>
      </c>
      <c r="E2030">
        <v>5000</v>
      </c>
      <c r="F2030" s="2">
        <v>45479</v>
      </c>
      <c r="G2030" t="s">
        <v>13813</v>
      </c>
      <c r="H2030" t="s">
        <v>19797</v>
      </c>
      <c r="I2030" t="s">
        <v>25655</v>
      </c>
      <c r="J2030" t="s">
        <v>28851</v>
      </c>
    </row>
    <row r="2031" spans="1:10">
      <c r="A2031" t="s">
        <v>2039</v>
      </c>
      <c r="B2031" t="s">
        <v>8006</v>
      </c>
      <c r="C2031" t="s">
        <v>11785</v>
      </c>
      <c r="D2031">
        <v>4</v>
      </c>
      <c r="E2031">
        <v>12000</v>
      </c>
      <c r="F2031" s="2">
        <v>45670</v>
      </c>
      <c r="G2031" t="s">
        <v>13814</v>
      </c>
      <c r="H2031" t="s">
        <v>19798</v>
      </c>
      <c r="I2031" t="s">
        <v>25656</v>
      </c>
      <c r="J2031" t="s">
        <v>28764</v>
      </c>
    </row>
    <row r="2032" spans="1:10">
      <c r="A2032" t="s">
        <v>2040</v>
      </c>
      <c r="B2032" t="s">
        <v>8007</v>
      </c>
      <c r="C2032" t="s">
        <v>11784</v>
      </c>
      <c r="D2032">
        <v>9</v>
      </c>
      <c r="E2032">
        <v>30000</v>
      </c>
      <c r="F2032" s="2">
        <v>45754</v>
      </c>
      <c r="G2032" t="s">
        <v>13815</v>
      </c>
      <c r="H2032" t="s">
        <v>19799</v>
      </c>
      <c r="I2032" t="s">
        <v>25657</v>
      </c>
      <c r="J2032" t="s">
        <v>28873</v>
      </c>
    </row>
    <row r="2033" spans="1:10">
      <c r="A2033" t="s">
        <v>2041</v>
      </c>
      <c r="B2033" t="s">
        <v>8008</v>
      </c>
      <c r="C2033" t="s">
        <v>11786</v>
      </c>
      <c r="D2033">
        <v>10</v>
      </c>
      <c r="E2033">
        <v>5000</v>
      </c>
      <c r="F2033" s="2">
        <v>45761</v>
      </c>
      <c r="G2033" t="s">
        <v>13816</v>
      </c>
      <c r="H2033" t="s">
        <v>19800</v>
      </c>
      <c r="I2033" t="s">
        <v>25658</v>
      </c>
      <c r="J2033" t="s">
        <v>28968</v>
      </c>
    </row>
    <row r="2034" spans="1:10">
      <c r="A2034" t="s">
        <v>2042</v>
      </c>
      <c r="B2034" t="s">
        <v>8009</v>
      </c>
      <c r="C2034" t="s">
        <v>11785</v>
      </c>
      <c r="D2034">
        <v>10</v>
      </c>
      <c r="E2034">
        <v>12000</v>
      </c>
      <c r="F2034" s="2">
        <v>45646</v>
      </c>
      <c r="G2034" t="s">
        <v>13817</v>
      </c>
      <c r="H2034" t="s">
        <v>19801</v>
      </c>
      <c r="I2034" t="s">
        <v>25659</v>
      </c>
      <c r="J2034" t="s">
        <v>28908</v>
      </c>
    </row>
    <row r="2035" spans="1:10">
      <c r="A2035" t="s">
        <v>2043</v>
      </c>
      <c r="B2035" t="s">
        <v>8010</v>
      </c>
      <c r="C2035" t="s">
        <v>11782</v>
      </c>
      <c r="D2035">
        <v>7</v>
      </c>
      <c r="E2035">
        <v>15000</v>
      </c>
      <c r="F2035" s="2">
        <v>45731</v>
      </c>
      <c r="G2035" t="s">
        <v>13818</v>
      </c>
      <c r="H2035" t="s">
        <v>19802</v>
      </c>
      <c r="I2035" t="s">
        <v>25660</v>
      </c>
      <c r="J2035" t="s">
        <v>28954</v>
      </c>
    </row>
    <row r="2036" spans="1:10">
      <c r="A2036" t="s">
        <v>2044</v>
      </c>
      <c r="B2036" t="s">
        <v>8011</v>
      </c>
      <c r="C2036" t="s">
        <v>11782</v>
      </c>
      <c r="D2036">
        <v>3</v>
      </c>
      <c r="E2036">
        <v>15000</v>
      </c>
      <c r="F2036" s="2">
        <v>45456</v>
      </c>
      <c r="G2036" t="s">
        <v>13819</v>
      </c>
      <c r="H2036" t="s">
        <v>19803</v>
      </c>
      <c r="I2036" t="s">
        <v>25661</v>
      </c>
      <c r="J2036" t="s">
        <v>28886</v>
      </c>
    </row>
    <row r="2037" spans="1:10">
      <c r="A2037" t="s">
        <v>2045</v>
      </c>
      <c r="B2037" t="s">
        <v>6465</v>
      </c>
      <c r="C2037" t="s">
        <v>11782</v>
      </c>
      <c r="D2037">
        <v>5</v>
      </c>
      <c r="E2037">
        <v>15000</v>
      </c>
      <c r="F2037" s="2">
        <v>45652</v>
      </c>
      <c r="G2037" t="s">
        <v>13820</v>
      </c>
      <c r="H2037" t="s">
        <v>19804</v>
      </c>
      <c r="I2037" t="s">
        <v>25662</v>
      </c>
      <c r="J2037" t="s">
        <v>28815</v>
      </c>
    </row>
    <row r="2038" spans="1:10">
      <c r="A2038" t="s">
        <v>2046</v>
      </c>
      <c r="B2038" t="s">
        <v>8012</v>
      </c>
      <c r="C2038" t="s">
        <v>11782</v>
      </c>
      <c r="D2038">
        <v>1</v>
      </c>
      <c r="E2038">
        <v>15000</v>
      </c>
      <c r="F2038" s="2">
        <v>45661</v>
      </c>
      <c r="G2038" t="s">
        <v>13821</v>
      </c>
      <c r="H2038" t="s">
        <v>19805</v>
      </c>
      <c r="I2038" t="s">
        <v>25663</v>
      </c>
      <c r="J2038" t="s">
        <v>28929</v>
      </c>
    </row>
    <row r="2039" spans="1:10">
      <c r="A2039" t="s">
        <v>2047</v>
      </c>
      <c r="B2039" t="s">
        <v>8013</v>
      </c>
      <c r="C2039" t="s">
        <v>11785</v>
      </c>
      <c r="D2039">
        <v>7</v>
      </c>
      <c r="E2039">
        <v>12000</v>
      </c>
      <c r="F2039" s="2">
        <v>45501</v>
      </c>
      <c r="G2039" t="s">
        <v>13822</v>
      </c>
      <c r="H2039" t="s">
        <v>19806</v>
      </c>
      <c r="I2039" t="s">
        <v>25664</v>
      </c>
      <c r="J2039" t="s">
        <v>28968</v>
      </c>
    </row>
    <row r="2040" spans="1:10">
      <c r="A2040" t="s">
        <v>2048</v>
      </c>
      <c r="B2040" t="s">
        <v>8014</v>
      </c>
      <c r="C2040" t="s">
        <v>11783</v>
      </c>
      <c r="D2040">
        <v>10</v>
      </c>
      <c r="E2040">
        <v>50000</v>
      </c>
      <c r="F2040" s="2">
        <v>45608</v>
      </c>
      <c r="G2040" t="s">
        <v>13823</v>
      </c>
      <c r="H2040" t="s">
        <v>19807</v>
      </c>
      <c r="I2040" t="s">
        <v>25665</v>
      </c>
      <c r="J2040" t="s">
        <v>28907</v>
      </c>
    </row>
    <row r="2041" spans="1:10">
      <c r="A2041" t="s">
        <v>2049</v>
      </c>
      <c r="B2041" t="s">
        <v>8015</v>
      </c>
      <c r="C2041" t="s">
        <v>11785</v>
      </c>
      <c r="D2041">
        <v>7</v>
      </c>
      <c r="E2041">
        <v>12000</v>
      </c>
      <c r="F2041" s="2">
        <v>45625</v>
      </c>
      <c r="G2041" t="s">
        <v>13824</v>
      </c>
      <c r="H2041" t="s">
        <v>19808</v>
      </c>
      <c r="I2041" t="s">
        <v>25666</v>
      </c>
      <c r="J2041" t="s">
        <v>28943</v>
      </c>
    </row>
    <row r="2042" spans="1:10">
      <c r="A2042" t="s">
        <v>2050</v>
      </c>
      <c r="B2042" t="s">
        <v>8016</v>
      </c>
      <c r="C2042" t="s">
        <v>11786</v>
      </c>
      <c r="D2042">
        <v>10</v>
      </c>
      <c r="E2042">
        <v>5000</v>
      </c>
      <c r="F2042" s="2">
        <v>45617</v>
      </c>
      <c r="G2042" t="s">
        <v>13825</v>
      </c>
      <c r="H2042" t="s">
        <v>19809</v>
      </c>
      <c r="I2042" t="s">
        <v>24525</v>
      </c>
      <c r="J2042" t="s">
        <v>28935</v>
      </c>
    </row>
    <row r="2043" spans="1:10">
      <c r="A2043" t="s">
        <v>2051</v>
      </c>
      <c r="B2043" t="s">
        <v>8017</v>
      </c>
      <c r="C2043" t="s">
        <v>11782</v>
      </c>
      <c r="D2043">
        <v>8</v>
      </c>
      <c r="E2043">
        <v>15000</v>
      </c>
      <c r="F2043" s="2">
        <v>45503</v>
      </c>
      <c r="G2043" t="s">
        <v>13826</v>
      </c>
      <c r="H2043" t="s">
        <v>19810</v>
      </c>
      <c r="I2043" t="s">
        <v>25667</v>
      </c>
      <c r="J2043" t="s">
        <v>28926</v>
      </c>
    </row>
    <row r="2044" spans="1:10">
      <c r="A2044" t="s">
        <v>2052</v>
      </c>
      <c r="B2044" t="s">
        <v>8018</v>
      </c>
      <c r="C2044" t="s">
        <v>11782</v>
      </c>
      <c r="D2044">
        <v>2</v>
      </c>
      <c r="F2044" s="2">
        <v>45427</v>
      </c>
      <c r="G2044" t="s">
        <v>13827</v>
      </c>
      <c r="H2044" t="s">
        <v>19811</v>
      </c>
      <c r="I2044" t="s">
        <v>25668</v>
      </c>
      <c r="J2044" t="s">
        <v>28886</v>
      </c>
    </row>
    <row r="2045" spans="1:10">
      <c r="A2045" t="s">
        <v>2053</v>
      </c>
      <c r="B2045" t="s">
        <v>8019</v>
      </c>
      <c r="C2045" t="s">
        <v>11786</v>
      </c>
      <c r="D2045">
        <v>4</v>
      </c>
      <c r="E2045">
        <v>5000</v>
      </c>
      <c r="F2045" s="2">
        <v>45703</v>
      </c>
      <c r="G2045" t="s">
        <v>13828</v>
      </c>
      <c r="H2045" t="s">
        <v>19812</v>
      </c>
      <c r="I2045" t="s">
        <v>25289</v>
      </c>
      <c r="J2045" t="s">
        <v>28949</v>
      </c>
    </row>
    <row r="2046" spans="1:10">
      <c r="A2046" t="s">
        <v>2054</v>
      </c>
      <c r="B2046" t="s">
        <v>8020</v>
      </c>
      <c r="C2046" t="s">
        <v>11786</v>
      </c>
      <c r="D2046">
        <v>5</v>
      </c>
      <c r="E2046">
        <v>5000</v>
      </c>
      <c r="F2046" s="2">
        <v>45469</v>
      </c>
      <c r="G2046" t="s">
        <v>13829</v>
      </c>
      <c r="H2046" t="s">
        <v>19813</v>
      </c>
      <c r="I2046" t="s">
        <v>24163</v>
      </c>
      <c r="J2046" t="s">
        <v>28797</v>
      </c>
    </row>
    <row r="2047" spans="1:10">
      <c r="A2047" t="s">
        <v>2055</v>
      </c>
      <c r="B2047" t="s">
        <v>8021</v>
      </c>
      <c r="C2047" t="s">
        <v>11786</v>
      </c>
      <c r="D2047">
        <v>8</v>
      </c>
      <c r="E2047">
        <v>5000</v>
      </c>
      <c r="F2047" s="2">
        <v>45601</v>
      </c>
      <c r="G2047" t="s">
        <v>13830</v>
      </c>
      <c r="H2047" t="s">
        <v>19814</v>
      </c>
      <c r="I2047" t="s">
        <v>25669</v>
      </c>
      <c r="J2047" t="s">
        <v>28877</v>
      </c>
    </row>
    <row r="2048" spans="1:10">
      <c r="A2048" t="s">
        <v>2056</v>
      </c>
      <c r="B2048" t="s">
        <v>8022</v>
      </c>
      <c r="C2048" t="s">
        <v>11782</v>
      </c>
      <c r="D2048">
        <v>1</v>
      </c>
      <c r="E2048">
        <v>15000</v>
      </c>
      <c r="F2048" s="2">
        <v>45657</v>
      </c>
      <c r="G2048" t="s">
        <v>13831</v>
      </c>
      <c r="H2048" t="s">
        <v>19815</v>
      </c>
      <c r="I2048" t="s">
        <v>25670</v>
      </c>
      <c r="J2048" t="s">
        <v>28919</v>
      </c>
    </row>
    <row r="2049" spans="1:10">
      <c r="A2049" t="s">
        <v>2057</v>
      </c>
      <c r="B2049" t="s">
        <v>8023</v>
      </c>
      <c r="C2049" t="s">
        <v>11786</v>
      </c>
      <c r="D2049">
        <v>6</v>
      </c>
      <c r="E2049">
        <v>5000</v>
      </c>
      <c r="F2049" s="2">
        <v>45587</v>
      </c>
      <c r="G2049" t="s">
        <v>13832</v>
      </c>
      <c r="H2049" t="s">
        <v>19816</v>
      </c>
      <c r="I2049" t="s">
        <v>25671</v>
      </c>
      <c r="J2049" t="s">
        <v>28980</v>
      </c>
    </row>
    <row r="2050" spans="1:10">
      <c r="A2050" t="s">
        <v>2058</v>
      </c>
      <c r="B2050" t="s">
        <v>8024</v>
      </c>
      <c r="C2050" t="s">
        <v>11783</v>
      </c>
      <c r="D2050">
        <v>3</v>
      </c>
      <c r="E2050">
        <v>50000</v>
      </c>
      <c r="F2050" s="2">
        <v>45529</v>
      </c>
      <c r="G2050" t="s">
        <v>13833</v>
      </c>
      <c r="H2050" t="s">
        <v>19817</v>
      </c>
      <c r="I2050" t="s">
        <v>25672</v>
      </c>
      <c r="J2050" t="s">
        <v>28815</v>
      </c>
    </row>
    <row r="2051" spans="1:10">
      <c r="A2051" t="s">
        <v>2059</v>
      </c>
      <c r="B2051" t="s">
        <v>8025</v>
      </c>
      <c r="C2051" t="s">
        <v>11784</v>
      </c>
      <c r="D2051">
        <v>6</v>
      </c>
      <c r="E2051">
        <v>30000</v>
      </c>
      <c r="F2051" s="2">
        <v>45706</v>
      </c>
      <c r="G2051" t="s">
        <v>13834</v>
      </c>
      <c r="H2051" t="s">
        <v>19818</v>
      </c>
      <c r="I2051" t="s">
        <v>25673</v>
      </c>
      <c r="J2051" t="s">
        <v>28910</v>
      </c>
    </row>
    <row r="2052" spans="1:10">
      <c r="A2052" t="s">
        <v>2060</v>
      </c>
      <c r="B2052" t="s">
        <v>8026</v>
      </c>
      <c r="C2052" t="s">
        <v>11783</v>
      </c>
      <c r="D2052">
        <v>1</v>
      </c>
      <c r="E2052">
        <v>50000</v>
      </c>
      <c r="F2052" s="2">
        <v>45479</v>
      </c>
      <c r="G2052" t="s">
        <v>13835</v>
      </c>
      <c r="H2052" t="s">
        <v>19819</v>
      </c>
      <c r="I2052" t="s">
        <v>25674</v>
      </c>
      <c r="J2052" t="s">
        <v>28799</v>
      </c>
    </row>
    <row r="2053" spans="1:10">
      <c r="A2053" t="s">
        <v>2061</v>
      </c>
      <c r="B2053" t="s">
        <v>8027</v>
      </c>
      <c r="C2053" t="s">
        <v>11786</v>
      </c>
      <c r="D2053">
        <v>1</v>
      </c>
      <c r="E2053">
        <v>5000</v>
      </c>
      <c r="F2053" s="2">
        <v>45767</v>
      </c>
      <c r="G2053" t="s">
        <v>13836</v>
      </c>
      <c r="H2053" t="s">
        <v>19820</v>
      </c>
      <c r="I2053" t="s">
        <v>25675</v>
      </c>
      <c r="J2053" t="s">
        <v>28891</v>
      </c>
    </row>
    <row r="2054" spans="1:10">
      <c r="A2054" t="s">
        <v>2062</v>
      </c>
      <c r="B2054" t="s">
        <v>8028</v>
      </c>
      <c r="C2054" t="s">
        <v>11783</v>
      </c>
      <c r="D2054">
        <v>4</v>
      </c>
      <c r="E2054">
        <v>50000</v>
      </c>
      <c r="F2054" s="2">
        <v>45459</v>
      </c>
      <c r="G2054" t="s">
        <v>13837</v>
      </c>
      <c r="H2054" t="s">
        <v>19821</v>
      </c>
      <c r="I2054" t="s">
        <v>25676</v>
      </c>
      <c r="J2054" t="s">
        <v>28878</v>
      </c>
    </row>
    <row r="2055" spans="1:10">
      <c r="A2055" t="s">
        <v>2063</v>
      </c>
      <c r="B2055" t="s">
        <v>8029</v>
      </c>
      <c r="C2055" t="s">
        <v>11785</v>
      </c>
      <c r="D2055">
        <v>8</v>
      </c>
      <c r="E2055">
        <v>12000</v>
      </c>
      <c r="F2055" s="2">
        <v>45433</v>
      </c>
      <c r="G2055" t="s">
        <v>13838</v>
      </c>
      <c r="H2055" t="s">
        <v>19822</v>
      </c>
      <c r="I2055" t="s">
        <v>25677</v>
      </c>
      <c r="J2055" t="s">
        <v>28751</v>
      </c>
    </row>
    <row r="2056" spans="1:10">
      <c r="A2056" t="s">
        <v>2064</v>
      </c>
      <c r="B2056" t="s">
        <v>8030</v>
      </c>
      <c r="C2056" t="s">
        <v>11786</v>
      </c>
      <c r="D2056">
        <v>10</v>
      </c>
      <c r="E2056">
        <v>5000</v>
      </c>
      <c r="F2056" s="2">
        <v>45517</v>
      </c>
      <c r="G2056" t="s">
        <v>13839</v>
      </c>
      <c r="H2056" t="s">
        <v>19823</v>
      </c>
      <c r="I2056" t="s">
        <v>25678</v>
      </c>
      <c r="J2056" t="s">
        <v>28958</v>
      </c>
    </row>
    <row r="2057" spans="1:10">
      <c r="A2057" t="s">
        <v>2065</v>
      </c>
      <c r="B2057" t="s">
        <v>8031</v>
      </c>
      <c r="C2057" t="s">
        <v>11785</v>
      </c>
      <c r="D2057">
        <v>6</v>
      </c>
      <c r="E2057">
        <v>12000</v>
      </c>
      <c r="F2057" s="2">
        <v>45590</v>
      </c>
      <c r="G2057" t="s">
        <v>13840</v>
      </c>
      <c r="H2057" t="s">
        <v>19824</v>
      </c>
      <c r="I2057" t="s">
        <v>25679</v>
      </c>
      <c r="J2057" t="s">
        <v>28958</v>
      </c>
    </row>
    <row r="2058" spans="1:10">
      <c r="A2058" t="s">
        <v>2066</v>
      </c>
      <c r="B2058" t="s">
        <v>8032</v>
      </c>
      <c r="D2058">
        <v>8</v>
      </c>
      <c r="E2058">
        <v>15000</v>
      </c>
      <c r="F2058" s="2">
        <v>45456</v>
      </c>
      <c r="G2058" t="s">
        <v>13841</v>
      </c>
      <c r="H2058" t="s">
        <v>19825</v>
      </c>
      <c r="I2058" t="s">
        <v>25680</v>
      </c>
      <c r="J2058" t="s">
        <v>28946</v>
      </c>
    </row>
    <row r="2059" spans="1:10">
      <c r="A2059" t="s">
        <v>2067</v>
      </c>
      <c r="B2059" t="s">
        <v>8033</v>
      </c>
      <c r="C2059" t="s">
        <v>11783</v>
      </c>
      <c r="D2059">
        <v>4</v>
      </c>
      <c r="E2059">
        <v>50000</v>
      </c>
      <c r="F2059" s="2">
        <v>45736</v>
      </c>
      <c r="G2059" t="s">
        <v>13842</v>
      </c>
      <c r="H2059" t="s">
        <v>19826</v>
      </c>
      <c r="I2059" t="s">
        <v>25681</v>
      </c>
      <c r="J2059" t="s">
        <v>28838</v>
      </c>
    </row>
    <row r="2060" spans="1:10">
      <c r="A2060" t="s">
        <v>2068</v>
      </c>
      <c r="B2060" t="s">
        <v>8034</v>
      </c>
      <c r="C2060" t="s">
        <v>11785</v>
      </c>
      <c r="D2060">
        <v>6</v>
      </c>
      <c r="E2060">
        <v>12000</v>
      </c>
      <c r="F2060" s="2">
        <v>45613</v>
      </c>
      <c r="G2060" t="s">
        <v>13843</v>
      </c>
      <c r="H2060" t="s">
        <v>19827</v>
      </c>
      <c r="I2060" t="s">
        <v>25682</v>
      </c>
      <c r="J2060" t="s">
        <v>28852</v>
      </c>
    </row>
    <row r="2061" spans="1:10">
      <c r="A2061" t="s">
        <v>2069</v>
      </c>
      <c r="B2061" t="s">
        <v>8035</v>
      </c>
      <c r="D2061">
        <v>3</v>
      </c>
      <c r="E2061">
        <v>12000</v>
      </c>
      <c r="F2061" s="2">
        <v>45485</v>
      </c>
      <c r="G2061" t="s">
        <v>13844</v>
      </c>
      <c r="H2061" t="s">
        <v>19828</v>
      </c>
      <c r="I2061" t="s">
        <v>25683</v>
      </c>
      <c r="J2061" t="s">
        <v>28818</v>
      </c>
    </row>
    <row r="2062" spans="1:10">
      <c r="A2062" t="s">
        <v>2070</v>
      </c>
      <c r="B2062" t="s">
        <v>8036</v>
      </c>
      <c r="C2062" t="s">
        <v>11782</v>
      </c>
      <c r="D2062">
        <v>2</v>
      </c>
      <c r="E2062">
        <v>15000</v>
      </c>
      <c r="F2062" s="2">
        <v>45682</v>
      </c>
      <c r="G2062" t="s">
        <v>13845</v>
      </c>
      <c r="H2062" t="s">
        <v>19829</v>
      </c>
      <c r="I2062" t="s">
        <v>25684</v>
      </c>
      <c r="J2062" t="s">
        <v>28973</v>
      </c>
    </row>
    <row r="2063" spans="1:10">
      <c r="A2063" t="s">
        <v>2071</v>
      </c>
      <c r="B2063" t="s">
        <v>8037</v>
      </c>
      <c r="C2063" t="s">
        <v>11783</v>
      </c>
      <c r="D2063">
        <v>5</v>
      </c>
      <c r="E2063">
        <v>50000</v>
      </c>
      <c r="F2063" s="2">
        <v>45702</v>
      </c>
      <c r="G2063" t="s">
        <v>13846</v>
      </c>
      <c r="H2063" t="s">
        <v>19830</v>
      </c>
      <c r="I2063" t="s">
        <v>25685</v>
      </c>
      <c r="J2063" t="s">
        <v>28774</v>
      </c>
    </row>
    <row r="2064" spans="1:10">
      <c r="A2064" t="s">
        <v>2072</v>
      </c>
      <c r="B2064" t="s">
        <v>8038</v>
      </c>
      <c r="C2064" t="s">
        <v>11784</v>
      </c>
      <c r="D2064">
        <v>1</v>
      </c>
      <c r="E2064">
        <v>30000</v>
      </c>
      <c r="F2064" s="2">
        <v>45753</v>
      </c>
      <c r="G2064" t="s">
        <v>13847</v>
      </c>
      <c r="H2064" t="s">
        <v>19831</v>
      </c>
      <c r="I2064" t="s">
        <v>25686</v>
      </c>
      <c r="J2064" t="s">
        <v>28748</v>
      </c>
    </row>
    <row r="2065" spans="1:10">
      <c r="A2065" t="s">
        <v>2073</v>
      </c>
      <c r="B2065" t="s">
        <v>8039</v>
      </c>
      <c r="C2065" t="s">
        <v>11784</v>
      </c>
      <c r="D2065">
        <v>3</v>
      </c>
      <c r="E2065">
        <v>30000</v>
      </c>
      <c r="F2065" s="2">
        <v>45662</v>
      </c>
      <c r="G2065" t="s">
        <v>13848</v>
      </c>
      <c r="H2065" t="s">
        <v>19832</v>
      </c>
      <c r="I2065" t="s">
        <v>25687</v>
      </c>
      <c r="J2065" t="s">
        <v>28760</v>
      </c>
    </row>
    <row r="2066" spans="1:10">
      <c r="A2066" t="s">
        <v>2074</v>
      </c>
      <c r="B2066" t="s">
        <v>8040</v>
      </c>
      <c r="C2066" t="s">
        <v>11783</v>
      </c>
      <c r="D2066">
        <v>6</v>
      </c>
      <c r="E2066">
        <v>50000</v>
      </c>
      <c r="F2066" s="2">
        <v>45465</v>
      </c>
      <c r="G2066" t="s">
        <v>13849</v>
      </c>
      <c r="H2066" t="s">
        <v>19833</v>
      </c>
      <c r="I2066" t="s">
        <v>25688</v>
      </c>
      <c r="J2066" t="s">
        <v>28946</v>
      </c>
    </row>
    <row r="2067" spans="1:10">
      <c r="A2067" t="s">
        <v>2075</v>
      </c>
      <c r="B2067" t="s">
        <v>8041</v>
      </c>
      <c r="C2067" t="s">
        <v>11783</v>
      </c>
      <c r="D2067">
        <v>1</v>
      </c>
      <c r="E2067">
        <v>50000</v>
      </c>
      <c r="F2067" s="2">
        <v>45727</v>
      </c>
      <c r="G2067" t="s">
        <v>13850</v>
      </c>
      <c r="H2067" t="s">
        <v>19834</v>
      </c>
      <c r="I2067" t="s">
        <v>25689</v>
      </c>
      <c r="J2067" t="s">
        <v>28918</v>
      </c>
    </row>
    <row r="2068" spans="1:10">
      <c r="A2068" t="s">
        <v>2076</v>
      </c>
      <c r="B2068" t="s">
        <v>8042</v>
      </c>
      <c r="C2068" t="s">
        <v>11782</v>
      </c>
      <c r="D2068">
        <v>1</v>
      </c>
      <c r="E2068">
        <v>15000</v>
      </c>
      <c r="F2068" s="2">
        <v>45588</v>
      </c>
      <c r="G2068" t="s">
        <v>13851</v>
      </c>
      <c r="H2068" t="s">
        <v>19835</v>
      </c>
      <c r="I2068" t="s">
        <v>25690</v>
      </c>
      <c r="J2068" t="s">
        <v>28923</v>
      </c>
    </row>
    <row r="2069" spans="1:10">
      <c r="A2069" t="s">
        <v>2077</v>
      </c>
      <c r="B2069" t="s">
        <v>8043</v>
      </c>
      <c r="C2069" t="s">
        <v>11782</v>
      </c>
      <c r="D2069">
        <v>6</v>
      </c>
      <c r="E2069">
        <v>15000</v>
      </c>
      <c r="F2069" s="2">
        <v>45652</v>
      </c>
      <c r="G2069" t="s">
        <v>13852</v>
      </c>
      <c r="H2069" t="s">
        <v>19836</v>
      </c>
      <c r="I2069" t="s">
        <v>25691</v>
      </c>
      <c r="J2069" t="s">
        <v>28807</v>
      </c>
    </row>
    <row r="2070" spans="1:10">
      <c r="A2070" t="s">
        <v>2078</v>
      </c>
      <c r="B2070" t="s">
        <v>8044</v>
      </c>
      <c r="C2070" t="s">
        <v>11783</v>
      </c>
      <c r="D2070">
        <v>6</v>
      </c>
      <c r="E2070">
        <v>50000</v>
      </c>
      <c r="F2070" s="2">
        <v>45726</v>
      </c>
      <c r="G2070" t="s">
        <v>13853</v>
      </c>
      <c r="H2070" t="s">
        <v>19837</v>
      </c>
      <c r="I2070" t="s">
        <v>25692</v>
      </c>
      <c r="J2070" t="s">
        <v>28808</v>
      </c>
    </row>
    <row r="2071" spans="1:10">
      <c r="A2071" t="s">
        <v>2079</v>
      </c>
      <c r="B2071" t="s">
        <v>8045</v>
      </c>
      <c r="C2071" t="s">
        <v>11786</v>
      </c>
      <c r="D2071">
        <v>10</v>
      </c>
      <c r="E2071">
        <v>5000</v>
      </c>
      <c r="F2071" s="2">
        <v>45739</v>
      </c>
      <c r="G2071" t="s">
        <v>13854</v>
      </c>
      <c r="H2071" t="s">
        <v>19838</v>
      </c>
      <c r="I2071" t="s">
        <v>25693</v>
      </c>
      <c r="J2071" t="s">
        <v>28797</v>
      </c>
    </row>
    <row r="2072" spans="1:10">
      <c r="A2072" t="s">
        <v>2080</v>
      </c>
      <c r="B2072" t="s">
        <v>8046</v>
      </c>
      <c r="C2072" t="s">
        <v>11782</v>
      </c>
      <c r="D2072">
        <v>2</v>
      </c>
      <c r="E2072">
        <v>15000</v>
      </c>
      <c r="F2072" s="2">
        <v>45767</v>
      </c>
      <c r="G2072" t="s">
        <v>13855</v>
      </c>
      <c r="H2072" t="s">
        <v>19839</v>
      </c>
      <c r="I2072" t="s">
        <v>24897</v>
      </c>
      <c r="J2072" t="s">
        <v>28941</v>
      </c>
    </row>
    <row r="2073" spans="1:10">
      <c r="A2073" t="s">
        <v>2081</v>
      </c>
      <c r="B2073" t="s">
        <v>7132</v>
      </c>
      <c r="C2073" t="s">
        <v>11783</v>
      </c>
      <c r="D2073">
        <v>4</v>
      </c>
      <c r="E2073">
        <v>50000</v>
      </c>
      <c r="F2073" s="2">
        <v>45706</v>
      </c>
      <c r="G2073" t="s">
        <v>13856</v>
      </c>
      <c r="H2073" t="s">
        <v>19840</v>
      </c>
      <c r="I2073" t="s">
        <v>23881</v>
      </c>
      <c r="J2073" t="s">
        <v>28946</v>
      </c>
    </row>
    <row r="2074" spans="1:10">
      <c r="A2074" t="s">
        <v>2082</v>
      </c>
      <c r="B2074" t="s">
        <v>8047</v>
      </c>
      <c r="C2074" t="s">
        <v>11784</v>
      </c>
      <c r="D2074">
        <v>10</v>
      </c>
      <c r="E2074">
        <v>30000</v>
      </c>
      <c r="F2074" s="2">
        <v>45540</v>
      </c>
      <c r="G2074" t="s">
        <v>13857</v>
      </c>
      <c r="H2074" t="s">
        <v>19841</v>
      </c>
      <c r="I2074" t="s">
        <v>25694</v>
      </c>
      <c r="J2074" t="s">
        <v>28815</v>
      </c>
    </row>
    <row r="2075" spans="1:10">
      <c r="A2075" t="s">
        <v>2083</v>
      </c>
      <c r="B2075" t="s">
        <v>8048</v>
      </c>
      <c r="C2075" t="s">
        <v>11782</v>
      </c>
      <c r="D2075">
        <v>10</v>
      </c>
      <c r="E2075">
        <v>15000</v>
      </c>
      <c r="F2075" s="2">
        <v>45762</v>
      </c>
      <c r="G2075" t="s">
        <v>13858</v>
      </c>
      <c r="H2075" t="s">
        <v>19842</v>
      </c>
      <c r="I2075" t="s">
        <v>25695</v>
      </c>
      <c r="J2075" t="s">
        <v>28847</v>
      </c>
    </row>
    <row r="2076" spans="1:10">
      <c r="A2076" t="s">
        <v>2084</v>
      </c>
      <c r="B2076" t="s">
        <v>8049</v>
      </c>
      <c r="C2076" t="s">
        <v>11784</v>
      </c>
      <c r="D2076">
        <v>3</v>
      </c>
      <c r="E2076">
        <v>30000</v>
      </c>
      <c r="F2076" s="2">
        <v>45706</v>
      </c>
      <c r="G2076" t="s">
        <v>13859</v>
      </c>
      <c r="H2076" t="s">
        <v>19843</v>
      </c>
      <c r="I2076" t="s">
        <v>25696</v>
      </c>
      <c r="J2076" t="s">
        <v>28826</v>
      </c>
    </row>
    <row r="2077" spans="1:10">
      <c r="A2077" t="s">
        <v>2085</v>
      </c>
      <c r="B2077" t="s">
        <v>8050</v>
      </c>
      <c r="C2077" t="s">
        <v>11784</v>
      </c>
      <c r="D2077">
        <v>3</v>
      </c>
      <c r="E2077">
        <v>30000</v>
      </c>
      <c r="F2077" s="2">
        <v>45720</v>
      </c>
      <c r="G2077" t="s">
        <v>13860</v>
      </c>
      <c r="H2077" t="s">
        <v>19844</v>
      </c>
      <c r="I2077" t="s">
        <v>25697</v>
      </c>
      <c r="J2077" t="s">
        <v>28812</v>
      </c>
    </row>
    <row r="2078" spans="1:10">
      <c r="A2078" t="s">
        <v>2086</v>
      </c>
      <c r="B2078" t="s">
        <v>7009</v>
      </c>
      <c r="C2078" t="s">
        <v>11785</v>
      </c>
      <c r="D2078">
        <v>4</v>
      </c>
      <c r="E2078">
        <v>12000</v>
      </c>
      <c r="F2078" s="2">
        <v>45748</v>
      </c>
      <c r="G2078" t="s">
        <v>13861</v>
      </c>
      <c r="H2078" t="s">
        <v>19845</v>
      </c>
      <c r="I2078" t="s">
        <v>24085</v>
      </c>
      <c r="J2078" t="s">
        <v>28773</v>
      </c>
    </row>
    <row r="2079" spans="1:10">
      <c r="A2079" t="s">
        <v>2087</v>
      </c>
      <c r="B2079" t="s">
        <v>8051</v>
      </c>
      <c r="C2079" t="s">
        <v>11786</v>
      </c>
      <c r="D2079">
        <v>2</v>
      </c>
      <c r="E2079">
        <v>5000</v>
      </c>
      <c r="F2079" s="2">
        <v>45487</v>
      </c>
      <c r="G2079" t="s">
        <v>13862</v>
      </c>
      <c r="H2079" t="s">
        <v>19846</v>
      </c>
      <c r="I2079" t="s">
        <v>25698</v>
      </c>
      <c r="J2079" t="s">
        <v>28903</v>
      </c>
    </row>
    <row r="2080" spans="1:10">
      <c r="A2080" t="s">
        <v>2088</v>
      </c>
      <c r="B2080" t="s">
        <v>8052</v>
      </c>
      <c r="C2080" t="s">
        <v>11786</v>
      </c>
      <c r="D2080">
        <v>6</v>
      </c>
      <c r="E2080">
        <v>5000</v>
      </c>
      <c r="F2080" s="2">
        <v>45625</v>
      </c>
      <c r="G2080" t="s">
        <v>13863</v>
      </c>
      <c r="H2080" t="s">
        <v>19847</v>
      </c>
      <c r="I2080" t="s">
        <v>25699</v>
      </c>
      <c r="J2080" t="s">
        <v>28839</v>
      </c>
    </row>
    <row r="2081" spans="1:10">
      <c r="A2081" t="s">
        <v>2089</v>
      </c>
      <c r="B2081" t="s">
        <v>8053</v>
      </c>
      <c r="C2081" t="s">
        <v>11784</v>
      </c>
      <c r="D2081">
        <v>6</v>
      </c>
      <c r="E2081">
        <v>30000</v>
      </c>
      <c r="F2081" s="2">
        <v>45654</v>
      </c>
      <c r="G2081" t="s">
        <v>13864</v>
      </c>
      <c r="H2081" t="s">
        <v>19848</v>
      </c>
      <c r="I2081" t="s">
        <v>25700</v>
      </c>
      <c r="J2081" t="s">
        <v>28902</v>
      </c>
    </row>
    <row r="2082" spans="1:10">
      <c r="A2082" t="s">
        <v>2090</v>
      </c>
      <c r="B2082" t="s">
        <v>8054</v>
      </c>
      <c r="C2082" t="s">
        <v>11785</v>
      </c>
      <c r="D2082">
        <v>8</v>
      </c>
      <c r="E2082">
        <v>12000</v>
      </c>
      <c r="F2082" s="2">
        <v>45606</v>
      </c>
      <c r="G2082" t="s">
        <v>13865</v>
      </c>
      <c r="H2082" t="s">
        <v>19849</v>
      </c>
      <c r="I2082" t="s">
        <v>25701</v>
      </c>
      <c r="J2082" t="s">
        <v>28948</v>
      </c>
    </row>
    <row r="2083" spans="1:10">
      <c r="A2083" t="s">
        <v>2091</v>
      </c>
      <c r="B2083" t="s">
        <v>8055</v>
      </c>
      <c r="C2083" t="s">
        <v>11786</v>
      </c>
      <c r="D2083">
        <v>1</v>
      </c>
      <c r="E2083">
        <v>5000</v>
      </c>
      <c r="F2083" s="2">
        <v>45710</v>
      </c>
      <c r="G2083" t="s">
        <v>13866</v>
      </c>
      <c r="H2083" t="s">
        <v>19850</v>
      </c>
      <c r="I2083" t="s">
        <v>25702</v>
      </c>
      <c r="J2083" t="s">
        <v>28983</v>
      </c>
    </row>
    <row r="2084" spans="1:10">
      <c r="A2084" t="s">
        <v>2092</v>
      </c>
      <c r="B2084" t="s">
        <v>8056</v>
      </c>
      <c r="C2084" t="s">
        <v>11785</v>
      </c>
      <c r="D2084">
        <v>4</v>
      </c>
      <c r="E2084">
        <v>12000</v>
      </c>
      <c r="F2084" s="2">
        <v>45457</v>
      </c>
      <c r="G2084" t="s">
        <v>13867</v>
      </c>
      <c r="H2084" t="s">
        <v>19851</v>
      </c>
      <c r="I2084" t="s">
        <v>25703</v>
      </c>
      <c r="J2084" t="s">
        <v>28900</v>
      </c>
    </row>
    <row r="2085" spans="1:10">
      <c r="A2085" t="s">
        <v>2093</v>
      </c>
      <c r="B2085" t="s">
        <v>8057</v>
      </c>
      <c r="C2085" t="s">
        <v>11785</v>
      </c>
      <c r="D2085">
        <v>10</v>
      </c>
      <c r="E2085">
        <v>12000</v>
      </c>
      <c r="F2085" s="2">
        <v>45425</v>
      </c>
      <c r="G2085" t="s">
        <v>13868</v>
      </c>
      <c r="H2085" t="s">
        <v>19852</v>
      </c>
      <c r="I2085" t="s">
        <v>25704</v>
      </c>
      <c r="J2085" t="s">
        <v>28881</v>
      </c>
    </row>
    <row r="2086" spans="1:10">
      <c r="A2086" t="s">
        <v>2094</v>
      </c>
      <c r="B2086" t="s">
        <v>8058</v>
      </c>
      <c r="C2086" t="s">
        <v>11784</v>
      </c>
      <c r="D2086">
        <v>9</v>
      </c>
      <c r="E2086">
        <v>30000</v>
      </c>
      <c r="F2086" s="2">
        <v>45429</v>
      </c>
      <c r="G2086" t="s">
        <v>13869</v>
      </c>
      <c r="H2086" t="s">
        <v>19853</v>
      </c>
      <c r="I2086" t="s">
        <v>25705</v>
      </c>
      <c r="J2086" t="s">
        <v>28806</v>
      </c>
    </row>
    <row r="2087" spans="1:10">
      <c r="A2087" t="s">
        <v>2095</v>
      </c>
      <c r="B2087" t="s">
        <v>8059</v>
      </c>
      <c r="C2087" t="s">
        <v>11784</v>
      </c>
      <c r="D2087">
        <v>8</v>
      </c>
      <c r="E2087">
        <v>30000</v>
      </c>
      <c r="F2087" s="2">
        <v>45661</v>
      </c>
      <c r="G2087" t="s">
        <v>13870</v>
      </c>
      <c r="H2087" t="s">
        <v>19854</v>
      </c>
      <c r="I2087" t="s">
        <v>25706</v>
      </c>
      <c r="J2087" t="s">
        <v>28974</v>
      </c>
    </row>
    <row r="2088" spans="1:10">
      <c r="A2088" t="s">
        <v>2096</v>
      </c>
      <c r="B2088" t="s">
        <v>8060</v>
      </c>
      <c r="C2088" t="s">
        <v>11782</v>
      </c>
      <c r="D2088">
        <v>8</v>
      </c>
      <c r="E2088">
        <v>15000</v>
      </c>
      <c r="F2088" s="2">
        <v>45775</v>
      </c>
      <c r="G2088" t="s">
        <v>13871</v>
      </c>
      <c r="H2088" t="s">
        <v>19855</v>
      </c>
      <c r="I2088" t="s">
        <v>25707</v>
      </c>
      <c r="J2088" t="s">
        <v>28778</v>
      </c>
    </row>
    <row r="2089" spans="1:10">
      <c r="A2089" t="s">
        <v>2097</v>
      </c>
      <c r="B2089" t="s">
        <v>8061</v>
      </c>
      <c r="C2089" t="s">
        <v>11785</v>
      </c>
      <c r="D2089">
        <v>8</v>
      </c>
      <c r="E2089">
        <v>12000</v>
      </c>
      <c r="F2089" s="2">
        <v>45724</v>
      </c>
      <c r="G2089" t="s">
        <v>13872</v>
      </c>
      <c r="H2089" t="s">
        <v>19856</v>
      </c>
      <c r="I2089" t="s">
        <v>25708</v>
      </c>
      <c r="J2089" t="s">
        <v>28815</v>
      </c>
    </row>
    <row r="2090" spans="1:10">
      <c r="A2090" t="s">
        <v>2098</v>
      </c>
      <c r="B2090" t="s">
        <v>8062</v>
      </c>
      <c r="C2090" t="s">
        <v>11785</v>
      </c>
      <c r="D2090">
        <v>6</v>
      </c>
      <c r="E2090">
        <v>12000</v>
      </c>
      <c r="F2090" s="2">
        <v>45473</v>
      </c>
      <c r="G2090" t="s">
        <v>13873</v>
      </c>
      <c r="H2090" t="s">
        <v>19857</v>
      </c>
      <c r="I2090" t="s">
        <v>25709</v>
      </c>
      <c r="J2090" t="s">
        <v>28851</v>
      </c>
    </row>
    <row r="2091" spans="1:10">
      <c r="A2091" t="s">
        <v>2099</v>
      </c>
      <c r="B2091" t="s">
        <v>8063</v>
      </c>
      <c r="C2091" t="s">
        <v>11785</v>
      </c>
      <c r="D2091">
        <v>4</v>
      </c>
      <c r="E2091">
        <v>12000</v>
      </c>
      <c r="F2091" s="2">
        <v>45464</v>
      </c>
      <c r="G2091" t="s">
        <v>13874</v>
      </c>
      <c r="H2091" t="s">
        <v>19858</v>
      </c>
      <c r="I2091" t="s">
        <v>25710</v>
      </c>
      <c r="J2091" t="s">
        <v>28762</v>
      </c>
    </row>
    <row r="2092" spans="1:10">
      <c r="A2092" t="s">
        <v>2100</v>
      </c>
      <c r="B2092" t="s">
        <v>8064</v>
      </c>
      <c r="C2092" t="s">
        <v>11782</v>
      </c>
      <c r="D2092">
        <v>5</v>
      </c>
      <c r="E2092">
        <v>15000</v>
      </c>
      <c r="F2092" s="2">
        <v>45749</v>
      </c>
      <c r="G2092" t="s">
        <v>13875</v>
      </c>
      <c r="H2092" t="s">
        <v>19859</v>
      </c>
      <c r="I2092" t="s">
        <v>25711</v>
      </c>
      <c r="J2092" t="s">
        <v>28848</v>
      </c>
    </row>
    <row r="2093" spans="1:10">
      <c r="A2093" t="s">
        <v>2101</v>
      </c>
      <c r="B2093" t="s">
        <v>8065</v>
      </c>
      <c r="C2093" t="s">
        <v>11782</v>
      </c>
      <c r="D2093">
        <v>5</v>
      </c>
      <c r="E2093">
        <v>15000</v>
      </c>
      <c r="F2093" s="2">
        <v>45770</v>
      </c>
      <c r="G2093" t="s">
        <v>13876</v>
      </c>
      <c r="H2093" t="s">
        <v>19860</v>
      </c>
      <c r="I2093" t="s">
        <v>25037</v>
      </c>
      <c r="J2093" t="s">
        <v>28832</v>
      </c>
    </row>
    <row r="2094" spans="1:10">
      <c r="A2094" t="s">
        <v>2102</v>
      </c>
      <c r="B2094" t="s">
        <v>8066</v>
      </c>
      <c r="C2094" t="s">
        <v>11782</v>
      </c>
      <c r="D2094">
        <v>6</v>
      </c>
      <c r="E2094">
        <v>15000</v>
      </c>
      <c r="F2094" s="2">
        <v>45658</v>
      </c>
      <c r="G2094" t="s">
        <v>13877</v>
      </c>
      <c r="H2094" t="s">
        <v>19861</v>
      </c>
      <c r="I2094" t="s">
        <v>25712</v>
      </c>
      <c r="J2094" t="s">
        <v>28819</v>
      </c>
    </row>
    <row r="2095" spans="1:10">
      <c r="A2095" t="s">
        <v>2103</v>
      </c>
      <c r="B2095" t="s">
        <v>8067</v>
      </c>
      <c r="C2095" t="s">
        <v>11783</v>
      </c>
      <c r="D2095">
        <v>6</v>
      </c>
      <c r="E2095">
        <v>50000</v>
      </c>
      <c r="F2095" s="2">
        <v>45774</v>
      </c>
      <c r="G2095" t="s">
        <v>13878</v>
      </c>
      <c r="H2095" t="s">
        <v>19862</v>
      </c>
      <c r="I2095" t="s">
        <v>25713</v>
      </c>
      <c r="J2095" t="s">
        <v>28938</v>
      </c>
    </row>
    <row r="2096" spans="1:10">
      <c r="A2096" t="s">
        <v>2104</v>
      </c>
      <c r="B2096" t="s">
        <v>8068</v>
      </c>
      <c r="C2096" t="s">
        <v>11784</v>
      </c>
      <c r="D2096">
        <v>4</v>
      </c>
      <c r="E2096">
        <v>30000</v>
      </c>
      <c r="F2096" s="2">
        <v>45523</v>
      </c>
      <c r="G2096" t="s">
        <v>13879</v>
      </c>
      <c r="H2096" t="s">
        <v>19863</v>
      </c>
      <c r="I2096" t="s">
        <v>25714</v>
      </c>
      <c r="J2096" t="s">
        <v>28871</v>
      </c>
    </row>
    <row r="2097" spans="1:10">
      <c r="A2097" t="s">
        <v>2105</v>
      </c>
      <c r="B2097" t="s">
        <v>8069</v>
      </c>
      <c r="C2097" t="s">
        <v>11786</v>
      </c>
      <c r="D2097">
        <v>5</v>
      </c>
      <c r="F2097" s="2">
        <v>45650</v>
      </c>
      <c r="G2097" t="s">
        <v>13880</v>
      </c>
      <c r="H2097" t="s">
        <v>19864</v>
      </c>
      <c r="I2097" t="s">
        <v>25715</v>
      </c>
      <c r="J2097" t="s">
        <v>28881</v>
      </c>
    </row>
    <row r="2098" spans="1:10">
      <c r="A2098" t="s">
        <v>2106</v>
      </c>
      <c r="B2098" t="s">
        <v>8070</v>
      </c>
      <c r="C2098" t="s">
        <v>11784</v>
      </c>
      <c r="D2098">
        <v>7</v>
      </c>
      <c r="E2098">
        <v>30000</v>
      </c>
      <c r="F2098" s="2">
        <v>45488</v>
      </c>
      <c r="G2098" t="s">
        <v>13881</v>
      </c>
      <c r="H2098" t="s">
        <v>19865</v>
      </c>
      <c r="I2098" t="s">
        <v>25716</v>
      </c>
      <c r="J2098" t="s">
        <v>28982</v>
      </c>
    </row>
    <row r="2099" spans="1:10">
      <c r="A2099" t="s">
        <v>2107</v>
      </c>
      <c r="B2099" t="s">
        <v>8071</v>
      </c>
      <c r="C2099" t="s">
        <v>11782</v>
      </c>
      <c r="D2099">
        <v>8</v>
      </c>
      <c r="E2099">
        <v>15000</v>
      </c>
      <c r="F2099" s="2">
        <v>45517</v>
      </c>
      <c r="G2099" t="s">
        <v>13882</v>
      </c>
      <c r="H2099" t="s">
        <v>19866</v>
      </c>
      <c r="I2099" t="s">
        <v>25717</v>
      </c>
      <c r="J2099" t="s">
        <v>28986</v>
      </c>
    </row>
    <row r="2100" spans="1:10">
      <c r="A2100" t="s">
        <v>2108</v>
      </c>
      <c r="B2100" t="s">
        <v>8072</v>
      </c>
      <c r="C2100" t="s">
        <v>11783</v>
      </c>
      <c r="D2100">
        <v>7</v>
      </c>
      <c r="E2100">
        <v>50000</v>
      </c>
      <c r="F2100" s="2">
        <v>45748</v>
      </c>
      <c r="G2100" t="s">
        <v>13883</v>
      </c>
      <c r="H2100" t="s">
        <v>19867</v>
      </c>
      <c r="I2100" t="s">
        <v>25718</v>
      </c>
      <c r="J2100" t="s">
        <v>28891</v>
      </c>
    </row>
    <row r="2101" spans="1:10">
      <c r="A2101" t="s">
        <v>2109</v>
      </c>
      <c r="B2101" t="s">
        <v>8073</v>
      </c>
      <c r="C2101" t="s">
        <v>11783</v>
      </c>
      <c r="D2101">
        <v>8</v>
      </c>
      <c r="E2101">
        <v>50000</v>
      </c>
      <c r="F2101" s="2">
        <v>45652</v>
      </c>
      <c r="G2101" t="s">
        <v>13884</v>
      </c>
      <c r="H2101" t="s">
        <v>19868</v>
      </c>
      <c r="I2101" t="s">
        <v>24591</v>
      </c>
      <c r="J2101" t="s">
        <v>28922</v>
      </c>
    </row>
    <row r="2102" spans="1:10">
      <c r="A2102" t="s">
        <v>2110</v>
      </c>
      <c r="B2102" t="s">
        <v>8074</v>
      </c>
      <c r="C2102" t="s">
        <v>11786</v>
      </c>
      <c r="D2102">
        <v>8</v>
      </c>
      <c r="E2102">
        <v>5000</v>
      </c>
      <c r="F2102" s="2">
        <v>45630</v>
      </c>
      <c r="G2102" t="s">
        <v>13885</v>
      </c>
      <c r="H2102" t="s">
        <v>19869</v>
      </c>
      <c r="I2102" t="s">
        <v>25719</v>
      </c>
      <c r="J2102" t="s">
        <v>28764</v>
      </c>
    </row>
    <row r="2103" spans="1:10">
      <c r="A2103" t="s">
        <v>2111</v>
      </c>
      <c r="B2103" t="s">
        <v>8075</v>
      </c>
      <c r="C2103" t="s">
        <v>11782</v>
      </c>
      <c r="D2103">
        <v>6</v>
      </c>
      <c r="E2103">
        <v>15000</v>
      </c>
      <c r="F2103" s="2">
        <v>45526</v>
      </c>
      <c r="G2103" t="s">
        <v>13886</v>
      </c>
      <c r="H2103" t="s">
        <v>19870</v>
      </c>
      <c r="I2103" t="s">
        <v>25720</v>
      </c>
      <c r="J2103" t="s">
        <v>28922</v>
      </c>
    </row>
    <row r="2104" spans="1:10">
      <c r="A2104" t="s">
        <v>2112</v>
      </c>
      <c r="B2104" t="s">
        <v>8076</v>
      </c>
      <c r="C2104" t="s">
        <v>11785</v>
      </c>
      <c r="D2104">
        <v>4</v>
      </c>
      <c r="E2104">
        <v>12000</v>
      </c>
      <c r="F2104" s="2">
        <v>45626</v>
      </c>
      <c r="G2104" t="s">
        <v>13887</v>
      </c>
      <c r="H2104" t="s">
        <v>19871</v>
      </c>
      <c r="I2104" t="s">
        <v>25721</v>
      </c>
      <c r="J2104" t="s">
        <v>28912</v>
      </c>
    </row>
    <row r="2105" spans="1:10">
      <c r="A2105" t="s">
        <v>2113</v>
      </c>
      <c r="B2105" t="s">
        <v>8077</v>
      </c>
      <c r="C2105" t="s">
        <v>11782</v>
      </c>
      <c r="D2105">
        <v>6</v>
      </c>
      <c r="E2105">
        <v>15000</v>
      </c>
      <c r="F2105" s="2">
        <v>45501</v>
      </c>
      <c r="G2105" t="s">
        <v>13888</v>
      </c>
      <c r="H2105" t="s">
        <v>19872</v>
      </c>
      <c r="I2105" t="s">
        <v>25626</v>
      </c>
      <c r="J2105" t="s">
        <v>28886</v>
      </c>
    </row>
    <row r="2106" spans="1:10">
      <c r="A2106" t="s">
        <v>2114</v>
      </c>
      <c r="B2106" t="s">
        <v>8078</v>
      </c>
      <c r="C2106" t="s">
        <v>11784</v>
      </c>
      <c r="D2106">
        <v>1</v>
      </c>
      <c r="E2106">
        <v>30000</v>
      </c>
      <c r="F2106" s="2">
        <v>45629</v>
      </c>
      <c r="G2106" t="s">
        <v>13889</v>
      </c>
      <c r="H2106" t="s">
        <v>19873</v>
      </c>
      <c r="I2106" t="s">
        <v>25722</v>
      </c>
      <c r="J2106" t="s">
        <v>28954</v>
      </c>
    </row>
    <row r="2107" spans="1:10">
      <c r="A2107" t="s">
        <v>2115</v>
      </c>
      <c r="B2107" t="s">
        <v>8079</v>
      </c>
      <c r="C2107" t="s">
        <v>11784</v>
      </c>
      <c r="D2107">
        <v>6</v>
      </c>
      <c r="E2107">
        <v>30000</v>
      </c>
      <c r="F2107" s="2">
        <v>45740</v>
      </c>
      <c r="G2107" t="s">
        <v>13890</v>
      </c>
      <c r="H2107" t="s">
        <v>19874</v>
      </c>
      <c r="I2107" t="s">
        <v>25723</v>
      </c>
      <c r="J2107" t="s">
        <v>28862</v>
      </c>
    </row>
    <row r="2108" spans="1:10">
      <c r="A2108" t="s">
        <v>2116</v>
      </c>
      <c r="B2108" t="s">
        <v>8080</v>
      </c>
      <c r="C2108" t="s">
        <v>11785</v>
      </c>
      <c r="D2108">
        <v>9</v>
      </c>
      <c r="E2108">
        <v>12000</v>
      </c>
      <c r="F2108" s="2">
        <v>45669</v>
      </c>
      <c r="G2108" t="s">
        <v>13891</v>
      </c>
      <c r="H2108" t="s">
        <v>19875</v>
      </c>
      <c r="I2108" t="s">
        <v>25724</v>
      </c>
      <c r="J2108" t="s">
        <v>28892</v>
      </c>
    </row>
    <row r="2109" spans="1:10">
      <c r="A2109" t="s">
        <v>2117</v>
      </c>
      <c r="B2109" t="s">
        <v>8081</v>
      </c>
      <c r="C2109" t="s">
        <v>11786</v>
      </c>
      <c r="D2109">
        <v>1</v>
      </c>
      <c r="E2109">
        <v>5000</v>
      </c>
      <c r="F2109" s="2">
        <v>45570</v>
      </c>
      <c r="G2109" t="s">
        <v>13892</v>
      </c>
      <c r="H2109" t="s">
        <v>19876</v>
      </c>
      <c r="I2109" t="s">
        <v>25725</v>
      </c>
      <c r="J2109" t="s">
        <v>28899</v>
      </c>
    </row>
    <row r="2110" spans="1:10">
      <c r="A2110" t="s">
        <v>2118</v>
      </c>
      <c r="B2110" t="s">
        <v>8082</v>
      </c>
      <c r="C2110" t="s">
        <v>11784</v>
      </c>
      <c r="D2110">
        <v>10</v>
      </c>
      <c r="E2110">
        <v>30000</v>
      </c>
      <c r="F2110" s="2">
        <v>45622</v>
      </c>
      <c r="G2110" t="s">
        <v>13893</v>
      </c>
      <c r="H2110" t="s">
        <v>19877</v>
      </c>
      <c r="I2110" t="s">
        <v>25726</v>
      </c>
      <c r="J2110" t="s">
        <v>28829</v>
      </c>
    </row>
    <row r="2111" spans="1:10">
      <c r="A2111" t="s">
        <v>2119</v>
      </c>
      <c r="B2111" t="s">
        <v>8083</v>
      </c>
      <c r="C2111" t="s">
        <v>11786</v>
      </c>
      <c r="D2111">
        <v>10</v>
      </c>
      <c r="E2111">
        <v>5000</v>
      </c>
      <c r="F2111" s="2">
        <v>45663</v>
      </c>
      <c r="G2111" t="s">
        <v>13894</v>
      </c>
      <c r="H2111" t="s">
        <v>19878</v>
      </c>
      <c r="I2111" t="s">
        <v>25727</v>
      </c>
      <c r="J2111" t="s">
        <v>28777</v>
      </c>
    </row>
    <row r="2112" spans="1:10">
      <c r="A2112" t="s">
        <v>2120</v>
      </c>
      <c r="B2112" t="s">
        <v>8084</v>
      </c>
      <c r="C2112" t="s">
        <v>11783</v>
      </c>
      <c r="D2112">
        <v>7</v>
      </c>
      <c r="E2112">
        <v>50000</v>
      </c>
      <c r="F2112" s="2">
        <v>45657</v>
      </c>
      <c r="G2112" t="s">
        <v>13895</v>
      </c>
      <c r="H2112" t="s">
        <v>19879</v>
      </c>
      <c r="I2112" t="s">
        <v>25728</v>
      </c>
      <c r="J2112" t="s">
        <v>28831</v>
      </c>
    </row>
    <row r="2113" spans="1:10">
      <c r="A2113" t="s">
        <v>2121</v>
      </c>
      <c r="B2113" t="s">
        <v>8085</v>
      </c>
      <c r="C2113" t="s">
        <v>11785</v>
      </c>
      <c r="D2113">
        <v>2</v>
      </c>
      <c r="E2113">
        <v>12000</v>
      </c>
      <c r="F2113" s="2">
        <v>45779</v>
      </c>
      <c r="G2113" t="s">
        <v>13896</v>
      </c>
      <c r="H2113" t="s">
        <v>19880</v>
      </c>
      <c r="I2113" t="s">
        <v>25729</v>
      </c>
      <c r="J2113" t="s">
        <v>28912</v>
      </c>
    </row>
    <row r="2114" spans="1:10">
      <c r="A2114" t="s">
        <v>2122</v>
      </c>
      <c r="B2114" t="s">
        <v>8086</v>
      </c>
      <c r="C2114" t="s">
        <v>11784</v>
      </c>
      <c r="D2114">
        <v>2</v>
      </c>
      <c r="E2114">
        <v>30000</v>
      </c>
      <c r="F2114" s="2">
        <v>45553</v>
      </c>
      <c r="G2114" t="s">
        <v>13897</v>
      </c>
      <c r="H2114" t="s">
        <v>19881</v>
      </c>
      <c r="I2114" t="s">
        <v>25730</v>
      </c>
      <c r="J2114" t="s">
        <v>28858</v>
      </c>
    </row>
    <row r="2115" spans="1:10">
      <c r="A2115" t="s">
        <v>2123</v>
      </c>
      <c r="B2115" t="s">
        <v>8087</v>
      </c>
      <c r="C2115" t="s">
        <v>11783</v>
      </c>
      <c r="D2115">
        <v>1</v>
      </c>
      <c r="E2115">
        <v>50000</v>
      </c>
      <c r="F2115" s="2">
        <v>45482</v>
      </c>
      <c r="G2115" t="s">
        <v>13898</v>
      </c>
      <c r="H2115" t="s">
        <v>19882</v>
      </c>
      <c r="I2115" t="s">
        <v>25731</v>
      </c>
      <c r="J2115" t="s">
        <v>28862</v>
      </c>
    </row>
    <row r="2116" spans="1:10">
      <c r="A2116" t="s">
        <v>2124</v>
      </c>
      <c r="B2116" t="s">
        <v>8088</v>
      </c>
      <c r="C2116" t="s">
        <v>11782</v>
      </c>
      <c r="D2116">
        <v>3</v>
      </c>
      <c r="E2116">
        <v>15000</v>
      </c>
      <c r="F2116" s="2">
        <v>45698</v>
      </c>
      <c r="G2116" t="s">
        <v>13899</v>
      </c>
      <c r="H2116" t="s">
        <v>19883</v>
      </c>
      <c r="I2116" t="s">
        <v>25732</v>
      </c>
      <c r="J2116" t="s">
        <v>28976</v>
      </c>
    </row>
    <row r="2117" spans="1:10">
      <c r="A2117" t="s">
        <v>2125</v>
      </c>
      <c r="B2117" t="s">
        <v>8089</v>
      </c>
      <c r="C2117" t="s">
        <v>11785</v>
      </c>
      <c r="D2117">
        <v>5</v>
      </c>
      <c r="E2117">
        <v>12000</v>
      </c>
      <c r="F2117" s="2">
        <v>45762</v>
      </c>
      <c r="G2117" t="s">
        <v>13900</v>
      </c>
      <c r="H2117" t="s">
        <v>19884</v>
      </c>
      <c r="I2117" t="s">
        <v>25733</v>
      </c>
      <c r="J2117" t="s">
        <v>28917</v>
      </c>
    </row>
    <row r="2118" spans="1:10">
      <c r="A2118" t="s">
        <v>2126</v>
      </c>
      <c r="B2118" t="s">
        <v>8090</v>
      </c>
      <c r="C2118" t="s">
        <v>11786</v>
      </c>
      <c r="D2118">
        <v>2</v>
      </c>
      <c r="E2118">
        <v>5000</v>
      </c>
      <c r="F2118" s="2">
        <v>45554</v>
      </c>
      <c r="G2118" t="s">
        <v>13901</v>
      </c>
      <c r="H2118" t="s">
        <v>19885</v>
      </c>
      <c r="I2118" t="s">
        <v>24847</v>
      </c>
      <c r="J2118" t="s">
        <v>28895</v>
      </c>
    </row>
    <row r="2119" spans="1:10">
      <c r="A2119" t="s">
        <v>2127</v>
      </c>
      <c r="B2119" t="s">
        <v>6767</v>
      </c>
      <c r="C2119" t="s">
        <v>11782</v>
      </c>
      <c r="D2119">
        <v>3</v>
      </c>
      <c r="E2119">
        <v>15000</v>
      </c>
      <c r="F2119" s="2">
        <v>45765</v>
      </c>
      <c r="G2119" t="s">
        <v>13902</v>
      </c>
      <c r="H2119" t="s">
        <v>19886</v>
      </c>
      <c r="I2119" t="s">
        <v>25734</v>
      </c>
      <c r="J2119" t="s">
        <v>28977</v>
      </c>
    </row>
    <row r="2120" spans="1:10">
      <c r="A2120" t="s">
        <v>2128</v>
      </c>
      <c r="B2120" t="s">
        <v>8091</v>
      </c>
      <c r="C2120" t="s">
        <v>11785</v>
      </c>
      <c r="D2120">
        <v>3</v>
      </c>
      <c r="E2120">
        <v>12000</v>
      </c>
      <c r="F2120" s="2">
        <v>45656</v>
      </c>
      <c r="G2120" t="s">
        <v>13903</v>
      </c>
      <c r="H2120" t="s">
        <v>19887</v>
      </c>
      <c r="I2120" t="s">
        <v>25735</v>
      </c>
      <c r="J2120" t="s">
        <v>28980</v>
      </c>
    </row>
    <row r="2121" spans="1:10">
      <c r="A2121" t="s">
        <v>2129</v>
      </c>
      <c r="B2121" t="s">
        <v>8092</v>
      </c>
      <c r="C2121" t="s">
        <v>11785</v>
      </c>
      <c r="D2121">
        <v>8</v>
      </c>
      <c r="E2121">
        <v>12000</v>
      </c>
      <c r="F2121" s="2">
        <v>45506</v>
      </c>
      <c r="G2121" t="s">
        <v>13904</v>
      </c>
      <c r="H2121" t="s">
        <v>19888</v>
      </c>
      <c r="I2121" t="s">
        <v>25736</v>
      </c>
      <c r="J2121" t="s">
        <v>28863</v>
      </c>
    </row>
    <row r="2122" spans="1:10">
      <c r="A2122" t="s">
        <v>2130</v>
      </c>
      <c r="B2122" t="s">
        <v>8093</v>
      </c>
      <c r="C2122" t="s">
        <v>11783</v>
      </c>
      <c r="D2122">
        <v>3</v>
      </c>
      <c r="E2122">
        <v>50000</v>
      </c>
      <c r="F2122" s="2">
        <v>45569</v>
      </c>
      <c r="G2122" t="s">
        <v>13905</v>
      </c>
      <c r="H2122" t="s">
        <v>19889</v>
      </c>
      <c r="I2122" t="s">
        <v>25737</v>
      </c>
      <c r="J2122" t="s">
        <v>28825</v>
      </c>
    </row>
    <row r="2123" spans="1:10">
      <c r="A2123" t="s">
        <v>2131</v>
      </c>
      <c r="B2123" t="s">
        <v>8094</v>
      </c>
      <c r="C2123" t="s">
        <v>11785</v>
      </c>
      <c r="D2123">
        <v>3</v>
      </c>
      <c r="E2123">
        <v>12000</v>
      </c>
      <c r="F2123" s="2">
        <v>45562</v>
      </c>
      <c r="G2123" t="s">
        <v>13906</v>
      </c>
      <c r="H2123" t="s">
        <v>19890</v>
      </c>
      <c r="I2123" t="s">
        <v>25738</v>
      </c>
      <c r="J2123" t="s">
        <v>28808</v>
      </c>
    </row>
    <row r="2124" spans="1:10">
      <c r="A2124" t="s">
        <v>2132</v>
      </c>
      <c r="B2124" t="s">
        <v>8095</v>
      </c>
      <c r="C2124" t="s">
        <v>11786</v>
      </c>
      <c r="D2124">
        <v>4</v>
      </c>
      <c r="E2124">
        <v>5000</v>
      </c>
      <c r="F2124" s="2">
        <v>45783</v>
      </c>
      <c r="G2124" t="s">
        <v>13907</v>
      </c>
      <c r="H2124" t="s">
        <v>19891</v>
      </c>
      <c r="I2124" t="s">
        <v>25739</v>
      </c>
      <c r="J2124" t="s">
        <v>28833</v>
      </c>
    </row>
    <row r="2125" spans="1:10">
      <c r="A2125" t="s">
        <v>2133</v>
      </c>
      <c r="B2125" t="s">
        <v>8096</v>
      </c>
      <c r="C2125" t="s">
        <v>11784</v>
      </c>
      <c r="D2125">
        <v>4</v>
      </c>
      <c r="F2125" s="2">
        <v>45426</v>
      </c>
      <c r="G2125" t="s">
        <v>13908</v>
      </c>
      <c r="H2125" t="s">
        <v>19892</v>
      </c>
      <c r="I2125" t="s">
        <v>25740</v>
      </c>
      <c r="J2125" t="s">
        <v>28898</v>
      </c>
    </row>
    <row r="2126" spans="1:10">
      <c r="A2126" t="s">
        <v>2134</v>
      </c>
      <c r="B2126" t="s">
        <v>8097</v>
      </c>
      <c r="C2126" t="s">
        <v>11782</v>
      </c>
      <c r="D2126">
        <v>7</v>
      </c>
      <c r="E2126">
        <v>15000</v>
      </c>
      <c r="F2126" s="2">
        <v>45512</v>
      </c>
      <c r="G2126" t="s">
        <v>13909</v>
      </c>
      <c r="H2126" t="s">
        <v>19893</v>
      </c>
      <c r="I2126" t="s">
        <v>25741</v>
      </c>
      <c r="J2126" t="s">
        <v>28900</v>
      </c>
    </row>
    <row r="2127" spans="1:10">
      <c r="A2127" t="s">
        <v>2135</v>
      </c>
      <c r="B2127" t="s">
        <v>8098</v>
      </c>
      <c r="C2127" t="s">
        <v>11784</v>
      </c>
      <c r="D2127">
        <v>10</v>
      </c>
      <c r="E2127">
        <v>30000</v>
      </c>
      <c r="F2127" s="2">
        <v>45657</v>
      </c>
      <c r="G2127" t="s">
        <v>13910</v>
      </c>
      <c r="H2127" t="s">
        <v>19894</v>
      </c>
      <c r="I2127" t="s">
        <v>25742</v>
      </c>
      <c r="J2127" t="s">
        <v>28911</v>
      </c>
    </row>
    <row r="2128" spans="1:10">
      <c r="A2128" t="s">
        <v>2136</v>
      </c>
      <c r="B2128" t="s">
        <v>8099</v>
      </c>
      <c r="C2128" t="s">
        <v>11786</v>
      </c>
      <c r="D2128">
        <v>1</v>
      </c>
      <c r="E2128">
        <v>5000</v>
      </c>
      <c r="F2128" s="2">
        <v>45618</v>
      </c>
      <c r="G2128" t="s">
        <v>13911</v>
      </c>
      <c r="H2128" t="s">
        <v>19895</v>
      </c>
      <c r="I2128" t="s">
        <v>25743</v>
      </c>
      <c r="J2128" t="s">
        <v>28943</v>
      </c>
    </row>
    <row r="2129" spans="1:10">
      <c r="A2129" t="s">
        <v>2137</v>
      </c>
      <c r="B2129" t="s">
        <v>8100</v>
      </c>
      <c r="C2129" t="s">
        <v>11785</v>
      </c>
      <c r="D2129">
        <v>6</v>
      </c>
      <c r="E2129">
        <v>12000</v>
      </c>
      <c r="F2129" s="2">
        <v>45603</v>
      </c>
      <c r="G2129" t="s">
        <v>13912</v>
      </c>
      <c r="H2129" t="s">
        <v>19896</v>
      </c>
      <c r="I2129" t="s">
        <v>24040</v>
      </c>
      <c r="J2129" t="s">
        <v>28978</v>
      </c>
    </row>
    <row r="2130" spans="1:10">
      <c r="A2130" t="s">
        <v>2138</v>
      </c>
      <c r="B2130" t="s">
        <v>8101</v>
      </c>
      <c r="C2130" t="s">
        <v>11784</v>
      </c>
      <c r="D2130">
        <v>7</v>
      </c>
      <c r="E2130">
        <v>30000</v>
      </c>
      <c r="F2130" s="2">
        <v>45762</v>
      </c>
      <c r="G2130" t="s">
        <v>13913</v>
      </c>
      <c r="H2130" t="s">
        <v>19897</v>
      </c>
      <c r="I2130" t="s">
        <v>25744</v>
      </c>
      <c r="J2130" t="s">
        <v>28960</v>
      </c>
    </row>
    <row r="2131" spans="1:10">
      <c r="A2131" t="s">
        <v>2139</v>
      </c>
      <c r="B2131" t="s">
        <v>8102</v>
      </c>
      <c r="C2131" t="s">
        <v>11783</v>
      </c>
      <c r="D2131">
        <v>7</v>
      </c>
      <c r="E2131">
        <v>50000</v>
      </c>
      <c r="F2131" s="2">
        <v>45645</v>
      </c>
      <c r="G2131" t="s">
        <v>13914</v>
      </c>
      <c r="H2131" t="s">
        <v>19898</v>
      </c>
      <c r="I2131" t="s">
        <v>25745</v>
      </c>
      <c r="J2131" t="s">
        <v>28946</v>
      </c>
    </row>
    <row r="2132" spans="1:10">
      <c r="A2132" t="s">
        <v>2140</v>
      </c>
      <c r="B2132" t="s">
        <v>8103</v>
      </c>
      <c r="C2132" t="s">
        <v>11785</v>
      </c>
      <c r="D2132">
        <v>8</v>
      </c>
      <c r="E2132">
        <v>12000</v>
      </c>
      <c r="F2132" s="2">
        <v>45621</v>
      </c>
      <c r="G2132" t="s">
        <v>13915</v>
      </c>
      <c r="H2132" t="s">
        <v>19899</v>
      </c>
      <c r="I2132" t="s">
        <v>25746</v>
      </c>
      <c r="J2132" t="s">
        <v>28765</v>
      </c>
    </row>
    <row r="2133" spans="1:10">
      <c r="A2133" t="s">
        <v>2141</v>
      </c>
      <c r="B2133" t="s">
        <v>8104</v>
      </c>
      <c r="C2133" t="s">
        <v>11786</v>
      </c>
      <c r="D2133">
        <v>2</v>
      </c>
      <c r="E2133">
        <v>5000</v>
      </c>
      <c r="F2133" s="2">
        <v>45554</v>
      </c>
      <c r="G2133" t="s">
        <v>13916</v>
      </c>
      <c r="H2133" t="s">
        <v>19900</v>
      </c>
      <c r="I2133" t="s">
        <v>25747</v>
      </c>
      <c r="J2133" t="s">
        <v>28816</v>
      </c>
    </row>
    <row r="2134" spans="1:10">
      <c r="A2134" t="s">
        <v>2142</v>
      </c>
      <c r="B2134" t="s">
        <v>8105</v>
      </c>
      <c r="C2134" t="s">
        <v>11783</v>
      </c>
      <c r="D2134">
        <v>3</v>
      </c>
      <c r="E2134">
        <v>50000</v>
      </c>
      <c r="F2134" s="2">
        <v>45484</v>
      </c>
      <c r="G2134" t="s">
        <v>13917</v>
      </c>
      <c r="H2134" t="s">
        <v>19901</v>
      </c>
      <c r="I2134" t="s">
        <v>25748</v>
      </c>
      <c r="J2134" t="s">
        <v>28752</v>
      </c>
    </row>
    <row r="2135" spans="1:10">
      <c r="A2135" t="s">
        <v>2143</v>
      </c>
      <c r="B2135" t="s">
        <v>8106</v>
      </c>
      <c r="C2135" t="s">
        <v>11784</v>
      </c>
      <c r="D2135">
        <v>2</v>
      </c>
      <c r="E2135">
        <v>30000</v>
      </c>
      <c r="F2135" s="2">
        <v>45776</v>
      </c>
      <c r="G2135" t="s">
        <v>13918</v>
      </c>
      <c r="H2135" t="s">
        <v>19902</v>
      </c>
      <c r="I2135" t="s">
        <v>25749</v>
      </c>
      <c r="J2135" t="s">
        <v>28969</v>
      </c>
    </row>
    <row r="2136" spans="1:10">
      <c r="A2136" t="s">
        <v>2144</v>
      </c>
      <c r="B2136" t="s">
        <v>8107</v>
      </c>
      <c r="C2136" t="s">
        <v>11783</v>
      </c>
      <c r="D2136">
        <v>8</v>
      </c>
      <c r="E2136">
        <v>50000</v>
      </c>
      <c r="F2136" s="2">
        <v>45520</v>
      </c>
      <c r="G2136" t="s">
        <v>13919</v>
      </c>
      <c r="H2136" t="s">
        <v>19903</v>
      </c>
      <c r="I2136" t="s">
        <v>25001</v>
      </c>
      <c r="J2136" t="s">
        <v>28865</v>
      </c>
    </row>
    <row r="2137" spans="1:10">
      <c r="A2137" t="s">
        <v>2145</v>
      </c>
      <c r="B2137" t="s">
        <v>8108</v>
      </c>
      <c r="C2137" t="s">
        <v>11782</v>
      </c>
      <c r="D2137">
        <v>6</v>
      </c>
      <c r="E2137">
        <v>15000</v>
      </c>
      <c r="F2137" s="2">
        <v>45622</v>
      </c>
      <c r="G2137" t="s">
        <v>13920</v>
      </c>
      <c r="H2137" t="s">
        <v>19904</v>
      </c>
      <c r="I2137" t="s">
        <v>25750</v>
      </c>
      <c r="J2137" t="s">
        <v>28873</v>
      </c>
    </row>
    <row r="2138" spans="1:10">
      <c r="A2138" t="s">
        <v>2146</v>
      </c>
      <c r="B2138" t="s">
        <v>8109</v>
      </c>
      <c r="C2138" t="s">
        <v>11784</v>
      </c>
      <c r="D2138">
        <v>7</v>
      </c>
      <c r="E2138">
        <v>30000</v>
      </c>
      <c r="F2138" s="2">
        <v>45757</v>
      </c>
      <c r="G2138" t="s">
        <v>13921</v>
      </c>
      <c r="H2138" t="s">
        <v>19905</v>
      </c>
      <c r="I2138" t="s">
        <v>23778</v>
      </c>
      <c r="J2138" t="s">
        <v>28851</v>
      </c>
    </row>
    <row r="2139" spans="1:10">
      <c r="A2139" t="s">
        <v>2147</v>
      </c>
      <c r="B2139" t="s">
        <v>8110</v>
      </c>
      <c r="C2139" t="s">
        <v>11786</v>
      </c>
      <c r="D2139">
        <v>1</v>
      </c>
      <c r="E2139">
        <v>5000</v>
      </c>
      <c r="F2139" s="2">
        <v>45616</v>
      </c>
      <c r="G2139" t="s">
        <v>13922</v>
      </c>
      <c r="H2139" t="s">
        <v>19906</v>
      </c>
      <c r="I2139" t="s">
        <v>25751</v>
      </c>
      <c r="J2139" t="s">
        <v>28885</v>
      </c>
    </row>
    <row r="2140" spans="1:10">
      <c r="A2140" t="s">
        <v>2148</v>
      </c>
      <c r="B2140" t="s">
        <v>7751</v>
      </c>
      <c r="C2140" t="s">
        <v>11785</v>
      </c>
      <c r="D2140">
        <v>7</v>
      </c>
      <c r="E2140">
        <v>12000</v>
      </c>
      <c r="F2140" s="2">
        <v>45737</v>
      </c>
      <c r="G2140" t="s">
        <v>13923</v>
      </c>
      <c r="H2140" t="s">
        <v>19907</v>
      </c>
      <c r="I2140" t="s">
        <v>25752</v>
      </c>
      <c r="J2140" t="s">
        <v>28773</v>
      </c>
    </row>
    <row r="2141" spans="1:10">
      <c r="A2141" t="s">
        <v>2149</v>
      </c>
      <c r="B2141" t="s">
        <v>8111</v>
      </c>
      <c r="C2141" t="s">
        <v>11783</v>
      </c>
      <c r="D2141">
        <v>7</v>
      </c>
      <c r="E2141">
        <v>50000</v>
      </c>
      <c r="F2141" s="2">
        <v>45785</v>
      </c>
      <c r="G2141" t="s">
        <v>13924</v>
      </c>
      <c r="H2141" t="s">
        <v>19908</v>
      </c>
      <c r="I2141" t="s">
        <v>25753</v>
      </c>
      <c r="J2141" t="s">
        <v>28927</v>
      </c>
    </row>
    <row r="2142" spans="1:10">
      <c r="A2142" t="s">
        <v>2150</v>
      </c>
      <c r="B2142" t="s">
        <v>8112</v>
      </c>
      <c r="C2142" t="s">
        <v>11783</v>
      </c>
      <c r="D2142">
        <v>6</v>
      </c>
      <c r="E2142">
        <v>50000</v>
      </c>
      <c r="F2142" s="2">
        <v>45722</v>
      </c>
      <c r="G2142" t="s">
        <v>13925</v>
      </c>
      <c r="H2142" t="s">
        <v>19909</v>
      </c>
      <c r="I2142" t="s">
        <v>24928</v>
      </c>
      <c r="J2142" t="s">
        <v>28980</v>
      </c>
    </row>
    <row r="2143" spans="1:10">
      <c r="A2143" t="s">
        <v>2151</v>
      </c>
      <c r="B2143" t="s">
        <v>8113</v>
      </c>
      <c r="C2143" t="s">
        <v>11785</v>
      </c>
      <c r="D2143">
        <v>2</v>
      </c>
      <c r="E2143">
        <v>12000</v>
      </c>
      <c r="F2143" s="2">
        <v>45422</v>
      </c>
      <c r="G2143" t="s">
        <v>13926</v>
      </c>
      <c r="H2143" t="s">
        <v>19910</v>
      </c>
      <c r="I2143" t="s">
        <v>25754</v>
      </c>
      <c r="J2143" t="s">
        <v>28945</v>
      </c>
    </row>
    <row r="2144" spans="1:10">
      <c r="A2144" t="s">
        <v>2152</v>
      </c>
      <c r="B2144" t="s">
        <v>8114</v>
      </c>
      <c r="C2144" t="s">
        <v>11785</v>
      </c>
      <c r="D2144">
        <v>3</v>
      </c>
      <c r="E2144">
        <v>12000</v>
      </c>
      <c r="F2144" s="2">
        <v>45597</v>
      </c>
      <c r="G2144" t="s">
        <v>13927</v>
      </c>
      <c r="H2144" t="s">
        <v>19911</v>
      </c>
      <c r="I2144" t="s">
        <v>25755</v>
      </c>
      <c r="J2144" t="s">
        <v>28890</v>
      </c>
    </row>
    <row r="2145" spans="1:10">
      <c r="A2145" t="s">
        <v>2153</v>
      </c>
      <c r="B2145" t="s">
        <v>8115</v>
      </c>
      <c r="C2145" t="s">
        <v>11783</v>
      </c>
      <c r="D2145">
        <v>3</v>
      </c>
      <c r="E2145">
        <v>50000</v>
      </c>
      <c r="F2145" s="2">
        <v>45643</v>
      </c>
      <c r="G2145" t="s">
        <v>13928</v>
      </c>
      <c r="H2145" t="s">
        <v>19912</v>
      </c>
      <c r="I2145" t="s">
        <v>25756</v>
      </c>
      <c r="J2145" t="s">
        <v>28922</v>
      </c>
    </row>
    <row r="2146" spans="1:10">
      <c r="A2146" t="s">
        <v>2154</v>
      </c>
      <c r="B2146" t="s">
        <v>8116</v>
      </c>
      <c r="C2146" t="s">
        <v>11783</v>
      </c>
      <c r="D2146">
        <v>5</v>
      </c>
      <c r="E2146">
        <v>50000</v>
      </c>
      <c r="F2146" s="2">
        <v>45455</v>
      </c>
      <c r="G2146" t="s">
        <v>13929</v>
      </c>
      <c r="H2146" t="s">
        <v>19913</v>
      </c>
      <c r="I2146" t="s">
        <v>25757</v>
      </c>
      <c r="J2146" t="s">
        <v>28760</v>
      </c>
    </row>
    <row r="2147" spans="1:10">
      <c r="A2147" t="s">
        <v>2155</v>
      </c>
      <c r="B2147" t="s">
        <v>8117</v>
      </c>
      <c r="C2147" t="s">
        <v>11783</v>
      </c>
      <c r="D2147">
        <v>2</v>
      </c>
      <c r="E2147">
        <v>50000</v>
      </c>
      <c r="F2147" s="2">
        <v>45620</v>
      </c>
      <c r="G2147" t="s">
        <v>13930</v>
      </c>
      <c r="H2147" t="s">
        <v>19914</v>
      </c>
      <c r="I2147" t="s">
        <v>25758</v>
      </c>
      <c r="J2147" t="s">
        <v>28843</v>
      </c>
    </row>
    <row r="2148" spans="1:10">
      <c r="A2148" t="s">
        <v>2156</v>
      </c>
      <c r="B2148" t="s">
        <v>8118</v>
      </c>
      <c r="C2148" t="s">
        <v>11784</v>
      </c>
      <c r="D2148">
        <v>3</v>
      </c>
      <c r="E2148">
        <v>30000</v>
      </c>
      <c r="F2148" s="2">
        <v>45734</v>
      </c>
      <c r="G2148" t="s">
        <v>13931</v>
      </c>
      <c r="H2148" t="s">
        <v>19915</v>
      </c>
      <c r="I2148" t="s">
        <v>25759</v>
      </c>
      <c r="J2148" t="s">
        <v>28885</v>
      </c>
    </row>
    <row r="2149" spans="1:10">
      <c r="A2149" t="s">
        <v>2157</v>
      </c>
      <c r="B2149" t="s">
        <v>8119</v>
      </c>
      <c r="C2149" t="s">
        <v>11782</v>
      </c>
      <c r="D2149">
        <v>9</v>
      </c>
      <c r="E2149">
        <v>15000</v>
      </c>
      <c r="F2149" s="2">
        <v>45714</v>
      </c>
      <c r="G2149" t="s">
        <v>13932</v>
      </c>
      <c r="H2149" t="s">
        <v>19916</v>
      </c>
      <c r="I2149" t="s">
        <v>25760</v>
      </c>
      <c r="J2149" t="s">
        <v>28906</v>
      </c>
    </row>
    <row r="2150" spans="1:10">
      <c r="A2150" t="s">
        <v>2158</v>
      </c>
      <c r="B2150" t="s">
        <v>8120</v>
      </c>
      <c r="C2150" t="s">
        <v>11786</v>
      </c>
      <c r="D2150">
        <v>2</v>
      </c>
      <c r="E2150">
        <v>5000</v>
      </c>
      <c r="F2150" s="2">
        <v>45657</v>
      </c>
      <c r="G2150" t="s">
        <v>13933</v>
      </c>
      <c r="H2150" t="s">
        <v>19917</v>
      </c>
      <c r="I2150" t="s">
        <v>23979</v>
      </c>
      <c r="J2150" t="s">
        <v>28802</v>
      </c>
    </row>
    <row r="2151" spans="1:10">
      <c r="A2151" t="s">
        <v>2159</v>
      </c>
      <c r="B2151" t="s">
        <v>8121</v>
      </c>
      <c r="C2151" t="s">
        <v>11782</v>
      </c>
      <c r="D2151">
        <v>10</v>
      </c>
      <c r="F2151" s="2">
        <v>45774</v>
      </c>
      <c r="G2151" t="s">
        <v>13934</v>
      </c>
      <c r="H2151" t="s">
        <v>19918</v>
      </c>
      <c r="I2151" t="s">
        <v>25761</v>
      </c>
      <c r="J2151" t="s">
        <v>28984</v>
      </c>
    </row>
    <row r="2152" spans="1:10">
      <c r="A2152" t="s">
        <v>2160</v>
      </c>
      <c r="B2152" t="s">
        <v>8122</v>
      </c>
      <c r="C2152" t="s">
        <v>11783</v>
      </c>
      <c r="D2152">
        <v>4</v>
      </c>
      <c r="E2152">
        <v>50000</v>
      </c>
      <c r="F2152" s="2">
        <v>45604</v>
      </c>
      <c r="G2152" t="s">
        <v>13935</v>
      </c>
      <c r="H2152" t="s">
        <v>19919</v>
      </c>
      <c r="I2152" t="s">
        <v>25762</v>
      </c>
      <c r="J2152" t="s">
        <v>28856</v>
      </c>
    </row>
    <row r="2153" spans="1:10">
      <c r="A2153" t="s">
        <v>2161</v>
      </c>
      <c r="B2153" t="s">
        <v>8123</v>
      </c>
      <c r="C2153" t="s">
        <v>11782</v>
      </c>
      <c r="D2153">
        <v>1</v>
      </c>
      <c r="E2153">
        <v>15000</v>
      </c>
      <c r="F2153" s="2">
        <v>45431</v>
      </c>
      <c r="G2153" t="s">
        <v>13936</v>
      </c>
      <c r="H2153" t="s">
        <v>19920</v>
      </c>
      <c r="I2153" t="s">
        <v>25763</v>
      </c>
      <c r="J2153" t="s">
        <v>28925</v>
      </c>
    </row>
    <row r="2154" spans="1:10">
      <c r="A2154" t="s">
        <v>2162</v>
      </c>
      <c r="B2154" t="s">
        <v>8124</v>
      </c>
      <c r="C2154" t="s">
        <v>11784</v>
      </c>
      <c r="D2154">
        <v>4</v>
      </c>
      <c r="E2154">
        <v>30000</v>
      </c>
      <c r="F2154" s="2">
        <v>45471</v>
      </c>
      <c r="G2154" t="s">
        <v>13937</v>
      </c>
      <c r="H2154" t="s">
        <v>19921</v>
      </c>
      <c r="I2154" t="s">
        <v>25764</v>
      </c>
      <c r="J2154" t="s">
        <v>28867</v>
      </c>
    </row>
    <row r="2155" spans="1:10">
      <c r="A2155" t="s">
        <v>2163</v>
      </c>
      <c r="B2155" t="s">
        <v>8125</v>
      </c>
      <c r="C2155" t="s">
        <v>11782</v>
      </c>
      <c r="D2155">
        <v>3</v>
      </c>
      <c r="E2155">
        <v>15000</v>
      </c>
      <c r="F2155" s="2">
        <v>45473</v>
      </c>
      <c r="G2155" t="s">
        <v>13938</v>
      </c>
      <c r="H2155" t="s">
        <v>19922</v>
      </c>
      <c r="I2155" t="s">
        <v>25765</v>
      </c>
      <c r="J2155" t="s">
        <v>28797</v>
      </c>
    </row>
    <row r="2156" spans="1:10">
      <c r="A2156" t="s">
        <v>2164</v>
      </c>
      <c r="B2156" t="s">
        <v>8126</v>
      </c>
      <c r="C2156" t="s">
        <v>11786</v>
      </c>
      <c r="D2156">
        <v>2</v>
      </c>
      <c r="E2156">
        <v>5000</v>
      </c>
      <c r="F2156" s="2">
        <v>45489</v>
      </c>
      <c r="G2156" t="s">
        <v>13939</v>
      </c>
      <c r="H2156" t="s">
        <v>19923</v>
      </c>
      <c r="I2156" t="s">
        <v>25766</v>
      </c>
      <c r="J2156" t="s">
        <v>28915</v>
      </c>
    </row>
    <row r="2157" spans="1:10">
      <c r="A2157" t="s">
        <v>2165</v>
      </c>
      <c r="B2157" t="s">
        <v>8127</v>
      </c>
      <c r="C2157" t="s">
        <v>11783</v>
      </c>
      <c r="D2157">
        <v>10</v>
      </c>
      <c r="E2157">
        <v>50000</v>
      </c>
      <c r="F2157" s="2">
        <v>45775</v>
      </c>
      <c r="G2157" t="s">
        <v>13940</v>
      </c>
      <c r="H2157" t="s">
        <v>19924</v>
      </c>
      <c r="I2157" t="s">
        <v>25767</v>
      </c>
      <c r="J2157" t="s">
        <v>28832</v>
      </c>
    </row>
    <row r="2158" spans="1:10">
      <c r="A2158" t="s">
        <v>2166</v>
      </c>
      <c r="B2158" t="s">
        <v>8128</v>
      </c>
      <c r="C2158" t="s">
        <v>11785</v>
      </c>
      <c r="D2158">
        <v>2</v>
      </c>
      <c r="E2158">
        <v>12000</v>
      </c>
      <c r="F2158" s="2">
        <v>45647</v>
      </c>
      <c r="G2158" t="s">
        <v>13941</v>
      </c>
      <c r="H2158" t="s">
        <v>19925</v>
      </c>
      <c r="I2158" t="s">
        <v>25768</v>
      </c>
      <c r="J2158" t="s">
        <v>28889</v>
      </c>
    </row>
    <row r="2159" spans="1:10">
      <c r="A2159" t="s">
        <v>2167</v>
      </c>
      <c r="B2159" t="s">
        <v>8129</v>
      </c>
      <c r="C2159" t="s">
        <v>11784</v>
      </c>
      <c r="D2159">
        <v>3</v>
      </c>
      <c r="F2159" s="2">
        <v>45422</v>
      </c>
      <c r="G2159" t="s">
        <v>13942</v>
      </c>
      <c r="H2159" t="s">
        <v>19926</v>
      </c>
      <c r="I2159" t="s">
        <v>25769</v>
      </c>
      <c r="J2159" t="s">
        <v>28913</v>
      </c>
    </row>
    <row r="2160" spans="1:10">
      <c r="A2160" t="s">
        <v>2168</v>
      </c>
      <c r="B2160" t="s">
        <v>8130</v>
      </c>
      <c r="C2160" t="s">
        <v>11782</v>
      </c>
      <c r="D2160">
        <v>7</v>
      </c>
      <c r="E2160">
        <v>15000</v>
      </c>
      <c r="F2160" s="2">
        <v>45748</v>
      </c>
      <c r="G2160" t="s">
        <v>13943</v>
      </c>
      <c r="H2160" t="s">
        <v>19927</v>
      </c>
      <c r="I2160" t="s">
        <v>25770</v>
      </c>
      <c r="J2160" t="s">
        <v>28898</v>
      </c>
    </row>
    <row r="2161" spans="1:10">
      <c r="A2161" t="s">
        <v>2169</v>
      </c>
      <c r="B2161" t="s">
        <v>8131</v>
      </c>
      <c r="C2161" t="s">
        <v>11784</v>
      </c>
      <c r="D2161">
        <v>10</v>
      </c>
      <c r="E2161">
        <v>30000</v>
      </c>
      <c r="F2161" s="2">
        <v>45461</v>
      </c>
      <c r="G2161" t="s">
        <v>13944</v>
      </c>
      <c r="H2161" t="s">
        <v>19928</v>
      </c>
      <c r="I2161" t="s">
        <v>25771</v>
      </c>
      <c r="J2161" t="s">
        <v>28837</v>
      </c>
    </row>
    <row r="2162" spans="1:10">
      <c r="A2162" t="s">
        <v>2170</v>
      </c>
      <c r="B2162" t="s">
        <v>8132</v>
      </c>
      <c r="C2162" t="s">
        <v>11783</v>
      </c>
      <c r="D2162">
        <v>7</v>
      </c>
      <c r="E2162">
        <v>50000</v>
      </c>
      <c r="F2162" s="2">
        <v>45475</v>
      </c>
      <c r="G2162" t="s">
        <v>13945</v>
      </c>
      <c r="H2162" t="s">
        <v>19929</v>
      </c>
      <c r="I2162" t="s">
        <v>25772</v>
      </c>
      <c r="J2162" t="s">
        <v>28969</v>
      </c>
    </row>
    <row r="2163" spans="1:10">
      <c r="A2163" t="s">
        <v>2171</v>
      </c>
      <c r="B2163" t="s">
        <v>8133</v>
      </c>
      <c r="C2163" t="s">
        <v>11782</v>
      </c>
      <c r="D2163">
        <v>9</v>
      </c>
      <c r="E2163">
        <v>15000</v>
      </c>
      <c r="F2163" s="2">
        <v>45732</v>
      </c>
      <c r="G2163" t="s">
        <v>13946</v>
      </c>
      <c r="H2163" t="s">
        <v>19930</v>
      </c>
      <c r="I2163" t="s">
        <v>25773</v>
      </c>
      <c r="J2163" t="s">
        <v>28861</v>
      </c>
    </row>
    <row r="2164" spans="1:10">
      <c r="A2164" t="s">
        <v>2172</v>
      </c>
      <c r="B2164" t="s">
        <v>8134</v>
      </c>
      <c r="C2164" t="s">
        <v>11786</v>
      </c>
      <c r="D2164">
        <v>3</v>
      </c>
      <c r="E2164">
        <v>5000</v>
      </c>
      <c r="F2164" s="2">
        <v>45613</v>
      </c>
      <c r="G2164" t="s">
        <v>13947</v>
      </c>
      <c r="H2164" t="s">
        <v>19931</v>
      </c>
      <c r="I2164" t="s">
        <v>25774</v>
      </c>
      <c r="J2164" t="s">
        <v>28770</v>
      </c>
    </row>
    <row r="2165" spans="1:10">
      <c r="A2165" t="s">
        <v>2173</v>
      </c>
      <c r="B2165" t="s">
        <v>8135</v>
      </c>
      <c r="C2165" t="s">
        <v>11784</v>
      </c>
      <c r="D2165">
        <v>7</v>
      </c>
      <c r="E2165">
        <v>30000</v>
      </c>
      <c r="F2165" s="2">
        <v>45701</v>
      </c>
      <c r="G2165" t="s">
        <v>13948</v>
      </c>
      <c r="H2165" t="s">
        <v>19932</v>
      </c>
      <c r="I2165" t="s">
        <v>25775</v>
      </c>
      <c r="J2165" t="s">
        <v>28941</v>
      </c>
    </row>
    <row r="2166" spans="1:10">
      <c r="A2166" t="s">
        <v>2174</v>
      </c>
      <c r="B2166" t="s">
        <v>8136</v>
      </c>
      <c r="C2166" t="s">
        <v>11783</v>
      </c>
      <c r="D2166">
        <v>6</v>
      </c>
      <c r="E2166">
        <v>50000</v>
      </c>
      <c r="F2166" s="2">
        <v>45646</v>
      </c>
      <c r="G2166" t="s">
        <v>13949</v>
      </c>
      <c r="H2166" t="s">
        <v>19933</v>
      </c>
      <c r="I2166" t="s">
        <v>25776</v>
      </c>
      <c r="J2166" t="s">
        <v>28900</v>
      </c>
    </row>
    <row r="2167" spans="1:10">
      <c r="A2167" t="s">
        <v>2175</v>
      </c>
      <c r="B2167" t="s">
        <v>8137</v>
      </c>
      <c r="C2167" t="s">
        <v>11784</v>
      </c>
      <c r="D2167">
        <v>8</v>
      </c>
      <c r="E2167">
        <v>30000</v>
      </c>
      <c r="F2167" s="2">
        <v>45746</v>
      </c>
      <c r="G2167" t="s">
        <v>13950</v>
      </c>
      <c r="H2167" t="s">
        <v>19934</v>
      </c>
      <c r="I2167" t="s">
        <v>25777</v>
      </c>
      <c r="J2167" t="s">
        <v>28958</v>
      </c>
    </row>
    <row r="2168" spans="1:10">
      <c r="A2168" t="s">
        <v>2176</v>
      </c>
      <c r="B2168" t="s">
        <v>8138</v>
      </c>
      <c r="C2168" t="s">
        <v>11786</v>
      </c>
      <c r="D2168">
        <v>8</v>
      </c>
      <c r="E2168">
        <v>5000</v>
      </c>
      <c r="F2168" s="2">
        <v>45645</v>
      </c>
      <c r="G2168" t="s">
        <v>13951</v>
      </c>
      <c r="H2168" t="s">
        <v>19935</v>
      </c>
      <c r="I2168" t="s">
        <v>25778</v>
      </c>
      <c r="J2168" t="s">
        <v>28852</v>
      </c>
    </row>
    <row r="2169" spans="1:10">
      <c r="A2169" t="s">
        <v>2177</v>
      </c>
      <c r="B2169" t="s">
        <v>8139</v>
      </c>
      <c r="C2169" t="s">
        <v>11783</v>
      </c>
      <c r="D2169">
        <v>9</v>
      </c>
      <c r="E2169">
        <v>50000</v>
      </c>
      <c r="F2169" s="2">
        <v>45575</v>
      </c>
      <c r="G2169" t="s">
        <v>13952</v>
      </c>
      <c r="H2169" t="s">
        <v>19936</v>
      </c>
      <c r="I2169" t="s">
        <v>25779</v>
      </c>
      <c r="J2169" t="s">
        <v>28978</v>
      </c>
    </row>
    <row r="2170" spans="1:10">
      <c r="A2170" t="s">
        <v>2178</v>
      </c>
      <c r="B2170" t="s">
        <v>8140</v>
      </c>
      <c r="C2170" t="s">
        <v>11783</v>
      </c>
      <c r="D2170">
        <v>1</v>
      </c>
      <c r="E2170">
        <v>50000</v>
      </c>
      <c r="F2170" s="2">
        <v>45427</v>
      </c>
      <c r="G2170" t="s">
        <v>13953</v>
      </c>
      <c r="H2170" t="s">
        <v>19937</v>
      </c>
      <c r="I2170" t="s">
        <v>25780</v>
      </c>
      <c r="J2170" t="s">
        <v>28782</v>
      </c>
    </row>
    <row r="2171" spans="1:10">
      <c r="A2171" t="s">
        <v>2179</v>
      </c>
      <c r="B2171" t="s">
        <v>8141</v>
      </c>
      <c r="C2171" t="s">
        <v>11784</v>
      </c>
      <c r="D2171">
        <v>4</v>
      </c>
      <c r="E2171">
        <v>30000</v>
      </c>
      <c r="F2171" s="2">
        <v>45600</v>
      </c>
      <c r="G2171" t="s">
        <v>13954</v>
      </c>
      <c r="H2171" t="s">
        <v>19938</v>
      </c>
      <c r="I2171" t="s">
        <v>25781</v>
      </c>
      <c r="J2171" t="s">
        <v>28841</v>
      </c>
    </row>
    <row r="2172" spans="1:10">
      <c r="A2172" t="s">
        <v>2180</v>
      </c>
      <c r="B2172" t="s">
        <v>8142</v>
      </c>
      <c r="C2172" t="s">
        <v>11786</v>
      </c>
      <c r="D2172">
        <v>2</v>
      </c>
      <c r="E2172">
        <v>5000</v>
      </c>
      <c r="F2172" s="2">
        <v>45453</v>
      </c>
      <c r="G2172" t="s">
        <v>13955</v>
      </c>
      <c r="H2172" t="s">
        <v>19939</v>
      </c>
      <c r="I2172" t="s">
        <v>25782</v>
      </c>
      <c r="J2172" t="s">
        <v>28895</v>
      </c>
    </row>
    <row r="2173" spans="1:10">
      <c r="A2173" t="s">
        <v>2181</v>
      </c>
      <c r="B2173" t="s">
        <v>8143</v>
      </c>
      <c r="C2173" t="s">
        <v>11784</v>
      </c>
      <c r="D2173">
        <v>4</v>
      </c>
      <c r="E2173">
        <v>30000</v>
      </c>
      <c r="F2173" s="2">
        <v>45543</v>
      </c>
      <c r="G2173" t="s">
        <v>13956</v>
      </c>
      <c r="H2173" t="s">
        <v>19940</v>
      </c>
      <c r="I2173" t="s">
        <v>25783</v>
      </c>
      <c r="J2173" t="s">
        <v>28766</v>
      </c>
    </row>
    <row r="2174" spans="1:10">
      <c r="A2174" t="s">
        <v>2182</v>
      </c>
      <c r="B2174" t="s">
        <v>8144</v>
      </c>
      <c r="C2174" t="s">
        <v>11782</v>
      </c>
      <c r="D2174">
        <v>4</v>
      </c>
      <c r="E2174">
        <v>15000</v>
      </c>
      <c r="F2174" s="2">
        <v>45538</v>
      </c>
      <c r="G2174" t="s">
        <v>13957</v>
      </c>
      <c r="H2174" t="s">
        <v>19941</v>
      </c>
      <c r="I2174" t="s">
        <v>25784</v>
      </c>
      <c r="J2174" t="s">
        <v>28920</v>
      </c>
    </row>
    <row r="2175" spans="1:10">
      <c r="A2175" t="s">
        <v>2183</v>
      </c>
      <c r="B2175" t="s">
        <v>8145</v>
      </c>
      <c r="C2175" t="s">
        <v>11785</v>
      </c>
      <c r="D2175">
        <v>6</v>
      </c>
      <c r="E2175">
        <v>12000</v>
      </c>
      <c r="F2175" s="2">
        <v>45491</v>
      </c>
      <c r="G2175" t="s">
        <v>13958</v>
      </c>
      <c r="H2175" t="s">
        <v>19942</v>
      </c>
      <c r="I2175" t="s">
        <v>25785</v>
      </c>
      <c r="J2175" t="s">
        <v>28825</v>
      </c>
    </row>
    <row r="2176" spans="1:10">
      <c r="A2176" t="s">
        <v>2184</v>
      </c>
      <c r="B2176" t="s">
        <v>8146</v>
      </c>
      <c r="C2176" t="s">
        <v>11782</v>
      </c>
      <c r="D2176">
        <v>9</v>
      </c>
      <c r="E2176">
        <v>15000</v>
      </c>
      <c r="F2176" s="2">
        <v>45477</v>
      </c>
      <c r="G2176" t="s">
        <v>13959</v>
      </c>
      <c r="H2176" t="s">
        <v>19943</v>
      </c>
      <c r="I2176" t="s">
        <v>25786</v>
      </c>
      <c r="J2176" t="s">
        <v>28964</v>
      </c>
    </row>
    <row r="2177" spans="1:10">
      <c r="A2177" t="s">
        <v>2185</v>
      </c>
      <c r="B2177" t="s">
        <v>8147</v>
      </c>
      <c r="C2177" t="s">
        <v>11784</v>
      </c>
      <c r="D2177">
        <v>1</v>
      </c>
      <c r="E2177">
        <v>30000</v>
      </c>
      <c r="F2177" s="2">
        <v>45589</v>
      </c>
      <c r="G2177" t="s">
        <v>13960</v>
      </c>
      <c r="H2177" t="s">
        <v>19944</v>
      </c>
      <c r="I2177" t="s">
        <v>25787</v>
      </c>
      <c r="J2177" t="s">
        <v>28938</v>
      </c>
    </row>
    <row r="2178" spans="1:10">
      <c r="A2178" t="s">
        <v>2186</v>
      </c>
      <c r="B2178" t="s">
        <v>8148</v>
      </c>
      <c r="C2178" t="s">
        <v>11784</v>
      </c>
      <c r="D2178">
        <v>4</v>
      </c>
      <c r="E2178">
        <v>30000</v>
      </c>
      <c r="F2178" s="2">
        <v>45511</v>
      </c>
      <c r="G2178" t="s">
        <v>13961</v>
      </c>
      <c r="H2178" t="s">
        <v>19945</v>
      </c>
      <c r="I2178" t="s">
        <v>25788</v>
      </c>
      <c r="J2178" t="s">
        <v>28829</v>
      </c>
    </row>
    <row r="2179" spans="1:10">
      <c r="A2179" t="s">
        <v>2187</v>
      </c>
      <c r="B2179" t="s">
        <v>8149</v>
      </c>
      <c r="C2179" t="s">
        <v>11783</v>
      </c>
      <c r="D2179">
        <v>4</v>
      </c>
      <c r="E2179">
        <v>50000</v>
      </c>
      <c r="F2179" s="2">
        <v>45445</v>
      </c>
      <c r="G2179" t="s">
        <v>13962</v>
      </c>
      <c r="H2179" t="s">
        <v>19946</v>
      </c>
      <c r="I2179" t="s">
        <v>25789</v>
      </c>
      <c r="J2179" t="s">
        <v>28796</v>
      </c>
    </row>
    <row r="2180" spans="1:10">
      <c r="A2180" t="s">
        <v>2188</v>
      </c>
      <c r="B2180" t="s">
        <v>8150</v>
      </c>
      <c r="D2180">
        <v>3</v>
      </c>
      <c r="E2180">
        <v>30000</v>
      </c>
      <c r="F2180" s="2">
        <v>45551</v>
      </c>
      <c r="G2180" t="s">
        <v>13963</v>
      </c>
      <c r="H2180" t="s">
        <v>19947</v>
      </c>
      <c r="I2180" t="s">
        <v>25790</v>
      </c>
      <c r="J2180" t="s">
        <v>28919</v>
      </c>
    </row>
    <row r="2181" spans="1:10">
      <c r="A2181" t="s">
        <v>2189</v>
      </c>
      <c r="B2181" t="s">
        <v>8151</v>
      </c>
      <c r="C2181" t="s">
        <v>11785</v>
      </c>
      <c r="D2181">
        <v>2</v>
      </c>
      <c r="E2181">
        <v>12000</v>
      </c>
      <c r="F2181" s="2">
        <v>45768</v>
      </c>
      <c r="G2181" t="s">
        <v>13964</v>
      </c>
      <c r="H2181" t="s">
        <v>19948</v>
      </c>
      <c r="I2181" t="s">
        <v>25791</v>
      </c>
      <c r="J2181" t="s">
        <v>28945</v>
      </c>
    </row>
    <row r="2182" spans="1:10">
      <c r="A2182" t="s">
        <v>2190</v>
      </c>
      <c r="B2182" t="s">
        <v>8152</v>
      </c>
      <c r="C2182" t="s">
        <v>11783</v>
      </c>
      <c r="D2182">
        <v>4</v>
      </c>
      <c r="E2182">
        <v>50000</v>
      </c>
      <c r="F2182" s="2">
        <v>45756</v>
      </c>
      <c r="G2182" t="s">
        <v>13965</v>
      </c>
      <c r="H2182" t="s">
        <v>19949</v>
      </c>
      <c r="I2182" t="s">
        <v>23981</v>
      </c>
      <c r="J2182" t="s">
        <v>28764</v>
      </c>
    </row>
    <row r="2183" spans="1:10">
      <c r="A2183" t="s">
        <v>2191</v>
      </c>
      <c r="B2183" t="s">
        <v>8153</v>
      </c>
      <c r="C2183" t="s">
        <v>11786</v>
      </c>
      <c r="D2183">
        <v>4</v>
      </c>
      <c r="E2183">
        <v>5000</v>
      </c>
      <c r="F2183" s="2">
        <v>45659</v>
      </c>
      <c r="G2183" t="s">
        <v>13966</v>
      </c>
      <c r="H2183" t="s">
        <v>19950</v>
      </c>
      <c r="I2183" t="s">
        <v>25792</v>
      </c>
      <c r="J2183" t="s">
        <v>28939</v>
      </c>
    </row>
    <row r="2184" spans="1:10">
      <c r="A2184" t="s">
        <v>2192</v>
      </c>
      <c r="B2184" t="s">
        <v>8154</v>
      </c>
      <c r="C2184" t="s">
        <v>11785</v>
      </c>
      <c r="D2184">
        <v>5</v>
      </c>
      <c r="E2184">
        <v>12000</v>
      </c>
      <c r="F2184" s="2">
        <v>45439</v>
      </c>
      <c r="G2184" t="s">
        <v>13967</v>
      </c>
      <c r="H2184" t="s">
        <v>19951</v>
      </c>
      <c r="I2184" t="s">
        <v>23904</v>
      </c>
      <c r="J2184" t="s">
        <v>28853</v>
      </c>
    </row>
    <row r="2185" spans="1:10">
      <c r="A2185" t="s">
        <v>2193</v>
      </c>
      <c r="B2185" t="s">
        <v>8155</v>
      </c>
      <c r="C2185" t="s">
        <v>11785</v>
      </c>
      <c r="D2185">
        <v>3</v>
      </c>
      <c r="E2185">
        <v>12000</v>
      </c>
      <c r="F2185" s="2">
        <v>45504</v>
      </c>
      <c r="G2185" t="s">
        <v>13968</v>
      </c>
      <c r="H2185" t="s">
        <v>19952</v>
      </c>
      <c r="I2185" t="s">
        <v>25793</v>
      </c>
      <c r="J2185" t="s">
        <v>28814</v>
      </c>
    </row>
    <row r="2186" spans="1:10">
      <c r="A2186" t="s">
        <v>2194</v>
      </c>
      <c r="B2186" t="s">
        <v>8156</v>
      </c>
      <c r="C2186" t="s">
        <v>11786</v>
      </c>
      <c r="D2186">
        <v>8</v>
      </c>
      <c r="E2186">
        <v>5000</v>
      </c>
      <c r="F2186" s="2">
        <v>45512</v>
      </c>
      <c r="G2186" t="s">
        <v>13969</v>
      </c>
      <c r="H2186" t="s">
        <v>19953</v>
      </c>
      <c r="I2186" t="s">
        <v>25794</v>
      </c>
      <c r="J2186" t="s">
        <v>28902</v>
      </c>
    </row>
    <row r="2187" spans="1:10">
      <c r="A2187" t="s">
        <v>2195</v>
      </c>
      <c r="B2187" t="s">
        <v>8157</v>
      </c>
      <c r="C2187" t="s">
        <v>11785</v>
      </c>
      <c r="D2187">
        <v>2</v>
      </c>
      <c r="E2187">
        <v>12000</v>
      </c>
      <c r="F2187" s="2">
        <v>45533</v>
      </c>
      <c r="G2187" t="s">
        <v>13970</v>
      </c>
      <c r="H2187" t="s">
        <v>19954</v>
      </c>
      <c r="I2187" t="s">
        <v>25795</v>
      </c>
      <c r="J2187" t="s">
        <v>28792</v>
      </c>
    </row>
    <row r="2188" spans="1:10">
      <c r="A2188" t="s">
        <v>2196</v>
      </c>
      <c r="B2188" t="s">
        <v>8158</v>
      </c>
      <c r="C2188" t="s">
        <v>11785</v>
      </c>
      <c r="D2188">
        <v>3</v>
      </c>
      <c r="E2188">
        <v>12000</v>
      </c>
      <c r="F2188" s="2">
        <v>45472</v>
      </c>
      <c r="G2188" t="s">
        <v>13971</v>
      </c>
      <c r="H2188" t="s">
        <v>19955</v>
      </c>
      <c r="I2188" t="s">
        <v>25796</v>
      </c>
      <c r="J2188" t="s">
        <v>28830</v>
      </c>
    </row>
    <row r="2189" spans="1:10">
      <c r="A2189" t="s">
        <v>2197</v>
      </c>
      <c r="B2189" t="s">
        <v>8159</v>
      </c>
      <c r="C2189" t="s">
        <v>11786</v>
      </c>
      <c r="D2189">
        <v>7</v>
      </c>
      <c r="E2189">
        <v>5000</v>
      </c>
      <c r="F2189" s="2">
        <v>45778</v>
      </c>
      <c r="G2189" t="s">
        <v>13972</v>
      </c>
      <c r="H2189" t="s">
        <v>19956</v>
      </c>
      <c r="I2189" t="s">
        <v>25797</v>
      </c>
      <c r="J2189" t="s">
        <v>28805</v>
      </c>
    </row>
    <row r="2190" spans="1:10">
      <c r="A2190" t="s">
        <v>2198</v>
      </c>
      <c r="B2190" t="s">
        <v>8160</v>
      </c>
      <c r="C2190" t="s">
        <v>11785</v>
      </c>
      <c r="D2190">
        <v>1</v>
      </c>
      <c r="E2190">
        <v>12000</v>
      </c>
      <c r="F2190" s="2">
        <v>45738</v>
      </c>
      <c r="G2190" t="s">
        <v>13973</v>
      </c>
      <c r="H2190" t="s">
        <v>19957</v>
      </c>
      <c r="I2190" t="s">
        <v>25798</v>
      </c>
      <c r="J2190" t="s">
        <v>28828</v>
      </c>
    </row>
    <row r="2191" spans="1:10">
      <c r="A2191" t="s">
        <v>2199</v>
      </c>
      <c r="B2191" t="s">
        <v>8161</v>
      </c>
      <c r="C2191" t="s">
        <v>11782</v>
      </c>
      <c r="D2191">
        <v>5</v>
      </c>
      <c r="E2191">
        <v>15000</v>
      </c>
      <c r="F2191" s="2">
        <v>45574</v>
      </c>
      <c r="G2191" t="s">
        <v>13974</v>
      </c>
      <c r="H2191" t="s">
        <v>19958</v>
      </c>
      <c r="I2191" t="s">
        <v>25799</v>
      </c>
      <c r="J2191" t="s">
        <v>28964</v>
      </c>
    </row>
    <row r="2192" spans="1:10">
      <c r="A2192" t="s">
        <v>2200</v>
      </c>
      <c r="B2192" t="s">
        <v>8162</v>
      </c>
      <c r="C2192" t="s">
        <v>11783</v>
      </c>
      <c r="D2192">
        <v>5</v>
      </c>
      <c r="E2192">
        <v>50000</v>
      </c>
      <c r="F2192" s="2">
        <v>45632</v>
      </c>
      <c r="G2192" t="s">
        <v>13975</v>
      </c>
      <c r="H2192" t="s">
        <v>19959</v>
      </c>
      <c r="I2192" t="s">
        <v>25800</v>
      </c>
      <c r="J2192" t="s">
        <v>28751</v>
      </c>
    </row>
    <row r="2193" spans="1:10">
      <c r="A2193" t="s">
        <v>2201</v>
      </c>
      <c r="B2193" t="s">
        <v>8163</v>
      </c>
      <c r="C2193" t="s">
        <v>11784</v>
      </c>
      <c r="D2193">
        <v>7</v>
      </c>
      <c r="E2193">
        <v>30000</v>
      </c>
      <c r="F2193" s="2">
        <v>45660</v>
      </c>
      <c r="G2193" t="s">
        <v>13976</v>
      </c>
      <c r="H2193" t="s">
        <v>19960</v>
      </c>
      <c r="I2193" t="s">
        <v>25801</v>
      </c>
      <c r="J2193" t="s">
        <v>28865</v>
      </c>
    </row>
    <row r="2194" spans="1:10">
      <c r="A2194" t="s">
        <v>2202</v>
      </c>
      <c r="B2194" t="s">
        <v>8164</v>
      </c>
      <c r="C2194" t="s">
        <v>11784</v>
      </c>
      <c r="D2194">
        <v>3</v>
      </c>
      <c r="E2194">
        <v>30000</v>
      </c>
      <c r="F2194" s="2">
        <v>45428</v>
      </c>
      <c r="G2194" t="s">
        <v>13977</v>
      </c>
      <c r="H2194" t="s">
        <v>19961</v>
      </c>
      <c r="I2194" t="s">
        <v>25802</v>
      </c>
      <c r="J2194" t="s">
        <v>28760</v>
      </c>
    </row>
    <row r="2195" spans="1:10">
      <c r="A2195" t="s">
        <v>2203</v>
      </c>
      <c r="B2195" t="s">
        <v>8165</v>
      </c>
      <c r="C2195" t="s">
        <v>11783</v>
      </c>
      <c r="D2195">
        <v>1</v>
      </c>
      <c r="F2195" s="2">
        <v>45507</v>
      </c>
      <c r="G2195" t="s">
        <v>13978</v>
      </c>
      <c r="H2195" t="s">
        <v>19962</v>
      </c>
      <c r="I2195" t="s">
        <v>25803</v>
      </c>
      <c r="J2195" t="s">
        <v>28842</v>
      </c>
    </row>
    <row r="2196" spans="1:10">
      <c r="A2196" t="s">
        <v>2204</v>
      </c>
      <c r="B2196" t="s">
        <v>8166</v>
      </c>
      <c r="C2196" t="s">
        <v>11784</v>
      </c>
      <c r="D2196">
        <v>8</v>
      </c>
      <c r="E2196">
        <v>30000</v>
      </c>
      <c r="F2196" s="2">
        <v>45575</v>
      </c>
      <c r="G2196" t="s">
        <v>13979</v>
      </c>
      <c r="H2196" t="s">
        <v>19963</v>
      </c>
      <c r="I2196" t="s">
        <v>25804</v>
      </c>
      <c r="J2196" t="s">
        <v>28855</v>
      </c>
    </row>
    <row r="2197" spans="1:10">
      <c r="A2197" t="s">
        <v>2205</v>
      </c>
      <c r="B2197" t="s">
        <v>8167</v>
      </c>
      <c r="C2197" t="s">
        <v>11785</v>
      </c>
      <c r="D2197">
        <v>6</v>
      </c>
      <c r="E2197">
        <v>12000</v>
      </c>
      <c r="F2197" s="2">
        <v>45697</v>
      </c>
      <c r="G2197" t="s">
        <v>13980</v>
      </c>
      <c r="H2197" t="s">
        <v>19964</v>
      </c>
      <c r="I2197" t="s">
        <v>25805</v>
      </c>
      <c r="J2197" t="s">
        <v>28838</v>
      </c>
    </row>
    <row r="2198" spans="1:10">
      <c r="A2198" t="s">
        <v>2206</v>
      </c>
      <c r="B2198" t="s">
        <v>8168</v>
      </c>
      <c r="C2198" t="s">
        <v>11786</v>
      </c>
      <c r="D2198">
        <v>2</v>
      </c>
      <c r="E2198">
        <v>5000</v>
      </c>
      <c r="F2198" s="2">
        <v>45458</v>
      </c>
      <c r="G2198" t="s">
        <v>13981</v>
      </c>
      <c r="H2198" t="s">
        <v>19965</v>
      </c>
      <c r="I2198" t="s">
        <v>25806</v>
      </c>
      <c r="J2198" t="s">
        <v>28873</v>
      </c>
    </row>
    <row r="2199" spans="1:10">
      <c r="A2199" t="s">
        <v>2207</v>
      </c>
      <c r="B2199" t="s">
        <v>8169</v>
      </c>
      <c r="C2199" t="s">
        <v>11782</v>
      </c>
      <c r="D2199">
        <v>7</v>
      </c>
      <c r="E2199">
        <v>15000</v>
      </c>
      <c r="F2199" s="2">
        <v>45749</v>
      </c>
      <c r="G2199" t="s">
        <v>13982</v>
      </c>
      <c r="H2199" t="s">
        <v>19966</v>
      </c>
      <c r="I2199" t="s">
        <v>25807</v>
      </c>
      <c r="J2199" t="s">
        <v>28792</v>
      </c>
    </row>
    <row r="2200" spans="1:10">
      <c r="A2200" t="s">
        <v>2208</v>
      </c>
      <c r="B2200" t="s">
        <v>8170</v>
      </c>
      <c r="C2200" t="s">
        <v>11785</v>
      </c>
      <c r="D2200">
        <v>5</v>
      </c>
      <c r="E2200">
        <v>12000</v>
      </c>
      <c r="F2200" s="2">
        <v>45546</v>
      </c>
      <c r="G2200" t="s">
        <v>13983</v>
      </c>
      <c r="H2200" t="s">
        <v>19967</v>
      </c>
      <c r="I2200" t="s">
        <v>25808</v>
      </c>
      <c r="J2200" t="s">
        <v>28968</v>
      </c>
    </row>
    <row r="2201" spans="1:10">
      <c r="A2201" t="s">
        <v>2209</v>
      </c>
      <c r="B2201" t="s">
        <v>8171</v>
      </c>
      <c r="C2201" t="s">
        <v>11784</v>
      </c>
      <c r="D2201">
        <v>9</v>
      </c>
      <c r="E2201">
        <v>30000</v>
      </c>
      <c r="F2201" s="2">
        <v>45646</v>
      </c>
      <c r="G2201" t="s">
        <v>13984</v>
      </c>
      <c r="H2201" t="s">
        <v>19968</v>
      </c>
      <c r="I2201" t="s">
        <v>25001</v>
      </c>
      <c r="J2201" t="s">
        <v>28767</v>
      </c>
    </row>
    <row r="2202" spans="1:10">
      <c r="A2202" t="s">
        <v>2210</v>
      </c>
      <c r="B2202" t="s">
        <v>8172</v>
      </c>
      <c r="C2202" t="s">
        <v>11784</v>
      </c>
      <c r="D2202">
        <v>1</v>
      </c>
      <c r="E2202">
        <v>30000</v>
      </c>
      <c r="F2202" s="2">
        <v>45592</v>
      </c>
      <c r="G2202" t="s">
        <v>13985</v>
      </c>
      <c r="H2202" t="s">
        <v>19969</v>
      </c>
      <c r="I2202" t="s">
        <v>25809</v>
      </c>
      <c r="J2202" t="s">
        <v>28983</v>
      </c>
    </row>
    <row r="2203" spans="1:10">
      <c r="A2203" t="s">
        <v>2211</v>
      </c>
      <c r="B2203" t="s">
        <v>8173</v>
      </c>
      <c r="C2203" t="s">
        <v>11783</v>
      </c>
      <c r="D2203">
        <v>4</v>
      </c>
      <c r="E2203">
        <v>50000</v>
      </c>
      <c r="F2203" s="2">
        <v>45668</v>
      </c>
      <c r="G2203" t="s">
        <v>13986</v>
      </c>
      <c r="H2203" t="s">
        <v>19970</v>
      </c>
      <c r="I2203" t="s">
        <v>25810</v>
      </c>
      <c r="J2203" t="s">
        <v>28758</v>
      </c>
    </row>
    <row r="2204" spans="1:10">
      <c r="A2204" t="s">
        <v>2212</v>
      </c>
      <c r="B2204" t="s">
        <v>8174</v>
      </c>
      <c r="C2204" t="s">
        <v>11784</v>
      </c>
      <c r="D2204">
        <v>1</v>
      </c>
      <c r="E2204">
        <v>30000</v>
      </c>
      <c r="F2204" s="2">
        <v>45602</v>
      </c>
      <c r="G2204" t="s">
        <v>13987</v>
      </c>
      <c r="H2204" t="s">
        <v>19971</v>
      </c>
      <c r="I2204" t="s">
        <v>25811</v>
      </c>
      <c r="J2204" t="s">
        <v>28932</v>
      </c>
    </row>
    <row r="2205" spans="1:10">
      <c r="A2205" t="s">
        <v>2213</v>
      </c>
      <c r="B2205" t="s">
        <v>8175</v>
      </c>
      <c r="C2205" t="s">
        <v>11784</v>
      </c>
      <c r="D2205">
        <v>10</v>
      </c>
      <c r="E2205">
        <v>30000</v>
      </c>
      <c r="F2205" s="2">
        <v>45621</v>
      </c>
      <c r="G2205" t="s">
        <v>13988</v>
      </c>
      <c r="H2205" t="s">
        <v>19972</v>
      </c>
      <c r="I2205" t="s">
        <v>25812</v>
      </c>
      <c r="J2205" t="s">
        <v>28921</v>
      </c>
    </row>
    <row r="2206" spans="1:10">
      <c r="A2206" t="s">
        <v>2214</v>
      </c>
      <c r="B2206" t="s">
        <v>8176</v>
      </c>
      <c r="C2206" t="s">
        <v>11784</v>
      </c>
      <c r="D2206">
        <v>4</v>
      </c>
      <c r="E2206">
        <v>30000</v>
      </c>
      <c r="F2206" s="2">
        <v>45722</v>
      </c>
      <c r="G2206" t="s">
        <v>13989</v>
      </c>
      <c r="H2206" t="s">
        <v>19973</v>
      </c>
      <c r="I2206" t="s">
        <v>25813</v>
      </c>
      <c r="J2206" t="s">
        <v>28785</v>
      </c>
    </row>
    <row r="2207" spans="1:10">
      <c r="A2207" t="s">
        <v>2215</v>
      </c>
      <c r="B2207" t="s">
        <v>8177</v>
      </c>
      <c r="C2207" t="s">
        <v>11783</v>
      </c>
      <c r="D2207">
        <v>1</v>
      </c>
      <c r="E2207">
        <v>50000</v>
      </c>
      <c r="F2207" s="2">
        <v>45546</v>
      </c>
      <c r="G2207" t="s">
        <v>13990</v>
      </c>
      <c r="H2207" t="s">
        <v>19974</v>
      </c>
      <c r="I2207" t="s">
        <v>25814</v>
      </c>
      <c r="J2207" t="s">
        <v>28843</v>
      </c>
    </row>
    <row r="2208" spans="1:10">
      <c r="A2208" t="s">
        <v>2216</v>
      </c>
      <c r="B2208" t="s">
        <v>8178</v>
      </c>
      <c r="C2208" t="s">
        <v>11785</v>
      </c>
      <c r="D2208">
        <v>7</v>
      </c>
      <c r="E2208">
        <v>12000</v>
      </c>
      <c r="F2208" s="2">
        <v>45597</v>
      </c>
      <c r="G2208" t="s">
        <v>13991</v>
      </c>
      <c r="H2208" t="s">
        <v>19975</v>
      </c>
      <c r="I2208" t="s">
        <v>24008</v>
      </c>
      <c r="J2208" t="s">
        <v>28933</v>
      </c>
    </row>
    <row r="2209" spans="1:10">
      <c r="A2209" t="s">
        <v>2217</v>
      </c>
      <c r="B2209" t="s">
        <v>8179</v>
      </c>
      <c r="C2209" t="s">
        <v>11782</v>
      </c>
      <c r="D2209">
        <v>9</v>
      </c>
      <c r="E2209">
        <v>15000</v>
      </c>
      <c r="F2209" s="2">
        <v>45474</v>
      </c>
      <c r="G2209" t="s">
        <v>13992</v>
      </c>
      <c r="H2209" t="s">
        <v>19976</v>
      </c>
      <c r="I2209" t="s">
        <v>25815</v>
      </c>
      <c r="J2209" t="s">
        <v>28971</v>
      </c>
    </row>
    <row r="2210" spans="1:10">
      <c r="A2210" t="s">
        <v>2218</v>
      </c>
      <c r="B2210" t="s">
        <v>8180</v>
      </c>
      <c r="C2210" t="s">
        <v>11783</v>
      </c>
      <c r="D2210">
        <v>7</v>
      </c>
      <c r="E2210">
        <v>50000</v>
      </c>
      <c r="F2210" s="2">
        <v>45721</v>
      </c>
      <c r="G2210" t="s">
        <v>13993</v>
      </c>
      <c r="H2210" t="s">
        <v>19977</v>
      </c>
      <c r="I2210" t="s">
        <v>25816</v>
      </c>
      <c r="J2210" t="s">
        <v>28957</v>
      </c>
    </row>
    <row r="2211" spans="1:10">
      <c r="A2211" t="s">
        <v>2219</v>
      </c>
      <c r="B2211" t="s">
        <v>8181</v>
      </c>
      <c r="C2211" t="s">
        <v>11786</v>
      </c>
      <c r="D2211">
        <v>7</v>
      </c>
      <c r="E2211">
        <v>5000</v>
      </c>
      <c r="F2211" s="2">
        <v>45489</v>
      </c>
      <c r="G2211" t="s">
        <v>13994</v>
      </c>
      <c r="H2211" t="s">
        <v>19978</v>
      </c>
      <c r="I2211" t="s">
        <v>25817</v>
      </c>
      <c r="J2211" t="s">
        <v>28801</v>
      </c>
    </row>
    <row r="2212" spans="1:10">
      <c r="A2212" t="s">
        <v>2220</v>
      </c>
      <c r="B2212" t="s">
        <v>8182</v>
      </c>
      <c r="C2212" t="s">
        <v>11782</v>
      </c>
      <c r="D2212">
        <v>2</v>
      </c>
      <c r="E2212">
        <v>15000</v>
      </c>
      <c r="F2212" s="2">
        <v>45452</v>
      </c>
      <c r="G2212" t="s">
        <v>13995</v>
      </c>
      <c r="H2212" t="s">
        <v>19979</v>
      </c>
      <c r="I2212" t="s">
        <v>25818</v>
      </c>
      <c r="J2212" t="s">
        <v>28888</v>
      </c>
    </row>
    <row r="2213" spans="1:10">
      <c r="A2213" t="s">
        <v>2221</v>
      </c>
      <c r="B2213" t="s">
        <v>8183</v>
      </c>
      <c r="C2213" t="s">
        <v>11784</v>
      </c>
      <c r="D2213">
        <v>3</v>
      </c>
      <c r="E2213">
        <v>30000</v>
      </c>
      <c r="F2213" s="2">
        <v>45433</v>
      </c>
      <c r="G2213" t="s">
        <v>13996</v>
      </c>
      <c r="H2213" t="s">
        <v>19980</v>
      </c>
      <c r="I2213" t="s">
        <v>25819</v>
      </c>
      <c r="J2213" t="s">
        <v>28886</v>
      </c>
    </row>
    <row r="2214" spans="1:10">
      <c r="A2214" t="s">
        <v>2222</v>
      </c>
      <c r="B2214" t="s">
        <v>8184</v>
      </c>
      <c r="C2214" t="s">
        <v>11785</v>
      </c>
      <c r="D2214">
        <v>5</v>
      </c>
      <c r="F2214" s="2">
        <v>45609</v>
      </c>
      <c r="G2214" t="s">
        <v>13997</v>
      </c>
      <c r="H2214" t="s">
        <v>19981</v>
      </c>
      <c r="I2214" t="s">
        <v>25820</v>
      </c>
      <c r="J2214" t="s">
        <v>28989</v>
      </c>
    </row>
    <row r="2215" spans="1:10">
      <c r="A2215" t="s">
        <v>2223</v>
      </c>
      <c r="B2215" t="s">
        <v>8185</v>
      </c>
      <c r="C2215" t="s">
        <v>11785</v>
      </c>
      <c r="D2215">
        <v>1</v>
      </c>
      <c r="E2215">
        <v>12000</v>
      </c>
      <c r="F2215" s="2">
        <v>45658</v>
      </c>
      <c r="G2215" t="s">
        <v>13998</v>
      </c>
      <c r="H2215" t="s">
        <v>19982</v>
      </c>
      <c r="I2215" t="s">
        <v>25821</v>
      </c>
      <c r="J2215" t="s">
        <v>28922</v>
      </c>
    </row>
    <row r="2216" spans="1:10">
      <c r="A2216" t="s">
        <v>2224</v>
      </c>
      <c r="B2216" t="s">
        <v>8186</v>
      </c>
      <c r="C2216" t="s">
        <v>11785</v>
      </c>
      <c r="D2216">
        <v>9</v>
      </c>
      <c r="E2216">
        <v>12000</v>
      </c>
      <c r="F2216" s="2">
        <v>45479</v>
      </c>
      <c r="G2216" t="s">
        <v>13999</v>
      </c>
      <c r="H2216" t="s">
        <v>19983</v>
      </c>
      <c r="I2216" t="s">
        <v>25822</v>
      </c>
      <c r="J2216" t="s">
        <v>28980</v>
      </c>
    </row>
    <row r="2217" spans="1:10">
      <c r="A2217" t="s">
        <v>2225</v>
      </c>
      <c r="B2217" t="s">
        <v>8187</v>
      </c>
      <c r="C2217" t="s">
        <v>11785</v>
      </c>
      <c r="D2217">
        <v>3</v>
      </c>
      <c r="E2217">
        <v>12000</v>
      </c>
      <c r="F2217" s="2">
        <v>45575</v>
      </c>
      <c r="G2217" t="s">
        <v>14000</v>
      </c>
      <c r="H2217" t="s">
        <v>19984</v>
      </c>
      <c r="I2217" t="s">
        <v>25823</v>
      </c>
      <c r="J2217" t="s">
        <v>28835</v>
      </c>
    </row>
    <row r="2218" spans="1:10">
      <c r="A2218" t="s">
        <v>2226</v>
      </c>
      <c r="B2218" t="s">
        <v>8188</v>
      </c>
      <c r="C2218" t="s">
        <v>11783</v>
      </c>
      <c r="D2218">
        <v>4</v>
      </c>
      <c r="E2218">
        <v>50000</v>
      </c>
      <c r="F2218" s="2">
        <v>45735</v>
      </c>
      <c r="G2218" t="s">
        <v>14001</v>
      </c>
      <c r="H2218" t="s">
        <v>19985</v>
      </c>
      <c r="I2218" t="s">
        <v>25824</v>
      </c>
      <c r="J2218" t="s">
        <v>28789</v>
      </c>
    </row>
    <row r="2219" spans="1:10">
      <c r="A2219" t="s">
        <v>2227</v>
      </c>
      <c r="B2219" t="s">
        <v>8189</v>
      </c>
      <c r="C2219" t="s">
        <v>11782</v>
      </c>
      <c r="D2219">
        <v>8</v>
      </c>
      <c r="E2219">
        <v>15000</v>
      </c>
      <c r="F2219" s="2">
        <v>45509</v>
      </c>
      <c r="G2219" t="s">
        <v>14002</v>
      </c>
      <c r="H2219" t="s">
        <v>19986</v>
      </c>
      <c r="I2219" t="s">
        <v>25825</v>
      </c>
      <c r="J2219" t="s">
        <v>28908</v>
      </c>
    </row>
    <row r="2220" spans="1:10">
      <c r="A2220" t="s">
        <v>2228</v>
      </c>
      <c r="B2220" t="s">
        <v>8190</v>
      </c>
      <c r="C2220" t="s">
        <v>11783</v>
      </c>
      <c r="D2220">
        <v>1</v>
      </c>
      <c r="E2220">
        <v>50000</v>
      </c>
      <c r="F2220" s="2">
        <v>45447</v>
      </c>
      <c r="G2220" t="s">
        <v>14003</v>
      </c>
      <c r="H2220" t="s">
        <v>19987</v>
      </c>
      <c r="I2220" t="s">
        <v>25826</v>
      </c>
      <c r="J2220" t="s">
        <v>28947</v>
      </c>
    </row>
    <row r="2221" spans="1:10">
      <c r="A2221" t="s">
        <v>2229</v>
      </c>
      <c r="B2221" t="s">
        <v>8191</v>
      </c>
      <c r="C2221" t="s">
        <v>11783</v>
      </c>
      <c r="D2221">
        <v>5</v>
      </c>
      <c r="E2221">
        <v>50000</v>
      </c>
      <c r="F2221" s="2">
        <v>45599</v>
      </c>
      <c r="G2221" t="s">
        <v>14004</v>
      </c>
      <c r="H2221" t="s">
        <v>19988</v>
      </c>
      <c r="I2221" t="s">
        <v>25451</v>
      </c>
      <c r="J2221" t="s">
        <v>28790</v>
      </c>
    </row>
    <row r="2222" spans="1:10">
      <c r="A2222" t="s">
        <v>2230</v>
      </c>
      <c r="B2222" t="s">
        <v>8192</v>
      </c>
      <c r="C2222" t="s">
        <v>11785</v>
      </c>
      <c r="D2222">
        <v>10</v>
      </c>
      <c r="E2222">
        <v>12000</v>
      </c>
      <c r="F2222" s="2">
        <v>45679</v>
      </c>
      <c r="G2222" t="s">
        <v>14005</v>
      </c>
      <c r="H2222" t="s">
        <v>19989</v>
      </c>
      <c r="I2222" t="s">
        <v>25402</v>
      </c>
      <c r="J2222" t="s">
        <v>28852</v>
      </c>
    </row>
    <row r="2223" spans="1:10">
      <c r="A2223" t="s">
        <v>2231</v>
      </c>
      <c r="B2223" t="s">
        <v>8193</v>
      </c>
      <c r="C2223" t="s">
        <v>11782</v>
      </c>
      <c r="D2223">
        <v>5</v>
      </c>
      <c r="E2223">
        <v>15000</v>
      </c>
      <c r="F2223" s="2">
        <v>45704</v>
      </c>
      <c r="G2223" t="s">
        <v>14006</v>
      </c>
      <c r="H2223" t="s">
        <v>19990</v>
      </c>
      <c r="I2223" t="s">
        <v>25827</v>
      </c>
      <c r="J2223" t="s">
        <v>28776</v>
      </c>
    </row>
    <row r="2224" spans="1:10">
      <c r="A2224" t="s">
        <v>2232</v>
      </c>
      <c r="B2224" t="s">
        <v>8194</v>
      </c>
      <c r="C2224" t="s">
        <v>11782</v>
      </c>
      <c r="D2224">
        <v>6</v>
      </c>
      <c r="E2224">
        <v>15000</v>
      </c>
      <c r="F2224" s="2">
        <v>45719</v>
      </c>
      <c r="G2224" t="s">
        <v>14007</v>
      </c>
      <c r="H2224" t="s">
        <v>19991</v>
      </c>
      <c r="I2224" t="s">
        <v>25828</v>
      </c>
      <c r="J2224" t="s">
        <v>28809</v>
      </c>
    </row>
    <row r="2225" spans="1:10">
      <c r="A2225" t="s">
        <v>2233</v>
      </c>
      <c r="B2225" t="s">
        <v>8195</v>
      </c>
      <c r="C2225" t="s">
        <v>11785</v>
      </c>
      <c r="D2225">
        <v>2</v>
      </c>
      <c r="F2225" s="2">
        <v>45510</v>
      </c>
      <c r="G2225" t="s">
        <v>14008</v>
      </c>
      <c r="H2225" t="s">
        <v>19992</v>
      </c>
      <c r="I2225" t="s">
        <v>25829</v>
      </c>
      <c r="J2225" t="s">
        <v>28938</v>
      </c>
    </row>
    <row r="2226" spans="1:10">
      <c r="A2226" t="s">
        <v>2234</v>
      </c>
      <c r="B2226" t="s">
        <v>8196</v>
      </c>
      <c r="C2226" t="s">
        <v>11782</v>
      </c>
      <c r="D2226">
        <v>10</v>
      </c>
      <c r="E2226">
        <v>15000</v>
      </c>
      <c r="F2226" s="2">
        <v>45645</v>
      </c>
      <c r="G2226" t="s">
        <v>14009</v>
      </c>
      <c r="H2226" t="s">
        <v>19993</v>
      </c>
      <c r="I2226" t="s">
        <v>25830</v>
      </c>
      <c r="J2226" t="s">
        <v>28873</v>
      </c>
    </row>
    <row r="2227" spans="1:10">
      <c r="A2227" t="s">
        <v>2235</v>
      </c>
      <c r="B2227" t="s">
        <v>8197</v>
      </c>
      <c r="C2227" t="s">
        <v>11783</v>
      </c>
      <c r="D2227">
        <v>9</v>
      </c>
      <c r="E2227">
        <v>50000</v>
      </c>
      <c r="F2227" s="2">
        <v>45432</v>
      </c>
      <c r="G2227" t="s">
        <v>14010</v>
      </c>
      <c r="H2227" t="s">
        <v>19994</v>
      </c>
      <c r="I2227" t="s">
        <v>25831</v>
      </c>
      <c r="J2227" t="s">
        <v>28951</v>
      </c>
    </row>
    <row r="2228" spans="1:10">
      <c r="A2228" t="s">
        <v>2236</v>
      </c>
      <c r="B2228" t="s">
        <v>8198</v>
      </c>
      <c r="C2228" t="s">
        <v>11786</v>
      </c>
      <c r="D2228">
        <v>5</v>
      </c>
      <c r="E2228">
        <v>5000</v>
      </c>
      <c r="F2228" s="2">
        <v>45696</v>
      </c>
      <c r="G2228" t="s">
        <v>14011</v>
      </c>
      <c r="H2228" t="s">
        <v>19995</v>
      </c>
      <c r="I2228" t="s">
        <v>25832</v>
      </c>
      <c r="J2228" t="s">
        <v>28788</v>
      </c>
    </row>
    <row r="2229" spans="1:10">
      <c r="A2229" t="s">
        <v>2237</v>
      </c>
      <c r="B2229" t="s">
        <v>8199</v>
      </c>
      <c r="C2229" t="s">
        <v>11784</v>
      </c>
      <c r="D2229">
        <v>10</v>
      </c>
      <c r="E2229">
        <v>30000</v>
      </c>
      <c r="F2229" s="2">
        <v>45516</v>
      </c>
      <c r="G2229" t="s">
        <v>14012</v>
      </c>
      <c r="H2229" t="s">
        <v>19996</v>
      </c>
      <c r="I2229" t="s">
        <v>25833</v>
      </c>
      <c r="J2229" t="s">
        <v>28824</v>
      </c>
    </row>
    <row r="2230" spans="1:10">
      <c r="A2230" t="s">
        <v>2238</v>
      </c>
      <c r="B2230" t="s">
        <v>8200</v>
      </c>
      <c r="C2230" t="s">
        <v>11784</v>
      </c>
      <c r="D2230">
        <v>6</v>
      </c>
      <c r="E2230">
        <v>30000</v>
      </c>
      <c r="F2230" s="2">
        <v>45761</v>
      </c>
      <c r="G2230" t="s">
        <v>14013</v>
      </c>
      <c r="H2230" t="s">
        <v>19997</v>
      </c>
      <c r="I2230" t="s">
        <v>25834</v>
      </c>
      <c r="J2230" t="s">
        <v>28964</v>
      </c>
    </row>
    <row r="2231" spans="1:10">
      <c r="A2231" t="s">
        <v>2239</v>
      </c>
      <c r="B2231" t="s">
        <v>8201</v>
      </c>
      <c r="C2231" t="s">
        <v>11785</v>
      </c>
      <c r="D2231">
        <v>7</v>
      </c>
      <c r="E2231">
        <v>12000</v>
      </c>
      <c r="F2231" s="2">
        <v>45526</v>
      </c>
      <c r="G2231" t="s">
        <v>14014</v>
      </c>
      <c r="H2231" t="s">
        <v>19998</v>
      </c>
      <c r="I2231" t="s">
        <v>25835</v>
      </c>
      <c r="J2231" t="s">
        <v>28897</v>
      </c>
    </row>
    <row r="2232" spans="1:10">
      <c r="A2232" t="s">
        <v>2240</v>
      </c>
      <c r="B2232" t="s">
        <v>8202</v>
      </c>
      <c r="C2232" t="s">
        <v>11784</v>
      </c>
      <c r="D2232">
        <v>2</v>
      </c>
      <c r="F2232" s="2">
        <v>45657</v>
      </c>
      <c r="G2232" t="s">
        <v>14015</v>
      </c>
      <c r="H2232" t="s">
        <v>19999</v>
      </c>
      <c r="I2232" t="s">
        <v>25836</v>
      </c>
      <c r="J2232" t="s">
        <v>28903</v>
      </c>
    </row>
    <row r="2233" spans="1:10">
      <c r="A2233" t="s">
        <v>2241</v>
      </c>
      <c r="B2233" t="s">
        <v>8203</v>
      </c>
      <c r="C2233" t="s">
        <v>11785</v>
      </c>
      <c r="D2233">
        <v>3</v>
      </c>
      <c r="E2233">
        <v>12000</v>
      </c>
      <c r="F2233" s="2">
        <v>45685</v>
      </c>
      <c r="G2233" t="s">
        <v>14016</v>
      </c>
      <c r="H2233" t="s">
        <v>20000</v>
      </c>
      <c r="I2233" t="s">
        <v>25837</v>
      </c>
      <c r="J2233" t="s">
        <v>28787</v>
      </c>
    </row>
    <row r="2234" spans="1:10">
      <c r="A2234" t="s">
        <v>2242</v>
      </c>
      <c r="B2234" t="s">
        <v>8204</v>
      </c>
      <c r="C2234" t="s">
        <v>11786</v>
      </c>
      <c r="D2234">
        <v>5</v>
      </c>
      <c r="E2234">
        <v>5000</v>
      </c>
      <c r="F2234" s="2">
        <v>45779</v>
      </c>
      <c r="G2234" t="s">
        <v>14017</v>
      </c>
      <c r="H2234" t="s">
        <v>20001</v>
      </c>
      <c r="I2234" t="s">
        <v>25838</v>
      </c>
      <c r="J2234" t="s">
        <v>28905</v>
      </c>
    </row>
    <row r="2235" spans="1:10">
      <c r="A2235" t="s">
        <v>2243</v>
      </c>
      <c r="B2235" t="s">
        <v>8205</v>
      </c>
      <c r="C2235" t="s">
        <v>11783</v>
      </c>
      <c r="D2235">
        <v>6</v>
      </c>
      <c r="E2235">
        <v>50000</v>
      </c>
      <c r="F2235" s="2">
        <v>45452</v>
      </c>
      <c r="G2235" t="s">
        <v>14018</v>
      </c>
      <c r="H2235" t="s">
        <v>20002</v>
      </c>
      <c r="I2235" t="s">
        <v>25839</v>
      </c>
      <c r="J2235" t="s">
        <v>28956</v>
      </c>
    </row>
    <row r="2236" spans="1:10">
      <c r="A2236" t="s">
        <v>2244</v>
      </c>
      <c r="B2236" t="s">
        <v>8206</v>
      </c>
      <c r="C2236" t="s">
        <v>11785</v>
      </c>
      <c r="D2236">
        <v>9</v>
      </c>
      <c r="E2236">
        <v>12000</v>
      </c>
      <c r="F2236" s="2">
        <v>45610</v>
      </c>
      <c r="G2236" t="s">
        <v>14019</v>
      </c>
      <c r="H2236" t="s">
        <v>20003</v>
      </c>
      <c r="I2236" t="s">
        <v>25840</v>
      </c>
      <c r="J2236" t="s">
        <v>28790</v>
      </c>
    </row>
    <row r="2237" spans="1:10">
      <c r="A2237" t="s">
        <v>2245</v>
      </c>
      <c r="B2237" t="s">
        <v>8207</v>
      </c>
      <c r="C2237" t="s">
        <v>11784</v>
      </c>
      <c r="D2237">
        <v>1</v>
      </c>
      <c r="E2237">
        <v>30000</v>
      </c>
      <c r="F2237" s="2">
        <v>45584</v>
      </c>
      <c r="G2237" t="s">
        <v>14020</v>
      </c>
      <c r="H2237" t="s">
        <v>20004</v>
      </c>
      <c r="I2237" t="s">
        <v>25841</v>
      </c>
      <c r="J2237" t="s">
        <v>28760</v>
      </c>
    </row>
    <row r="2238" spans="1:10">
      <c r="A2238" t="s">
        <v>2246</v>
      </c>
      <c r="B2238" t="s">
        <v>8208</v>
      </c>
      <c r="C2238" t="s">
        <v>11784</v>
      </c>
      <c r="D2238">
        <v>8</v>
      </c>
      <c r="E2238">
        <v>30000</v>
      </c>
      <c r="F2238" s="2">
        <v>45630</v>
      </c>
      <c r="G2238" t="s">
        <v>14021</v>
      </c>
      <c r="H2238" t="s">
        <v>20005</v>
      </c>
      <c r="I2238" t="s">
        <v>25842</v>
      </c>
      <c r="J2238" t="s">
        <v>28771</v>
      </c>
    </row>
    <row r="2239" spans="1:10">
      <c r="A2239" t="s">
        <v>2247</v>
      </c>
      <c r="B2239" t="s">
        <v>8209</v>
      </c>
      <c r="C2239" t="s">
        <v>11786</v>
      </c>
      <c r="D2239">
        <v>2</v>
      </c>
      <c r="E2239">
        <v>5000</v>
      </c>
      <c r="F2239" s="2">
        <v>45685</v>
      </c>
      <c r="G2239" t="s">
        <v>14022</v>
      </c>
      <c r="H2239" t="s">
        <v>20006</v>
      </c>
      <c r="I2239" t="s">
        <v>25843</v>
      </c>
      <c r="J2239" t="s">
        <v>28897</v>
      </c>
    </row>
    <row r="2240" spans="1:10">
      <c r="A2240" t="s">
        <v>2248</v>
      </c>
      <c r="B2240" t="s">
        <v>8210</v>
      </c>
      <c r="C2240" t="s">
        <v>11785</v>
      </c>
      <c r="D2240">
        <v>2</v>
      </c>
      <c r="E2240">
        <v>12000</v>
      </c>
      <c r="F2240" s="2">
        <v>45782</v>
      </c>
      <c r="G2240" t="s">
        <v>14023</v>
      </c>
      <c r="H2240" t="s">
        <v>20007</v>
      </c>
      <c r="I2240" t="s">
        <v>25844</v>
      </c>
      <c r="J2240" t="s">
        <v>28798</v>
      </c>
    </row>
    <row r="2241" spans="1:10">
      <c r="A2241" t="s">
        <v>2249</v>
      </c>
      <c r="B2241" t="s">
        <v>8211</v>
      </c>
      <c r="C2241" t="s">
        <v>11783</v>
      </c>
      <c r="D2241">
        <v>3</v>
      </c>
      <c r="E2241">
        <v>50000</v>
      </c>
      <c r="F2241" s="2">
        <v>45528</v>
      </c>
      <c r="G2241" t="s">
        <v>14024</v>
      </c>
      <c r="H2241" t="s">
        <v>20008</v>
      </c>
      <c r="I2241" t="s">
        <v>25845</v>
      </c>
      <c r="J2241" t="s">
        <v>28920</v>
      </c>
    </row>
    <row r="2242" spans="1:10">
      <c r="A2242" t="s">
        <v>2250</v>
      </c>
      <c r="B2242" t="s">
        <v>8212</v>
      </c>
      <c r="C2242" t="s">
        <v>11786</v>
      </c>
      <c r="D2242">
        <v>1</v>
      </c>
      <c r="E2242">
        <v>5000</v>
      </c>
      <c r="F2242" s="2">
        <v>45687</v>
      </c>
      <c r="G2242" t="s">
        <v>14025</v>
      </c>
      <c r="H2242" t="s">
        <v>20009</v>
      </c>
      <c r="I2242" t="s">
        <v>25846</v>
      </c>
      <c r="J2242" t="s">
        <v>28753</v>
      </c>
    </row>
    <row r="2243" spans="1:10">
      <c r="A2243" t="s">
        <v>2251</v>
      </c>
      <c r="B2243" t="s">
        <v>8213</v>
      </c>
      <c r="C2243" t="s">
        <v>11784</v>
      </c>
      <c r="D2243">
        <v>9</v>
      </c>
      <c r="E2243">
        <v>30000</v>
      </c>
      <c r="F2243" s="2">
        <v>45699</v>
      </c>
      <c r="G2243" t="s">
        <v>14026</v>
      </c>
      <c r="H2243" t="s">
        <v>20010</v>
      </c>
      <c r="I2243" t="s">
        <v>25847</v>
      </c>
      <c r="J2243" t="s">
        <v>28761</v>
      </c>
    </row>
    <row r="2244" spans="1:10">
      <c r="A2244" t="s">
        <v>2252</v>
      </c>
      <c r="B2244" t="s">
        <v>8214</v>
      </c>
      <c r="C2244" t="s">
        <v>11785</v>
      </c>
      <c r="D2244">
        <v>2</v>
      </c>
      <c r="E2244">
        <v>12000</v>
      </c>
      <c r="F2244" s="2">
        <v>45548</v>
      </c>
      <c r="G2244" t="s">
        <v>14027</v>
      </c>
      <c r="H2244" t="s">
        <v>20011</v>
      </c>
      <c r="I2244" t="s">
        <v>25848</v>
      </c>
      <c r="J2244" t="s">
        <v>28833</v>
      </c>
    </row>
    <row r="2245" spans="1:10">
      <c r="A2245" t="s">
        <v>2253</v>
      </c>
      <c r="B2245" t="s">
        <v>8215</v>
      </c>
      <c r="C2245" t="s">
        <v>11783</v>
      </c>
      <c r="D2245">
        <v>4</v>
      </c>
      <c r="E2245">
        <v>50000</v>
      </c>
      <c r="F2245" s="2">
        <v>45638</v>
      </c>
      <c r="G2245" t="s">
        <v>14028</v>
      </c>
      <c r="H2245" t="s">
        <v>20012</v>
      </c>
      <c r="I2245" t="s">
        <v>25849</v>
      </c>
      <c r="J2245" t="s">
        <v>28807</v>
      </c>
    </row>
    <row r="2246" spans="1:10">
      <c r="A2246" t="s">
        <v>2254</v>
      </c>
      <c r="B2246" t="s">
        <v>8216</v>
      </c>
      <c r="C2246" t="s">
        <v>11782</v>
      </c>
      <c r="D2246">
        <v>2</v>
      </c>
      <c r="E2246">
        <v>15000</v>
      </c>
      <c r="F2246" s="2">
        <v>45668</v>
      </c>
      <c r="G2246" t="s">
        <v>14029</v>
      </c>
      <c r="H2246" t="s">
        <v>20013</v>
      </c>
      <c r="I2246" t="s">
        <v>25850</v>
      </c>
      <c r="J2246" t="s">
        <v>28919</v>
      </c>
    </row>
    <row r="2247" spans="1:10">
      <c r="A2247" t="s">
        <v>2255</v>
      </c>
      <c r="B2247" t="s">
        <v>8217</v>
      </c>
      <c r="C2247" t="s">
        <v>11783</v>
      </c>
      <c r="D2247">
        <v>6</v>
      </c>
      <c r="E2247">
        <v>50000</v>
      </c>
      <c r="F2247" s="2">
        <v>45504</v>
      </c>
      <c r="G2247" t="s">
        <v>14030</v>
      </c>
      <c r="H2247" t="s">
        <v>20014</v>
      </c>
      <c r="I2247" t="s">
        <v>25851</v>
      </c>
      <c r="J2247" t="s">
        <v>28775</v>
      </c>
    </row>
    <row r="2248" spans="1:10">
      <c r="A2248" t="s">
        <v>2256</v>
      </c>
      <c r="B2248" t="s">
        <v>8218</v>
      </c>
      <c r="C2248" t="s">
        <v>11783</v>
      </c>
      <c r="D2248">
        <v>5</v>
      </c>
      <c r="E2248">
        <v>50000</v>
      </c>
      <c r="F2248" s="2">
        <v>45526</v>
      </c>
      <c r="G2248" t="s">
        <v>14031</v>
      </c>
      <c r="H2248" t="s">
        <v>20015</v>
      </c>
      <c r="I2248" t="s">
        <v>25852</v>
      </c>
      <c r="J2248" t="s">
        <v>28937</v>
      </c>
    </row>
    <row r="2249" spans="1:10">
      <c r="A2249" t="s">
        <v>2257</v>
      </c>
      <c r="B2249" t="s">
        <v>8219</v>
      </c>
      <c r="C2249" t="s">
        <v>11782</v>
      </c>
      <c r="D2249">
        <v>3</v>
      </c>
      <c r="E2249">
        <v>15000</v>
      </c>
      <c r="F2249" s="2">
        <v>45750</v>
      </c>
      <c r="G2249" t="s">
        <v>14032</v>
      </c>
      <c r="H2249" t="s">
        <v>20016</v>
      </c>
      <c r="I2249" t="s">
        <v>25853</v>
      </c>
      <c r="J2249" t="s">
        <v>28803</v>
      </c>
    </row>
    <row r="2250" spans="1:10">
      <c r="A2250" t="s">
        <v>2258</v>
      </c>
      <c r="B2250" t="s">
        <v>8220</v>
      </c>
      <c r="C2250" t="s">
        <v>11785</v>
      </c>
      <c r="D2250">
        <v>2</v>
      </c>
      <c r="E2250">
        <v>12000</v>
      </c>
      <c r="F2250" s="2">
        <v>45549</v>
      </c>
      <c r="G2250" t="s">
        <v>14033</v>
      </c>
      <c r="H2250" t="s">
        <v>20017</v>
      </c>
      <c r="I2250" t="s">
        <v>25854</v>
      </c>
      <c r="J2250" t="s">
        <v>28922</v>
      </c>
    </row>
    <row r="2251" spans="1:10">
      <c r="A2251" t="s">
        <v>2259</v>
      </c>
      <c r="B2251" t="s">
        <v>8221</v>
      </c>
      <c r="C2251" t="s">
        <v>11783</v>
      </c>
      <c r="D2251">
        <v>10</v>
      </c>
      <c r="E2251">
        <v>50000</v>
      </c>
      <c r="F2251" s="2">
        <v>45433</v>
      </c>
      <c r="G2251" t="s">
        <v>14034</v>
      </c>
      <c r="H2251" t="s">
        <v>20018</v>
      </c>
      <c r="I2251" t="s">
        <v>25855</v>
      </c>
      <c r="J2251" t="s">
        <v>28863</v>
      </c>
    </row>
    <row r="2252" spans="1:10">
      <c r="A2252" t="s">
        <v>2260</v>
      </c>
      <c r="B2252" t="s">
        <v>8222</v>
      </c>
      <c r="C2252" t="s">
        <v>11784</v>
      </c>
      <c r="D2252">
        <v>7</v>
      </c>
      <c r="E2252">
        <v>30000</v>
      </c>
      <c r="F2252" s="2">
        <v>45594</v>
      </c>
      <c r="G2252" t="s">
        <v>14035</v>
      </c>
      <c r="H2252" t="s">
        <v>20019</v>
      </c>
      <c r="I2252" t="s">
        <v>25856</v>
      </c>
      <c r="J2252" t="s">
        <v>28905</v>
      </c>
    </row>
    <row r="2253" spans="1:10">
      <c r="A2253" t="s">
        <v>2261</v>
      </c>
      <c r="B2253" t="s">
        <v>8223</v>
      </c>
      <c r="C2253" t="s">
        <v>11785</v>
      </c>
      <c r="D2253">
        <v>9</v>
      </c>
      <c r="E2253">
        <v>12000</v>
      </c>
      <c r="F2253" s="2">
        <v>45685</v>
      </c>
      <c r="G2253" t="s">
        <v>14036</v>
      </c>
      <c r="H2253" t="s">
        <v>20020</v>
      </c>
      <c r="I2253" t="s">
        <v>25857</v>
      </c>
      <c r="J2253" t="s">
        <v>28880</v>
      </c>
    </row>
    <row r="2254" spans="1:10">
      <c r="A2254" t="s">
        <v>2262</v>
      </c>
      <c r="B2254" t="s">
        <v>8224</v>
      </c>
      <c r="C2254" t="s">
        <v>11783</v>
      </c>
      <c r="D2254">
        <v>4</v>
      </c>
      <c r="E2254">
        <v>50000</v>
      </c>
      <c r="F2254" s="2">
        <v>45428</v>
      </c>
      <c r="G2254" t="s">
        <v>14037</v>
      </c>
      <c r="H2254" t="s">
        <v>20021</v>
      </c>
      <c r="I2254" t="s">
        <v>25858</v>
      </c>
      <c r="J2254" t="s">
        <v>28751</v>
      </c>
    </row>
    <row r="2255" spans="1:10">
      <c r="A2255" t="s">
        <v>2263</v>
      </c>
      <c r="B2255" t="s">
        <v>8225</v>
      </c>
      <c r="C2255" t="s">
        <v>11782</v>
      </c>
      <c r="D2255">
        <v>2</v>
      </c>
      <c r="E2255">
        <v>15000</v>
      </c>
      <c r="F2255" s="2">
        <v>45573</v>
      </c>
      <c r="G2255" t="s">
        <v>14038</v>
      </c>
      <c r="H2255" t="s">
        <v>20022</v>
      </c>
      <c r="I2255" t="s">
        <v>25859</v>
      </c>
      <c r="J2255" t="s">
        <v>28785</v>
      </c>
    </row>
    <row r="2256" spans="1:10">
      <c r="A2256" t="s">
        <v>2264</v>
      </c>
      <c r="B2256" t="s">
        <v>8226</v>
      </c>
      <c r="C2256" t="s">
        <v>11783</v>
      </c>
      <c r="D2256">
        <v>2</v>
      </c>
      <c r="E2256">
        <v>50000</v>
      </c>
      <c r="F2256" s="2">
        <v>45471</v>
      </c>
      <c r="G2256" t="s">
        <v>14039</v>
      </c>
      <c r="H2256" t="s">
        <v>20023</v>
      </c>
      <c r="I2256" t="s">
        <v>25860</v>
      </c>
      <c r="J2256" t="s">
        <v>28858</v>
      </c>
    </row>
    <row r="2257" spans="1:10">
      <c r="A2257" t="s">
        <v>2265</v>
      </c>
      <c r="B2257" t="s">
        <v>8227</v>
      </c>
      <c r="D2257">
        <v>7</v>
      </c>
      <c r="E2257">
        <v>30000</v>
      </c>
      <c r="F2257" s="2">
        <v>45776</v>
      </c>
      <c r="G2257" t="s">
        <v>14040</v>
      </c>
      <c r="H2257" t="s">
        <v>20024</v>
      </c>
      <c r="I2257" t="s">
        <v>25861</v>
      </c>
      <c r="J2257" t="s">
        <v>28926</v>
      </c>
    </row>
    <row r="2258" spans="1:10">
      <c r="A2258" t="s">
        <v>2266</v>
      </c>
      <c r="B2258" t="s">
        <v>8228</v>
      </c>
      <c r="C2258" t="s">
        <v>11782</v>
      </c>
      <c r="D2258">
        <v>10</v>
      </c>
      <c r="E2258">
        <v>15000</v>
      </c>
      <c r="F2258" s="2">
        <v>45673</v>
      </c>
      <c r="G2258" t="s">
        <v>14041</v>
      </c>
      <c r="H2258" t="s">
        <v>20025</v>
      </c>
      <c r="I2258" t="s">
        <v>25862</v>
      </c>
      <c r="J2258" t="s">
        <v>28918</v>
      </c>
    </row>
    <row r="2259" spans="1:10">
      <c r="A2259" t="s">
        <v>2267</v>
      </c>
      <c r="B2259" t="s">
        <v>8229</v>
      </c>
      <c r="C2259" t="s">
        <v>11785</v>
      </c>
      <c r="D2259">
        <v>6</v>
      </c>
      <c r="E2259">
        <v>12000</v>
      </c>
      <c r="F2259" s="2">
        <v>45545</v>
      </c>
      <c r="G2259" t="s">
        <v>14042</v>
      </c>
      <c r="H2259" t="s">
        <v>20026</v>
      </c>
      <c r="I2259" t="s">
        <v>25863</v>
      </c>
      <c r="J2259" t="s">
        <v>28860</v>
      </c>
    </row>
    <row r="2260" spans="1:10">
      <c r="A2260" t="s">
        <v>2268</v>
      </c>
      <c r="B2260" t="s">
        <v>8230</v>
      </c>
      <c r="C2260" t="s">
        <v>11783</v>
      </c>
      <c r="D2260">
        <v>9</v>
      </c>
      <c r="E2260">
        <v>50000</v>
      </c>
      <c r="F2260" s="2">
        <v>45760</v>
      </c>
      <c r="G2260" t="s">
        <v>14043</v>
      </c>
      <c r="H2260" t="s">
        <v>20027</v>
      </c>
      <c r="I2260" t="s">
        <v>25864</v>
      </c>
      <c r="J2260" t="s">
        <v>28898</v>
      </c>
    </row>
    <row r="2261" spans="1:10">
      <c r="A2261" t="s">
        <v>2269</v>
      </c>
      <c r="B2261" t="s">
        <v>6246</v>
      </c>
      <c r="C2261" t="s">
        <v>11782</v>
      </c>
      <c r="D2261">
        <v>7</v>
      </c>
      <c r="F2261" s="2">
        <v>45760</v>
      </c>
      <c r="G2261" t="s">
        <v>14044</v>
      </c>
      <c r="H2261" t="s">
        <v>20028</v>
      </c>
      <c r="I2261" t="s">
        <v>25865</v>
      </c>
      <c r="J2261" t="s">
        <v>28751</v>
      </c>
    </row>
    <row r="2262" spans="1:10">
      <c r="A2262" t="s">
        <v>2270</v>
      </c>
      <c r="B2262" t="s">
        <v>8231</v>
      </c>
      <c r="C2262" t="s">
        <v>11784</v>
      </c>
      <c r="D2262">
        <v>3</v>
      </c>
      <c r="E2262">
        <v>30000</v>
      </c>
      <c r="F2262" s="2">
        <v>45447</v>
      </c>
      <c r="G2262" t="s">
        <v>14045</v>
      </c>
      <c r="H2262" t="s">
        <v>20029</v>
      </c>
      <c r="I2262" t="s">
        <v>25866</v>
      </c>
      <c r="J2262" t="s">
        <v>28756</v>
      </c>
    </row>
    <row r="2263" spans="1:10">
      <c r="A2263" t="s">
        <v>2271</v>
      </c>
      <c r="B2263" t="s">
        <v>8232</v>
      </c>
      <c r="C2263" t="s">
        <v>11783</v>
      </c>
      <c r="D2263">
        <v>8</v>
      </c>
      <c r="E2263">
        <v>50000</v>
      </c>
      <c r="F2263" s="2">
        <v>45537</v>
      </c>
      <c r="G2263" t="s">
        <v>14046</v>
      </c>
      <c r="H2263" t="s">
        <v>20030</v>
      </c>
      <c r="I2263" t="s">
        <v>25867</v>
      </c>
      <c r="J2263" t="s">
        <v>28809</v>
      </c>
    </row>
    <row r="2264" spans="1:10">
      <c r="A2264" t="s">
        <v>2272</v>
      </c>
      <c r="B2264" t="s">
        <v>8233</v>
      </c>
      <c r="C2264" t="s">
        <v>11784</v>
      </c>
      <c r="D2264">
        <v>3</v>
      </c>
      <c r="E2264">
        <v>30000</v>
      </c>
      <c r="F2264" s="2">
        <v>45463</v>
      </c>
      <c r="G2264" t="s">
        <v>14047</v>
      </c>
      <c r="H2264" t="s">
        <v>20031</v>
      </c>
      <c r="I2264" t="s">
        <v>25868</v>
      </c>
      <c r="J2264" t="s">
        <v>28782</v>
      </c>
    </row>
    <row r="2265" spans="1:10">
      <c r="A2265" t="s">
        <v>2273</v>
      </c>
      <c r="B2265" t="s">
        <v>8234</v>
      </c>
      <c r="C2265" t="s">
        <v>11782</v>
      </c>
      <c r="D2265">
        <v>10</v>
      </c>
      <c r="E2265">
        <v>15000</v>
      </c>
      <c r="F2265" s="2">
        <v>45745</v>
      </c>
      <c r="G2265" t="s">
        <v>14048</v>
      </c>
      <c r="H2265" t="s">
        <v>20032</v>
      </c>
      <c r="I2265" t="s">
        <v>25869</v>
      </c>
      <c r="J2265" t="s">
        <v>28884</v>
      </c>
    </row>
    <row r="2266" spans="1:10">
      <c r="A2266" t="s">
        <v>2274</v>
      </c>
      <c r="B2266" t="s">
        <v>8235</v>
      </c>
      <c r="C2266" t="s">
        <v>11782</v>
      </c>
      <c r="D2266">
        <v>5</v>
      </c>
      <c r="E2266">
        <v>15000</v>
      </c>
      <c r="F2266" s="2">
        <v>45704</v>
      </c>
      <c r="G2266" t="s">
        <v>14049</v>
      </c>
      <c r="H2266" t="s">
        <v>20033</v>
      </c>
      <c r="I2266" t="s">
        <v>25870</v>
      </c>
      <c r="J2266" t="s">
        <v>28929</v>
      </c>
    </row>
    <row r="2267" spans="1:10">
      <c r="A2267" t="s">
        <v>2275</v>
      </c>
      <c r="B2267" t="s">
        <v>8236</v>
      </c>
      <c r="C2267" t="s">
        <v>11785</v>
      </c>
      <c r="D2267">
        <v>4</v>
      </c>
      <c r="E2267">
        <v>12000</v>
      </c>
      <c r="F2267" s="2">
        <v>45704</v>
      </c>
      <c r="G2267" t="s">
        <v>14050</v>
      </c>
      <c r="H2267" t="s">
        <v>20034</v>
      </c>
      <c r="I2267" t="s">
        <v>25871</v>
      </c>
      <c r="J2267" t="s">
        <v>28771</v>
      </c>
    </row>
    <row r="2268" spans="1:10">
      <c r="A2268" t="s">
        <v>2276</v>
      </c>
      <c r="B2268" t="s">
        <v>8237</v>
      </c>
      <c r="C2268" t="s">
        <v>11785</v>
      </c>
      <c r="D2268">
        <v>1</v>
      </c>
      <c r="E2268">
        <v>12000</v>
      </c>
      <c r="F2268" s="2">
        <v>45686</v>
      </c>
      <c r="G2268" t="s">
        <v>14051</v>
      </c>
      <c r="H2268" t="s">
        <v>20035</v>
      </c>
      <c r="I2268" t="s">
        <v>25872</v>
      </c>
      <c r="J2268" t="s">
        <v>28929</v>
      </c>
    </row>
    <row r="2269" spans="1:10">
      <c r="A2269" t="s">
        <v>2277</v>
      </c>
      <c r="B2269" t="s">
        <v>8238</v>
      </c>
      <c r="C2269" t="s">
        <v>11783</v>
      </c>
      <c r="D2269">
        <v>4</v>
      </c>
      <c r="E2269">
        <v>50000</v>
      </c>
      <c r="F2269" s="2">
        <v>45431</v>
      </c>
      <c r="G2269" t="s">
        <v>14052</v>
      </c>
      <c r="H2269" t="s">
        <v>20036</v>
      </c>
      <c r="I2269" t="s">
        <v>25873</v>
      </c>
      <c r="J2269" t="s">
        <v>28967</v>
      </c>
    </row>
    <row r="2270" spans="1:10">
      <c r="A2270" t="s">
        <v>2278</v>
      </c>
      <c r="B2270" t="s">
        <v>8239</v>
      </c>
      <c r="C2270" t="s">
        <v>11783</v>
      </c>
      <c r="D2270">
        <v>8</v>
      </c>
      <c r="E2270">
        <v>50000</v>
      </c>
      <c r="F2270" s="2">
        <v>45667</v>
      </c>
      <c r="G2270" t="s">
        <v>14053</v>
      </c>
      <c r="H2270" t="s">
        <v>20037</v>
      </c>
      <c r="I2270" t="s">
        <v>25874</v>
      </c>
      <c r="J2270" t="s">
        <v>28980</v>
      </c>
    </row>
    <row r="2271" spans="1:10">
      <c r="A2271" t="s">
        <v>2279</v>
      </c>
      <c r="B2271" t="s">
        <v>8240</v>
      </c>
      <c r="C2271" t="s">
        <v>11783</v>
      </c>
      <c r="D2271">
        <v>1</v>
      </c>
      <c r="E2271">
        <v>50000</v>
      </c>
      <c r="F2271" s="2">
        <v>45552</v>
      </c>
      <c r="G2271" t="s">
        <v>14054</v>
      </c>
      <c r="H2271" t="s">
        <v>20038</v>
      </c>
      <c r="I2271" t="s">
        <v>25875</v>
      </c>
      <c r="J2271" t="s">
        <v>28820</v>
      </c>
    </row>
    <row r="2272" spans="1:10">
      <c r="A2272" t="s">
        <v>2280</v>
      </c>
      <c r="B2272" t="s">
        <v>8241</v>
      </c>
      <c r="C2272" t="s">
        <v>11785</v>
      </c>
      <c r="D2272">
        <v>6</v>
      </c>
      <c r="E2272">
        <v>12000</v>
      </c>
      <c r="F2272" s="2">
        <v>45481</v>
      </c>
      <c r="G2272" t="s">
        <v>14055</v>
      </c>
      <c r="H2272" t="s">
        <v>20039</v>
      </c>
      <c r="I2272" t="s">
        <v>25876</v>
      </c>
      <c r="J2272" t="s">
        <v>28921</v>
      </c>
    </row>
    <row r="2273" spans="1:10">
      <c r="A2273" t="s">
        <v>2281</v>
      </c>
      <c r="B2273" t="s">
        <v>8242</v>
      </c>
      <c r="C2273" t="s">
        <v>11786</v>
      </c>
      <c r="D2273">
        <v>5</v>
      </c>
      <c r="E2273">
        <v>5000</v>
      </c>
      <c r="F2273" s="2">
        <v>45684</v>
      </c>
      <c r="G2273" t="s">
        <v>14056</v>
      </c>
      <c r="H2273" t="s">
        <v>20040</v>
      </c>
      <c r="I2273" t="s">
        <v>25877</v>
      </c>
      <c r="J2273" t="s">
        <v>28977</v>
      </c>
    </row>
    <row r="2274" spans="1:10">
      <c r="A2274" t="s">
        <v>2282</v>
      </c>
      <c r="B2274" t="s">
        <v>8243</v>
      </c>
      <c r="C2274" t="s">
        <v>11786</v>
      </c>
      <c r="D2274">
        <v>7</v>
      </c>
      <c r="E2274">
        <v>5000</v>
      </c>
      <c r="F2274" s="2">
        <v>45563</v>
      </c>
      <c r="G2274" t="s">
        <v>14057</v>
      </c>
      <c r="H2274" t="s">
        <v>20041</v>
      </c>
      <c r="I2274" t="s">
        <v>25878</v>
      </c>
      <c r="J2274" t="s">
        <v>28753</v>
      </c>
    </row>
    <row r="2275" spans="1:10">
      <c r="A2275" t="s">
        <v>2283</v>
      </c>
      <c r="B2275" t="s">
        <v>8244</v>
      </c>
      <c r="C2275" t="s">
        <v>11786</v>
      </c>
      <c r="D2275">
        <v>1</v>
      </c>
      <c r="E2275">
        <v>5000</v>
      </c>
      <c r="F2275" s="2">
        <v>45486</v>
      </c>
      <c r="G2275" t="s">
        <v>14058</v>
      </c>
      <c r="H2275" t="s">
        <v>20042</v>
      </c>
      <c r="I2275" t="s">
        <v>25879</v>
      </c>
      <c r="J2275" t="s">
        <v>28843</v>
      </c>
    </row>
    <row r="2276" spans="1:10">
      <c r="A2276" t="s">
        <v>2284</v>
      </c>
      <c r="B2276" t="s">
        <v>8245</v>
      </c>
      <c r="C2276" t="s">
        <v>11785</v>
      </c>
      <c r="D2276">
        <v>3</v>
      </c>
      <c r="E2276">
        <v>12000</v>
      </c>
      <c r="F2276" s="2">
        <v>45503</v>
      </c>
      <c r="G2276" t="s">
        <v>14059</v>
      </c>
      <c r="H2276" t="s">
        <v>20043</v>
      </c>
      <c r="I2276" t="s">
        <v>23897</v>
      </c>
      <c r="J2276" t="s">
        <v>28851</v>
      </c>
    </row>
    <row r="2277" spans="1:10">
      <c r="A2277" t="s">
        <v>2285</v>
      </c>
      <c r="B2277" t="s">
        <v>8246</v>
      </c>
      <c r="C2277" t="s">
        <v>11785</v>
      </c>
      <c r="D2277">
        <v>5</v>
      </c>
      <c r="E2277">
        <v>12000</v>
      </c>
      <c r="F2277" s="2">
        <v>45660</v>
      </c>
      <c r="G2277" t="s">
        <v>14060</v>
      </c>
      <c r="H2277" t="s">
        <v>20044</v>
      </c>
      <c r="I2277" t="s">
        <v>25880</v>
      </c>
      <c r="J2277" t="s">
        <v>28784</v>
      </c>
    </row>
    <row r="2278" spans="1:10">
      <c r="A2278" t="s">
        <v>2286</v>
      </c>
      <c r="B2278" t="s">
        <v>8247</v>
      </c>
      <c r="C2278" t="s">
        <v>11783</v>
      </c>
      <c r="D2278">
        <v>1</v>
      </c>
      <c r="E2278">
        <v>50000</v>
      </c>
      <c r="F2278" s="2">
        <v>45699</v>
      </c>
      <c r="G2278" t="s">
        <v>14061</v>
      </c>
      <c r="H2278" t="s">
        <v>20045</v>
      </c>
      <c r="I2278" t="s">
        <v>25881</v>
      </c>
      <c r="J2278" t="s">
        <v>28940</v>
      </c>
    </row>
    <row r="2279" spans="1:10">
      <c r="A2279" t="s">
        <v>2287</v>
      </c>
      <c r="B2279" t="s">
        <v>8248</v>
      </c>
      <c r="C2279" t="s">
        <v>11782</v>
      </c>
      <c r="D2279">
        <v>3</v>
      </c>
      <c r="E2279">
        <v>15000</v>
      </c>
      <c r="F2279" s="2">
        <v>45640</v>
      </c>
      <c r="G2279" t="s">
        <v>14062</v>
      </c>
      <c r="H2279" t="s">
        <v>20046</v>
      </c>
      <c r="I2279" t="s">
        <v>25882</v>
      </c>
      <c r="J2279" t="s">
        <v>28893</v>
      </c>
    </row>
    <row r="2280" spans="1:10">
      <c r="A2280" t="s">
        <v>2288</v>
      </c>
      <c r="B2280" t="s">
        <v>8249</v>
      </c>
      <c r="C2280" t="s">
        <v>11783</v>
      </c>
      <c r="D2280">
        <v>1</v>
      </c>
      <c r="E2280">
        <v>50000</v>
      </c>
      <c r="F2280" s="2">
        <v>45669</v>
      </c>
      <c r="G2280" t="s">
        <v>14063</v>
      </c>
      <c r="H2280" t="s">
        <v>20047</v>
      </c>
      <c r="I2280" t="s">
        <v>25883</v>
      </c>
      <c r="J2280" t="s">
        <v>28830</v>
      </c>
    </row>
    <row r="2281" spans="1:10">
      <c r="A2281" t="s">
        <v>2289</v>
      </c>
      <c r="B2281" t="s">
        <v>8250</v>
      </c>
      <c r="C2281" t="s">
        <v>11783</v>
      </c>
      <c r="D2281">
        <v>1</v>
      </c>
      <c r="E2281">
        <v>50000</v>
      </c>
      <c r="F2281" s="2">
        <v>45526</v>
      </c>
      <c r="G2281" t="s">
        <v>14064</v>
      </c>
      <c r="H2281" t="s">
        <v>20048</v>
      </c>
      <c r="I2281" t="s">
        <v>25884</v>
      </c>
      <c r="J2281" t="s">
        <v>28819</v>
      </c>
    </row>
    <row r="2282" spans="1:10">
      <c r="A2282" t="s">
        <v>2290</v>
      </c>
      <c r="B2282" t="s">
        <v>8251</v>
      </c>
      <c r="C2282" t="s">
        <v>11784</v>
      </c>
      <c r="D2282">
        <v>10</v>
      </c>
      <c r="E2282">
        <v>30000</v>
      </c>
      <c r="F2282" s="2">
        <v>45572</v>
      </c>
      <c r="G2282" t="s">
        <v>14065</v>
      </c>
      <c r="H2282" t="s">
        <v>20049</v>
      </c>
      <c r="I2282" t="s">
        <v>25885</v>
      </c>
      <c r="J2282" t="s">
        <v>28946</v>
      </c>
    </row>
    <row r="2283" spans="1:10">
      <c r="A2283" t="s">
        <v>2291</v>
      </c>
      <c r="B2283" t="s">
        <v>8252</v>
      </c>
      <c r="C2283" t="s">
        <v>11785</v>
      </c>
      <c r="D2283">
        <v>4</v>
      </c>
      <c r="E2283">
        <v>12000</v>
      </c>
      <c r="F2283" s="2">
        <v>45520</v>
      </c>
      <c r="G2283" t="s">
        <v>14066</v>
      </c>
      <c r="H2283" t="s">
        <v>20050</v>
      </c>
      <c r="I2283" t="s">
        <v>25886</v>
      </c>
      <c r="J2283" t="s">
        <v>28833</v>
      </c>
    </row>
    <row r="2284" spans="1:10">
      <c r="A2284" t="s">
        <v>2292</v>
      </c>
      <c r="B2284" t="s">
        <v>8253</v>
      </c>
      <c r="C2284" t="s">
        <v>11785</v>
      </c>
      <c r="D2284">
        <v>5</v>
      </c>
      <c r="E2284">
        <v>12000</v>
      </c>
      <c r="F2284" s="2">
        <v>45659</v>
      </c>
      <c r="G2284" t="s">
        <v>14067</v>
      </c>
      <c r="H2284" t="s">
        <v>20051</v>
      </c>
      <c r="I2284" t="s">
        <v>25887</v>
      </c>
      <c r="J2284" t="s">
        <v>28768</v>
      </c>
    </row>
    <row r="2285" spans="1:10">
      <c r="A2285" t="s">
        <v>2293</v>
      </c>
      <c r="B2285" t="s">
        <v>8254</v>
      </c>
      <c r="C2285" t="s">
        <v>11785</v>
      </c>
      <c r="D2285">
        <v>2</v>
      </c>
      <c r="E2285">
        <v>12000</v>
      </c>
      <c r="F2285" s="2">
        <v>45595</v>
      </c>
      <c r="G2285" t="s">
        <v>14068</v>
      </c>
      <c r="H2285" t="s">
        <v>20052</v>
      </c>
      <c r="I2285" t="s">
        <v>25888</v>
      </c>
      <c r="J2285" t="s">
        <v>28931</v>
      </c>
    </row>
    <row r="2286" spans="1:10">
      <c r="A2286" t="s">
        <v>2294</v>
      </c>
      <c r="B2286" t="s">
        <v>8255</v>
      </c>
      <c r="C2286" t="s">
        <v>11785</v>
      </c>
      <c r="D2286">
        <v>5</v>
      </c>
      <c r="E2286">
        <v>12000</v>
      </c>
      <c r="F2286" s="2">
        <v>45465</v>
      </c>
      <c r="G2286" t="s">
        <v>14069</v>
      </c>
      <c r="H2286" t="s">
        <v>20053</v>
      </c>
      <c r="I2286" t="s">
        <v>25889</v>
      </c>
      <c r="J2286" t="s">
        <v>28841</v>
      </c>
    </row>
    <row r="2287" spans="1:10">
      <c r="A2287" t="s">
        <v>2295</v>
      </c>
      <c r="B2287" t="s">
        <v>8256</v>
      </c>
      <c r="C2287" t="s">
        <v>11782</v>
      </c>
      <c r="D2287">
        <v>2</v>
      </c>
      <c r="E2287">
        <v>15000</v>
      </c>
      <c r="F2287" s="2">
        <v>45693</v>
      </c>
      <c r="G2287" t="s">
        <v>14070</v>
      </c>
      <c r="H2287" t="s">
        <v>20054</v>
      </c>
      <c r="I2287" t="s">
        <v>25890</v>
      </c>
      <c r="J2287" t="s">
        <v>28962</v>
      </c>
    </row>
    <row r="2288" spans="1:10">
      <c r="A2288" t="s">
        <v>2296</v>
      </c>
      <c r="B2288" t="s">
        <v>8257</v>
      </c>
      <c r="C2288" t="s">
        <v>11786</v>
      </c>
      <c r="D2288">
        <v>4</v>
      </c>
      <c r="E2288">
        <v>5000</v>
      </c>
      <c r="F2288" s="2">
        <v>45545</v>
      </c>
      <c r="G2288" t="s">
        <v>14071</v>
      </c>
      <c r="H2288" t="s">
        <v>20055</v>
      </c>
      <c r="I2288" t="s">
        <v>24327</v>
      </c>
      <c r="J2288" t="s">
        <v>28972</v>
      </c>
    </row>
    <row r="2289" spans="1:10">
      <c r="A2289" t="s">
        <v>2297</v>
      </c>
      <c r="B2289" t="s">
        <v>8258</v>
      </c>
      <c r="C2289" t="s">
        <v>11786</v>
      </c>
      <c r="D2289">
        <v>8</v>
      </c>
      <c r="E2289">
        <v>5000</v>
      </c>
      <c r="F2289" s="2">
        <v>45698</v>
      </c>
      <c r="G2289" t="s">
        <v>14072</v>
      </c>
      <c r="H2289" t="s">
        <v>20056</v>
      </c>
      <c r="I2289" t="s">
        <v>25891</v>
      </c>
      <c r="J2289" t="s">
        <v>28890</v>
      </c>
    </row>
    <row r="2290" spans="1:10">
      <c r="A2290" t="s">
        <v>2298</v>
      </c>
      <c r="B2290" t="s">
        <v>8259</v>
      </c>
      <c r="C2290" t="s">
        <v>11786</v>
      </c>
      <c r="D2290">
        <v>3</v>
      </c>
      <c r="E2290">
        <v>5000</v>
      </c>
      <c r="F2290" s="2">
        <v>45657</v>
      </c>
      <c r="G2290" t="s">
        <v>14073</v>
      </c>
      <c r="H2290" t="s">
        <v>20057</v>
      </c>
      <c r="I2290" t="s">
        <v>25892</v>
      </c>
      <c r="J2290" t="s">
        <v>28863</v>
      </c>
    </row>
    <row r="2291" spans="1:10">
      <c r="A2291" t="s">
        <v>2299</v>
      </c>
      <c r="B2291" t="s">
        <v>8260</v>
      </c>
      <c r="C2291" t="s">
        <v>11785</v>
      </c>
      <c r="D2291">
        <v>5</v>
      </c>
      <c r="E2291">
        <v>12000</v>
      </c>
      <c r="F2291" s="2">
        <v>45638</v>
      </c>
      <c r="G2291" t="s">
        <v>14074</v>
      </c>
      <c r="H2291" t="s">
        <v>20058</v>
      </c>
      <c r="I2291" t="s">
        <v>25001</v>
      </c>
      <c r="J2291" t="s">
        <v>28806</v>
      </c>
    </row>
    <row r="2292" spans="1:10">
      <c r="A2292" t="s">
        <v>2300</v>
      </c>
      <c r="B2292" t="s">
        <v>8261</v>
      </c>
      <c r="C2292" t="s">
        <v>11782</v>
      </c>
      <c r="D2292">
        <v>9</v>
      </c>
      <c r="E2292">
        <v>15000</v>
      </c>
      <c r="F2292" s="2">
        <v>45734</v>
      </c>
      <c r="G2292" t="s">
        <v>14075</v>
      </c>
      <c r="H2292" t="s">
        <v>20059</v>
      </c>
      <c r="I2292" t="s">
        <v>25893</v>
      </c>
      <c r="J2292" t="s">
        <v>28933</v>
      </c>
    </row>
    <row r="2293" spans="1:10">
      <c r="A2293" t="s">
        <v>2301</v>
      </c>
      <c r="B2293" t="s">
        <v>8262</v>
      </c>
      <c r="C2293" t="s">
        <v>11782</v>
      </c>
      <c r="D2293">
        <v>7</v>
      </c>
      <c r="E2293">
        <v>15000</v>
      </c>
      <c r="F2293" s="2">
        <v>45719</v>
      </c>
      <c r="G2293" t="s">
        <v>14076</v>
      </c>
      <c r="H2293" t="s">
        <v>20060</v>
      </c>
      <c r="I2293" t="s">
        <v>25894</v>
      </c>
      <c r="J2293" t="s">
        <v>28959</v>
      </c>
    </row>
    <row r="2294" spans="1:10">
      <c r="A2294" t="s">
        <v>2302</v>
      </c>
      <c r="B2294" t="s">
        <v>8263</v>
      </c>
      <c r="C2294" t="s">
        <v>11786</v>
      </c>
      <c r="D2294">
        <v>8</v>
      </c>
      <c r="E2294">
        <v>5000</v>
      </c>
      <c r="F2294" s="2">
        <v>45725</v>
      </c>
      <c r="G2294" t="s">
        <v>14077</v>
      </c>
      <c r="H2294" t="s">
        <v>20061</v>
      </c>
      <c r="I2294" t="s">
        <v>25895</v>
      </c>
      <c r="J2294" t="s">
        <v>28934</v>
      </c>
    </row>
    <row r="2295" spans="1:10">
      <c r="A2295" t="s">
        <v>2303</v>
      </c>
      <c r="B2295" t="s">
        <v>8264</v>
      </c>
      <c r="C2295" t="s">
        <v>11786</v>
      </c>
      <c r="D2295">
        <v>2</v>
      </c>
      <c r="E2295">
        <v>5000</v>
      </c>
      <c r="F2295" s="2">
        <v>45479</v>
      </c>
      <c r="G2295" t="s">
        <v>14078</v>
      </c>
      <c r="H2295" t="s">
        <v>20062</v>
      </c>
      <c r="I2295" t="s">
        <v>25896</v>
      </c>
      <c r="J2295" t="s">
        <v>28775</v>
      </c>
    </row>
    <row r="2296" spans="1:10">
      <c r="A2296" t="s">
        <v>2304</v>
      </c>
      <c r="B2296" t="s">
        <v>8265</v>
      </c>
      <c r="C2296" t="s">
        <v>11782</v>
      </c>
      <c r="D2296">
        <v>3</v>
      </c>
      <c r="E2296">
        <v>15000</v>
      </c>
      <c r="F2296" s="2">
        <v>45430</v>
      </c>
      <c r="G2296" t="s">
        <v>14079</v>
      </c>
      <c r="H2296" t="s">
        <v>20063</v>
      </c>
      <c r="I2296" t="s">
        <v>25897</v>
      </c>
      <c r="J2296" t="s">
        <v>28797</v>
      </c>
    </row>
    <row r="2297" spans="1:10">
      <c r="A2297" t="s">
        <v>2305</v>
      </c>
      <c r="B2297" t="s">
        <v>8266</v>
      </c>
      <c r="C2297" t="s">
        <v>11782</v>
      </c>
      <c r="D2297">
        <v>9</v>
      </c>
      <c r="E2297">
        <v>15000</v>
      </c>
      <c r="F2297" s="2">
        <v>45759</v>
      </c>
      <c r="G2297" t="s">
        <v>14080</v>
      </c>
      <c r="H2297" t="s">
        <v>20064</v>
      </c>
      <c r="I2297" t="s">
        <v>25439</v>
      </c>
      <c r="J2297" t="s">
        <v>28755</v>
      </c>
    </row>
    <row r="2298" spans="1:10">
      <c r="A2298" t="s">
        <v>2306</v>
      </c>
      <c r="B2298" t="s">
        <v>8267</v>
      </c>
      <c r="C2298" t="s">
        <v>11782</v>
      </c>
      <c r="D2298">
        <v>3</v>
      </c>
      <c r="E2298">
        <v>15000</v>
      </c>
      <c r="F2298" s="2">
        <v>45430</v>
      </c>
      <c r="G2298" t="s">
        <v>14081</v>
      </c>
      <c r="H2298" t="s">
        <v>20065</v>
      </c>
      <c r="I2298" t="s">
        <v>24386</v>
      </c>
      <c r="J2298" t="s">
        <v>28987</v>
      </c>
    </row>
    <row r="2299" spans="1:10">
      <c r="A2299" t="s">
        <v>2307</v>
      </c>
      <c r="B2299" t="s">
        <v>8268</v>
      </c>
      <c r="C2299" t="s">
        <v>11782</v>
      </c>
      <c r="D2299">
        <v>9</v>
      </c>
      <c r="E2299">
        <v>15000</v>
      </c>
      <c r="F2299" s="2">
        <v>45698</v>
      </c>
      <c r="G2299" t="s">
        <v>14082</v>
      </c>
      <c r="H2299" t="s">
        <v>20066</v>
      </c>
      <c r="I2299" t="s">
        <v>25898</v>
      </c>
      <c r="J2299" t="s">
        <v>28798</v>
      </c>
    </row>
    <row r="2300" spans="1:10">
      <c r="A2300" t="s">
        <v>2308</v>
      </c>
      <c r="B2300" t="s">
        <v>8269</v>
      </c>
      <c r="C2300" t="s">
        <v>11782</v>
      </c>
      <c r="D2300">
        <v>2</v>
      </c>
      <c r="E2300">
        <v>15000</v>
      </c>
      <c r="F2300" s="2">
        <v>45654</v>
      </c>
      <c r="G2300" t="s">
        <v>14083</v>
      </c>
      <c r="H2300" t="s">
        <v>20067</v>
      </c>
      <c r="I2300" t="s">
        <v>25899</v>
      </c>
      <c r="J2300" t="s">
        <v>28770</v>
      </c>
    </row>
    <row r="2301" spans="1:10">
      <c r="A2301" t="s">
        <v>2309</v>
      </c>
      <c r="B2301" t="s">
        <v>8270</v>
      </c>
      <c r="C2301" t="s">
        <v>11786</v>
      </c>
      <c r="D2301">
        <v>3</v>
      </c>
      <c r="E2301">
        <v>5000</v>
      </c>
      <c r="F2301" s="2">
        <v>45444</v>
      </c>
      <c r="G2301" t="s">
        <v>14084</v>
      </c>
      <c r="H2301" t="s">
        <v>20068</v>
      </c>
      <c r="I2301" t="s">
        <v>25457</v>
      </c>
      <c r="J2301" t="s">
        <v>28758</v>
      </c>
    </row>
    <row r="2302" spans="1:10">
      <c r="A2302" t="s">
        <v>2310</v>
      </c>
      <c r="B2302" t="s">
        <v>8271</v>
      </c>
      <c r="C2302" t="s">
        <v>11782</v>
      </c>
      <c r="D2302">
        <v>4</v>
      </c>
      <c r="E2302">
        <v>15000</v>
      </c>
      <c r="F2302" s="2">
        <v>45649</v>
      </c>
      <c r="G2302" t="s">
        <v>14085</v>
      </c>
      <c r="H2302" t="s">
        <v>20069</v>
      </c>
      <c r="I2302" t="s">
        <v>24400</v>
      </c>
      <c r="J2302" t="s">
        <v>28769</v>
      </c>
    </row>
    <row r="2303" spans="1:10">
      <c r="A2303" t="s">
        <v>2311</v>
      </c>
      <c r="B2303" t="s">
        <v>8272</v>
      </c>
      <c r="C2303" t="s">
        <v>11786</v>
      </c>
      <c r="D2303">
        <v>5</v>
      </c>
      <c r="E2303">
        <v>5000</v>
      </c>
      <c r="F2303" s="2">
        <v>45499</v>
      </c>
      <c r="G2303" t="s">
        <v>14086</v>
      </c>
      <c r="H2303" t="s">
        <v>20070</v>
      </c>
      <c r="I2303" t="s">
        <v>25900</v>
      </c>
      <c r="J2303" t="s">
        <v>28892</v>
      </c>
    </row>
    <row r="2304" spans="1:10">
      <c r="A2304" t="s">
        <v>2312</v>
      </c>
      <c r="B2304" t="s">
        <v>8273</v>
      </c>
      <c r="C2304" t="s">
        <v>11786</v>
      </c>
      <c r="D2304">
        <v>8</v>
      </c>
      <c r="E2304">
        <v>5000</v>
      </c>
      <c r="F2304" s="2">
        <v>45425</v>
      </c>
      <c r="G2304" t="s">
        <v>14087</v>
      </c>
      <c r="H2304" t="s">
        <v>20071</v>
      </c>
      <c r="I2304" t="s">
        <v>24985</v>
      </c>
      <c r="J2304" t="s">
        <v>28923</v>
      </c>
    </row>
    <row r="2305" spans="1:10">
      <c r="A2305" t="s">
        <v>2313</v>
      </c>
      <c r="B2305" t="s">
        <v>8274</v>
      </c>
      <c r="C2305" t="s">
        <v>11784</v>
      </c>
      <c r="D2305">
        <v>10</v>
      </c>
      <c r="E2305">
        <v>30000</v>
      </c>
      <c r="F2305" s="2">
        <v>45767</v>
      </c>
      <c r="G2305" t="s">
        <v>14088</v>
      </c>
      <c r="H2305" t="s">
        <v>20072</v>
      </c>
      <c r="I2305" t="s">
        <v>25901</v>
      </c>
      <c r="J2305" t="s">
        <v>28825</v>
      </c>
    </row>
    <row r="2306" spans="1:10">
      <c r="A2306" t="s">
        <v>2314</v>
      </c>
      <c r="B2306" t="s">
        <v>8275</v>
      </c>
      <c r="C2306" t="s">
        <v>11782</v>
      </c>
      <c r="D2306">
        <v>1</v>
      </c>
      <c r="E2306">
        <v>15000</v>
      </c>
      <c r="F2306" s="2">
        <v>45663</v>
      </c>
      <c r="G2306" t="s">
        <v>14089</v>
      </c>
      <c r="H2306" t="s">
        <v>20073</v>
      </c>
      <c r="I2306" t="s">
        <v>25902</v>
      </c>
      <c r="J2306" t="s">
        <v>28912</v>
      </c>
    </row>
    <row r="2307" spans="1:10">
      <c r="A2307" t="s">
        <v>2315</v>
      </c>
      <c r="B2307" t="s">
        <v>8276</v>
      </c>
      <c r="C2307" t="s">
        <v>11784</v>
      </c>
      <c r="D2307">
        <v>4</v>
      </c>
      <c r="E2307">
        <v>30000</v>
      </c>
      <c r="F2307" s="2">
        <v>45632</v>
      </c>
      <c r="G2307" t="s">
        <v>14090</v>
      </c>
      <c r="H2307" t="s">
        <v>20074</v>
      </c>
      <c r="I2307" t="s">
        <v>25903</v>
      </c>
      <c r="J2307" t="s">
        <v>28905</v>
      </c>
    </row>
    <row r="2308" spans="1:10">
      <c r="A2308" t="s">
        <v>2316</v>
      </c>
      <c r="B2308" t="s">
        <v>8277</v>
      </c>
      <c r="C2308" t="s">
        <v>11783</v>
      </c>
      <c r="D2308">
        <v>10</v>
      </c>
      <c r="E2308">
        <v>50000</v>
      </c>
      <c r="F2308" s="2">
        <v>45606</v>
      </c>
      <c r="G2308" t="s">
        <v>14091</v>
      </c>
      <c r="H2308" t="s">
        <v>20075</v>
      </c>
      <c r="I2308" t="s">
        <v>25904</v>
      </c>
      <c r="J2308" t="s">
        <v>28881</v>
      </c>
    </row>
    <row r="2309" spans="1:10">
      <c r="A2309" t="s">
        <v>2317</v>
      </c>
      <c r="B2309" t="s">
        <v>8278</v>
      </c>
      <c r="C2309" t="s">
        <v>11786</v>
      </c>
      <c r="D2309">
        <v>7</v>
      </c>
      <c r="E2309">
        <v>5000</v>
      </c>
      <c r="F2309" s="2">
        <v>45738</v>
      </c>
      <c r="G2309" t="s">
        <v>14092</v>
      </c>
      <c r="H2309" t="s">
        <v>20076</v>
      </c>
      <c r="I2309" t="s">
        <v>25905</v>
      </c>
      <c r="J2309" t="s">
        <v>28874</v>
      </c>
    </row>
    <row r="2310" spans="1:10">
      <c r="A2310" t="s">
        <v>2318</v>
      </c>
      <c r="B2310" t="s">
        <v>8279</v>
      </c>
      <c r="C2310" t="s">
        <v>11785</v>
      </c>
      <c r="D2310">
        <v>3</v>
      </c>
      <c r="E2310">
        <v>12000</v>
      </c>
      <c r="F2310" s="2">
        <v>45657</v>
      </c>
      <c r="G2310" t="s">
        <v>14093</v>
      </c>
      <c r="H2310" t="s">
        <v>20077</v>
      </c>
      <c r="I2310" t="s">
        <v>24317</v>
      </c>
      <c r="J2310" t="s">
        <v>28752</v>
      </c>
    </row>
    <row r="2311" spans="1:10">
      <c r="A2311" t="s">
        <v>2319</v>
      </c>
      <c r="B2311" t="s">
        <v>8280</v>
      </c>
      <c r="C2311" t="s">
        <v>11784</v>
      </c>
      <c r="D2311">
        <v>7</v>
      </c>
      <c r="E2311">
        <v>30000</v>
      </c>
      <c r="F2311" s="2">
        <v>45529</v>
      </c>
      <c r="G2311" t="s">
        <v>14094</v>
      </c>
      <c r="H2311" t="s">
        <v>20078</v>
      </c>
      <c r="I2311" t="s">
        <v>25495</v>
      </c>
      <c r="J2311" t="s">
        <v>28753</v>
      </c>
    </row>
    <row r="2312" spans="1:10">
      <c r="A2312" t="s">
        <v>2320</v>
      </c>
      <c r="B2312" t="s">
        <v>8281</v>
      </c>
      <c r="C2312" t="s">
        <v>11783</v>
      </c>
      <c r="D2312">
        <v>2</v>
      </c>
      <c r="E2312">
        <v>50000</v>
      </c>
      <c r="F2312" s="2">
        <v>45579</v>
      </c>
      <c r="G2312" t="s">
        <v>14095</v>
      </c>
      <c r="H2312" t="s">
        <v>20079</v>
      </c>
      <c r="I2312" t="s">
        <v>25906</v>
      </c>
      <c r="J2312" t="s">
        <v>28792</v>
      </c>
    </row>
    <row r="2313" spans="1:10">
      <c r="A2313" t="s">
        <v>2321</v>
      </c>
      <c r="B2313" t="s">
        <v>8282</v>
      </c>
      <c r="C2313" t="s">
        <v>11783</v>
      </c>
      <c r="D2313">
        <v>6</v>
      </c>
      <c r="E2313">
        <v>50000</v>
      </c>
      <c r="F2313" s="2">
        <v>45442</v>
      </c>
      <c r="G2313" t="s">
        <v>14096</v>
      </c>
      <c r="H2313" t="s">
        <v>20080</v>
      </c>
      <c r="I2313" t="s">
        <v>25907</v>
      </c>
      <c r="J2313" t="s">
        <v>28977</v>
      </c>
    </row>
    <row r="2314" spans="1:10">
      <c r="A2314" t="s">
        <v>2322</v>
      </c>
      <c r="B2314" t="s">
        <v>8283</v>
      </c>
      <c r="C2314" t="s">
        <v>11786</v>
      </c>
      <c r="D2314">
        <v>10</v>
      </c>
      <c r="E2314">
        <v>5000</v>
      </c>
      <c r="F2314" s="2">
        <v>45479</v>
      </c>
      <c r="G2314" t="s">
        <v>14097</v>
      </c>
      <c r="H2314" t="s">
        <v>20081</v>
      </c>
      <c r="I2314" t="s">
        <v>24245</v>
      </c>
      <c r="J2314" t="s">
        <v>28921</v>
      </c>
    </row>
    <row r="2315" spans="1:10">
      <c r="A2315" t="s">
        <v>2323</v>
      </c>
      <c r="B2315" t="s">
        <v>8284</v>
      </c>
      <c r="C2315" t="s">
        <v>11784</v>
      </c>
      <c r="D2315">
        <v>7</v>
      </c>
      <c r="E2315">
        <v>30000</v>
      </c>
      <c r="F2315" s="2">
        <v>45720</v>
      </c>
      <c r="G2315" t="s">
        <v>14098</v>
      </c>
      <c r="H2315" t="s">
        <v>20082</v>
      </c>
      <c r="I2315" t="s">
        <v>25908</v>
      </c>
      <c r="J2315" t="s">
        <v>28910</v>
      </c>
    </row>
    <row r="2316" spans="1:10">
      <c r="A2316" t="s">
        <v>2324</v>
      </c>
      <c r="B2316" t="s">
        <v>8285</v>
      </c>
      <c r="C2316" t="s">
        <v>11783</v>
      </c>
      <c r="D2316">
        <v>2</v>
      </c>
      <c r="E2316">
        <v>50000</v>
      </c>
      <c r="F2316" s="2">
        <v>45618</v>
      </c>
      <c r="G2316" t="s">
        <v>14099</v>
      </c>
      <c r="H2316" t="s">
        <v>20083</v>
      </c>
      <c r="I2316" t="s">
        <v>25909</v>
      </c>
      <c r="J2316" t="s">
        <v>28904</v>
      </c>
    </row>
    <row r="2317" spans="1:10">
      <c r="A2317" t="s">
        <v>2325</v>
      </c>
      <c r="B2317" t="s">
        <v>8286</v>
      </c>
      <c r="C2317" t="s">
        <v>11786</v>
      </c>
      <c r="D2317">
        <v>7</v>
      </c>
      <c r="E2317">
        <v>5000</v>
      </c>
      <c r="F2317" s="2">
        <v>45732</v>
      </c>
      <c r="G2317" t="s">
        <v>14100</v>
      </c>
      <c r="H2317" t="s">
        <v>20084</v>
      </c>
      <c r="I2317" t="s">
        <v>25215</v>
      </c>
      <c r="J2317" t="s">
        <v>28752</v>
      </c>
    </row>
    <row r="2318" spans="1:10">
      <c r="A2318" t="s">
        <v>2326</v>
      </c>
      <c r="B2318" t="s">
        <v>8287</v>
      </c>
      <c r="C2318" t="s">
        <v>11784</v>
      </c>
      <c r="D2318">
        <v>6</v>
      </c>
      <c r="E2318">
        <v>30000</v>
      </c>
      <c r="F2318" s="2">
        <v>45775</v>
      </c>
      <c r="G2318" t="s">
        <v>14101</v>
      </c>
      <c r="H2318" t="s">
        <v>20085</v>
      </c>
      <c r="I2318" t="s">
        <v>25910</v>
      </c>
      <c r="J2318" t="s">
        <v>28988</v>
      </c>
    </row>
    <row r="2319" spans="1:10">
      <c r="A2319" t="s">
        <v>2327</v>
      </c>
      <c r="B2319" t="s">
        <v>8288</v>
      </c>
      <c r="C2319" t="s">
        <v>11783</v>
      </c>
      <c r="D2319">
        <v>5</v>
      </c>
      <c r="F2319" s="2">
        <v>45772</v>
      </c>
      <c r="G2319" t="s">
        <v>14102</v>
      </c>
      <c r="H2319" t="s">
        <v>20086</v>
      </c>
      <c r="I2319" t="s">
        <v>25911</v>
      </c>
      <c r="J2319" t="s">
        <v>28868</v>
      </c>
    </row>
    <row r="2320" spans="1:10">
      <c r="A2320" t="s">
        <v>2328</v>
      </c>
      <c r="B2320" t="s">
        <v>8289</v>
      </c>
      <c r="C2320" t="s">
        <v>11783</v>
      </c>
      <c r="D2320">
        <v>7</v>
      </c>
      <c r="E2320">
        <v>50000</v>
      </c>
      <c r="F2320" s="2">
        <v>45461</v>
      </c>
      <c r="G2320" t="s">
        <v>14103</v>
      </c>
      <c r="H2320" t="s">
        <v>20087</v>
      </c>
      <c r="I2320" t="s">
        <v>25912</v>
      </c>
      <c r="J2320" t="s">
        <v>28793</v>
      </c>
    </row>
    <row r="2321" spans="1:10">
      <c r="A2321" t="s">
        <v>2329</v>
      </c>
      <c r="B2321" t="s">
        <v>8290</v>
      </c>
      <c r="C2321" t="s">
        <v>11782</v>
      </c>
      <c r="D2321">
        <v>3</v>
      </c>
      <c r="E2321">
        <v>15000</v>
      </c>
      <c r="F2321" s="2">
        <v>45759</v>
      </c>
      <c r="G2321" t="s">
        <v>14104</v>
      </c>
      <c r="H2321" t="s">
        <v>20088</v>
      </c>
      <c r="I2321" t="s">
        <v>25913</v>
      </c>
      <c r="J2321" t="s">
        <v>28956</v>
      </c>
    </row>
    <row r="2322" spans="1:10">
      <c r="A2322" t="s">
        <v>2330</v>
      </c>
      <c r="B2322" t="s">
        <v>8291</v>
      </c>
      <c r="C2322" t="s">
        <v>11786</v>
      </c>
      <c r="D2322">
        <v>8</v>
      </c>
      <c r="E2322">
        <v>5000</v>
      </c>
      <c r="F2322" s="2">
        <v>45470</v>
      </c>
      <c r="G2322" t="s">
        <v>14105</v>
      </c>
      <c r="H2322" t="s">
        <v>20089</v>
      </c>
      <c r="I2322" t="s">
        <v>25914</v>
      </c>
      <c r="J2322" t="s">
        <v>28971</v>
      </c>
    </row>
    <row r="2323" spans="1:10">
      <c r="A2323" t="s">
        <v>2331</v>
      </c>
      <c r="B2323" t="s">
        <v>8292</v>
      </c>
      <c r="C2323" t="s">
        <v>11786</v>
      </c>
      <c r="D2323">
        <v>5</v>
      </c>
      <c r="E2323">
        <v>5000</v>
      </c>
      <c r="F2323" s="2">
        <v>45767</v>
      </c>
      <c r="G2323" t="s">
        <v>14106</v>
      </c>
      <c r="H2323" t="s">
        <v>20090</v>
      </c>
      <c r="I2323" t="s">
        <v>25915</v>
      </c>
      <c r="J2323" t="s">
        <v>28821</v>
      </c>
    </row>
    <row r="2324" spans="1:10">
      <c r="A2324" t="s">
        <v>2332</v>
      </c>
      <c r="B2324" t="s">
        <v>8293</v>
      </c>
      <c r="C2324" t="s">
        <v>11782</v>
      </c>
      <c r="D2324">
        <v>3</v>
      </c>
      <c r="E2324">
        <v>15000</v>
      </c>
      <c r="F2324" s="2">
        <v>45431</v>
      </c>
      <c r="G2324" t="s">
        <v>14107</v>
      </c>
      <c r="H2324" t="s">
        <v>20091</v>
      </c>
      <c r="I2324" t="s">
        <v>25916</v>
      </c>
      <c r="J2324" t="s">
        <v>28903</v>
      </c>
    </row>
    <row r="2325" spans="1:10">
      <c r="A2325" t="s">
        <v>2333</v>
      </c>
      <c r="B2325" t="s">
        <v>8294</v>
      </c>
      <c r="C2325" t="s">
        <v>11783</v>
      </c>
      <c r="D2325">
        <v>6</v>
      </c>
      <c r="E2325">
        <v>50000</v>
      </c>
      <c r="F2325" s="2">
        <v>45497</v>
      </c>
      <c r="G2325" t="s">
        <v>14108</v>
      </c>
      <c r="H2325" t="s">
        <v>20092</v>
      </c>
      <c r="I2325" t="s">
        <v>25917</v>
      </c>
      <c r="J2325" t="s">
        <v>28909</v>
      </c>
    </row>
    <row r="2326" spans="1:10">
      <c r="A2326" t="s">
        <v>2334</v>
      </c>
      <c r="B2326" t="s">
        <v>8295</v>
      </c>
      <c r="C2326" t="s">
        <v>11786</v>
      </c>
      <c r="D2326">
        <v>9</v>
      </c>
      <c r="E2326">
        <v>5000</v>
      </c>
      <c r="F2326" s="2">
        <v>45598</v>
      </c>
      <c r="G2326" t="s">
        <v>14109</v>
      </c>
      <c r="H2326" t="s">
        <v>20093</v>
      </c>
      <c r="I2326" t="s">
        <v>25918</v>
      </c>
      <c r="J2326" t="s">
        <v>28820</v>
      </c>
    </row>
    <row r="2327" spans="1:10">
      <c r="A2327" t="s">
        <v>2335</v>
      </c>
      <c r="B2327" t="s">
        <v>8296</v>
      </c>
      <c r="D2327">
        <v>10</v>
      </c>
      <c r="E2327">
        <v>12000</v>
      </c>
      <c r="F2327" s="2">
        <v>45438</v>
      </c>
      <c r="G2327" t="s">
        <v>14110</v>
      </c>
      <c r="H2327" t="s">
        <v>20094</v>
      </c>
      <c r="I2327" t="s">
        <v>24702</v>
      </c>
      <c r="J2327" t="s">
        <v>28809</v>
      </c>
    </row>
    <row r="2328" spans="1:10">
      <c r="A2328" t="s">
        <v>2336</v>
      </c>
      <c r="B2328" t="s">
        <v>8297</v>
      </c>
      <c r="C2328" t="s">
        <v>11786</v>
      </c>
      <c r="D2328">
        <v>3</v>
      </c>
      <c r="E2328">
        <v>5000</v>
      </c>
      <c r="F2328" s="2">
        <v>45485</v>
      </c>
      <c r="G2328" t="s">
        <v>14111</v>
      </c>
      <c r="H2328" t="s">
        <v>20095</v>
      </c>
      <c r="I2328" t="s">
        <v>25826</v>
      </c>
      <c r="J2328" t="s">
        <v>28924</v>
      </c>
    </row>
    <row r="2329" spans="1:10">
      <c r="A2329" t="s">
        <v>2337</v>
      </c>
      <c r="B2329" t="s">
        <v>8298</v>
      </c>
      <c r="C2329" t="s">
        <v>11786</v>
      </c>
      <c r="D2329">
        <v>5</v>
      </c>
      <c r="E2329">
        <v>5000</v>
      </c>
      <c r="F2329" s="2">
        <v>45545</v>
      </c>
      <c r="G2329" t="s">
        <v>14112</v>
      </c>
      <c r="H2329" t="s">
        <v>20096</v>
      </c>
      <c r="I2329" t="s">
        <v>25919</v>
      </c>
      <c r="J2329" t="s">
        <v>28902</v>
      </c>
    </row>
    <row r="2330" spans="1:10">
      <c r="A2330" t="s">
        <v>2338</v>
      </c>
      <c r="B2330" t="s">
        <v>8299</v>
      </c>
      <c r="C2330" t="s">
        <v>11784</v>
      </c>
      <c r="D2330">
        <v>4</v>
      </c>
      <c r="E2330">
        <v>30000</v>
      </c>
      <c r="F2330" s="2">
        <v>45424</v>
      </c>
      <c r="G2330" t="s">
        <v>14113</v>
      </c>
      <c r="H2330" t="s">
        <v>20097</v>
      </c>
      <c r="I2330" t="s">
        <v>25920</v>
      </c>
      <c r="J2330" t="s">
        <v>28954</v>
      </c>
    </row>
    <row r="2331" spans="1:10">
      <c r="A2331" t="s">
        <v>2339</v>
      </c>
      <c r="B2331" t="s">
        <v>8300</v>
      </c>
      <c r="C2331" t="s">
        <v>11785</v>
      </c>
      <c r="D2331">
        <v>3</v>
      </c>
      <c r="E2331">
        <v>12000</v>
      </c>
      <c r="F2331" s="2">
        <v>45613</v>
      </c>
      <c r="G2331" t="s">
        <v>14114</v>
      </c>
      <c r="H2331" t="s">
        <v>20098</v>
      </c>
      <c r="I2331" t="s">
        <v>25921</v>
      </c>
      <c r="J2331" t="s">
        <v>28970</v>
      </c>
    </row>
    <row r="2332" spans="1:10">
      <c r="A2332" t="s">
        <v>2340</v>
      </c>
      <c r="B2332" t="s">
        <v>8301</v>
      </c>
      <c r="C2332" t="s">
        <v>11785</v>
      </c>
      <c r="D2332">
        <v>9</v>
      </c>
      <c r="E2332">
        <v>12000</v>
      </c>
      <c r="F2332" s="2">
        <v>45503</v>
      </c>
      <c r="G2332" t="s">
        <v>14115</v>
      </c>
      <c r="H2332" t="s">
        <v>20099</v>
      </c>
      <c r="I2332" t="s">
        <v>25922</v>
      </c>
      <c r="J2332" t="s">
        <v>28814</v>
      </c>
    </row>
    <row r="2333" spans="1:10">
      <c r="A2333" t="s">
        <v>2341</v>
      </c>
      <c r="B2333" t="s">
        <v>8302</v>
      </c>
      <c r="C2333" t="s">
        <v>11786</v>
      </c>
      <c r="D2333">
        <v>4</v>
      </c>
      <c r="E2333">
        <v>5000</v>
      </c>
      <c r="F2333" s="2">
        <v>45704</v>
      </c>
      <c r="G2333" t="s">
        <v>14116</v>
      </c>
      <c r="H2333" t="s">
        <v>20100</v>
      </c>
      <c r="I2333" t="s">
        <v>25923</v>
      </c>
      <c r="J2333" t="s">
        <v>28927</v>
      </c>
    </row>
    <row r="2334" spans="1:10">
      <c r="A2334" t="s">
        <v>2342</v>
      </c>
      <c r="B2334" t="s">
        <v>8303</v>
      </c>
      <c r="C2334" t="s">
        <v>11784</v>
      </c>
      <c r="D2334">
        <v>7</v>
      </c>
      <c r="E2334">
        <v>30000</v>
      </c>
      <c r="F2334" s="2">
        <v>45769</v>
      </c>
      <c r="G2334" t="s">
        <v>14117</v>
      </c>
      <c r="H2334" t="s">
        <v>20101</v>
      </c>
      <c r="I2334" t="s">
        <v>25924</v>
      </c>
      <c r="J2334" t="s">
        <v>28761</v>
      </c>
    </row>
    <row r="2335" spans="1:10">
      <c r="A2335" t="s">
        <v>2343</v>
      </c>
      <c r="B2335" t="s">
        <v>8304</v>
      </c>
      <c r="C2335" t="s">
        <v>11782</v>
      </c>
      <c r="D2335">
        <v>2</v>
      </c>
      <c r="E2335">
        <v>15000</v>
      </c>
      <c r="F2335" s="2">
        <v>45519</v>
      </c>
      <c r="G2335" t="s">
        <v>14118</v>
      </c>
      <c r="H2335" t="s">
        <v>20102</v>
      </c>
      <c r="I2335" t="s">
        <v>25925</v>
      </c>
      <c r="J2335" t="s">
        <v>28976</v>
      </c>
    </row>
    <row r="2336" spans="1:10">
      <c r="A2336" t="s">
        <v>2344</v>
      </c>
      <c r="B2336" t="s">
        <v>8305</v>
      </c>
      <c r="C2336" t="s">
        <v>11783</v>
      </c>
      <c r="D2336">
        <v>10</v>
      </c>
      <c r="E2336">
        <v>50000</v>
      </c>
      <c r="F2336" s="2">
        <v>45735</v>
      </c>
      <c r="G2336" t="s">
        <v>14119</v>
      </c>
      <c r="H2336" t="s">
        <v>20103</v>
      </c>
      <c r="I2336" t="s">
        <v>25926</v>
      </c>
      <c r="J2336" t="s">
        <v>28972</v>
      </c>
    </row>
    <row r="2337" spans="1:10">
      <c r="A2337" t="s">
        <v>2345</v>
      </c>
      <c r="B2337" t="s">
        <v>7584</v>
      </c>
      <c r="C2337" t="s">
        <v>11786</v>
      </c>
      <c r="D2337">
        <v>8</v>
      </c>
      <c r="E2337">
        <v>5000</v>
      </c>
      <c r="F2337" s="2">
        <v>45546</v>
      </c>
      <c r="G2337" t="s">
        <v>14120</v>
      </c>
      <c r="H2337" t="s">
        <v>20104</v>
      </c>
      <c r="I2337" t="s">
        <v>25927</v>
      </c>
      <c r="J2337" t="s">
        <v>28763</v>
      </c>
    </row>
    <row r="2338" spans="1:10">
      <c r="A2338" t="s">
        <v>2346</v>
      </c>
      <c r="B2338" t="s">
        <v>8306</v>
      </c>
      <c r="C2338" t="s">
        <v>11785</v>
      </c>
      <c r="D2338">
        <v>9</v>
      </c>
      <c r="E2338">
        <v>12000</v>
      </c>
      <c r="F2338" s="2">
        <v>45550</v>
      </c>
      <c r="G2338" t="s">
        <v>14121</v>
      </c>
      <c r="H2338" t="s">
        <v>20105</v>
      </c>
      <c r="I2338" t="s">
        <v>25928</v>
      </c>
      <c r="J2338" t="s">
        <v>28953</v>
      </c>
    </row>
    <row r="2339" spans="1:10">
      <c r="A2339" t="s">
        <v>2347</v>
      </c>
      <c r="B2339" t="s">
        <v>8307</v>
      </c>
      <c r="C2339" t="s">
        <v>11785</v>
      </c>
      <c r="D2339">
        <v>9</v>
      </c>
      <c r="E2339">
        <v>12000</v>
      </c>
      <c r="F2339" s="2">
        <v>45461</v>
      </c>
      <c r="G2339" t="s">
        <v>14122</v>
      </c>
      <c r="H2339" t="s">
        <v>20106</v>
      </c>
      <c r="I2339" t="s">
        <v>25929</v>
      </c>
      <c r="J2339" t="s">
        <v>28821</v>
      </c>
    </row>
    <row r="2340" spans="1:10">
      <c r="A2340" t="s">
        <v>2348</v>
      </c>
      <c r="B2340" t="s">
        <v>8308</v>
      </c>
      <c r="C2340" t="s">
        <v>11786</v>
      </c>
      <c r="D2340">
        <v>2</v>
      </c>
      <c r="E2340">
        <v>5000</v>
      </c>
      <c r="F2340" s="2">
        <v>45596</v>
      </c>
      <c r="G2340" t="s">
        <v>14123</v>
      </c>
      <c r="H2340" t="s">
        <v>20107</v>
      </c>
      <c r="I2340" t="s">
        <v>25930</v>
      </c>
      <c r="J2340" t="s">
        <v>28756</v>
      </c>
    </row>
    <row r="2341" spans="1:10">
      <c r="A2341" t="s">
        <v>2349</v>
      </c>
      <c r="B2341" t="s">
        <v>8309</v>
      </c>
      <c r="C2341" t="s">
        <v>11782</v>
      </c>
      <c r="D2341">
        <v>7</v>
      </c>
      <c r="E2341">
        <v>15000</v>
      </c>
      <c r="F2341" s="2">
        <v>45630</v>
      </c>
      <c r="G2341" t="s">
        <v>14124</v>
      </c>
      <c r="H2341" t="s">
        <v>20108</v>
      </c>
      <c r="I2341" t="s">
        <v>25931</v>
      </c>
      <c r="J2341" t="s">
        <v>28892</v>
      </c>
    </row>
    <row r="2342" spans="1:10">
      <c r="A2342" t="s">
        <v>2350</v>
      </c>
      <c r="B2342" t="s">
        <v>8310</v>
      </c>
      <c r="C2342" t="s">
        <v>11783</v>
      </c>
      <c r="D2342">
        <v>9</v>
      </c>
      <c r="E2342">
        <v>50000</v>
      </c>
      <c r="F2342" s="2">
        <v>45614</v>
      </c>
      <c r="G2342" t="s">
        <v>14125</v>
      </c>
      <c r="H2342" t="s">
        <v>20109</v>
      </c>
      <c r="I2342" t="s">
        <v>25932</v>
      </c>
      <c r="J2342" t="s">
        <v>28956</v>
      </c>
    </row>
    <row r="2343" spans="1:10">
      <c r="A2343" t="s">
        <v>2351</v>
      </c>
      <c r="B2343" t="s">
        <v>8311</v>
      </c>
      <c r="C2343" t="s">
        <v>11785</v>
      </c>
      <c r="D2343">
        <v>3</v>
      </c>
      <c r="E2343">
        <v>12000</v>
      </c>
      <c r="F2343" s="2">
        <v>45784</v>
      </c>
      <c r="G2343" t="s">
        <v>14126</v>
      </c>
      <c r="H2343" t="s">
        <v>20110</v>
      </c>
      <c r="I2343" t="s">
        <v>24948</v>
      </c>
      <c r="J2343" t="s">
        <v>28901</v>
      </c>
    </row>
    <row r="2344" spans="1:10">
      <c r="A2344" t="s">
        <v>2352</v>
      </c>
      <c r="B2344" t="s">
        <v>8312</v>
      </c>
      <c r="C2344" t="s">
        <v>11786</v>
      </c>
      <c r="D2344">
        <v>4</v>
      </c>
      <c r="E2344">
        <v>5000</v>
      </c>
      <c r="F2344" s="2">
        <v>45710</v>
      </c>
      <c r="G2344" t="s">
        <v>14127</v>
      </c>
      <c r="H2344" t="s">
        <v>20111</v>
      </c>
      <c r="I2344" t="s">
        <v>25933</v>
      </c>
      <c r="J2344" t="s">
        <v>28790</v>
      </c>
    </row>
    <row r="2345" spans="1:10">
      <c r="A2345" t="s">
        <v>2353</v>
      </c>
      <c r="B2345" t="s">
        <v>8313</v>
      </c>
      <c r="C2345" t="s">
        <v>11783</v>
      </c>
      <c r="D2345">
        <v>9</v>
      </c>
      <c r="E2345">
        <v>50000</v>
      </c>
      <c r="F2345" s="2">
        <v>45426</v>
      </c>
      <c r="G2345" t="s">
        <v>14128</v>
      </c>
      <c r="H2345" t="s">
        <v>20112</v>
      </c>
      <c r="I2345" t="s">
        <v>25934</v>
      </c>
      <c r="J2345" t="s">
        <v>28799</v>
      </c>
    </row>
    <row r="2346" spans="1:10">
      <c r="A2346" t="s">
        <v>2354</v>
      </c>
      <c r="B2346" t="s">
        <v>8314</v>
      </c>
      <c r="C2346" t="s">
        <v>11785</v>
      </c>
      <c r="D2346">
        <v>7</v>
      </c>
      <c r="E2346">
        <v>12000</v>
      </c>
      <c r="F2346" s="2">
        <v>45585</v>
      </c>
      <c r="G2346" t="s">
        <v>14129</v>
      </c>
      <c r="H2346" t="s">
        <v>20113</v>
      </c>
      <c r="I2346" t="s">
        <v>25935</v>
      </c>
      <c r="J2346" t="s">
        <v>28856</v>
      </c>
    </row>
    <row r="2347" spans="1:10">
      <c r="A2347" t="s">
        <v>2355</v>
      </c>
      <c r="B2347" t="s">
        <v>8315</v>
      </c>
      <c r="C2347" t="s">
        <v>11784</v>
      </c>
      <c r="D2347">
        <v>4</v>
      </c>
      <c r="E2347">
        <v>30000</v>
      </c>
      <c r="F2347" s="2">
        <v>45479</v>
      </c>
      <c r="G2347" t="s">
        <v>14130</v>
      </c>
      <c r="H2347" t="s">
        <v>20114</v>
      </c>
      <c r="I2347" t="s">
        <v>25936</v>
      </c>
      <c r="J2347" t="s">
        <v>28792</v>
      </c>
    </row>
    <row r="2348" spans="1:10">
      <c r="A2348" t="s">
        <v>2356</v>
      </c>
      <c r="B2348" t="s">
        <v>8316</v>
      </c>
      <c r="C2348" t="s">
        <v>11782</v>
      </c>
      <c r="D2348">
        <v>5</v>
      </c>
      <c r="E2348">
        <v>15000</v>
      </c>
      <c r="F2348" s="2">
        <v>45688</v>
      </c>
      <c r="G2348" t="s">
        <v>14131</v>
      </c>
      <c r="H2348" t="s">
        <v>20115</v>
      </c>
      <c r="I2348" t="s">
        <v>25937</v>
      </c>
      <c r="J2348" t="s">
        <v>28748</v>
      </c>
    </row>
    <row r="2349" spans="1:10">
      <c r="A2349" t="s">
        <v>2357</v>
      </c>
      <c r="B2349" t="s">
        <v>8317</v>
      </c>
      <c r="C2349" t="s">
        <v>11783</v>
      </c>
      <c r="D2349">
        <v>1</v>
      </c>
      <c r="E2349">
        <v>50000</v>
      </c>
      <c r="F2349" s="2">
        <v>45485</v>
      </c>
      <c r="G2349" t="s">
        <v>14132</v>
      </c>
      <c r="H2349" t="s">
        <v>20116</v>
      </c>
      <c r="I2349" t="s">
        <v>25938</v>
      </c>
      <c r="J2349" t="s">
        <v>28834</v>
      </c>
    </row>
    <row r="2350" spans="1:10">
      <c r="A2350" t="s">
        <v>2358</v>
      </c>
      <c r="B2350" t="s">
        <v>8269</v>
      </c>
      <c r="C2350" t="s">
        <v>11783</v>
      </c>
      <c r="D2350">
        <v>5</v>
      </c>
      <c r="E2350">
        <v>50000</v>
      </c>
      <c r="F2350" s="2">
        <v>45647</v>
      </c>
      <c r="G2350" t="s">
        <v>14133</v>
      </c>
      <c r="H2350" t="s">
        <v>20117</v>
      </c>
      <c r="I2350" t="s">
        <v>25939</v>
      </c>
      <c r="J2350" t="s">
        <v>28854</v>
      </c>
    </row>
    <row r="2351" spans="1:10">
      <c r="A2351" t="s">
        <v>2359</v>
      </c>
      <c r="B2351" t="s">
        <v>8318</v>
      </c>
      <c r="C2351" t="s">
        <v>11786</v>
      </c>
      <c r="D2351">
        <v>1</v>
      </c>
      <c r="E2351">
        <v>5000</v>
      </c>
      <c r="F2351" s="2">
        <v>45684</v>
      </c>
      <c r="G2351" t="s">
        <v>14134</v>
      </c>
      <c r="H2351" t="s">
        <v>20118</v>
      </c>
      <c r="I2351" t="s">
        <v>25940</v>
      </c>
      <c r="J2351" t="s">
        <v>28764</v>
      </c>
    </row>
    <row r="2352" spans="1:10">
      <c r="A2352" t="s">
        <v>2360</v>
      </c>
      <c r="B2352" t="s">
        <v>8319</v>
      </c>
      <c r="C2352" t="s">
        <v>11785</v>
      </c>
      <c r="D2352">
        <v>1</v>
      </c>
      <c r="E2352">
        <v>12000</v>
      </c>
      <c r="F2352" s="2">
        <v>45505</v>
      </c>
      <c r="G2352" t="s">
        <v>14135</v>
      </c>
      <c r="H2352" t="s">
        <v>20119</v>
      </c>
      <c r="I2352" t="s">
        <v>25941</v>
      </c>
      <c r="J2352" t="s">
        <v>28820</v>
      </c>
    </row>
    <row r="2353" spans="1:10">
      <c r="A2353" t="s">
        <v>2361</v>
      </c>
      <c r="B2353" t="s">
        <v>8320</v>
      </c>
      <c r="D2353">
        <v>5</v>
      </c>
      <c r="E2353">
        <v>30000</v>
      </c>
      <c r="F2353" s="2">
        <v>45462</v>
      </c>
      <c r="G2353" t="s">
        <v>14136</v>
      </c>
      <c r="H2353" t="s">
        <v>20120</v>
      </c>
      <c r="I2353" t="s">
        <v>25942</v>
      </c>
      <c r="J2353" t="s">
        <v>28787</v>
      </c>
    </row>
    <row r="2354" spans="1:10">
      <c r="A2354" t="s">
        <v>2362</v>
      </c>
      <c r="B2354" t="s">
        <v>8321</v>
      </c>
      <c r="C2354" t="s">
        <v>11783</v>
      </c>
      <c r="D2354">
        <v>7</v>
      </c>
      <c r="E2354">
        <v>50000</v>
      </c>
      <c r="F2354" s="2">
        <v>45435</v>
      </c>
      <c r="G2354" t="s">
        <v>14137</v>
      </c>
      <c r="H2354" t="s">
        <v>20121</v>
      </c>
      <c r="I2354" t="s">
        <v>25943</v>
      </c>
      <c r="J2354" t="s">
        <v>28919</v>
      </c>
    </row>
    <row r="2355" spans="1:10">
      <c r="A2355" t="s">
        <v>2363</v>
      </c>
      <c r="B2355" t="s">
        <v>8322</v>
      </c>
      <c r="C2355" t="s">
        <v>11785</v>
      </c>
      <c r="D2355">
        <v>4</v>
      </c>
      <c r="E2355">
        <v>12000</v>
      </c>
      <c r="F2355" s="2">
        <v>45544</v>
      </c>
      <c r="G2355" t="s">
        <v>14138</v>
      </c>
      <c r="H2355" t="s">
        <v>20122</v>
      </c>
      <c r="I2355" t="s">
        <v>25944</v>
      </c>
      <c r="J2355" t="s">
        <v>28787</v>
      </c>
    </row>
    <row r="2356" spans="1:10">
      <c r="A2356" t="s">
        <v>2364</v>
      </c>
      <c r="B2356" t="s">
        <v>8323</v>
      </c>
      <c r="C2356" t="s">
        <v>11783</v>
      </c>
      <c r="D2356">
        <v>7</v>
      </c>
      <c r="E2356">
        <v>50000</v>
      </c>
      <c r="F2356" s="2">
        <v>45501</v>
      </c>
      <c r="G2356" t="s">
        <v>14139</v>
      </c>
      <c r="H2356" t="s">
        <v>20123</v>
      </c>
      <c r="I2356" t="s">
        <v>25945</v>
      </c>
      <c r="J2356" t="s">
        <v>28770</v>
      </c>
    </row>
    <row r="2357" spans="1:10">
      <c r="A2357" t="s">
        <v>2365</v>
      </c>
      <c r="B2357" t="s">
        <v>8324</v>
      </c>
      <c r="C2357" t="s">
        <v>11783</v>
      </c>
      <c r="D2357">
        <v>5</v>
      </c>
      <c r="E2357">
        <v>50000</v>
      </c>
      <c r="F2357" s="2">
        <v>45727</v>
      </c>
      <c r="G2357" t="s">
        <v>14140</v>
      </c>
      <c r="H2357" t="s">
        <v>20124</v>
      </c>
      <c r="I2357" t="s">
        <v>25946</v>
      </c>
      <c r="J2357" t="s">
        <v>28822</v>
      </c>
    </row>
    <row r="2358" spans="1:10">
      <c r="A2358" t="s">
        <v>2366</v>
      </c>
      <c r="B2358" t="s">
        <v>8325</v>
      </c>
      <c r="C2358" t="s">
        <v>11784</v>
      </c>
      <c r="D2358">
        <v>6</v>
      </c>
      <c r="E2358">
        <v>30000</v>
      </c>
      <c r="F2358" s="2">
        <v>45580</v>
      </c>
      <c r="G2358" t="s">
        <v>14141</v>
      </c>
      <c r="H2358" t="s">
        <v>20125</v>
      </c>
      <c r="I2358" t="s">
        <v>25947</v>
      </c>
      <c r="J2358" t="s">
        <v>28862</v>
      </c>
    </row>
    <row r="2359" spans="1:10">
      <c r="A2359" t="s">
        <v>2367</v>
      </c>
      <c r="B2359" t="s">
        <v>8326</v>
      </c>
      <c r="C2359" t="s">
        <v>11784</v>
      </c>
      <c r="D2359">
        <v>2</v>
      </c>
      <c r="E2359">
        <v>30000</v>
      </c>
      <c r="F2359" s="2">
        <v>45463</v>
      </c>
      <c r="G2359" t="s">
        <v>14142</v>
      </c>
      <c r="H2359" t="s">
        <v>20126</v>
      </c>
      <c r="I2359" t="s">
        <v>25948</v>
      </c>
      <c r="J2359" t="s">
        <v>28959</v>
      </c>
    </row>
    <row r="2360" spans="1:10">
      <c r="A2360" t="s">
        <v>2368</v>
      </c>
      <c r="B2360" t="s">
        <v>8327</v>
      </c>
      <c r="C2360" t="s">
        <v>11785</v>
      </c>
      <c r="D2360">
        <v>3</v>
      </c>
      <c r="E2360">
        <v>12000</v>
      </c>
      <c r="F2360" s="2">
        <v>45588</v>
      </c>
      <c r="G2360" t="s">
        <v>14143</v>
      </c>
      <c r="H2360" t="s">
        <v>20127</v>
      </c>
      <c r="I2360" t="s">
        <v>25949</v>
      </c>
      <c r="J2360" t="s">
        <v>28947</v>
      </c>
    </row>
    <row r="2361" spans="1:10">
      <c r="A2361" t="s">
        <v>2369</v>
      </c>
      <c r="B2361" t="s">
        <v>8328</v>
      </c>
      <c r="C2361" t="s">
        <v>11782</v>
      </c>
      <c r="D2361">
        <v>6</v>
      </c>
      <c r="E2361">
        <v>15000</v>
      </c>
      <c r="F2361" s="2">
        <v>45717</v>
      </c>
      <c r="G2361" t="s">
        <v>14144</v>
      </c>
      <c r="H2361" t="s">
        <v>20128</v>
      </c>
      <c r="I2361" t="s">
        <v>25950</v>
      </c>
      <c r="J2361" t="s">
        <v>28941</v>
      </c>
    </row>
    <row r="2362" spans="1:10">
      <c r="A2362" t="s">
        <v>2370</v>
      </c>
      <c r="B2362" t="s">
        <v>8329</v>
      </c>
      <c r="C2362" t="s">
        <v>11782</v>
      </c>
      <c r="D2362">
        <v>4</v>
      </c>
      <c r="E2362">
        <v>15000</v>
      </c>
      <c r="F2362" s="2">
        <v>45565</v>
      </c>
      <c r="G2362" t="s">
        <v>14145</v>
      </c>
      <c r="H2362" t="s">
        <v>20129</v>
      </c>
      <c r="I2362" t="s">
        <v>25951</v>
      </c>
      <c r="J2362" t="s">
        <v>28868</v>
      </c>
    </row>
    <row r="2363" spans="1:10">
      <c r="A2363" t="s">
        <v>2371</v>
      </c>
      <c r="B2363" t="s">
        <v>8330</v>
      </c>
      <c r="C2363" t="s">
        <v>11785</v>
      </c>
      <c r="D2363">
        <v>6</v>
      </c>
      <c r="E2363">
        <v>12000</v>
      </c>
      <c r="F2363" s="2">
        <v>45558</v>
      </c>
      <c r="G2363" t="s">
        <v>14146</v>
      </c>
      <c r="H2363" t="s">
        <v>20130</v>
      </c>
      <c r="I2363" t="s">
        <v>25952</v>
      </c>
      <c r="J2363" t="s">
        <v>28857</v>
      </c>
    </row>
    <row r="2364" spans="1:10">
      <c r="A2364" t="s">
        <v>2372</v>
      </c>
      <c r="B2364" t="s">
        <v>8331</v>
      </c>
      <c r="C2364" t="s">
        <v>11783</v>
      </c>
      <c r="D2364">
        <v>8</v>
      </c>
      <c r="E2364">
        <v>50000</v>
      </c>
      <c r="F2364" s="2">
        <v>45456</v>
      </c>
      <c r="G2364" t="s">
        <v>14147</v>
      </c>
      <c r="H2364" t="s">
        <v>20131</v>
      </c>
      <c r="I2364" t="s">
        <v>25953</v>
      </c>
      <c r="J2364" t="s">
        <v>28939</v>
      </c>
    </row>
    <row r="2365" spans="1:10">
      <c r="A2365" t="s">
        <v>2373</v>
      </c>
      <c r="B2365" t="s">
        <v>8332</v>
      </c>
      <c r="C2365" t="s">
        <v>11782</v>
      </c>
      <c r="D2365">
        <v>7</v>
      </c>
      <c r="E2365">
        <v>15000</v>
      </c>
      <c r="F2365" s="2">
        <v>45772</v>
      </c>
      <c r="G2365" t="s">
        <v>14148</v>
      </c>
      <c r="H2365" t="s">
        <v>20132</v>
      </c>
      <c r="I2365" t="s">
        <v>25954</v>
      </c>
      <c r="J2365" t="s">
        <v>28803</v>
      </c>
    </row>
    <row r="2366" spans="1:10">
      <c r="A2366" t="s">
        <v>2374</v>
      </c>
      <c r="B2366" t="s">
        <v>8333</v>
      </c>
      <c r="C2366" t="s">
        <v>11783</v>
      </c>
      <c r="D2366">
        <v>6</v>
      </c>
      <c r="E2366">
        <v>50000</v>
      </c>
      <c r="F2366" s="2">
        <v>45607</v>
      </c>
      <c r="G2366" t="s">
        <v>14149</v>
      </c>
      <c r="H2366" t="s">
        <v>20133</v>
      </c>
      <c r="I2366" t="s">
        <v>25955</v>
      </c>
      <c r="J2366" t="s">
        <v>28894</v>
      </c>
    </row>
    <row r="2367" spans="1:10">
      <c r="A2367" t="s">
        <v>2375</v>
      </c>
      <c r="B2367" t="s">
        <v>7495</v>
      </c>
      <c r="C2367" t="s">
        <v>11785</v>
      </c>
      <c r="D2367">
        <v>9</v>
      </c>
      <c r="E2367">
        <v>12000</v>
      </c>
      <c r="F2367" s="2">
        <v>45599</v>
      </c>
      <c r="G2367" t="s">
        <v>14150</v>
      </c>
      <c r="H2367" t="s">
        <v>20134</v>
      </c>
      <c r="I2367" t="s">
        <v>25784</v>
      </c>
      <c r="J2367" t="s">
        <v>28786</v>
      </c>
    </row>
    <row r="2368" spans="1:10">
      <c r="A2368" t="s">
        <v>2376</v>
      </c>
      <c r="B2368" t="s">
        <v>8334</v>
      </c>
      <c r="C2368" t="s">
        <v>11785</v>
      </c>
      <c r="D2368">
        <v>3</v>
      </c>
      <c r="E2368">
        <v>12000</v>
      </c>
      <c r="F2368" s="2">
        <v>45690</v>
      </c>
      <c r="G2368" t="s">
        <v>14151</v>
      </c>
      <c r="H2368" t="s">
        <v>20135</v>
      </c>
      <c r="I2368" t="s">
        <v>25956</v>
      </c>
      <c r="J2368" t="s">
        <v>28808</v>
      </c>
    </row>
    <row r="2369" spans="1:10">
      <c r="A2369" t="s">
        <v>2377</v>
      </c>
      <c r="B2369" t="s">
        <v>8335</v>
      </c>
      <c r="C2369" t="s">
        <v>11782</v>
      </c>
      <c r="D2369">
        <v>3</v>
      </c>
      <c r="E2369">
        <v>15000</v>
      </c>
      <c r="F2369" s="2">
        <v>45570</v>
      </c>
      <c r="G2369" t="s">
        <v>14152</v>
      </c>
      <c r="H2369" t="s">
        <v>20136</v>
      </c>
      <c r="I2369" t="s">
        <v>25957</v>
      </c>
      <c r="J2369" t="s">
        <v>28950</v>
      </c>
    </row>
    <row r="2370" spans="1:10">
      <c r="A2370" t="s">
        <v>2378</v>
      </c>
      <c r="B2370" t="s">
        <v>8336</v>
      </c>
      <c r="C2370" t="s">
        <v>11783</v>
      </c>
      <c r="D2370">
        <v>1</v>
      </c>
      <c r="E2370">
        <v>50000</v>
      </c>
      <c r="F2370" s="2">
        <v>45431</v>
      </c>
      <c r="G2370" t="s">
        <v>14153</v>
      </c>
      <c r="H2370" t="s">
        <v>20137</v>
      </c>
      <c r="I2370" t="s">
        <v>25958</v>
      </c>
      <c r="J2370" t="s">
        <v>28794</v>
      </c>
    </row>
    <row r="2371" spans="1:10">
      <c r="A2371" t="s">
        <v>2379</v>
      </c>
      <c r="B2371" t="s">
        <v>8337</v>
      </c>
      <c r="C2371" t="s">
        <v>11786</v>
      </c>
      <c r="D2371">
        <v>1</v>
      </c>
      <c r="E2371">
        <v>5000</v>
      </c>
      <c r="F2371" s="2">
        <v>45575</v>
      </c>
      <c r="G2371" t="s">
        <v>14154</v>
      </c>
      <c r="H2371" t="s">
        <v>20138</v>
      </c>
      <c r="I2371" t="s">
        <v>25959</v>
      </c>
      <c r="J2371" t="s">
        <v>28878</v>
      </c>
    </row>
    <row r="2372" spans="1:10">
      <c r="A2372" t="s">
        <v>2380</v>
      </c>
      <c r="B2372" t="s">
        <v>8338</v>
      </c>
      <c r="C2372" t="s">
        <v>11785</v>
      </c>
      <c r="D2372">
        <v>2</v>
      </c>
      <c r="E2372">
        <v>12000</v>
      </c>
      <c r="F2372" s="2">
        <v>45460</v>
      </c>
      <c r="G2372" t="s">
        <v>14155</v>
      </c>
      <c r="H2372" t="s">
        <v>20139</v>
      </c>
      <c r="I2372" t="s">
        <v>25960</v>
      </c>
      <c r="J2372" t="s">
        <v>28938</v>
      </c>
    </row>
    <row r="2373" spans="1:10">
      <c r="A2373" t="s">
        <v>2381</v>
      </c>
      <c r="B2373" t="s">
        <v>8339</v>
      </c>
      <c r="C2373" t="s">
        <v>11783</v>
      </c>
      <c r="D2373">
        <v>9</v>
      </c>
      <c r="E2373">
        <v>50000</v>
      </c>
      <c r="F2373" s="2">
        <v>45681</v>
      </c>
      <c r="G2373" t="s">
        <v>14156</v>
      </c>
      <c r="H2373" t="s">
        <v>20140</v>
      </c>
      <c r="I2373" t="s">
        <v>25961</v>
      </c>
      <c r="J2373" t="s">
        <v>28895</v>
      </c>
    </row>
    <row r="2374" spans="1:10">
      <c r="A2374" t="s">
        <v>2382</v>
      </c>
      <c r="B2374" t="s">
        <v>8340</v>
      </c>
      <c r="C2374" t="s">
        <v>11782</v>
      </c>
      <c r="D2374">
        <v>5</v>
      </c>
      <c r="E2374">
        <v>15000</v>
      </c>
      <c r="F2374" s="2">
        <v>45695</v>
      </c>
      <c r="G2374" t="s">
        <v>14157</v>
      </c>
      <c r="H2374" t="s">
        <v>20141</v>
      </c>
      <c r="I2374" t="s">
        <v>25962</v>
      </c>
      <c r="J2374" t="s">
        <v>28958</v>
      </c>
    </row>
    <row r="2375" spans="1:10">
      <c r="A2375" t="s">
        <v>2383</v>
      </c>
      <c r="B2375" t="s">
        <v>8341</v>
      </c>
      <c r="C2375" t="s">
        <v>11785</v>
      </c>
      <c r="D2375">
        <v>4</v>
      </c>
      <c r="E2375">
        <v>12000</v>
      </c>
      <c r="F2375" s="2">
        <v>45433</v>
      </c>
      <c r="G2375" t="s">
        <v>14158</v>
      </c>
      <c r="H2375" t="s">
        <v>20142</v>
      </c>
      <c r="I2375" t="s">
        <v>24717</v>
      </c>
      <c r="J2375" t="s">
        <v>28860</v>
      </c>
    </row>
    <row r="2376" spans="1:10">
      <c r="A2376" t="s">
        <v>2384</v>
      </c>
      <c r="B2376" t="s">
        <v>8342</v>
      </c>
      <c r="C2376" t="s">
        <v>11782</v>
      </c>
      <c r="D2376">
        <v>9</v>
      </c>
      <c r="E2376">
        <v>15000</v>
      </c>
      <c r="F2376" s="2">
        <v>45733</v>
      </c>
      <c r="G2376" t="s">
        <v>14159</v>
      </c>
      <c r="H2376" t="s">
        <v>20143</v>
      </c>
      <c r="I2376" t="s">
        <v>25963</v>
      </c>
      <c r="J2376" t="s">
        <v>28838</v>
      </c>
    </row>
    <row r="2377" spans="1:10">
      <c r="A2377" t="s">
        <v>2385</v>
      </c>
      <c r="B2377" t="s">
        <v>8343</v>
      </c>
      <c r="C2377" t="s">
        <v>11786</v>
      </c>
      <c r="D2377">
        <v>3</v>
      </c>
      <c r="E2377">
        <v>5000</v>
      </c>
      <c r="F2377" s="2">
        <v>45552</v>
      </c>
      <c r="G2377" t="s">
        <v>14160</v>
      </c>
      <c r="H2377" t="s">
        <v>20144</v>
      </c>
      <c r="I2377" t="s">
        <v>25964</v>
      </c>
      <c r="J2377" t="s">
        <v>28930</v>
      </c>
    </row>
    <row r="2378" spans="1:10">
      <c r="A2378" t="s">
        <v>2386</v>
      </c>
      <c r="B2378" t="s">
        <v>8344</v>
      </c>
      <c r="C2378" t="s">
        <v>11782</v>
      </c>
      <c r="D2378">
        <v>5</v>
      </c>
      <c r="E2378">
        <v>15000</v>
      </c>
      <c r="F2378" s="2">
        <v>45523</v>
      </c>
      <c r="G2378" t="s">
        <v>14161</v>
      </c>
      <c r="H2378" t="s">
        <v>20145</v>
      </c>
      <c r="I2378" t="s">
        <v>25965</v>
      </c>
      <c r="J2378" t="s">
        <v>28970</v>
      </c>
    </row>
    <row r="2379" spans="1:10">
      <c r="A2379" t="s">
        <v>2387</v>
      </c>
      <c r="B2379" t="s">
        <v>8345</v>
      </c>
      <c r="C2379" t="s">
        <v>11785</v>
      </c>
      <c r="D2379">
        <v>1</v>
      </c>
      <c r="E2379">
        <v>12000</v>
      </c>
      <c r="F2379" s="2">
        <v>45764</v>
      </c>
      <c r="G2379" t="s">
        <v>14162</v>
      </c>
      <c r="H2379" t="s">
        <v>20146</v>
      </c>
      <c r="I2379" t="s">
        <v>25966</v>
      </c>
      <c r="J2379" t="s">
        <v>28866</v>
      </c>
    </row>
    <row r="2380" spans="1:10">
      <c r="A2380" t="s">
        <v>2388</v>
      </c>
      <c r="B2380" t="s">
        <v>8346</v>
      </c>
      <c r="C2380" t="s">
        <v>11782</v>
      </c>
      <c r="D2380">
        <v>7</v>
      </c>
      <c r="E2380">
        <v>15000</v>
      </c>
      <c r="F2380" s="2">
        <v>45427</v>
      </c>
      <c r="G2380" t="s">
        <v>14163</v>
      </c>
      <c r="H2380" t="s">
        <v>20147</v>
      </c>
      <c r="I2380" t="s">
        <v>25483</v>
      </c>
      <c r="J2380" t="s">
        <v>28956</v>
      </c>
    </row>
    <row r="2381" spans="1:10">
      <c r="A2381" t="s">
        <v>2389</v>
      </c>
      <c r="B2381" t="s">
        <v>8347</v>
      </c>
      <c r="C2381" t="s">
        <v>11783</v>
      </c>
      <c r="D2381">
        <v>4</v>
      </c>
      <c r="E2381">
        <v>50000</v>
      </c>
      <c r="F2381" s="2">
        <v>45631</v>
      </c>
      <c r="G2381" t="s">
        <v>14164</v>
      </c>
      <c r="H2381" t="s">
        <v>20148</v>
      </c>
      <c r="I2381" t="s">
        <v>25967</v>
      </c>
      <c r="J2381" t="s">
        <v>28795</v>
      </c>
    </row>
    <row r="2382" spans="1:10">
      <c r="A2382" t="s">
        <v>2390</v>
      </c>
      <c r="B2382" t="s">
        <v>8348</v>
      </c>
      <c r="C2382" t="s">
        <v>11786</v>
      </c>
      <c r="D2382">
        <v>7</v>
      </c>
      <c r="E2382">
        <v>5000</v>
      </c>
      <c r="F2382" s="2">
        <v>45482</v>
      </c>
      <c r="G2382" t="s">
        <v>14165</v>
      </c>
      <c r="H2382" t="s">
        <v>20149</v>
      </c>
      <c r="I2382" t="s">
        <v>25001</v>
      </c>
      <c r="J2382" t="s">
        <v>28903</v>
      </c>
    </row>
    <row r="2383" spans="1:10">
      <c r="A2383" t="s">
        <v>2391</v>
      </c>
      <c r="B2383" t="s">
        <v>8349</v>
      </c>
      <c r="C2383" t="s">
        <v>11784</v>
      </c>
      <c r="D2383">
        <v>6</v>
      </c>
      <c r="E2383">
        <v>30000</v>
      </c>
      <c r="F2383" s="2">
        <v>45530</v>
      </c>
      <c r="G2383" t="s">
        <v>14166</v>
      </c>
      <c r="H2383" t="s">
        <v>20150</v>
      </c>
      <c r="I2383" t="s">
        <v>25968</v>
      </c>
      <c r="J2383" t="s">
        <v>28866</v>
      </c>
    </row>
    <row r="2384" spans="1:10">
      <c r="A2384" t="s">
        <v>2392</v>
      </c>
      <c r="B2384" t="s">
        <v>8350</v>
      </c>
      <c r="C2384" t="s">
        <v>11785</v>
      </c>
      <c r="D2384">
        <v>4</v>
      </c>
      <c r="E2384">
        <v>12000</v>
      </c>
      <c r="F2384" s="2">
        <v>45757</v>
      </c>
      <c r="G2384" t="s">
        <v>14167</v>
      </c>
      <c r="H2384" t="s">
        <v>20151</v>
      </c>
      <c r="I2384" t="s">
        <v>25969</v>
      </c>
      <c r="J2384" t="s">
        <v>28772</v>
      </c>
    </row>
    <row r="2385" spans="1:10">
      <c r="A2385" t="s">
        <v>2393</v>
      </c>
      <c r="B2385" t="s">
        <v>8351</v>
      </c>
      <c r="C2385" t="s">
        <v>11782</v>
      </c>
      <c r="D2385">
        <v>1</v>
      </c>
      <c r="E2385">
        <v>15000</v>
      </c>
      <c r="F2385" s="2">
        <v>45464</v>
      </c>
      <c r="G2385" t="s">
        <v>14168</v>
      </c>
      <c r="H2385" t="s">
        <v>20152</v>
      </c>
      <c r="I2385" t="s">
        <v>25970</v>
      </c>
      <c r="J2385" t="s">
        <v>28805</v>
      </c>
    </row>
    <row r="2386" spans="1:10">
      <c r="A2386" t="s">
        <v>2394</v>
      </c>
      <c r="B2386" t="s">
        <v>6413</v>
      </c>
      <c r="C2386" t="s">
        <v>11783</v>
      </c>
      <c r="D2386">
        <v>5</v>
      </c>
      <c r="E2386">
        <v>50000</v>
      </c>
      <c r="F2386" s="2">
        <v>45644</v>
      </c>
      <c r="G2386" t="s">
        <v>14169</v>
      </c>
      <c r="H2386" t="s">
        <v>20153</v>
      </c>
      <c r="I2386" t="s">
        <v>25971</v>
      </c>
      <c r="J2386" t="s">
        <v>28877</v>
      </c>
    </row>
    <row r="2387" spans="1:10">
      <c r="A2387" t="s">
        <v>2395</v>
      </c>
      <c r="B2387" t="s">
        <v>8352</v>
      </c>
      <c r="C2387" t="s">
        <v>11782</v>
      </c>
      <c r="D2387">
        <v>7</v>
      </c>
      <c r="E2387">
        <v>15000</v>
      </c>
      <c r="F2387" s="2">
        <v>45536</v>
      </c>
      <c r="G2387" t="s">
        <v>14170</v>
      </c>
      <c r="H2387" t="s">
        <v>20154</v>
      </c>
      <c r="I2387" t="s">
        <v>24487</v>
      </c>
      <c r="J2387" t="s">
        <v>28781</v>
      </c>
    </row>
    <row r="2388" spans="1:10">
      <c r="A2388" t="s">
        <v>2396</v>
      </c>
      <c r="B2388" t="s">
        <v>8353</v>
      </c>
      <c r="C2388" t="s">
        <v>11784</v>
      </c>
      <c r="D2388">
        <v>6</v>
      </c>
      <c r="E2388">
        <v>30000</v>
      </c>
      <c r="F2388" s="2">
        <v>45773</v>
      </c>
      <c r="G2388" t="s">
        <v>14171</v>
      </c>
      <c r="H2388" t="s">
        <v>20155</v>
      </c>
      <c r="I2388" t="s">
        <v>25972</v>
      </c>
      <c r="J2388" t="s">
        <v>28857</v>
      </c>
    </row>
    <row r="2389" spans="1:10">
      <c r="A2389" t="s">
        <v>2397</v>
      </c>
      <c r="B2389" t="s">
        <v>8354</v>
      </c>
      <c r="C2389" t="s">
        <v>11782</v>
      </c>
      <c r="D2389">
        <v>9</v>
      </c>
      <c r="E2389">
        <v>15000</v>
      </c>
      <c r="F2389" s="2">
        <v>45779</v>
      </c>
      <c r="G2389" t="s">
        <v>14172</v>
      </c>
      <c r="H2389" t="s">
        <v>20156</v>
      </c>
      <c r="I2389" t="s">
        <v>25973</v>
      </c>
      <c r="J2389" t="s">
        <v>28925</v>
      </c>
    </row>
    <row r="2390" spans="1:10">
      <c r="A2390" t="s">
        <v>2398</v>
      </c>
      <c r="B2390" t="s">
        <v>8355</v>
      </c>
      <c r="C2390" t="s">
        <v>11784</v>
      </c>
      <c r="D2390">
        <v>6</v>
      </c>
      <c r="E2390">
        <v>30000</v>
      </c>
      <c r="F2390" s="2">
        <v>45524</v>
      </c>
      <c r="G2390" t="s">
        <v>14173</v>
      </c>
      <c r="H2390" t="s">
        <v>20157</v>
      </c>
      <c r="I2390" t="s">
        <v>25974</v>
      </c>
      <c r="J2390" t="s">
        <v>28952</v>
      </c>
    </row>
    <row r="2391" spans="1:10">
      <c r="A2391" t="s">
        <v>2399</v>
      </c>
      <c r="B2391" t="s">
        <v>6481</v>
      </c>
      <c r="C2391" t="s">
        <v>11786</v>
      </c>
      <c r="D2391">
        <v>6</v>
      </c>
      <c r="E2391">
        <v>5000</v>
      </c>
      <c r="F2391" s="2">
        <v>45459</v>
      </c>
      <c r="G2391" t="s">
        <v>14174</v>
      </c>
      <c r="H2391" t="s">
        <v>20158</v>
      </c>
      <c r="I2391" t="s">
        <v>25975</v>
      </c>
      <c r="J2391" t="s">
        <v>28878</v>
      </c>
    </row>
    <row r="2392" spans="1:10">
      <c r="A2392" t="s">
        <v>2400</v>
      </c>
      <c r="B2392" t="s">
        <v>8356</v>
      </c>
      <c r="C2392" t="s">
        <v>11786</v>
      </c>
      <c r="D2392">
        <v>7</v>
      </c>
      <c r="E2392">
        <v>5000</v>
      </c>
      <c r="F2392" s="2">
        <v>45752</v>
      </c>
      <c r="G2392" t="s">
        <v>14175</v>
      </c>
      <c r="H2392" t="s">
        <v>20159</v>
      </c>
      <c r="I2392" t="s">
        <v>25976</v>
      </c>
      <c r="J2392" t="s">
        <v>28934</v>
      </c>
    </row>
    <row r="2393" spans="1:10">
      <c r="A2393" t="s">
        <v>2401</v>
      </c>
      <c r="B2393" t="s">
        <v>8357</v>
      </c>
      <c r="C2393" t="s">
        <v>11786</v>
      </c>
      <c r="D2393">
        <v>2</v>
      </c>
      <c r="E2393">
        <v>5000</v>
      </c>
      <c r="F2393" s="2">
        <v>45542</v>
      </c>
      <c r="G2393" t="s">
        <v>14176</v>
      </c>
      <c r="H2393" t="s">
        <v>20160</v>
      </c>
      <c r="I2393" t="s">
        <v>25977</v>
      </c>
      <c r="J2393" t="s">
        <v>28937</v>
      </c>
    </row>
    <row r="2394" spans="1:10">
      <c r="A2394" t="s">
        <v>2402</v>
      </c>
      <c r="B2394" t="s">
        <v>8358</v>
      </c>
      <c r="C2394" t="s">
        <v>11783</v>
      </c>
      <c r="D2394">
        <v>4</v>
      </c>
      <c r="E2394">
        <v>50000</v>
      </c>
      <c r="F2394" s="2">
        <v>45557</v>
      </c>
      <c r="G2394" t="s">
        <v>14177</v>
      </c>
      <c r="H2394" t="s">
        <v>20161</v>
      </c>
      <c r="I2394" t="s">
        <v>25978</v>
      </c>
      <c r="J2394" t="s">
        <v>28797</v>
      </c>
    </row>
    <row r="2395" spans="1:10">
      <c r="A2395" t="s">
        <v>2403</v>
      </c>
      <c r="B2395" t="s">
        <v>8359</v>
      </c>
      <c r="C2395" t="s">
        <v>11782</v>
      </c>
      <c r="D2395">
        <v>9</v>
      </c>
      <c r="E2395">
        <v>15000</v>
      </c>
      <c r="F2395" s="2">
        <v>45481</v>
      </c>
      <c r="G2395" t="s">
        <v>14178</v>
      </c>
      <c r="H2395" t="s">
        <v>20162</v>
      </c>
      <c r="I2395" t="s">
        <v>25979</v>
      </c>
      <c r="J2395" t="s">
        <v>28872</v>
      </c>
    </row>
    <row r="2396" spans="1:10">
      <c r="A2396" t="s">
        <v>2404</v>
      </c>
      <c r="B2396" t="s">
        <v>8360</v>
      </c>
      <c r="C2396" t="s">
        <v>11785</v>
      </c>
      <c r="D2396">
        <v>4</v>
      </c>
      <c r="E2396">
        <v>12000</v>
      </c>
      <c r="F2396" s="2">
        <v>45439</v>
      </c>
      <c r="G2396" t="s">
        <v>14179</v>
      </c>
      <c r="H2396" t="s">
        <v>20163</v>
      </c>
      <c r="I2396" t="s">
        <v>25980</v>
      </c>
      <c r="J2396" t="s">
        <v>28780</v>
      </c>
    </row>
    <row r="2397" spans="1:10">
      <c r="A2397" t="s">
        <v>2405</v>
      </c>
      <c r="B2397" t="s">
        <v>8361</v>
      </c>
      <c r="C2397" t="s">
        <v>11783</v>
      </c>
      <c r="D2397">
        <v>4</v>
      </c>
      <c r="E2397">
        <v>50000</v>
      </c>
      <c r="F2397" s="2">
        <v>45673</v>
      </c>
      <c r="G2397" t="s">
        <v>14180</v>
      </c>
      <c r="H2397" t="s">
        <v>20164</v>
      </c>
      <c r="I2397" t="s">
        <v>25981</v>
      </c>
      <c r="J2397" t="s">
        <v>28804</v>
      </c>
    </row>
    <row r="2398" spans="1:10">
      <c r="A2398" t="s">
        <v>2406</v>
      </c>
      <c r="B2398" t="s">
        <v>8362</v>
      </c>
      <c r="C2398" t="s">
        <v>11786</v>
      </c>
      <c r="D2398">
        <v>6</v>
      </c>
      <c r="E2398">
        <v>5000</v>
      </c>
      <c r="F2398" s="2">
        <v>45717</v>
      </c>
      <c r="G2398" t="s">
        <v>14181</v>
      </c>
      <c r="H2398" t="s">
        <v>20165</v>
      </c>
      <c r="I2398" t="s">
        <v>25982</v>
      </c>
      <c r="J2398" t="s">
        <v>28941</v>
      </c>
    </row>
    <row r="2399" spans="1:10">
      <c r="A2399" t="s">
        <v>2407</v>
      </c>
      <c r="B2399" t="s">
        <v>8363</v>
      </c>
      <c r="C2399" t="s">
        <v>11782</v>
      </c>
      <c r="D2399">
        <v>7</v>
      </c>
      <c r="E2399">
        <v>15000</v>
      </c>
      <c r="F2399" s="2">
        <v>45618</v>
      </c>
      <c r="G2399" t="s">
        <v>14182</v>
      </c>
      <c r="H2399" t="s">
        <v>20166</v>
      </c>
      <c r="I2399" t="s">
        <v>25983</v>
      </c>
      <c r="J2399" t="s">
        <v>28925</v>
      </c>
    </row>
    <row r="2400" spans="1:10">
      <c r="A2400" t="s">
        <v>2408</v>
      </c>
      <c r="B2400" t="s">
        <v>8364</v>
      </c>
      <c r="C2400" t="s">
        <v>11786</v>
      </c>
      <c r="D2400">
        <v>1</v>
      </c>
      <c r="E2400">
        <v>5000</v>
      </c>
      <c r="F2400" s="2">
        <v>45714</v>
      </c>
      <c r="G2400" t="s">
        <v>14183</v>
      </c>
      <c r="H2400" t="s">
        <v>20167</v>
      </c>
      <c r="I2400" t="s">
        <v>25984</v>
      </c>
      <c r="J2400" t="s">
        <v>28891</v>
      </c>
    </row>
    <row r="2401" spans="1:10">
      <c r="A2401" t="s">
        <v>2409</v>
      </c>
      <c r="B2401" t="s">
        <v>8365</v>
      </c>
      <c r="C2401" t="s">
        <v>11783</v>
      </c>
      <c r="D2401">
        <v>5</v>
      </c>
      <c r="E2401">
        <v>50000</v>
      </c>
      <c r="F2401" s="2">
        <v>45520</v>
      </c>
      <c r="G2401" t="s">
        <v>14184</v>
      </c>
      <c r="H2401" t="s">
        <v>20168</v>
      </c>
      <c r="I2401" t="s">
        <v>25985</v>
      </c>
      <c r="J2401" t="s">
        <v>28789</v>
      </c>
    </row>
    <row r="2402" spans="1:10">
      <c r="A2402" t="s">
        <v>2410</v>
      </c>
      <c r="B2402" t="s">
        <v>8366</v>
      </c>
      <c r="C2402" t="s">
        <v>11783</v>
      </c>
      <c r="D2402">
        <v>7</v>
      </c>
      <c r="E2402">
        <v>50000</v>
      </c>
      <c r="F2402" s="2">
        <v>45503</v>
      </c>
      <c r="G2402" t="s">
        <v>14185</v>
      </c>
      <c r="H2402" t="s">
        <v>20169</v>
      </c>
      <c r="I2402" t="s">
        <v>25986</v>
      </c>
      <c r="J2402" t="s">
        <v>28799</v>
      </c>
    </row>
    <row r="2403" spans="1:10">
      <c r="A2403" t="s">
        <v>2411</v>
      </c>
      <c r="B2403" t="s">
        <v>8367</v>
      </c>
      <c r="C2403" t="s">
        <v>11786</v>
      </c>
      <c r="D2403">
        <v>2</v>
      </c>
      <c r="E2403">
        <v>5000</v>
      </c>
      <c r="F2403" s="2">
        <v>45533</v>
      </c>
      <c r="G2403" t="s">
        <v>14186</v>
      </c>
      <c r="H2403" t="s">
        <v>20170</v>
      </c>
      <c r="I2403" t="s">
        <v>24242</v>
      </c>
      <c r="J2403" t="s">
        <v>28924</v>
      </c>
    </row>
    <row r="2404" spans="1:10">
      <c r="A2404" t="s">
        <v>2412</v>
      </c>
      <c r="B2404" t="s">
        <v>8368</v>
      </c>
      <c r="C2404" t="s">
        <v>11785</v>
      </c>
      <c r="D2404">
        <v>9</v>
      </c>
      <c r="E2404">
        <v>12000</v>
      </c>
      <c r="F2404" s="2">
        <v>45547</v>
      </c>
      <c r="G2404" t="s">
        <v>14187</v>
      </c>
      <c r="H2404" t="s">
        <v>20171</v>
      </c>
      <c r="I2404" t="s">
        <v>25987</v>
      </c>
      <c r="J2404" t="s">
        <v>28758</v>
      </c>
    </row>
    <row r="2405" spans="1:10">
      <c r="A2405" t="s">
        <v>2413</v>
      </c>
      <c r="B2405" t="s">
        <v>8369</v>
      </c>
      <c r="C2405" t="s">
        <v>11784</v>
      </c>
      <c r="D2405">
        <v>4</v>
      </c>
      <c r="E2405">
        <v>30000</v>
      </c>
      <c r="F2405" s="2">
        <v>45702</v>
      </c>
      <c r="G2405" t="s">
        <v>14188</v>
      </c>
      <c r="H2405" t="s">
        <v>20172</v>
      </c>
      <c r="I2405" t="s">
        <v>25988</v>
      </c>
      <c r="J2405" t="s">
        <v>28887</v>
      </c>
    </row>
    <row r="2406" spans="1:10">
      <c r="A2406" t="s">
        <v>2414</v>
      </c>
      <c r="B2406" t="s">
        <v>8370</v>
      </c>
      <c r="C2406" t="s">
        <v>11783</v>
      </c>
      <c r="D2406">
        <v>10</v>
      </c>
      <c r="E2406">
        <v>50000</v>
      </c>
      <c r="F2406" s="2">
        <v>45428</v>
      </c>
      <c r="G2406" t="s">
        <v>14189</v>
      </c>
      <c r="H2406" t="s">
        <v>20173</v>
      </c>
      <c r="I2406" t="s">
        <v>25989</v>
      </c>
      <c r="J2406" t="s">
        <v>28826</v>
      </c>
    </row>
    <row r="2407" spans="1:10">
      <c r="A2407" t="s">
        <v>2415</v>
      </c>
      <c r="B2407" t="s">
        <v>8371</v>
      </c>
      <c r="C2407" t="s">
        <v>11786</v>
      </c>
      <c r="D2407">
        <v>8</v>
      </c>
      <c r="E2407">
        <v>5000</v>
      </c>
      <c r="F2407" s="2">
        <v>45757</v>
      </c>
      <c r="G2407" t="s">
        <v>14190</v>
      </c>
      <c r="H2407" t="s">
        <v>20174</v>
      </c>
      <c r="I2407" t="s">
        <v>25682</v>
      </c>
      <c r="J2407" t="s">
        <v>28843</v>
      </c>
    </row>
    <row r="2408" spans="1:10">
      <c r="A2408" t="s">
        <v>2416</v>
      </c>
      <c r="B2408" t="s">
        <v>8372</v>
      </c>
      <c r="C2408" t="s">
        <v>11784</v>
      </c>
      <c r="D2408">
        <v>5</v>
      </c>
      <c r="E2408">
        <v>30000</v>
      </c>
      <c r="F2408" s="2">
        <v>45725</v>
      </c>
      <c r="G2408" t="s">
        <v>14191</v>
      </c>
      <c r="H2408" t="s">
        <v>20175</v>
      </c>
      <c r="I2408" t="s">
        <v>25990</v>
      </c>
      <c r="J2408" t="s">
        <v>28821</v>
      </c>
    </row>
    <row r="2409" spans="1:10">
      <c r="A2409" t="s">
        <v>2417</v>
      </c>
      <c r="B2409" t="s">
        <v>8373</v>
      </c>
      <c r="C2409" t="s">
        <v>11784</v>
      </c>
      <c r="D2409">
        <v>9</v>
      </c>
      <c r="E2409">
        <v>30000</v>
      </c>
      <c r="F2409" s="2">
        <v>45780</v>
      </c>
      <c r="G2409" t="s">
        <v>14192</v>
      </c>
      <c r="H2409" t="s">
        <v>20176</v>
      </c>
      <c r="I2409" t="s">
        <v>25991</v>
      </c>
      <c r="J2409" t="s">
        <v>28838</v>
      </c>
    </row>
    <row r="2410" spans="1:10">
      <c r="A2410" t="s">
        <v>2418</v>
      </c>
      <c r="B2410" t="s">
        <v>8374</v>
      </c>
      <c r="C2410" t="s">
        <v>11786</v>
      </c>
      <c r="D2410">
        <v>4</v>
      </c>
      <c r="E2410">
        <v>5000</v>
      </c>
      <c r="F2410" s="2">
        <v>45560</v>
      </c>
      <c r="G2410" t="s">
        <v>14193</v>
      </c>
      <c r="H2410" t="s">
        <v>20177</v>
      </c>
      <c r="I2410" t="s">
        <v>24183</v>
      </c>
      <c r="J2410" t="s">
        <v>28955</v>
      </c>
    </row>
    <row r="2411" spans="1:10">
      <c r="A2411" t="s">
        <v>2419</v>
      </c>
      <c r="B2411" t="s">
        <v>8375</v>
      </c>
      <c r="C2411" t="s">
        <v>11784</v>
      </c>
      <c r="D2411">
        <v>3</v>
      </c>
      <c r="E2411">
        <v>30000</v>
      </c>
      <c r="F2411" s="2">
        <v>45679</v>
      </c>
      <c r="G2411" t="s">
        <v>14194</v>
      </c>
      <c r="H2411" t="s">
        <v>20178</v>
      </c>
      <c r="I2411" t="s">
        <v>25992</v>
      </c>
      <c r="J2411" t="s">
        <v>28820</v>
      </c>
    </row>
    <row r="2412" spans="1:10">
      <c r="A2412" t="s">
        <v>2420</v>
      </c>
      <c r="B2412" t="s">
        <v>8376</v>
      </c>
      <c r="D2412">
        <v>4</v>
      </c>
      <c r="E2412">
        <v>50000</v>
      </c>
      <c r="F2412" s="2">
        <v>45562</v>
      </c>
      <c r="G2412" t="s">
        <v>14195</v>
      </c>
      <c r="H2412" t="s">
        <v>20179</v>
      </c>
      <c r="I2412" t="s">
        <v>25993</v>
      </c>
      <c r="J2412" t="s">
        <v>28864</v>
      </c>
    </row>
    <row r="2413" spans="1:10">
      <c r="A2413" t="s">
        <v>2421</v>
      </c>
      <c r="B2413" t="s">
        <v>8377</v>
      </c>
      <c r="C2413" t="s">
        <v>11784</v>
      </c>
      <c r="D2413">
        <v>10</v>
      </c>
      <c r="E2413">
        <v>30000</v>
      </c>
      <c r="F2413" s="2">
        <v>45427</v>
      </c>
      <c r="G2413" t="s">
        <v>14196</v>
      </c>
      <c r="H2413" t="s">
        <v>20180</v>
      </c>
      <c r="I2413" t="s">
        <v>25994</v>
      </c>
      <c r="J2413" t="s">
        <v>28813</v>
      </c>
    </row>
    <row r="2414" spans="1:10">
      <c r="A2414" t="s">
        <v>2422</v>
      </c>
      <c r="B2414" t="s">
        <v>8378</v>
      </c>
      <c r="C2414" t="s">
        <v>11786</v>
      </c>
      <c r="D2414">
        <v>5</v>
      </c>
      <c r="E2414">
        <v>5000</v>
      </c>
      <c r="F2414" s="2">
        <v>45488</v>
      </c>
      <c r="G2414" t="s">
        <v>14197</v>
      </c>
      <c r="H2414" t="s">
        <v>20181</v>
      </c>
      <c r="I2414" t="s">
        <v>25995</v>
      </c>
      <c r="J2414" t="s">
        <v>28895</v>
      </c>
    </row>
    <row r="2415" spans="1:10">
      <c r="A2415" t="s">
        <v>2423</v>
      </c>
      <c r="B2415" t="s">
        <v>8379</v>
      </c>
      <c r="C2415" t="s">
        <v>11786</v>
      </c>
      <c r="D2415">
        <v>5</v>
      </c>
      <c r="E2415">
        <v>5000</v>
      </c>
      <c r="F2415" s="2">
        <v>45572</v>
      </c>
      <c r="G2415" t="s">
        <v>14198</v>
      </c>
      <c r="H2415" t="s">
        <v>20182</v>
      </c>
      <c r="I2415" t="s">
        <v>25483</v>
      </c>
      <c r="J2415" t="s">
        <v>28825</v>
      </c>
    </row>
    <row r="2416" spans="1:10">
      <c r="A2416" t="s">
        <v>2424</v>
      </c>
      <c r="B2416" t="s">
        <v>8380</v>
      </c>
      <c r="C2416" t="s">
        <v>11782</v>
      </c>
      <c r="D2416">
        <v>6</v>
      </c>
      <c r="E2416">
        <v>15000</v>
      </c>
      <c r="F2416" s="2">
        <v>45770</v>
      </c>
      <c r="G2416" t="s">
        <v>14199</v>
      </c>
      <c r="H2416" t="s">
        <v>20183</v>
      </c>
      <c r="I2416" t="s">
        <v>25996</v>
      </c>
      <c r="J2416" t="s">
        <v>28777</v>
      </c>
    </row>
    <row r="2417" spans="1:10">
      <c r="A2417" t="s">
        <v>2425</v>
      </c>
      <c r="B2417" t="s">
        <v>8381</v>
      </c>
      <c r="C2417" t="s">
        <v>11783</v>
      </c>
      <c r="D2417">
        <v>5</v>
      </c>
      <c r="E2417">
        <v>50000</v>
      </c>
      <c r="F2417" s="2">
        <v>45666</v>
      </c>
      <c r="G2417" t="s">
        <v>14200</v>
      </c>
      <c r="H2417" t="s">
        <v>20184</v>
      </c>
      <c r="I2417" t="s">
        <v>25997</v>
      </c>
      <c r="J2417" t="s">
        <v>28925</v>
      </c>
    </row>
    <row r="2418" spans="1:10">
      <c r="A2418" t="s">
        <v>2426</v>
      </c>
      <c r="B2418" t="s">
        <v>8382</v>
      </c>
      <c r="C2418" t="s">
        <v>11786</v>
      </c>
      <c r="D2418">
        <v>2</v>
      </c>
      <c r="E2418">
        <v>5000</v>
      </c>
      <c r="F2418" s="2">
        <v>45633</v>
      </c>
      <c r="G2418" t="s">
        <v>14201</v>
      </c>
      <c r="H2418" t="s">
        <v>20185</v>
      </c>
      <c r="I2418" t="s">
        <v>25998</v>
      </c>
      <c r="J2418" t="s">
        <v>28937</v>
      </c>
    </row>
    <row r="2419" spans="1:10">
      <c r="A2419" t="s">
        <v>2427</v>
      </c>
      <c r="B2419" t="s">
        <v>8383</v>
      </c>
      <c r="C2419" t="s">
        <v>11784</v>
      </c>
      <c r="D2419">
        <v>10</v>
      </c>
      <c r="E2419">
        <v>30000</v>
      </c>
      <c r="F2419" s="2">
        <v>45700</v>
      </c>
      <c r="G2419" t="s">
        <v>14202</v>
      </c>
      <c r="H2419" t="s">
        <v>20186</v>
      </c>
      <c r="I2419" t="s">
        <v>25999</v>
      </c>
      <c r="J2419" t="s">
        <v>28780</v>
      </c>
    </row>
    <row r="2420" spans="1:10">
      <c r="A2420" t="s">
        <v>2428</v>
      </c>
      <c r="B2420" t="s">
        <v>8384</v>
      </c>
      <c r="C2420" t="s">
        <v>11783</v>
      </c>
      <c r="D2420">
        <v>6</v>
      </c>
      <c r="E2420">
        <v>50000</v>
      </c>
      <c r="F2420" s="2">
        <v>45485</v>
      </c>
      <c r="G2420" t="s">
        <v>14203</v>
      </c>
      <c r="H2420" t="s">
        <v>20187</v>
      </c>
      <c r="I2420" t="s">
        <v>23916</v>
      </c>
      <c r="J2420" t="s">
        <v>28768</v>
      </c>
    </row>
    <row r="2421" spans="1:10">
      <c r="A2421" t="s">
        <v>2429</v>
      </c>
      <c r="B2421" t="s">
        <v>8385</v>
      </c>
      <c r="C2421" t="s">
        <v>11785</v>
      </c>
      <c r="D2421">
        <v>3</v>
      </c>
      <c r="E2421">
        <v>12000</v>
      </c>
      <c r="F2421" s="2">
        <v>45696</v>
      </c>
      <c r="G2421" t="s">
        <v>14204</v>
      </c>
      <c r="H2421" t="s">
        <v>20188</v>
      </c>
      <c r="I2421" t="s">
        <v>26000</v>
      </c>
      <c r="J2421" t="s">
        <v>28929</v>
      </c>
    </row>
    <row r="2422" spans="1:10">
      <c r="A2422" t="s">
        <v>2430</v>
      </c>
      <c r="B2422" t="s">
        <v>8386</v>
      </c>
      <c r="C2422" t="s">
        <v>11785</v>
      </c>
      <c r="D2422">
        <v>6</v>
      </c>
      <c r="E2422">
        <v>12000</v>
      </c>
      <c r="F2422" s="2">
        <v>45477</v>
      </c>
      <c r="G2422" t="s">
        <v>14205</v>
      </c>
      <c r="H2422" t="s">
        <v>20189</v>
      </c>
      <c r="I2422" t="s">
        <v>26001</v>
      </c>
      <c r="J2422" t="s">
        <v>28757</v>
      </c>
    </row>
    <row r="2423" spans="1:10">
      <c r="A2423" t="s">
        <v>2431</v>
      </c>
      <c r="B2423" t="s">
        <v>8387</v>
      </c>
      <c r="C2423" t="s">
        <v>11785</v>
      </c>
      <c r="D2423">
        <v>3</v>
      </c>
      <c r="E2423">
        <v>12000</v>
      </c>
      <c r="F2423" s="2">
        <v>45533</v>
      </c>
      <c r="G2423" t="s">
        <v>14206</v>
      </c>
      <c r="H2423" t="s">
        <v>20190</v>
      </c>
      <c r="I2423" t="s">
        <v>26002</v>
      </c>
      <c r="J2423" t="s">
        <v>28919</v>
      </c>
    </row>
    <row r="2424" spans="1:10">
      <c r="A2424" t="s">
        <v>2432</v>
      </c>
      <c r="B2424" t="s">
        <v>8388</v>
      </c>
      <c r="C2424" t="s">
        <v>11783</v>
      </c>
      <c r="D2424">
        <v>4</v>
      </c>
      <c r="E2424">
        <v>50000</v>
      </c>
      <c r="F2424" s="2">
        <v>45615</v>
      </c>
      <c r="G2424" t="s">
        <v>14207</v>
      </c>
      <c r="H2424" t="s">
        <v>20191</v>
      </c>
      <c r="I2424" t="s">
        <v>26003</v>
      </c>
      <c r="J2424" t="s">
        <v>28832</v>
      </c>
    </row>
    <row r="2425" spans="1:10">
      <c r="A2425" t="s">
        <v>2433</v>
      </c>
      <c r="B2425" t="s">
        <v>8389</v>
      </c>
      <c r="C2425" t="s">
        <v>11783</v>
      </c>
      <c r="D2425">
        <v>5</v>
      </c>
      <c r="E2425">
        <v>50000</v>
      </c>
      <c r="F2425" s="2">
        <v>45782</v>
      </c>
      <c r="G2425" t="s">
        <v>14208</v>
      </c>
      <c r="H2425" t="s">
        <v>20192</v>
      </c>
      <c r="I2425" t="s">
        <v>26004</v>
      </c>
      <c r="J2425" t="s">
        <v>28880</v>
      </c>
    </row>
    <row r="2426" spans="1:10">
      <c r="A2426" t="s">
        <v>2434</v>
      </c>
      <c r="B2426" t="s">
        <v>8390</v>
      </c>
      <c r="C2426" t="s">
        <v>11783</v>
      </c>
      <c r="D2426">
        <v>7</v>
      </c>
      <c r="E2426">
        <v>50000</v>
      </c>
      <c r="F2426" s="2">
        <v>45442</v>
      </c>
      <c r="G2426" t="s">
        <v>14209</v>
      </c>
      <c r="H2426" t="s">
        <v>20193</v>
      </c>
      <c r="I2426" t="s">
        <v>26005</v>
      </c>
      <c r="J2426" t="s">
        <v>28812</v>
      </c>
    </row>
    <row r="2427" spans="1:10">
      <c r="A2427" t="s">
        <v>2435</v>
      </c>
      <c r="B2427" t="s">
        <v>8391</v>
      </c>
      <c r="C2427" t="s">
        <v>11783</v>
      </c>
      <c r="D2427">
        <v>2</v>
      </c>
      <c r="E2427">
        <v>50000</v>
      </c>
      <c r="F2427" s="2">
        <v>45736</v>
      </c>
      <c r="G2427" t="s">
        <v>14210</v>
      </c>
      <c r="H2427" t="s">
        <v>20194</v>
      </c>
      <c r="I2427" t="s">
        <v>26006</v>
      </c>
      <c r="J2427" t="s">
        <v>28793</v>
      </c>
    </row>
    <row r="2428" spans="1:10">
      <c r="A2428" t="s">
        <v>2436</v>
      </c>
      <c r="B2428" t="s">
        <v>6384</v>
      </c>
      <c r="C2428" t="s">
        <v>11785</v>
      </c>
      <c r="D2428">
        <v>2</v>
      </c>
      <c r="E2428">
        <v>12000</v>
      </c>
      <c r="F2428" s="2">
        <v>45465</v>
      </c>
      <c r="G2428" t="s">
        <v>14211</v>
      </c>
      <c r="H2428" t="s">
        <v>20195</v>
      </c>
      <c r="I2428" t="s">
        <v>26007</v>
      </c>
      <c r="J2428" t="s">
        <v>28913</v>
      </c>
    </row>
    <row r="2429" spans="1:10">
      <c r="A2429" t="s">
        <v>2437</v>
      </c>
      <c r="B2429" t="s">
        <v>8392</v>
      </c>
      <c r="C2429" t="s">
        <v>11782</v>
      </c>
      <c r="D2429">
        <v>10</v>
      </c>
      <c r="E2429">
        <v>15000</v>
      </c>
      <c r="F2429" s="2">
        <v>45753</v>
      </c>
      <c r="G2429" t="s">
        <v>14212</v>
      </c>
      <c r="H2429" t="s">
        <v>20196</v>
      </c>
      <c r="I2429" t="s">
        <v>26008</v>
      </c>
      <c r="J2429" t="s">
        <v>28756</v>
      </c>
    </row>
    <row r="2430" spans="1:10">
      <c r="A2430" t="s">
        <v>2438</v>
      </c>
      <c r="B2430" t="s">
        <v>8393</v>
      </c>
      <c r="C2430" t="s">
        <v>11782</v>
      </c>
      <c r="D2430">
        <v>1</v>
      </c>
      <c r="E2430">
        <v>15000</v>
      </c>
      <c r="F2430" s="2">
        <v>45520</v>
      </c>
      <c r="G2430" t="s">
        <v>14213</v>
      </c>
      <c r="H2430" t="s">
        <v>20197</v>
      </c>
      <c r="I2430" t="s">
        <v>26009</v>
      </c>
      <c r="J2430" t="s">
        <v>28790</v>
      </c>
    </row>
    <row r="2431" spans="1:10">
      <c r="A2431" t="s">
        <v>2439</v>
      </c>
      <c r="B2431" t="s">
        <v>8394</v>
      </c>
      <c r="C2431" t="s">
        <v>11782</v>
      </c>
      <c r="D2431">
        <v>3</v>
      </c>
      <c r="E2431">
        <v>15000</v>
      </c>
      <c r="F2431" s="2">
        <v>45661</v>
      </c>
      <c r="G2431" t="s">
        <v>14214</v>
      </c>
      <c r="H2431" t="s">
        <v>20198</v>
      </c>
      <c r="I2431" t="s">
        <v>23858</v>
      </c>
      <c r="J2431" t="s">
        <v>28869</v>
      </c>
    </row>
    <row r="2432" spans="1:10">
      <c r="A2432" t="s">
        <v>2440</v>
      </c>
      <c r="B2432" t="s">
        <v>8395</v>
      </c>
      <c r="C2432" t="s">
        <v>11783</v>
      </c>
      <c r="D2432">
        <v>10</v>
      </c>
      <c r="F2432" s="2">
        <v>45543</v>
      </c>
      <c r="G2432" t="s">
        <v>14215</v>
      </c>
      <c r="H2432" t="s">
        <v>20199</v>
      </c>
      <c r="I2432" t="s">
        <v>26010</v>
      </c>
      <c r="J2432" t="s">
        <v>28896</v>
      </c>
    </row>
    <row r="2433" spans="1:10">
      <c r="A2433" t="s">
        <v>2441</v>
      </c>
      <c r="B2433" t="s">
        <v>8396</v>
      </c>
      <c r="C2433" t="s">
        <v>11782</v>
      </c>
      <c r="D2433">
        <v>9</v>
      </c>
      <c r="E2433">
        <v>15000</v>
      </c>
      <c r="F2433" s="2">
        <v>45729</v>
      </c>
      <c r="G2433" t="s">
        <v>14216</v>
      </c>
      <c r="H2433" t="s">
        <v>20200</v>
      </c>
      <c r="I2433" t="s">
        <v>26011</v>
      </c>
      <c r="J2433" t="s">
        <v>28786</v>
      </c>
    </row>
    <row r="2434" spans="1:10">
      <c r="A2434" t="s">
        <v>2442</v>
      </c>
      <c r="B2434" t="s">
        <v>8397</v>
      </c>
      <c r="C2434" t="s">
        <v>11782</v>
      </c>
      <c r="D2434">
        <v>4</v>
      </c>
      <c r="E2434">
        <v>15000</v>
      </c>
      <c r="F2434" s="2">
        <v>45622</v>
      </c>
      <c r="G2434" t="s">
        <v>14217</v>
      </c>
      <c r="H2434" t="s">
        <v>20201</v>
      </c>
      <c r="I2434" t="s">
        <v>26012</v>
      </c>
      <c r="J2434" t="s">
        <v>28814</v>
      </c>
    </row>
    <row r="2435" spans="1:10">
      <c r="A2435" t="s">
        <v>2443</v>
      </c>
      <c r="B2435" t="s">
        <v>8398</v>
      </c>
      <c r="C2435" t="s">
        <v>11785</v>
      </c>
      <c r="D2435">
        <v>3</v>
      </c>
      <c r="E2435">
        <v>12000</v>
      </c>
      <c r="F2435" s="2">
        <v>45600</v>
      </c>
      <c r="G2435" t="s">
        <v>14218</v>
      </c>
      <c r="H2435" t="s">
        <v>20202</v>
      </c>
      <c r="I2435" t="s">
        <v>26013</v>
      </c>
      <c r="J2435" t="s">
        <v>28757</v>
      </c>
    </row>
    <row r="2436" spans="1:10">
      <c r="A2436" t="s">
        <v>2444</v>
      </c>
      <c r="B2436" t="s">
        <v>8399</v>
      </c>
      <c r="C2436" t="s">
        <v>11783</v>
      </c>
      <c r="D2436">
        <v>1</v>
      </c>
      <c r="E2436">
        <v>50000</v>
      </c>
      <c r="F2436" s="2">
        <v>45460</v>
      </c>
      <c r="G2436" t="s">
        <v>14219</v>
      </c>
      <c r="H2436" t="s">
        <v>20203</v>
      </c>
      <c r="I2436" t="s">
        <v>26014</v>
      </c>
      <c r="J2436" t="s">
        <v>28867</v>
      </c>
    </row>
    <row r="2437" spans="1:10">
      <c r="A2437" t="s">
        <v>2445</v>
      </c>
      <c r="B2437" t="s">
        <v>8400</v>
      </c>
      <c r="C2437" t="s">
        <v>11786</v>
      </c>
      <c r="D2437">
        <v>2</v>
      </c>
      <c r="E2437">
        <v>5000</v>
      </c>
      <c r="F2437" s="2">
        <v>45447</v>
      </c>
      <c r="G2437" t="s">
        <v>14220</v>
      </c>
      <c r="H2437" t="s">
        <v>20204</v>
      </c>
      <c r="I2437" t="s">
        <v>26015</v>
      </c>
      <c r="J2437" t="s">
        <v>28982</v>
      </c>
    </row>
    <row r="2438" spans="1:10">
      <c r="A2438" t="s">
        <v>2446</v>
      </c>
      <c r="B2438" t="s">
        <v>8401</v>
      </c>
      <c r="C2438" t="s">
        <v>11786</v>
      </c>
      <c r="D2438">
        <v>5</v>
      </c>
      <c r="E2438">
        <v>5000</v>
      </c>
      <c r="F2438" s="2">
        <v>45530</v>
      </c>
      <c r="G2438" t="s">
        <v>14221</v>
      </c>
      <c r="H2438" t="s">
        <v>20205</v>
      </c>
      <c r="I2438" t="s">
        <v>26016</v>
      </c>
      <c r="J2438" t="s">
        <v>28975</v>
      </c>
    </row>
    <row r="2439" spans="1:10">
      <c r="A2439" t="s">
        <v>2447</v>
      </c>
      <c r="B2439" t="s">
        <v>8402</v>
      </c>
      <c r="C2439" t="s">
        <v>11785</v>
      </c>
      <c r="D2439">
        <v>3</v>
      </c>
      <c r="F2439" s="2">
        <v>45613</v>
      </c>
      <c r="G2439" t="s">
        <v>14222</v>
      </c>
      <c r="H2439" t="s">
        <v>20206</v>
      </c>
      <c r="I2439" t="s">
        <v>26017</v>
      </c>
      <c r="J2439" t="s">
        <v>28899</v>
      </c>
    </row>
    <row r="2440" spans="1:10">
      <c r="A2440" t="s">
        <v>2448</v>
      </c>
      <c r="B2440" t="s">
        <v>8403</v>
      </c>
      <c r="C2440" t="s">
        <v>11783</v>
      </c>
      <c r="D2440">
        <v>7</v>
      </c>
      <c r="E2440">
        <v>50000</v>
      </c>
      <c r="F2440" s="2">
        <v>45695</v>
      </c>
      <c r="G2440" t="s">
        <v>14223</v>
      </c>
      <c r="H2440" t="s">
        <v>20207</v>
      </c>
      <c r="I2440" t="s">
        <v>26018</v>
      </c>
      <c r="J2440" t="s">
        <v>28813</v>
      </c>
    </row>
    <row r="2441" spans="1:10">
      <c r="A2441" t="s">
        <v>2449</v>
      </c>
      <c r="B2441" t="s">
        <v>8404</v>
      </c>
      <c r="C2441" t="s">
        <v>11784</v>
      </c>
      <c r="D2441">
        <v>4</v>
      </c>
      <c r="E2441">
        <v>30000</v>
      </c>
      <c r="F2441" s="2">
        <v>45697</v>
      </c>
      <c r="G2441" t="s">
        <v>14224</v>
      </c>
      <c r="H2441" t="s">
        <v>20208</v>
      </c>
      <c r="I2441" t="s">
        <v>26019</v>
      </c>
      <c r="J2441" t="s">
        <v>28783</v>
      </c>
    </row>
    <row r="2442" spans="1:10">
      <c r="A2442" t="s">
        <v>2450</v>
      </c>
      <c r="B2442" t="s">
        <v>8405</v>
      </c>
      <c r="C2442" t="s">
        <v>11782</v>
      </c>
      <c r="D2442">
        <v>8</v>
      </c>
      <c r="E2442">
        <v>15000</v>
      </c>
      <c r="F2442" s="2">
        <v>45483</v>
      </c>
      <c r="G2442" t="s">
        <v>14225</v>
      </c>
      <c r="H2442" t="s">
        <v>20209</v>
      </c>
      <c r="I2442" t="s">
        <v>26020</v>
      </c>
      <c r="J2442" t="s">
        <v>28780</v>
      </c>
    </row>
    <row r="2443" spans="1:10">
      <c r="A2443" t="s">
        <v>2451</v>
      </c>
      <c r="B2443" t="s">
        <v>8406</v>
      </c>
      <c r="C2443" t="s">
        <v>11782</v>
      </c>
      <c r="D2443">
        <v>5</v>
      </c>
      <c r="E2443">
        <v>15000</v>
      </c>
      <c r="F2443" s="2">
        <v>45563</v>
      </c>
      <c r="G2443" t="s">
        <v>14226</v>
      </c>
      <c r="H2443" t="s">
        <v>20210</v>
      </c>
      <c r="I2443" t="s">
        <v>26021</v>
      </c>
      <c r="J2443" t="s">
        <v>28924</v>
      </c>
    </row>
    <row r="2444" spans="1:10">
      <c r="A2444" t="s">
        <v>2452</v>
      </c>
      <c r="B2444" t="s">
        <v>8407</v>
      </c>
      <c r="C2444" t="s">
        <v>11782</v>
      </c>
      <c r="D2444">
        <v>6</v>
      </c>
      <c r="E2444">
        <v>15000</v>
      </c>
      <c r="F2444" s="2">
        <v>45546</v>
      </c>
      <c r="G2444" t="s">
        <v>14227</v>
      </c>
      <c r="H2444" t="s">
        <v>20211</v>
      </c>
      <c r="I2444" t="s">
        <v>26022</v>
      </c>
      <c r="J2444" t="s">
        <v>28988</v>
      </c>
    </row>
    <row r="2445" spans="1:10">
      <c r="A2445" t="s">
        <v>2453</v>
      </c>
      <c r="B2445" t="s">
        <v>8408</v>
      </c>
      <c r="C2445" t="s">
        <v>11782</v>
      </c>
      <c r="D2445">
        <v>10</v>
      </c>
      <c r="E2445">
        <v>15000</v>
      </c>
      <c r="F2445" s="2">
        <v>45774</v>
      </c>
      <c r="G2445" t="s">
        <v>14228</v>
      </c>
      <c r="H2445" t="s">
        <v>20212</v>
      </c>
      <c r="I2445" t="s">
        <v>26023</v>
      </c>
      <c r="J2445" t="s">
        <v>28840</v>
      </c>
    </row>
    <row r="2446" spans="1:10">
      <c r="A2446" t="s">
        <v>2454</v>
      </c>
      <c r="B2446" t="s">
        <v>8409</v>
      </c>
      <c r="C2446" t="s">
        <v>11784</v>
      </c>
      <c r="D2446">
        <v>10</v>
      </c>
      <c r="E2446">
        <v>30000</v>
      </c>
      <c r="F2446" s="2">
        <v>45558</v>
      </c>
      <c r="G2446" t="s">
        <v>14229</v>
      </c>
      <c r="H2446" t="s">
        <v>20213</v>
      </c>
      <c r="I2446" t="s">
        <v>26024</v>
      </c>
      <c r="J2446" t="s">
        <v>28900</v>
      </c>
    </row>
    <row r="2447" spans="1:10">
      <c r="A2447" t="s">
        <v>2455</v>
      </c>
      <c r="B2447" t="s">
        <v>8410</v>
      </c>
      <c r="C2447" t="s">
        <v>11784</v>
      </c>
      <c r="D2447">
        <v>10</v>
      </c>
      <c r="E2447">
        <v>30000</v>
      </c>
      <c r="F2447" s="2">
        <v>45466</v>
      </c>
      <c r="G2447" t="s">
        <v>14230</v>
      </c>
      <c r="H2447" t="s">
        <v>20214</v>
      </c>
      <c r="I2447" t="s">
        <v>26025</v>
      </c>
      <c r="J2447" t="s">
        <v>28759</v>
      </c>
    </row>
    <row r="2448" spans="1:10">
      <c r="A2448" t="s">
        <v>2456</v>
      </c>
      <c r="B2448" t="s">
        <v>8411</v>
      </c>
      <c r="C2448" t="s">
        <v>11782</v>
      </c>
      <c r="D2448">
        <v>5</v>
      </c>
      <c r="E2448">
        <v>15000</v>
      </c>
      <c r="F2448" s="2">
        <v>45735</v>
      </c>
      <c r="G2448" t="s">
        <v>14231</v>
      </c>
      <c r="H2448" t="s">
        <v>20215</v>
      </c>
      <c r="I2448" t="s">
        <v>26026</v>
      </c>
      <c r="J2448" t="s">
        <v>28762</v>
      </c>
    </row>
    <row r="2449" spans="1:10">
      <c r="A2449" t="s">
        <v>2457</v>
      </c>
      <c r="B2449" t="s">
        <v>8412</v>
      </c>
      <c r="C2449" t="s">
        <v>11784</v>
      </c>
      <c r="D2449">
        <v>2</v>
      </c>
      <c r="E2449">
        <v>30000</v>
      </c>
      <c r="F2449" s="2">
        <v>45700</v>
      </c>
      <c r="G2449" t="s">
        <v>14232</v>
      </c>
      <c r="H2449" t="s">
        <v>20216</v>
      </c>
      <c r="I2449" t="s">
        <v>26027</v>
      </c>
      <c r="J2449" t="s">
        <v>28772</v>
      </c>
    </row>
    <row r="2450" spans="1:10">
      <c r="A2450" t="s">
        <v>2458</v>
      </c>
      <c r="B2450" t="s">
        <v>8413</v>
      </c>
      <c r="C2450" t="s">
        <v>11783</v>
      </c>
      <c r="D2450">
        <v>3</v>
      </c>
      <c r="E2450">
        <v>50000</v>
      </c>
      <c r="F2450" s="2">
        <v>45432</v>
      </c>
      <c r="G2450" t="s">
        <v>14233</v>
      </c>
      <c r="H2450" t="s">
        <v>20217</v>
      </c>
      <c r="I2450" t="s">
        <v>26028</v>
      </c>
      <c r="J2450" t="s">
        <v>28863</v>
      </c>
    </row>
    <row r="2451" spans="1:10">
      <c r="A2451" t="s">
        <v>2459</v>
      </c>
      <c r="B2451" t="s">
        <v>8414</v>
      </c>
      <c r="C2451" t="s">
        <v>11785</v>
      </c>
      <c r="D2451">
        <v>2</v>
      </c>
      <c r="E2451">
        <v>12000</v>
      </c>
      <c r="F2451" s="2">
        <v>45470</v>
      </c>
      <c r="G2451" t="s">
        <v>14234</v>
      </c>
      <c r="H2451" t="s">
        <v>20218</v>
      </c>
      <c r="I2451" t="s">
        <v>26029</v>
      </c>
      <c r="J2451" t="s">
        <v>28752</v>
      </c>
    </row>
    <row r="2452" spans="1:10">
      <c r="A2452" t="s">
        <v>2460</v>
      </c>
      <c r="B2452" t="s">
        <v>8415</v>
      </c>
      <c r="C2452" t="s">
        <v>11784</v>
      </c>
      <c r="D2452">
        <v>3</v>
      </c>
      <c r="E2452">
        <v>30000</v>
      </c>
      <c r="F2452" s="2">
        <v>45750</v>
      </c>
      <c r="G2452" t="s">
        <v>14235</v>
      </c>
      <c r="H2452" t="s">
        <v>20219</v>
      </c>
      <c r="I2452" t="s">
        <v>26030</v>
      </c>
      <c r="J2452" t="s">
        <v>28841</v>
      </c>
    </row>
    <row r="2453" spans="1:10">
      <c r="A2453" t="s">
        <v>2461</v>
      </c>
      <c r="B2453" t="s">
        <v>8416</v>
      </c>
      <c r="C2453" t="s">
        <v>11783</v>
      </c>
      <c r="D2453">
        <v>7</v>
      </c>
      <c r="E2453">
        <v>50000</v>
      </c>
      <c r="F2453" s="2">
        <v>45601</v>
      </c>
      <c r="G2453" t="s">
        <v>14236</v>
      </c>
      <c r="H2453" t="s">
        <v>20220</v>
      </c>
      <c r="I2453" t="s">
        <v>26031</v>
      </c>
      <c r="J2453" t="s">
        <v>28806</v>
      </c>
    </row>
    <row r="2454" spans="1:10">
      <c r="A2454" t="s">
        <v>2462</v>
      </c>
      <c r="B2454" t="s">
        <v>8417</v>
      </c>
      <c r="C2454" t="s">
        <v>11785</v>
      </c>
      <c r="D2454">
        <v>7</v>
      </c>
      <c r="E2454">
        <v>12000</v>
      </c>
      <c r="F2454" s="2">
        <v>45784</v>
      </c>
      <c r="G2454" t="s">
        <v>14237</v>
      </c>
      <c r="H2454" t="s">
        <v>20221</v>
      </c>
      <c r="I2454" t="s">
        <v>26032</v>
      </c>
      <c r="J2454" t="s">
        <v>28895</v>
      </c>
    </row>
    <row r="2455" spans="1:10">
      <c r="A2455" t="s">
        <v>2463</v>
      </c>
      <c r="B2455" t="s">
        <v>8418</v>
      </c>
      <c r="C2455" t="s">
        <v>11783</v>
      </c>
      <c r="D2455">
        <v>4</v>
      </c>
      <c r="E2455">
        <v>50000</v>
      </c>
      <c r="F2455" s="2">
        <v>45426</v>
      </c>
      <c r="G2455" t="s">
        <v>14238</v>
      </c>
      <c r="H2455" t="s">
        <v>20222</v>
      </c>
      <c r="I2455" t="s">
        <v>26033</v>
      </c>
      <c r="J2455" t="s">
        <v>28910</v>
      </c>
    </row>
    <row r="2456" spans="1:10">
      <c r="A2456" t="s">
        <v>2464</v>
      </c>
      <c r="B2456" t="s">
        <v>8419</v>
      </c>
      <c r="C2456" t="s">
        <v>11786</v>
      </c>
      <c r="D2456">
        <v>9</v>
      </c>
      <c r="E2456">
        <v>5000</v>
      </c>
      <c r="F2456" s="2">
        <v>45469</v>
      </c>
      <c r="G2456" t="s">
        <v>14239</v>
      </c>
      <c r="H2456" t="s">
        <v>20223</v>
      </c>
      <c r="I2456" t="s">
        <v>26034</v>
      </c>
      <c r="J2456" t="s">
        <v>28973</v>
      </c>
    </row>
    <row r="2457" spans="1:10">
      <c r="A2457" t="s">
        <v>2465</v>
      </c>
      <c r="B2457" t="s">
        <v>8420</v>
      </c>
      <c r="C2457" t="s">
        <v>11783</v>
      </c>
      <c r="D2457">
        <v>7</v>
      </c>
      <c r="E2457">
        <v>50000</v>
      </c>
      <c r="F2457" s="2">
        <v>45520</v>
      </c>
      <c r="G2457" t="s">
        <v>14240</v>
      </c>
      <c r="H2457" t="s">
        <v>20224</v>
      </c>
      <c r="I2457" t="s">
        <v>26035</v>
      </c>
      <c r="J2457" t="s">
        <v>28841</v>
      </c>
    </row>
    <row r="2458" spans="1:10">
      <c r="A2458" t="s">
        <v>2466</v>
      </c>
      <c r="B2458" t="s">
        <v>8421</v>
      </c>
      <c r="C2458" t="s">
        <v>11786</v>
      </c>
      <c r="D2458">
        <v>10</v>
      </c>
      <c r="E2458">
        <v>5000</v>
      </c>
      <c r="F2458" s="2">
        <v>45565</v>
      </c>
      <c r="G2458" t="s">
        <v>14241</v>
      </c>
      <c r="H2458" t="s">
        <v>20225</v>
      </c>
      <c r="I2458" t="s">
        <v>26036</v>
      </c>
      <c r="J2458" t="s">
        <v>28874</v>
      </c>
    </row>
    <row r="2459" spans="1:10">
      <c r="A2459" t="s">
        <v>2467</v>
      </c>
      <c r="B2459" t="s">
        <v>8422</v>
      </c>
      <c r="D2459">
        <v>2</v>
      </c>
      <c r="E2459">
        <v>50000</v>
      </c>
      <c r="F2459" s="2">
        <v>45567</v>
      </c>
      <c r="G2459" t="s">
        <v>14242</v>
      </c>
      <c r="H2459" t="s">
        <v>20226</v>
      </c>
      <c r="I2459" t="s">
        <v>26037</v>
      </c>
      <c r="J2459" t="s">
        <v>28897</v>
      </c>
    </row>
    <row r="2460" spans="1:10">
      <c r="A2460" t="s">
        <v>2468</v>
      </c>
      <c r="B2460" t="s">
        <v>8423</v>
      </c>
      <c r="C2460" t="s">
        <v>11782</v>
      </c>
      <c r="D2460">
        <v>6</v>
      </c>
      <c r="E2460">
        <v>15000</v>
      </c>
      <c r="F2460" s="2">
        <v>45739</v>
      </c>
      <c r="G2460" t="s">
        <v>14243</v>
      </c>
      <c r="H2460" t="s">
        <v>20227</v>
      </c>
      <c r="I2460" t="s">
        <v>26038</v>
      </c>
      <c r="J2460" t="s">
        <v>28959</v>
      </c>
    </row>
    <row r="2461" spans="1:10">
      <c r="A2461" t="s">
        <v>2469</v>
      </c>
      <c r="B2461" t="s">
        <v>8424</v>
      </c>
      <c r="C2461" t="s">
        <v>11782</v>
      </c>
      <c r="D2461">
        <v>1</v>
      </c>
      <c r="E2461">
        <v>15000</v>
      </c>
      <c r="F2461" s="2">
        <v>45748</v>
      </c>
      <c r="G2461" t="s">
        <v>14244</v>
      </c>
      <c r="H2461" t="s">
        <v>20228</v>
      </c>
      <c r="I2461" t="s">
        <v>26039</v>
      </c>
      <c r="J2461" t="s">
        <v>28945</v>
      </c>
    </row>
    <row r="2462" spans="1:10">
      <c r="A2462" t="s">
        <v>2470</v>
      </c>
      <c r="B2462" t="s">
        <v>8425</v>
      </c>
      <c r="C2462" t="s">
        <v>11783</v>
      </c>
      <c r="D2462">
        <v>5</v>
      </c>
      <c r="E2462">
        <v>50000</v>
      </c>
      <c r="F2462" s="2">
        <v>45422</v>
      </c>
      <c r="G2462" t="s">
        <v>14245</v>
      </c>
      <c r="H2462" t="s">
        <v>20229</v>
      </c>
      <c r="I2462" t="s">
        <v>26040</v>
      </c>
      <c r="J2462" t="s">
        <v>28820</v>
      </c>
    </row>
    <row r="2463" spans="1:10">
      <c r="A2463" t="s">
        <v>2471</v>
      </c>
      <c r="B2463" t="s">
        <v>8426</v>
      </c>
      <c r="C2463" t="s">
        <v>11786</v>
      </c>
      <c r="D2463">
        <v>7</v>
      </c>
      <c r="E2463">
        <v>5000</v>
      </c>
      <c r="F2463" s="2">
        <v>45573</v>
      </c>
      <c r="G2463" t="s">
        <v>14246</v>
      </c>
      <c r="H2463" t="s">
        <v>20230</v>
      </c>
      <c r="I2463" t="s">
        <v>26041</v>
      </c>
      <c r="J2463" t="s">
        <v>28853</v>
      </c>
    </row>
    <row r="2464" spans="1:10">
      <c r="A2464" t="s">
        <v>2472</v>
      </c>
      <c r="B2464" t="s">
        <v>8427</v>
      </c>
      <c r="C2464" t="s">
        <v>11782</v>
      </c>
      <c r="D2464">
        <v>3</v>
      </c>
      <c r="E2464">
        <v>15000</v>
      </c>
      <c r="F2464" s="2">
        <v>45705</v>
      </c>
      <c r="G2464" t="s">
        <v>14247</v>
      </c>
      <c r="H2464" t="s">
        <v>20231</v>
      </c>
      <c r="I2464" t="s">
        <v>26042</v>
      </c>
      <c r="J2464" t="s">
        <v>28823</v>
      </c>
    </row>
    <row r="2465" spans="1:10">
      <c r="A2465" t="s">
        <v>2473</v>
      </c>
      <c r="B2465" t="s">
        <v>8428</v>
      </c>
      <c r="C2465" t="s">
        <v>11783</v>
      </c>
      <c r="D2465">
        <v>7</v>
      </c>
      <c r="E2465">
        <v>50000</v>
      </c>
      <c r="F2465" s="2">
        <v>45552</v>
      </c>
      <c r="G2465" t="s">
        <v>14248</v>
      </c>
      <c r="H2465" t="s">
        <v>20232</v>
      </c>
      <c r="I2465" t="s">
        <v>26043</v>
      </c>
      <c r="J2465" t="s">
        <v>28768</v>
      </c>
    </row>
    <row r="2466" spans="1:10">
      <c r="A2466" t="s">
        <v>2474</v>
      </c>
      <c r="B2466" t="s">
        <v>8429</v>
      </c>
      <c r="C2466" t="s">
        <v>11785</v>
      </c>
      <c r="D2466">
        <v>6</v>
      </c>
      <c r="E2466">
        <v>12000</v>
      </c>
      <c r="F2466" s="2">
        <v>45441</v>
      </c>
      <c r="G2466" t="s">
        <v>14249</v>
      </c>
      <c r="H2466" t="s">
        <v>20233</v>
      </c>
      <c r="I2466" t="s">
        <v>25694</v>
      </c>
      <c r="J2466" t="s">
        <v>28796</v>
      </c>
    </row>
    <row r="2467" spans="1:10">
      <c r="A2467" t="s">
        <v>2475</v>
      </c>
      <c r="B2467" t="s">
        <v>8430</v>
      </c>
      <c r="C2467" t="s">
        <v>11786</v>
      </c>
      <c r="D2467">
        <v>2</v>
      </c>
      <c r="E2467">
        <v>5000</v>
      </c>
      <c r="F2467" s="2">
        <v>45730</v>
      </c>
      <c r="G2467" t="s">
        <v>14250</v>
      </c>
      <c r="H2467" t="s">
        <v>20234</v>
      </c>
      <c r="I2467" t="s">
        <v>26044</v>
      </c>
      <c r="J2467" t="s">
        <v>28968</v>
      </c>
    </row>
    <row r="2468" spans="1:10">
      <c r="A2468" t="s">
        <v>2476</v>
      </c>
      <c r="B2468" t="s">
        <v>8431</v>
      </c>
      <c r="C2468" t="s">
        <v>11783</v>
      </c>
      <c r="D2468">
        <v>1</v>
      </c>
      <c r="E2468">
        <v>50000</v>
      </c>
      <c r="F2468" s="2">
        <v>45691</v>
      </c>
      <c r="G2468" t="s">
        <v>14251</v>
      </c>
      <c r="H2468" t="s">
        <v>20235</v>
      </c>
      <c r="I2468" t="s">
        <v>26045</v>
      </c>
      <c r="J2468" t="s">
        <v>28866</v>
      </c>
    </row>
    <row r="2469" spans="1:10">
      <c r="A2469" t="s">
        <v>2477</v>
      </c>
      <c r="B2469" t="s">
        <v>8432</v>
      </c>
      <c r="C2469" t="s">
        <v>11783</v>
      </c>
      <c r="D2469">
        <v>2</v>
      </c>
      <c r="F2469" s="2">
        <v>45474</v>
      </c>
      <c r="G2469" t="s">
        <v>14252</v>
      </c>
      <c r="H2469" t="s">
        <v>20236</v>
      </c>
      <c r="I2469" t="s">
        <v>26046</v>
      </c>
      <c r="J2469" t="s">
        <v>28837</v>
      </c>
    </row>
    <row r="2470" spans="1:10">
      <c r="A2470" t="s">
        <v>2478</v>
      </c>
      <c r="B2470" t="s">
        <v>8433</v>
      </c>
      <c r="C2470" t="s">
        <v>11785</v>
      </c>
      <c r="D2470">
        <v>3</v>
      </c>
      <c r="E2470">
        <v>12000</v>
      </c>
      <c r="F2470" s="2">
        <v>45591</v>
      </c>
      <c r="G2470" t="s">
        <v>14253</v>
      </c>
      <c r="H2470" t="s">
        <v>20237</v>
      </c>
      <c r="I2470" t="s">
        <v>26047</v>
      </c>
      <c r="J2470" t="s">
        <v>28982</v>
      </c>
    </row>
    <row r="2471" spans="1:10">
      <c r="A2471" t="s">
        <v>2479</v>
      </c>
      <c r="B2471" t="s">
        <v>8434</v>
      </c>
      <c r="C2471" t="s">
        <v>11783</v>
      </c>
      <c r="D2471">
        <v>9</v>
      </c>
      <c r="E2471">
        <v>50000</v>
      </c>
      <c r="F2471" s="2">
        <v>45518</v>
      </c>
      <c r="G2471" t="s">
        <v>14254</v>
      </c>
      <c r="H2471" t="s">
        <v>20238</v>
      </c>
      <c r="I2471" t="s">
        <v>26048</v>
      </c>
      <c r="J2471" t="s">
        <v>28902</v>
      </c>
    </row>
    <row r="2472" spans="1:10">
      <c r="A2472" t="s">
        <v>2480</v>
      </c>
      <c r="B2472" t="s">
        <v>8435</v>
      </c>
      <c r="C2472" t="s">
        <v>11785</v>
      </c>
      <c r="D2472">
        <v>6</v>
      </c>
      <c r="E2472">
        <v>12000</v>
      </c>
      <c r="F2472" s="2">
        <v>45506</v>
      </c>
      <c r="G2472" t="s">
        <v>14255</v>
      </c>
      <c r="H2472" t="s">
        <v>20239</v>
      </c>
      <c r="I2472" t="s">
        <v>24828</v>
      </c>
      <c r="J2472" t="s">
        <v>28980</v>
      </c>
    </row>
    <row r="2473" spans="1:10">
      <c r="A2473" t="s">
        <v>2481</v>
      </c>
      <c r="B2473" t="s">
        <v>8436</v>
      </c>
      <c r="C2473" t="s">
        <v>11782</v>
      </c>
      <c r="D2473">
        <v>5</v>
      </c>
      <c r="E2473">
        <v>15000</v>
      </c>
      <c r="F2473" s="2">
        <v>45454</v>
      </c>
      <c r="G2473" t="s">
        <v>14256</v>
      </c>
      <c r="H2473" t="s">
        <v>20240</v>
      </c>
      <c r="I2473" t="s">
        <v>26049</v>
      </c>
      <c r="J2473" t="s">
        <v>28970</v>
      </c>
    </row>
    <row r="2474" spans="1:10">
      <c r="A2474" t="s">
        <v>2482</v>
      </c>
      <c r="B2474" t="s">
        <v>8437</v>
      </c>
      <c r="C2474" t="s">
        <v>11782</v>
      </c>
      <c r="D2474">
        <v>10</v>
      </c>
      <c r="E2474">
        <v>15000</v>
      </c>
      <c r="F2474" s="2">
        <v>45593</v>
      </c>
      <c r="G2474" t="s">
        <v>14257</v>
      </c>
      <c r="H2474" t="s">
        <v>20241</v>
      </c>
      <c r="I2474" t="s">
        <v>23805</v>
      </c>
      <c r="J2474" t="s">
        <v>28973</v>
      </c>
    </row>
    <row r="2475" spans="1:10">
      <c r="A2475" t="s">
        <v>2483</v>
      </c>
      <c r="B2475" t="s">
        <v>8438</v>
      </c>
      <c r="C2475" t="s">
        <v>11782</v>
      </c>
      <c r="D2475">
        <v>7</v>
      </c>
      <c r="E2475">
        <v>15000</v>
      </c>
      <c r="F2475" s="2">
        <v>45683</v>
      </c>
      <c r="G2475" t="s">
        <v>14258</v>
      </c>
      <c r="H2475" t="s">
        <v>20242</v>
      </c>
      <c r="I2475" t="s">
        <v>26050</v>
      </c>
      <c r="J2475" t="s">
        <v>28938</v>
      </c>
    </row>
    <row r="2476" spans="1:10">
      <c r="A2476" t="s">
        <v>2484</v>
      </c>
      <c r="B2476" t="s">
        <v>8439</v>
      </c>
      <c r="C2476" t="s">
        <v>11785</v>
      </c>
      <c r="D2476">
        <v>9</v>
      </c>
      <c r="E2476">
        <v>12000</v>
      </c>
      <c r="F2476" s="2">
        <v>45509</v>
      </c>
      <c r="G2476" t="s">
        <v>14259</v>
      </c>
      <c r="H2476" t="s">
        <v>20243</v>
      </c>
      <c r="I2476" t="s">
        <v>26051</v>
      </c>
      <c r="J2476" t="s">
        <v>28801</v>
      </c>
    </row>
    <row r="2477" spans="1:10">
      <c r="A2477" t="s">
        <v>2485</v>
      </c>
      <c r="B2477" t="s">
        <v>8440</v>
      </c>
      <c r="C2477" t="s">
        <v>11786</v>
      </c>
      <c r="D2477">
        <v>9</v>
      </c>
      <c r="E2477">
        <v>5000</v>
      </c>
      <c r="F2477" s="2">
        <v>45578</v>
      </c>
      <c r="G2477" t="s">
        <v>14260</v>
      </c>
      <c r="H2477" t="s">
        <v>20244</v>
      </c>
      <c r="I2477" t="s">
        <v>26052</v>
      </c>
      <c r="J2477" t="s">
        <v>28800</v>
      </c>
    </row>
    <row r="2478" spans="1:10">
      <c r="A2478" t="s">
        <v>2486</v>
      </c>
      <c r="B2478" t="s">
        <v>8441</v>
      </c>
      <c r="C2478" t="s">
        <v>11783</v>
      </c>
      <c r="D2478">
        <v>5</v>
      </c>
      <c r="E2478">
        <v>50000</v>
      </c>
      <c r="F2478" s="2">
        <v>45752</v>
      </c>
      <c r="G2478" t="s">
        <v>14261</v>
      </c>
      <c r="H2478" t="s">
        <v>20245</v>
      </c>
      <c r="I2478" t="s">
        <v>26053</v>
      </c>
      <c r="J2478" t="s">
        <v>28849</v>
      </c>
    </row>
    <row r="2479" spans="1:10">
      <c r="A2479" t="s">
        <v>2487</v>
      </c>
      <c r="B2479" t="s">
        <v>8442</v>
      </c>
      <c r="C2479" t="s">
        <v>11783</v>
      </c>
      <c r="D2479">
        <v>4</v>
      </c>
      <c r="E2479">
        <v>50000</v>
      </c>
      <c r="F2479" s="2">
        <v>45656</v>
      </c>
      <c r="G2479" t="s">
        <v>14262</v>
      </c>
      <c r="H2479" t="s">
        <v>20246</v>
      </c>
      <c r="I2479" t="s">
        <v>26054</v>
      </c>
      <c r="J2479" t="s">
        <v>28982</v>
      </c>
    </row>
    <row r="2480" spans="1:10">
      <c r="A2480" t="s">
        <v>2488</v>
      </c>
      <c r="B2480" t="s">
        <v>8443</v>
      </c>
      <c r="C2480" t="s">
        <v>11785</v>
      </c>
      <c r="D2480">
        <v>3</v>
      </c>
      <c r="E2480">
        <v>12000</v>
      </c>
      <c r="F2480" s="2">
        <v>45541</v>
      </c>
      <c r="G2480" t="s">
        <v>14263</v>
      </c>
      <c r="H2480" t="s">
        <v>20247</v>
      </c>
      <c r="I2480" t="s">
        <v>26055</v>
      </c>
      <c r="J2480" t="s">
        <v>28840</v>
      </c>
    </row>
    <row r="2481" spans="1:10">
      <c r="A2481" t="s">
        <v>2489</v>
      </c>
      <c r="B2481" t="s">
        <v>8444</v>
      </c>
      <c r="C2481" t="s">
        <v>11786</v>
      </c>
      <c r="D2481">
        <v>2</v>
      </c>
      <c r="E2481">
        <v>5000</v>
      </c>
      <c r="F2481" s="2">
        <v>45682</v>
      </c>
      <c r="G2481" t="s">
        <v>14264</v>
      </c>
      <c r="H2481" t="s">
        <v>20248</v>
      </c>
      <c r="I2481" t="s">
        <v>26056</v>
      </c>
      <c r="J2481" t="s">
        <v>28933</v>
      </c>
    </row>
    <row r="2482" spans="1:10">
      <c r="A2482" t="s">
        <v>2490</v>
      </c>
      <c r="B2482" t="s">
        <v>8445</v>
      </c>
      <c r="C2482" t="s">
        <v>11784</v>
      </c>
      <c r="D2482">
        <v>7</v>
      </c>
      <c r="E2482">
        <v>30000</v>
      </c>
      <c r="F2482" s="2">
        <v>45445</v>
      </c>
      <c r="G2482" t="s">
        <v>14265</v>
      </c>
      <c r="H2482" t="s">
        <v>20249</v>
      </c>
      <c r="I2482" t="s">
        <v>26057</v>
      </c>
      <c r="J2482" t="s">
        <v>28825</v>
      </c>
    </row>
    <row r="2483" spans="1:10">
      <c r="A2483" t="s">
        <v>2491</v>
      </c>
      <c r="B2483" t="s">
        <v>8446</v>
      </c>
      <c r="C2483" t="s">
        <v>11784</v>
      </c>
      <c r="D2483">
        <v>7</v>
      </c>
      <c r="E2483">
        <v>30000</v>
      </c>
      <c r="F2483" s="2">
        <v>45727</v>
      </c>
      <c r="G2483" t="s">
        <v>14266</v>
      </c>
      <c r="H2483" t="s">
        <v>20250</v>
      </c>
      <c r="I2483" t="s">
        <v>24136</v>
      </c>
      <c r="J2483" t="s">
        <v>28860</v>
      </c>
    </row>
    <row r="2484" spans="1:10">
      <c r="A2484" t="s">
        <v>2492</v>
      </c>
      <c r="B2484" t="s">
        <v>8447</v>
      </c>
      <c r="C2484" t="s">
        <v>11782</v>
      </c>
      <c r="D2484">
        <v>6</v>
      </c>
      <c r="E2484">
        <v>15000</v>
      </c>
      <c r="F2484" s="2">
        <v>45588</v>
      </c>
      <c r="G2484" t="s">
        <v>14267</v>
      </c>
      <c r="H2484" t="s">
        <v>20251</v>
      </c>
      <c r="I2484" t="s">
        <v>26058</v>
      </c>
      <c r="J2484" t="s">
        <v>28905</v>
      </c>
    </row>
    <row r="2485" spans="1:10">
      <c r="A2485" t="s">
        <v>2493</v>
      </c>
      <c r="B2485" t="s">
        <v>8448</v>
      </c>
      <c r="C2485" t="s">
        <v>11782</v>
      </c>
      <c r="D2485">
        <v>4</v>
      </c>
      <c r="E2485">
        <v>15000</v>
      </c>
      <c r="F2485" s="2">
        <v>45762</v>
      </c>
      <c r="G2485" t="s">
        <v>14268</v>
      </c>
      <c r="H2485" t="s">
        <v>20252</v>
      </c>
      <c r="I2485" t="s">
        <v>26059</v>
      </c>
      <c r="J2485" t="s">
        <v>28786</v>
      </c>
    </row>
    <row r="2486" spans="1:10">
      <c r="A2486" t="s">
        <v>2494</v>
      </c>
      <c r="B2486" t="s">
        <v>8449</v>
      </c>
      <c r="C2486" t="s">
        <v>11782</v>
      </c>
      <c r="D2486">
        <v>4</v>
      </c>
      <c r="E2486">
        <v>15000</v>
      </c>
      <c r="F2486" s="2">
        <v>45709</v>
      </c>
      <c r="G2486" t="s">
        <v>14269</v>
      </c>
      <c r="H2486" t="s">
        <v>20253</v>
      </c>
      <c r="I2486" t="s">
        <v>25850</v>
      </c>
      <c r="J2486" t="s">
        <v>28827</v>
      </c>
    </row>
    <row r="2487" spans="1:10">
      <c r="A2487" t="s">
        <v>2495</v>
      </c>
      <c r="B2487" t="s">
        <v>8450</v>
      </c>
      <c r="C2487" t="s">
        <v>11784</v>
      </c>
      <c r="D2487">
        <v>4</v>
      </c>
      <c r="E2487">
        <v>30000</v>
      </c>
      <c r="F2487" s="2">
        <v>45552</v>
      </c>
      <c r="G2487" t="s">
        <v>14270</v>
      </c>
      <c r="H2487" t="s">
        <v>20254</v>
      </c>
      <c r="I2487" t="s">
        <v>24952</v>
      </c>
      <c r="J2487" t="s">
        <v>28849</v>
      </c>
    </row>
    <row r="2488" spans="1:10">
      <c r="A2488" t="s">
        <v>2496</v>
      </c>
      <c r="B2488" t="s">
        <v>8451</v>
      </c>
      <c r="C2488" t="s">
        <v>11782</v>
      </c>
      <c r="D2488">
        <v>4</v>
      </c>
      <c r="E2488">
        <v>15000</v>
      </c>
      <c r="F2488" s="2">
        <v>45560</v>
      </c>
      <c r="G2488" t="s">
        <v>14271</v>
      </c>
      <c r="H2488" t="s">
        <v>20255</v>
      </c>
      <c r="I2488" t="s">
        <v>24814</v>
      </c>
      <c r="J2488" t="s">
        <v>28784</v>
      </c>
    </row>
    <row r="2489" spans="1:10">
      <c r="A2489" t="s">
        <v>2497</v>
      </c>
      <c r="B2489" t="s">
        <v>8452</v>
      </c>
      <c r="C2489" t="s">
        <v>11786</v>
      </c>
      <c r="D2489">
        <v>1</v>
      </c>
      <c r="E2489">
        <v>5000</v>
      </c>
      <c r="F2489" s="2">
        <v>45786</v>
      </c>
      <c r="G2489" t="s">
        <v>14272</v>
      </c>
      <c r="H2489" t="s">
        <v>20256</v>
      </c>
      <c r="I2489" t="s">
        <v>26060</v>
      </c>
      <c r="J2489" t="s">
        <v>28881</v>
      </c>
    </row>
    <row r="2490" spans="1:10">
      <c r="A2490" t="s">
        <v>2498</v>
      </c>
      <c r="B2490" t="s">
        <v>8453</v>
      </c>
      <c r="C2490" t="s">
        <v>11782</v>
      </c>
      <c r="D2490">
        <v>1</v>
      </c>
      <c r="E2490">
        <v>15000</v>
      </c>
      <c r="F2490" s="2">
        <v>45674</v>
      </c>
      <c r="G2490" t="s">
        <v>14273</v>
      </c>
      <c r="H2490" t="s">
        <v>20257</v>
      </c>
      <c r="I2490" t="s">
        <v>26061</v>
      </c>
      <c r="J2490" t="s">
        <v>28766</v>
      </c>
    </row>
    <row r="2491" spans="1:10">
      <c r="A2491" t="s">
        <v>2499</v>
      </c>
      <c r="B2491" t="s">
        <v>8454</v>
      </c>
      <c r="C2491" t="s">
        <v>11782</v>
      </c>
      <c r="D2491">
        <v>6</v>
      </c>
      <c r="E2491">
        <v>15000</v>
      </c>
      <c r="F2491" s="2">
        <v>45439</v>
      </c>
      <c r="G2491" t="s">
        <v>14274</v>
      </c>
      <c r="H2491" t="s">
        <v>20258</v>
      </c>
      <c r="I2491" t="s">
        <v>26062</v>
      </c>
      <c r="J2491" t="s">
        <v>28826</v>
      </c>
    </row>
    <row r="2492" spans="1:10">
      <c r="A2492" t="s">
        <v>2500</v>
      </c>
      <c r="B2492" t="s">
        <v>8455</v>
      </c>
      <c r="C2492" t="s">
        <v>11786</v>
      </c>
      <c r="D2492">
        <v>4</v>
      </c>
      <c r="E2492">
        <v>5000</v>
      </c>
      <c r="F2492" s="2">
        <v>45717</v>
      </c>
      <c r="G2492" t="s">
        <v>14275</v>
      </c>
      <c r="H2492" t="s">
        <v>20259</v>
      </c>
      <c r="I2492" t="s">
        <v>26063</v>
      </c>
      <c r="J2492" t="s">
        <v>28773</v>
      </c>
    </row>
    <row r="2493" spans="1:10">
      <c r="A2493" t="s">
        <v>2501</v>
      </c>
      <c r="B2493" t="s">
        <v>8456</v>
      </c>
      <c r="C2493" t="s">
        <v>11784</v>
      </c>
      <c r="D2493">
        <v>3</v>
      </c>
      <c r="E2493">
        <v>30000</v>
      </c>
      <c r="F2493" s="2">
        <v>45482</v>
      </c>
      <c r="G2493" t="s">
        <v>14276</v>
      </c>
      <c r="H2493" t="s">
        <v>20260</v>
      </c>
      <c r="I2493" t="s">
        <v>26064</v>
      </c>
      <c r="J2493" t="s">
        <v>28939</v>
      </c>
    </row>
    <row r="2494" spans="1:10">
      <c r="A2494" t="s">
        <v>2502</v>
      </c>
      <c r="B2494" t="s">
        <v>8457</v>
      </c>
      <c r="C2494" t="s">
        <v>11785</v>
      </c>
      <c r="D2494">
        <v>9</v>
      </c>
      <c r="E2494">
        <v>12000</v>
      </c>
      <c r="F2494" s="2">
        <v>45634</v>
      </c>
      <c r="G2494" t="s">
        <v>14277</v>
      </c>
      <c r="H2494" t="s">
        <v>20261</v>
      </c>
      <c r="I2494" t="s">
        <v>26065</v>
      </c>
      <c r="J2494" t="s">
        <v>28872</v>
      </c>
    </row>
    <row r="2495" spans="1:10">
      <c r="A2495" t="s">
        <v>2503</v>
      </c>
      <c r="B2495" t="s">
        <v>8458</v>
      </c>
      <c r="C2495" t="s">
        <v>11783</v>
      </c>
      <c r="D2495">
        <v>1</v>
      </c>
      <c r="E2495">
        <v>50000</v>
      </c>
      <c r="F2495" s="2">
        <v>45522</v>
      </c>
      <c r="G2495" t="s">
        <v>14278</v>
      </c>
      <c r="H2495" t="s">
        <v>20262</v>
      </c>
      <c r="I2495" t="s">
        <v>26066</v>
      </c>
      <c r="J2495" t="s">
        <v>28813</v>
      </c>
    </row>
    <row r="2496" spans="1:10">
      <c r="A2496" t="s">
        <v>2504</v>
      </c>
      <c r="B2496" t="s">
        <v>8459</v>
      </c>
      <c r="C2496" t="s">
        <v>11786</v>
      </c>
      <c r="D2496">
        <v>1</v>
      </c>
      <c r="E2496">
        <v>5000</v>
      </c>
      <c r="F2496" s="2">
        <v>45780</v>
      </c>
      <c r="G2496" t="s">
        <v>14279</v>
      </c>
      <c r="H2496" t="s">
        <v>20263</v>
      </c>
      <c r="I2496" t="s">
        <v>26067</v>
      </c>
      <c r="J2496" t="s">
        <v>28916</v>
      </c>
    </row>
    <row r="2497" spans="1:10">
      <c r="A2497" t="s">
        <v>2505</v>
      </c>
      <c r="B2497" t="s">
        <v>8460</v>
      </c>
      <c r="C2497" t="s">
        <v>11785</v>
      </c>
      <c r="D2497">
        <v>2</v>
      </c>
      <c r="E2497">
        <v>12000</v>
      </c>
      <c r="F2497" s="2">
        <v>45561</v>
      </c>
      <c r="G2497" t="s">
        <v>14280</v>
      </c>
      <c r="H2497" t="s">
        <v>20264</v>
      </c>
      <c r="I2497" t="s">
        <v>26068</v>
      </c>
      <c r="J2497" t="s">
        <v>28826</v>
      </c>
    </row>
    <row r="2498" spans="1:10">
      <c r="A2498" t="s">
        <v>2506</v>
      </c>
      <c r="B2498" t="s">
        <v>8461</v>
      </c>
      <c r="C2498" t="s">
        <v>11783</v>
      </c>
      <c r="D2498">
        <v>4</v>
      </c>
      <c r="E2498">
        <v>50000</v>
      </c>
      <c r="F2498" s="2">
        <v>45786</v>
      </c>
      <c r="G2498" t="s">
        <v>14281</v>
      </c>
      <c r="H2498" t="s">
        <v>20265</v>
      </c>
      <c r="I2498" t="s">
        <v>24953</v>
      </c>
      <c r="J2498" t="s">
        <v>28775</v>
      </c>
    </row>
    <row r="2499" spans="1:10">
      <c r="A2499" t="s">
        <v>2507</v>
      </c>
      <c r="B2499" t="s">
        <v>8462</v>
      </c>
      <c r="C2499" t="s">
        <v>11783</v>
      </c>
      <c r="D2499">
        <v>9</v>
      </c>
      <c r="E2499">
        <v>50000</v>
      </c>
      <c r="F2499" s="2">
        <v>45710</v>
      </c>
      <c r="G2499" t="s">
        <v>14282</v>
      </c>
      <c r="H2499" t="s">
        <v>20266</v>
      </c>
      <c r="I2499" t="s">
        <v>26069</v>
      </c>
      <c r="J2499" t="s">
        <v>28922</v>
      </c>
    </row>
    <row r="2500" spans="1:10">
      <c r="A2500" t="s">
        <v>2508</v>
      </c>
      <c r="B2500" t="s">
        <v>8463</v>
      </c>
      <c r="C2500" t="s">
        <v>11786</v>
      </c>
      <c r="D2500">
        <v>6</v>
      </c>
      <c r="E2500">
        <v>5000</v>
      </c>
      <c r="F2500" s="2">
        <v>45778</v>
      </c>
      <c r="G2500" t="s">
        <v>14283</v>
      </c>
      <c r="H2500" t="s">
        <v>20267</v>
      </c>
      <c r="I2500" t="s">
        <v>26070</v>
      </c>
      <c r="J2500" t="s">
        <v>28968</v>
      </c>
    </row>
    <row r="2501" spans="1:10">
      <c r="A2501" t="s">
        <v>2509</v>
      </c>
      <c r="B2501" t="s">
        <v>8464</v>
      </c>
      <c r="C2501" t="s">
        <v>11784</v>
      </c>
      <c r="D2501">
        <v>6</v>
      </c>
      <c r="E2501">
        <v>30000</v>
      </c>
      <c r="F2501" s="2">
        <v>45632</v>
      </c>
      <c r="G2501" t="s">
        <v>14284</v>
      </c>
      <c r="H2501" t="s">
        <v>20268</v>
      </c>
      <c r="I2501" t="s">
        <v>23974</v>
      </c>
      <c r="J2501" t="s">
        <v>28987</v>
      </c>
    </row>
    <row r="2502" spans="1:10">
      <c r="A2502" t="s">
        <v>2510</v>
      </c>
      <c r="B2502" t="s">
        <v>8465</v>
      </c>
      <c r="C2502" t="s">
        <v>11782</v>
      </c>
      <c r="D2502">
        <v>7</v>
      </c>
      <c r="E2502">
        <v>15000</v>
      </c>
      <c r="F2502" s="2">
        <v>45511</v>
      </c>
      <c r="G2502" t="s">
        <v>14285</v>
      </c>
      <c r="H2502" t="s">
        <v>20269</v>
      </c>
      <c r="I2502" t="s">
        <v>24981</v>
      </c>
      <c r="J2502" t="s">
        <v>28824</v>
      </c>
    </row>
    <row r="2503" spans="1:10">
      <c r="A2503" t="s">
        <v>2511</v>
      </c>
      <c r="B2503" t="s">
        <v>8466</v>
      </c>
      <c r="C2503" t="s">
        <v>11786</v>
      </c>
      <c r="D2503">
        <v>2</v>
      </c>
      <c r="E2503">
        <v>5000</v>
      </c>
      <c r="F2503" s="2">
        <v>45739</v>
      </c>
      <c r="G2503" t="s">
        <v>14286</v>
      </c>
      <c r="H2503" t="s">
        <v>20270</v>
      </c>
      <c r="I2503" t="s">
        <v>26071</v>
      </c>
      <c r="J2503" t="s">
        <v>28764</v>
      </c>
    </row>
    <row r="2504" spans="1:10">
      <c r="A2504" t="s">
        <v>2512</v>
      </c>
      <c r="B2504" t="s">
        <v>8467</v>
      </c>
      <c r="C2504" t="s">
        <v>11785</v>
      </c>
      <c r="D2504">
        <v>2</v>
      </c>
      <c r="E2504">
        <v>12000</v>
      </c>
      <c r="F2504" s="2">
        <v>45505</v>
      </c>
      <c r="G2504" t="s">
        <v>14287</v>
      </c>
      <c r="H2504" t="s">
        <v>20271</v>
      </c>
      <c r="I2504" t="s">
        <v>24418</v>
      </c>
      <c r="J2504" t="s">
        <v>28909</v>
      </c>
    </row>
    <row r="2505" spans="1:10">
      <c r="A2505" t="s">
        <v>2513</v>
      </c>
      <c r="B2505" t="s">
        <v>8468</v>
      </c>
      <c r="C2505" t="s">
        <v>11784</v>
      </c>
      <c r="D2505">
        <v>9</v>
      </c>
      <c r="E2505">
        <v>30000</v>
      </c>
      <c r="F2505" s="2">
        <v>45691</v>
      </c>
      <c r="G2505" t="s">
        <v>14288</v>
      </c>
      <c r="H2505" t="s">
        <v>20272</v>
      </c>
      <c r="I2505" t="s">
        <v>26072</v>
      </c>
      <c r="J2505" t="s">
        <v>28902</v>
      </c>
    </row>
    <row r="2506" spans="1:10">
      <c r="A2506" t="s">
        <v>2514</v>
      </c>
      <c r="B2506" t="s">
        <v>8469</v>
      </c>
      <c r="C2506" t="s">
        <v>11782</v>
      </c>
      <c r="D2506">
        <v>8</v>
      </c>
      <c r="E2506">
        <v>15000</v>
      </c>
      <c r="F2506" s="2">
        <v>45628</v>
      </c>
      <c r="G2506" t="s">
        <v>14289</v>
      </c>
      <c r="H2506" t="s">
        <v>20273</v>
      </c>
      <c r="I2506" t="s">
        <v>26073</v>
      </c>
      <c r="J2506" t="s">
        <v>28807</v>
      </c>
    </row>
    <row r="2507" spans="1:10">
      <c r="A2507" t="s">
        <v>2515</v>
      </c>
      <c r="B2507" t="s">
        <v>8470</v>
      </c>
      <c r="C2507" t="s">
        <v>11784</v>
      </c>
      <c r="D2507">
        <v>3</v>
      </c>
      <c r="E2507">
        <v>30000</v>
      </c>
      <c r="F2507" s="2">
        <v>45764</v>
      </c>
      <c r="G2507" t="s">
        <v>14290</v>
      </c>
      <c r="H2507" t="s">
        <v>20274</v>
      </c>
      <c r="I2507" t="s">
        <v>26074</v>
      </c>
      <c r="J2507" t="s">
        <v>28825</v>
      </c>
    </row>
    <row r="2508" spans="1:10">
      <c r="A2508" t="s">
        <v>2516</v>
      </c>
      <c r="B2508" t="s">
        <v>8471</v>
      </c>
      <c r="C2508" t="s">
        <v>11784</v>
      </c>
      <c r="D2508">
        <v>2</v>
      </c>
      <c r="E2508">
        <v>30000</v>
      </c>
      <c r="F2508" s="2">
        <v>45678</v>
      </c>
      <c r="G2508" t="s">
        <v>14291</v>
      </c>
      <c r="H2508" t="s">
        <v>20275</v>
      </c>
      <c r="I2508" t="s">
        <v>26075</v>
      </c>
      <c r="J2508" t="s">
        <v>28831</v>
      </c>
    </row>
    <row r="2509" spans="1:10">
      <c r="A2509" t="s">
        <v>2517</v>
      </c>
      <c r="B2509" t="s">
        <v>8472</v>
      </c>
      <c r="C2509" t="s">
        <v>11785</v>
      </c>
      <c r="D2509">
        <v>5</v>
      </c>
      <c r="E2509">
        <v>12000</v>
      </c>
      <c r="F2509" s="2">
        <v>45626</v>
      </c>
      <c r="G2509" t="s">
        <v>14292</v>
      </c>
      <c r="H2509" t="s">
        <v>20276</v>
      </c>
      <c r="I2509" t="s">
        <v>26076</v>
      </c>
      <c r="J2509" t="s">
        <v>28875</v>
      </c>
    </row>
    <row r="2510" spans="1:10">
      <c r="A2510" t="s">
        <v>2518</v>
      </c>
      <c r="B2510" t="s">
        <v>8473</v>
      </c>
      <c r="C2510" t="s">
        <v>11785</v>
      </c>
      <c r="D2510">
        <v>3</v>
      </c>
      <c r="E2510">
        <v>12000</v>
      </c>
      <c r="F2510" s="2">
        <v>45669</v>
      </c>
      <c r="G2510" t="s">
        <v>14293</v>
      </c>
      <c r="H2510" t="s">
        <v>20277</v>
      </c>
      <c r="I2510" t="s">
        <v>26077</v>
      </c>
      <c r="J2510" t="s">
        <v>28841</v>
      </c>
    </row>
    <row r="2511" spans="1:10">
      <c r="A2511" t="s">
        <v>2519</v>
      </c>
      <c r="B2511" t="s">
        <v>8474</v>
      </c>
      <c r="C2511" t="s">
        <v>11785</v>
      </c>
      <c r="D2511">
        <v>1</v>
      </c>
      <c r="E2511">
        <v>12000</v>
      </c>
      <c r="F2511" s="2">
        <v>45688</v>
      </c>
      <c r="G2511" t="s">
        <v>14294</v>
      </c>
      <c r="H2511" t="s">
        <v>20278</v>
      </c>
      <c r="I2511" t="s">
        <v>24734</v>
      </c>
      <c r="J2511" t="s">
        <v>28772</v>
      </c>
    </row>
    <row r="2512" spans="1:10">
      <c r="A2512" t="s">
        <v>2520</v>
      </c>
      <c r="B2512" t="s">
        <v>8475</v>
      </c>
      <c r="C2512" t="s">
        <v>11785</v>
      </c>
      <c r="D2512">
        <v>10</v>
      </c>
      <c r="E2512">
        <v>12000</v>
      </c>
      <c r="F2512" s="2">
        <v>45766</v>
      </c>
      <c r="G2512" t="s">
        <v>14295</v>
      </c>
      <c r="H2512" t="s">
        <v>20279</v>
      </c>
      <c r="I2512" t="s">
        <v>26078</v>
      </c>
      <c r="J2512" t="s">
        <v>28765</v>
      </c>
    </row>
    <row r="2513" spans="1:10">
      <c r="A2513" t="s">
        <v>2521</v>
      </c>
      <c r="B2513" t="s">
        <v>8476</v>
      </c>
      <c r="C2513" t="s">
        <v>11784</v>
      </c>
      <c r="D2513">
        <v>9</v>
      </c>
      <c r="E2513">
        <v>30000</v>
      </c>
      <c r="F2513" s="2">
        <v>45544</v>
      </c>
      <c r="G2513" t="s">
        <v>14296</v>
      </c>
      <c r="H2513" t="s">
        <v>20280</v>
      </c>
      <c r="I2513" t="s">
        <v>26079</v>
      </c>
      <c r="J2513" t="s">
        <v>28826</v>
      </c>
    </row>
    <row r="2514" spans="1:10">
      <c r="A2514" t="s">
        <v>2522</v>
      </c>
      <c r="B2514" t="s">
        <v>8477</v>
      </c>
      <c r="C2514" t="s">
        <v>11784</v>
      </c>
      <c r="D2514">
        <v>2</v>
      </c>
      <c r="E2514">
        <v>30000</v>
      </c>
      <c r="F2514" s="2">
        <v>45672</v>
      </c>
      <c r="G2514" t="s">
        <v>14297</v>
      </c>
      <c r="H2514" t="s">
        <v>20281</v>
      </c>
      <c r="I2514" t="s">
        <v>26080</v>
      </c>
      <c r="J2514" t="s">
        <v>28882</v>
      </c>
    </row>
    <row r="2515" spans="1:10">
      <c r="A2515" t="s">
        <v>2523</v>
      </c>
      <c r="B2515" t="s">
        <v>8478</v>
      </c>
      <c r="C2515" t="s">
        <v>11784</v>
      </c>
      <c r="D2515">
        <v>1</v>
      </c>
      <c r="E2515">
        <v>30000</v>
      </c>
      <c r="F2515" s="2">
        <v>45441</v>
      </c>
      <c r="G2515" t="s">
        <v>14298</v>
      </c>
      <c r="H2515" t="s">
        <v>20282</v>
      </c>
      <c r="I2515" t="s">
        <v>26081</v>
      </c>
      <c r="J2515" t="s">
        <v>28822</v>
      </c>
    </row>
    <row r="2516" spans="1:10">
      <c r="A2516" t="s">
        <v>2524</v>
      </c>
      <c r="B2516" t="s">
        <v>8479</v>
      </c>
      <c r="C2516" t="s">
        <v>11783</v>
      </c>
      <c r="D2516">
        <v>9</v>
      </c>
      <c r="F2516" s="2">
        <v>45668</v>
      </c>
      <c r="G2516" t="s">
        <v>14299</v>
      </c>
      <c r="H2516" t="s">
        <v>20283</v>
      </c>
      <c r="I2516" t="s">
        <v>26082</v>
      </c>
      <c r="J2516" t="s">
        <v>28840</v>
      </c>
    </row>
    <row r="2517" spans="1:10">
      <c r="A2517" t="s">
        <v>2525</v>
      </c>
      <c r="B2517" t="s">
        <v>8480</v>
      </c>
      <c r="C2517" t="s">
        <v>11784</v>
      </c>
      <c r="D2517">
        <v>7</v>
      </c>
      <c r="E2517">
        <v>30000</v>
      </c>
      <c r="F2517" s="2">
        <v>45485</v>
      </c>
      <c r="G2517" t="s">
        <v>14300</v>
      </c>
      <c r="H2517" t="s">
        <v>20284</v>
      </c>
      <c r="I2517" t="s">
        <v>26083</v>
      </c>
      <c r="J2517" t="s">
        <v>28763</v>
      </c>
    </row>
    <row r="2518" spans="1:10">
      <c r="A2518" t="s">
        <v>2526</v>
      </c>
      <c r="B2518" t="s">
        <v>8481</v>
      </c>
      <c r="C2518" t="s">
        <v>11782</v>
      </c>
      <c r="D2518">
        <v>4</v>
      </c>
      <c r="E2518">
        <v>15000</v>
      </c>
      <c r="F2518" s="2">
        <v>45631</v>
      </c>
      <c r="G2518" t="s">
        <v>14301</v>
      </c>
      <c r="H2518" t="s">
        <v>20285</v>
      </c>
      <c r="I2518" t="s">
        <v>26084</v>
      </c>
      <c r="J2518" t="s">
        <v>28955</v>
      </c>
    </row>
    <row r="2519" spans="1:10">
      <c r="A2519" t="s">
        <v>2527</v>
      </c>
      <c r="B2519" t="s">
        <v>8482</v>
      </c>
      <c r="C2519" t="s">
        <v>11782</v>
      </c>
      <c r="D2519">
        <v>6</v>
      </c>
      <c r="E2519">
        <v>15000</v>
      </c>
      <c r="F2519" s="2">
        <v>45632</v>
      </c>
      <c r="G2519" t="s">
        <v>14302</v>
      </c>
      <c r="H2519" t="s">
        <v>20286</v>
      </c>
      <c r="I2519" t="s">
        <v>26085</v>
      </c>
      <c r="J2519" t="s">
        <v>28920</v>
      </c>
    </row>
    <row r="2520" spans="1:10">
      <c r="A2520" t="s">
        <v>2528</v>
      </c>
      <c r="B2520" t="s">
        <v>8483</v>
      </c>
      <c r="C2520" t="s">
        <v>11785</v>
      </c>
      <c r="D2520">
        <v>2</v>
      </c>
      <c r="E2520">
        <v>12000</v>
      </c>
      <c r="F2520" s="2">
        <v>45429</v>
      </c>
      <c r="G2520" t="s">
        <v>14303</v>
      </c>
      <c r="H2520" t="s">
        <v>20287</v>
      </c>
      <c r="I2520" t="s">
        <v>24827</v>
      </c>
      <c r="J2520" t="s">
        <v>28984</v>
      </c>
    </row>
    <row r="2521" spans="1:10">
      <c r="A2521" t="s">
        <v>2529</v>
      </c>
      <c r="B2521" t="s">
        <v>8484</v>
      </c>
      <c r="C2521" t="s">
        <v>11785</v>
      </c>
      <c r="D2521">
        <v>7</v>
      </c>
      <c r="E2521">
        <v>12000</v>
      </c>
      <c r="F2521" s="2">
        <v>45647</v>
      </c>
      <c r="G2521" t="s">
        <v>14304</v>
      </c>
      <c r="H2521" t="s">
        <v>20288</v>
      </c>
      <c r="I2521" t="s">
        <v>26086</v>
      </c>
      <c r="J2521" t="s">
        <v>28937</v>
      </c>
    </row>
    <row r="2522" spans="1:10">
      <c r="A2522" t="s">
        <v>2530</v>
      </c>
      <c r="B2522" t="s">
        <v>8485</v>
      </c>
      <c r="C2522" t="s">
        <v>11784</v>
      </c>
      <c r="D2522">
        <v>6</v>
      </c>
      <c r="E2522">
        <v>30000</v>
      </c>
      <c r="F2522" s="2">
        <v>45642</v>
      </c>
      <c r="G2522" t="s">
        <v>14305</v>
      </c>
      <c r="H2522" t="s">
        <v>20289</v>
      </c>
      <c r="I2522" t="s">
        <v>26087</v>
      </c>
      <c r="J2522" t="s">
        <v>28974</v>
      </c>
    </row>
    <row r="2523" spans="1:10">
      <c r="A2523" t="s">
        <v>2531</v>
      </c>
      <c r="B2523" t="s">
        <v>8486</v>
      </c>
      <c r="C2523" t="s">
        <v>11785</v>
      </c>
      <c r="D2523">
        <v>2</v>
      </c>
      <c r="E2523">
        <v>12000</v>
      </c>
      <c r="F2523" s="2">
        <v>45553</v>
      </c>
      <c r="G2523" t="s">
        <v>14306</v>
      </c>
      <c r="H2523" t="s">
        <v>20290</v>
      </c>
      <c r="I2523" t="s">
        <v>26088</v>
      </c>
      <c r="J2523" t="s">
        <v>28855</v>
      </c>
    </row>
    <row r="2524" spans="1:10">
      <c r="A2524" t="s">
        <v>2532</v>
      </c>
      <c r="B2524" t="s">
        <v>8487</v>
      </c>
      <c r="C2524" t="s">
        <v>11783</v>
      </c>
      <c r="D2524">
        <v>8</v>
      </c>
      <c r="E2524">
        <v>50000</v>
      </c>
      <c r="F2524" s="2">
        <v>45461</v>
      </c>
      <c r="G2524" t="s">
        <v>14307</v>
      </c>
      <c r="H2524" t="s">
        <v>20291</v>
      </c>
      <c r="I2524" t="s">
        <v>26089</v>
      </c>
      <c r="J2524" t="s">
        <v>28955</v>
      </c>
    </row>
    <row r="2525" spans="1:10">
      <c r="A2525" t="s">
        <v>2533</v>
      </c>
      <c r="B2525" t="s">
        <v>8488</v>
      </c>
      <c r="C2525" t="s">
        <v>11786</v>
      </c>
      <c r="D2525">
        <v>1</v>
      </c>
      <c r="E2525">
        <v>5000</v>
      </c>
      <c r="F2525" s="2">
        <v>45714</v>
      </c>
      <c r="G2525" t="s">
        <v>14308</v>
      </c>
      <c r="H2525" t="s">
        <v>20292</v>
      </c>
      <c r="I2525" t="s">
        <v>26090</v>
      </c>
      <c r="J2525" t="s">
        <v>28979</v>
      </c>
    </row>
    <row r="2526" spans="1:10">
      <c r="A2526" t="s">
        <v>2534</v>
      </c>
      <c r="B2526" t="s">
        <v>7997</v>
      </c>
      <c r="C2526" t="s">
        <v>11782</v>
      </c>
      <c r="D2526">
        <v>6</v>
      </c>
      <c r="E2526">
        <v>15000</v>
      </c>
      <c r="F2526" s="2">
        <v>45543</v>
      </c>
      <c r="G2526" t="s">
        <v>14309</v>
      </c>
      <c r="H2526" t="s">
        <v>20293</v>
      </c>
      <c r="I2526" t="s">
        <v>26091</v>
      </c>
      <c r="J2526" t="s">
        <v>28851</v>
      </c>
    </row>
    <row r="2527" spans="1:10">
      <c r="A2527" t="s">
        <v>2535</v>
      </c>
      <c r="B2527" t="s">
        <v>8489</v>
      </c>
      <c r="C2527" t="s">
        <v>11783</v>
      </c>
      <c r="D2527">
        <v>1</v>
      </c>
      <c r="E2527">
        <v>50000</v>
      </c>
      <c r="F2527" s="2">
        <v>45492</v>
      </c>
      <c r="G2527" t="s">
        <v>14310</v>
      </c>
      <c r="H2527" t="s">
        <v>20294</v>
      </c>
      <c r="I2527" t="s">
        <v>26092</v>
      </c>
      <c r="J2527" t="s">
        <v>28964</v>
      </c>
    </row>
    <row r="2528" spans="1:10">
      <c r="A2528" t="s">
        <v>2536</v>
      </c>
      <c r="B2528" t="s">
        <v>8490</v>
      </c>
      <c r="C2528" t="s">
        <v>11785</v>
      </c>
      <c r="D2528">
        <v>5</v>
      </c>
      <c r="E2528">
        <v>12000</v>
      </c>
      <c r="F2528" s="2">
        <v>45465</v>
      </c>
      <c r="G2528" t="s">
        <v>14311</v>
      </c>
      <c r="H2528" t="s">
        <v>20295</v>
      </c>
      <c r="I2528" t="s">
        <v>26093</v>
      </c>
      <c r="J2528" t="s">
        <v>28923</v>
      </c>
    </row>
    <row r="2529" spans="1:10">
      <c r="A2529" t="s">
        <v>2537</v>
      </c>
      <c r="B2529" t="s">
        <v>8491</v>
      </c>
      <c r="C2529" t="s">
        <v>11783</v>
      </c>
      <c r="D2529">
        <v>2</v>
      </c>
      <c r="E2529">
        <v>50000</v>
      </c>
      <c r="F2529" s="2">
        <v>45752</v>
      </c>
      <c r="G2529" t="s">
        <v>13066</v>
      </c>
      <c r="H2529" t="s">
        <v>20296</v>
      </c>
      <c r="I2529" t="s">
        <v>24595</v>
      </c>
      <c r="J2529" t="s">
        <v>28780</v>
      </c>
    </row>
    <row r="2530" spans="1:10">
      <c r="A2530" t="s">
        <v>2538</v>
      </c>
      <c r="B2530" t="s">
        <v>8492</v>
      </c>
      <c r="C2530" t="s">
        <v>11785</v>
      </c>
      <c r="D2530">
        <v>7</v>
      </c>
      <c r="E2530">
        <v>12000</v>
      </c>
      <c r="F2530" s="2">
        <v>45598</v>
      </c>
      <c r="G2530" t="s">
        <v>14312</v>
      </c>
      <c r="H2530" t="s">
        <v>20297</v>
      </c>
      <c r="I2530" t="s">
        <v>26094</v>
      </c>
      <c r="J2530" t="s">
        <v>28851</v>
      </c>
    </row>
    <row r="2531" spans="1:10">
      <c r="A2531" t="s">
        <v>2539</v>
      </c>
      <c r="B2531" t="s">
        <v>8493</v>
      </c>
      <c r="C2531" t="s">
        <v>11784</v>
      </c>
      <c r="D2531">
        <v>3</v>
      </c>
      <c r="E2531">
        <v>30000</v>
      </c>
      <c r="F2531" s="2">
        <v>45709</v>
      </c>
      <c r="G2531" t="s">
        <v>14313</v>
      </c>
      <c r="H2531" t="s">
        <v>20298</v>
      </c>
      <c r="I2531" t="s">
        <v>26095</v>
      </c>
      <c r="J2531" t="s">
        <v>28774</v>
      </c>
    </row>
    <row r="2532" spans="1:10">
      <c r="A2532" t="s">
        <v>2540</v>
      </c>
      <c r="B2532" t="s">
        <v>8494</v>
      </c>
      <c r="C2532" t="s">
        <v>11785</v>
      </c>
      <c r="D2532">
        <v>6</v>
      </c>
      <c r="E2532">
        <v>12000</v>
      </c>
      <c r="F2532" s="2">
        <v>45585</v>
      </c>
      <c r="G2532" t="s">
        <v>14314</v>
      </c>
      <c r="H2532" t="s">
        <v>20299</v>
      </c>
      <c r="I2532" t="s">
        <v>26096</v>
      </c>
      <c r="J2532" t="s">
        <v>28928</v>
      </c>
    </row>
    <row r="2533" spans="1:10">
      <c r="A2533" t="s">
        <v>2541</v>
      </c>
      <c r="B2533" t="s">
        <v>8495</v>
      </c>
      <c r="C2533" t="s">
        <v>11783</v>
      </c>
      <c r="D2533">
        <v>6</v>
      </c>
      <c r="E2533">
        <v>50000</v>
      </c>
      <c r="F2533" s="2">
        <v>45653</v>
      </c>
      <c r="G2533" t="s">
        <v>14315</v>
      </c>
      <c r="H2533" t="s">
        <v>20300</v>
      </c>
      <c r="I2533" t="s">
        <v>26097</v>
      </c>
      <c r="J2533" t="s">
        <v>28797</v>
      </c>
    </row>
    <row r="2534" spans="1:10">
      <c r="A2534" t="s">
        <v>2542</v>
      </c>
      <c r="B2534" t="s">
        <v>8496</v>
      </c>
      <c r="C2534" t="s">
        <v>11786</v>
      </c>
      <c r="D2534">
        <v>3</v>
      </c>
      <c r="E2534">
        <v>5000</v>
      </c>
      <c r="F2534" s="2">
        <v>45783</v>
      </c>
      <c r="G2534" t="s">
        <v>14316</v>
      </c>
      <c r="H2534" t="s">
        <v>20301</v>
      </c>
      <c r="I2534" t="s">
        <v>26098</v>
      </c>
      <c r="J2534" t="s">
        <v>28944</v>
      </c>
    </row>
    <row r="2535" spans="1:10">
      <c r="A2535" t="s">
        <v>2543</v>
      </c>
      <c r="B2535" t="s">
        <v>8497</v>
      </c>
      <c r="C2535" t="s">
        <v>11786</v>
      </c>
      <c r="D2535">
        <v>7</v>
      </c>
      <c r="E2535">
        <v>5000</v>
      </c>
      <c r="F2535" s="2">
        <v>45777</v>
      </c>
      <c r="G2535" t="s">
        <v>14317</v>
      </c>
      <c r="H2535" t="s">
        <v>20302</v>
      </c>
      <c r="I2535" t="s">
        <v>26099</v>
      </c>
      <c r="J2535" t="s">
        <v>28968</v>
      </c>
    </row>
    <row r="2536" spans="1:10">
      <c r="A2536" t="s">
        <v>2544</v>
      </c>
      <c r="B2536" t="s">
        <v>8498</v>
      </c>
      <c r="C2536" t="s">
        <v>11786</v>
      </c>
      <c r="D2536">
        <v>4</v>
      </c>
      <c r="E2536">
        <v>5000</v>
      </c>
      <c r="F2536" s="2">
        <v>45523</v>
      </c>
      <c r="G2536" t="s">
        <v>14318</v>
      </c>
      <c r="H2536" t="s">
        <v>20303</v>
      </c>
      <c r="I2536" t="s">
        <v>26100</v>
      </c>
      <c r="J2536" t="s">
        <v>28815</v>
      </c>
    </row>
    <row r="2537" spans="1:10">
      <c r="A2537" t="s">
        <v>2545</v>
      </c>
      <c r="B2537" t="s">
        <v>8499</v>
      </c>
      <c r="C2537" t="s">
        <v>11786</v>
      </c>
      <c r="D2537">
        <v>3</v>
      </c>
      <c r="E2537">
        <v>5000</v>
      </c>
      <c r="F2537" s="2">
        <v>45474</v>
      </c>
      <c r="G2537" t="s">
        <v>14319</v>
      </c>
      <c r="H2537" t="s">
        <v>20304</v>
      </c>
      <c r="I2537" t="s">
        <v>26101</v>
      </c>
      <c r="J2537" t="s">
        <v>28971</v>
      </c>
    </row>
    <row r="2538" spans="1:10">
      <c r="A2538" t="s">
        <v>2546</v>
      </c>
      <c r="B2538" t="s">
        <v>8500</v>
      </c>
      <c r="C2538" t="s">
        <v>11784</v>
      </c>
      <c r="D2538">
        <v>1</v>
      </c>
      <c r="E2538">
        <v>30000</v>
      </c>
      <c r="F2538" s="2">
        <v>45515</v>
      </c>
      <c r="G2538" t="s">
        <v>14320</v>
      </c>
      <c r="H2538" t="s">
        <v>20305</v>
      </c>
      <c r="I2538" t="s">
        <v>25803</v>
      </c>
      <c r="J2538" t="s">
        <v>28830</v>
      </c>
    </row>
    <row r="2539" spans="1:10">
      <c r="A2539" t="s">
        <v>2547</v>
      </c>
      <c r="B2539" t="s">
        <v>8501</v>
      </c>
      <c r="C2539" t="s">
        <v>11783</v>
      </c>
      <c r="D2539">
        <v>8</v>
      </c>
      <c r="E2539">
        <v>50000</v>
      </c>
      <c r="F2539" s="2">
        <v>45628</v>
      </c>
      <c r="G2539" t="s">
        <v>14321</v>
      </c>
      <c r="H2539" t="s">
        <v>20306</v>
      </c>
      <c r="I2539" t="s">
        <v>26102</v>
      </c>
      <c r="J2539" t="s">
        <v>28789</v>
      </c>
    </row>
    <row r="2540" spans="1:10">
      <c r="A2540" t="s">
        <v>2548</v>
      </c>
      <c r="B2540" t="s">
        <v>8502</v>
      </c>
      <c r="D2540">
        <v>5</v>
      </c>
      <c r="E2540">
        <v>12000</v>
      </c>
      <c r="F2540" s="2">
        <v>45682</v>
      </c>
      <c r="G2540" t="s">
        <v>14322</v>
      </c>
      <c r="H2540" t="s">
        <v>20307</v>
      </c>
      <c r="I2540" t="s">
        <v>26103</v>
      </c>
      <c r="J2540" t="s">
        <v>28989</v>
      </c>
    </row>
    <row r="2541" spans="1:10">
      <c r="A2541" t="s">
        <v>2549</v>
      </c>
      <c r="B2541" t="s">
        <v>8503</v>
      </c>
      <c r="C2541" t="s">
        <v>11785</v>
      </c>
      <c r="D2541">
        <v>3</v>
      </c>
      <c r="E2541">
        <v>12000</v>
      </c>
      <c r="F2541" s="2">
        <v>45451</v>
      </c>
      <c r="G2541" t="s">
        <v>14323</v>
      </c>
      <c r="H2541" t="s">
        <v>20308</v>
      </c>
      <c r="I2541" t="s">
        <v>26104</v>
      </c>
      <c r="J2541" t="s">
        <v>28967</v>
      </c>
    </row>
    <row r="2542" spans="1:10">
      <c r="A2542" t="s">
        <v>2550</v>
      </c>
      <c r="B2542" t="s">
        <v>7063</v>
      </c>
      <c r="C2542" t="s">
        <v>11786</v>
      </c>
      <c r="D2542">
        <v>2</v>
      </c>
      <c r="E2542">
        <v>5000</v>
      </c>
      <c r="F2542" s="2">
        <v>45477</v>
      </c>
      <c r="G2542" t="s">
        <v>14324</v>
      </c>
      <c r="H2542" t="s">
        <v>20309</v>
      </c>
      <c r="I2542" t="s">
        <v>26105</v>
      </c>
      <c r="J2542" t="s">
        <v>28760</v>
      </c>
    </row>
    <row r="2543" spans="1:10">
      <c r="A2543" t="s">
        <v>2551</v>
      </c>
      <c r="B2543" t="s">
        <v>8504</v>
      </c>
      <c r="C2543" t="s">
        <v>11783</v>
      </c>
      <c r="D2543">
        <v>7</v>
      </c>
      <c r="E2543">
        <v>50000</v>
      </c>
      <c r="F2543" s="2">
        <v>45571</v>
      </c>
      <c r="G2543" t="s">
        <v>14325</v>
      </c>
      <c r="H2543" t="s">
        <v>20310</v>
      </c>
      <c r="I2543" t="s">
        <v>26106</v>
      </c>
      <c r="J2543" t="s">
        <v>28885</v>
      </c>
    </row>
    <row r="2544" spans="1:10">
      <c r="A2544" t="s">
        <v>2552</v>
      </c>
      <c r="B2544" t="s">
        <v>8505</v>
      </c>
      <c r="C2544" t="s">
        <v>11786</v>
      </c>
      <c r="D2544">
        <v>7</v>
      </c>
      <c r="E2544">
        <v>5000</v>
      </c>
      <c r="F2544" s="2">
        <v>45596</v>
      </c>
      <c r="G2544" t="s">
        <v>14326</v>
      </c>
      <c r="H2544" t="s">
        <v>20311</v>
      </c>
      <c r="I2544" t="s">
        <v>24882</v>
      </c>
      <c r="J2544" t="s">
        <v>28917</v>
      </c>
    </row>
    <row r="2545" spans="1:10">
      <c r="A2545" t="s">
        <v>2553</v>
      </c>
      <c r="B2545" t="s">
        <v>8506</v>
      </c>
      <c r="C2545" t="s">
        <v>11783</v>
      </c>
      <c r="D2545">
        <v>10</v>
      </c>
      <c r="E2545">
        <v>50000</v>
      </c>
      <c r="F2545" s="2">
        <v>45619</v>
      </c>
      <c r="G2545" t="s">
        <v>14327</v>
      </c>
      <c r="H2545" t="s">
        <v>20312</v>
      </c>
      <c r="I2545" t="s">
        <v>25997</v>
      </c>
      <c r="J2545" t="s">
        <v>28756</v>
      </c>
    </row>
    <row r="2546" spans="1:10">
      <c r="A2546" t="s">
        <v>2554</v>
      </c>
      <c r="B2546" t="s">
        <v>8507</v>
      </c>
      <c r="C2546" t="s">
        <v>11784</v>
      </c>
      <c r="D2546">
        <v>1</v>
      </c>
      <c r="E2546">
        <v>30000</v>
      </c>
      <c r="F2546" s="2">
        <v>45534</v>
      </c>
      <c r="G2546" t="s">
        <v>14328</v>
      </c>
      <c r="H2546" t="s">
        <v>20313</v>
      </c>
      <c r="I2546" t="s">
        <v>26107</v>
      </c>
      <c r="J2546" t="s">
        <v>28935</v>
      </c>
    </row>
    <row r="2547" spans="1:10">
      <c r="A2547" t="s">
        <v>2555</v>
      </c>
      <c r="B2547" t="s">
        <v>8508</v>
      </c>
      <c r="C2547" t="s">
        <v>11782</v>
      </c>
      <c r="D2547">
        <v>8</v>
      </c>
      <c r="E2547">
        <v>15000</v>
      </c>
      <c r="F2547" s="2">
        <v>45620</v>
      </c>
      <c r="G2547" t="s">
        <v>14329</v>
      </c>
      <c r="H2547" t="s">
        <v>20314</v>
      </c>
      <c r="I2547" t="s">
        <v>26108</v>
      </c>
      <c r="J2547" t="s">
        <v>28843</v>
      </c>
    </row>
    <row r="2548" spans="1:10">
      <c r="A2548" t="s">
        <v>2556</v>
      </c>
      <c r="B2548" t="s">
        <v>8509</v>
      </c>
      <c r="C2548" t="s">
        <v>11785</v>
      </c>
      <c r="D2548">
        <v>6</v>
      </c>
      <c r="E2548">
        <v>12000</v>
      </c>
      <c r="F2548" s="2">
        <v>45634</v>
      </c>
      <c r="G2548" t="s">
        <v>14330</v>
      </c>
      <c r="H2548" t="s">
        <v>20315</v>
      </c>
      <c r="I2548" t="s">
        <v>26109</v>
      </c>
      <c r="J2548" t="s">
        <v>28963</v>
      </c>
    </row>
    <row r="2549" spans="1:10">
      <c r="A2549" t="s">
        <v>2557</v>
      </c>
      <c r="B2549" t="s">
        <v>8510</v>
      </c>
      <c r="C2549" t="s">
        <v>11786</v>
      </c>
      <c r="D2549">
        <v>6</v>
      </c>
      <c r="E2549">
        <v>5000</v>
      </c>
      <c r="F2549" s="2">
        <v>45553</v>
      </c>
      <c r="G2549" t="s">
        <v>14331</v>
      </c>
      <c r="H2549" t="s">
        <v>20316</v>
      </c>
      <c r="I2549" t="s">
        <v>24675</v>
      </c>
      <c r="J2549" t="s">
        <v>28920</v>
      </c>
    </row>
    <row r="2550" spans="1:10">
      <c r="A2550" t="s">
        <v>2558</v>
      </c>
      <c r="B2550" t="s">
        <v>8511</v>
      </c>
      <c r="C2550" t="s">
        <v>11785</v>
      </c>
      <c r="D2550">
        <v>6</v>
      </c>
      <c r="E2550">
        <v>12000</v>
      </c>
      <c r="F2550" s="2">
        <v>45617</v>
      </c>
      <c r="G2550" t="s">
        <v>14332</v>
      </c>
      <c r="H2550" t="s">
        <v>20317</v>
      </c>
      <c r="I2550" t="s">
        <v>26110</v>
      </c>
      <c r="J2550" t="s">
        <v>28766</v>
      </c>
    </row>
    <row r="2551" spans="1:10">
      <c r="A2551" t="s">
        <v>2559</v>
      </c>
      <c r="B2551" t="s">
        <v>8512</v>
      </c>
      <c r="C2551" t="s">
        <v>11786</v>
      </c>
      <c r="D2551">
        <v>7</v>
      </c>
      <c r="E2551">
        <v>5000</v>
      </c>
      <c r="F2551" s="2">
        <v>45497</v>
      </c>
      <c r="G2551" t="s">
        <v>14333</v>
      </c>
      <c r="H2551" t="s">
        <v>20318</v>
      </c>
      <c r="I2551" t="s">
        <v>26111</v>
      </c>
      <c r="J2551" t="s">
        <v>28869</v>
      </c>
    </row>
    <row r="2552" spans="1:10">
      <c r="A2552" t="s">
        <v>2560</v>
      </c>
      <c r="B2552" t="s">
        <v>8513</v>
      </c>
      <c r="C2552" t="s">
        <v>11785</v>
      </c>
      <c r="D2552">
        <v>5</v>
      </c>
      <c r="E2552">
        <v>12000</v>
      </c>
      <c r="F2552" s="2">
        <v>45681</v>
      </c>
      <c r="G2552" t="s">
        <v>14334</v>
      </c>
      <c r="H2552" t="s">
        <v>20319</v>
      </c>
      <c r="I2552" t="s">
        <v>26112</v>
      </c>
      <c r="J2552" t="s">
        <v>28776</v>
      </c>
    </row>
    <row r="2553" spans="1:10">
      <c r="A2553" t="s">
        <v>2561</v>
      </c>
      <c r="B2553" t="s">
        <v>8514</v>
      </c>
      <c r="C2553" t="s">
        <v>11782</v>
      </c>
      <c r="D2553">
        <v>2</v>
      </c>
      <c r="E2553">
        <v>15000</v>
      </c>
      <c r="F2553" s="2">
        <v>45637</v>
      </c>
      <c r="G2553" t="s">
        <v>14335</v>
      </c>
      <c r="H2553" t="s">
        <v>20320</v>
      </c>
      <c r="I2553" t="s">
        <v>26113</v>
      </c>
      <c r="J2553" t="s">
        <v>28854</v>
      </c>
    </row>
    <row r="2554" spans="1:10">
      <c r="A2554" t="s">
        <v>2562</v>
      </c>
      <c r="B2554" t="s">
        <v>8515</v>
      </c>
      <c r="C2554" t="s">
        <v>11782</v>
      </c>
      <c r="D2554">
        <v>10</v>
      </c>
      <c r="E2554">
        <v>15000</v>
      </c>
      <c r="F2554" s="2">
        <v>45660</v>
      </c>
      <c r="G2554" t="s">
        <v>14336</v>
      </c>
      <c r="H2554" t="s">
        <v>20321</v>
      </c>
      <c r="I2554" t="s">
        <v>26114</v>
      </c>
      <c r="J2554" t="s">
        <v>28883</v>
      </c>
    </row>
    <row r="2555" spans="1:10">
      <c r="A2555" t="s">
        <v>2563</v>
      </c>
      <c r="B2555" t="s">
        <v>8516</v>
      </c>
      <c r="C2555" t="s">
        <v>11786</v>
      </c>
      <c r="D2555">
        <v>9</v>
      </c>
      <c r="E2555">
        <v>5000</v>
      </c>
      <c r="F2555" s="2">
        <v>45654</v>
      </c>
      <c r="G2555" t="s">
        <v>14337</v>
      </c>
      <c r="H2555" t="s">
        <v>20322</v>
      </c>
      <c r="I2555" t="s">
        <v>26115</v>
      </c>
      <c r="J2555" t="s">
        <v>28957</v>
      </c>
    </row>
    <row r="2556" spans="1:10">
      <c r="A2556" t="s">
        <v>2564</v>
      </c>
      <c r="B2556" t="s">
        <v>8517</v>
      </c>
      <c r="C2556" t="s">
        <v>11786</v>
      </c>
      <c r="D2556">
        <v>1</v>
      </c>
      <c r="E2556">
        <v>5000</v>
      </c>
      <c r="F2556" s="2">
        <v>45528</v>
      </c>
      <c r="G2556" t="s">
        <v>14338</v>
      </c>
      <c r="H2556" t="s">
        <v>20323</v>
      </c>
      <c r="I2556" t="s">
        <v>26116</v>
      </c>
      <c r="J2556" t="s">
        <v>28935</v>
      </c>
    </row>
    <row r="2557" spans="1:10">
      <c r="A2557" t="s">
        <v>2565</v>
      </c>
      <c r="B2557" t="s">
        <v>8518</v>
      </c>
      <c r="C2557" t="s">
        <v>11783</v>
      </c>
      <c r="D2557">
        <v>4</v>
      </c>
      <c r="E2557">
        <v>50000</v>
      </c>
      <c r="F2557" s="2">
        <v>45746</v>
      </c>
      <c r="G2557" t="s">
        <v>14339</v>
      </c>
      <c r="H2557" t="s">
        <v>20324</v>
      </c>
      <c r="I2557" t="s">
        <v>24804</v>
      </c>
      <c r="J2557" t="s">
        <v>28774</v>
      </c>
    </row>
    <row r="2558" spans="1:10">
      <c r="A2558" t="s">
        <v>2566</v>
      </c>
      <c r="B2558" t="s">
        <v>8519</v>
      </c>
      <c r="C2558" t="s">
        <v>11782</v>
      </c>
      <c r="D2558">
        <v>4</v>
      </c>
      <c r="E2558">
        <v>15000</v>
      </c>
      <c r="F2558" s="2">
        <v>45460</v>
      </c>
      <c r="G2558" t="s">
        <v>14340</v>
      </c>
      <c r="H2558" t="s">
        <v>20325</v>
      </c>
      <c r="I2558" t="s">
        <v>26117</v>
      </c>
      <c r="J2558" t="s">
        <v>28750</v>
      </c>
    </row>
    <row r="2559" spans="1:10">
      <c r="A2559" t="s">
        <v>2567</v>
      </c>
      <c r="B2559" t="s">
        <v>8520</v>
      </c>
      <c r="C2559" t="s">
        <v>11784</v>
      </c>
      <c r="D2559">
        <v>8</v>
      </c>
      <c r="E2559">
        <v>30000</v>
      </c>
      <c r="F2559" s="2">
        <v>45500</v>
      </c>
      <c r="G2559" t="s">
        <v>14341</v>
      </c>
      <c r="H2559" t="s">
        <v>20326</v>
      </c>
      <c r="I2559" t="s">
        <v>26118</v>
      </c>
      <c r="J2559" t="s">
        <v>28900</v>
      </c>
    </row>
    <row r="2560" spans="1:10">
      <c r="A2560" t="s">
        <v>2568</v>
      </c>
      <c r="B2560" t="s">
        <v>8521</v>
      </c>
      <c r="C2560" t="s">
        <v>11785</v>
      </c>
      <c r="D2560">
        <v>1</v>
      </c>
      <c r="E2560">
        <v>12000</v>
      </c>
      <c r="F2560" s="2">
        <v>45735</v>
      </c>
      <c r="G2560" t="s">
        <v>14342</v>
      </c>
      <c r="H2560" t="s">
        <v>20327</v>
      </c>
      <c r="I2560" t="s">
        <v>26119</v>
      </c>
      <c r="J2560" t="s">
        <v>28900</v>
      </c>
    </row>
    <row r="2561" spans="1:10">
      <c r="A2561" t="s">
        <v>2569</v>
      </c>
      <c r="B2561" t="s">
        <v>8522</v>
      </c>
      <c r="C2561" t="s">
        <v>11786</v>
      </c>
      <c r="D2561">
        <v>5</v>
      </c>
      <c r="E2561">
        <v>5000</v>
      </c>
      <c r="F2561" s="2">
        <v>45477</v>
      </c>
      <c r="G2561" t="s">
        <v>14343</v>
      </c>
      <c r="H2561" t="s">
        <v>20328</v>
      </c>
      <c r="I2561" t="s">
        <v>25513</v>
      </c>
      <c r="J2561" t="s">
        <v>28935</v>
      </c>
    </row>
    <row r="2562" spans="1:10">
      <c r="A2562" t="s">
        <v>2570</v>
      </c>
      <c r="B2562" t="s">
        <v>8523</v>
      </c>
      <c r="D2562">
        <v>7</v>
      </c>
      <c r="E2562">
        <v>30000</v>
      </c>
      <c r="F2562" s="2">
        <v>45433</v>
      </c>
      <c r="G2562" t="s">
        <v>14344</v>
      </c>
      <c r="H2562" t="s">
        <v>20329</v>
      </c>
      <c r="I2562" t="s">
        <v>26120</v>
      </c>
      <c r="J2562" t="s">
        <v>28763</v>
      </c>
    </row>
    <row r="2563" spans="1:10">
      <c r="A2563" t="s">
        <v>2571</v>
      </c>
      <c r="B2563" t="s">
        <v>8524</v>
      </c>
      <c r="C2563" t="s">
        <v>11785</v>
      </c>
      <c r="D2563">
        <v>1</v>
      </c>
      <c r="F2563" s="2">
        <v>45530</v>
      </c>
      <c r="G2563" t="s">
        <v>14345</v>
      </c>
      <c r="H2563" t="s">
        <v>20330</v>
      </c>
      <c r="I2563" t="s">
        <v>24863</v>
      </c>
      <c r="J2563" t="s">
        <v>28985</v>
      </c>
    </row>
    <row r="2564" spans="1:10">
      <c r="A2564" t="s">
        <v>2572</v>
      </c>
      <c r="B2564" t="s">
        <v>8525</v>
      </c>
      <c r="C2564" t="s">
        <v>11784</v>
      </c>
      <c r="D2564">
        <v>9</v>
      </c>
      <c r="E2564">
        <v>30000</v>
      </c>
      <c r="F2564" s="2">
        <v>45539</v>
      </c>
      <c r="G2564" t="s">
        <v>14346</v>
      </c>
      <c r="H2564" t="s">
        <v>20331</v>
      </c>
      <c r="I2564" t="s">
        <v>26121</v>
      </c>
      <c r="J2564" t="s">
        <v>28903</v>
      </c>
    </row>
    <row r="2565" spans="1:10">
      <c r="A2565" t="s">
        <v>2573</v>
      </c>
      <c r="B2565" t="s">
        <v>8526</v>
      </c>
      <c r="C2565" t="s">
        <v>11784</v>
      </c>
      <c r="D2565">
        <v>3</v>
      </c>
      <c r="E2565">
        <v>30000</v>
      </c>
      <c r="F2565" s="2">
        <v>45669</v>
      </c>
      <c r="G2565" t="s">
        <v>14347</v>
      </c>
      <c r="H2565" t="s">
        <v>20332</v>
      </c>
      <c r="I2565" t="s">
        <v>26122</v>
      </c>
      <c r="J2565" t="s">
        <v>28805</v>
      </c>
    </row>
    <row r="2566" spans="1:10">
      <c r="A2566" t="s">
        <v>2574</v>
      </c>
      <c r="B2566" t="s">
        <v>8527</v>
      </c>
      <c r="C2566" t="s">
        <v>11783</v>
      </c>
      <c r="D2566">
        <v>9</v>
      </c>
      <c r="E2566">
        <v>50000</v>
      </c>
      <c r="F2566" s="2">
        <v>45597</v>
      </c>
      <c r="G2566" t="s">
        <v>14348</v>
      </c>
      <c r="H2566" t="s">
        <v>20333</v>
      </c>
      <c r="I2566" t="s">
        <v>26123</v>
      </c>
      <c r="J2566" t="s">
        <v>28948</v>
      </c>
    </row>
    <row r="2567" spans="1:10">
      <c r="A2567" t="s">
        <v>2575</v>
      </c>
      <c r="B2567" t="s">
        <v>8528</v>
      </c>
      <c r="C2567" t="s">
        <v>11785</v>
      </c>
      <c r="D2567">
        <v>1</v>
      </c>
      <c r="E2567">
        <v>12000</v>
      </c>
      <c r="F2567" s="2">
        <v>45619</v>
      </c>
      <c r="G2567" t="s">
        <v>14349</v>
      </c>
      <c r="H2567" t="s">
        <v>20334</v>
      </c>
      <c r="I2567" t="s">
        <v>26124</v>
      </c>
      <c r="J2567" t="s">
        <v>28858</v>
      </c>
    </row>
    <row r="2568" spans="1:10">
      <c r="A2568" t="s">
        <v>2576</v>
      </c>
      <c r="B2568" t="s">
        <v>8529</v>
      </c>
      <c r="C2568" t="s">
        <v>11783</v>
      </c>
      <c r="D2568">
        <v>7</v>
      </c>
      <c r="E2568">
        <v>50000</v>
      </c>
      <c r="F2568" s="2">
        <v>45644</v>
      </c>
      <c r="G2568" t="s">
        <v>14350</v>
      </c>
      <c r="H2568" t="s">
        <v>20335</v>
      </c>
      <c r="I2568" t="s">
        <v>24471</v>
      </c>
      <c r="J2568" t="s">
        <v>28785</v>
      </c>
    </row>
    <row r="2569" spans="1:10">
      <c r="A2569" t="s">
        <v>2577</v>
      </c>
      <c r="B2569" t="s">
        <v>8530</v>
      </c>
      <c r="C2569" t="s">
        <v>11784</v>
      </c>
      <c r="D2569">
        <v>9</v>
      </c>
      <c r="E2569">
        <v>30000</v>
      </c>
      <c r="F2569" s="2">
        <v>45531</v>
      </c>
      <c r="G2569" t="s">
        <v>14351</v>
      </c>
      <c r="H2569" t="s">
        <v>20336</v>
      </c>
      <c r="I2569" t="s">
        <v>26125</v>
      </c>
      <c r="J2569" t="s">
        <v>28817</v>
      </c>
    </row>
    <row r="2570" spans="1:10">
      <c r="A2570" t="s">
        <v>2578</v>
      </c>
      <c r="B2570" t="s">
        <v>8531</v>
      </c>
      <c r="C2570" t="s">
        <v>11783</v>
      </c>
      <c r="D2570">
        <v>9</v>
      </c>
      <c r="E2570">
        <v>50000</v>
      </c>
      <c r="F2570" s="2">
        <v>45608</v>
      </c>
      <c r="G2570" t="s">
        <v>14352</v>
      </c>
      <c r="H2570" t="s">
        <v>20337</v>
      </c>
      <c r="I2570" t="s">
        <v>23849</v>
      </c>
      <c r="J2570" t="s">
        <v>28797</v>
      </c>
    </row>
    <row r="2571" spans="1:10">
      <c r="A2571" t="s">
        <v>2579</v>
      </c>
      <c r="B2571" t="s">
        <v>8532</v>
      </c>
      <c r="C2571" t="s">
        <v>11785</v>
      </c>
      <c r="D2571">
        <v>5</v>
      </c>
      <c r="E2571">
        <v>12000</v>
      </c>
      <c r="F2571" s="2">
        <v>45436</v>
      </c>
      <c r="G2571" t="s">
        <v>14353</v>
      </c>
      <c r="H2571" t="s">
        <v>20338</v>
      </c>
      <c r="I2571" t="s">
        <v>25012</v>
      </c>
      <c r="J2571" t="s">
        <v>28760</v>
      </c>
    </row>
    <row r="2572" spans="1:10">
      <c r="A2572" t="s">
        <v>2580</v>
      </c>
      <c r="B2572" t="s">
        <v>8533</v>
      </c>
      <c r="C2572" t="s">
        <v>11784</v>
      </c>
      <c r="D2572">
        <v>4</v>
      </c>
      <c r="E2572">
        <v>30000</v>
      </c>
      <c r="F2572" s="2">
        <v>45555</v>
      </c>
      <c r="G2572" t="s">
        <v>14354</v>
      </c>
      <c r="H2572" t="s">
        <v>20339</v>
      </c>
      <c r="I2572" t="s">
        <v>26126</v>
      </c>
      <c r="J2572" t="s">
        <v>28841</v>
      </c>
    </row>
    <row r="2573" spans="1:10">
      <c r="A2573" t="s">
        <v>2581</v>
      </c>
      <c r="B2573" t="s">
        <v>8534</v>
      </c>
      <c r="C2573" t="s">
        <v>11782</v>
      </c>
      <c r="D2573">
        <v>10</v>
      </c>
      <c r="E2573">
        <v>15000</v>
      </c>
      <c r="F2573" s="2">
        <v>45453</v>
      </c>
      <c r="G2573" t="s">
        <v>14355</v>
      </c>
      <c r="H2573" t="s">
        <v>20340</v>
      </c>
      <c r="I2573" t="s">
        <v>24043</v>
      </c>
      <c r="J2573" t="s">
        <v>28777</v>
      </c>
    </row>
    <row r="2574" spans="1:10">
      <c r="A2574" t="s">
        <v>2582</v>
      </c>
      <c r="B2574" t="s">
        <v>8535</v>
      </c>
      <c r="C2574" t="s">
        <v>11786</v>
      </c>
      <c r="D2574">
        <v>2</v>
      </c>
      <c r="E2574">
        <v>5000</v>
      </c>
      <c r="F2574" s="2">
        <v>45670</v>
      </c>
      <c r="G2574" t="s">
        <v>14356</v>
      </c>
      <c r="H2574" t="s">
        <v>20341</v>
      </c>
      <c r="I2574" t="s">
        <v>26127</v>
      </c>
      <c r="J2574" t="s">
        <v>28964</v>
      </c>
    </row>
    <row r="2575" spans="1:10">
      <c r="A2575" t="s">
        <v>2583</v>
      </c>
      <c r="B2575" t="s">
        <v>8536</v>
      </c>
      <c r="C2575" t="s">
        <v>11783</v>
      </c>
      <c r="D2575">
        <v>8</v>
      </c>
      <c r="E2575">
        <v>50000</v>
      </c>
      <c r="F2575" s="2">
        <v>45492</v>
      </c>
      <c r="G2575" t="s">
        <v>14357</v>
      </c>
      <c r="H2575" t="s">
        <v>20342</v>
      </c>
      <c r="I2575" t="s">
        <v>26128</v>
      </c>
      <c r="J2575" t="s">
        <v>28929</v>
      </c>
    </row>
    <row r="2576" spans="1:10">
      <c r="A2576" t="s">
        <v>2584</v>
      </c>
      <c r="B2576" t="s">
        <v>8537</v>
      </c>
      <c r="C2576" t="s">
        <v>11783</v>
      </c>
      <c r="D2576">
        <v>4</v>
      </c>
      <c r="E2576">
        <v>50000</v>
      </c>
      <c r="F2576" s="2">
        <v>45694</v>
      </c>
      <c r="G2576" t="s">
        <v>14358</v>
      </c>
      <c r="H2576" t="s">
        <v>20343</v>
      </c>
      <c r="I2576" t="s">
        <v>26129</v>
      </c>
      <c r="J2576" t="s">
        <v>28967</v>
      </c>
    </row>
    <row r="2577" spans="1:10">
      <c r="A2577" t="s">
        <v>2585</v>
      </c>
      <c r="B2577" t="s">
        <v>8538</v>
      </c>
      <c r="C2577" t="s">
        <v>11783</v>
      </c>
      <c r="D2577">
        <v>9</v>
      </c>
      <c r="E2577">
        <v>50000</v>
      </c>
      <c r="F2577" s="2">
        <v>45485</v>
      </c>
      <c r="G2577" t="s">
        <v>14359</v>
      </c>
      <c r="H2577" t="s">
        <v>20344</v>
      </c>
      <c r="I2577" t="s">
        <v>26130</v>
      </c>
      <c r="J2577" t="s">
        <v>28983</v>
      </c>
    </row>
    <row r="2578" spans="1:10">
      <c r="A2578" t="s">
        <v>2586</v>
      </c>
      <c r="B2578" t="s">
        <v>8539</v>
      </c>
      <c r="C2578" t="s">
        <v>11785</v>
      </c>
      <c r="D2578">
        <v>5</v>
      </c>
      <c r="E2578">
        <v>12000</v>
      </c>
      <c r="F2578" s="2">
        <v>45433</v>
      </c>
      <c r="G2578" t="s">
        <v>14360</v>
      </c>
      <c r="H2578" t="s">
        <v>20345</v>
      </c>
      <c r="I2578" t="s">
        <v>23840</v>
      </c>
      <c r="J2578" t="s">
        <v>28934</v>
      </c>
    </row>
    <row r="2579" spans="1:10">
      <c r="A2579" t="s">
        <v>2587</v>
      </c>
      <c r="B2579" t="s">
        <v>8540</v>
      </c>
      <c r="C2579" t="s">
        <v>11783</v>
      </c>
      <c r="D2579">
        <v>1</v>
      </c>
      <c r="E2579">
        <v>50000</v>
      </c>
      <c r="F2579" s="2">
        <v>45582</v>
      </c>
      <c r="G2579" t="s">
        <v>14361</v>
      </c>
      <c r="H2579" t="s">
        <v>20346</v>
      </c>
      <c r="I2579" t="s">
        <v>26131</v>
      </c>
      <c r="J2579" t="s">
        <v>28750</v>
      </c>
    </row>
    <row r="2580" spans="1:10">
      <c r="A2580" t="s">
        <v>2588</v>
      </c>
      <c r="B2580" t="s">
        <v>8541</v>
      </c>
      <c r="C2580" t="s">
        <v>11782</v>
      </c>
      <c r="D2580">
        <v>2</v>
      </c>
      <c r="E2580">
        <v>15000</v>
      </c>
      <c r="F2580" s="2">
        <v>45632</v>
      </c>
      <c r="G2580" t="s">
        <v>14362</v>
      </c>
      <c r="H2580" t="s">
        <v>20347</v>
      </c>
      <c r="I2580" t="s">
        <v>24290</v>
      </c>
      <c r="J2580" t="s">
        <v>28806</v>
      </c>
    </row>
    <row r="2581" spans="1:10">
      <c r="A2581" t="s">
        <v>2589</v>
      </c>
      <c r="B2581" t="s">
        <v>8542</v>
      </c>
      <c r="C2581" t="s">
        <v>11782</v>
      </c>
      <c r="D2581">
        <v>3</v>
      </c>
      <c r="E2581">
        <v>15000</v>
      </c>
      <c r="F2581" s="2">
        <v>45556</v>
      </c>
      <c r="G2581" t="s">
        <v>14363</v>
      </c>
      <c r="H2581" t="s">
        <v>20348</v>
      </c>
      <c r="I2581" t="s">
        <v>25001</v>
      </c>
      <c r="J2581" t="s">
        <v>28837</v>
      </c>
    </row>
    <row r="2582" spans="1:10">
      <c r="A2582" t="s">
        <v>2590</v>
      </c>
      <c r="B2582" t="s">
        <v>8543</v>
      </c>
      <c r="C2582" t="s">
        <v>11782</v>
      </c>
      <c r="D2582">
        <v>2</v>
      </c>
      <c r="E2582">
        <v>15000</v>
      </c>
      <c r="F2582" s="2">
        <v>45624</v>
      </c>
      <c r="G2582" t="s">
        <v>14364</v>
      </c>
      <c r="H2582" t="s">
        <v>20349</v>
      </c>
      <c r="I2582" t="s">
        <v>26132</v>
      </c>
      <c r="J2582" t="s">
        <v>28764</v>
      </c>
    </row>
    <row r="2583" spans="1:10">
      <c r="A2583" t="s">
        <v>2591</v>
      </c>
      <c r="B2583" t="s">
        <v>8544</v>
      </c>
      <c r="C2583" t="s">
        <v>11783</v>
      </c>
      <c r="D2583">
        <v>7</v>
      </c>
      <c r="E2583">
        <v>50000</v>
      </c>
      <c r="F2583" s="2">
        <v>45751</v>
      </c>
      <c r="G2583" t="s">
        <v>14365</v>
      </c>
      <c r="H2583" t="s">
        <v>20350</v>
      </c>
      <c r="I2583" t="s">
        <v>26133</v>
      </c>
      <c r="J2583" t="s">
        <v>28888</v>
      </c>
    </row>
    <row r="2584" spans="1:10">
      <c r="A2584" t="s">
        <v>2592</v>
      </c>
      <c r="B2584" t="s">
        <v>8545</v>
      </c>
      <c r="C2584" t="s">
        <v>11785</v>
      </c>
      <c r="D2584">
        <v>2</v>
      </c>
      <c r="E2584">
        <v>12000</v>
      </c>
      <c r="F2584" s="2">
        <v>45669</v>
      </c>
      <c r="G2584" t="s">
        <v>14366</v>
      </c>
      <c r="H2584" t="s">
        <v>20351</v>
      </c>
      <c r="I2584" t="s">
        <v>26134</v>
      </c>
      <c r="J2584" t="s">
        <v>28759</v>
      </c>
    </row>
    <row r="2585" spans="1:10">
      <c r="A2585" t="s">
        <v>2593</v>
      </c>
      <c r="B2585" t="s">
        <v>8546</v>
      </c>
      <c r="C2585" t="s">
        <v>11783</v>
      </c>
      <c r="D2585">
        <v>7</v>
      </c>
      <c r="E2585">
        <v>50000</v>
      </c>
      <c r="F2585" s="2">
        <v>45421</v>
      </c>
      <c r="G2585" t="s">
        <v>14367</v>
      </c>
      <c r="H2585" t="s">
        <v>20352</v>
      </c>
      <c r="I2585" t="s">
        <v>26135</v>
      </c>
      <c r="J2585" t="s">
        <v>28975</v>
      </c>
    </row>
    <row r="2586" spans="1:10">
      <c r="A2586" t="s">
        <v>2594</v>
      </c>
      <c r="B2586" t="s">
        <v>8547</v>
      </c>
      <c r="C2586" t="s">
        <v>11785</v>
      </c>
      <c r="D2586">
        <v>3</v>
      </c>
      <c r="E2586">
        <v>12000</v>
      </c>
      <c r="F2586" s="2">
        <v>45461</v>
      </c>
      <c r="G2586" t="s">
        <v>14368</v>
      </c>
      <c r="H2586" t="s">
        <v>20353</v>
      </c>
      <c r="I2586" t="s">
        <v>26136</v>
      </c>
      <c r="J2586" t="s">
        <v>28880</v>
      </c>
    </row>
    <row r="2587" spans="1:10">
      <c r="A2587" t="s">
        <v>2595</v>
      </c>
      <c r="B2587" t="s">
        <v>8548</v>
      </c>
      <c r="C2587" t="s">
        <v>11783</v>
      </c>
      <c r="D2587">
        <v>10</v>
      </c>
      <c r="E2587">
        <v>50000</v>
      </c>
      <c r="F2587" s="2">
        <v>45521</v>
      </c>
      <c r="G2587" t="s">
        <v>14369</v>
      </c>
      <c r="H2587" t="s">
        <v>20354</v>
      </c>
      <c r="I2587" t="s">
        <v>26137</v>
      </c>
      <c r="J2587" t="s">
        <v>28987</v>
      </c>
    </row>
    <row r="2588" spans="1:10">
      <c r="A2588" t="s">
        <v>2596</v>
      </c>
      <c r="B2588" t="s">
        <v>8549</v>
      </c>
      <c r="C2588" t="s">
        <v>11782</v>
      </c>
      <c r="D2588">
        <v>6</v>
      </c>
      <c r="E2588">
        <v>15000</v>
      </c>
      <c r="F2588" s="2">
        <v>45741</v>
      </c>
      <c r="G2588" t="s">
        <v>14370</v>
      </c>
      <c r="H2588" t="s">
        <v>20355</v>
      </c>
      <c r="I2588" t="s">
        <v>26138</v>
      </c>
      <c r="J2588" t="s">
        <v>28912</v>
      </c>
    </row>
    <row r="2589" spans="1:10">
      <c r="A2589" t="s">
        <v>2597</v>
      </c>
      <c r="B2589" t="s">
        <v>8550</v>
      </c>
      <c r="C2589" t="s">
        <v>11786</v>
      </c>
      <c r="D2589">
        <v>10</v>
      </c>
      <c r="E2589">
        <v>5000</v>
      </c>
      <c r="F2589" s="2">
        <v>45652</v>
      </c>
      <c r="G2589" t="s">
        <v>14371</v>
      </c>
      <c r="H2589" t="s">
        <v>20356</v>
      </c>
      <c r="I2589" t="s">
        <v>26139</v>
      </c>
      <c r="J2589" t="s">
        <v>28924</v>
      </c>
    </row>
    <row r="2590" spans="1:10">
      <c r="A2590" t="s">
        <v>2598</v>
      </c>
      <c r="B2590" t="s">
        <v>8551</v>
      </c>
      <c r="C2590" t="s">
        <v>11784</v>
      </c>
      <c r="D2590">
        <v>2</v>
      </c>
      <c r="E2590">
        <v>30000</v>
      </c>
      <c r="F2590" s="2">
        <v>45650</v>
      </c>
      <c r="G2590" t="s">
        <v>14372</v>
      </c>
      <c r="H2590" t="s">
        <v>20357</v>
      </c>
      <c r="I2590" t="s">
        <v>23787</v>
      </c>
      <c r="J2590" t="s">
        <v>28876</v>
      </c>
    </row>
    <row r="2591" spans="1:10">
      <c r="A2591" t="s">
        <v>2599</v>
      </c>
      <c r="B2591" t="s">
        <v>8552</v>
      </c>
      <c r="C2591" t="s">
        <v>11782</v>
      </c>
      <c r="D2591">
        <v>9</v>
      </c>
      <c r="E2591">
        <v>15000</v>
      </c>
      <c r="F2591" s="2">
        <v>45497</v>
      </c>
      <c r="G2591" t="s">
        <v>14373</v>
      </c>
      <c r="H2591" t="s">
        <v>20358</v>
      </c>
      <c r="I2591" t="s">
        <v>26140</v>
      </c>
      <c r="J2591" t="s">
        <v>28876</v>
      </c>
    </row>
    <row r="2592" spans="1:10">
      <c r="A2592" t="s">
        <v>2600</v>
      </c>
      <c r="B2592" t="s">
        <v>8553</v>
      </c>
      <c r="C2592" t="s">
        <v>11784</v>
      </c>
      <c r="D2592">
        <v>2</v>
      </c>
      <c r="E2592">
        <v>30000</v>
      </c>
      <c r="F2592" s="2">
        <v>45743</v>
      </c>
      <c r="G2592" t="s">
        <v>14374</v>
      </c>
      <c r="H2592" t="s">
        <v>20359</v>
      </c>
      <c r="I2592" t="s">
        <v>26141</v>
      </c>
      <c r="J2592" t="s">
        <v>28956</v>
      </c>
    </row>
    <row r="2593" spans="1:10">
      <c r="A2593" t="s">
        <v>2601</v>
      </c>
      <c r="B2593" t="s">
        <v>8554</v>
      </c>
      <c r="C2593" t="s">
        <v>11783</v>
      </c>
      <c r="D2593">
        <v>4</v>
      </c>
      <c r="E2593">
        <v>50000</v>
      </c>
      <c r="F2593" s="2">
        <v>45573</v>
      </c>
      <c r="G2593" t="s">
        <v>14375</v>
      </c>
      <c r="H2593" t="s">
        <v>20360</v>
      </c>
      <c r="I2593" t="s">
        <v>26142</v>
      </c>
      <c r="J2593" t="s">
        <v>28760</v>
      </c>
    </row>
    <row r="2594" spans="1:10">
      <c r="A2594" t="s">
        <v>2602</v>
      </c>
      <c r="B2594" t="s">
        <v>8555</v>
      </c>
      <c r="C2594" t="s">
        <v>11783</v>
      </c>
      <c r="D2594">
        <v>5</v>
      </c>
      <c r="E2594">
        <v>50000</v>
      </c>
      <c r="F2594" s="2">
        <v>45612</v>
      </c>
      <c r="G2594" t="s">
        <v>14376</v>
      </c>
      <c r="H2594" t="s">
        <v>20361</v>
      </c>
      <c r="I2594" t="s">
        <v>26143</v>
      </c>
      <c r="J2594" t="s">
        <v>28823</v>
      </c>
    </row>
    <row r="2595" spans="1:10">
      <c r="A2595" t="s">
        <v>2603</v>
      </c>
      <c r="B2595" t="s">
        <v>8556</v>
      </c>
      <c r="C2595" t="s">
        <v>11782</v>
      </c>
      <c r="D2595">
        <v>6</v>
      </c>
      <c r="E2595">
        <v>15000</v>
      </c>
      <c r="F2595" s="2">
        <v>45562</v>
      </c>
      <c r="G2595" t="s">
        <v>14377</v>
      </c>
      <c r="H2595" t="s">
        <v>20362</v>
      </c>
      <c r="I2595" t="s">
        <v>26144</v>
      </c>
      <c r="J2595" t="s">
        <v>28941</v>
      </c>
    </row>
    <row r="2596" spans="1:10">
      <c r="A2596" t="s">
        <v>2604</v>
      </c>
      <c r="B2596" t="s">
        <v>8557</v>
      </c>
      <c r="C2596" t="s">
        <v>11785</v>
      </c>
      <c r="D2596">
        <v>8</v>
      </c>
      <c r="E2596">
        <v>12000</v>
      </c>
      <c r="F2596" s="2">
        <v>45777</v>
      </c>
      <c r="G2596" t="s">
        <v>14378</v>
      </c>
      <c r="H2596" t="s">
        <v>20363</v>
      </c>
      <c r="I2596" t="s">
        <v>26145</v>
      </c>
      <c r="J2596" t="s">
        <v>28873</v>
      </c>
    </row>
    <row r="2597" spans="1:10">
      <c r="A2597" t="s">
        <v>2605</v>
      </c>
      <c r="B2597" t="s">
        <v>8558</v>
      </c>
      <c r="C2597" t="s">
        <v>11783</v>
      </c>
      <c r="D2597">
        <v>5</v>
      </c>
      <c r="E2597">
        <v>50000</v>
      </c>
      <c r="F2597" s="2">
        <v>45607</v>
      </c>
      <c r="G2597" t="s">
        <v>14379</v>
      </c>
      <c r="H2597" t="s">
        <v>20364</v>
      </c>
      <c r="I2597" t="s">
        <v>26146</v>
      </c>
      <c r="J2597" t="s">
        <v>28966</v>
      </c>
    </row>
    <row r="2598" spans="1:10">
      <c r="A2598" t="s">
        <v>2606</v>
      </c>
      <c r="B2598" t="s">
        <v>8559</v>
      </c>
      <c r="C2598" t="s">
        <v>11784</v>
      </c>
      <c r="D2598">
        <v>7</v>
      </c>
      <c r="E2598">
        <v>30000</v>
      </c>
      <c r="F2598" s="2">
        <v>45456</v>
      </c>
      <c r="G2598" t="s">
        <v>14380</v>
      </c>
      <c r="H2598" t="s">
        <v>20365</v>
      </c>
      <c r="I2598" t="s">
        <v>26147</v>
      </c>
      <c r="J2598" t="s">
        <v>28954</v>
      </c>
    </row>
    <row r="2599" spans="1:10">
      <c r="A2599" t="s">
        <v>2607</v>
      </c>
      <c r="B2599" t="s">
        <v>8560</v>
      </c>
      <c r="C2599" t="s">
        <v>11786</v>
      </c>
      <c r="D2599">
        <v>5</v>
      </c>
      <c r="E2599">
        <v>5000</v>
      </c>
      <c r="F2599" s="2">
        <v>45511</v>
      </c>
      <c r="G2599" t="s">
        <v>14381</v>
      </c>
      <c r="H2599" t="s">
        <v>20366</v>
      </c>
      <c r="I2599" t="s">
        <v>26148</v>
      </c>
      <c r="J2599" t="s">
        <v>28810</v>
      </c>
    </row>
    <row r="2600" spans="1:10">
      <c r="A2600" t="s">
        <v>2608</v>
      </c>
      <c r="B2600" t="s">
        <v>8561</v>
      </c>
      <c r="C2600" t="s">
        <v>11785</v>
      </c>
      <c r="D2600">
        <v>7</v>
      </c>
      <c r="E2600">
        <v>12000</v>
      </c>
      <c r="F2600" s="2">
        <v>45561</v>
      </c>
      <c r="G2600" t="s">
        <v>14382</v>
      </c>
      <c r="H2600" t="s">
        <v>20367</v>
      </c>
      <c r="I2600" t="s">
        <v>26149</v>
      </c>
      <c r="J2600" t="s">
        <v>28827</v>
      </c>
    </row>
    <row r="2601" spans="1:10">
      <c r="A2601" t="s">
        <v>2609</v>
      </c>
      <c r="B2601" t="s">
        <v>8562</v>
      </c>
      <c r="C2601" t="s">
        <v>11784</v>
      </c>
      <c r="D2601">
        <v>6</v>
      </c>
      <c r="E2601">
        <v>30000</v>
      </c>
      <c r="F2601" s="2">
        <v>45611</v>
      </c>
      <c r="G2601" t="s">
        <v>14383</v>
      </c>
      <c r="H2601" t="s">
        <v>20368</v>
      </c>
      <c r="I2601" t="s">
        <v>24359</v>
      </c>
      <c r="J2601" t="s">
        <v>28959</v>
      </c>
    </row>
    <row r="2602" spans="1:10">
      <c r="A2602" t="s">
        <v>2610</v>
      </c>
      <c r="B2602" t="s">
        <v>8563</v>
      </c>
      <c r="C2602" t="s">
        <v>11785</v>
      </c>
      <c r="D2602">
        <v>4</v>
      </c>
      <c r="E2602">
        <v>12000</v>
      </c>
      <c r="F2602" s="2">
        <v>45659</v>
      </c>
      <c r="G2602" t="s">
        <v>14384</v>
      </c>
      <c r="H2602" t="s">
        <v>20369</v>
      </c>
      <c r="I2602" t="s">
        <v>26150</v>
      </c>
      <c r="J2602" t="s">
        <v>28858</v>
      </c>
    </row>
    <row r="2603" spans="1:10">
      <c r="A2603" t="s">
        <v>2611</v>
      </c>
      <c r="B2603" t="s">
        <v>8564</v>
      </c>
      <c r="C2603" t="s">
        <v>11782</v>
      </c>
      <c r="D2603">
        <v>8</v>
      </c>
      <c r="E2603">
        <v>15000</v>
      </c>
      <c r="F2603" s="2">
        <v>45762</v>
      </c>
      <c r="G2603" t="s">
        <v>14385</v>
      </c>
      <c r="H2603" t="s">
        <v>20370</v>
      </c>
      <c r="I2603" t="s">
        <v>26151</v>
      </c>
      <c r="J2603" t="s">
        <v>28972</v>
      </c>
    </row>
    <row r="2604" spans="1:10">
      <c r="A2604" t="s">
        <v>2612</v>
      </c>
      <c r="B2604" t="s">
        <v>8565</v>
      </c>
      <c r="C2604" t="s">
        <v>11786</v>
      </c>
      <c r="D2604">
        <v>5</v>
      </c>
      <c r="E2604">
        <v>5000</v>
      </c>
      <c r="F2604" s="2">
        <v>45703</v>
      </c>
      <c r="G2604" t="s">
        <v>14386</v>
      </c>
      <c r="H2604" t="s">
        <v>20371</v>
      </c>
      <c r="I2604" t="s">
        <v>26040</v>
      </c>
      <c r="J2604" t="s">
        <v>28810</v>
      </c>
    </row>
    <row r="2605" spans="1:10">
      <c r="A2605" t="s">
        <v>2613</v>
      </c>
      <c r="B2605" t="s">
        <v>8566</v>
      </c>
      <c r="C2605" t="s">
        <v>11786</v>
      </c>
      <c r="D2605">
        <v>6</v>
      </c>
      <c r="E2605">
        <v>5000</v>
      </c>
      <c r="F2605" s="2">
        <v>45506</v>
      </c>
      <c r="G2605" t="s">
        <v>14387</v>
      </c>
      <c r="H2605" t="s">
        <v>20372</v>
      </c>
      <c r="I2605" t="s">
        <v>26152</v>
      </c>
      <c r="J2605" t="s">
        <v>28895</v>
      </c>
    </row>
    <row r="2606" spans="1:10">
      <c r="A2606" t="s">
        <v>2614</v>
      </c>
      <c r="B2606" t="s">
        <v>8567</v>
      </c>
      <c r="C2606" t="s">
        <v>11784</v>
      </c>
      <c r="D2606">
        <v>7</v>
      </c>
      <c r="E2606">
        <v>30000</v>
      </c>
      <c r="F2606" s="2">
        <v>45712</v>
      </c>
      <c r="G2606" t="s">
        <v>14388</v>
      </c>
      <c r="H2606" t="s">
        <v>20373</v>
      </c>
      <c r="I2606" t="s">
        <v>26153</v>
      </c>
      <c r="J2606" t="s">
        <v>28939</v>
      </c>
    </row>
    <row r="2607" spans="1:10">
      <c r="A2607" t="s">
        <v>2615</v>
      </c>
      <c r="B2607" t="s">
        <v>8568</v>
      </c>
      <c r="C2607" t="s">
        <v>11782</v>
      </c>
      <c r="D2607">
        <v>4</v>
      </c>
      <c r="E2607">
        <v>15000</v>
      </c>
      <c r="F2607" s="2">
        <v>45658</v>
      </c>
      <c r="G2607" t="s">
        <v>14389</v>
      </c>
      <c r="H2607" t="s">
        <v>20374</v>
      </c>
      <c r="I2607" t="s">
        <v>26154</v>
      </c>
      <c r="J2607" t="s">
        <v>28895</v>
      </c>
    </row>
    <row r="2608" spans="1:10">
      <c r="A2608" t="s">
        <v>2616</v>
      </c>
      <c r="B2608" t="s">
        <v>8569</v>
      </c>
      <c r="C2608" t="s">
        <v>11784</v>
      </c>
      <c r="D2608">
        <v>2</v>
      </c>
      <c r="F2608" s="2">
        <v>45558</v>
      </c>
      <c r="G2608" t="s">
        <v>14390</v>
      </c>
      <c r="H2608" t="s">
        <v>20375</v>
      </c>
      <c r="I2608" t="s">
        <v>26155</v>
      </c>
      <c r="J2608" t="s">
        <v>28935</v>
      </c>
    </row>
    <row r="2609" spans="1:10">
      <c r="A2609" t="s">
        <v>2617</v>
      </c>
      <c r="B2609" t="s">
        <v>8570</v>
      </c>
      <c r="C2609" t="s">
        <v>11784</v>
      </c>
      <c r="D2609">
        <v>4</v>
      </c>
      <c r="E2609">
        <v>30000</v>
      </c>
      <c r="F2609" s="2">
        <v>45567</v>
      </c>
      <c r="G2609" t="s">
        <v>14391</v>
      </c>
      <c r="H2609" t="s">
        <v>20376</v>
      </c>
      <c r="I2609" t="s">
        <v>26156</v>
      </c>
      <c r="J2609" t="s">
        <v>28770</v>
      </c>
    </row>
    <row r="2610" spans="1:10">
      <c r="A2610" t="s">
        <v>2618</v>
      </c>
      <c r="B2610" t="s">
        <v>8571</v>
      </c>
      <c r="C2610" t="s">
        <v>11783</v>
      </c>
      <c r="D2610">
        <v>9</v>
      </c>
      <c r="E2610">
        <v>50000</v>
      </c>
      <c r="F2610" s="2">
        <v>45539</v>
      </c>
      <c r="G2610" t="s">
        <v>14392</v>
      </c>
      <c r="H2610" t="s">
        <v>20377</v>
      </c>
      <c r="I2610" t="s">
        <v>26157</v>
      </c>
      <c r="J2610" t="s">
        <v>28863</v>
      </c>
    </row>
    <row r="2611" spans="1:10">
      <c r="A2611" t="s">
        <v>2619</v>
      </c>
      <c r="B2611" t="s">
        <v>7997</v>
      </c>
      <c r="C2611" t="s">
        <v>11783</v>
      </c>
      <c r="D2611">
        <v>9</v>
      </c>
      <c r="E2611">
        <v>50000</v>
      </c>
      <c r="F2611" s="2">
        <v>45759</v>
      </c>
      <c r="G2611" t="s">
        <v>14393</v>
      </c>
      <c r="H2611" t="s">
        <v>20378</v>
      </c>
      <c r="I2611" t="s">
        <v>26158</v>
      </c>
      <c r="J2611" t="s">
        <v>28811</v>
      </c>
    </row>
    <row r="2612" spans="1:10">
      <c r="A2612" t="s">
        <v>2620</v>
      </c>
      <c r="B2612" t="s">
        <v>8572</v>
      </c>
      <c r="C2612" t="s">
        <v>11786</v>
      </c>
      <c r="D2612">
        <v>2</v>
      </c>
      <c r="E2612">
        <v>5000</v>
      </c>
      <c r="F2612" s="2">
        <v>45716</v>
      </c>
      <c r="G2612" t="s">
        <v>14394</v>
      </c>
      <c r="H2612" t="s">
        <v>20379</v>
      </c>
      <c r="I2612" t="s">
        <v>26159</v>
      </c>
      <c r="J2612" t="s">
        <v>28970</v>
      </c>
    </row>
    <row r="2613" spans="1:10">
      <c r="A2613" t="s">
        <v>2621</v>
      </c>
      <c r="B2613" t="s">
        <v>8573</v>
      </c>
      <c r="C2613" t="s">
        <v>11785</v>
      </c>
      <c r="D2613">
        <v>6</v>
      </c>
      <c r="E2613">
        <v>12000</v>
      </c>
      <c r="F2613" s="2">
        <v>45442</v>
      </c>
      <c r="G2613" t="s">
        <v>14395</v>
      </c>
      <c r="H2613" t="s">
        <v>20380</v>
      </c>
      <c r="I2613" t="s">
        <v>26160</v>
      </c>
      <c r="J2613" t="s">
        <v>28771</v>
      </c>
    </row>
    <row r="2614" spans="1:10">
      <c r="A2614" t="s">
        <v>2622</v>
      </c>
      <c r="B2614" t="s">
        <v>8574</v>
      </c>
      <c r="C2614" t="s">
        <v>11782</v>
      </c>
      <c r="D2614">
        <v>8</v>
      </c>
      <c r="E2614">
        <v>15000</v>
      </c>
      <c r="F2614" s="2">
        <v>45779</v>
      </c>
      <c r="G2614" t="s">
        <v>14396</v>
      </c>
      <c r="H2614" t="s">
        <v>20381</v>
      </c>
      <c r="I2614" t="s">
        <v>26161</v>
      </c>
      <c r="J2614" t="s">
        <v>28863</v>
      </c>
    </row>
    <row r="2615" spans="1:10">
      <c r="A2615" t="s">
        <v>2623</v>
      </c>
      <c r="B2615" t="s">
        <v>8575</v>
      </c>
      <c r="C2615" t="s">
        <v>11785</v>
      </c>
      <c r="D2615">
        <v>2</v>
      </c>
      <c r="E2615">
        <v>12000</v>
      </c>
      <c r="F2615" s="2">
        <v>45755</v>
      </c>
      <c r="G2615" t="s">
        <v>14397</v>
      </c>
      <c r="H2615" t="s">
        <v>20382</v>
      </c>
      <c r="I2615" t="s">
        <v>26162</v>
      </c>
      <c r="J2615" t="s">
        <v>28982</v>
      </c>
    </row>
    <row r="2616" spans="1:10">
      <c r="A2616" t="s">
        <v>2624</v>
      </c>
      <c r="B2616" t="s">
        <v>8576</v>
      </c>
      <c r="C2616" t="s">
        <v>11784</v>
      </c>
      <c r="D2616">
        <v>10</v>
      </c>
      <c r="E2616">
        <v>30000</v>
      </c>
      <c r="F2616" s="2">
        <v>45761</v>
      </c>
      <c r="G2616" t="s">
        <v>14398</v>
      </c>
      <c r="H2616" t="s">
        <v>20383</v>
      </c>
      <c r="I2616" t="s">
        <v>26163</v>
      </c>
      <c r="J2616" t="s">
        <v>28843</v>
      </c>
    </row>
    <row r="2617" spans="1:10">
      <c r="A2617" t="s">
        <v>2625</v>
      </c>
      <c r="B2617" t="s">
        <v>8577</v>
      </c>
      <c r="C2617" t="s">
        <v>11784</v>
      </c>
      <c r="D2617">
        <v>1</v>
      </c>
      <c r="E2617">
        <v>30000</v>
      </c>
      <c r="F2617" s="2">
        <v>45530</v>
      </c>
      <c r="G2617" t="s">
        <v>14399</v>
      </c>
      <c r="H2617" t="s">
        <v>20384</v>
      </c>
      <c r="I2617" t="s">
        <v>26164</v>
      </c>
      <c r="J2617" t="s">
        <v>28814</v>
      </c>
    </row>
    <row r="2618" spans="1:10">
      <c r="A2618" t="s">
        <v>2626</v>
      </c>
      <c r="B2618" t="s">
        <v>8578</v>
      </c>
      <c r="C2618" t="s">
        <v>11782</v>
      </c>
      <c r="D2618">
        <v>8</v>
      </c>
      <c r="E2618">
        <v>15000</v>
      </c>
      <c r="F2618" s="2">
        <v>45722</v>
      </c>
      <c r="G2618" t="s">
        <v>14400</v>
      </c>
      <c r="H2618" t="s">
        <v>20385</v>
      </c>
      <c r="I2618" t="s">
        <v>26165</v>
      </c>
      <c r="J2618" t="s">
        <v>28866</v>
      </c>
    </row>
    <row r="2619" spans="1:10">
      <c r="A2619" t="s">
        <v>2627</v>
      </c>
      <c r="B2619" t="s">
        <v>8579</v>
      </c>
      <c r="C2619" t="s">
        <v>11785</v>
      </c>
      <c r="D2619">
        <v>1</v>
      </c>
      <c r="E2619">
        <v>12000</v>
      </c>
      <c r="F2619" s="2">
        <v>45725</v>
      </c>
      <c r="G2619" t="s">
        <v>14401</v>
      </c>
      <c r="H2619" t="s">
        <v>20386</v>
      </c>
      <c r="I2619" t="s">
        <v>26166</v>
      </c>
      <c r="J2619" t="s">
        <v>28975</v>
      </c>
    </row>
    <row r="2620" spans="1:10">
      <c r="A2620" t="s">
        <v>2628</v>
      </c>
      <c r="B2620" t="s">
        <v>8580</v>
      </c>
      <c r="C2620" t="s">
        <v>11782</v>
      </c>
      <c r="D2620">
        <v>6</v>
      </c>
      <c r="E2620">
        <v>15000</v>
      </c>
      <c r="F2620" s="2">
        <v>45460</v>
      </c>
      <c r="G2620" t="s">
        <v>14402</v>
      </c>
      <c r="H2620" t="s">
        <v>20387</v>
      </c>
      <c r="I2620" t="s">
        <v>26167</v>
      </c>
      <c r="J2620" t="s">
        <v>28909</v>
      </c>
    </row>
    <row r="2621" spans="1:10">
      <c r="A2621" t="s">
        <v>2629</v>
      </c>
      <c r="B2621" t="s">
        <v>8581</v>
      </c>
      <c r="C2621" t="s">
        <v>11782</v>
      </c>
      <c r="D2621">
        <v>7</v>
      </c>
      <c r="E2621">
        <v>15000</v>
      </c>
      <c r="F2621" s="2">
        <v>45568</v>
      </c>
      <c r="G2621" t="s">
        <v>14403</v>
      </c>
      <c r="H2621" t="s">
        <v>20388</v>
      </c>
      <c r="I2621" t="s">
        <v>23849</v>
      </c>
      <c r="J2621" t="s">
        <v>28942</v>
      </c>
    </row>
    <row r="2622" spans="1:10">
      <c r="A2622" t="s">
        <v>2630</v>
      </c>
      <c r="B2622" t="s">
        <v>8582</v>
      </c>
      <c r="C2622" t="s">
        <v>11784</v>
      </c>
      <c r="D2622">
        <v>7</v>
      </c>
      <c r="E2622">
        <v>30000</v>
      </c>
      <c r="F2622" s="2">
        <v>45641</v>
      </c>
      <c r="G2622" t="s">
        <v>14404</v>
      </c>
      <c r="H2622" t="s">
        <v>20389</v>
      </c>
      <c r="I2622" t="s">
        <v>26168</v>
      </c>
      <c r="J2622" t="s">
        <v>28761</v>
      </c>
    </row>
    <row r="2623" spans="1:10">
      <c r="A2623" t="s">
        <v>2631</v>
      </c>
      <c r="B2623" t="s">
        <v>8583</v>
      </c>
      <c r="C2623" t="s">
        <v>11785</v>
      </c>
      <c r="D2623">
        <v>10</v>
      </c>
      <c r="E2623">
        <v>12000</v>
      </c>
      <c r="F2623" s="2">
        <v>45686</v>
      </c>
      <c r="G2623" t="s">
        <v>14405</v>
      </c>
      <c r="H2623" t="s">
        <v>20390</v>
      </c>
      <c r="I2623" t="s">
        <v>26169</v>
      </c>
      <c r="J2623" t="s">
        <v>28853</v>
      </c>
    </row>
    <row r="2624" spans="1:10">
      <c r="A2624" t="s">
        <v>2632</v>
      </c>
      <c r="B2624" t="s">
        <v>8584</v>
      </c>
      <c r="C2624" t="s">
        <v>11785</v>
      </c>
      <c r="D2624">
        <v>8</v>
      </c>
      <c r="E2624">
        <v>12000</v>
      </c>
      <c r="F2624" s="2">
        <v>45568</v>
      </c>
      <c r="G2624" t="s">
        <v>14406</v>
      </c>
      <c r="H2624" t="s">
        <v>20391</v>
      </c>
      <c r="I2624" t="s">
        <v>26170</v>
      </c>
      <c r="J2624" t="s">
        <v>28886</v>
      </c>
    </row>
    <row r="2625" spans="1:10">
      <c r="A2625" t="s">
        <v>2633</v>
      </c>
      <c r="B2625" t="s">
        <v>8585</v>
      </c>
      <c r="C2625" t="s">
        <v>11782</v>
      </c>
      <c r="D2625">
        <v>6</v>
      </c>
      <c r="E2625">
        <v>15000</v>
      </c>
      <c r="F2625" s="2">
        <v>45668</v>
      </c>
      <c r="G2625" t="s">
        <v>14407</v>
      </c>
      <c r="H2625" t="s">
        <v>20392</v>
      </c>
      <c r="I2625" t="s">
        <v>26171</v>
      </c>
      <c r="J2625" t="s">
        <v>28969</v>
      </c>
    </row>
    <row r="2626" spans="1:10">
      <c r="A2626" t="s">
        <v>2634</v>
      </c>
      <c r="B2626" t="s">
        <v>8586</v>
      </c>
      <c r="C2626" t="s">
        <v>11783</v>
      </c>
      <c r="D2626">
        <v>1</v>
      </c>
      <c r="E2626">
        <v>50000</v>
      </c>
      <c r="F2626" s="2">
        <v>45747</v>
      </c>
      <c r="G2626" t="s">
        <v>14408</v>
      </c>
      <c r="H2626" t="s">
        <v>20393</v>
      </c>
      <c r="I2626" t="s">
        <v>26172</v>
      </c>
      <c r="J2626" t="s">
        <v>28824</v>
      </c>
    </row>
    <row r="2627" spans="1:10">
      <c r="A2627" t="s">
        <v>2635</v>
      </c>
      <c r="B2627" t="s">
        <v>8587</v>
      </c>
      <c r="C2627" t="s">
        <v>11784</v>
      </c>
      <c r="D2627">
        <v>7</v>
      </c>
      <c r="E2627">
        <v>30000</v>
      </c>
      <c r="F2627" s="2">
        <v>45441</v>
      </c>
      <c r="G2627" t="s">
        <v>14409</v>
      </c>
      <c r="H2627" t="s">
        <v>20394</v>
      </c>
      <c r="I2627" t="s">
        <v>26173</v>
      </c>
      <c r="J2627" t="s">
        <v>28857</v>
      </c>
    </row>
    <row r="2628" spans="1:10">
      <c r="A2628" t="s">
        <v>2636</v>
      </c>
      <c r="B2628" t="s">
        <v>8588</v>
      </c>
      <c r="C2628" t="s">
        <v>11784</v>
      </c>
      <c r="D2628">
        <v>9</v>
      </c>
      <c r="E2628">
        <v>30000</v>
      </c>
      <c r="F2628" s="2">
        <v>45726</v>
      </c>
      <c r="G2628" t="s">
        <v>14410</v>
      </c>
      <c r="H2628" t="s">
        <v>20395</v>
      </c>
      <c r="I2628" t="s">
        <v>26174</v>
      </c>
      <c r="J2628" t="s">
        <v>28894</v>
      </c>
    </row>
    <row r="2629" spans="1:10">
      <c r="A2629" t="s">
        <v>2637</v>
      </c>
      <c r="B2629" t="s">
        <v>8589</v>
      </c>
      <c r="C2629" t="s">
        <v>11782</v>
      </c>
      <c r="D2629">
        <v>5</v>
      </c>
      <c r="E2629">
        <v>15000</v>
      </c>
      <c r="F2629" s="2">
        <v>45675</v>
      </c>
      <c r="G2629" t="s">
        <v>14411</v>
      </c>
      <c r="H2629" t="s">
        <v>20396</v>
      </c>
      <c r="I2629" t="s">
        <v>23974</v>
      </c>
      <c r="J2629" t="s">
        <v>28779</v>
      </c>
    </row>
    <row r="2630" spans="1:10">
      <c r="A2630" t="s">
        <v>2638</v>
      </c>
      <c r="B2630" t="s">
        <v>8590</v>
      </c>
      <c r="C2630" t="s">
        <v>11782</v>
      </c>
      <c r="D2630">
        <v>5</v>
      </c>
      <c r="E2630">
        <v>15000</v>
      </c>
      <c r="F2630" s="2">
        <v>45670</v>
      </c>
      <c r="G2630" t="s">
        <v>14412</v>
      </c>
      <c r="H2630" t="s">
        <v>20397</v>
      </c>
      <c r="I2630" t="s">
        <v>26175</v>
      </c>
      <c r="J2630" t="s">
        <v>28772</v>
      </c>
    </row>
    <row r="2631" spans="1:10">
      <c r="A2631" t="s">
        <v>2639</v>
      </c>
      <c r="B2631" t="s">
        <v>8591</v>
      </c>
      <c r="C2631" t="s">
        <v>11786</v>
      </c>
      <c r="D2631">
        <v>7</v>
      </c>
      <c r="E2631">
        <v>5000</v>
      </c>
      <c r="F2631" s="2">
        <v>45673</v>
      </c>
      <c r="G2631" t="s">
        <v>14413</v>
      </c>
      <c r="H2631" t="s">
        <v>20398</v>
      </c>
      <c r="I2631" t="s">
        <v>25013</v>
      </c>
      <c r="J2631" t="s">
        <v>28910</v>
      </c>
    </row>
    <row r="2632" spans="1:10">
      <c r="A2632" t="s">
        <v>2640</v>
      </c>
      <c r="B2632" t="s">
        <v>6138</v>
      </c>
      <c r="C2632" t="s">
        <v>11783</v>
      </c>
      <c r="D2632">
        <v>10</v>
      </c>
      <c r="E2632">
        <v>50000</v>
      </c>
      <c r="F2632" s="2">
        <v>45430</v>
      </c>
      <c r="G2632" t="s">
        <v>14414</v>
      </c>
      <c r="H2632" t="s">
        <v>20399</v>
      </c>
      <c r="I2632" t="s">
        <v>26176</v>
      </c>
      <c r="J2632" t="s">
        <v>28797</v>
      </c>
    </row>
    <row r="2633" spans="1:10">
      <c r="A2633" t="s">
        <v>2641</v>
      </c>
      <c r="B2633" t="s">
        <v>8592</v>
      </c>
      <c r="C2633" t="s">
        <v>11783</v>
      </c>
      <c r="D2633">
        <v>10</v>
      </c>
      <c r="E2633">
        <v>50000</v>
      </c>
      <c r="F2633" s="2">
        <v>45619</v>
      </c>
      <c r="G2633" t="s">
        <v>14415</v>
      </c>
      <c r="H2633" t="s">
        <v>20400</v>
      </c>
      <c r="I2633" t="s">
        <v>24085</v>
      </c>
      <c r="J2633" t="s">
        <v>28879</v>
      </c>
    </row>
    <row r="2634" spans="1:10">
      <c r="A2634" t="s">
        <v>2642</v>
      </c>
      <c r="B2634" t="s">
        <v>8593</v>
      </c>
      <c r="C2634" t="s">
        <v>11785</v>
      </c>
      <c r="D2634">
        <v>8</v>
      </c>
      <c r="E2634">
        <v>12000</v>
      </c>
      <c r="F2634" s="2">
        <v>45585</v>
      </c>
      <c r="G2634" t="s">
        <v>14416</v>
      </c>
      <c r="H2634" t="s">
        <v>20401</v>
      </c>
      <c r="I2634" t="s">
        <v>26177</v>
      </c>
      <c r="J2634" t="s">
        <v>28896</v>
      </c>
    </row>
    <row r="2635" spans="1:10">
      <c r="A2635" t="s">
        <v>2643</v>
      </c>
      <c r="B2635" t="s">
        <v>8594</v>
      </c>
      <c r="C2635" t="s">
        <v>11783</v>
      </c>
      <c r="D2635">
        <v>10</v>
      </c>
      <c r="E2635">
        <v>50000</v>
      </c>
      <c r="F2635" s="2">
        <v>45684</v>
      </c>
      <c r="G2635" t="s">
        <v>14417</v>
      </c>
      <c r="H2635" t="s">
        <v>20402</v>
      </c>
      <c r="I2635" t="s">
        <v>26178</v>
      </c>
      <c r="J2635" t="s">
        <v>28889</v>
      </c>
    </row>
    <row r="2636" spans="1:10">
      <c r="A2636" t="s">
        <v>2644</v>
      </c>
      <c r="B2636" t="s">
        <v>8595</v>
      </c>
      <c r="C2636" t="s">
        <v>11784</v>
      </c>
      <c r="D2636">
        <v>6</v>
      </c>
      <c r="E2636">
        <v>30000</v>
      </c>
      <c r="F2636" s="2">
        <v>45584</v>
      </c>
      <c r="G2636" t="s">
        <v>14418</v>
      </c>
      <c r="H2636" t="s">
        <v>20403</v>
      </c>
      <c r="I2636" t="s">
        <v>26179</v>
      </c>
      <c r="J2636" t="s">
        <v>28956</v>
      </c>
    </row>
    <row r="2637" spans="1:10">
      <c r="A2637" t="s">
        <v>2645</v>
      </c>
      <c r="B2637" t="s">
        <v>8596</v>
      </c>
      <c r="C2637" t="s">
        <v>11782</v>
      </c>
      <c r="D2637">
        <v>5</v>
      </c>
      <c r="E2637">
        <v>15000</v>
      </c>
      <c r="F2637" s="2">
        <v>45738</v>
      </c>
      <c r="G2637" t="s">
        <v>14419</v>
      </c>
      <c r="H2637" t="s">
        <v>20404</v>
      </c>
      <c r="I2637" t="s">
        <v>26180</v>
      </c>
      <c r="J2637" t="s">
        <v>28969</v>
      </c>
    </row>
    <row r="2638" spans="1:10">
      <c r="A2638" t="s">
        <v>2646</v>
      </c>
      <c r="B2638" t="s">
        <v>8597</v>
      </c>
      <c r="C2638" t="s">
        <v>11784</v>
      </c>
      <c r="D2638">
        <v>9</v>
      </c>
      <c r="E2638">
        <v>30000</v>
      </c>
      <c r="F2638" s="2">
        <v>45691</v>
      </c>
      <c r="G2638" t="s">
        <v>14420</v>
      </c>
      <c r="H2638" t="s">
        <v>20405</v>
      </c>
      <c r="I2638" t="s">
        <v>26181</v>
      </c>
      <c r="J2638" t="s">
        <v>28982</v>
      </c>
    </row>
    <row r="2639" spans="1:10">
      <c r="A2639" t="s">
        <v>2647</v>
      </c>
      <c r="B2639" t="s">
        <v>6820</v>
      </c>
      <c r="C2639" t="s">
        <v>11783</v>
      </c>
      <c r="D2639">
        <v>2</v>
      </c>
      <c r="E2639">
        <v>50000</v>
      </c>
      <c r="F2639" s="2">
        <v>45561</v>
      </c>
      <c r="G2639" t="s">
        <v>14421</v>
      </c>
      <c r="H2639" t="s">
        <v>20406</v>
      </c>
      <c r="I2639" t="s">
        <v>25133</v>
      </c>
      <c r="J2639" t="s">
        <v>28971</v>
      </c>
    </row>
    <row r="2640" spans="1:10">
      <c r="A2640" t="s">
        <v>2648</v>
      </c>
      <c r="B2640" t="s">
        <v>6246</v>
      </c>
      <c r="C2640" t="s">
        <v>11783</v>
      </c>
      <c r="D2640">
        <v>1</v>
      </c>
      <c r="E2640">
        <v>50000</v>
      </c>
      <c r="F2640" s="2">
        <v>45620</v>
      </c>
      <c r="G2640" t="s">
        <v>14422</v>
      </c>
      <c r="H2640" t="s">
        <v>20407</v>
      </c>
      <c r="I2640" t="s">
        <v>26182</v>
      </c>
      <c r="J2640" t="s">
        <v>28916</v>
      </c>
    </row>
    <row r="2641" spans="1:10">
      <c r="A2641" t="s">
        <v>2649</v>
      </c>
      <c r="B2641" t="s">
        <v>8598</v>
      </c>
      <c r="C2641" t="s">
        <v>11785</v>
      </c>
      <c r="D2641">
        <v>4</v>
      </c>
      <c r="E2641">
        <v>12000</v>
      </c>
      <c r="F2641" s="2">
        <v>45485</v>
      </c>
      <c r="G2641" t="s">
        <v>14423</v>
      </c>
      <c r="H2641" t="s">
        <v>20408</v>
      </c>
      <c r="I2641" t="s">
        <v>26183</v>
      </c>
      <c r="J2641" t="s">
        <v>28813</v>
      </c>
    </row>
    <row r="2642" spans="1:10">
      <c r="A2642" t="s">
        <v>2650</v>
      </c>
      <c r="B2642" t="s">
        <v>8599</v>
      </c>
      <c r="C2642" t="s">
        <v>11786</v>
      </c>
      <c r="D2642">
        <v>9</v>
      </c>
      <c r="E2642">
        <v>5000</v>
      </c>
      <c r="F2642" s="2">
        <v>45622</v>
      </c>
      <c r="G2642" t="s">
        <v>14424</v>
      </c>
      <c r="H2642" t="s">
        <v>20409</v>
      </c>
      <c r="I2642" t="s">
        <v>26184</v>
      </c>
      <c r="J2642" t="s">
        <v>28983</v>
      </c>
    </row>
    <row r="2643" spans="1:10">
      <c r="A2643" t="s">
        <v>2651</v>
      </c>
      <c r="B2643" t="s">
        <v>8600</v>
      </c>
      <c r="C2643" t="s">
        <v>11784</v>
      </c>
      <c r="D2643">
        <v>8</v>
      </c>
      <c r="E2643">
        <v>30000</v>
      </c>
      <c r="F2643" s="2">
        <v>45598</v>
      </c>
      <c r="G2643" t="s">
        <v>14425</v>
      </c>
      <c r="H2643" t="s">
        <v>20410</v>
      </c>
      <c r="I2643" t="s">
        <v>26185</v>
      </c>
      <c r="J2643" t="s">
        <v>28839</v>
      </c>
    </row>
    <row r="2644" spans="1:10">
      <c r="A2644" t="s">
        <v>2652</v>
      </c>
      <c r="B2644" t="s">
        <v>8601</v>
      </c>
      <c r="C2644" t="s">
        <v>11782</v>
      </c>
      <c r="D2644">
        <v>3</v>
      </c>
      <c r="E2644">
        <v>15000</v>
      </c>
      <c r="F2644" s="2">
        <v>45683</v>
      </c>
      <c r="G2644" t="s">
        <v>14426</v>
      </c>
      <c r="H2644" t="s">
        <v>20411</v>
      </c>
      <c r="I2644" t="s">
        <v>26015</v>
      </c>
      <c r="J2644" t="s">
        <v>28776</v>
      </c>
    </row>
    <row r="2645" spans="1:10">
      <c r="A2645" t="s">
        <v>2653</v>
      </c>
      <c r="B2645" t="s">
        <v>8602</v>
      </c>
      <c r="C2645" t="s">
        <v>11785</v>
      </c>
      <c r="D2645">
        <v>10</v>
      </c>
      <c r="E2645">
        <v>12000</v>
      </c>
      <c r="F2645" s="2">
        <v>45782</v>
      </c>
      <c r="G2645" t="s">
        <v>14427</v>
      </c>
      <c r="H2645" t="s">
        <v>20412</v>
      </c>
      <c r="I2645" t="s">
        <v>23827</v>
      </c>
      <c r="J2645" t="s">
        <v>28907</v>
      </c>
    </row>
    <row r="2646" spans="1:10">
      <c r="A2646" t="s">
        <v>2654</v>
      </c>
      <c r="B2646" t="s">
        <v>8603</v>
      </c>
      <c r="C2646" t="s">
        <v>11783</v>
      </c>
      <c r="D2646">
        <v>2</v>
      </c>
      <c r="E2646">
        <v>50000</v>
      </c>
      <c r="F2646" s="2">
        <v>45684</v>
      </c>
      <c r="G2646" t="s">
        <v>14428</v>
      </c>
      <c r="H2646" t="s">
        <v>20413</v>
      </c>
      <c r="I2646" t="s">
        <v>26186</v>
      </c>
      <c r="J2646" t="s">
        <v>28927</v>
      </c>
    </row>
    <row r="2647" spans="1:10">
      <c r="A2647" t="s">
        <v>2655</v>
      </c>
      <c r="B2647" t="s">
        <v>8604</v>
      </c>
      <c r="C2647" t="s">
        <v>11784</v>
      </c>
      <c r="D2647">
        <v>10</v>
      </c>
      <c r="E2647">
        <v>30000</v>
      </c>
      <c r="F2647" s="2">
        <v>45780</v>
      </c>
      <c r="G2647" t="s">
        <v>14429</v>
      </c>
      <c r="H2647" t="s">
        <v>20414</v>
      </c>
      <c r="I2647" t="s">
        <v>26187</v>
      </c>
      <c r="J2647" t="s">
        <v>28917</v>
      </c>
    </row>
    <row r="2648" spans="1:10">
      <c r="A2648" t="s">
        <v>2656</v>
      </c>
      <c r="B2648" t="s">
        <v>8605</v>
      </c>
      <c r="C2648" t="s">
        <v>11782</v>
      </c>
      <c r="D2648">
        <v>2</v>
      </c>
      <c r="E2648">
        <v>15000</v>
      </c>
      <c r="F2648" s="2">
        <v>45560</v>
      </c>
      <c r="G2648" t="s">
        <v>14430</v>
      </c>
      <c r="H2648" t="s">
        <v>20415</v>
      </c>
      <c r="I2648" t="s">
        <v>24818</v>
      </c>
      <c r="J2648" t="s">
        <v>28940</v>
      </c>
    </row>
    <row r="2649" spans="1:10">
      <c r="A2649" t="s">
        <v>2657</v>
      </c>
      <c r="B2649" t="s">
        <v>8606</v>
      </c>
      <c r="C2649" t="s">
        <v>11783</v>
      </c>
      <c r="D2649">
        <v>5</v>
      </c>
      <c r="E2649">
        <v>50000</v>
      </c>
      <c r="F2649" s="2">
        <v>45737</v>
      </c>
      <c r="G2649" t="s">
        <v>14431</v>
      </c>
      <c r="H2649" t="s">
        <v>20416</v>
      </c>
      <c r="I2649" t="s">
        <v>26188</v>
      </c>
      <c r="J2649" t="s">
        <v>28977</v>
      </c>
    </row>
    <row r="2650" spans="1:10">
      <c r="A2650" t="s">
        <v>2658</v>
      </c>
      <c r="B2650" t="s">
        <v>8607</v>
      </c>
      <c r="C2650" t="s">
        <v>11785</v>
      </c>
      <c r="D2650">
        <v>6</v>
      </c>
      <c r="E2650">
        <v>12000</v>
      </c>
      <c r="F2650" s="2">
        <v>45783</v>
      </c>
      <c r="G2650" t="s">
        <v>14432</v>
      </c>
      <c r="H2650" t="s">
        <v>20417</v>
      </c>
      <c r="I2650" t="s">
        <v>26189</v>
      </c>
      <c r="J2650" t="s">
        <v>28774</v>
      </c>
    </row>
    <row r="2651" spans="1:10">
      <c r="A2651" t="s">
        <v>2659</v>
      </c>
      <c r="B2651" t="s">
        <v>8608</v>
      </c>
      <c r="C2651" t="s">
        <v>11782</v>
      </c>
      <c r="D2651">
        <v>6</v>
      </c>
      <c r="E2651">
        <v>15000</v>
      </c>
      <c r="F2651" s="2">
        <v>45763</v>
      </c>
      <c r="G2651" t="s">
        <v>14433</v>
      </c>
      <c r="H2651" t="s">
        <v>20418</v>
      </c>
      <c r="I2651" t="s">
        <v>26190</v>
      </c>
      <c r="J2651" t="s">
        <v>28825</v>
      </c>
    </row>
    <row r="2652" spans="1:10">
      <c r="A2652" t="s">
        <v>2660</v>
      </c>
      <c r="B2652" t="s">
        <v>8609</v>
      </c>
      <c r="C2652" t="s">
        <v>11786</v>
      </c>
      <c r="D2652">
        <v>7</v>
      </c>
      <c r="E2652">
        <v>5000</v>
      </c>
      <c r="F2652" s="2">
        <v>45483</v>
      </c>
      <c r="G2652" t="s">
        <v>14434</v>
      </c>
      <c r="H2652" t="s">
        <v>20419</v>
      </c>
      <c r="I2652" t="s">
        <v>26191</v>
      </c>
      <c r="J2652" t="s">
        <v>28864</v>
      </c>
    </row>
    <row r="2653" spans="1:10">
      <c r="A2653" t="s">
        <v>2661</v>
      </c>
      <c r="B2653" t="s">
        <v>8610</v>
      </c>
      <c r="C2653" t="s">
        <v>11784</v>
      </c>
      <c r="D2653">
        <v>6</v>
      </c>
      <c r="E2653">
        <v>30000</v>
      </c>
      <c r="F2653" s="2">
        <v>45641</v>
      </c>
      <c r="G2653" t="s">
        <v>14435</v>
      </c>
      <c r="H2653" t="s">
        <v>20420</v>
      </c>
      <c r="I2653" t="s">
        <v>26192</v>
      </c>
      <c r="J2653" t="s">
        <v>28921</v>
      </c>
    </row>
    <row r="2654" spans="1:10">
      <c r="A2654" t="s">
        <v>2662</v>
      </c>
      <c r="B2654" t="s">
        <v>8611</v>
      </c>
      <c r="C2654" t="s">
        <v>11785</v>
      </c>
      <c r="D2654">
        <v>4</v>
      </c>
      <c r="E2654">
        <v>12000</v>
      </c>
      <c r="F2654" s="2">
        <v>45592</v>
      </c>
      <c r="G2654" t="s">
        <v>14436</v>
      </c>
      <c r="H2654" t="s">
        <v>20421</v>
      </c>
      <c r="I2654" t="s">
        <v>26193</v>
      </c>
      <c r="J2654" t="s">
        <v>28944</v>
      </c>
    </row>
    <row r="2655" spans="1:10">
      <c r="A2655" t="s">
        <v>2663</v>
      </c>
      <c r="B2655" t="s">
        <v>8612</v>
      </c>
      <c r="C2655" t="s">
        <v>11786</v>
      </c>
      <c r="D2655">
        <v>5</v>
      </c>
      <c r="E2655">
        <v>5000</v>
      </c>
      <c r="F2655" s="2">
        <v>45563</v>
      </c>
      <c r="G2655" t="s">
        <v>14437</v>
      </c>
      <c r="H2655" t="s">
        <v>20422</v>
      </c>
      <c r="I2655" t="s">
        <v>26194</v>
      </c>
      <c r="J2655" t="s">
        <v>28982</v>
      </c>
    </row>
    <row r="2656" spans="1:10">
      <c r="A2656" t="s">
        <v>2664</v>
      </c>
      <c r="B2656" t="s">
        <v>8613</v>
      </c>
      <c r="C2656" t="s">
        <v>11785</v>
      </c>
      <c r="D2656">
        <v>2</v>
      </c>
      <c r="E2656">
        <v>12000</v>
      </c>
      <c r="F2656" s="2">
        <v>45566</v>
      </c>
      <c r="G2656" t="s">
        <v>14438</v>
      </c>
      <c r="H2656" t="s">
        <v>20423</v>
      </c>
      <c r="I2656" t="s">
        <v>26195</v>
      </c>
      <c r="J2656" t="s">
        <v>28807</v>
      </c>
    </row>
    <row r="2657" spans="1:10">
      <c r="A2657" t="s">
        <v>2665</v>
      </c>
      <c r="B2657" t="s">
        <v>8614</v>
      </c>
      <c r="C2657" t="s">
        <v>11782</v>
      </c>
      <c r="D2657">
        <v>4</v>
      </c>
      <c r="E2657">
        <v>15000</v>
      </c>
      <c r="F2657" s="2">
        <v>45438</v>
      </c>
      <c r="G2657" t="s">
        <v>14439</v>
      </c>
      <c r="H2657" t="s">
        <v>20424</v>
      </c>
      <c r="I2657" t="s">
        <v>25017</v>
      </c>
      <c r="J2657" t="s">
        <v>28983</v>
      </c>
    </row>
    <row r="2658" spans="1:10">
      <c r="A2658" t="s">
        <v>2666</v>
      </c>
      <c r="B2658" t="s">
        <v>8615</v>
      </c>
      <c r="C2658" t="s">
        <v>11786</v>
      </c>
      <c r="D2658">
        <v>5</v>
      </c>
      <c r="E2658">
        <v>5000</v>
      </c>
      <c r="F2658" s="2">
        <v>45500</v>
      </c>
      <c r="G2658" t="s">
        <v>14440</v>
      </c>
      <c r="H2658" t="s">
        <v>20425</v>
      </c>
      <c r="I2658" t="s">
        <v>26196</v>
      </c>
      <c r="J2658" t="s">
        <v>28843</v>
      </c>
    </row>
    <row r="2659" spans="1:10">
      <c r="A2659" t="s">
        <v>2667</v>
      </c>
      <c r="B2659" t="s">
        <v>8616</v>
      </c>
      <c r="C2659" t="s">
        <v>11784</v>
      </c>
      <c r="D2659">
        <v>4</v>
      </c>
      <c r="E2659">
        <v>30000</v>
      </c>
      <c r="F2659" s="2">
        <v>45451</v>
      </c>
      <c r="G2659" t="s">
        <v>14441</v>
      </c>
      <c r="H2659" t="s">
        <v>20426</v>
      </c>
      <c r="I2659" t="s">
        <v>23870</v>
      </c>
      <c r="J2659" t="s">
        <v>28819</v>
      </c>
    </row>
    <row r="2660" spans="1:10">
      <c r="A2660" t="s">
        <v>2668</v>
      </c>
      <c r="B2660" t="s">
        <v>8617</v>
      </c>
      <c r="C2660" t="s">
        <v>11785</v>
      </c>
      <c r="D2660">
        <v>7</v>
      </c>
      <c r="E2660">
        <v>12000</v>
      </c>
      <c r="F2660" s="2">
        <v>45579</v>
      </c>
      <c r="G2660" t="s">
        <v>14442</v>
      </c>
      <c r="H2660" t="s">
        <v>20427</v>
      </c>
      <c r="I2660" t="s">
        <v>26197</v>
      </c>
      <c r="J2660" t="s">
        <v>28851</v>
      </c>
    </row>
    <row r="2661" spans="1:10">
      <c r="A2661" t="s">
        <v>2669</v>
      </c>
      <c r="B2661" t="s">
        <v>8618</v>
      </c>
      <c r="C2661" t="s">
        <v>11784</v>
      </c>
      <c r="D2661">
        <v>8</v>
      </c>
      <c r="E2661">
        <v>30000</v>
      </c>
      <c r="F2661" s="2">
        <v>45743</v>
      </c>
      <c r="G2661" t="s">
        <v>14443</v>
      </c>
      <c r="H2661" t="s">
        <v>20428</v>
      </c>
      <c r="I2661" t="s">
        <v>26198</v>
      </c>
      <c r="J2661" t="s">
        <v>28942</v>
      </c>
    </row>
    <row r="2662" spans="1:10">
      <c r="A2662" t="s">
        <v>2670</v>
      </c>
      <c r="B2662" t="s">
        <v>8619</v>
      </c>
      <c r="C2662" t="s">
        <v>11784</v>
      </c>
      <c r="D2662">
        <v>5</v>
      </c>
      <c r="E2662">
        <v>30000</v>
      </c>
      <c r="F2662" s="2">
        <v>45462</v>
      </c>
      <c r="G2662" t="s">
        <v>14444</v>
      </c>
      <c r="H2662" t="s">
        <v>20429</v>
      </c>
      <c r="I2662" t="s">
        <v>23857</v>
      </c>
      <c r="J2662" t="s">
        <v>28980</v>
      </c>
    </row>
    <row r="2663" spans="1:10">
      <c r="A2663" t="s">
        <v>2671</v>
      </c>
      <c r="B2663" t="s">
        <v>8620</v>
      </c>
      <c r="C2663" t="s">
        <v>11782</v>
      </c>
      <c r="D2663">
        <v>2</v>
      </c>
      <c r="E2663">
        <v>15000</v>
      </c>
      <c r="F2663" s="2">
        <v>45702</v>
      </c>
      <c r="G2663" t="s">
        <v>14445</v>
      </c>
      <c r="H2663" t="s">
        <v>20430</v>
      </c>
      <c r="I2663" t="s">
        <v>23930</v>
      </c>
      <c r="J2663" t="s">
        <v>28811</v>
      </c>
    </row>
    <row r="2664" spans="1:10">
      <c r="A2664" t="s">
        <v>2672</v>
      </c>
      <c r="B2664" t="s">
        <v>8621</v>
      </c>
      <c r="C2664" t="s">
        <v>11786</v>
      </c>
      <c r="D2664">
        <v>8</v>
      </c>
      <c r="E2664">
        <v>5000</v>
      </c>
      <c r="F2664" s="2">
        <v>45664</v>
      </c>
      <c r="G2664" t="s">
        <v>14446</v>
      </c>
      <c r="H2664" t="s">
        <v>20431</v>
      </c>
      <c r="I2664" t="s">
        <v>26199</v>
      </c>
      <c r="J2664" t="s">
        <v>28763</v>
      </c>
    </row>
    <row r="2665" spans="1:10">
      <c r="A2665" t="s">
        <v>2673</v>
      </c>
      <c r="B2665" t="s">
        <v>8622</v>
      </c>
      <c r="C2665" t="s">
        <v>11783</v>
      </c>
      <c r="D2665">
        <v>3</v>
      </c>
      <c r="E2665">
        <v>50000</v>
      </c>
      <c r="F2665" s="2">
        <v>45780</v>
      </c>
      <c r="G2665" t="s">
        <v>14447</v>
      </c>
      <c r="H2665" t="s">
        <v>20432</v>
      </c>
      <c r="I2665" t="s">
        <v>26200</v>
      </c>
      <c r="J2665" t="s">
        <v>28968</v>
      </c>
    </row>
    <row r="2666" spans="1:10">
      <c r="A2666" t="s">
        <v>2674</v>
      </c>
      <c r="B2666" t="s">
        <v>8623</v>
      </c>
      <c r="C2666" t="s">
        <v>11783</v>
      </c>
      <c r="D2666">
        <v>6</v>
      </c>
      <c r="E2666">
        <v>50000</v>
      </c>
      <c r="F2666" s="2">
        <v>45775</v>
      </c>
      <c r="G2666" t="s">
        <v>14448</v>
      </c>
      <c r="H2666" t="s">
        <v>20433</v>
      </c>
      <c r="I2666" t="s">
        <v>26201</v>
      </c>
      <c r="J2666" t="s">
        <v>28749</v>
      </c>
    </row>
    <row r="2667" spans="1:10">
      <c r="A2667" t="s">
        <v>2675</v>
      </c>
      <c r="B2667" t="s">
        <v>8624</v>
      </c>
      <c r="C2667" t="s">
        <v>11782</v>
      </c>
      <c r="D2667">
        <v>8</v>
      </c>
      <c r="E2667">
        <v>15000</v>
      </c>
      <c r="F2667" s="2">
        <v>45710</v>
      </c>
      <c r="G2667" t="s">
        <v>14449</v>
      </c>
      <c r="H2667" t="s">
        <v>20434</v>
      </c>
      <c r="I2667" t="s">
        <v>26005</v>
      </c>
      <c r="J2667" t="s">
        <v>28775</v>
      </c>
    </row>
    <row r="2668" spans="1:10">
      <c r="A2668" t="s">
        <v>2676</v>
      </c>
      <c r="B2668" t="s">
        <v>8625</v>
      </c>
      <c r="C2668" t="s">
        <v>11784</v>
      </c>
      <c r="D2668">
        <v>2</v>
      </c>
      <c r="E2668">
        <v>30000</v>
      </c>
      <c r="F2668" s="2">
        <v>45566</v>
      </c>
      <c r="G2668" t="s">
        <v>14450</v>
      </c>
      <c r="H2668" t="s">
        <v>20435</v>
      </c>
      <c r="I2668" t="s">
        <v>26202</v>
      </c>
      <c r="J2668" t="s">
        <v>28868</v>
      </c>
    </row>
    <row r="2669" spans="1:10">
      <c r="A2669" t="s">
        <v>2677</v>
      </c>
      <c r="B2669" t="s">
        <v>8626</v>
      </c>
      <c r="C2669" t="s">
        <v>11782</v>
      </c>
      <c r="D2669">
        <v>10</v>
      </c>
      <c r="E2669">
        <v>15000</v>
      </c>
      <c r="F2669" s="2">
        <v>45682</v>
      </c>
      <c r="G2669" t="s">
        <v>14451</v>
      </c>
      <c r="H2669" t="s">
        <v>20436</v>
      </c>
      <c r="I2669" t="s">
        <v>26203</v>
      </c>
      <c r="J2669" t="s">
        <v>28904</v>
      </c>
    </row>
    <row r="2670" spans="1:10">
      <c r="A2670" t="s">
        <v>2678</v>
      </c>
      <c r="B2670" t="s">
        <v>8627</v>
      </c>
      <c r="C2670" t="s">
        <v>11782</v>
      </c>
      <c r="D2670">
        <v>8</v>
      </c>
      <c r="E2670">
        <v>15000</v>
      </c>
      <c r="F2670" s="2">
        <v>45527</v>
      </c>
      <c r="G2670" t="s">
        <v>14452</v>
      </c>
      <c r="H2670" t="s">
        <v>20437</v>
      </c>
      <c r="I2670" t="s">
        <v>26204</v>
      </c>
      <c r="J2670" t="s">
        <v>28968</v>
      </c>
    </row>
    <row r="2671" spans="1:10">
      <c r="A2671" t="s">
        <v>2679</v>
      </c>
      <c r="B2671" t="s">
        <v>8628</v>
      </c>
      <c r="C2671" t="s">
        <v>11782</v>
      </c>
      <c r="D2671">
        <v>1</v>
      </c>
      <c r="E2671">
        <v>15000</v>
      </c>
      <c r="F2671" s="2">
        <v>45458</v>
      </c>
      <c r="G2671" t="s">
        <v>14453</v>
      </c>
      <c r="H2671" t="s">
        <v>20438</v>
      </c>
      <c r="I2671" t="s">
        <v>25698</v>
      </c>
      <c r="J2671" t="s">
        <v>28864</v>
      </c>
    </row>
    <row r="2672" spans="1:10">
      <c r="A2672" t="s">
        <v>2680</v>
      </c>
      <c r="B2672" t="s">
        <v>8629</v>
      </c>
      <c r="C2672" t="s">
        <v>11783</v>
      </c>
      <c r="D2672">
        <v>9</v>
      </c>
      <c r="E2672">
        <v>50000</v>
      </c>
      <c r="F2672" s="2">
        <v>45507</v>
      </c>
      <c r="G2672" t="s">
        <v>14454</v>
      </c>
      <c r="H2672" t="s">
        <v>20439</v>
      </c>
      <c r="I2672" t="s">
        <v>26205</v>
      </c>
      <c r="J2672" t="s">
        <v>28794</v>
      </c>
    </row>
    <row r="2673" spans="1:10">
      <c r="A2673" t="s">
        <v>2681</v>
      </c>
      <c r="B2673" t="s">
        <v>8630</v>
      </c>
      <c r="C2673" t="s">
        <v>11782</v>
      </c>
      <c r="D2673">
        <v>2</v>
      </c>
      <c r="E2673">
        <v>15000</v>
      </c>
      <c r="F2673" s="2">
        <v>45655</v>
      </c>
      <c r="G2673" t="s">
        <v>14455</v>
      </c>
      <c r="H2673" t="s">
        <v>20440</v>
      </c>
      <c r="I2673" t="s">
        <v>26206</v>
      </c>
      <c r="J2673" t="s">
        <v>28795</v>
      </c>
    </row>
    <row r="2674" spans="1:10">
      <c r="A2674" t="s">
        <v>2682</v>
      </c>
      <c r="B2674" t="s">
        <v>8631</v>
      </c>
      <c r="C2674" t="s">
        <v>11785</v>
      </c>
      <c r="D2674">
        <v>8</v>
      </c>
      <c r="E2674">
        <v>12000</v>
      </c>
      <c r="F2674" s="2">
        <v>45473</v>
      </c>
      <c r="G2674" t="s">
        <v>14456</v>
      </c>
      <c r="H2674" t="s">
        <v>20441</v>
      </c>
      <c r="I2674" t="s">
        <v>23859</v>
      </c>
      <c r="J2674" t="s">
        <v>28964</v>
      </c>
    </row>
    <row r="2675" spans="1:10">
      <c r="A2675" t="s">
        <v>2683</v>
      </c>
      <c r="B2675" t="s">
        <v>8632</v>
      </c>
      <c r="C2675" t="s">
        <v>11784</v>
      </c>
      <c r="D2675">
        <v>8</v>
      </c>
      <c r="E2675">
        <v>30000</v>
      </c>
      <c r="F2675" s="2">
        <v>45432</v>
      </c>
      <c r="G2675" t="s">
        <v>14457</v>
      </c>
      <c r="H2675" t="s">
        <v>20442</v>
      </c>
      <c r="I2675" t="s">
        <v>26207</v>
      </c>
      <c r="J2675" t="s">
        <v>28785</v>
      </c>
    </row>
    <row r="2676" spans="1:10">
      <c r="A2676" t="s">
        <v>2684</v>
      </c>
      <c r="B2676" t="s">
        <v>8633</v>
      </c>
      <c r="C2676" t="s">
        <v>11784</v>
      </c>
      <c r="D2676">
        <v>5</v>
      </c>
      <c r="E2676">
        <v>30000</v>
      </c>
      <c r="F2676" s="2">
        <v>45686</v>
      </c>
      <c r="G2676" t="s">
        <v>14458</v>
      </c>
      <c r="H2676" t="s">
        <v>20443</v>
      </c>
      <c r="I2676" t="s">
        <v>26208</v>
      </c>
      <c r="J2676" t="s">
        <v>28858</v>
      </c>
    </row>
    <row r="2677" spans="1:10">
      <c r="A2677" t="s">
        <v>2685</v>
      </c>
      <c r="B2677" t="s">
        <v>8634</v>
      </c>
      <c r="C2677" t="s">
        <v>11786</v>
      </c>
      <c r="D2677">
        <v>8</v>
      </c>
      <c r="E2677">
        <v>5000</v>
      </c>
      <c r="F2677" s="2">
        <v>45509</v>
      </c>
      <c r="G2677" t="s">
        <v>14459</v>
      </c>
      <c r="H2677" t="s">
        <v>20444</v>
      </c>
      <c r="I2677" t="s">
        <v>26209</v>
      </c>
      <c r="J2677" t="s">
        <v>28959</v>
      </c>
    </row>
    <row r="2678" spans="1:10">
      <c r="A2678" t="s">
        <v>2686</v>
      </c>
      <c r="B2678" t="s">
        <v>8635</v>
      </c>
      <c r="C2678" t="s">
        <v>11782</v>
      </c>
      <c r="D2678">
        <v>3</v>
      </c>
      <c r="E2678">
        <v>15000</v>
      </c>
      <c r="F2678" s="2">
        <v>45477</v>
      </c>
      <c r="G2678" t="s">
        <v>14460</v>
      </c>
      <c r="H2678" t="s">
        <v>20445</v>
      </c>
      <c r="I2678" t="s">
        <v>26210</v>
      </c>
      <c r="J2678" t="s">
        <v>28826</v>
      </c>
    </row>
    <row r="2679" spans="1:10">
      <c r="A2679" t="s">
        <v>2687</v>
      </c>
      <c r="B2679" t="s">
        <v>6743</v>
      </c>
      <c r="C2679" t="s">
        <v>11783</v>
      </c>
      <c r="D2679">
        <v>6</v>
      </c>
      <c r="E2679">
        <v>50000</v>
      </c>
      <c r="F2679" s="2">
        <v>45479</v>
      </c>
      <c r="G2679" t="s">
        <v>14461</v>
      </c>
      <c r="H2679" t="s">
        <v>20446</v>
      </c>
      <c r="I2679" t="s">
        <v>26211</v>
      </c>
      <c r="J2679" t="s">
        <v>28825</v>
      </c>
    </row>
    <row r="2680" spans="1:10">
      <c r="A2680" t="s">
        <v>2688</v>
      </c>
      <c r="B2680" t="s">
        <v>8636</v>
      </c>
      <c r="C2680" t="s">
        <v>11785</v>
      </c>
      <c r="D2680">
        <v>6</v>
      </c>
      <c r="E2680">
        <v>12000</v>
      </c>
      <c r="F2680" s="2">
        <v>45566</v>
      </c>
      <c r="G2680" t="s">
        <v>14462</v>
      </c>
      <c r="H2680" t="s">
        <v>20447</v>
      </c>
      <c r="I2680" t="s">
        <v>26212</v>
      </c>
      <c r="J2680" t="s">
        <v>28968</v>
      </c>
    </row>
    <row r="2681" spans="1:10">
      <c r="A2681" t="s">
        <v>2689</v>
      </c>
      <c r="B2681" t="s">
        <v>8637</v>
      </c>
      <c r="C2681" t="s">
        <v>11785</v>
      </c>
      <c r="D2681">
        <v>2</v>
      </c>
      <c r="E2681">
        <v>12000</v>
      </c>
      <c r="F2681" s="2">
        <v>45608</v>
      </c>
      <c r="G2681" t="s">
        <v>14463</v>
      </c>
      <c r="H2681" t="s">
        <v>20448</v>
      </c>
      <c r="I2681" t="s">
        <v>26213</v>
      </c>
      <c r="J2681" t="s">
        <v>28900</v>
      </c>
    </row>
    <row r="2682" spans="1:10">
      <c r="A2682" t="s">
        <v>2690</v>
      </c>
      <c r="B2682" t="s">
        <v>8638</v>
      </c>
      <c r="C2682" t="s">
        <v>11786</v>
      </c>
      <c r="D2682">
        <v>8</v>
      </c>
      <c r="E2682">
        <v>5000</v>
      </c>
      <c r="F2682" s="2">
        <v>45489</v>
      </c>
      <c r="G2682" t="s">
        <v>14464</v>
      </c>
      <c r="H2682" t="s">
        <v>20449</v>
      </c>
      <c r="I2682" t="s">
        <v>26214</v>
      </c>
      <c r="J2682" t="s">
        <v>28929</v>
      </c>
    </row>
    <row r="2683" spans="1:10">
      <c r="A2683" t="s">
        <v>2691</v>
      </c>
      <c r="B2683" t="s">
        <v>8639</v>
      </c>
      <c r="C2683" t="s">
        <v>11783</v>
      </c>
      <c r="D2683">
        <v>5</v>
      </c>
      <c r="E2683">
        <v>50000</v>
      </c>
      <c r="F2683" s="2">
        <v>45783</v>
      </c>
      <c r="G2683" t="s">
        <v>14465</v>
      </c>
      <c r="H2683" t="s">
        <v>20450</v>
      </c>
      <c r="I2683" t="s">
        <v>26215</v>
      </c>
      <c r="J2683" t="s">
        <v>28935</v>
      </c>
    </row>
    <row r="2684" spans="1:10">
      <c r="A2684" t="s">
        <v>2692</v>
      </c>
      <c r="B2684" t="s">
        <v>8640</v>
      </c>
      <c r="C2684" t="s">
        <v>11784</v>
      </c>
      <c r="D2684">
        <v>7</v>
      </c>
      <c r="E2684">
        <v>30000</v>
      </c>
      <c r="F2684" s="2">
        <v>45559</v>
      </c>
      <c r="G2684" t="s">
        <v>14466</v>
      </c>
      <c r="H2684" t="s">
        <v>20451</v>
      </c>
      <c r="I2684" t="s">
        <v>26216</v>
      </c>
      <c r="J2684" t="s">
        <v>28916</v>
      </c>
    </row>
    <row r="2685" spans="1:10">
      <c r="A2685" t="s">
        <v>2693</v>
      </c>
      <c r="B2685" t="s">
        <v>8641</v>
      </c>
      <c r="C2685" t="s">
        <v>11784</v>
      </c>
      <c r="D2685">
        <v>5</v>
      </c>
      <c r="E2685">
        <v>30000</v>
      </c>
      <c r="F2685" s="2">
        <v>45748</v>
      </c>
      <c r="G2685" t="s">
        <v>14467</v>
      </c>
      <c r="H2685" t="s">
        <v>20452</v>
      </c>
      <c r="I2685" t="s">
        <v>26217</v>
      </c>
      <c r="J2685" t="s">
        <v>28861</v>
      </c>
    </row>
    <row r="2686" spans="1:10">
      <c r="A2686" t="s">
        <v>2694</v>
      </c>
      <c r="B2686" t="s">
        <v>8642</v>
      </c>
      <c r="C2686" t="s">
        <v>11784</v>
      </c>
      <c r="D2686">
        <v>10</v>
      </c>
      <c r="E2686">
        <v>30000</v>
      </c>
      <c r="F2686" s="2">
        <v>45690</v>
      </c>
      <c r="G2686" t="s">
        <v>14468</v>
      </c>
      <c r="H2686" t="s">
        <v>20453</v>
      </c>
      <c r="I2686" t="s">
        <v>26218</v>
      </c>
      <c r="J2686" t="s">
        <v>28780</v>
      </c>
    </row>
    <row r="2687" spans="1:10">
      <c r="A2687" t="s">
        <v>2695</v>
      </c>
      <c r="B2687" t="s">
        <v>8643</v>
      </c>
      <c r="C2687" t="s">
        <v>11786</v>
      </c>
      <c r="D2687">
        <v>6</v>
      </c>
      <c r="E2687">
        <v>5000</v>
      </c>
      <c r="F2687" s="2">
        <v>45758</v>
      </c>
      <c r="G2687" t="s">
        <v>14469</v>
      </c>
      <c r="H2687" t="s">
        <v>20454</v>
      </c>
      <c r="I2687" t="s">
        <v>26219</v>
      </c>
      <c r="J2687" t="s">
        <v>28964</v>
      </c>
    </row>
    <row r="2688" spans="1:10">
      <c r="A2688" t="s">
        <v>2696</v>
      </c>
      <c r="B2688" t="s">
        <v>8644</v>
      </c>
      <c r="C2688" t="s">
        <v>11785</v>
      </c>
      <c r="D2688">
        <v>3</v>
      </c>
      <c r="E2688">
        <v>12000</v>
      </c>
      <c r="F2688" s="2">
        <v>45445</v>
      </c>
      <c r="G2688" t="s">
        <v>14470</v>
      </c>
      <c r="H2688" t="s">
        <v>20455</v>
      </c>
      <c r="I2688" t="s">
        <v>26220</v>
      </c>
      <c r="J2688" t="s">
        <v>28965</v>
      </c>
    </row>
    <row r="2689" spans="1:10">
      <c r="A2689" t="s">
        <v>2697</v>
      </c>
      <c r="B2689" t="s">
        <v>8645</v>
      </c>
      <c r="C2689" t="s">
        <v>11784</v>
      </c>
      <c r="D2689">
        <v>10</v>
      </c>
      <c r="E2689">
        <v>30000</v>
      </c>
      <c r="F2689" s="2">
        <v>45665</v>
      </c>
      <c r="G2689" t="s">
        <v>14471</v>
      </c>
      <c r="H2689" t="s">
        <v>20456</v>
      </c>
      <c r="I2689" t="s">
        <v>26221</v>
      </c>
      <c r="J2689" t="s">
        <v>28900</v>
      </c>
    </row>
    <row r="2690" spans="1:10">
      <c r="A2690" t="s">
        <v>2698</v>
      </c>
      <c r="B2690" t="s">
        <v>8646</v>
      </c>
      <c r="C2690" t="s">
        <v>11785</v>
      </c>
      <c r="D2690">
        <v>5</v>
      </c>
      <c r="E2690">
        <v>12000</v>
      </c>
      <c r="F2690" s="2">
        <v>45707</v>
      </c>
      <c r="G2690" t="s">
        <v>14472</v>
      </c>
      <c r="H2690" t="s">
        <v>20457</v>
      </c>
      <c r="I2690" t="s">
        <v>26222</v>
      </c>
      <c r="J2690" t="s">
        <v>28864</v>
      </c>
    </row>
    <row r="2691" spans="1:10">
      <c r="A2691" t="s">
        <v>2699</v>
      </c>
      <c r="B2691" t="s">
        <v>8647</v>
      </c>
      <c r="C2691" t="s">
        <v>11785</v>
      </c>
      <c r="D2691">
        <v>1</v>
      </c>
      <c r="E2691">
        <v>12000</v>
      </c>
      <c r="F2691" s="2">
        <v>45481</v>
      </c>
      <c r="G2691" t="s">
        <v>14473</v>
      </c>
      <c r="H2691" t="s">
        <v>20458</v>
      </c>
      <c r="I2691" t="s">
        <v>26223</v>
      </c>
      <c r="J2691" t="s">
        <v>28926</v>
      </c>
    </row>
    <row r="2692" spans="1:10">
      <c r="A2692" t="s">
        <v>2700</v>
      </c>
      <c r="B2692" t="s">
        <v>8648</v>
      </c>
      <c r="D2692">
        <v>1</v>
      </c>
      <c r="E2692">
        <v>15000</v>
      </c>
      <c r="F2692" s="2">
        <v>45491</v>
      </c>
      <c r="G2692" t="s">
        <v>14474</v>
      </c>
      <c r="H2692" t="s">
        <v>20459</v>
      </c>
      <c r="I2692" t="s">
        <v>26224</v>
      </c>
      <c r="J2692" t="s">
        <v>28755</v>
      </c>
    </row>
    <row r="2693" spans="1:10">
      <c r="A2693" t="s">
        <v>2701</v>
      </c>
      <c r="B2693" t="s">
        <v>8649</v>
      </c>
      <c r="C2693" t="s">
        <v>11784</v>
      </c>
      <c r="D2693">
        <v>1</v>
      </c>
      <c r="E2693">
        <v>30000</v>
      </c>
      <c r="F2693" s="2">
        <v>45706</v>
      </c>
      <c r="G2693" t="s">
        <v>14475</v>
      </c>
      <c r="H2693" t="s">
        <v>20460</v>
      </c>
      <c r="I2693" t="s">
        <v>26225</v>
      </c>
      <c r="J2693" t="s">
        <v>28866</v>
      </c>
    </row>
    <row r="2694" spans="1:10">
      <c r="A2694" t="s">
        <v>2702</v>
      </c>
      <c r="B2694" t="s">
        <v>8650</v>
      </c>
      <c r="C2694" t="s">
        <v>11784</v>
      </c>
      <c r="D2694">
        <v>9</v>
      </c>
      <c r="E2694">
        <v>30000</v>
      </c>
      <c r="F2694" s="2">
        <v>45586</v>
      </c>
      <c r="G2694" t="s">
        <v>14476</v>
      </c>
      <c r="H2694" t="s">
        <v>20461</v>
      </c>
      <c r="I2694" t="s">
        <v>26226</v>
      </c>
      <c r="J2694" t="s">
        <v>28879</v>
      </c>
    </row>
    <row r="2695" spans="1:10">
      <c r="A2695" t="s">
        <v>2703</v>
      </c>
      <c r="B2695" t="s">
        <v>8651</v>
      </c>
      <c r="C2695" t="s">
        <v>11783</v>
      </c>
      <c r="D2695">
        <v>2</v>
      </c>
      <c r="E2695">
        <v>50000</v>
      </c>
      <c r="F2695" s="2">
        <v>45593</v>
      </c>
      <c r="G2695" t="s">
        <v>14477</v>
      </c>
      <c r="H2695" t="s">
        <v>20462</v>
      </c>
      <c r="I2695" t="s">
        <v>26227</v>
      </c>
      <c r="J2695" t="s">
        <v>28909</v>
      </c>
    </row>
    <row r="2696" spans="1:10">
      <c r="A2696" t="s">
        <v>2704</v>
      </c>
      <c r="B2696" t="s">
        <v>8652</v>
      </c>
      <c r="C2696" t="s">
        <v>11783</v>
      </c>
      <c r="D2696">
        <v>7</v>
      </c>
      <c r="E2696">
        <v>50000</v>
      </c>
      <c r="F2696" s="2">
        <v>45514</v>
      </c>
      <c r="G2696" t="s">
        <v>14478</v>
      </c>
      <c r="H2696" t="s">
        <v>20463</v>
      </c>
      <c r="I2696" t="s">
        <v>26228</v>
      </c>
      <c r="J2696" t="s">
        <v>28753</v>
      </c>
    </row>
    <row r="2697" spans="1:10">
      <c r="A2697" t="s">
        <v>2705</v>
      </c>
      <c r="B2697" t="s">
        <v>8653</v>
      </c>
      <c r="C2697" t="s">
        <v>11783</v>
      </c>
      <c r="D2697">
        <v>1</v>
      </c>
      <c r="E2697">
        <v>50000</v>
      </c>
      <c r="F2697" s="2">
        <v>45758</v>
      </c>
      <c r="G2697" t="s">
        <v>14479</v>
      </c>
      <c r="H2697" t="s">
        <v>20464</v>
      </c>
      <c r="I2697" t="s">
        <v>26229</v>
      </c>
      <c r="J2697" t="s">
        <v>28856</v>
      </c>
    </row>
    <row r="2698" spans="1:10">
      <c r="A2698" t="s">
        <v>2706</v>
      </c>
      <c r="B2698" t="s">
        <v>8654</v>
      </c>
      <c r="C2698" t="s">
        <v>11785</v>
      </c>
      <c r="D2698">
        <v>7</v>
      </c>
      <c r="E2698">
        <v>12000</v>
      </c>
      <c r="F2698" s="2">
        <v>45605</v>
      </c>
      <c r="G2698" t="s">
        <v>14480</v>
      </c>
      <c r="H2698" t="s">
        <v>20465</v>
      </c>
      <c r="I2698" t="s">
        <v>26230</v>
      </c>
      <c r="J2698" t="s">
        <v>28956</v>
      </c>
    </row>
    <row r="2699" spans="1:10">
      <c r="A2699" t="s">
        <v>2707</v>
      </c>
      <c r="B2699" t="s">
        <v>8655</v>
      </c>
      <c r="C2699" t="s">
        <v>11784</v>
      </c>
      <c r="D2699">
        <v>5</v>
      </c>
      <c r="E2699">
        <v>30000</v>
      </c>
      <c r="F2699" s="2">
        <v>45578</v>
      </c>
      <c r="G2699" t="s">
        <v>14481</v>
      </c>
      <c r="H2699" t="s">
        <v>20466</v>
      </c>
      <c r="I2699" t="s">
        <v>26231</v>
      </c>
      <c r="J2699" t="s">
        <v>28864</v>
      </c>
    </row>
    <row r="2700" spans="1:10">
      <c r="A2700" t="s">
        <v>2708</v>
      </c>
      <c r="B2700" t="s">
        <v>8656</v>
      </c>
      <c r="C2700" t="s">
        <v>11785</v>
      </c>
      <c r="D2700">
        <v>6</v>
      </c>
      <c r="E2700">
        <v>12000</v>
      </c>
      <c r="F2700" s="2">
        <v>45608</v>
      </c>
      <c r="G2700" t="s">
        <v>14482</v>
      </c>
      <c r="H2700" t="s">
        <v>20467</v>
      </c>
      <c r="I2700" t="s">
        <v>26232</v>
      </c>
      <c r="J2700" t="s">
        <v>28953</v>
      </c>
    </row>
    <row r="2701" spans="1:10">
      <c r="A2701" t="s">
        <v>2709</v>
      </c>
      <c r="B2701" t="s">
        <v>8657</v>
      </c>
      <c r="C2701" t="s">
        <v>11783</v>
      </c>
      <c r="D2701">
        <v>5</v>
      </c>
      <c r="E2701">
        <v>50000</v>
      </c>
      <c r="F2701" s="2">
        <v>45528</v>
      </c>
      <c r="G2701" t="s">
        <v>14483</v>
      </c>
      <c r="H2701" t="s">
        <v>20468</v>
      </c>
      <c r="I2701" t="s">
        <v>26233</v>
      </c>
      <c r="J2701" t="s">
        <v>28840</v>
      </c>
    </row>
    <row r="2702" spans="1:10">
      <c r="A2702" t="s">
        <v>2710</v>
      </c>
      <c r="B2702" t="s">
        <v>8658</v>
      </c>
      <c r="C2702" t="s">
        <v>11784</v>
      </c>
      <c r="D2702">
        <v>5</v>
      </c>
      <c r="E2702">
        <v>30000</v>
      </c>
      <c r="F2702" s="2">
        <v>45446</v>
      </c>
      <c r="G2702" t="s">
        <v>14484</v>
      </c>
      <c r="H2702" t="s">
        <v>20469</v>
      </c>
      <c r="I2702" t="s">
        <v>26234</v>
      </c>
      <c r="J2702" t="s">
        <v>28891</v>
      </c>
    </row>
    <row r="2703" spans="1:10">
      <c r="A2703" t="s">
        <v>2711</v>
      </c>
      <c r="B2703" t="s">
        <v>8659</v>
      </c>
      <c r="C2703" t="s">
        <v>11785</v>
      </c>
      <c r="D2703">
        <v>9</v>
      </c>
      <c r="E2703">
        <v>12000</v>
      </c>
      <c r="F2703" s="2">
        <v>45760</v>
      </c>
      <c r="G2703" t="s">
        <v>14485</v>
      </c>
      <c r="H2703" t="s">
        <v>20470</v>
      </c>
      <c r="I2703" t="s">
        <v>26235</v>
      </c>
      <c r="J2703" t="s">
        <v>28872</v>
      </c>
    </row>
    <row r="2704" spans="1:10">
      <c r="A2704" t="s">
        <v>2712</v>
      </c>
      <c r="B2704" t="s">
        <v>8660</v>
      </c>
      <c r="C2704" t="s">
        <v>11785</v>
      </c>
      <c r="D2704">
        <v>2</v>
      </c>
      <c r="E2704">
        <v>12000</v>
      </c>
      <c r="F2704" s="2">
        <v>45543</v>
      </c>
      <c r="G2704" t="s">
        <v>14486</v>
      </c>
      <c r="H2704" t="s">
        <v>20471</v>
      </c>
      <c r="I2704" t="s">
        <v>25068</v>
      </c>
      <c r="J2704" t="s">
        <v>28753</v>
      </c>
    </row>
    <row r="2705" spans="1:10">
      <c r="A2705" t="s">
        <v>2713</v>
      </c>
      <c r="B2705" t="s">
        <v>8661</v>
      </c>
      <c r="C2705" t="s">
        <v>11784</v>
      </c>
      <c r="D2705">
        <v>9</v>
      </c>
      <c r="E2705">
        <v>30000</v>
      </c>
      <c r="F2705" s="2">
        <v>45519</v>
      </c>
      <c r="G2705" t="s">
        <v>14487</v>
      </c>
      <c r="H2705" t="s">
        <v>20472</v>
      </c>
      <c r="I2705" t="s">
        <v>26236</v>
      </c>
      <c r="J2705" t="s">
        <v>28886</v>
      </c>
    </row>
    <row r="2706" spans="1:10">
      <c r="A2706" t="s">
        <v>2714</v>
      </c>
      <c r="B2706" t="s">
        <v>8662</v>
      </c>
      <c r="C2706" t="s">
        <v>11785</v>
      </c>
      <c r="D2706">
        <v>6</v>
      </c>
      <c r="E2706">
        <v>12000</v>
      </c>
      <c r="F2706" s="2">
        <v>45506</v>
      </c>
      <c r="G2706" t="s">
        <v>14488</v>
      </c>
      <c r="H2706" t="s">
        <v>20473</v>
      </c>
      <c r="I2706" t="s">
        <v>26237</v>
      </c>
      <c r="J2706" t="s">
        <v>28979</v>
      </c>
    </row>
    <row r="2707" spans="1:10">
      <c r="A2707" t="s">
        <v>2715</v>
      </c>
      <c r="B2707" t="s">
        <v>8663</v>
      </c>
      <c r="C2707" t="s">
        <v>11785</v>
      </c>
      <c r="D2707">
        <v>8</v>
      </c>
      <c r="E2707">
        <v>12000</v>
      </c>
      <c r="F2707" s="2">
        <v>45443</v>
      </c>
      <c r="G2707" t="s">
        <v>14489</v>
      </c>
      <c r="H2707" t="s">
        <v>20474</v>
      </c>
      <c r="I2707" t="s">
        <v>24253</v>
      </c>
      <c r="J2707" t="s">
        <v>28918</v>
      </c>
    </row>
    <row r="2708" spans="1:10">
      <c r="A2708" t="s">
        <v>2716</v>
      </c>
      <c r="B2708" t="s">
        <v>8664</v>
      </c>
      <c r="C2708" t="s">
        <v>11785</v>
      </c>
      <c r="D2708">
        <v>2</v>
      </c>
      <c r="E2708">
        <v>12000</v>
      </c>
      <c r="F2708" s="2">
        <v>45757</v>
      </c>
      <c r="G2708" t="s">
        <v>14490</v>
      </c>
      <c r="H2708" t="s">
        <v>20475</v>
      </c>
      <c r="I2708" t="s">
        <v>24975</v>
      </c>
      <c r="J2708" t="s">
        <v>28928</v>
      </c>
    </row>
    <row r="2709" spans="1:10">
      <c r="A2709" t="s">
        <v>2717</v>
      </c>
      <c r="B2709" t="s">
        <v>8665</v>
      </c>
      <c r="C2709" t="s">
        <v>11784</v>
      </c>
      <c r="D2709">
        <v>4</v>
      </c>
      <c r="E2709">
        <v>30000</v>
      </c>
      <c r="F2709" s="2">
        <v>45677</v>
      </c>
      <c r="G2709" t="s">
        <v>14491</v>
      </c>
      <c r="H2709" t="s">
        <v>20476</v>
      </c>
      <c r="I2709" t="s">
        <v>26238</v>
      </c>
      <c r="J2709" t="s">
        <v>28977</v>
      </c>
    </row>
    <row r="2710" spans="1:10">
      <c r="A2710" t="s">
        <v>2718</v>
      </c>
      <c r="B2710" t="s">
        <v>8666</v>
      </c>
      <c r="C2710" t="s">
        <v>11786</v>
      </c>
      <c r="D2710">
        <v>9</v>
      </c>
      <c r="E2710">
        <v>5000</v>
      </c>
      <c r="F2710" s="2">
        <v>45426</v>
      </c>
      <c r="G2710" t="s">
        <v>14492</v>
      </c>
      <c r="H2710" t="s">
        <v>20477</v>
      </c>
      <c r="I2710" t="s">
        <v>26239</v>
      </c>
      <c r="J2710" t="s">
        <v>28882</v>
      </c>
    </row>
    <row r="2711" spans="1:10">
      <c r="A2711" t="s">
        <v>2719</v>
      </c>
      <c r="B2711" t="s">
        <v>8667</v>
      </c>
      <c r="C2711" t="s">
        <v>11782</v>
      </c>
      <c r="D2711">
        <v>7</v>
      </c>
      <c r="E2711">
        <v>15000</v>
      </c>
      <c r="F2711" s="2">
        <v>45685</v>
      </c>
      <c r="G2711" t="s">
        <v>14493</v>
      </c>
      <c r="H2711" t="s">
        <v>20478</v>
      </c>
      <c r="I2711" t="s">
        <v>26240</v>
      </c>
      <c r="J2711" t="s">
        <v>28876</v>
      </c>
    </row>
    <row r="2712" spans="1:10">
      <c r="A2712" t="s">
        <v>2720</v>
      </c>
      <c r="B2712" t="s">
        <v>8668</v>
      </c>
      <c r="C2712" t="s">
        <v>11785</v>
      </c>
      <c r="D2712">
        <v>9</v>
      </c>
      <c r="E2712">
        <v>12000</v>
      </c>
      <c r="F2712" s="2">
        <v>45773</v>
      </c>
      <c r="G2712" t="s">
        <v>14494</v>
      </c>
      <c r="H2712" t="s">
        <v>20479</v>
      </c>
      <c r="I2712" t="s">
        <v>26241</v>
      </c>
      <c r="J2712" t="s">
        <v>28795</v>
      </c>
    </row>
    <row r="2713" spans="1:10">
      <c r="A2713" t="s">
        <v>2721</v>
      </c>
      <c r="B2713" t="s">
        <v>8669</v>
      </c>
      <c r="C2713" t="s">
        <v>11782</v>
      </c>
      <c r="D2713">
        <v>5</v>
      </c>
      <c r="E2713">
        <v>15000</v>
      </c>
      <c r="F2713" s="2">
        <v>45663</v>
      </c>
      <c r="G2713" t="s">
        <v>14495</v>
      </c>
      <c r="H2713" t="s">
        <v>20480</v>
      </c>
      <c r="I2713" t="s">
        <v>26242</v>
      </c>
      <c r="J2713" t="s">
        <v>28778</v>
      </c>
    </row>
    <row r="2714" spans="1:10">
      <c r="A2714" t="s">
        <v>2722</v>
      </c>
      <c r="B2714" t="s">
        <v>8670</v>
      </c>
      <c r="C2714" t="s">
        <v>11784</v>
      </c>
      <c r="D2714">
        <v>10</v>
      </c>
      <c r="E2714">
        <v>30000</v>
      </c>
      <c r="F2714" s="2">
        <v>45615</v>
      </c>
      <c r="G2714" t="s">
        <v>14496</v>
      </c>
      <c r="H2714" t="s">
        <v>20481</v>
      </c>
      <c r="I2714" t="s">
        <v>26243</v>
      </c>
      <c r="J2714" t="s">
        <v>28799</v>
      </c>
    </row>
    <row r="2715" spans="1:10">
      <c r="A2715" t="s">
        <v>2723</v>
      </c>
      <c r="B2715" t="s">
        <v>8671</v>
      </c>
      <c r="C2715" t="s">
        <v>11785</v>
      </c>
      <c r="D2715">
        <v>6</v>
      </c>
      <c r="E2715">
        <v>12000</v>
      </c>
      <c r="F2715" s="2">
        <v>45677</v>
      </c>
      <c r="G2715" t="s">
        <v>14497</v>
      </c>
      <c r="H2715" t="s">
        <v>20482</v>
      </c>
      <c r="I2715" t="s">
        <v>26244</v>
      </c>
      <c r="J2715" t="s">
        <v>28956</v>
      </c>
    </row>
    <row r="2716" spans="1:10">
      <c r="A2716" t="s">
        <v>2724</v>
      </c>
      <c r="B2716" t="s">
        <v>8672</v>
      </c>
      <c r="C2716" t="s">
        <v>11786</v>
      </c>
      <c r="D2716">
        <v>9</v>
      </c>
      <c r="E2716">
        <v>5000</v>
      </c>
      <c r="F2716" s="2">
        <v>45539</v>
      </c>
      <c r="G2716" t="s">
        <v>14498</v>
      </c>
      <c r="H2716" t="s">
        <v>20483</v>
      </c>
      <c r="I2716" t="s">
        <v>26245</v>
      </c>
      <c r="J2716" t="s">
        <v>28931</v>
      </c>
    </row>
    <row r="2717" spans="1:10">
      <c r="A2717" t="s">
        <v>2725</v>
      </c>
      <c r="B2717" t="s">
        <v>8673</v>
      </c>
      <c r="C2717" t="s">
        <v>11783</v>
      </c>
      <c r="D2717">
        <v>9</v>
      </c>
      <c r="E2717">
        <v>50000</v>
      </c>
      <c r="F2717" s="2">
        <v>45786</v>
      </c>
      <c r="G2717" t="s">
        <v>14499</v>
      </c>
      <c r="H2717" t="s">
        <v>20484</v>
      </c>
      <c r="I2717" t="s">
        <v>26246</v>
      </c>
      <c r="J2717" t="s">
        <v>28964</v>
      </c>
    </row>
    <row r="2718" spans="1:10">
      <c r="A2718" t="s">
        <v>2726</v>
      </c>
      <c r="B2718" t="s">
        <v>8674</v>
      </c>
      <c r="C2718" t="s">
        <v>11785</v>
      </c>
      <c r="D2718">
        <v>3</v>
      </c>
      <c r="E2718">
        <v>12000</v>
      </c>
      <c r="F2718" s="2">
        <v>45447</v>
      </c>
      <c r="G2718" t="s">
        <v>14500</v>
      </c>
      <c r="H2718" t="s">
        <v>20485</v>
      </c>
      <c r="I2718" t="s">
        <v>26247</v>
      </c>
      <c r="J2718" t="s">
        <v>28836</v>
      </c>
    </row>
    <row r="2719" spans="1:10">
      <c r="A2719" t="s">
        <v>2727</v>
      </c>
      <c r="B2719" t="s">
        <v>8675</v>
      </c>
      <c r="C2719" t="s">
        <v>11783</v>
      </c>
      <c r="D2719">
        <v>5</v>
      </c>
      <c r="E2719">
        <v>50000</v>
      </c>
      <c r="F2719" s="2">
        <v>45630</v>
      </c>
      <c r="G2719" t="s">
        <v>14501</v>
      </c>
      <c r="H2719" t="s">
        <v>20486</v>
      </c>
      <c r="I2719" t="s">
        <v>26248</v>
      </c>
      <c r="J2719" t="s">
        <v>28786</v>
      </c>
    </row>
    <row r="2720" spans="1:10">
      <c r="A2720" t="s">
        <v>2728</v>
      </c>
      <c r="B2720" t="s">
        <v>8676</v>
      </c>
      <c r="C2720" t="s">
        <v>11782</v>
      </c>
      <c r="D2720">
        <v>8</v>
      </c>
      <c r="E2720">
        <v>15000</v>
      </c>
      <c r="F2720" s="2">
        <v>45549</v>
      </c>
      <c r="G2720" t="s">
        <v>14502</v>
      </c>
      <c r="H2720" t="s">
        <v>20487</v>
      </c>
      <c r="I2720" t="s">
        <v>26249</v>
      </c>
      <c r="J2720" t="s">
        <v>28987</v>
      </c>
    </row>
    <row r="2721" spans="1:10">
      <c r="A2721" t="s">
        <v>2729</v>
      </c>
      <c r="B2721" t="s">
        <v>8677</v>
      </c>
      <c r="C2721" t="s">
        <v>11782</v>
      </c>
      <c r="D2721">
        <v>1</v>
      </c>
      <c r="E2721">
        <v>15000</v>
      </c>
      <c r="F2721" s="2">
        <v>45747</v>
      </c>
      <c r="G2721" t="s">
        <v>14503</v>
      </c>
      <c r="H2721" t="s">
        <v>20488</v>
      </c>
      <c r="I2721" t="s">
        <v>26250</v>
      </c>
      <c r="J2721" t="s">
        <v>28753</v>
      </c>
    </row>
    <row r="2722" spans="1:10">
      <c r="A2722" t="s">
        <v>2730</v>
      </c>
      <c r="B2722" t="s">
        <v>8678</v>
      </c>
      <c r="C2722" t="s">
        <v>11786</v>
      </c>
      <c r="D2722">
        <v>2</v>
      </c>
      <c r="E2722">
        <v>5000</v>
      </c>
      <c r="F2722" s="2">
        <v>45469</v>
      </c>
      <c r="G2722" t="s">
        <v>14504</v>
      </c>
      <c r="H2722" t="s">
        <v>20489</v>
      </c>
      <c r="I2722" t="s">
        <v>25949</v>
      </c>
      <c r="J2722" t="s">
        <v>28929</v>
      </c>
    </row>
    <row r="2723" spans="1:10">
      <c r="A2723" t="s">
        <v>2731</v>
      </c>
      <c r="B2723" t="s">
        <v>8679</v>
      </c>
      <c r="C2723" t="s">
        <v>11782</v>
      </c>
      <c r="D2723">
        <v>9</v>
      </c>
      <c r="E2723">
        <v>15000</v>
      </c>
      <c r="F2723" s="2">
        <v>45593</v>
      </c>
      <c r="G2723" t="s">
        <v>14505</v>
      </c>
      <c r="H2723" t="s">
        <v>20490</v>
      </c>
      <c r="I2723" t="s">
        <v>24704</v>
      </c>
      <c r="J2723" t="s">
        <v>28750</v>
      </c>
    </row>
    <row r="2724" spans="1:10">
      <c r="A2724" t="s">
        <v>2732</v>
      </c>
      <c r="B2724" t="s">
        <v>8680</v>
      </c>
      <c r="C2724" t="s">
        <v>11782</v>
      </c>
      <c r="D2724">
        <v>5</v>
      </c>
      <c r="E2724">
        <v>15000</v>
      </c>
      <c r="F2724" s="2">
        <v>45424</v>
      </c>
      <c r="G2724" t="s">
        <v>14506</v>
      </c>
      <c r="H2724" t="s">
        <v>20491</v>
      </c>
      <c r="I2724" t="s">
        <v>26251</v>
      </c>
      <c r="J2724" t="s">
        <v>28939</v>
      </c>
    </row>
    <row r="2725" spans="1:10">
      <c r="A2725" t="s">
        <v>2733</v>
      </c>
      <c r="B2725" t="s">
        <v>8681</v>
      </c>
      <c r="C2725" t="s">
        <v>11783</v>
      </c>
      <c r="D2725">
        <v>9</v>
      </c>
      <c r="E2725">
        <v>50000</v>
      </c>
      <c r="F2725" s="2">
        <v>45688</v>
      </c>
      <c r="G2725" t="s">
        <v>14507</v>
      </c>
      <c r="H2725" t="s">
        <v>20492</v>
      </c>
      <c r="I2725" t="s">
        <v>26252</v>
      </c>
      <c r="J2725" t="s">
        <v>28922</v>
      </c>
    </row>
    <row r="2726" spans="1:10">
      <c r="A2726" t="s">
        <v>2734</v>
      </c>
      <c r="B2726" t="s">
        <v>8682</v>
      </c>
      <c r="C2726" t="s">
        <v>11785</v>
      </c>
      <c r="D2726">
        <v>10</v>
      </c>
      <c r="E2726">
        <v>12000</v>
      </c>
      <c r="F2726" s="2">
        <v>45498</v>
      </c>
      <c r="G2726" t="s">
        <v>14508</v>
      </c>
      <c r="H2726" t="s">
        <v>20493</v>
      </c>
      <c r="I2726" t="s">
        <v>26253</v>
      </c>
      <c r="J2726" t="s">
        <v>28870</v>
      </c>
    </row>
    <row r="2727" spans="1:10">
      <c r="A2727" t="s">
        <v>2735</v>
      </c>
      <c r="B2727" t="s">
        <v>8683</v>
      </c>
      <c r="C2727" t="s">
        <v>11782</v>
      </c>
      <c r="D2727">
        <v>3</v>
      </c>
      <c r="E2727">
        <v>15000</v>
      </c>
      <c r="F2727" s="2">
        <v>45676</v>
      </c>
      <c r="G2727" t="s">
        <v>14509</v>
      </c>
      <c r="H2727" t="s">
        <v>20494</v>
      </c>
      <c r="I2727" t="s">
        <v>26254</v>
      </c>
      <c r="J2727" t="s">
        <v>28831</v>
      </c>
    </row>
    <row r="2728" spans="1:10">
      <c r="A2728" t="s">
        <v>2736</v>
      </c>
      <c r="B2728" t="s">
        <v>8684</v>
      </c>
      <c r="C2728" t="s">
        <v>11783</v>
      </c>
      <c r="D2728">
        <v>3</v>
      </c>
      <c r="E2728">
        <v>50000</v>
      </c>
      <c r="F2728" s="2">
        <v>45600</v>
      </c>
      <c r="G2728" t="s">
        <v>14510</v>
      </c>
      <c r="H2728" t="s">
        <v>20495</v>
      </c>
      <c r="I2728" t="s">
        <v>26255</v>
      </c>
      <c r="J2728" t="s">
        <v>28826</v>
      </c>
    </row>
    <row r="2729" spans="1:10">
      <c r="A2729" t="s">
        <v>2737</v>
      </c>
      <c r="B2729" t="s">
        <v>8685</v>
      </c>
      <c r="C2729" t="s">
        <v>11783</v>
      </c>
      <c r="D2729">
        <v>8</v>
      </c>
      <c r="E2729">
        <v>50000</v>
      </c>
      <c r="F2729" s="2">
        <v>45763</v>
      </c>
      <c r="G2729" t="s">
        <v>14511</v>
      </c>
      <c r="H2729" t="s">
        <v>20496</v>
      </c>
      <c r="I2729" t="s">
        <v>26256</v>
      </c>
      <c r="J2729" t="s">
        <v>28963</v>
      </c>
    </row>
    <row r="2730" spans="1:10">
      <c r="A2730" t="s">
        <v>2738</v>
      </c>
      <c r="B2730" t="s">
        <v>8686</v>
      </c>
      <c r="C2730" t="s">
        <v>11782</v>
      </c>
      <c r="D2730">
        <v>10</v>
      </c>
      <c r="E2730">
        <v>15000</v>
      </c>
      <c r="F2730" s="2">
        <v>45610</v>
      </c>
      <c r="G2730" t="s">
        <v>14512</v>
      </c>
      <c r="H2730" t="s">
        <v>20497</v>
      </c>
      <c r="I2730" t="s">
        <v>26257</v>
      </c>
      <c r="J2730" t="s">
        <v>28962</v>
      </c>
    </row>
    <row r="2731" spans="1:10">
      <c r="A2731" t="s">
        <v>2739</v>
      </c>
      <c r="B2731" t="s">
        <v>8687</v>
      </c>
      <c r="C2731" t="s">
        <v>11785</v>
      </c>
      <c r="D2731">
        <v>7</v>
      </c>
      <c r="E2731">
        <v>12000</v>
      </c>
      <c r="F2731" s="2">
        <v>45689</v>
      </c>
      <c r="G2731" t="s">
        <v>14513</v>
      </c>
      <c r="H2731" t="s">
        <v>20498</v>
      </c>
      <c r="I2731" t="s">
        <v>25283</v>
      </c>
      <c r="J2731" t="s">
        <v>28917</v>
      </c>
    </row>
    <row r="2732" spans="1:10">
      <c r="A2732" t="s">
        <v>2740</v>
      </c>
      <c r="B2732" t="s">
        <v>8688</v>
      </c>
      <c r="C2732" t="s">
        <v>11785</v>
      </c>
      <c r="D2732">
        <v>7</v>
      </c>
      <c r="E2732">
        <v>12000</v>
      </c>
      <c r="F2732" s="2">
        <v>45741</v>
      </c>
      <c r="G2732" t="s">
        <v>14514</v>
      </c>
      <c r="H2732" t="s">
        <v>20499</v>
      </c>
      <c r="I2732" t="s">
        <v>26258</v>
      </c>
      <c r="J2732" t="s">
        <v>28974</v>
      </c>
    </row>
    <row r="2733" spans="1:10">
      <c r="A2733" t="s">
        <v>2741</v>
      </c>
      <c r="B2733" t="s">
        <v>8689</v>
      </c>
      <c r="C2733" t="s">
        <v>11782</v>
      </c>
      <c r="D2733">
        <v>10</v>
      </c>
      <c r="E2733">
        <v>15000</v>
      </c>
      <c r="F2733" s="2">
        <v>45508</v>
      </c>
      <c r="G2733" t="s">
        <v>14515</v>
      </c>
      <c r="H2733" t="s">
        <v>20500</v>
      </c>
      <c r="I2733" t="s">
        <v>24587</v>
      </c>
      <c r="J2733" t="s">
        <v>28789</v>
      </c>
    </row>
    <row r="2734" spans="1:10">
      <c r="A2734" t="s">
        <v>2742</v>
      </c>
      <c r="B2734" t="s">
        <v>8690</v>
      </c>
      <c r="C2734" t="s">
        <v>11782</v>
      </c>
      <c r="D2734">
        <v>10</v>
      </c>
      <c r="E2734">
        <v>15000</v>
      </c>
      <c r="F2734" s="2">
        <v>45771</v>
      </c>
      <c r="G2734" t="s">
        <v>14516</v>
      </c>
      <c r="H2734" t="s">
        <v>20501</v>
      </c>
      <c r="I2734" t="s">
        <v>26259</v>
      </c>
      <c r="J2734" t="s">
        <v>28898</v>
      </c>
    </row>
    <row r="2735" spans="1:10">
      <c r="A2735" t="s">
        <v>2743</v>
      </c>
      <c r="B2735" t="s">
        <v>8691</v>
      </c>
      <c r="C2735" t="s">
        <v>11784</v>
      </c>
      <c r="D2735">
        <v>3</v>
      </c>
      <c r="E2735">
        <v>30000</v>
      </c>
      <c r="F2735" s="2">
        <v>45628</v>
      </c>
      <c r="G2735" t="s">
        <v>14517</v>
      </c>
      <c r="H2735" t="s">
        <v>20502</v>
      </c>
      <c r="I2735" t="s">
        <v>26260</v>
      </c>
      <c r="J2735" t="s">
        <v>28913</v>
      </c>
    </row>
    <row r="2736" spans="1:10">
      <c r="A2736" t="s">
        <v>2744</v>
      </c>
      <c r="B2736" t="s">
        <v>8692</v>
      </c>
      <c r="C2736" t="s">
        <v>11784</v>
      </c>
      <c r="D2736">
        <v>1</v>
      </c>
      <c r="E2736">
        <v>30000</v>
      </c>
      <c r="F2736" s="2">
        <v>45463</v>
      </c>
      <c r="G2736" t="s">
        <v>14518</v>
      </c>
      <c r="H2736" t="s">
        <v>20503</v>
      </c>
      <c r="I2736" t="s">
        <v>26261</v>
      </c>
      <c r="J2736" t="s">
        <v>28898</v>
      </c>
    </row>
    <row r="2737" spans="1:10">
      <c r="A2737" t="s">
        <v>2745</v>
      </c>
      <c r="B2737" t="s">
        <v>8693</v>
      </c>
      <c r="C2737" t="s">
        <v>11786</v>
      </c>
      <c r="D2737">
        <v>4</v>
      </c>
      <c r="E2737">
        <v>5000</v>
      </c>
      <c r="F2737" s="2">
        <v>45770</v>
      </c>
      <c r="G2737" t="s">
        <v>14519</v>
      </c>
      <c r="H2737" t="s">
        <v>20504</v>
      </c>
      <c r="I2737" t="s">
        <v>26262</v>
      </c>
      <c r="J2737" t="s">
        <v>28972</v>
      </c>
    </row>
    <row r="2738" spans="1:10">
      <c r="A2738" t="s">
        <v>2746</v>
      </c>
      <c r="B2738" t="s">
        <v>8694</v>
      </c>
      <c r="C2738" t="s">
        <v>11785</v>
      </c>
      <c r="D2738">
        <v>9</v>
      </c>
      <c r="E2738">
        <v>12000</v>
      </c>
      <c r="F2738" s="2">
        <v>45566</v>
      </c>
      <c r="G2738" t="s">
        <v>14520</v>
      </c>
      <c r="H2738" t="s">
        <v>20505</v>
      </c>
      <c r="I2738" t="s">
        <v>26263</v>
      </c>
      <c r="J2738" t="s">
        <v>28824</v>
      </c>
    </row>
    <row r="2739" spans="1:10">
      <c r="A2739" t="s">
        <v>2747</v>
      </c>
      <c r="B2739" t="s">
        <v>8695</v>
      </c>
      <c r="C2739" t="s">
        <v>11784</v>
      </c>
      <c r="D2739">
        <v>10</v>
      </c>
      <c r="E2739">
        <v>30000</v>
      </c>
      <c r="F2739" s="2">
        <v>45495</v>
      </c>
      <c r="G2739" t="s">
        <v>14521</v>
      </c>
      <c r="H2739" t="s">
        <v>20506</v>
      </c>
      <c r="I2739" t="s">
        <v>26264</v>
      </c>
      <c r="J2739" t="s">
        <v>28951</v>
      </c>
    </row>
    <row r="2740" spans="1:10">
      <c r="A2740" t="s">
        <v>2748</v>
      </c>
      <c r="B2740" t="s">
        <v>8696</v>
      </c>
      <c r="C2740" t="s">
        <v>11783</v>
      </c>
      <c r="D2740">
        <v>5</v>
      </c>
      <c r="E2740">
        <v>50000</v>
      </c>
      <c r="F2740" s="2">
        <v>45666</v>
      </c>
      <c r="G2740" t="s">
        <v>14522</v>
      </c>
      <c r="H2740" t="s">
        <v>20507</v>
      </c>
      <c r="I2740" t="s">
        <v>26265</v>
      </c>
      <c r="J2740" t="s">
        <v>28770</v>
      </c>
    </row>
    <row r="2741" spans="1:10">
      <c r="A2741" t="s">
        <v>2749</v>
      </c>
      <c r="B2741" t="s">
        <v>8697</v>
      </c>
      <c r="C2741" t="s">
        <v>11785</v>
      </c>
      <c r="D2741">
        <v>2</v>
      </c>
      <c r="E2741">
        <v>12000</v>
      </c>
      <c r="F2741" s="2">
        <v>45533</v>
      </c>
      <c r="G2741" t="s">
        <v>14523</v>
      </c>
      <c r="H2741" t="s">
        <v>20508</v>
      </c>
      <c r="I2741" t="s">
        <v>26266</v>
      </c>
      <c r="J2741" t="s">
        <v>28867</v>
      </c>
    </row>
    <row r="2742" spans="1:10">
      <c r="A2742" t="s">
        <v>2750</v>
      </c>
      <c r="B2742" t="s">
        <v>8698</v>
      </c>
      <c r="C2742" t="s">
        <v>11785</v>
      </c>
      <c r="D2742">
        <v>8</v>
      </c>
      <c r="E2742">
        <v>12000</v>
      </c>
      <c r="F2742" s="2">
        <v>45751</v>
      </c>
      <c r="G2742" t="s">
        <v>14524</v>
      </c>
      <c r="H2742" t="s">
        <v>20509</v>
      </c>
      <c r="I2742" t="s">
        <v>26267</v>
      </c>
      <c r="J2742" t="s">
        <v>28833</v>
      </c>
    </row>
    <row r="2743" spans="1:10">
      <c r="A2743" t="s">
        <v>2751</v>
      </c>
      <c r="B2743" t="s">
        <v>8699</v>
      </c>
      <c r="C2743" t="s">
        <v>11786</v>
      </c>
      <c r="D2743">
        <v>9</v>
      </c>
      <c r="E2743">
        <v>5000</v>
      </c>
      <c r="F2743" s="2">
        <v>45656</v>
      </c>
      <c r="G2743" t="s">
        <v>14525</v>
      </c>
      <c r="H2743" t="s">
        <v>20510</v>
      </c>
      <c r="I2743" t="s">
        <v>26268</v>
      </c>
      <c r="J2743" t="s">
        <v>28892</v>
      </c>
    </row>
    <row r="2744" spans="1:10">
      <c r="A2744" t="s">
        <v>2752</v>
      </c>
      <c r="B2744" t="s">
        <v>8700</v>
      </c>
      <c r="C2744" t="s">
        <v>11786</v>
      </c>
      <c r="D2744">
        <v>10</v>
      </c>
      <c r="E2744">
        <v>5000</v>
      </c>
      <c r="F2744" s="2">
        <v>45468</v>
      </c>
      <c r="G2744" t="s">
        <v>14526</v>
      </c>
      <c r="H2744" t="s">
        <v>20511</v>
      </c>
      <c r="I2744" t="s">
        <v>26269</v>
      </c>
      <c r="J2744" t="s">
        <v>28903</v>
      </c>
    </row>
    <row r="2745" spans="1:10">
      <c r="A2745" t="s">
        <v>2753</v>
      </c>
      <c r="B2745" t="s">
        <v>8701</v>
      </c>
      <c r="C2745" t="s">
        <v>11785</v>
      </c>
      <c r="D2745">
        <v>2</v>
      </c>
      <c r="E2745">
        <v>12000</v>
      </c>
      <c r="F2745" s="2">
        <v>45689</v>
      </c>
      <c r="G2745" t="s">
        <v>14527</v>
      </c>
      <c r="H2745" t="s">
        <v>20512</v>
      </c>
      <c r="I2745" t="s">
        <v>25588</v>
      </c>
      <c r="J2745" t="s">
        <v>28929</v>
      </c>
    </row>
    <row r="2746" spans="1:10">
      <c r="A2746" t="s">
        <v>2754</v>
      </c>
      <c r="B2746" t="s">
        <v>8702</v>
      </c>
      <c r="C2746" t="s">
        <v>11783</v>
      </c>
      <c r="D2746">
        <v>4</v>
      </c>
      <c r="E2746">
        <v>50000</v>
      </c>
      <c r="F2746" s="2">
        <v>45483</v>
      </c>
      <c r="G2746" t="s">
        <v>14528</v>
      </c>
      <c r="H2746" t="s">
        <v>20513</v>
      </c>
      <c r="I2746" t="s">
        <v>26270</v>
      </c>
      <c r="J2746" t="s">
        <v>28783</v>
      </c>
    </row>
    <row r="2747" spans="1:10">
      <c r="A2747" t="s">
        <v>2755</v>
      </c>
      <c r="B2747" t="s">
        <v>8703</v>
      </c>
      <c r="C2747" t="s">
        <v>11785</v>
      </c>
      <c r="D2747">
        <v>6</v>
      </c>
      <c r="E2747">
        <v>12000</v>
      </c>
      <c r="F2747" s="2">
        <v>45698</v>
      </c>
      <c r="G2747" t="s">
        <v>14529</v>
      </c>
      <c r="H2747" t="s">
        <v>20514</v>
      </c>
      <c r="I2747" t="s">
        <v>25159</v>
      </c>
      <c r="J2747" t="s">
        <v>28899</v>
      </c>
    </row>
    <row r="2748" spans="1:10">
      <c r="A2748" t="s">
        <v>2756</v>
      </c>
      <c r="B2748" t="s">
        <v>8704</v>
      </c>
      <c r="C2748" t="s">
        <v>11783</v>
      </c>
      <c r="D2748">
        <v>2</v>
      </c>
      <c r="E2748">
        <v>50000</v>
      </c>
      <c r="F2748" s="2">
        <v>45701</v>
      </c>
      <c r="G2748" t="s">
        <v>14530</v>
      </c>
      <c r="H2748" t="s">
        <v>20515</v>
      </c>
      <c r="I2748" t="s">
        <v>26271</v>
      </c>
      <c r="J2748" t="s">
        <v>28976</v>
      </c>
    </row>
    <row r="2749" spans="1:10">
      <c r="A2749" t="s">
        <v>2757</v>
      </c>
      <c r="B2749" t="s">
        <v>8705</v>
      </c>
      <c r="C2749" t="s">
        <v>11785</v>
      </c>
      <c r="D2749">
        <v>7</v>
      </c>
      <c r="E2749">
        <v>12000</v>
      </c>
      <c r="F2749" s="2">
        <v>45532</v>
      </c>
      <c r="G2749" t="s">
        <v>14531</v>
      </c>
      <c r="H2749" t="s">
        <v>20516</v>
      </c>
      <c r="I2749" t="s">
        <v>26272</v>
      </c>
      <c r="J2749" t="s">
        <v>28806</v>
      </c>
    </row>
    <row r="2750" spans="1:10">
      <c r="A2750" t="s">
        <v>2758</v>
      </c>
      <c r="B2750" t="s">
        <v>8706</v>
      </c>
      <c r="C2750" t="s">
        <v>11784</v>
      </c>
      <c r="D2750">
        <v>2</v>
      </c>
      <c r="E2750">
        <v>30000</v>
      </c>
      <c r="F2750" s="2">
        <v>45716</v>
      </c>
      <c r="G2750" t="s">
        <v>14532</v>
      </c>
      <c r="H2750" t="s">
        <v>20517</v>
      </c>
      <c r="I2750" t="s">
        <v>26273</v>
      </c>
      <c r="J2750" t="s">
        <v>28869</v>
      </c>
    </row>
    <row r="2751" spans="1:10">
      <c r="A2751" t="s">
        <v>2759</v>
      </c>
      <c r="B2751" t="s">
        <v>8707</v>
      </c>
      <c r="C2751" t="s">
        <v>11785</v>
      </c>
      <c r="D2751">
        <v>6</v>
      </c>
      <c r="E2751">
        <v>12000</v>
      </c>
      <c r="F2751" s="2">
        <v>45560</v>
      </c>
      <c r="G2751" t="s">
        <v>14533</v>
      </c>
      <c r="H2751" t="s">
        <v>20518</v>
      </c>
      <c r="I2751" t="s">
        <v>26274</v>
      </c>
      <c r="J2751" t="s">
        <v>28764</v>
      </c>
    </row>
    <row r="2752" spans="1:10">
      <c r="A2752" t="s">
        <v>2760</v>
      </c>
      <c r="B2752" t="s">
        <v>8708</v>
      </c>
      <c r="C2752" t="s">
        <v>11783</v>
      </c>
      <c r="D2752">
        <v>6</v>
      </c>
      <c r="E2752">
        <v>50000</v>
      </c>
      <c r="F2752" s="2">
        <v>45518</v>
      </c>
      <c r="G2752" t="s">
        <v>14534</v>
      </c>
      <c r="H2752" t="s">
        <v>20519</v>
      </c>
      <c r="I2752" t="s">
        <v>26275</v>
      </c>
      <c r="J2752" t="s">
        <v>28988</v>
      </c>
    </row>
    <row r="2753" spans="1:10">
      <c r="A2753" t="s">
        <v>2761</v>
      </c>
      <c r="B2753" t="s">
        <v>8709</v>
      </c>
      <c r="C2753" t="s">
        <v>11783</v>
      </c>
      <c r="D2753">
        <v>10</v>
      </c>
      <c r="E2753">
        <v>50000</v>
      </c>
      <c r="F2753" s="2">
        <v>45599</v>
      </c>
      <c r="G2753" t="s">
        <v>14535</v>
      </c>
      <c r="H2753" t="s">
        <v>20520</v>
      </c>
      <c r="I2753" t="s">
        <v>26276</v>
      </c>
      <c r="J2753" t="s">
        <v>28875</v>
      </c>
    </row>
    <row r="2754" spans="1:10">
      <c r="A2754" t="s">
        <v>2762</v>
      </c>
      <c r="B2754" t="s">
        <v>8710</v>
      </c>
      <c r="C2754" t="s">
        <v>11785</v>
      </c>
      <c r="D2754">
        <v>8</v>
      </c>
      <c r="E2754">
        <v>12000</v>
      </c>
      <c r="F2754" s="2">
        <v>45610</v>
      </c>
      <c r="G2754" t="s">
        <v>14536</v>
      </c>
      <c r="H2754" t="s">
        <v>20521</v>
      </c>
      <c r="I2754" t="s">
        <v>26277</v>
      </c>
      <c r="J2754" t="s">
        <v>28797</v>
      </c>
    </row>
    <row r="2755" spans="1:10">
      <c r="A2755" t="s">
        <v>2763</v>
      </c>
      <c r="B2755" t="s">
        <v>8711</v>
      </c>
      <c r="C2755" t="s">
        <v>11783</v>
      </c>
      <c r="D2755">
        <v>7</v>
      </c>
      <c r="E2755">
        <v>50000</v>
      </c>
      <c r="F2755" s="2">
        <v>45587</v>
      </c>
      <c r="G2755" t="s">
        <v>14537</v>
      </c>
      <c r="H2755" t="s">
        <v>20522</v>
      </c>
      <c r="I2755" t="s">
        <v>26278</v>
      </c>
      <c r="J2755" t="s">
        <v>28981</v>
      </c>
    </row>
    <row r="2756" spans="1:10">
      <c r="A2756" t="s">
        <v>2764</v>
      </c>
      <c r="B2756" t="s">
        <v>8712</v>
      </c>
      <c r="C2756" t="s">
        <v>11783</v>
      </c>
      <c r="D2756">
        <v>2</v>
      </c>
      <c r="E2756">
        <v>50000</v>
      </c>
      <c r="F2756" s="2">
        <v>45660</v>
      </c>
      <c r="G2756" t="s">
        <v>14538</v>
      </c>
      <c r="H2756" t="s">
        <v>20523</v>
      </c>
      <c r="I2756" t="s">
        <v>26279</v>
      </c>
      <c r="J2756" t="s">
        <v>28763</v>
      </c>
    </row>
    <row r="2757" spans="1:10">
      <c r="A2757" t="s">
        <v>2765</v>
      </c>
      <c r="B2757" t="s">
        <v>8713</v>
      </c>
      <c r="C2757" t="s">
        <v>11782</v>
      </c>
      <c r="D2757">
        <v>4</v>
      </c>
      <c r="E2757">
        <v>15000</v>
      </c>
      <c r="F2757" s="2">
        <v>45463</v>
      </c>
      <c r="G2757" t="s">
        <v>14539</v>
      </c>
      <c r="H2757" t="s">
        <v>20524</v>
      </c>
      <c r="I2757" t="s">
        <v>26280</v>
      </c>
      <c r="J2757" t="s">
        <v>28983</v>
      </c>
    </row>
    <row r="2758" spans="1:10">
      <c r="A2758" t="s">
        <v>2766</v>
      </c>
      <c r="B2758" t="s">
        <v>8714</v>
      </c>
      <c r="C2758" t="s">
        <v>11782</v>
      </c>
      <c r="D2758">
        <v>6</v>
      </c>
      <c r="E2758">
        <v>15000</v>
      </c>
      <c r="F2758" s="2">
        <v>45544</v>
      </c>
      <c r="G2758" t="s">
        <v>14540</v>
      </c>
      <c r="H2758" t="s">
        <v>20525</v>
      </c>
      <c r="I2758" t="s">
        <v>26281</v>
      </c>
      <c r="J2758" t="s">
        <v>28920</v>
      </c>
    </row>
    <row r="2759" spans="1:10">
      <c r="A2759" t="s">
        <v>2767</v>
      </c>
      <c r="B2759" t="s">
        <v>8715</v>
      </c>
      <c r="C2759" t="s">
        <v>11782</v>
      </c>
      <c r="D2759">
        <v>6</v>
      </c>
      <c r="E2759">
        <v>15000</v>
      </c>
      <c r="F2759" s="2">
        <v>45679</v>
      </c>
      <c r="G2759" t="s">
        <v>14541</v>
      </c>
      <c r="H2759" t="s">
        <v>20526</v>
      </c>
      <c r="I2759" t="s">
        <v>26282</v>
      </c>
      <c r="J2759" t="s">
        <v>28947</v>
      </c>
    </row>
    <row r="2760" spans="1:10">
      <c r="A2760" t="s">
        <v>2768</v>
      </c>
      <c r="B2760" t="s">
        <v>8716</v>
      </c>
      <c r="C2760" t="s">
        <v>11786</v>
      </c>
      <c r="D2760">
        <v>8</v>
      </c>
      <c r="E2760">
        <v>5000</v>
      </c>
      <c r="F2760" s="2">
        <v>45603</v>
      </c>
      <c r="G2760" t="s">
        <v>14542</v>
      </c>
      <c r="H2760" t="s">
        <v>20527</v>
      </c>
      <c r="I2760" t="s">
        <v>26283</v>
      </c>
      <c r="J2760" t="s">
        <v>28779</v>
      </c>
    </row>
    <row r="2761" spans="1:10">
      <c r="A2761" t="s">
        <v>2769</v>
      </c>
      <c r="B2761" t="s">
        <v>8717</v>
      </c>
      <c r="C2761" t="s">
        <v>11785</v>
      </c>
      <c r="D2761">
        <v>9</v>
      </c>
      <c r="E2761">
        <v>12000</v>
      </c>
      <c r="F2761" s="2">
        <v>45443</v>
      </c>
      <c r="G2761" t="s">
        <v>14543</v>
      </c>
      <c r="H2761" t="s">
        <v>20528</v>
      </c>
      <c r="I2761" t="s">
        <v>26284</v>
      </c>
      <c r="J2761" t="s">
        <v>28885</v>
      </c>
    </row>
    <row r="2762" spans="1:10">
      <c r="A2762" t="s">
        <v>2770</v>
      </c>
      <c r="B2762" t="s">
        <v>8718</v>
      </c>
      <c r="C2762" t="s">
        <v>11786</v>
      </c>
      <c r="D2762">
        <v>3</v>
      </c>
      <c r="E2762">
        <v>5000</v>
      </c>
      <c r="F2762" s="2">
        <v>45762</v>
      </c>
      <c r="G2762" t="s">
        <v>14544</v>
      </c>
      <c r="H2762" t="s">
        <v>20529</v>
      </c>
      <c r="I2762" t="s">
        <v>26285</v>
      </c>
      <c r="J2762" t="s">
        <v>28923</v>
      </c>
    </row>
    <row r="2763" spans="1:10">
      <c r="A2763" t="s">
        <v>2771</v>
      </c>
      <c r="B2763" t="s">
        <v>8719</v>
      </c>
      <c r="C2763" t="s">
        <v>11785</v>
      </c>
      <c r="D2763">
        <v>2</v>
      </c>
      <c r="E2763">
        <v>12000</v>
      </c>
      <c r="F2763" s="2">
        <v>45677</v>
      </c>
      <c r="G2763" t="s">
        <v>14545</v>
      </c>
      <c r="H2763" t="s">
        <v>20530</v>
      </c>
      <c r="I2763" t="s">
        <v>24317</v>
      </c>
      <c r="J2763" t="s">
        <v>28856</v>
      </c>
    </row>
    <row r="2764" spans="1:10">
      <c r="A2764" t="s">
        <v>2772</v>
      </c>
      <c r="B2764" t="s">
        <v>8720</v>
      </c>
      <c r="C2764" t="s">
        <v>11786</v>
      </c>
      <c r="D2764">
        <v>5</v>
      </c>
      <c r="E2764">
        <v>5000</v>
      </c>
      <c r="F2764" s="2">
        <v>45694</v>
      </c>
      <c r="G2764" t="s">
        <v>14546</v>
      </c>
      <c r="H2764" t="s">
        <v>20531</v>
      </c>
      <c r="I2764" t="s">
        <v>26286</v>
      </c>
      <c r="J2764" t="s">
        <v>28928</v>
      </c>
    </row>
    <row r="2765" spans="1:10">
      <c r="A2765" t="s">
        <v>2773</v>
      </c>
      <c r="B2765" t="s">
        <v>8721</v>
      </c>
      <c r="C2765" t="s">
        <v>11782</v>
      </c>
      <c r="D2765">
        <v>10</v>
      </c>
      <c r="E2765">
        <v>15000</v>
      </c>
      <c r="F2765" s="2">
        <v>45641</v>
      </c>
      <c r="G2765" t="s">
        <v>14547</v>
      </c>
      <c r="H2765" t="s">
        <v>20532</v>
      </c>
      <c r="I2765" t="s">
        <v>26287</v>
      </c>
      <c r="J2765" t="s">
        <v>28848</v>
      </c>
    </row>
    <row r="2766" spans="1:10">
      <c r="A2766" t="s">
        <v>2774</v>
      </c>
      <c r="B2766" t="s">
        <v>8722</v>
      </c>
      <c r="C2766" t="s">
        <v>11784</v>
      </c>
      <c r="D2766">
        <v>5</v>
      </c>
      <c r="E2766">
        <v>30000</v>
      </c>
      <c r="F2766" s="2">
        <v>45738</v>
      </c>
      <c r="G2766" t="s">
        <v>14548</v>
      </c>
      <c r="H2766" t="s">
        <v>20533</v>
      </c>
      <c r="I2766" t="s">
        <v>24953</v>
      </c>
      <c r="J2766" t="s">
        <v>28899</v>
      </c>
    </row>
    <row r="2767" spans="1:10">
      <c r="A2767" t="s">
        <v>2775</v>
      </c>
      <c r="B2767" t="s">
        <v>8300</v>
      </c>
      <c r="C2767" t="s">
        <v>11783</v>
      </c>
      <c r="D2767">
        <v>5</v>
      </c>
      <c r="E2767">
        <v>50000</v>
      </c>
      <c r="F2767" s="2">
        <v>45546</v>
      </c>
      <c r="G2767" t="s">
        <v>14549</v>
      </c>
      <c r="H2767" t="s">
        <v>20534</v>
      </c>
      <c r="I2767" t="s">
        <v>26288</v>
      </c>
      <c r="J2767" t="s">
        <v>28855</v>
      </c>
    </row>
    <row r="2768" spans="1:10">
      <c r="A2768" t="s">
        <v>2776</v>
      </c>
      <c r="B2768" t="s">
        <v>8723</v>
      </c>
      <c r="C2768" t="s">
        <v>11786</v>
      </c>
      <c r="D2768">
        <v>10</v>
      </c>
      <c r="E2768">
        <v>5000</v>
      </c>
      <c r="F2768" s="2">
        <v>45459</v>
      </c>
      <c r="G2768" t="s">
        <v>14550</v>
      </c>
      <c r="H2768" t="s">
        <v>20535</v>
      </c>
      <c r="I2768" t="s">
        <v>26289</v>
      </c>
      <c r="J2768" t="s">
        <v>28791</v>
      </c>
    </row>
    <row r="2769" spans="1:10">
      <c r="A2769" t="s">
        <v>2777</v>
      </c>
      <c r="B2769" t="s">
        <v>8724</v>
      </c>
      <c r="C2769" t="s">
        <v>11782</v>
      </c>
      <c r="D2769">
        <v>9</v>
      </c>
      <c r="E2769">
        <v>15000</v>
      </c>
      <c r="F2769" s="2">
        <v>45759</v>
      </c>
      <c r="G2769" t="s">
        <v>14551</v>
      </c>
      <c r="H2769" t="s">
        <v>20536</v>
      </c>
      <c r="I2769" t="s">
        <v>26290</v>
      </c>
      <c r="J2769" t="s">
        <v>28809</v>
      </c>
    </row>
    <row r="2770" spans="1:10">
      <c r="A2770" t="s">
        <v>2778</v>
      </c>
      <c r="B2770" t="s">
        <v>8725</v>
      </c>
      <c r="C2770" t="s">
        <v>11785</v>
      </c>
      <c r="D2770">
        <v>5</v>
      </c>
      <c r="E2770">
        <v>12000</v>
      </c>
      <c r="F2770" s="2">
        <v>45475</v>
      </c>
      <c r="G2770" t="s">
        <v>14552</v>
      </c>
      <c r="H2770" t="s">
        <v>20537</v>
      </c>
      <c r="I2770" t="s">
        <v>26291</v>
      </c>
      <c r="J2770" t="s">
        <v>28933</v>
      </c>
    </row>
    <row r="2771" spans="1:10">
      <c r="A2771" t="s">
        <v>2779</v>
      </c>
      <c r="B2771" t="s">
        <v>8726</v>
      </c>
      <c r="C2771" t="s">
        <v>11785</v>
      </c>
      <c r="D2771">
        <v>5</v>
      </c>
      <c r="E2771">
        <v>12000</v>
      </c>
      <c r="F2771" s="2">
        <v>45666</v>
      </c>
      <c r="G2771" t="s">
        <v>14553</v>
      </c>
      <c r="H2771" t="s">
        <v>20538</v>
      </c>
      <c r="I2771" t="s">
        <v>25731</v>
      </c>
      <c r="J2771" t="s">
        <v>28832</v>
      </c>
    </row>
    <row r="2772" spans="1:10">
      <c r="A2772" t="s">
        <v>2780</v>
      </c>
      <c r="B2772" t="s">
        <v>8727</v>
      </c>
      <c r="C2772" t="s">
        <v>11782</v>
      </c>
      <c r="D2772">
        <v>3</v>
      </c>
      <c r="E2772">
        <v>15000</v>
      </c>
      <c r="F2772" s="2">
        <v>45680</v>
      </c>
      <c r="G2772" t="s">
        <v>14554</v>
      </c>
      <c r="H2772" t="s">
        <v>20539</v>
      </c>
      <c r="I2772" t="s">
        <v>26292</v>
      </c>
      <c r="J2772" t="s">
        <v>28889</v>
      </c>
    </row>
    <row r="2773" spans="1:10">
      <c r="A2773" t="s">
        <v>2781</v>
      </c>
      <c r="B2773" t="s">
        <v>8728</v>
      </c>
      <c r="C2773" t="s">
        <v>11784</v>
      </c>
      <c r="D2773">
        <v>1</v>
      </c>
      <c r="E2773">
        <v>30000</v>
      </c>
      <c r="F2773" s="2">
        <v>45781</v>
      </c>
      <c r="G2773" t="s">
        <v>14555</v>
      </c>
      <c r="H2773" t="s">
        <v>20540</v>
      </c>
      <c r="I2773" t="s">
        <v>26293</v>
      </c>
      <c r="J2773" t="s">
        <v>28937</v>
      </c>
    </row>
    <row r="2774" spans="1:10">
      <c r="A2774" t="s">
        <v>2782</v>
      </c>
      <c r="B2774" t="s">
        <v>8729</v>
      </c>
      <c r="C2774" t="s">
        <v>11786</v>
      </c>
      <c r="D2774">
        <v>10</v>
      </c>
      <c r="E2774">
        <v>5000</v>
      </c>
      <c r="F2774" s="2">
        <v>45507</v>
      </c>
      <c r="G2774" t="s">
        <v>14556</v>
      </c>
      <c r="H2774" t="s">
        <v>20541</v>
      </c>
      <c r="I2774" t="s">
        <v>26294</v>
      </c>
      <c r="J2774" t="s">
        <v>28797</v>
      </c>
    </row>
    <row r="2775" spans="1:10">
      <c r="A2775" t="s">
        <v>2783</v>
      </c>
      <c r="B2775" t="s">
        <v>8730</v>
      </c>
      <c r="C2775" t="s">
        <v>11782</v>
      </c>
      <c r="D2775">
        <v>6</v>
      </c>
      <c r="E2775">
        <v>15000</v>
      </c>
      <c r="F2775" s="2">
        <v>45774</v>
      </c>
      <c r="G2775" t="s">
        <v>14557</v>
      </c>
      <c r="H2775" t="s">
        <v>20542</v>
      </c>
      <c r="I2775" t="s">
        <v>23827</v>
      </c>
      <c r="J2775" t="s">
        <v>28832</v>
      </c>
    </row>
    <row r="2776" spans="1:10">
      <c r="A2776" t="s">
        <v>2784</v>
      </c>
      <c r="B2776" t="s">
        <v>8731</v>
      </c>
      <c r="C2776" t="s">
        <v>11786</v>
      </c>
      <c r="D2776">
        <v>10</v>
      </c>
      <c r="E2776">
        <v>5000</v>
      </c>
      <c r="F2776" s="2">
        <v>45593</v>
      </c>
      <c r="G2776" t="s">
        <v>14558</v>
      </c>
      <c r="H2776" t="s">
        <v>20543</v>
      </c>
      <c r="I2776" t="s">
        <v>26295</v>
      </c>
      <c r="J2776" t="s">
        <v>28785</v>
      </c>
    </row>
    <row r="2777" spans="1:10">
      <c r="A2777" t="s">
        <v>2785</v>
      </c>
      <c r="B2777" t="s">
        <v>8732</v>
      </c>
      <c r="C2777" t="s">
        <v>11785</v>
      </c>
      <c r="D2777">
        <v>3</v>
      </c>
      <c r="E2777">
        <v>12000</v>
      </c>
      <c r="F2777" s="2">
        <v>45742</v>
      </c>
      <c r="G2777" t="s">
        <v>14559</v>
      </c>
      <c r="H2777" t="s">
        <v>20544</v>
      </c>
      <c r="I2777" t="s">
        <v>26296</v>
      </c>
      <c r="J2777" t="s">
        <v>28961</v>
      </c>
    </row>
    <row r="2778" spans="1:10">
      <c r="A2778" t="s">
        <v>2786</v>
      </c>
      <c r="B2778" t="s">
        <v>8733</v>
      </c>
      <c r="C2778" t="s">
        <v>11782</v>
      </c>
      <c r="D2778">
        <v>8</v>
      </c>
      <c r="E2778">
        <v>15000</v>
      </c>
      <c r="F2778" s="2">
        <v>45662</v>
      </c>
      <c r="G2778" t="s">
        <v>14560</v>
      </c>
      <c r="H2778" t="s">
        <v>20545</v>
      </c>
      <c r="I2778" t="s">
        <v>26297</v>
      </c>
      <c r="J2778" t="s">
        <v>28936</v>
      </c>
    </row>
    <row r="2779" spans="1:10">
      <c r="A2779" t="s">
        <v>2787</v>
      </c>
      <c r="B2779" t="s">
        <v>8734</v>
      </c>
      <c r="C2779" t="s">
        <v>11785</v>
      </c>
      <c r="D2779">
        <v>8</v>
      </c>
      <c r="E2779">
        <v>12000</v>
      </c>
      <c r="F2779" s="2">
        <v>45748</v>
      </c>
      <c r="G2779" t="s">
        <v>14561</v>
      </c>
      <c r="H2779" t="s">
        <v>20546</v>
      </c>
      <c r="I2779" t="s">
        <v>26298</v>
      </c>
      <c r="J2779" t="s">
        <v>28978</v>
      </c>
    </row>
    <row r="2780" spans="1:10">
      <c r="A2780" t="s">
        <v>2788</v>
      </c>
      <c r="B2780" t="s">
        <v>8735</v>
      </c>
      <c r="C2780" t="s">
        <v>11783</v>
      </c>
      <c r="D2780">
        <v>1</v>
      </c>
      <c r="E2780">
        <v>50000</v>
      </c>
      <c r="F2780" s="2">
        <v>45568</v>
      </c>
      <c r="G2780" t="s">
        <v>14562</v>
      </c>
      <c r="H2780" t="s">
        <v>20547</v>
      </c>
      <c r="I2780" t="s">
        <v>26299</v>
      </c>
      <c r="J2780" t="s">
        <v>28786</v>
      </c>
    </row>
    <row r="2781" spans="1:10">
      <c r="A2781" t="s">
        <v>2789</v>
      </c>
      <c r="B2781" t="s">
        <v>8736</v>
      </c>
      <c r="C2781" t="s">
        <v>11783</v>
      </c>
      <c r="D2781">
        <v>9</v>
      </c>
      <c r="E2781">
        <v>50000</v>
      </c>
      <c r="F2781" s="2">
        <v>45495</v>
      </c>
      <c r="G2781" t="s">
        <v>14563</v>
      </c>
      <c r="H2781" t="s">
        <v>20548</v>
      </c>
      <c r="I2781" t="s">
        <v>26300</v>
      </c>
      <c r="J2781" t="s">
        <v>28812</v>
      </c>
    </row>
    <row r="2782" spans="1:10">
      <c r="A2782" t="s">
        <v>2790</v>
      </c>
      <c r="B2782" t="s">
        <v>8737</v>
      </c>
      <c r="C2782" t="s">
        <v>11782</v>
      </c>
      <c r="D2782">
        <v>9</v>
      </c>
      <c r="E2782">
        <v>15000</v>
      </c>
      <c r="F2782" s="2">
        <v>45711</v>
      </c>
      <c r="G2782" t="s">
        <v>14564</v>
      </c>
      <c r="H2782" t="s">
        <v>20549</v>
      </c>
      <c r="I2782" t="s">
        <v>23974</v>
      </c>
      <c r="J2782" t="s">
        <v>28831</v>
      </c>
    </row>
    <row r="2783" spans="1:10">
      <c r="A2783" t="s">
        <v>2791</v>
      </c>
      <c r="B2783" t="s">
        <v>8738</v>
      </c>
      <c r="C2783" t="s">
        <v>11785</v>
      </c>
      <c r="D2783">
        <v>3</v>
      </c>
      <c r="E2783">
        <v>12000</v>
      </c>
      <c r="F2783" s="2">
        <v>45475</v>
      </c>
      <c r="G2783" t="s">
        <v>14565</v>
      </c>
      <c r="H2783" t="s">
        <v>20550</v>
      </c>
      <c r="I2783" t="s">
        <v>26301</v>
      </c>
      <c r="J2783" t="s">
        <v>28872</v>
      </c>
    </row>
    <row r="2784" spans="1:10">
      <c r="A2784" t="s">
        <v>2792</v>
      </c>
      <c r="B2784" t="s">
        <v>8739</v>
      </c>
      <c r="C2784" t="s">
        <v>11783</v>
      </c>
      <c r="D2784">
        <v>2</v>
      </c>
      <c r="E2784">
        <v>50000</v>
      </c>
      <c r="F2784" s="2">
        <v>45468</v>
      </c>
      <c r="G2784" t="s">
        <v>14566</v>
      </c>
      <c r="H2784" t="s">
        <v>20551</v>
      </c>
      <c r="I2784" t="s">
        <v>26302</v>
      </c>
      <c r="J2784" t="s">
        <v>28933</v>
      </c>
    </row>
    <row r="2785" spans="1:10">
      <c r="A2785" t="s">
        <v>2793</v>
      </c>
      <c r="B2785" t="s">
        <v>8740</v>
      </c>
      <c r="C2785" t="s">
        <v>11784</v>
      </c>
      <c r="D2785">
        <v>6</v>
      </c>
      <c r="E2785">
        <v>30000</v>
      </c>
      <c r="F2785" s="2">
        <v>45786</v>
      </c>
      <c r="G2785" t="s">
        <v>14567</v>
      </c>
      <c r="H2785" t="s">
        <v>20552</v>
      </c>
      <c r="I2785" t="s">
        <v>26303</v>
      </c>
      <c r="J2785" t="s">
        <v>28985</v>
      </c>
    </row>
    <row r="2786" spans="1:10">
      <c r="A2786" t="s">
        <v>2794</v>
      </c>
      <c r="B2786" t="s">
        <v>8741</v>
      </c>
      <c r="C2786" t="s">
        <v>11782</v>
      </c>
      <c r="D2786">
        <v>4</v>
      </c>
      <c r="E2786">
        <v>15000</v>
      </c>
      <c r="F2786" s="2">
        <v>45777</v>
      </c>
      <c r="G2786" t="s">
        <v>14568</v>
      </c>
      <c r="H2786" t="s">
        <v>20553</v>
      </c>
      <c r="I2786" t="s">
        <v>26304</v>
      </c>
      <c r="J2786" t="s">
        <v>28856</v>
      </c>
    </row>
    <row r="2787" spans="1:10">
      <c r="A2787" t="s">
        <v>2795</v>
      </c>
      <c r="B2787" t="s">
        <v>8742</v>
      </c>
      <c r="C2787" t="s">
        <v>11783</v>
      </c>
      <c r="D2787">
        <v>7</v>
      </c>
      <c r="E2787">
        <v>50000</v>
      </c>
      <c r="F2787" s="2">
        <v>45493</v>
      </c>
      <c r="G2787" t="s">
        <v>14569</v>
      </c>
      <c r="H2787" t="s">
        <v>20554</v>
      </c>
      <c r="I2787" t="s">
        <v>25371</v>
      </c>
      <c r="J2787" t="s">
        <v>28802</v>
      </c>
    </row>
    <row r="2788" spans="1:10">
      <c r="A2788" t="s">
        <v>2796</v>
      </c>
      <c r="B2788" t="s">
        <v>8743</v>
      </c>
      <c r="C2788" t="s">
        <v>11786</v>
      </c>
      <c r="D2788">
        <v>10</v>
      </c>
      <c r="E2788">
        <v>5000</v>
      </c>
      <c r="F2788" s="2">
        <v>45457</v>
      </c>
      <c r="G2788" t="s">
        <v>14570</v>
      </c>
      <c r="H2788" t="s">
        <v>20555</v>
      </c>
      <c r="I2788" t="s">
        <v>25448</v>
      </c>
      <c r="J2788" t="s">
        <v>28759</v>
      </c>
    </row>
    <row r="2789" spans="1:10">
      <c r="A2789" t="s">
        <v>2797</v>
      </c>
      <c r="B2789" t="s">
        <v>8744</v>
      </c>
      <c r="C2789" t="s">
        <v>11783</v>
      </c>
      <c r="D2789">
        <v>1</v>
      </c>
      <c r="E2789">
        <v>50000</v>
      </c>
      <c r="F2789" s="2">
        <v>45614</v>
      </c>
      <c r="G2789" t="s">
        <v>14571</v>
      </c>
      <c r="H2789" t="s">
        <v>20556</v>
      </c>
      <c r="I2789" t="s">
        <v>26305</v>
      </c>
      <c r="J2789" t="s">
        <v>28886</v>
      </c>
    </row>
    <row r="2790" spans="1:10">
      <c r="A2790" t="s">
        <v>2798</v>
      </c>
      <c r="B2790" t="s">
        <v>8745</v>
      </c>
      <c r="C2790" t="s">
        <v>11783</v>
      </c>
      <c r="D2790">
        <v>5</v>
      </c>
      <c r="E2790">
        <v>50000</v>
      </c>
      <c r="F2790" s="2">
        <v>45613</v>
      </c>
      <c r="G2790" t="s">
        <v>14572</v>
      </c>
      <c r="H2790" t="s">
        <v>20557</v>
      </c>
      <c r="I2790" t="s">
        <v>26306</v>
      </c>
      <c r="J2790" t="s">
        <v>28769</v>
      </c>
    </row>
    <row r="2791" spans="1:10">
      <c r="A2791" t="s">
        <v>2799</v>
      </c>
      <c r="B2791" t="s">
        <v>8746</v>
      </c>
      <c r="C2791" t="s">
        <v>11783</v>
      </c>
      <c r="D2791">
        <v>5</v>
      </c>
      <c r="E2791">
        <v>50000</v>
      </c>
      <c r="F2791" s="2">
        <v>45653</v>
      </c>
      <c r="G2791" t="s">
        <v>14573</v>
      </c>
      <c r="H2791" t="s">
        <v>20558</v>
      </c>
      <c r="I2791" t="s">
        <v>26307</v>
      </c>
      <c r="J2791" t="s">
        <v>28802</v>
      </c>
    </row>
    <row r="2792" spans="1:10">
      <c r="A2792" t="s">
        <v>2800</v>
      </c>
      <c r="B2792" t="s">
        <v>8747</v>
      </c>
      <c r="C2792" t="s">
        <v>11782</v>
      </c>
      <c r="D2792">
        <v>2</v>
      </c>
      <c r="E2792">
        <v>15000</v>
      </c>
      <c r="F2792" s="2">
        <v>45555</v>
      </c>
      <c r="G2792" t="s">
        <v>14574</v>
      </c>
      <c r="H2792" t="s">
        <v>20559</v>
      </c>
      <c r="I2792" t="s">
        <v>26308</v>
      </c>
      <c r="J2792" t="s">
        <v>28956</v>
      </c>
    </row>
    <row r="2793" spans="1:10">
      <c r="A2793" t="s">
        <v>2801</v>
      </c>
      <c r="B2793" t="s">
        <v>8748</v>
      </c>
      <c r="C2793" t="s">
        <v>11783</v>
      </c>
      <c r="D2793">
        <v>8</v>
      </c>
      <c r="E2793">
        <v>50000</v>
      </c>
      <c r="F2793" s="2">
        <v>45645</v>
      </c>
      <c r="G2793" t="s">
        <v>14575</v>
      </c>
      <c r="H2793" t="s">
        <v>20560</v>
      </c>
      <c r="I2793" t="s">
        <v>26085</v>
      </c>
      <c r="J2793" t="s">
        <v>28854</v>
      </c>
    </row>
    <row r="2794" spans="1:10">
      <c r="A2794" t="s">
        <v>2802</v>
      </c>
      <c r="B2794" t="s">
        <v>8749</v>
      </c>
      <c r="C2794" t="s">
        <v>11783</v>
      </c>
      <c r="D2794">
        <v>8</v>
      </c>
      <c r="E2794">
        <v>50000</v>
      </c>
      <c r="F2794" s="2">
        <v>45630</v>
      </c>
      <c r="G2794" t="s">
        <v>14576</v>
      </c>
      <c r="H2794" t="s">
        <v>20561</v>
      </c>
      <c r="I2794" t="s">
        <v>26309</v>
      </c>
      <c r="J2794" t="s">
        <v>28940</v>
      </c>
    </row>
    <row r="2795" spans="1:10">
      <c r="A2795" t="s">
        <v>2803</v>
      </c>
      <c r="B2795" t="s">
        <v>8750</v>
      </c>
      <c r="C2795" t="s">
        <v>11786</v>
      </c>
      <c r="D2795">
        <v>5</v>
      </c>
      <c r="E2795">
        <v>5000</v>
      </c>
      <c r="F2795" s="2">
        <v>45556</v>
      </c>
      <c r="G2795" t="s">
        <v>14577</v>
      </c>
      <c r="H2795" t="s">
        <v>20562</v>
      </c>
      <c r="I2795" t="s">
        <v>26310</v>
      </c>
      <c r="J2795" t="s">
        <v>28939</v>
      </c>
    </row>
    <row r="2796" spans="1:10">
      <c r="A2796" t="s">
        <v>2804</v>
      </c>
      <c r="B2796" t="s">
        <v>8751</v>
      </c>
      <c r="C2796" t="s">
        <v>11784</v>
      </c>
      <c r="D2796">
        <v>6</v>
      </c>
      <c r="E2796">
        <v>30000</v>
      </c>
      <c r="F2796" s="2">
        <v>45667</v>
      </c>
      <c r="G2796" t="s">
        <v>14578</v>
      </c>
      <c r="H2796" t="s">
        <v>20563</v>
      </c>
      <c r="I2796" t="s">
        <v>25959</v>
      </c>
      <c r="J2796" t="s">
        <v>28752</v>
      </c>
    </row>
    <row r="2797" spans="1:10">
      <c r="A2797" t="s">
        <v>2805</v>
      </c>
      <c r="B2797" t="s">
        <v>8752</v>
      </c>
      <c r="C2797" t="s">
        <v>11782</v>
      </c>
      <c r="D2797">
        <v>6</v>
      </c>
      <c r="E2797">
        <v>15000</v>
      </c>
      <c r="F2797" s="2">
        <v>45641</v>
      </c>
      <c r="G2797" t="s">
        <v>14579</v>
      </c>
      <c r="H2797" t="s">
        <v>20564</v>
      </c>
      <c r="I2797" t="s">
        <v>26311</v>
      </c>
      <c r="J2797" t="s">
        <v>28826</v>
      </c>
    </row>
    <row r="2798" spans="1:10">
      <c r="A2798" t="s">
        <v>2806</v>
      </c>
      <c r="B2798" t="s">
        <v>8753</v>
      </c>
      <c r="C2798" t="s">
        <v>11786</v>
      </c>
      <c r="D2798">
        <v>8</v>
      </c>
      <c r="E2798">
        <v>5000</v>
      </c>
      <c r="F2798" s="2">
        <v>45732</v>
      </c>
      <c r="G2798" t="s">
        <v>14580</v>
      </c>
      <c r="H2798" t="s">
        <v>20565</v>
      </c>
      <c r="I2798" t="s">
        <v>26312</v>
      </c>
      <c r="J2798" t="s">
        <v>28787</v>
      </c>
    </row>
    <row r="2799" spans="1:10">
      <c r="A2799" t="s">
        <v>2807</v>
      </c>
      <c r="B2799" t="s">
        <v>8754</v>
      </c>
      <c r="C2799" t="s">
        <v>11783</v>
      </c>
      <c r="D2799">
        <v>9</v>
      </c>
      <c r="E2799">
        <v>50000</v>
      </c>
      <c r="F2799" s="2">
        <v>45604</v>
      </c>
      <c r="G2799" t="s">
        <v>14581</v>
      </c>
      <c r="H2799" t="s">
        <v>20566</v>
      </c>
      <c r="I2799" t="s">
        <v>26313</v>
      </c>
      <c r="J2799" t="s">
        <v>28794</v>
      </c>
    </row>
    <row r="2800" spans="1:10">
      <c r="A2800" t="s">
        <v>2808</v>
      </c>
      <c r="B2800" t="s">
        <v>8755</v>
      </c>
      <c r="C2800" t="s">
        <v>11783</v>
      </c>
      <c r="D2800">
        <v>2</v>
      </c>
      <c r="E2800">
        <v>50000</v>
      </c>
      <c r="F2800" s="2">
        <v>45765</v>
      </c>
      <c r="G2800" t="s">
        <v>14582</v>
      </c>
      <c r="H2800" t="s">
        <v>20567</v>
      </c>
      <c r="I2800" t="s">
        <v>25846</v>
      </c>
      <c r="J2800" t="s">
        <v>28882</v>
      </c>
    </row>
    <row r="2801" spans="1:10">
      <c r="A2801" t="s">
        <v>2809</v>
      </c>
      <c r="B2801" t="s">
        <v>8756</v>
      </c>
      <c r="C2801" t="s">
        <v>11783</v>
      </c>
      <c r="D2801">
        <v>1</v>
      </c>
      <c r="E2801">
        <v>50000</v>
      </c>
      <c r="F2801" s="2">
        <v>45549</v>
      </c>
      <c r="G2801" t="s">
        <v>14583</v>
      </c>
      <c r="H2801" t="s">
        <v>20568</v>
      </c>
      <c r="I2801" t="s">
        <v>26314</v>
      </c>
      <c r="J2801" t="s">
        <v>28970</v>
      </c>
    </row>
    <row r="2802" spans="1:10">
      <c r="A2802" t="s">
        <v>2810</v>
      </c>
      <c r="B2802" t="s">
        <v>8757</v>
      </c>
      <c r="C2802" t="s">
        <v>11785</v>
      </c>
      <c r="D2802">
        <v>2</v>
      </c>
      <c r="E2802">
        <v>12000</v>
      </c>
      <c r="F2802" s="2">
        <v>45725</v>
      </c>
      <c r="G2802" t="s">
        <v>14584</v>
      </c>
      <c r="H2802" t="s">
        <v>20569</v>
      </c>
      <c r="I2802" t="s">
        <v>26315</v>
      </c>
      <c r="J2802" t="s">
        <v>28837</v>
      </c>
    </row>
    <row r="2803" spans="1:10">
      <c r="A2803" t="s">
        <v>2811</v>
      </c>
      <c r="B2803" t="s">
        <v>8758</v>
      </c>
      <c r="C2803" t="s">
        <v>11784</v>
      </c>
      <c r="D2803">
        <v>5</v>
      </c>
      <c r="E2803">
        <v>30000</v>
      </c>
      <c r="F2803" s="2">
        <v>45664</v>
      </c>
      <c r="G2803" t="s">
        <v>14585</v>
      </c>
      <c r="H2803" t="s">
        <v>20570</v>
      </c>
      <c r="I2803" t="s">
        <v>26316</v>
      </c>
      <c r="J2803" t="s">
        <v>28852</v>
      </c>
    </row>
    <row r="2804" spans="1:10">
      <c r="A2804" t="s">
        <v>2812</v>
      </c>
      <c r="B2804" t="s">
        <v>8759</v>
      </c>
      <c r="C2804" t="s">
        <v>11782</v>
      </c>
      <c r="D2804">
        <v>1</v>
      </c>
      <c r="E2804">
        <v>15000</v>
      </c>
      <c r="F2804" s="2">
        <v>45593</v>
      </c>
      <c r="G2804" t="s">
        <v>14586</v>
      </c>
      <c r="H2804" t="s">
        <v>20571</v>
      </c>
      <c r="I2804" t="s">
        <v>26317</v>
      </c>
      <c r="J2804" t="s">
        <v>28847</v>
      </c>
    </row>
    <row r="2805" spans="1:10">
      <c r="A2805" t="s">
        <v>2813</v>
      </c>
      <c r="B2805" t="s">
        <v>8760</v>
      </c>
      <c r="C2805" t="s">
        <v>11785</v>
      </c>
      <c r="D2805">
        <v>1</v>
      </c>
      <c r="E2805">
        <v>12000</v>
      </c>
      <c r="F2805" s="2">
        <v>45634</v>
      </c>
      <c r="G2805" t="s">
        <v>14587</v>
      </c>
      <c r="H2805" t="s">
        <v>20572</v>
      </c>
      <c r="I2805" t="s">
        <v>26318</v>
      </c>
      <c r="J2805" t="s">
        <v>28945</v>
      </c>
    </row>
    <row r="2806" spans="1:10">
      <c r="A2806" t="s">
        <v>2814</v>
      </c>
      <c r="B2806" t="s">
        <v>8761</v>
      </c>
      <c r="C2806" t="s">
        <v>11782</v>
      </c>
      <c r="D2806">
        <v>4</v>
      </c>
      <c r="E2806">
        <v>15000</v>
      </c>
      <c r="F2806" s="2">
        <v>45532</v>
      </c>
      <c r="G2806" t="s">
        <v>14588</v>
      </c>
      <c r="H2806" t="s">
        <v>20573</v>
      </c>
      <c r="I2806" t="s">
        <v>26319</v>
      </c>
      <c r="J2806" t="s">
        <v>28753</v>
      </c>
    </row>
    <row r="2807" spans="1:10">
      <c r="A2807" t="s">
        <v>2815</v>
      </c>
      <c r="B2807" t="s">
        <v>8762</v>
      </c>
      <c r="C2807" t="s">
        <v>11785</v>
      </c>
      <c r="D2807">
        <v>9</v>
      </c>
      <c r="E2807">
        <v>12000</v>
      </c>
      <c r="F2807" s="2">
        <v>45645</v>
      </c>
      <c r="G2807" t="s">
        <v>14589</v>
      </c>
      <c r="H2807" t="s">
        <v>20574</v>
      </c>
      <c r="I2807" t="s">
        <v>26320</v>
      </c>
      <c r="J2807" t="s">
        <v>28950</v>
      </c>
    </row>
    <row r="2808" spans="1:10">
      <c r="A2808" t="s">
        <v>2816</v>
      </c>
      <c r="B2808" t="s">
        <v>8763</v>
      </c>
      <c r="C2808" t="s">
        <v>11786</v>
      </c>
      <c r="D2808">
        <v>6</v>
      </c>
      <c r="E2808">
        <v>5000</v>
      </c>
      <c r="F2808" s="2">
        <v>45676</v>
      </c>
      <c r="G2808" t="s">
        <v>14590</v>
      </c>
      <c r="H2808" t="s">
        <v>20575</v>
      </c>
      <c r="I2808" t="s">
        <v>26321</v>
      </c>
      <c r="J2808" t="s">
        <v>28791</v>
      </c>
    </row>
    <row r="2809" spans="1:10">
      <c r="A2809" t="s">
        <v>2817</v>
      </c>
      <c r="B2809" t="s">
        <v>8764</v>
      </c>
      <c r="C2809" t="s">
        <v>11784</v>
      </c>
      <c r="D2809">
        <v>5</v>
      </c>
      <c r="E2809">
        <v>30000</v>
      </c>
      <c r="F2809" s="2">
        <v>45449</v>
      </c>
      <c r="G2809" t="s">
        <v>14591</v>
      </c>
      <c r="H2809" t="s">
        <v>20576</v>
      </c>
      <c r="I2809" t="s">
        <v>26322</v>
      </c>
      <c r="J2809" t="s">
        <v>28869</v>
      </c>
    </row>
    <row r="2810" spans="1:10">
      <c r="A2810" t="s">
        <v>2818</v>
      </c>
      <c r="B2810" t="s">
        <v>8765</v>
      </c>
      <c r="C2810" t="s">
        <v>11782</v>
      </c>
      <c r="D2810">
        <v>6</v>
      </c>
      <c r="E2810">
        <v>15000</v>
      </c>
      <c r="F2810" s="2">
        <v>45703</v>
      </c>
      <c r="G2810" t="s">
        <v>14592</v>
      </c>
      <c r="H2810" t="s">
        <v>20577</v>
      </c>
      <c r="I2810" t="s">
        <v>26323</v>
      </c>
      <c r="J2810" t="s">
        <v>28886</v>
      </c>
    </row>
    <row r="2811" spans="1:10">
      <c r="A2811" t="s">
        <v>2819</v>
      </c>
      <c r="B2811" t="s">
        <v>8766</v>
      </c>
      <c r="C2811" t="s">
        <v>11785</v>
      </c>
      <c r="D2811">
        <v>1</v>
      </c>
      <c r="E2811">
        <v>12000</v>
      </c>
      <c r="F2811" s="2">
        <v>45766</v>
      </c>
      <c r="G2811" t="s">
        <v>14593</v>
      </c>
      <c r="H2811" t="s">
        <v>20578</v>
      </c>
      <c r="I2811" t="s">
        <v>26324</v>
      </c>
      <c r="J2811" t="s">
        <v>28771</v>
      </c>
    </row>
    <row r="2812" spans="1:10">
      <c r="A2812" t="s">
        <v>2820</v>
      </c>
      <c r="B2812" t="s">
        <v>8767</v>
      </c>
      <c r="C2812" t="s">
        <v>11784</v>
      </c>
      <c r="D2812">
        <v>9</v>
      </c>
      <c r="E2812">
        <v>30000</v>
      </c>
      <c r="F2812" s="2">
        <v>45436</v>
      </c>
      <c r="G2812" t="s">
        <v>14594</v>
      </c>
      <c r="H2812" t="s">
        <v>20579</v>
      </c>
      <c r="I2812" t="s">
        <v>26325</v>
      </c>
      <c r="J2812" t="s">
        <v>28914</v>
      </c>
    </row>
    <row r="2813" spans="1:10">
      <c r="A2813" t="s">
        <v>2821</v>
      </c>
      <c r="B2813" t="s">
        <v>8768</v>
      </c>
      <c r="C2813" t="s">
        <v>11786</v>
      </c>
      <c r="D2813">
        <v>9</v>
      </c>
      <c r="E2813">
        <v>5000</v>
      </c>
      <c r="F2813" s="2">
        <v>45750</v>
      </c>
      <c r="G2813" t="s">
        <v>14595</v>
      </c>
      <c r="H2813" t="s">
        <v>20580</v>
      </c>
      <c r="I2813" t="s">
        <v>26136</v>
      </c>
      <c r="J2813" t="s">
        <v>28792</v>
      </c>
    </row>
    <row r="2814" spans="1:10">
      <c r="A2814" t="s">
        <v>2822</v>
      </c>
      <c r="B2814" t="s">
        <v>8769</v>
      </c>
      <c r="C2814" t="s">
        <v>11785</v>
      </c>
      <c r="D2814">
        <v>4</v>
      </c>
      <c r="E2814">
        <v>12000</v>
      </c>
      <c r="F2814" s="2">
        <v>45582</v>
      </c>
      <c r="G2814" t="s">
        <v>14596</v>
      </c>
      <c r="H2814" t="s">
        <v>20581</v>
      </c>
      <c r="I2814" t="s">
        <v>26326</v>
      </c>
      <c r="J2814" t="s">
        <v>28924</v>
      </c>
    </row>
    <row r="2815" spans="1:10">
      <c r="A2815" t="s">
        <v>2823</v>
      </c>
      <c r="B2815" t="s">
        <v>8770</v>
      </c>
      <c r="C2815" t="s">
        <v>11784</v>
      </c>
      <c r="D2815">
        <v>2</v>
      </c>
      <c r="E2815">
        <v>30000</v>
      </c>
      <c r="F2815" s="2">
        <v>45543</v>
      </c>
      <c r="G2815" t="s">
        <v>14597</v>
      </c>
      <c r="H2815" t="s">
        <v>20582</v>
      </c>
      <c r="I2815" t="s">
        <v>25781</v>
      </c>
      <c r="J2815" t="s">
        <v>28986</v>
      </c>
    </row>
    <row r="2816" spans="1:10">
      <c r="A2816" t="s">
        <v>2824</v>
      </c>
      <c r="B2816" t="s">
        <v>8771</v>
      </c>
      <c r="C2816" t="s">
        <v>11784</v>
      </c>
      <c r="D2816">
        <v>6</v>
      </c>
      <c r="E2816">
        <v>30000</v>
      </c>
      <c r="F2816" s="2">
        <v>45761</v>
      </c>
      <c r="G2816" t="s">
        <v>14598</v>
      </c>
      <c r="H2816" t="s">
        <v>20583</v>
      </c>
      <c r="I2816" t="s">
        <v>25448</v>
      </c>
      <c r="J2816" t="s">
        <v>28821</v>
      </c>
    </row>
    <row r="2817" spans="1:10">
      <c r="A2817" t="s">
        <v>2825</v>
      </c>
      <c r="B2817" t="s">
        <v>8772</v>
      </c>
      <c r="C2817" t="s">
        <v>11784</v>
      </c>
      <c r="D2817">
        <v>6</v>
      </c>
      <c r="E2817">
        <v>30000</v>
      </c>
      <c r="F2817" s="2">
        <v>45682</v>
      </c>
      <c r="G2817" t="s">
        <v>14599</v>
      </c>
      <c r="H2817" t="s">
        <v>20584</v>
      </c>
      <c r="I2817" t="s">
        <v>26327</v>
      </c>
      <c r="J2817" t="s">
        <v>28835</v>
      </c>
    </row>
    <row r="2818" spans="1:10">
      <c r="A2818" t="s">
        <v>2826</v>
      </c>
      <c r="B2818" t="s">
        <v>8773</v>
      </c>
      <c r="C2818" t="s">
        <v>11786</v>
      </c>
      <c r="D2818">
        <v>1</v>
      </c>
      <c r="E2818">
        <v>5000</v>
      </c>
      <c r="F2818" s="2">
        <v>45465</v>
      </c>
      <c r="G2818" t="s">
        <v>14600</v>
      </c>
      <c r="H2818" t="s">
        <v>20585</v>
      </c>
      <c r="I2818" t="s">
        <v>26328</v>
      </c>
      <c r="J2818" t="s">
        <v>28892</v>
      </c>
    </row>
    <row r="2819" spans="1:10">
      <c r="A2819" t="s">
        <v>2827</v>
      </c>
      <c r="B2819" t="s">
        <v>8774</v>
      </c>
      <c r="C2819" t="s">
        <v>11784</v>
      </c>
      <c r="D2819">
        <v>5</v>
      </c>
      <c r="E2819">
        <v>30000</v>
      </c>
      <c r="F2819" s="2">
        <v>45679</v>
      </c>
      <c r="G2819" t="s">
        <v>14601</v>
      </c>
      <c r="H2819" t="s">
        <v>20586</v>
      </c>
      <c r="I2819" t="s">
        <v>26329</v>
      </c>
      <c r="J2819" t="s">
        <v>28812</v>
      </c>
    </row>
    <row r="2820" spans="1:10">
      <c r="A2820" t="s">
        <v>2828</v>
      </c>
      <c r="B2820" t="s">
        <v>8775</v>
      </c>
      <c r="C2820" t="s">
        <v>11782</v>
      </c>
      <c r="D2820">
        <v>8</v>
      </c>
      <c r="F2820" s="2">
        <v>45558</v>
      </c>
      <c r="G2820" t="s">
        <v>14602</v>
      </c>
      <c r="H2820" t="s">
        <v>20587</v>
      </c>
      <c r="I2820" t="s">
        <v>26330</v>
      </c>
      <c r="J2820" t="s">
        <v>28756</v>
      </c>
    </row>
    <row r="2821" spans="1:10">
      <c r="A2821" t="s">
        <v>2829</v>
      </c>
      <c r="B2821" t="s">
        <v>8776</v>
      </c>
      <c r="C2821" t="s">
        <v>11784</v>
      </c>
      <c r="D2821">
        <v>8</v>
      </c>
      <c r="E2821">
        <v>30000</v>
      </c>
      <c r="F2821" s="2">
        <v>45706</v>
      </c>
      <c r="G2821" t="s">
        <v>14603</v>
      </c>
      <c r="H2821" t="s">
        <v>20588</v>
      </c>
      <c r="I2821" t="s">
        <v>23993</v>
      </c>
      <c r="J2821" t="s">
        <v>28750</v>
      </c>
    </row>
    <row r="2822" spans="1:10">
      <c r="A2822" t="s">
        <v>2830</v>
      </c>
      <c r="B2822" t="s">
        <v>8777</v>
      </c>
      <c r="C2822" t="s">
        <v>11785</v>
      </c>
      <c r="D2822">
        <v>1</v>
      </c>
      <c r="E2822">
        <v>12000</v>
      </c>
      <c r="F2822" s="2">
        <v>45533</v>
      </c>
      <c r="G2822" t="s">
        <v>14604</v>
      </c>
      <c r="H2822" t="s">
        <v>20589</v>
      </c>
      <c r="I2822" t="s">
        <v>23848</v>
      </c>
      <c r="J2822" t="s">
        <v>28839</v>
      </c>
    </row>
    <row r="2823" spans="1:10">
      <c r="A2823" t="s">
        <v>2831</v>
      </c>
      <c r="B2823" t="s">
        <v>8778</v>
      </c>
      <c r="C2823" t="s">
        <v>11786</v>
      </c>
      <c r="D2823">
        <v>9</v>
      </c>
      <c r="E2823">
        <v>5000</v>
      </c>
      <c r="F2823" s="2">
        <v>45464</v>
      </c>
      <c r="G2823" t="s">
        <v>14605</v>
      </c>
      <c r="H2823" t="s">
        <v>20590</v>
      </c>
      <c r="I2823" t="s">
        <v>26331</v>
      </c>
      <c r="J2823" t="s">
        <v>28843</v>
      </c>
    </row>
    <row r="2824" spans="1:10">
      <c r="A2824" t="s">
        <v>2832</v>
      </c>
      <c r="B2824" t="s">
        <v>8779</v>
      </c>
      <c r="C2824" t="s">
        <v>11783</v>
      </c>
      <c r="D2824">
        <v>5</v>
      </c>
      <c r="E2824">
        <v>50000</v>
      </c>
      <c r="F2824" s="2">
        <v>45745</v>
      </c>
      <c r="G2824" t="s">
        <v>14606</v>
      </c>
      <c r="H2824" t="s">
        <v>20591</v>
      </c>
      <c r="I2824" t="s">
        <v>26323</v>
      </c>
      <c r="J2824" t="s">
        <v>28945</v>
      </c>
    </row>
    <row r="2825" spans="1:10">
      <c r="A2825" t="s">
        <v>2833</v>
      </c>
      <c r="B2825" t="s">
        <v>8780</v>
      </c>
      <c r="C2825" t="s">
        <v>11785</v>
      </c>
      <c r="D2825">
        <v>3</v>
      </c>
      <c r="E2825">
        <v>12000</v>
      </c>
      <c r="F2825" s="2">
        <v>45723</v>
      </c>
      <c r="G2825" t="s">
        <v>14607</v>
      </c>
      <c r="H2825" t="s">
        <v>20592</v>
      </c>
      <c r="I2825" t="s">
        <v>26332</v>
      </c>
      <c r="J2825" t="s">
        <v>28868</v>
      </c>
    </row>
    <row r="2826" spans="1:10">
      <c r="A2826" t="s">
        <v>2834</v>
      </c>
      <c r="B2826" t="s">
        <v>8781</v>
      </c>
      <c r="C2826" t="s">
        <v>11786</v>
      </c>
      <c r="D2826">
        <v>1</v>
      </c>
      <c r="E2826">
        <v>5000</v>
      </c>
      <c r="F2826" s="2">
        <v>45470</v>
      </c>
      <c r="G2826" t="s">
        <v>14608</v>
      </c>
      <c r="H2826" t="s">
        <v>20593</v>
      </c>
      <c r="I2826" t="s">
        <v>26333</v>
      </c>
      <c r="J2826" t="s">
        <v>28913</v>
      </c>
    </row>
    <row r="2827" spans="1:10">
      <c r="A2827" t="s">
        <v>2835</v>
      </c>
      <c r="B2827" t="s">
        <v>8782</v>
      </c>
      <c r="C2827" t="s">
        <v>11783</v>
      </c>
      <c r="D2827">
        <v>9</v>
      </c>
      <c r="E2827">
        <v>50000</v>
      </c>
      <c r="F2827" s="2">
        <v>45428</v>
      </c>
      <c r="G2827" t="s">
        <v>14609</v>
      </c>
      <c r="H2827" t="s">
        <v>20594</v>
      </c>
      <c r="I2827" t="s">
        <v>26334</v>
      </c>
      <c r="J2827" t="s">
        <v>28775</v>
      </c>
    </row>
    <row r="2828" spans="1:10">
      <c r="A2828" t="s">
        <v>2836</v>
      </c>
      <c r="B2828" t="s">
        <v>8783</v>
      </c>
      <c r="C2828" t="s">
        <v>11782</v>
      </c>
      <c r="D2828">
        <v>9</v>
      </c>
      <c r="E2828">
        <v>15000</v>
      </c>
      <c r="F2828" s="2">
        <v>45611</v>
      </c>
      <c r="G2828" t="s">
        <v>14610</v>
      </c>
      <c r="H2828" t="s">
        <v>20595</v>
      </c>
      <c r="I2828" t="s">
        <v>26335</v>
      </c>
      <c r="J2828" t="s">
        <v>28847</v>
      </c>
    </row>
    <row r="2829" spans="1:10">
      <c r="A2829" t="s">
        <v>2837</v>
      </c>
      <c r="B2829" t="s">
        <v>8784</v>
      </c>
      <c r="C2829" t="s">
        <v>11784</v>
      </c>
      <c r="D2829">
        <v>5</v>
      </c>
      <c r="F2829" s="2">
        <v>45722</v>
      </c>
      <c r="G2829" t="s">
        <v>14611</v>
      </c>
      <c r="H2829" t="s">
        <v>20596</v>
      </c>
      <c r="I2829" t="s">
        <v>26336</v>
      </c>
      <c r="J2829" t="s">
        <v>28782</v>
      </c>
    </row>
    <row r="2830" spans="1:10">
      <c r="A2830" t="s">
        <v>2838</v>
      </c>
      <c r="B2830" t="s">
        <v>6974</v>
      </c>
      <c r="C2830" t="s">
        <v>11784</v>
      </c>
      <c r="D2830">
        <v>9</v>
      </c>
      <c r="E2830">
        <v>30000</v>
      </c>
      <c r="F2830" s="2">
        <v>45530</v>
      </c>
      <c r="G2830" t="s">
        <v>14612</v>
      </c>
      <c r="H2830" t="s">
        <v>20597</v>
      </c>
      <c r="I2830" t="s">
        <v>26337</v>
      </c>
      <c r="J2830" t="s">
        <v>28836</v>
      </c>
    </row>
    <row r="2831" spans="1:10">
      <c r="A2831" t="s">
        <v>2839</v>
      </c>
      <c r="B2831" t="s">
        <v>8785</v>
      </c>
      <c r="C2831" t="s">
        <v>11784</v>
      </c>
      <c r="D2831">
        <v>2</v>
      </c>
      <c r="E2831">
        <v>30000</v>
      </c>
      <c r="F2831" s="2">
        <v>45742</v>
      </c>
      <c r="G2831" t="s">
        <v>14613</v>
      </c>
      <c r="H2831" t="s">
        <v>20598</v>
      </c>
      <c r="I2831" t="s">
        <v>26338</v>
      </c>
      <c r="J2831" t="s">
        <v>28845</v>
      </c>
    </row>
    <row r="2832" spans="1:10">
      <c r="A2832" t="s">
        <v>2840</v>
      </c>
      <c r="B2832" t="s">
        <v>8786</v>
      </c>
      <c r="C2832" t="s">
        <v>11786</v>
      </c>
      <c r="D2832">
        <v>2</v>
      </c>
      <c r="E2832">
        <v>5000</v>
      </c>
      <c r="F2832" s="2">
        <v>45635</v>
      </c>
      <c r="G2832" t="s">
        <v>14614</v>
      </c>
      <c r="H2832" t="s">
        <v>20599</v>
      </c>
      <c r="I2832" t="s">
        <v>26339</v>
      </c>
      <c r="J2832" t="s">
        <v>28909</v>
      </c>
    </row>
    <row r="2833" spans="1:10">
      <c r="A2833" t="s">
        <v>2841</v>
      </c>
      <c r="B2833" t="s">
        <v>8787</v>
      </c>
      <c r="C2833" t="s">
        <v>11784</v>
      </c>
      <c r="D2833">
        <v>7</v>
      </c>
      <c r="E2833">
        <v>30000</v>
      </c>
      <c r="F2833" s="2">
        <v>45685</v>
      </c>
      <c r="G2833" t="s">
        <v>14615</v>
      </c>
      <c r="H2833" t="s">
        <v>20600</v>
      </c>
      <c r="I2833" t="s">
        <v>26340</v>
      </c>
      <c r="J2833" t="s">
        <v>28815</v>
      </c>
    </row>
    <row r="2834" spans="1:10">
      <c r="A2834" t="s">
        <v>2842</v>
      </c>
      <c r="B2834" t="s">
        <v>8788</v>
      </c>
      <c r="C2834" t="s">
        <v>11784</v>
      </c>
      <c r="D2834">
        <v>3</v>
      </c>
      <c r="E2834">
        <v>30000</v>
      </c>
      <c r="F2834" s="2">
        <v>45708</v>
      </c>
      <c r="G2834" t="s">
        <v>14616</v>
      </c>
      <c r="H2834" t="s">
        <v>20601</v>
      </c>
      <c r="I2834" t="s">
        <v>26341</v>
      </c>
      <c r="J2834" t="s">
        <v>28813</v>
      </c>
    </row>
    <row r="2835" spans="1:10">
      <c r="A2835" t="s">
        <v>2843</v>
      </c>
      <c r="B2835" t="s">
        <v>8789</v>
      </c>
      <c r="C2835" t="s">
        <v>11784</v>
      </c>
      <c r="D2835">
        <v>6</v>
      </c>
      <c r="E2835">
        <v>30000</v>
      </c>
      <c r="F2835" s="2">
        <v>45631</v>
      </c>
      <c r="G2835" t="s">
        <v>14617</v>
      </c>
      <c r="H2835" t="s">
        <v>20602</v>
      </c>
      <c r="I2835" t="s">
        <v>26342</v>
      </c>
      <c r="J2835" t="s">
        <v>28915</v>
      </c>
    </row>
    <row r="2836" spans="1:10">
      <c r="A2836" t="s">
        <v>2844</v>
      </c>
      <c r="B2836" t="s">
        <v>8790</v>
      </c>
      <c r="C2836" t="s">
        <v>11784</v>
      </c>
      <c r="D2836">
        <v>8</v>
      </c>
      <c r="E2836">
        <v>30000</v>
      </c>
      <c r="F2836" s="2">
        <v>45721</v>
      </c>
      <c r="G2836" t="s">
        <v>14618</v>
      </c>
      <c r="H2836" t="s">
        <v>20603</v>
      </c>
      <c r="I2836" t="s">
        <v>26343</v>
      </c>
      <c r="J2836" t="s">
        <v>28954</v>
      </c>
    </row>
    <row r="2837" spans="1:10">
      <c r="A2837" t="s">
        <v>2845</v>
      </c>
      <c r="B2837" t="s">
        <v>8791</v>
      </c>
      <c r="C2837" t="s">
        <v>11782</v>
      </c>
      <c r="D2837">
        <v>3</v>
      </c>
      <c r="E2837">
        <v>15000</v>
      </c>
      <c r="F2837" s="2">
        <v>45650</v>
      </c>
      <c r="G2837" t="s">
        <v>14619</v>
      </c>
      <c r="H2837" t="s">
        <v>20604</v>
      </c>
      <c r="I2837" t="s">
        <v>26344</v>
      </c>
      <c r="J2837" t="s">
        <v>28804</v>
      </c>
    </row>
    <row r="2838" spans="1:10">
      <c r="A2838" t="s">
        <v>2846</v>
      </c>
      <c r="B2838" t="s">
        <v>8792</v>
      </c>
      <c r="C2838" t="s">
        <v>11783</v>
      </c>
      <c r="D2838">
        <v>10</v>
      </c>
      <c r="E2838">
        <v>50000</v>
      </c>
      <c r="F2838" s="2">
        <v>45503</v>
      </c>
      <c r="G2838" t="s">
        <v>14620</v>
      </c>
      <c r="H2838" t="s">
        <v>20605</v>
      </c>
      <c r="I2838" t="s">
        <v>26345</v>
      </c>
      <c r="J2838" t="s">
        <v>28859</v>
      </c>
    </row>
    <row r="2839" spans="1:10">
      <c r="A2839" t="s">
        <v>2847</v>
      </c>
      <c r="B2839" t="s">
        <v>8793</v>
      </c>
      <c r="C2839" t="s">
        <v>11784</v>
      </c>
      <c r="D2839">
        <v>9</v>
      </c>
      <c r="E2839">
        <v>30000</v>
      </c>
      <c r="F2839" s="2">
        <v>45748</v>
      </c>
      <c r="G2839" t="s">
        <v>14621</v>
      </c>
      <c r="H2839" t="s">
        <v>20606</v>
      </c>
      <c r="I2839" t="s">
        <v>24288</v>
      </c>
      <c r="J2839" t="s">
        <v>28782</v>
      </c>
    </row>
    <row r="2840" spans="1:10">
      <c r="A2840" t="s">
        <v>2848</v>
      </c>
      <c r="B2840" t="s">
        <v>8794</v>
      </c>
      <c r="C2840" t="s">
        <v>11786</v>
      </c>
      <c r="D2840">
        <v>6</v>
      </c>
      <c r="E2840">
        <v>5000</v>
      </c>
      <c r="F2840" s="2">
        <v>45733</v>
      </c>
      <c r="G2840" t="s">
        <v>14622</v>
      </c>
      <c r="H2840" t="s">
        <v>20607</v>
      </c>
      <c r="I2840" t="s">
        <v>26346</v>
      </c>
      <c r="J2840" t="s">
        <v>28852</v>
      </c>
    </row>
    <row r="2841" spans="1:10">
      <c r="A2841" t="s">
        <v>2849</v>
      </c>
      <c r="B2841" t="s">
        <v>8795</v>
      </c>
      <c r="C2841" t="s">
        <v>11786</v>
      </c>
      <c r="D2841">
        <v>1</v>
      </c>
      <c r="E2841">
        <v>5000</v>
      </c>
      <c r="F2841" s="2">
        <v>45557</v>
      </c>
      <c r="G2841" t="s">
        <v>14623</v>
      </c>
      <c r="H2841" t="s">
        <v>20608</v>
      </c>
      <c r="I2841" t="s">
        <v>26347</v>
      </c>
      <c r="J2841" t="s">
        <v>28959</v>
      </c>
    </row>
    <row r="2842" spans="1:10">
      <c r="A2842" t="s">
        <v>2850</v>
      </c>
      <c r="B2842" t="s">
        <v>8796</v>
      </c>
      <c r="C2842" t="s">
        <v>11782</v>
      </c>
      <c r="D2842">
        <v>2</v>
      </c>
      <c r="E2842">
        <v>15000</v>
      </c>
      <c r="F2842" s="2">
        <v>45649</v>
      </c>
      <c r="G2842" t="s">
        <v>14624</v>
      </c>
      <c r="H2842" t="s">
        <v>20609</v>
      </c>
      <c r="I2842" t="s">
        <v>26348</v>
      </c>
      <c r="J2842" t="s">
        <v>28898</v>
      </c>
    </row>
    <row r="2843" spans="1:10">
      <c r="A2843" t="s">
        <v>2851</v>
      </c>
      <c r="B2843" t="s">
        <v>8797</v>
      </c>
      <c r="C2843" t="s">
        <v>11786</v>
      </c>
      <c r="D2843">
        <v>9</v>
      </c>
      <c r="E2843">
        <v>5000</v>
      </c>
      <c r="F2843" s="2">
        <v>45557</v>
      </c>
      <c r="G2843" t="s">
        <v>14625</v>
      </c>
      <c r="H2843" t="s">
        <v>20610</v>
      </c>
      <c r="I2843" t="s">
        <v>26349</v>
      </c>
      <c r="J2843" t="s">
        <v>28978</v>
      </c>
    </row>
    <row r="2844" spans="1:10">
      <c r="A2844" t="s">
        <v>2852</v>
      </c>
      <c r="B2844" t="s">
        <v>8798</v>
      </c>
      <c r="C2844" t="s">
        <v>11785</v>
      </c>
      <c r="D2844">
        <v>9</v>
      </c>
      <c r="E2844">
        <v>12000</v>
      </c>
      <c r="F2844" s="2">
        <v>45483</v>
      </c>
      <c r="G2844" t="s">
        <v>14626</v>
      </c>
      <c r="H2844" t="s">
        <v>20611</v>
      </c>
      <c r="I2844" t="s">
        <v>26350</v>
      </c>
      <c r="J2844" t="s">
        <v>28909</v>
      </c>
    </row>
    <row r="2845" spans="1:10">
      <c r="A2845" t="s">
        <v>2853</v>
      </c>
      <c r="B2845" t="s">
        <v>8799</v>
      </c>
      <c r="C2845" t="s">
        <v>11786</v>
      </c>
      <c r="D2845">
        <v>1</v>
      </c>
      <c r="E2845">
        <v>5000</v>
      </c>
      <c r="F2845" s="2">
        <v>45610</v>
      </c>
      <c r="G2845" t="s">
        <v>14627</v>
      </c>
      <c r="H2845" t="s">
        <v>20612</v>
      </c>
      <c r="I2845" t="s">
        <v>26351</v>
      </c>
      <c r="J2845" t="s">
        <v>28812</v>
      </c>
    </row>
    <row r="2846" spans="1:10">
      <c r="A2846" t="s">
        <v>2854</v>
      </c>
      <c r="B2846" t="s">
        <v>8800</v>
      </c>
      <c r="C2846" t="s">
        <v>11786</v>
      </c>
      <c r="D2846">
        <v>8</v>
      </c>
      <c r="E2846">
        <v>5000</v>
      </c>
      <c r="F2846" s="2">
        <v>45551</v>
      </c>
      <c r="G2846" t="s">
        <v>14628</v>
      </c>
      <c r="H2846" t="s">
        <v>20613</v>
      </c>
      <c r="I2846" t="s">
        <v>26352</v>
      </c>
      <c r="J2846" t="s">
        <v>28931</v>
      </c>
    </row>
    <row r="2847" spans="1:10">
      <c r="A2847" t="s">
        <v>2855</v>
      </c>
      <c r="B2847" t="s">
        <v>8801</v>
      </c>
      <c r="C2847" t="s">
        <v>11786</v>
      </c>
      <c r="D2847">
        <v>5</v>
      </c>
      <c r="E2847">
        <v>5000</v>
      </c>
      <c r="F2847" s="2">
        <v>45581</v>
      </c>
      <c r="G2847" t="s">
        <v>14629</v>
      </c>
      <c r="H2847" t="s">
        <v>20614</v>
      </c>
      <c r="I2847" t="s">
        <v>26353</v>
      </c>
      <c r="J2847" t="s">
        <v>28844</v>
      </c>
    </row>
    <row r="2848" spans="1:10">
      <c r="A2848" t="s">
        <v>2856</v>
      </c>
      <c r="B2848" t="s">
        <v>8802</v>
      </c>
      <c r="C2848" t="s">
        <v>11784</v>
      </c>
      <c r="D2848">
        <v>4</v>
      </c>
      <c r="E2848">
        <v>30000</v>
      </c>
      <c r="F2848" s="2">
        <v>45569</v>
      </c>
      <c r="G2848" t="s">
        <v>14630</v>
      </c>
      <c r="H2848" t="s">
        <v>20615</v>
      </c>
      <c r="I2848" t="s">
        <v>26354</v>
      </c>
      <c r="J2848" t="s">
        <v>28942</v>
      </c>
    </row>
    <row r="2849" spans="1:10">
      <c r="A2849" t="s">
        <v>2857</v>
      </c>
      <c r="B2849" t="s">
        <v>8803</v>
      </c>
      <c r="C2849" t="s">
        <v>11782</v>
      </c>
      <c r="D2849">
        <v>4</v>
      </c>
      <c r="E2849">
        <v>15000</v>
      </c>
      <c r="F2849" s="2">
        <v>45589</v>
      </c>
      <c r="G2849" t="s">
        <v>14631</v>
      </c>
      <c r="H2849" t="s">
        <v>20616</v>
      </c>
      <c r="I2849" t="s">
        <v>26355</v>
      </c>
      <c r="J2849" t="s">
        <v>28781</v>
      </c>
    </row>
    <row r="2850" spans="1:10">
      <c r="A2850" t="s">
        <v>2858</v>
      </c>
      <c r="B2850" t="s">
        <v>8804</v>
      </c>
      <c r="C2850" t="s">
        <v>11785</v>
      </c>
      <c r="D2850">
        <v>6</v>
      </c>
      <c r="E2850">
        <v>12000</v>
      </c>
      <c r="F2850" s="2">
        <v>45600</v>
      </c>
      <c r="G2850" t="s">
        <v>14632</v>
      </c>
      <c r="H2850" t="s">
        <v>20617</v>
      </c>
      <c r="I2850" t="s">
        <v>26356</v>
      </c>
      <c r="J2850" t="s">
        <v>28809</v>
      </c>
    </row>
    <row r="2851" spans="1:10">
      <c r="A2851" t="s">
        <v>2859</v>
      </c>
      <c r="B2851" t="s">
        <v>8805</v>
      </c>
      <c r="C2851" t="s">
        <v>11782</v>
      </c>
      <c r="D2851">
        <v>6</v>
      </c>
      <c r="E2851">
        <v>15000</v>
      </c>
      <c r="F2851" s="2">
        <v>45689</v>
      </c>
      <c r="G2851" t="s">
        <v>14633</v>
      </c>
      <c r="H2851" t="s">
        <v>20618</v>
      </c>
      <c r="I2851" t="s">
        <v>26357</v>
      </c>
      <c r="J2851" t="s">
        <v>28942</v>
      </c>
    </row>
    <row r="2852" spans="1:10">
      <c r="A2852" t="s">
        <v>2860</v>
      </c>
      <c r="B2852" t="s">
        <v>8806</v>
      </c>
      <c r="C2852" t="s">
        <v>11785</v>
      </c>
      <c r="D2852">
        <v>7</v>
      </c>
      <c r="E2852">
        <v>12000</v>
      </c>
      <c r="F2852" s="2">
        <v>45655</v>
      </c>
      <c r="G2852" t="s">
        <v>14634</v>
      </c>
      <c r="H2852" t="s">
        <v>20619</v>
      </c>
      <c r="I2852" t="s">
        <v>26358</v>
      </c>
      <c r="J2852" t="s">
        <v>28803</v>
      </c>
    </row>
    <row r="2853" spans="1:10">
      <c r="A2853" t="s">
        <v>2861</v>
      </c>
      <c r="B2853" t="s">
        <v>8807</v>
      </c>
      <c r="C2853" t="s">
        <v>11783</v>
      </c>
      <c r="D2853">
        <v>9</v>
      </c>
      <c r="E2853">
        <v>50000</v>
      </c>
      <c r="F2853" s="2">
        <v>45612</v>
      </c>
      <c r="G2853" t="s">
        <v>14635</v>
      </c>
      <c r="H2853" t="s">
        <v>20620</v>
      </c>
      <c r="I2853" t="s">
        <v>26359</v>
      </c>
      <c r="J2853" t="s">
        <v>28905</v>
      </c>
    </row>
    <row r="2854" spans="1:10">
      <c r="A2854" t="s">
        <v>2862</v>
      </c>
      <c r="B2854" t="s">
        <v>8808</v>
      </c>
      <c r="C2854" t="s">
        <v>11786</v>
      </c>
      <c r="D2854">
        <v>3</v>
      </c>
      <c r="E2854">
        <v>5000</v>
      </c>
      <c r="F2854" s="2">
        <v>45534</v>
      </c>
      <c r="G2854" t="s">
        <v>14636</v>
      </c>
      <c r="H2854" t="s">
        <v>20621</v>
      </c>
      <c r="I2854" t="s">
        <v>26360</v>
      </c>
      <c r="J2854" t="s">
        <v>28928</v>
      </c>
    </row>
    <row r="2855" spans="1:10">
      <c r="A2855" t="s">
        <v>2863</v>
      </c>
      <c r="B2855" t="s">
        <v>8809</v>
      </c>
      <c r="C2855" t="s">
        <v>11784</v>
      </c>
      <c r="D2855">
        <v>6</v>
      </c>
      <c r="E2855">
        <v>30000</v>
      </c>
      <c r="F2855" s="2">
        <v>45579</v>
      </c>
      <c r="G2855" t="s">
        <v>14637</v>
      </c>
      <c r="H2855" t="s">
        <v>20622</v>
      </c>
      <c r="I2855" t="s">
        <v>26361</v>
      </c>
      <c r="J2855" t="s">
        <v>28859</v>
      </c>
    </row>
    <row r="2856" spans="1:10">
      <c r="A2856" t="s">
        <v>2864</v>
      </c>
      <c r="B2856" t="s">
        <v>8810</v>
      </c>
      <c r="C2856" t="s">
        <v>11786</v>
      </c>
      <c r="D2856">
        <v>3</v>
      </c>
      <c r="E2856">
        <v>5000</v>
      </c>
      <c r="F2856" s="2">
        <v>45511</v>
      </c>
      <c r="G2856" t="s">
        <v>14638</v>
      </c>
      <c r="H2856" t="s">
        <v>20623</v>
      </c>
      <c r="I2856" t="s">
        <v>26362</v>
      </c>
      <c r="J2856" t="s">
        <v>28834</v>
      </c>
    </row>
    <row r="2857" spans="1:10">
      <c r="A2857" t="s">
        <v>2865</v>
      </c>
      <c r="B2857" t="s">
        <v>8811</v>
      </c>
      <c r="C2857" t="s">
        <v>11783</v>
      </c>
      <c r="D2857">
        <v>3</v>
      </c>
      <c r="E2857">
        <v>50000</v>
      </c>
      <c r="F2857" s="2">
        <v>45437</v>
      </c>
      <c r="G2857" t="s">
        <v>14639</v>
      </c>
      <c r="H2857" t="s">
        <v>20624</v>
      </c>
      <c r="I2857" t="s">
        <v>25442</v>
      </c>
      <c r="J2857" t="s">
        <v>28897</v>
      </c>
    </row>
    <row r="2858" spans="1:10">
      <c r="A2858" t="s">
        <v>2866</v>
      </c>
      <c r="B2858" t="s">
        <v>8812</v>
      </c>
      <c r="C2858" t="s">
        <v>11782</v>
      </c>
      <c r="D2858">
        <v>7</v>
      </c>
      <c r="E2858">
        <v>15000</v>
      </c>
      <c r="F2858" s="2">
        <v>45502</v>
      </c>
      <c r="G2858" t="s">
        <v>14640</v>
      </c>
      <c r="H2858" t="s">
        <v>20625</v>
      </c>
      <c r="I2858" t="s">
        <v>26363</v>
      </c>
      <c r="J2858" t="s">
        <v>28753</v>
      </c>
    </row>
    <row r="2859" spans="1:10">
      <c r="A2859" t="s">
        <v>2867</v>
      </c>
      <c r="B2859" t="s">
        <v>8813</v>
      </c>
      <c r="C2859" t="s">
        <v>11785</v>
      </c>
      <c r="D2859">
        <v>2</v>
      </c>
      <c r="E2859">
        <v>12000</v>
      </c>
      <c r="F2859" s="2">
        <v>45426</v>
      </c>
      <c r="G2859" t="s">
        <v>14641</v>
      </c>
      <c r="H2859" t="s">
        <v>20626</v>
      </c>
      <c r="I2859" t="s">
        <v>26364</v>
      </c>
      <c r="J2859" t="s">
        <v>28926</v>
      </c>
    </row>
    <row r="2860" spans="1:10">
      <c r="A2860" t="s">
        <v>2868</v>
      </c>
      <c r="B2860" t="s">
        <v>8814</v>
      </c>
      <c r="C2860" t="s">
        <v>11785</v>
      </c>
      <c r="D2860">
        <v>1</v>
      </c>
      <c r="E2860">
        <v>12000</v>
      </c>
      <c r="F2860" s="2">
        <v>45457</v>
      </c>
      <c r="G2860" t="s">
        <v>14642</v>
      </c>
      <c r="H2860" t="s">
        <v>20627</v>
      </c>
      <c r="I2860" t="s">
        <v>26365</v>
      </c>
      <c r="J2860" t="s">
        <v>28785</v>
      </c>
    </row>
    <row r="2861" spans="1:10">
      <c r="A2861" t="s">
        <v>2869</v>
      </c>
      <c r="B2861" t="s">
        <v>8815</v>
      </c>
      <c r="C2861" t="s">
        <v>11783</v>
      </c>
      <c r="D2861">
        <v>9</v>
      </c>
      <c r="E2861">
        <v>50000</v>
      </c>
      <c r="F2861" s="2">
        <v>45510</v>
      </c>
      <c r="G2861" t="s">
        <v>14643</v>
      </c>
      <c r="H2861" t="s">
        <v>20628</v>
      </c>
      <c r="I2861" t="s">
        <v>26366</v>
      </c>
      <c r="J2861" t="s">
        <v>28985</v>
      </c>
    </row>
    <row r="2862" spans="1:10">
      <c r="A2862" t="s">
        <v>2870</v>
      </c>
      <c r="B2862" t="s">
        <v>8816</v>
      </c>
      <c r="C2862" t="s">
        <v>11785</v>
      </c>
      <c r="D2862">
        <v>6</v>
      </c>
      <c r="E2862">
        <v>12000</v>
      </c>
      <c r="F2862" s="2">
        <v>45448</v>
      </c>
      <c r="G2862" t="s">
        <v>14644</v>
      </c>
      <c r="H2862" t="s">
        <v>20629</v>
      </c>
      <c r="I2862" t="s">
        <v>26367</v>
      </c>
      <c r="J2862" t="s">
        <v>28958</v>
      </c>
    </row>
    <row r="2863" spans="1:10">
      <c r="A2863" t="s">
        <v>2871</v>
      </c>
      <c r="B2863" t="s">
        <v>8817</v>
      </c>
      <c r="C2863" t="s">
        <v>11783</v>
      </c>
      <c r="D2863">
        <v>5</v>
      </c>
      <c r="E2863">
        <v>50000</v>
      </c>
      <c r="F2863" s="2">
        <v>45619</v>
      </c>
      <c r="G2863" t="s">
        <v>14645</v>
      </c>
      <c r="H2863" t="s">
        <v>20630</v>
      </c>
      <c r="I2863" t="s">
        <v>26368</v>
      </c>
      <c r="J2863" t="s">
        <v>28928</v>
      </c>
    </row>
    <row r="2864" spans="1:10">
      <c r="A2864" t="s">
        <v>2872</v>
      </c>
      <c r="B2864" t="s">
        <v>8818</v>
      </c>
      <c r="C2864" t="s">
        <v>11784</v>
      </c>
      <c r="D2864">
        <v>10</v>
      </c>
      <c r="E2864">
        <v>30000</v>
      </c>
      <c r="F2864" s="2">
        <v>45498</v>
      </c>
      <c r="G2864" t="s">
        <v>14646</v>
      </c>
      <c r="H2864" t="s">
        <v>20631</v>
      </c>
      <c r="I2864" t="s">
        <v>24212</v>
      </c>
      <c r="J2864" t="s">
        <v>28867</v>
      </c>
    </row>
    <row r="2865" spans="1:10">
      <c r="A2865" t="s">
        <v>2873</v>
      </c>
      <c r="B2865" t="s">
        <v>8819</v>
      </c>
      <c r="C2865" t="s">
        <v>11782</v>
      </c>
      <c r="D2865">
        <v>2</v>
      </c>
      <c r="E2865">
        <v>15000</v>
      </c>
      <c r="F2865" s="2">
        <v>45482</v>
      </c>
      <c r="G2865" t="s">
        <v>14647</v>
      </c>
      <c r="H2865" t="s">
        <v>20632</v>
      </c>
      <c r="I2865" t="s">
        <v>26369</v>
      </c>
      <c r="J2865" t="s">
        <v>28830</v>
      </c>
    </row>
    <row r="2866" spans="1:10">
      <c r="A2866" t="s">
        <v>2874</v>
      </c>
      <c r="B2866" t="s">
        <v>8820</v>
      </c>
      <c r="C2866" t="s">
        <v>11785</v>
      </c>
      <c r="D2866">
        <v>7</v>
      </c>
      <c r="E2866">
        <v>12000</v>
      </c>
      <c r="F2866" s="2">
        <v>45760</v>
      </c>
      <c r="G2866" t="s">
        <v>14648</v>
      </c>
      <c r="H2866" t="s">
        <v>20633</v>
      </c>
      <c r="I2866" t="s">
        <v>26370</v>
      </c>
      <c r="J2866" t="s">
        <v>28825</v>
      </c>
    </row>
    <row r="2867" spans="1:10">
      <c r="A2867" t="s">
        <v>2875</v>
      </c>
      <c r="B2867" t="s">
        <v>8821</v>
      </c>
      <c r="C2867" t="s">
        <v>11785</v>
      </c>
      <c r="D2867">
        <v>5</v>
      </c>
      <c r="E2867">
        <v>12000</v>
      </c>
      <c r="F2867" s="2">
        <v>45667</v>
      </c>
      <c r="G2867" t="s">
        <v>14649</v>
      </c>
      <c r="H2867" t="s">
        <v>20634</v>
      </c>
      <c r="I2867" t="s">
        <v>26371</v>
      </c>
      <c r="J2867" t="s">
        <v>28959</v>
      </c>
    </row>
    <row r="2868" spans="1:10">
      <c r="A2868" t="s">
        <v>2876</v>
      </c>
      <c r="B2868" t="s">
        <v>8822</v>
      </c>
      <c r="C2868" t="s">
        <v>11783</v>
      </c>
      <c r="D2868">
        <v>10</v>
      </c>
      <c r="E2868">
        <v>50000</v>
      </c>
      <c r="F2868" s="2">
        <v>45518</v>
      </c>
      <c r="G2868" t="s">
        <v>14650</v>
      </c>
      <c r="H2868" t="s">
        <v>20635</v>
      </c>
      <c r="I2868" t="s">
        <v>26372</v>
      </c>
      <c r="J2868" t="s">
        <v>28971</v>
      </c>
    </row>
    <row r="2869" spans="1:10">
      <c r="A2869" t="s">
        <v>2877</v>
      </c>
      <c r="B2869" t="s">
        <v>8823</v>
      </c>
      <c r="C2869" t="s">
        <v>11782</v>
      </c>
      <c r="D2869">
        <v>3</v>
      </c>
      <c r="E2869">
        <v>15000</v>
      </c>
      <c r="F2869" s="2">
        <v>45753</v>
      </c>
      <c r="G2869" t="s">
        <v>14651</v>
      </c>
      <c r="H2869" t="s">
        <v>20636</v>
      </c>
      <c r="I2869" t="s">
        <v>24068</v>
      </c>
      <c r="J2869" t="s">
        <v>28963</v>
      </c>
    </row>
    <row r="2870" spans="1:10">
      <c r="A2870" t="s">
        <v>2878</v>
      </c>
      <c r="B2870" t="s">
        <v>8824</v>
      </c>
      <c r="C2870" t="s">
        <v>11784</v>
      </c>
      <c r="D2870">
        <v>8</v>
      </c>
      <c r="E2870">
        <v>30000</v>
      </c>
      <c r="F2870" s="2">
        <v>45560</v>
      </c>
      <c r="G2870" t="s">
        <v>14652</v>
      </c>
      <c r="H2870" t="s">
        <v>20637</v>
      </c>
      <c r="I2870" t="s">
        <v>26373</v>
      </c>
      <c r="J2870" t="s">
        <v>28927</v>
      </c>
    </row>
    <row r="2871" spans="1:10">
      <c r="A2871" t="s">
        <v>2879</v>
      </c>
      <c r="B2871" t="s">
        <v>8825</v>
      </c>
      <c r="C2871" t="s">
        <v>11786</v>
      </c>
      <c r="D2871">
        <v>10</v>
      </c>
      <c r="E2871">
        <v>5000</v>
      </c>
      <c r="F2871" s="2">
        <v>45442</v>
      </c>
      <c r="G2871" t="s">
        <v>14653</v>
      </c>
      <c r="H2871" t="s">
        <v>20638</v>
      </c>
      <c r="I2871" t="s">
        <v>26374</v>
      </c>
      <c r="J2871" t="s">
        <v>28803</v>
      </c>
    </row>
    <row r="2872" spans="1:10">
      <c r="A2872" t="s">
        <v>2880</v>
      </c>
      <c r="B2872" t="s">
        <v>8826</v>
      </c>
      <c r="C2872" t="s">
        <v>11783</v>
      </c>
      <c r="D2872">
        <v>5</v>
      </c>
      <c r="E2872">
        <v>50000</v>
      </c>
      <c r="F2872" s="2">
        <v>45493</v>
      </c>
      <c r="G2872" t="s">
        <v>14654</v>
      </c>
      <c r="H2872" t="s">
        <v>20639</v>
      </c>
      <c r="I2872" t="s">
        <v>23849</v>
      </c>
      <c r="J2872" t="s">
        <v>28950</v>
      </c>
    </row>
    <row r="2873" spans="1:10">
      <c r="A2873" t="s">
        <v>2881</v>
      </c>
      <c r="B2873" t="s">
        <v>8827</v>
      </c>
      <c r="C2873" t="s">
        <v>11786</v>
      </c>
      <c r="D2873">
        <v>9</v>
      </c>
      <c r="E2873">
        <v>5000</v>
      </c>
      <c r="F2873" s="2">
        <v>45466</v>
      </c>
      <c r="G2873" t="s">
        <v>14655</v>
      </c>
      <c r="H2873" t="s">
        <v>20640</v>
      </c>
      <c r="I2873" t="s">
        <v>26375</v>
      </c>
      <c r="J2873" t="s">
        <v>28916</v>
      </c>
    </row>
    <row r="2874" spans="1:10">
      <c r="A2874" t="s">
        <v>2882</v>
      </c>
      <c r="B2874" t="s">
        <v>8828</v>
      </c>
      <c r="C2874" t="s">
        <v>11785</v>
      </c>
      <c r="D2874">
        <v>5</v>
      </c>
      <c r="E2874">
        <v>12000</v>
      </c>
      <c r="F2874" s="2">
        <v>45532</v>
      </c>
      <c r="G2874" t="s">
        <v>14656</v>
      </c>
      <c r="H2874" t="s">
        <v>20641</v>
      </c>
      <c r="I2874" t="s">
        <v>26376</v>
      </c>
      <c r="J2874" t="s">
        <v>28872</v>
      </c>
    </row>
    <row r="2875" spans="1:10">
      <c r="A2875" t="s">
        <v>2883</v>
      </c>
      <c r="B2875" t="s">
        <v>8829</v>
      </c>
      <c r="C2875" t="s">
        <v>11783</v>
      </c>
      <c r="D2875">
        <v>3</v>
      </c>
      <c r="E2875">
        <v>50000</v>
      </c>
      <c r="F2875" s="2">
        <v>45779</v>
      </c>
      <c r="G2875" t="s">
        <v>14657</v>
      </c>
      <c r="H2875" t="s">
        <v>20642</v>
      </c>
      <c r="I2875" t="s">
        <v>26377</v>
      </c>
      <c r="J2875" t="s">
        <v>28831</v>
      </c>
    </row>
    <row r="2876" spans="1:10">
      <c r="A2876" t="s">
        <v>2884</v>
      </c>
      <c r="B2876" t="s">
        <v>8830</v>
      </c>
      <c r="C2876" t="s">
        <v>11783</v>
      </c>
      <c r="D2876">
        <v>7</v>
      </c>
      <c r="E2876">
        <v>50000</v>
      </c>
      <c r="F2876" s="2">
        <v>45567</v>
      </c>
      <c r="G2876" t="s">
        <v>14658</v>
      </c>
      <c r="H2876" t="s">
        <v>20643</v>
      </c>
      <c r="I2876" t="s">
        <v>26378</v>
      </c>
      <c r="J2876" t="s">
        <v>28941</v>
      </c>
    </row>
    <row r="2877" spans="1:10">
      <c r="A2877" t="s">
        <v>2885</v>
      </c>
      <c r="B2877" t="s">
        <v>8831</v>
      </c>
      <c r="C2877" t="s">
        <v>11786</v>
      </c>
      <c r="D2877">
        <v>6</v>
      </c>
      <c r="E2877">
        <v>5000</v>
      </c>
      <c r="F2877" s="2">
        <v>45657</v>
      </c>
      <c r="G2877" t="s">
        <v>14659</v>
      </c>
      <c r="H2877" t="s">
        <v>20644</v>
      </c>
      <c r="I2877" t="s">
        <v>26379</v>
      </c>
      <c r="J2877" t="s">
        <v>28778</v>
      </c>
    </row>
    <row r="2878" spans="1:10">
      <c r="A2878" t="s">
        <v>2886</v>
      </c>
      <c r="B2878" t="s">
        <v>8832</v>
      </c>
      <c r="C2878" t="s">
        <v>11782</v>
      </c>
      <c r="D2878">
        <v>5</v>
      </c>
      <c r="E2878">
        <v>15000</v>
      </c>
      <c r="F2878" s="2">
        <v>45738</v>
      </c>
      <c r="G2878" t="s">
        <v>14660</v>
      </c>
      <c r="H2878" t="s">
        <v>20645</v>
      </c>
      <c r="I2878" t="s">
        <v>26380</v>
      </c>
      <c r="J2878" t="s">
        <v>28858</v>
      </c>
    </row>
    <row r="2879" spans="1:10">
      <c r="A2879" t="s">
        <v>2887</v>
      </c>
      <c r="B2879" t="s">
        <v>8833</v>
      </c>
      <c r="C2879" t="s">
        <v>11783</v>
      </c>
      <c r="D2879">
        <v>5</v>
      </c>
      <c r="E2879">
        <v>50000</v>
      </c>
      <c r="F2879" s="2">
        <v>45466</v>
      </c>
      <c r="G2879" t="s">
        <v>14661</v>
      </c>
      <c r="H2879" t="s">
        <v>20646</v>
      </c>
      <c r="I2879" t="s">
        <v>26381</v>
      </c>
      <c r="J2879" t="s">
        <v>28912</v>
      </c>
    </row>
    <row r="2880" spans="1:10">
      <c r="A2880" t="s">
        <v>2888</v>
      </c>
      <c r="B2880" t="s">
        <v>8834</v>
      </c>
      <c r="C2880" t="s">
        <v>11786</v>
      </c>
      <c r="D2880">
        <v>2</v>
      </c>
      <c r="E2880">
        <v>5000</v>
      </c>
      <c r="F2880" s="2">
        <v>45529</v>
      </c>
      <c r="G2880" t="s">
        <v>14662</v>
      </c>
      <c r="H2880" t="s">
        <v>20647</v>
      </c>
      <c r="I2880" t="s">
        <v>26382</v>
      </c>
      <c r="J2880" t="s">
        <v>28864</v>
      </c>
    </row>
    <row r="2881" spans="1:10">
      <c r="A2881" t="s">
        <v>2889</v>
      </c>
      <c r="B2881" t="s">
        <v>8835</v>
      </c>
      <c r="C2881" t="s">
        <v>11783</v>
      </c>
      <c r="D2881">
        <v>2</v>
      </c>
      <c r="E2881">
        <v>50000</v>
      </c>
      <c r="F2881" s="2">
        <v>45453</v>
      </c>
      <c r="G2881" t="s">
        <v>14663</v>
      </c>
      <c r="H2881" t="s">
        <v>20648</v>
      </c>
      <c r="I2881" t="s">
        <v>24608</v>
      </c>
      <c r="J2881" t="s">
        <v>28941</v>
      </c>
    </row>
    <row r="2882" spans="1:10">
      <c r="A2882" t="s">
        <v>2890</v>
      </c>
      <c r="B2882" t="s">
        <v>8836</v>
      </c>
      <c r="C2882" t="s">
        <v>11783</v>
      </c>
      <c r="D2882">
        <v>1</v>
      </c>
      <c r="E2882">
        <v>50000</v>
      </c>
      <c r="F2882" s="2">
        <v>45432</v>
      </c>
      <c r="G2882" t="s">
        <v>14664</v>
      </c>
      <c r="H2882" t="s">
        <v>20649</v>
      </c>
      <c r="I2882" t="s">
        <v>26383</v>
      </c>
      <c r="J2882" t="s">
        <v>28891</v>
      </c>
    </row>
    <row r="2883" spans="1:10">
      <c r="A2883" t="s">
        <v>2891</v>
      </c>
      <c r="B2883" t="s">
        <v>8837</v>
      </c>
      <c r="D2883">
        <v>9</v>
      </c>
      <c r="E2883">
        <v>5000</v>
      </c>
      <c r="F2883" s="2">
        <v>45780</v>
      </c>
      <c r="G2883" t="s">
        <v>14665</v>
      </c>
      <c r="H2883" t="s">
        <v>20650</v>
      </c>
      <c r="I2883" t="s">
        <v>26384</v>
      </c>
      <c r="J2883" t="s">
        <v>28796</v>
      </c>
    </row>
    <row r="2884" spans="1:10">
      <c r="A2884" t="s">
        <v>2892</v>
      </c>
      <c r="B2884" t="s">
        <v>8838</v>
      </c>
      <c r="C2884" t="s">
        <v>11782</v>
      </c>
      <c r="D2884">
        <v>6</v>
      </c>
      <c r="E2884">
        <v>15000</v>
      </c>
      <c r="F2884" s="2">
        <v>45573</v>
      </c>
      <c r="G2884" t="s">
        <v>14666</v>
      </c>
      <c r="H2884" t="s">
        <v>20651</v>
      </c>
      <c r="I2884" t="s">
        <v>26385</v>
      </c>
      <c r="J2884" t="s">
        <v>28980</v>
      </c>
    </row>
    <row r="2885" spans="1:10">
      <c r="A2885" t="s">
        <v>2893</v>
      </c>
      <c r="B2885" t="s">
        <v>8839</v>
      </c>
      <c r="C2885" t="s">
        <v>11786</v>
      </c>
      <c r="D2885">
        <v>7</v>
      </c>
      <c r="E2885">
        <v>5000</v>
      </c>
      <c r="F2885" s="2">
        <v>45452</v>
      </c>
      <c r="G2885" t="s">
        <v>14667</v>
      </c>
      <c r="H2885" t="s">
        <v>20652</v>
      </c>
      <c r="I2885" t="s">
        <v>26386</v>
      </c>
      <c r="J2885" t="s">
        <v>28965</v>
      </c>
    </row>
    <row r="2886" spans="1:10">
      <c r="A2886" t="s">
        <v>2894</v>
      </c>
      <c r="B2886" t="s">
        <v>8840</v>
      </c>
      <c r="C2886" t="s">
        <v>11785</v>
      </c>
      <c r="D2886">
        <v>5</v>
      </c>
      <c r="E2886">
        <v>12000</v>
      </c>
      <c r="F2886" s="2">
        <v>45624</v>
      </c>
      <c r="G2886" t="s">
        <v>14668</v>
      </c>
      <c r="H2886" t="s">
        <v>20653</v>
      </c>
      <c r="I2886" t="s">
        <v>26387</v>
      </c>
      <c r="J2886" t="s">
        <v>28829</v>
      </c>
    </row>
    <row r="2887" spans="1:10">
      <c r="A2887" t="s">
        <v>2895</v>
      </c>
      <c r="B2887" t="s">
        <v>8841</v>
      </c>
      <c r="C2887" t="s">
        <v>11782</v>
      </c>
      <c r="D2887">
        <v>8</v>
      </c>
      <c r="E2887">
        <v>15000</v>
      </c>
      <c r="F2887" s="2">
        <v>45584</v>
      </c>
      <c r="G2887" t="s">
        <v>14669</v>
      </c>
      <c r="H2887" t="s">
        <v>20654</v>
      </c>
      <c r="I2887" t="s">
        <v>23806</v>
      </c>
      <c r="J2887" t="s">
        <v>28850</v>
      </c>
    </row>
    <row r="2888" spans="1:10">
      <c r="A2888" t="s">
        <v>2896</v>
      </c>
      <c r="B2888" t="s">
        <v>8842</v>
      </c>
      <c r="C2888" t="s">
        <v>11782</v>
      </c>
      <c r="D2888">
        <v>3</v>
      </c>
      <c r="E2888">
        <v>15000</v>
      </c>
      <c r="F2888" s="2">
        <v>45553</v>
      </c>
      <c r="G2888" t="s">
        <v>14670</v>
      </c>
      <c r="H2888" t="s">
        <v>20655</v>
      </c>
      <c r="I2888" t="s">
        <v>26388</v>
      </c>
      <c r="J2888" t="s">
        <v>28918</v>
      </c>
    </row>
    <row r="2889" spans="1:10">
      <c r="A2889" t="s">
        <v>2897</v>
      </c>
      <c r="B2889" t="s">
        <v>8843</v>
      </c>
      <c r="C2889" t="s">
        <v>11782</v>
      </c>
      <c r="D2889">
        <v>6</v>
      </c>
      <c r="E2889">
        <v>15000</v>
      </c>
      <c r="F2889" s="2">
        <v>45556</v>
      </c>
      <c r="G2889" t="s">
        <v>14671</v>
      </c>
      <c r="H2889" t="s">
        <v>20656</v>
      </c>
      <c r="I2889" t="s">
        <v>26389</v>
      </c>
      <c r="J2889" t="s">
        <v>28964</v>
      </c>
    </row>
    <row r="2890" spans="1:10">
      <c r="A2890" t="s">
        <v>2898</v>
      </c>
      <c r="B2890" t="s">
        <v>8844</v>
      </c>
      <c r="C2890" t="s">
        <v>11783</v>
      </c>
      <c r="D2890">
        <v>2</v>
      </c>
      <c r="E2890">
        <v>50000</v>
      </c>
      <c r="F2890" s="2">
        <v>45566</v>
      </c>
      <c r="G2890" t="s">
        <v>14672</v>
      </c>
      <c r="H2890" t="s">
        <v>20657</v>
      </c>
      <c r="I2890" t="s">
        <v>26390</v>
      </c>
      <c r="J2890" t="s">
        <v>28933</v>
      </c>
    </row>
    <row r="2891" spans="1:10">
      <c r="A2891" t="s">
        <v>2899</v>
      </c>
      <c r="B2891" t="s">
        <v>8845</v>
      </c>
      <c r="C2891" t="s">
        <v>11784</v>
      </c>
      <c r="D2891">
        <v>8</v>
      </c>
      <c r="E2891">
        <v>30000</v>
      </c>
      <c r="F2891" s="2">
        <v>45747</v>
      </c>
      <c r="G2891" t="s">
        <v>14673</v>
      </c>
      <c r="H2891" t="s">
        <v>20658</v>
      </c>
      <c r="I2891" t="s">
        <v>26391</v>
      </c>
      <c r="J2891" t="s">
        <v>28769</v>
      </c>
    </row>
    <row r="2892" spans="1:10">
      <c r="A2892" t="s">
        <v>2900</v>
      </c>
      <c r="B2892" t="s">
        <v>8846</v>
      </c>
      <c r="C2892" t="s">
        <v>11782</v>
      </c>
      <c r="D2892">
        <v>6</v>
      </c>
      <c r="E2892">
        <v>15000</v>
      </c>
      <c r="F2892" s="2">
        <v>45496</v>
      </c>
      <c r="G2892" t="s">
        <v>14674</v>
      </c>
      <c r="H2892" t="s">
        <v>20659</v>
      </c>
      <c r="I2892" t="s">
        <v>25215</v>
      </c>
      <c r="J2892" t="s">
        <v>28770</v>
      </c>
    </row>
    <row r="2893" spans="1:10">
      <c r="A2893" t="s">
        <v>2901</v>
      </c>
      <c r="B2893" t="s">
        <v>8847</v>
      </c>
      <c r="C2893" t="s">
        <v>11782</v>
      </c>
      <c r="D2893">
        <v>9</v>
      </c>
      <c r="E2893">
        <v>15000</v>
      </c>
      <c r="F2893" s="2">
        <v>45725</v>
      </c>
      <c r="G2893" t="s">
        <v>14675</v>
      </c>
      <c r="H2893" t="s">
        <v>20660</v>
      </c>
      <c r="I2893" t="s">
        <v>26392</v>
      </c>
      <c r="J2893" t="s">
        <v>28985</v>
      </c>
    </row>
    <row r="2894" spans="1:10">
      <c r="A2894" t="s">
        <v>2902</v>
      </c>
      <c r="B2894" t="s">
        <v>8848</v>
      </c>
      <c r="C2894" t="s">
        <v>11782</v>
      </c>
      <c r="D2894">
        <v>1</v>
      </c>
      <c r="E2894">
        <v>15000</v>
      </c>
      <c r="F2894" s="2">
        <v>45449</v>
      </c>
      <c r="G2894" t="s">
        <v>14676</v>
      </c>
      <c r="H2894" t="s">
        <v>20661</v>
      </c>
      <c r="I2894" t="s">
        <v>26393</v>
      </c>
      <c r="J2894" t="s">
        <v>28875</v>
      </c>
    </row>
    <row r="2895" spans="1:10">
      <c r="A2895" t="s">
        <v>2903</v>
      </c>
      <c r="B2895" t="s">
        <v>8849</v>
      </c>
      <c r="C2895" t="s">
        <v>11783</v>
      </c>
      <c r="D2895">
        <v>4</v>
      </c>
      <c r="E2895">
        <v>50000</v>
      </c>
      <c r="F2895" s="2">
        <v>45572</v>
      </c>
      <c r="G2895" t="s">
        <v>14677</v>
      </c>
      <c r="H2895" t="s">
        <v>20662</v>
      </c>
      <c r="I2895" t="s">
        <v>26394</v>
      </c>
      <c r="J2895" t="s">
        <v>28872</v>
      </c>
    </row>
    <row r="2896" spans="1:10">
      <c r="A2896" t="s">
        <v>2904</v>
      </c>
      <c r="B2896" t="s">
        <v>8850</v>
      </c>
      <c r="C2896" t="s">
        <v>11783</v>
      </c>
      <c r="D2896">
        <v>8</v>
      </c>
      <c r="E2896">
        <v>50000</v>
      </c>
      <c r="F2896" s="2">
        <v>45644</v>
      </c>
      <c r="G2896" t="s">
        <v>14678</v>
      </c>
      <c r="H2896" t="s">
        <v>20663</v>
      </c>
      <c r="I2896" t="s">
        <v>26395</v>
      </c>
      <c r="J2896" t="s">
        <v>28941</v>
      </c>
    </row>
    <row r="2897" spans="1:10">
      <c r="A2897" t="s">
        <v>2905</v>
      </c>
      <c r="B2897" t="s">
        <v>8851</v>
      </c>
      <c r="C2897" t="s">
        <v>11782</v>
      </c>
      <c r="D2897">
        <v>9</v>
      </c>
      <c r="E2897">
        <v>15000</v>
      </c>
      <c r="F2897" s="2">
        <v>45509</v>
      </c>
      <c r="G2897" t="s">
        <v>14679</v>
      </c>
      <c r="H2897" t="s">
        <v>20664</v>
      </c>
      <c r="I2897" t="s">
        <v>26396</v>
      </c>
      <c r="J2897" t="s">
        <v>28863</v>
      </c>
    </row>
    <row r="2898" spans="1:10">
      <c r="A2898" t="s">
        <v>2906</v>
      </c>
      <c r="B2898" t="s">
        <v>8852</v>
      </c>
      <c r="C2898" t="s">
        <v>11782</v>
      </c>
      <c r="D2898">
        <v>7</v>
      </c>
      <c r="E2898">
        <v>15000</v>
      </c>
      <c r="F2898" s="2">
        <v>45493</v>
      </c>
      <c r="G2898" t="s">
        <v>14680</v>
      </c>
      <c r="H2898" t="s">
        <v>20665</v>
      </c>
      <c r="I2898" t="s">
        <v>26397</v>
      </c>
      <c r="J2898" t="s">
        <v>28976</v>
      </c>
    </row>
    <row r="2899" spans="1:10">
      <c r="A2899" t="s">
        <v>2907</v>
      </c>
      <c r="B2899" t="s">
        <v>8853</v>
      </c>
      <c r="C2899" t="s">
        <v>11783</v>
      </c>
      <c r="D2899">
        <v>3</v>
      </c>
      <c r="E2899">
        <v>50000</v>
      </c>
      <c r="F2899" s="2">
        <v>45542</v>
      </c>
      <c r="G2899" t="s">
        <v>14681</v>
      </c>
      <c r="H2899" t="s">
        <v>20666</v>
      </c>
      <c r="I2899" t="s">
        <v>26398</v>
      </c>
      <c r="J2899" t="s">
        <v>28865</v>
      </c>
    </row>
    <row r="2900" spans="1:10">
      <c r="A2900" t="s">
        <v>2908</v>
      </c>
      <c r="B2900" t="s">
        <v>8854</v>
      </c>
      <c r="C2900" t="s">
        <v>11786</v>
      </c>
      <c r="D2900">
        <v>7</v>
      </c>
      <c r="E2900">
        <v>5000</v>
      </c>
      <c r="F2900" s="2">
        <v>45766</v>
      </c>
      <c r="G2900" t="s">
        <v>14682</v>
      </c>
      <c r="H2900" t="s">
        <v>20667</v>
      </c>
      <c r="I2900" t="s">
        <v>26399</v>
      </c>
      <c r="J2900" t="s">
        <v>28922</v>
      </c>
    </row>
    <row r="2901" spans="1:10">
      <c r="A2901" t="s">
        <v>2909</v>
      </c>
      <c r="B2901" t="s">
        <v>8855</v>
      </c>
      <c r="C2901" t="s">
        <v>11784</v>
      </c>
      <c r="D2901">
        <v>8</v>
      </c>
      <c r="E2901">
        <v>30000</v>
      </c>
      <c r="F2901" s="2">
        <v>45559</v>
      </c>
      <c r="G2901" t="s">
        <v>14683</v>
      </c>
      <c r="H2901" t="s">
        <v>20668</v>
      </c>
      <c r="I2901" t="s">
        <v>26400</v>
      </c>
      <c r="J2901" t="s">
        <v>28856</v>
      </c>
    </row>
    <row r="2902" spans="1:10">
      <c r="A2902" t="s">
        <v>2910</v>
      </c>
      <c r="B2902" t="s">
        <v>8856</v>
      </c>
      <c r="C2902" t="s">
        <v>11784</v>
      </c>
      <c r="D2902">
        <v>4</v>
      </c>
      <c r="E2902">
        <v>30000</v>
      </c>
      <c r="F2902" s="2">
        <v>45547</v>
      </c>
      <c r="G2902" t="s">
        <v>14684</v>
      </c>
      <c r="H2902" t="s">
        <v>20669</v>
      </c>
      <c r="I2902" t="s">
        <v>26401</v>
      </c>
      <c r="J2902" t="s">
        <v>28986</v>
      </c>
    </row>
    <row r="2903" spans="1:10">
      <c r="A2903" t="s">
        <v>2911</v>
      </c>
      <c r="B2903" t="s">
        <v>8857</v>
      </c>
      <c r="C2903" t="s">
        <v>11785</v>
      </c>
      <c r="D2903">
        <v>7</v>
      </c>
      <c r="E2903">
        <v>12000</v>
      </c>
      <c r="F2903" s="2">
        <v>45694</v>
      </c>
      <c r="G2903" t="s">
        <v>14685</v>
      </c>
      <c r="H2903" t="s">
        <v>20670</v>
      </c>
      <c r="I2903" t="s">
        <v>23813</v>
      </c>
      <c r="J2903" t="s">
        <v>28914</v>
      </c>
    </row>
    <row r="2904" spans="1:10">
      <c r="A2904" t="s">
        <v>2912</v>
      </c>
      <c r="B2904" t="s">
        <v>8858</v>
      </c>
      <c r="C2904" t="s">
        <v>11784</v>
      </c>
      <c r="D2904">
        <v>2</v>
      </c>
      <c r="E2904">
        <v>30000</v>
      </c>
      <c r="F2904" s="2">
        <v>45515</v>
      </c>
      <c r="G2904" t="s">
        <v>14686</v>
      </c>
      <c r="H2904" t="s">
        <v>20671</v>
      </c>
      <c r="I2904" t="s">
        <v>26402</v>
      </c>
      <c r="J2904" t="s">
        <v>28973</v>
      </c>
    </row>
    <row r="2905" spans="1:10">
      <c r="A2905" t="s">
        <v>2913</v>
      </c>
      <c r="B2905" t="s">
        <v>8859</v>
      </c>
      <c r="C2905" t="s">
        <v>11784</v>
      </c>
      <c r="D2905">
        <v>7</v>
      </c>
      <c r="E2905">
        <v>30000</v>
      </c>
      <c r="F2905" s="2">
        <v>45595</v>
      </c>
      <c r="G2905" t="s">
        <v>14687</v>
      </c>
      <c r="H2905" t="s">
        <v>20672</v>
      </c>
      <c r="I2905" t="s">
        <v>24888</v>
      </c>
      <c r="J2905" t="s">
        <v>28761</v>
      </c>
    </row>
    <row r="2906" spans="1:10">
      <c r="A2906" t="s">
        <v>2914</v>
      </c>
      <c r="B2906" t="s">
        <v>8860</v>
      </c>
      <c r="C2906" t="s">
        <v>11785</v>
      </c>
      <c r="D2906">
        <v>2</v>
      </c>
      <c r="E2906">
        <v>12000</v>
      </c>
      <c r="F2906" s="2">
        <v>45579</v>
      </c>
      <c r="G2906" t="s">
        <v>14688</v>
      </c>
      <c r="H2906" t="s">
        <v>20673</v>
      </c>
      <c r="I2906" t="s">
        <v>26403</v>
      </c>
      <c r="J2906" t="s">
        <v>28963</v>
      </c>
    </row>
    <row r="2907" spans="1:10">
      <c r="A2907" t="s">
        <v>2915</v>
      </c>
      <c r="B2907" t="s">
        <v>8861</v>
      </c>
      <c r="C2907" t="s">
        <v>11782</v>
      </c>
      <c r="D2907">
        <v>6</v>
      </c>
      <c r="E2907">
        <v>15000</v>
      </c>
      <c r="F2907" s="2">
        <v>45735</v>
      </c>
      <c r="G2907" t="s">
        <v>14689</v>
      </c>
      <c r="H2907" t="s">
        <v>20674</v>
      </c>
      <c r="I2907" t="s">
        <v>25519</v>
      </c>
      <c r="J2907" t="s">
        <v>28774</v>
      </c>
    </row>
    <row r="2908" spans="1:10">
      <c r="A2908" t="s">
        <v>2916</v>
      </c>
      <c r="B2908" t="s">
        <v>8862</v>
      </c>
      <c r="C2908" t="s">
        <v>11785</v>
      </c>
      <c r="D2908">
        <v>8</v>
      </c>
      <c r="E2908">
        <v>12000</v>
      </c>
      <c r="F2908" s="2">
        <v>45631</v>
      </c>
      <c r="G2908" t="s">
        <v>14690</v>
      </c>
      <c r="H2908" t="s">
        <v>20675</v>
      </c>
      <c r="I2908" t="s">
        <v>26404</v>
      </c>
      <c r="J2908" t="s">
        <v>28925</v>
      </c>
    </row>
    <row r="2909" spans="1:10">
      <c r="A2909" t="s">
        <v>2917</v>
      </c>
      <c r="B2909" t="s">
        <v>8863</v>
      </c>
      <c r="C2909" t="s">
        <v>11782</v>
      </c>
      <c r="D2909">
        <v>5</v>
      </c>
      <c r="E2909">
        <v>15000</v>
      </c>
      <c r="F2909" s="2">
        <v>45458</v>
      </c>
      <c r="G2909" t="s">
        <v>14691</v>
      </c>
      <c r="H2909" t="s">
        <v>20676</v>
      </c>
      <c r="I2909" t="s">
        <v>26405</v>
      </c>
      <c r="J2909" t="s">
        <v>28760</v>
      </c>
    </row>
    <row r="2910" spans="1:10">
      <c r="A2910" t="s">
        <v>2918</v>
      </c>
      <c r="B2910" t="s">
        <v>8864</v>
      </c>
      <c r="C2910" t="s">
        <v>11785</v>
      </c>
      <c r="D2910">
        <v>1</v>
      </c>
      <c r="E2910">
        <v>12000</v>
      </c>
      <c r="F2910" s="2">
        <v>45601</v>
      </c>
      <c r="G2910" t="s">
        <v>14692</v>
      </c>
      <c r="H2910" t="s">
        <v>20677</v>
      </c>
      <c r="I2910" t="s">
        <v>26406</v>
      </c>
      <c r="J2910" t="s">
        <v>28750</v>
      </c>
    </row>
    <row r="2911" spans="1:10">
      <c r="A2911" t="s">
        <v>2919</v>
      </c>
      <c r="B2911" t="s">
        <v>8865</v>
      </c>
      <c r="C2911" t="s">
        <v>11784</v>
      </c>
      <c r="D2911">
        <v>7</v>
      </c>
      <c r="E2911">
        <v>30000</v>
      </c>
      <c r="F2911" s="2">
        <v>45528</v>
      </c>
      <c r="G2911" t="s">
        <v>14693</v>
      </c>
      <c r="H2911" t="s">
        <v>20678</v>
      </c>
      <c r="I2911" t="s">
        <v>26407</v>
      </c>
      <c r="J2911" t="s">
        <v>28957</v>
      </c>
    </row>
    <row r="2912" spans="1:10">
      <c r="A2912" t="s">
        <v>2920</v>
      </c>
      <c r="B2912" t="s">
        <v>8866</v>
      </c>
      <c r="C2912" t="s">
        <v>11785</v>
      </c>
      <c r="D2912">
        <v>5</v>
      </c>
      <c r="E2912">
        <v>12000</v>
      </c>
      <c r="F2912" s="2">
        <v>45658</v>
      </c>
      <c r="G2912" t="s">
        <v>14694</v>
      </c>
      <c r="H2912" t="s">
        <v>20679</v>
      </c>
      <c r="I2912" t="s">
        <v>26408</v>
      </c>
      <c r="J2912" t="s">
        <v>28804</v>
      </c>
    </row>
    <row r="2913" spans="1:10">
      <c r="A2913" t="s">
        <v>2921</v>
      </c>
      <c r="B2913" t="s">
        <v>8867</v>
      </c>
      <c r="C2913" t="s">
        <v>11783</v>
      </c>
      <c r="D2913">
        <v>6</v>
      </c>
      <c r="E2913">
        <v>50000</v>
      </c>
      <c r="F2913" s="2">
        <v>45751</v>
      </c>
      <c r="G2913" t="s">
        <v>14695</v>
      </c>
      <c r="H2913" t="s">
        <v>20680</v>
      </c>
      <c r="I2913" t="s">
        <v>26409</v>
      </c>
      <c r="J2913" t="s">
        <v>28763</v>
      </c>
    </row>
    <row r="2914" spans="1:10">
      <c r="A2914" t="s">
        <v>2922</v>
      </c>
      <c r="B2914" t="s">
        <v>8868</v>
      </c>
      <c r="C2914" t="s">
        <v>11785</v>
      </c>
      <c r="D2914">
        <v>7</v>
      </c>
      <c r="E2914">
        <v>12000</v>
      </c>
      <c r="F2914" s="2">
        <v>45624</v>
      </c>
      <c r="G2914" t="s">
        <v>14696</v>
      </c>
      <c r="H2914" t="s">
        <v>20681</v>
      </c>
      <c r="I2914" t="s">
        <v>26410</v>
      </c>
      <c r="J2914" t="s">
        <v>28837</v>
      </c>
    </row>
    <row r="2915" spans="1:10">
      <c r="A2915" t="s">
        <v>2923</v>
      </c>
      <c r="B2915" t="s">
        <v>8869</v>
      </c>
      <c r="C2915" t="s">
        <v>11786</v>
      </c>
      <c r="D2915">
        <v>4</v>
      </c>
      <c r="E2915">
        <v>5000</v>
      </c>
      <c r="F2915" s="2">
        <v>45522</v>
      </c>
      <c r="G2915" t="s">
        <v>14697</v>
      </c>
      <c r="H2915" t="s">
        <v>20682</v>
      </c>
      <c r="I2915" t="s">
        <v>26411</v>
      </c>
      <c r="J2915" t="s">
        <v>28854</v>
      </c>
    </row>
    <row r="2916" spans="1:10">
      <c r="A2916" t="s">
        <v>2924</v>
      </c>
      <c r="B2916" t="s">
        <v>8870</v>
      </c>
      <c r="C2916" t="s">
        <v>11786</v>
      </c>
      <c r="D2916">
        <v>10</v>
      </c>
      <c r="E2916">
        <v>5000</v>
      </c>
      <c r="F2916" s="2">
        <v>45729</v>
      </c>
      <c r="G2916" t="s">
        <v>14698</v>
      </c>
      <c r="H2916" t="s">
        <v>20683</v>
      </c>
      <c r="I2916" t="s">
        <v>26412</v>
      </c>
      <c r="J2916" t="s">
        <v>28801</v>
      </c>
    </row>
    <row r="2917" spans="1:10">
      <c r="A2917" t="s">
        <v>2925</v>
      </c>
      <c r="B2917" t="s">
        <v>8871</v>
      </c>
      <c r="C2917" t="s">
        <v>11782</v>
      </c>
      <c r="D2917">
        <v>1</v>
      </c>
      <c r="E2917">
        <v>15000</v>
      </c>
      <c r="F2917" s="2">
        <v>45625</v>
      </c>
      <c r="G2917" t="s">
        <v>14699</v>
      </c>
      <c r="H2917" t="s">
        <v>20684</v>
      </c>
      <c r="I2917" t="s">
        <v>26413</v>
      </c>
      <c r="J2917" t="s">
        <v>28803</v>
      </c>
    </row>
    <row r="2918" spans="1:10">
      <c r="A2918" t="s">
        <v>2926</v>
      </c>
      <c r="B2918" t="s">
        <v>8872</v>
      </c>
      <c r="C2918" t="s">
        <v>11784</v>
      </c>
      <c r="D2918">
        <v>6</v>
      </c>
      <c r="E2918">
        <v>30000</v>
      </c>
      <c r="F2918" s="2">
        <v>45605</v>
      </c>
      <c r="G2918" t="s">
        <v>14700</v>
      </c>
      <c r="H2918" t="s">
        <v>20685</v>
      </c>
      <c r="I2918" t="s">
        <v>26414</v>
      </c>
      <c r="J2918" t="s">
        <v>28956</v>
      </c>
    </row>
    <row r="2919" spans="1:10">
      <c r="A2919" t="s">
        <v>2927</v>
      </c>
      <c r="B2919" t="s">
        <v>8873</v>
      </c>
      <c r="C2919" t="s">
        <v>11782</v>
      </c>
      <c r="D2919">
        <v>9</v>
      </c>
      <c r="E2919">
        <v>15000</v>
      </c>
      <c r="F2919" s="2">
        <v>45661</v>
      </c>
      <c r="G2919" t="s">
        <v>14701</v>
      </c>
      <c r="H2919" t="s">
        <v>20686</v>
      </c>
      <c r="I2919" t="s">
        <v>26415</v>
      </c>
      <c r="J2919" t="s">
        <v>28833</v>
      </c>
    </row>
    <row r="2920" spans="1:10">
      <c r="A2920" t="s">
        <v>2928</v>
      </c>
      <c r="B2920" t="s">
        <v>8874</v>
      </c>
      <c r="C2920" t="s">
        <v>11783</v>
      </c>
      <c r="D2920">
        <v>9</v>
      </c>
      <c r="E2920">
        <v>50000</v>
      </c>
      <c r="F2920" s="2">
        <v>45565</v>
      </c>
      <c r="G2920" t="s">
        <v>14702</v>
      </c>
      <c r="H2920" t="s">
        <v>20687</v>
      </c>
      <c r="I2920" t="s">
        <v>26416</v>
      </c>
      <c r="J2920" t="s">
        <v>28927</v>
      </c>
    </row>
    <row r="2921" spans="1:10">
      <c r="A2921" t="s">
        <v>2929</v>
      </c>
      <c r="B2921" t="s">
        <v>8875</v>
      </c>
      <c r="C2921" t="s">
        <v>11784</v>
      </c>
      <c r="D2921">
        <v>3</v>
      </c>
      <c r="E2921">
        <v>30000</v>
      </c>
      <c r="F2921" s="2">
        <v>45678</v>
      </c>
      <c r="G2921" t="s">
        <v>14703</v>
      </c>
      <c r="H2921" t="s">
        <v>20688</v>
      </c>
      <c r="I2921" t="s">
        <v>26417</v>
      </c>
      <c r="J2921" t="s">
        <v>28910</v>
      </c>
    </row>
    <row r="2922" spans="1:10">
      <c r="A2922" t="s">
        <v>2930</v>
      </c>
      <c r="B2922" t="s">
        <v>8876</v>
      </c>
      <c r="C2922" t="s">
        <v>11783</v>
      </c>
      <c r="D2922">
        <v>9</v>
      </c>
      <c r="E2922">
        <v>50000</v>
      </c>
      <c r="F2922" s="2">
        <v>45772</v>
      </c>
      <c r="G2922" t="s">
        <v>14704</v>
      </c>
      <c r="H2922" t="s">
        <v>20689</v>
      </c>
      <c r="I2922" t="s">
        <v>26418</v>
      </c>
      <c r="J2922" t="s">
        <v>28870</v>
      </c>
    </row>
    <row r="2923" spans="1:10">
      <c r="A2923" t="s">
        <v>2931</v>
      </c>
      <c r="B2923" t="s">
        <v>8877</v>
      </c>
      <c r="C2923" t="s">
        <v>11782</v>
      </c>
      <c r="D2923">
        <v>1</v>
      </c>
      <c r="E2923">
        <v>15000</v>
      </c>
      <c r="F2923" s="2">
        <v>45534</v>
      </c>
      <c r="G2923" t="s">
        <v>14705</v>
      </c>
      <c r="H2923" t="s">
        <v>20690</v>
      </c>
      <c r="I2923" t="s">
        <v>23881</v>
      </c>
      <c r="J2923" t="s">
        <v>28828</v>
      </c>
    </row>
    <row r="2924" spans="1:10">
      <c r="A2924" t="s">
        <v>2932</v>
      </c>
      <c r="B2924" t="s">
        <v>8878</v>
      </c>
      <c r="C2924" t="s">
        <v>11786</v>
      </c>
      <c r="D2924">
        <v>7</v>
      </c>
      <c r="E2924">
        <v>5000</v>
      </c>
      <c r="F2924" s="2">
        <v>45466</v>
      </c>
      <c r="G2924" t="s">
        <v>14706</v>
      </c>
      <c r="H2924" t="s">
        <v>20691</v>
      </c>
      <c r="I2924" t="s">
        <v>25170</v>
      </c>
      <c r="J2924" t="s">
        <v>28921</v>
      </c>
    </row>
    <row r="2925" spans="1:10">
      <c r="A2925" t="s">
        <v>2933</v>
      </c>
      <c r="B2925" t="s">
        <v>8879</v>
      </c>
      <c r="C2925" t="s">
        <v>11784</v>
      </c>
      <c r="D2925">
        <v>5</v>
      </c>
      <c r="E2925">
        <v>30000</v>
      </c>
      <c r="F2925" s="2">
        <v>45562</v>
      </c>
      <c r="G2925" t="s">
        <v>14707</v>
      </c>
      <c r="H2925" t="s">
        <v>20692</v>
      </c>
      <c r="I2925" t="s">
        <v>26419</v>
      </c>
      <c r="J2925" t="s">
        <v>28853</v>
      </c>
    </row>
    <row r="2926" spans="1:10">
      <c r="A2926" t="s">
        <v>2934</v>
      </c>
      <c r="B2926" t="s">
        <v>8880</v>
      </c>
      <c r="C2926" t="s">
        <v>11783</v>
      </c>
      <c r="D2926">
        <v>1</v>
      </c>
      <c r="E2926">
        <v>50000</v>
      </c>
      <c r="F2926" s="2">
        <v>45692</v>
      </c>
      <c r="G2926" t="s">
        <v>14708</v>
      </c>
      <c r="H2926" t="s">
        <v>20693</v>
      </c>
      <c r="I2926" t="s">
        <v>26420</v>
      </c>
      <c r="J2926" t="s">
        <v>28863</v>
      </c>
    </row>
    <row r="2927" spans="1:10">
      <c r="A2927" t="s">
        <v>2935</v>
      </c>
      <c r="B2927" t="s">
        <v>8881</v>
      </c>
      <c r="C2927" t="s">
        <v>11785</v>
      </c>
      <c r="D2927">
        <v>7</v>
      </c>
      <c r="E2927">
        <v>12000</v>
      </c>
      <c r="F2927" s="2">
        <v>45709</v>
      </c>
      <c r="G2927" t="s">
        <v>14709</v>
      </c>
      <c r="H2927" t="s">
        <v>20694</v>
      </c>
      <c r="I2927" t="s">
        <v>26421</v>
      </c>
      <c r="J2927" t="s">
        <v>28794</v>
      </c>
    </row>
    <row r="2928" spans="1:10">
      <c r="A2928" t="s">
        <v>2936</v>
      </c>
      <c r="B2928" t="s">
        <v>8882</v>
      </c>
      <c r="C2928" t="s">
        <v>11784</v>
      </c>
      <c r="D2928">
        <v>2</v>
      </c>
      <c r="E2928">
        <v>30000</v>
      </c>
      <c r="F2928" s="2">
        <v>45487</v>
      </c>
      <c r="G2928" t="s">
        <v>14710</v>
      </c>
      <c r="H2928" t="s">
        <v>20695</v>
      </c>
      <c r="I2928" t="s">
        <v>26422</v>
      </c>
      <c r="J2928" t="s">
        <v>28824</v>
      </c>
    </row>
    <row r="2929" spans="1:10">
      <c r="A2929" t="s">
        <v>2937</v>
      </c>
      <c r="B2929" t="s">
        <v>8883</v>
      </c>
      <c r="C2929" t="s">
        <v>11785</v>
      </c>
      <c r="D2929">
        <v>1</v>
      </c>
      <c r="F2929" s="2">
        <v>45599</v>
      </c>
      <c r="G2929" t="s">
        <v>14711</v>
      </c>
      <c r="H2929" t="s">
        <v>20696</v>
      </c>
      <c r="I2929" t="s">
        <v>26423</v>
      </c>
      <c r="J2929" t="s">
        <v>28968</v>
      </c>
    </row>
    <row r="2930" spans="1:10">
      <c r="A2930" t="s">
        <v>2938</v>
      </c>
      <c r="B2930" t="s">
        <v>8884</v>
      </c>
      <c r="C2930" t="s">
        <v>11786</v>
      </c>
      <c r="D2930">
        <v>3</v>
      </c>
      <c r="E2930">
        <v>5000</v>
      </c>
      <c r="F2930" s="2">
        <v>45527</v>
      </c>
      <c r="G2930" t="s">
        <v>14712</v>
      </c>
      <c r="H2930" t="s">
        <v>20697</v>
      </c>
      <c r="I2930" t="s">
        <v>26424</v>
      </c>
      <c r="J2930" t="s">
        <v>28823</v>
      </c>
    </row>
    <row r="2931" spans="1:10">
      <c r="A2931" t="s">
        <v>2939</v>
      </c>
      <c r="B2931" t="s">
        <v>8885</v>
      </c>
      <c r="C2931" t="s">
        <v>11785</v>
      </c>
      <c r="D2931">
        <v>4</v>
      </c>
      <c r="E2931">
        <v>12000</v>
      </c>
      <c r="F2931" s="2">
        <v>45524</v>
      </c>
      <c r="G2931" t="s">
        <v>14713</v>
      </c>
      <c r="H2931" t="s">
        <v>20698</v>
      </c>
      <c r="I2931" t="s">
        <v>26425</v>
      </c>
      <c r="J2931" t="s">
        <v>28943</v>
      </c>
    </row>
    <row r="2932" spans="1:10">
      <c r="A2932" t="s">
        <v>2940</v>
      </c>
      <c r="B2932" t="s">
        <v>8886</v>
      </c>
      <c r="C2932" t="s">
        <v>11784</v>
      </c>
      <c r="D2932">
        <v>7</v>
      </c>
      <c r="E2932">
        <v>30000</v>
      </c>
      <c r="F2932" s="2">
        <v>45639</v>
      </c>
      <c r="G2932" t="s">
        <v>14714</v>
      </c>
      <c r="H2932" t="s">
        <v>20699</v>
      </c>
      <c r="I2932" t="s">
        <v>26426</v>
      </c>
      <c r="J2932" t="s">
        <v>28913</v>
      </c>
    </row>
    <row r="2933" spans="1:10">
      <c r="A2933" t="s">
        <v>2941</v>
      </c>
      <c r="B2933" t="s">
        <v>8887</v>
      </c>
      <c r="C2933" t="s">
        <v>11784</v>
      </c>
      <c r="D2933">
        <v>8</v>
      </c>
      <c r="E2933">
        <v>30000</v>
      </c>
      <c r="F2933" s="2">
        <v>45749</v>
      </c>
      <c r="G2933" t="s">
        <v>14715</v>
      </c>
      <c r="H2933" t="s">
        <v>20700</v>
      </c>
      <c r="I2933" t="s">
        <v>26427</v>
      </c>
      <c r="J2933" t="s">
        <v>28785</v>
      </c>
    </row>
    <row r="2934" spans="1:10">
      <c r="A2934" t="s">
        <v>2942</v>
      </c>
      <c r="B2934" t="s">
        <v>8888</v>
      </c>
      <c r="C2934" t="s">
        <v>11786</v>
      </c>
      <c r="D2934">
        <v>8</v>
      </c>
      <c r="E2934">
        <v>5000</v>
      </c>
      <c r="F2934" s="2">
        <v>45780</v>
      </c>
      <c r="G2934" t="s">
        <v>14716</v>
      </c>
      <c r="H2934" t="s">
        <v>20701</v>
      </c>
      <c r="I2934" t="s">
        <v>26428</v>
      </c>
      <c r="J2934" t="s">
        <v>28935</v>
      </c>
    </row>
    <row r="2935" spans="1:10">
      <c r="A2935" t="s">
        <v>2943</v>
      </c>
      <c r="B2935" t="s">
        <v>8889</v>
      </c>
      <c r="C2935" t="s">
        <v>11783</v>
      </c>
      <c r="D2935">
        <v>7</v>
      </c>
      <c r="E2935">
        <v>50000</v>
      </c>
      <c r="F2935" s="2">
        <v>45780</v>
      </c>
      <c r="G2935" t="s">
        <v>14717</v>
      </c>
      <c r="H2935" t="s">
        <v>20702</v>
      </c>
      <c r="I2935" t="s">
        <v>26429</v>
      </c>
      <c r="J2935" t="s">
        <v>28750</v>
      </c>
    </row>
    <row r="2936" spans="1:10">
      <c r="A2936" t="s">
        <v>2944</v>
      </c>
      <c r="B2936" t="s">
        <v>8890</v>
      </c>
      <c r="C2936" t="s">
        <v>11786</v>
      </c>
      <c r="D2936">
        <v>9</v>
      </c>
      <c r="E2936">
        <v>5000</v>
      </c>
      <c r="F2936" s="2">
        <v>45762</v>
      </c>
      <c r="G2936" t="s">
        <v>14718</v>
      </c>
      <c r="H2936" t="s">
        <v>20703</v>
      </c>
      <c r="I2936" t="s">
        <v>26430</v>
      </c>
      <c r="J2936" t="s">
        <v>28799</v>
      </c>
    </row>
    <row r="2937" spans="1:10">
      <c r="A2937" t="s">
        <v>2945</v>
      </c>
      <c r="B2937" t="s">
        <v>8891</v>
      </c>
      <c r="C2937" t="s">
        <v>11785</v>
      </c>
      <c r="D2937">
        <v>7</v>
      </c>
      <c r="E2937">
        <v>12000</v>
      </c>
      <c r="F2937" s="2">
        <v>45435</v>
      </c>
      <c r="G2937" t="s">
        <v>14719</v>
      </c>
      <c r="H2937" t="s">
        <v>20704</v>
      </c>
      <c r="I2937" t="s">
        <v>26431</v>
      </c>
      <c r="J2937" t="s">
        <v>28766</v>
      </c>
    </row>
    <row r="2938" spans="1:10">
      <c r="A2938" t="s">
        <v>2946</v>
      </c>
      <c r="B2938" t="s">
        <v>8892</v>
      </c>
      <c r="C2938" t="s">
        <v>11782</v>
      </c>
      <c r="D2938">
        <v>8</v>
      </c>
      <c r="E2938">
        <v>15000</v>
      </c>
      <c r="F2938" s="2">
        <v>45745</v>
      </c>
      <c r="G2938" t="s">
        <v>14720</v>
      </c>
      <c r="H2938" t="s">
        <v>20705</v>
      </c>
      <c r="I2938" t="s">
        <v>26432</v>
      </c>
      <c r="J2938" t="s">
        <v>28918</v>
      </c>
    </row>
    <row r="2939" spans="1:10">
      <c r="A2939" t="s">
        <v>2947</v>
      </c>
      <c r="B2939" t="s">
        <v>8893</v>
      </c>
      <c r="C2939" t="s">
        <v>11785</v>
      </c>
      <c r="D2939">
        <v>4</v>
      </c>
      <c r="E2939">
        <v>12000</v>
      </c>
      <c r="F2939" s="2">
        <v>45776</v>
      </c>
      <c r="G2939" t="s">
        <v>14721</v>
      </c>
      <c r="H2939" t="s">
        <v>20706</v>
      </c>
      <c r="I2939" t="s">
        <v>26433</v>
      </c>
      <c r="J2939" t="s">
        <v>28778</v>
      </c>
    </row>
    <row r="2940" spans="1:10">
      <c r="A2940" t="s">
        <v>2948</v>
      </c>
      <c r="B2940" t="s">
        <v>8894</v>
      </c>
      <c r="C2940" t="s">
        <v>11782</v>
      </c>
      <c r="D2940">
        <v>5</v>
      </c>
      <c r="E2940">
        <v>15000</v>
      </c>
      <c r="F2940" s="2">
        <v>45632</v>
      </c>
      <c r="G2940" t="s">
        <v>14722</v>
      </c>
      <c r="H2940" t="s">
        <v>20707</v>
      </c>
      <c r="I2940" t="s">
        <v>26434</v>
      </c>
      <c r="J2940" t="s">
        <v>28876</v>
      </c>
    </row>
    <row r="2941" spans="1:10">
      <c r="A2941" t="s">
        <v>2949</v>
      </c>
      <c r="B2941" t="s">
        <v>8895</v>
      </c>
      <c r="C2941" t="s">
        <v>11782</v>
      </c>
      <c r="D2941">
        <v>2</v>
      </c>
      <c r="E2941">
        <v>15000</v>
      </c>
      <c r="F2941" s="2">
        <v>45758</v>
      </c>
      <c r="G2941" t="s">
        <v>14723</v>
      </c>
      <c r="H2941" t="s">
        <v>20708</v>
      </c>
      <c r="I2941" t="s">
        <v>26435</v>
      </c>
      <c r="J2941" t="s">
        <v>28860</v>
      </c>
    </row>
    <row r="2942" spans="1:10">
      <c r="A2942" t="s">
        <v>2950</v>
      </c>
      <c r="B2942" t="s">
        <v>8896</v>
      </c>
      <c r="C2942" t="s">
        <v>11785</v>
      </c>
      <c r="D2942">
        <v>10</v>
      </c>
      <c r="E2942">
        <v>12000</v>
      </c>
      <c r="F2942" s="2">
        <v>45731</v>
      </c>
      <c r="G2942" t="s">
        <v>14724</v>
      </c>
      <c r="H2942" t="s">
        <v>20709</v>
      </c>
      <c r="I2942" t="s">
        <v>26436</v>
      </c>
      <c r="J2942" t="s">
        <v>28849</v>
      </c>
    </row>
    <row r="2943" spans="1:10">
      <c r="A2943" t="s">
        <v>2951</v>
      </c>
      <c r="B2943" t="s">
        <v>8897</v>
      </c>
      <c r="C2943" t="s">
        <v>11786</v>
      </c>
      <c r="D2943">
        <v>8</v>
      </c>
      <c r="E2943">
        <v>5000</v>
      </c>
      <c r="F2943" s="2">
        <v>45625</v>
      </c>
      <c r="G2943" t="s">
        <v>14725</v>
      </c>
      <c r="H2943" t="s">
        <v>20710</v>
      </c>
      <c r="I2943" t="s">
        <v>26437</v>
      </c>
      <c r="J2943" t="s">
        <v>28818</v>
      </c>
    </row>
    <row r="2944" spans="1:10">
      <c r="A2944" t="s">
        <v>2952</v>
      </c>
      <c r="B2944" t="s">
        <v>8898</v>
      </c>
      <c r="C2944" t="s">
        <v>11783</v>
      </c>
      <c r="D2944">
        <v>1</v>
      </c>
      <c r="E2944">
        <v>50000</v>
      </c>
      <c r="F2944" s="2">
        <v>45628</v>
      </c>
      <c r="G2944" t="s">
        <v>14726</v>
      </c>
      <c r="H2944" t="s">
        <v>20711</v>
      </c>
      <c r="I2944" t="s">
        <v>26438</v>
      </c>
      <c r="J2944" t="s">
        <v>28943</v>
      </c>
    </row>
    <row r="2945" spans="1:10">
      <c r="A2945" t="s">
        <v>2953</v>
      </c>
      <c r="B2945" t="s">
        <v>8899</v>
      </c>
      <c r="C2945" t="s">
        <v>11784</v>
      </c>
      <c r="D2945">
        <v>6</v>
      </c>
      <c r="E2945">
        <v>30000</v>
      </c>
      <c r="F2945" s="2">
        <v>45738</v>
      </c>
      <c r="G2945" t="s">
        <v>14727</v>
      </c>
      <c r="H2945" t="s">
        <v>20712</v>
      </c>
      <c r="I2945" t="s">
        <v>26439</v>
      </c>
      <c r="J2945" t="s">
        <v>28926</v>
      </c>
    </row>
    <row r="2946" spans="1:10">
      <c r="A2946" t="s">
        <v>2954</v>
      </c>
      <c r="B2946" t="s">
        <v>8900</v>
      </c>
      <c r="D2946">
        <v>10</v>
      </c>
      <c r="E2946">
        <v>5000</v>
      </c>
      <c r="F2946" s="2">
        <v>45509</v>
      </c>
      <c r="G2946" t="s">
        <v>14728</v>
      </c>
      <c r="H2946" t="s">
        <v>20713</v>
      </c>
      <c r="I2946" t="s">
        <v>26440</v>
      </c>
      <c r="J2946" t="s">
        <v>28858</v>
      </c>
    </row>
    <row r="2947" spans="1:10">
      <c r="A2947" t="s">
        <v>2955</v>
      </c>
      <c r="B2947" t="s">
        <v>8901</v>
      </c>
      <c r="C2947" t="s">
        <v>11783</v>
      </c>
      <c r="D2947">
        <v>9</v>
      </c>
      <c r="E2947">
        <v>50000</v>
      </c>
      <c r="F2947" s="2">
        <v>45568</v>
      </c>
      <c r="G2947" t="s">
        <v>14729</v>
      </c>
      <c r="H2947" t="s">
        <v>20714</v>
      </c>
      <c r="I2947" t="s">
        <v>26441</v>
      </c>
      <c r="J2947" t="s">
        <v>28928</v>
      </c>
    </row>
    <row r="2948" spans="1:10">
      <c r="A2948" t="s">
        <v>2956</v>
      </c>
      <c r="B2948" t="s">
        <v>8902</v>
      </c>
      <c r="C2948" t="s">
        <v>11784</v>
      </c>
      <c r="D2948">
        <v>4</v>
      </c>
      <c r="E2948">
        <v>30000</v>
      </c>
      <c r="F2948" s="2">
        <v>45575</v>
      </c>
      <c r="G2948" t="s">
        <v>14730</v>
      </c>
      <c r="H2948" t="s">
        <v>20715</v>
      </c>
      <c r="I2948" t="s">
        <v>26442</v>
      </c>
      <c r="J2948" t="s">
        <v>28767</v>
      </c>
    </row>
    <row r="2949" spans="1:10">
      <c r="A2949" t="s">
        <v>2957</v>
      </c>
      <c r="B2949" t="s">
        <v>8903</v>
      </c>
      <c r="C2949" t="s">
        <v>11786</v>
      </c>
      <c r="D2949">
        <v>9</v>
      </c>
      <c r="E2949">
        <v>5000</v>
      </c>
      <c r="F2949" s="2">
        <v>45445</v>
      </c>
      <c r="G2949" t="s">
        <v>14731</v>
      </c>
      <c r="H2949" t="s">
        <v>20716</v>
      </c>
      <c r="I2949" t="s">
        <v>26443</v>
      </c>
      <c r="J2949" t="s">
        <v>28848</v>
      </c>
    </row>
    <row r="2950" spans="1:10">
      <c r="A2950" t="s">
        <v>2958</v>
      </c>
      <c r="B2950" t="s">
        <v>8904</v>
      </c>
      <c r="C2950" t="s">
        <v>11782</v>
      </c>
      <c r="D2950">
        <v>2</v>
      </c>
      <c r="E2950">
        <v>15000</v>
      </c>
      <c r="F2950" s="2">
        <v>45585</v>
      </c>
      <c r="G2950" t="s">
        <v>14732</v>
      </c>
      <c r="H2950" t="s">
        <v>20717</v>
      </c>
      <c r="I2950" t="s">
        <v>24108</v>
      </c>
      <c r="J2950" t="s">
        <v>28897</v>
      </c>
    </row>
    <row r="2951" spans="1:10">
      <c r="A2951" t="s">
        <v>2959</v>
      </c>
      <c r="B2951" t="s">
        <v>8905</v>
      </c>
      <c r="C2951" t="s">
        <v>11783</v>
      </c>
      <c r="D2951">
        <v>1</v>
      </c>
      <c r="E2951">
        <v>50000</v>
      </c>
      <c r="F2951" s="2">
        <v>45716</v>
      </c>
      <c r="G2951" t="s">
        <v>14733</v>
      </c>
      <c r="H2951" t="s">
        <v>20718</v>
      </c>
      <c r="I2951" t="s">
        <v>26444</v>
      </c>
      <c r="J2951" t="s">
        <v>28943</v>
      </c>
    </row>
    <row r="2952" spans="1:10">
      <c r="A2952" t="s">
        <v>2960</v>
      </c>
      <c r="B2952" t="s">
        <v>8906</v>
      </c>
      <c r="C2952" t="s">
        <v>11783</v>
      </c>
      <c r="D2952">
        <v>4</v>
      </c>
      <c r="E2952">
        <v>50000</v>
      </c>
      <c r="F2952" s="2">
        <v>45498</v>
      </c>
      <c r="G2952" t="s">
        <v>14734</v>
      </c>
      <c r="H2952" t="s">
        <v>20719</v>
      </c>
      <c r="I2952" t="s">
        <v>25028</v>
      </c>
      <c r="J2952" t="s">
        <v>28836</v>
      </c>
    </row>
    <row r="2953" spans="1:10">
      <c r="A2953" t="s">
        <v>2961</v>
      </c>
      <c r="B2953" t="s">
        <v>8907</v>
      </c>
      <c r="C2953" t="s">
        <v>11782</v>
      </c>
      <c r="D2953">
        <v>7</v>
      </c>
      <c r="E2953">
        <v>15000</v>
      </c>
      <c r="F2953" s="2">
        <v>45432</v>
      </c>
      <c r="G2953" t="s">
        <v>14735</v>
      </c>
      <c r="H2953" t="s">
        <v>20720</v>
      </c>
      <c r="I2953" t="s">
        <v>26445</v>
      </c>
      <c r="J2953" t="s">
        <v>28807</v>
      </c>
    </row>
    <row r="2954" spans="1:10">
      <c r="A2954" t="s">
        <v>2962</v>
      </c>
      <c r="B2954" t="s">
        <v>8908</v>
      </c>
      <c r="C2954" t="s">
        <v>11786</v>
      </c>
      <c r="D2954">
        <v>8</v>
      </c>
      <c r="E2954">
        <v>5000</v>
      </c>
      <c r="F2954" s="2">
        <v>45558</v>
      </c>
      <c r="G2954" t="s">
        <v>14736</v>
      </c>
      <c r="H2954" t="s">
        <v>20721</v>
      </c>
      <c r="I2954" t="s">
        <v>26446</v>
      </c>
      <c r="J2954" t="s">
        <v>28842</v>
      </c>
    </row>
    <row r="2955" spans="1:10">
      <c r="A2955" t="s">
        <v>2963</v>
      </c>
      <c r="B2955" t="s">
        <v>8909</v>
      </c>
      <c r="C2955" t="s">
        <v>11785</v>
      </c>
      <c r="D2955">
        <v>7</v>
      </c>
      <c r="F2955" s="2">
        <v>45600</v>
      </c>
      <c r="G2955" t="s">
        <v>14737</v>
      </c>
      <c r="H2955" t="s">
        <v>20722</v>
      </c>
      <c r="I2955" t="s">
        <v>26447</v>
      </c>
      <c r="J2955" t="s">
        <v>28810</v>
      </c>
    </row>
    <row r="2956" spans="1:10">
      <c r="A2956" t="s">
        <v>2964</v>
      </c>
      <c r="B2956" t="s">
        <v>8910</v>
      </c>
      <c r="C2956" t="s">
        <v>11784</v>
      </c>
      <c r="D2956">
        <v>5</v>
      </c>
      <c r="E2956">
        <v>30000</v>
      </c>
      <c r="F2956" s="2">
        <v>45498</v>
      </c>
      <c r="G2956" t="s">
        <v>14738</v>
      </c>
      <c r="H2956" t="s">
        <v>20723</v>
      </c>
      <c r="I2956" t="s">
        <v>26448</v>
      </c>
      <c r="J2956" t="s">
        <v>28876</v>
      </c>
    </row>
    <row r="2957" spans="1:10">
      <c r="A2957" t="s">
        <v>2965</v>
      </c>
      <c r="B2957" t="s">
        <v>8911</v>
      </c>
      <c r="C2957" t="s">
        <v>11784</v>
      </c>
      <c r="D2957">
        <v>10</v>
      </c>
      <c r="E2957">
        <v>30000</v>
      </c>
      <c r="F2957" s="2">
        <v>45685</v>
      </c>
      <c r="G2957" t="s">
        <v>14739</v>
      </c>
      <c r="H2957" t="s">
        <v>20724</v>
      </c>
      <c r="I2957" t="s">
        <v>26449</v>
      </c>
      <c r="J2957" t="s">
        <v>28781</v>
      </c>
    </row>
    <row r="2958" spans="1:10">
      <c r="A2958" t="s">
        <v>2966</v>
      </c>
      <c r="B2958" t="s">
        <v>8912</v>
      </c>
      <c r="C2958" t="s">
        <v>11786</v>
      </c>
      <c r="D2958">
        <v>4</v>
      </c>
      <c r="E2958">
        <v>5000</v>
      </c>
      <c r="F2958" s="2">
        <v>45762</v>
      </c>
      <c r="G2958" t="s">
        <v>14740</v>
      </c>
      <c r="H2958" t="s">
        <v>20725</v>
      </c>
      <c r="I2958" t="s">
        <v>26450</v>
      </c>
      <c r="J2958" t="s">
        <v>28820</v>
      </c>
    </row>
    <row r="2959" spans="1:10">
      <c r="A2959" t="s">
        <v>2967</v>
      </c>
      <c r="B2959" t="s">
        <v>8913</v>
      </c>
      <c r="C2959" t="s">
        <v>11784</v>
      </c>
      <c r="D2959">
        <v>9</v>
      </c>
      <c r="E2959">
        <v>30000</v>
      </c>
      <c r="F2959" s="2">
        <v>45753</v>
      </c>
      <c r="G2959" t="s">
        <v>14741</v>
      </c>
      <c r="H2959" t="s">
        <v>20726</v>
      </c>
      <c r="I2959" t="s">
        <v>24190</v>
      </c>
      <c r="J2959" t="s">
        <v>28841</v>
      </c>
    </row>
    <row r="2960" spans="1:10">
      <c r="A2960" t="s">
        <v>2968</v>
      </c>
      <c r="B2960" t="s">
        <v>8914</v>
      </c>
      <c r="C2960" t="s">
        <v>11783</v>
      </c>
      <c r="D2960">
        <v>6</v>
      </c>
      <c r="E2960">
        <v>50000</v>
      </c>
      <c r="F2960" s="2">
        <v>45760</v>
      </c>
      <c r="G2960" t="s">
        <v>14742</v>
      </c>
      <c r="H2960" t="s">
        <v>20727</v>
      </c>
      <c r="I2960" t="s">
        <v>26451</v>
      </c>
      <c r="J2960" t="s">
        <v>28958</v>
      </c>
    </row>
    <row r="2961" spans="1:10">
      <c r="A2961" t="s">
        <v>2969</v>
      </c>
      <c r="B2961" t="s">
        <v>8915</v>
      </c>
      <c r="C2961" t="s">
        <v>11783</v>
      </c>
      <c r="D2961">
        <v>3</v>
      </c>
      <c r="E2961">
        <v>50000</v>
      </c>
      <c r="F2961" s="2">
        <v>45573</v>
      </c>
      <c r="G2961" t="s">
        <v>14743</v>
      </c>
      <c r="H2961" t="s">
        <v>20728</v>
      </c>
      <c r="I2961" t="s">
        <v>26452</v>
      </c>
      <c r="J2961" t="s">
        <v>28831</v>
      </c>
    </row>
    <row r="2962" spans="1:10">
      <c r="A2962" t="s">
        <v>2970</v>
      </c>
      <c r="B2962" t="s">
        <v>8916</v>
      </c>
      <c r="C2962" t="s">
        <v>11782</v>
      </c>
      <c r="D2962">
        <v>6</v>
      </c>
      <c r="E2962">
        <v>15000</v>
      </c>
      <c r="F2962" s="2">
        <v>45434</v>
      </c>
      <c r="G2962" t="s">
        <v>14744</v>
      </c>
      <c r="H2962" t="s">
        <v>20729</v>
      </c>
      <c r="I2962" t="s">
        <v>26245</v>
      </c>
      <c r="J2962" t="s">
        <v>28887</v>
      </c>
    </row>
    <row r="2963" spans="1:10">
      <c r="A2963" t="s">
        <v>2971</v>
      </c>
      <c r="B2963" t="s">
        <v>6535</v>
      </c>
      <c r="C2963" t="s">
        <v>11782</v>
      </c>
      <c r="D2963">
        <v>1</v>
      </c>
      <c r="E2963">
        <v>15000</v>
      </c>
      <c r="F2963" s="2">
        <v>45643</v>
      </c>
      <c r="G2963" t="s">
        <v>14745</v>
      </c>
      <c r="H2963" t="s">
        <v>20730</v>
      </c>
      <c r="I2963" t="s">
        <v>26453</v>
      </c>
      <c r="J2963" t="s">
        <v>28893</v>
      </c>
    </row>
    <row r="2964" spans="1:10">
      <c r="A2964" t="s">
        <v>2972</v>
      </c>
      <c r="B2964" t="s">
        <v>8917</v>
      </c>
      <c r="C2964" t="s">
        <v>11782</v>
      </c>
      <c r="D2964">
        <v>9</v>
      </c>
      <c r="E2964">
        <v>15000</v>
      </c>
      <c r="F2964" s="2">
        <v>45584</v>
      </c>
      <c r="G2964" t="s">
        <v>14746</v>
      </c>
      <c r="H2964" t="s">
        <v>20731</v>
      </c>
      <c r="I2964" t="s">
        <v>26454</v>
      </c>
      <c r="J2964" t="s">
        <v>28785</v>
      </c>
    </row>
    <row r="2965" spans="1:10">
      <c r="A2965" t="s">
        <v>2973</v>
      </c>
      <c r="B2965" t="s">
        <v>8918</v>
      </c>
      <c r="C2965" t="s">
        <v>11786</v>
      </c>
      <c r="D2965">
        <v>8</v>
      </c>
      <c r="E2965">
        <v>5000</v>
      </c>
      <c r="F2965" s="2">
        <v>45434</v>
      </c>
      <c r="G2965" t="s">
        <v>14747</v>
      </c>
      <c r="H2965" t="s">
        <v>20732</v>
      </c>
      <c r="I2965" t="s">
        <v>26235</v>
      </c>
      <c r="J2965" t="s">
        <v>28963</v>
      </c>
    </row>
    <row r="2966" spans="1:10">
      <c r="A2966" t="s">
        <v>2974</v>
      </c>
      <c r="B2966" t="s">
        <v>8919</v>
      </c>
      <c r="C2966" t="s">
        <v>11786</v>
      </c>
      <c r="D2966">
        <v>4</v>
      </c>
      <c r="E2966">
        <v>5000</v>
      </c>
      <c r="F2966" s="2">
        <v>45450</v>
      </c>
      <c r="G2966" t="s">
        <v>14748</v>
      </c>
      <c r="H2966" t="s">
        <v>20733</v>
      </c>
      <c r="I2966" t="s">
        <v>26455</v>
      </c>
      <c r="J2966" t="s">
        <v>28965</v>
      </c>
    </row>
    <row r="2967" spans="1:10">
      <c r="A2967" t="s">
        <v>2975</v>
      </c>
      <c r="B2967" t="s">
        <v>8920</v>
      </c>
      <c r="C2967" t="s">
        <v>11783</v>
      </c>
      <c r="D2967">
        <v>5</v>
      </c>
      <c r="E2967">
        <v>50000</v>
      </c>
      <c r="F2967" s="2">
        <v>45544</v>
      </c>
      <c r="G2967" t="s">
        <v>14749</v>
      </c>
      <c r="H2967" t="s">
        <v>20734</v>
      </c>
      <c r="I2967" t="s">
        <v>26456</v>
      </c>
      <c r="J2967" t="s">
        <v>28764</v>
      </c>
    </row>
    <row r="2968" spans="1:10">
      <c r="A2968" t="s">
        <v>2976</v>
      </c>
      <c r="B2968" t="s">
        <v>8921</v>
      </c>
      <c r="C2968" t="s">
        <v>11785</v>
      </c>
      <c r="D2968">
        <v>10</v>
      </c>
      <c r="E2968">
        <v>12000</v>
      </c>
      <c r="F2968" s="2">
        <v>45453</v>
      </c>
      <c r="G2968" t="s">
        <v>14750</v>
      </c>
      <c r="H2968" t="s">
        <v>20735</v>
      </c>
      <c r="I2968" t="s">
        <v>26457</v>
      </c>
      <c r="J2968" t="s">
        <v>28896</v>
      </c>
    </row>
    <row r="2969" spans="1:10">
      <c r="A2969" t="s">
        <v>2977</v>
      </c>
      <c r="B2969" t="s">
        <v>8922</v>
      </c>
      <c r="C2969" t="s">
        <v>11785</v>
      </c>
      <c r="D2969">
        <v>5</v>
      </c>
      <c r="E2969">
        <v>12000</v>
      </c>
      <c r="F2969" s="2">
        <v>45744</v>
      </c>
      <c r="G2969" t="s">
        <v>14751</v>
      </c>
      <c r="H2969" t="s">
        <v>20736</v>
      </c>
      <c r="I2969" t="s">
        <v>26458</v>
      </c>
      <c r="J2969" t="s">
        <v>28986</v>
      </c>
    </row>
    <row r="2970" spans="1:10">
      <c r="A2970" t="s">
        <v>2978</v>
      </c>
      <c r="B2970" t="s">
        <v>8923</v>
      </c>
      <c r="C2970" t="s">
        <v>11783</v>
      </c>
      <c r="D2970">
        <v>2</v>
      </c>
      <c r="E2970">
        <v>50000</v>
      </c>
      <c r="F2970" s="2">
        <v>45621</v>
      </c>
      <c r="G2970" t="s">
        <v>14752</v>
      </c>
      <c r="H2970" t="s">
        <v>20737</v>
      </c>
      <c r="I2970" t="s">
        <v>26459</v>
      </c>
      <c r="J2970" t="s">
        <v>28758</v>
      </c>
    </row>
    <row r="2971" spans="1:10">
      <c r="A2971" t="s">
        <v>2979</v>
      </c>
      <c r="B2971" t="s">
        <v>8924</v>
      </c>
      <c r="C2971" t="s">
        <v>11783</v>
      </c>
      <c r="D2971">
        <v>5</v>
      </c>
      <c r="E2971">
        <v>50000</v>
      </c>
      <c r="F2971" s="2">
        <v>45775</v>
      </c>
      <c r="G2971" t="s">
        <v>14753</v>
      </c>
      <c r="H2971" t="s">
        <v>20738</v>
      </c>
      <c r="I2971" t="s">
        <v>26460</v>
      </c>
      <c r="J2971" t="s">
        <v>28936</v>
      </c>
    </row>
    <row r="2972" spans="1:10">
      <c r="A2972" t="s">
        <v>2980</v>
      </c>
      <c r="B2972" t="s">
        <v>8925</v>
      </c>
      <c r="C2972" t="s">
        <v>11783</v>
      </c>
      <c r="D2972">
        <v>9</v>
      </c>
      <c r="E2972">
        <v>50000</v>
      </c>
      <c r="F2972" s="2">
        <v>45696</v>
      </c>
      <c r="G2972" t="s">
        <v>14754</v>
      </c>
      <c r="H2972" t="s">
        <v>20739</v>
      </c>
      <c r="I2972" t="s">
        <v>26461</v>
      </c>
      <c r="J2972" t="s">
        <v>28807</v>
      </c>
    </row>
    <row r="2973" spans="1:10">
      <c r="A2973" t="s">
        <v>2981</v>
      </c>
      <c r="B2973" t="s">
        <v>8926</v>
      </c>
      <c r="C2973" t="s">
        <v>11784</v>
      </c>
      <c r="D2973">
        <v>10</v>
      </c>
      <c r="E2973">
        <v>30000</v>
      </c>
      <c r="F2973" s="2">
        <v>45726</v>
      </c>
      <c r="G2973" t="s">
        <v>14755</v>
      </c>
      <c r="H2973" t="s">
        <v>20740</v>
      </c>
      <c r="I2973" t="s">
        <v>26462</v>
      </c>
      <c r="J2973" t="s">
        <v>28791</v>
      </c>
    </row>
    <row r="2974" spans="1:10">
      <c r="A2974" t="s">
        <v>2982</v>
      </c>
      <c r="B2974" t="s">
        <v>8927</v>
      </c>
      <c r="C2974" t="s">
        <v>11784</v>
      </c>
      <c r="D2974">
        <v>10</v>
      </c>
      <c r="E2974">
        <v>30000</v>
      </c>
      <c r="F2974" s="2">
        <v>45494</v>
      </c>
      <c r="G2974" t="s">
        <v>14756</v>
      </c>
      <c r="H2974" t="s">
        <v>20741</v>
      </c>
      <c r="I2974" t="s">
        <v>24463</v>
      </c>
      <c r="J2974" t="s">
        <v>28754</v>
      </c>
    </row>
    <row r="2975" spans="1:10">
      <c r="A2975" t="s">
        <v>2983</v>
      </c>
      <c r="B2975" t="s">
        <v>8928</v>
      </c>
      <c r="C2975" t="s">
        <v>11783</v>
      </c>
      <c r="D2975">
        <v>1</v>
      </c>
      <c r="E2975">
        <v>50000</v>
      </c>
      <c r="F2975" s="2">
        <v>45602</v>
      </c>
      <c r="G2975" t="s">
        <v>14757</v>
      </c>
      <c r="H2975" t="s">
        <v>20742</v>
      </c>
      <c r="I2975" t="s">
        <v>26463</v>
      </c>
      <c r="J2975" t="s">
        <v>28899</v>
      </c>
    </row>
    <row r="2976" spans="1:10">
      <c r="A2976" t="s">
        <v>2984</v>
      </c>
      <c r="B2976" t="s">
        <v>8929</v>
      </c>
      <c r="C2976" t="s">
        <v>11782</v>
      </c>
      <c r="D2976">
        <v>10</v>
      </c>
      <c r="E2976">
        <v>15000</v>
      </c>
      <c r="F2976" s="2">
        <v>45734</v>
      </c>
      <c r="G2976" t="s">
        <v>14758</v>
      </c>
      <c r="H2976" t="s">
        <v>20743</v>
      </c>
      <c r="I2976" t="s">
        <v>26464</v>
      </c>
      <c r="J2976" t="s">
        <v>28753</v>
      </c>
    </row>
    <row r="2977" spans="1:10">
      <c r="A2977" t="s">
        <v>2985</v>
      </c>
      <c r="B2977" t="s">
        <v>8930</v>
      </c>
      <c r="C2977" t="s">
        <v>11782</v>
      </c>
      <c r="D2977">
        <v>6</v>
      </c>
      <c r="E2977">
        <v>15000</v>
      </c>
      <c r="F2977" s="2">
        <v>45508</v>
      </c>
      <c r="G2977" t="s">
        <v>14759</v>
      </c>
      <c r="H2977" t="s">
        <v>20744</v>
      </c>
      <c r="I2977" t="s">
        <v>25702</v>
      </c>
      <c r="J2977" t="s">
        <v>28943</v>
      </c>
    </row>
    <row r="2978" spans="1:10">
      <c r="A2978" t="s">
        <v>2986</v>
      </c>
      <c r="B2978" t="s">
        <v>8931</v>
      </c>
      <c r="C2978" t="s">
        <v>11783</v>
      </c>
      <c r="D2978">
        <v>9</v>
      </c>
      <c r="E2978">
        <v>50000</v>
      </c>
      <c r="F2978" s="2">
        <v>45607</v>
      </c>
      <c r="G2978" t="s">
        <v>14760</v>
      </c>
      <c r="H2978" t="s">
        <v>20745</v>
      </c>
      <c r="I2978" t="s">
        <v>26465</v>
      </c>
      <c r="J2978" t="s">
        <v>28837</v>
      </c>
    </row>
    <row r="2979" spans="1:10">
      <c r="A2979" t="s">
        <v>2987</v>
      </c>
      <c r="B2979" t="s">
        <v>8932</v>
      </c>
      <c r="C2979" t="s">
        <v>11785</v>
      </c>
      <c r="D2979">
        <v>6</v>
      </c>
      <c r="E2979">
        <v>12000</v>
      </c>
      <c r="F2979" s="2">
        <v>45449</v>
      </c>
      <c r="G2979" t="s">
        <v>14761</v>
      </c>
      <c r="H2979" t="s">
        <v>20746</v>
      </c>
      <c r="I2979" t="s">
        <v>26466</v>
      </c>
      <c r="J2979" t="s">
        <v>28835</v>
      </c>
    </row>
    <row r="2980" spans="1:10">
      <c r="A2980" t="s">
        <v>2988</v>
      </c>
      <c r="B2980" t="s">
        <v>8933</v>
      </c>
      <c r="C2980" t="s">
        <v>11783</v>
      </c>
      <c r="D2980">
        <v>9</v>
      </c>
      <c r="E2980">
        <v>50000</v>
      </c>
      <c r="F2980" s="2">
        <v>45620</v>
      </c>
      <c r="G2980" t="s">
        <v>14762</v>
      </c>
      <c r="H2980" t="s">
        <v>20747</v>
      </c>
      <c r="I2980" t="s">
        <v>26467</v>
      </c>
      <c r="J2980" t="s">
        <v>28941</v>
      </c>
    </row>
    <row r="2981" spans="1:10">
      <c r="A2981" t="s">
        <v>2989</v>
      </c>
      <c r="B2981" t="s">
        <v>8934</v>
      </c>
      <c r="C2981" t="s">
        <v>11785</v>
      </c>
      <c r="D2981">
        <v>6</v>
      </c>
      <c r="E2981">
        <v>12000</v>
      </c>
      <c r="F2981" s="2">
        <v>45552</v>
      </c>
      <c r="G2981" t="s">
        <v>12558</v>
      </c>
      <c r="H2981" t="s">
        <v>20748</v>
      </c>
      <c r="I2981" t="s">
        <v>26468</v>
      </c>
      <c r="J2981" t="s">
        <v>28822</v>
      </c>
    </row>
    <row r="2982" spans="1:10">
      <c r="A2982" t="s">
        <v>2990</v>
      </c>
      <c r="B2982" t="s">
        <v>8935</v>
      </c>
      <c r="C2982" t="s">
        <v>11786</v>
      </c>
      <c r="D2982">
        <v>2</v>
      </c>
      <c r="E2982">
        <v>5000</v>
      </c>
      <c r="F2982" s="2">
        <v>45593</v>
      </c>
      <c r="G2982" t="s">
        <v>14763</v>
      </c>
      <c r="H2982" t="s">
        <v>20749</v>
      </c>
      <c r="I2982" t="s">
        <v>24845</v>
      </c>
      <c r="J2982" t="s">
        <v>28928</v>
      </c>
    </row>
    <row r="2983" spans="1:10">
      <c r="A2983" t="s">
        <v>2991</v>
      </c>
      <c r="B2983" t="s">
        <v>8936</v>
      </c>
      <c r="C2983" t="s">
        <v>11783</v>
      </c>
      <c r="D2983">
        <v>5</v>
      </c>
      <c r="E2983">
        <v>50000</v>
      </c>
      <c r="F2983" s="2">
        <v>45517</v>
      </c>
      <c r="G2983" t="s">
        <v>14764</v>
      </c>
      <c r="H2983" t="s">
        <v>20750</v>
      </c>
      <c r="I2983" t="s">
        <v>26469</v>
      </c>
      <c r="J2983" t="s">
        <v>28765</v>
      </c>
    </row>
    <row r="2984" spans="1:10">
      <c r="A2984" t="s">
        <v>2992</v>
      </c>
      <c r="B2984" t="s">
        <v>8937</v>
      </c>
      <c r="C2984" t="s">
        <v>11786</v>
      </c>
      <c r="D2984">
        <v>8</v>
      </c>
      <c r="E2984">
        <v>5000</v>
      </c>
      <c r="F2984" s="2">
        <v>45455</v>
      </c>
      <c r="G2984" t="s">
        <v>14765</v>
      </c>
      <c r="H2984" t="s">
        <v>20751</v>
      </c>
      <c r="I2984" t="s">
        <v>26470</v>
      </c>
      <c r="J2984" t="s">
        <v>28910</v>
      </c>
    </row>
    <row r="2985" spans="1:10">
      <c r="A2985" t="s">
        <v>2993</v>
      </c>
      <c r="B2985" t="s">
        <v>6360</v>
      </c>
      <c r="C2985" t="s">
        <v>11782</v>
      </c>
      <c r="D2985">
        <v>9</v>
      </c>
      <c r="E2985">
        <v>15000</v>
      </c>
      <c r="F2985" s="2">
        <v>45582</v>
      </c>
      <c r="G2985" t="s">
        <v>14766</v>
      </c>
      <c r="H2985" t="s">
        <v>20752</v>
      </c>
      <c r="I2985" t="s">
        <v>26471</v>
      </c>
      <c r="J2985" t="s">
        <v>28820</v>
      </c>
    </row>
    <row r="2986" spans="1:10">
      <c r="A2986" t="s">
        <v>2994</v>
      </c>
      <c r="B2986" t="s">
        <v>8938</v>
      </c>
      <c r="C2986" t="s">
        <v>11783</v>
      </c>
      <c r="D2986">
        <v>1</v>
      </c>
      <c r="E2986">
        <v>50000</v>
      </c>
      <c r="F2986" s="2">
        <v>45642</v>
      </c>
      <c r="G2986" t="s">
        <v>14767</v>
      </c>
      <c r="H2986" t="s">
        <v>20753</v>
      </c>
      <c r="I2986" t="s">
        <v>26472</v>
      </c>
      <c r="J2986" t="s">
        <v>28936</v>
      </c>
    </row>
    <row r="2987" spans="1:10">
      <c r="A2987" t="s">
        <v>2995</v>
      </c>
      <c r="B2987" t="s">
        <v>8939</v>
      </c>
      <c r="C2987" t="s">
        <v>11784</v>
      </c>
      <c r="D2987">
        <v>7</v>
      </c>
      <c r="E2987">
        <v>30000</v>
      </c>
      <c r="F2987" s="2">
        <v>45560</v>
      </c>
      <c r="G2987" t="s">
        <v>14768</v>
      </c>
      <c r="H2987" t="s">
        <v>20754</v>
      </c>
      <c r="I2987" t="s">
        <v>26473</v>
      </c>
      <c r="J2987" t="s">
        <v>28978</v>
      </c>
    </row>
    <row r="2988" spans="1:10">
      <c r="A2988" t="s">
        <v>2996</v>
      </c>
      <c r="B2988" t="s">
        <v>8940</v>
      </c>
      <c r="C2988" t="s">
        <v>11783</v>
      </c>
      <c r="D2988">
        <v>7</v>
      </c>
      <c r="E2988">
        <v>50000</v>
      </c>
      <c r="F2988" s="2">
        <v>45561</v>
      </c>
      <c r="G2988" t="s">
        <v>14769</v>
      </c>
      <c r="H2988" t="s">
        <v>20755</v>
      </c>
      <c r="I2988" t="s">
        <v>26474</v>
      </c>
      <c r="J2988" t="s">
        <v>28942</v>
      </c>
    </row>
    <row r="2989" spans="1:10">
      <c r="A2989" t="s">
        <v>2997</v>
      </c>
      <c r="B2989" t="s">
        <v>8941</v>
      </c>
      <c r="C2989" t="s">
        <v>11782</v>
      </c>
      <c r="D2989">
        <v>4</v>
      </c>
      <c r="E2989">
        <v>15000</v>
      </c>
      <c r="F2989" s="2">
        <v>45548</v>
      </c>
      <c r="G2989" t="s">
        <v>14770</v>
      </c>
      <c r="H2989" t="s">
        <v>20756</v>
      </c>
      <c r="I2989" t="s">
        <v>26475</v>
      </c>
      <c r="J2989" t="s">
        <v>28897</v>
      </c>
    </row>
    <row r="2990" spans="1:10">
      <c r="A2990" t="s">
        <v>2998</v>
      </c>
      <c r="B2990" t="s">
        <v>8942</v>
      </c>
      <c r="C2990" t="s">
        <v>11782</v>
      </c>
      <c r="D2990">
        <v>10</v>
      </c>
      <c r="E2990">
        <v>15000</v>
      </c>
      <c r="F2990" s="2">
        <v>45539</v>
      </c>
      <c r="G2990" t="s">
        <v>14771</v>
      </c>
      <c r="H2990" t="s">
        <v>20757</v>
      </c>
      <c r="I2990" t="s">
        <v>26476</v>
      </c>
      <c r="J2990" t="s">
        <v>28966</v>
      </c>
    </row>
    <row r="2991" spans="1:10">
      <c r="A2991" t="s">
        <v>2999</v>
      </c>
      <c r="B2991" t="s">
        <v>8943</v>
      </c>
      <c r="C2991" t="s">
        <v>11784</v>
      </c>
      <c r="D2991">
        <v>5</v>
      </c>
      <c r="E2991">
        <v>30000</v>
      </c>
      <c r="F2991" s="2">
        <v>45707</v>
      </c>
      <c r="G2991" t="s">
        <v>14772</v>
      </c>
      <c r="H2991" t="s">
        <v>20758</v>
      </c>
      <c r="I2991" t="s">
        <v>26477</v>
      </c>
      <c r="J2991" t="s">
        <v>28894</v>
      </c>
    </row>
    <row r="2992" spans="1:10">
      <c r="A2992" t="s">
        <v>3000</v>
      </c>
      <c r="B2992" t="s">
        <v>8944</v>
      </c>
      <c r="C2992" t="s">
        <v>11784</v>
      </c>
      <c r="D2992">
        <v>1</v>
      </c>
      <c r="E2992">
        <v>30000</v>
      </c>
      <c r="F2992" s="2">
        <v>45784</v>
      </c>
      <c r="G2992" t="s">
        <v>14773</v>
      </c>
      <c r="H2992" t="s">
        <v>20759</v>
      </c>
      <c r="I2992" t="s">
        <v>24518</v>
      </c>
      <c r="J2992" t="s">
        <v>28860</v>
      </c>
    </row>
    <row r="2993" spans="1:10">
      <c r="A2993" t="s">
        <v>3001</v>
      </c>
      <c r="B2993" t="s">
        <v>8945</v>
      </c>
      <c r="C2993" t="s">
        <v>11785</v>
      </c>
      <c r="D2993">
        <v>1</v>
      </c>
      <c r="E2993">
        <v>12000</v>
      </c>
      <c r="F2993" s="2">
        <v>45629</v>
      </c>
      <c r="G2993" t="s">
        <v>14774</v>
      </c>
      <c r="H2993" t="s">
        <v>20760</v>
      </c>
      <c r="I2993" t="s">
        <v>23996</v>
      </c>
      <c r="J2993" t="s">
        <v>28896</v>
      </c>
    </row>
    <row r="2994" spans="1:10">
      <c r="A2994" t="s">
        <v>3002</v>
      </c>
      <c r="B2994" t="s">
        <v>8946</v>
      </c>
      <c r="C2994" t="s">
        <v>11784</v>
      </c>
      <c r="D2994">
        <v>1</v>
      </c>
      <c r="E2994">
        <v>30000</v>
      </c>
      <c r="F2994" s="2">
        <v>45733</v>
      </c>
      <c r="G2994" t="s">
        <v>14775</v>
      </c>
      <c r="H2994" t="s">
        <v>20761</v>
      </c>
      <c r="I2994" t="s">
        <v>26322</v>
      </c>
      <c r="J2994" t="s">
        <v>28863</v>
      </c>
    </row>
    <row r="2995" spans="1:10">
      <c r="A2995" t="s">
        <v>3003</v>
      </c>
      <c r="B2995" t="s">
        <v>8947</v>
      </c>
      <c r="C2995" t="s">
        <v>11785</v>
      </c>
      <c r="D2995">
        <v>10</v>
      </c>
      <c r="E2995">
        <v>12000</v>
      </c>
      <c r="F2995" s="2">
        <v>45607</v>
      </c>
      <c r="G2995" t="s">
        <v>14776</v>
      </c>
      <c r="H2995" t="s">
        <v>20762</v>
      </c>
      <c r="I2995" t="s">
        <v>26478</v>
      </c>
      <c r="J2995" t="s">
        <v>28780</v>
      </c>
    </row>
    <row r="2996" spans="1:10">
      <c r="A2996" t="s">
        <v>3004</v>
      </c>
      <c r="B2996" t="s">
        <v>8948</v>
      </c>
      <c r="C2996" t="s">
        <v>11785</v>
      </c>
      <c r="D2996">
        <v>9</v>
      </c>
      <c r="E2996">
        <v>12000</v>
      </c>
      <c r="F2996" s="2">
        <v>45748</v>
      </c>
      <c r="G2996" t="s">
        <v>14777</v>
      </c>
      <c r="H2996" t="s">
        <v>20763</v>
      </c>
      <c r="I2996" t="s">
        <v>26479</v>
      </c>
      <c r="J2996" t="s">
        <v>28768</v>
      </c>
    </row>
    <row r="2997" spans="1:10">
      <c r="A2997" t="s">
        <v>3005</v>
      </c>
      <c r="B2997" t="s">
        <v>8949</v>
      </c>
      <c r="C2997" t="s">
        <v>11782</v>
      </c>
      <c r="D2997">
        <v>10</v>
      </c>
      <c r="E2997">
        <v>15000</v>
      </c>
      <c r="F2997" s="2">
        <v>45584</v>
      </c>
      <c r="G2997" t="s">
        <v>14778</v>
      </c>
      <c r="H2997" t="s">
        <v>20764</v>
      </c>
      <c r="I2997" t="s">
        <v>26480</v>
      </c>
      <c r="J2997" t="s">
        <v>28854</v>
      </c>
    </row>
    <row r="2998" spans="1:10">
      <c r="A2998" t="s">
        <v>3006</v>
      </c>
      <c r="B2998" t="s">
        <v>8950</v>
      </c>
      <c r="C2998" t="s">
        <v>11783</v>
      </c>
      <c r="D2998">
        <v>3</v>
      </c>
      <c r="E2998">
        <v>50000</v>
      </c>
      <c r="F2998" s="2">
        <v>45663</v>
      </c>
      <c r="G2998" t="s">
        <v>14779</v>
      </c>
      <c r="H2998" t="s">
        <v>20765</v>
      </c>
      <c r="I2998" t="s">
        <v>26481</v>
      </c>
      <c r="J2998" t="s">
        <v>28810</v>
      </c>
    </row>
    <row r="2999" spans="1:10">
      <c r="A2999" t="s">
        <v>3007</v>
      </c>
      <c r="B2999" t="s">
        <v>8951</v>
      </c>
      <c r="C2999" t="s">
        <v>11782</v>
      </c>
      <c r="D2999">
        <v>1</v>
      </c>
      <c r="E2999">
        <v>15000</v>
      </c>
      <c r="F2999" s="2">
        <v>45631</v>
      </c>
      <c r="G2999" t="s">
        <v>14780</v>
      </c>
      <c r="H2999" t="s">
        <v>20766</v>
      </c>
      <c r="I2999" t="s">
        <v>26482</v>
      </c>
      <c r="J2999" t="s">
        <v>28955</v>
      </c>
    </row>
    <row r="3000" spans="1:10">
      <c r="A3000" t="s">
        <v>3008</v>
      </c>
      <c r="B3000" t="s">
        <v>8952</v>
      </c>
      <c r="C3000" t="s">
        <v>11784</v>
      </c>
      <c r="D3000">
        <v>2</v>
      </c>
      <c r="E3000">
        <v>30000</v>
      </c>
      <c r="F3000" s="2">
        <v>45495</v>
      </c>
      <c r="G3000" t="s">
        <v>14781</v>
      </c>
      <c r="H3000" t="s">
        <v>20767</v>
      </c>
      <c r="I3000" t="s">
        <v>26483</v>
      </c>
      <c r="J3000" t="s">
        <v>28953</v>
      </c>
    </row>
    <row r="3001" spans="1:10">
      <c r="A3001" t="s">
        <v>3009</v>
      </c>
      <c r="B3001" t="s">
        <v>8953</v>
      </c>
      <c r="C3001" t="s">
        <v>11783</v>
      </c>
      <c r="D3001">
        <v>10</v>
      </c>
      <c r="E3001">
        <v>50000</v>
      </c>
      <c r="F3001" s="2">
        <v>45644</v>
      </c>
      <c r="G3001" t="s">
        <v>14782</v>
      </c>
      <c r="H3001" t="s">
        <v>20768</v>
      </c>
      <c r="I3001" t="s">
        <v>26484</v>
      </c>
      <c r="J3001" t="s">
        <v>28861</v>
      </c>
    </row>
    <row r="3002" spans="1:10">
      <c r="A3002" t="s">
        <v>3010</v>
      </c>
      <c r="B3002" t="s">
        <v>8954</v>
      </c>
      <c r="C3002" t="s">
        <v>11784</v>
      </c>
      <c r="D3002">
        <v>3</v>
      </c>
      <c r="E3002">
        <v>30000</v>
      </c>
      <c r="F3002" s="2">
        <v>45711</v>
      </c>
      <c r="G3002" t="s">
        <v>14783</v>
      </c>
      <c r="H3002" t="s">
        <v>20769</v>
      </c>
      <c r="I3002" t="s">
        <v>26485</v>
      </c>
      <c r="J3002" t="s">
        <v>28792</v>
      </c>
    </row>
    <row r="3003" spans="1:10">
      <c r="A3003" t="s">
        <v>3011</v>
      </c>
      <c r="B3003" t="s">
        <v>8955</v>
      </c>
      <c r="C3003" t="s">
        <v>11784</v>
      </c>
      <c r="D3003">
        <v>9</v>
      </c>
      <c r="F3003" s="2">
        <v>45711</v>
      </c>
      <c r="G3003" t="s">
        <v>14784</v>
      </c>
      <c r="H3003" t="s">
        <v>20770</v>
      </c>
      <c r="I3003" t="s">
        <v>26486</v>
      </c>
      <c r="J3003" t="s">
        <v>28939</v>
      </c>
    </row>
    <row r="3004" spans="1:10">
      <c r="A3004" t="s">
        <v>3012</v>
      </c>
      <c r="B3004" t="s">
        <v>8956</v>
      </c>
      <c r="C3004" t="s">
        <v>11785</v>
      </c>
      <c r="D3004">
        <v>1</v>
      </c>
      <c r="E3004">
        <v>12000</v>
      </c>
      <c r="F3004" s="2">
        <v>45617</v>
      </c>
      <c r="G3004" t="s">
        <v>14785</v>
      </c>
      <c r="H3004" t="s">
        <v>20771</v>
      </c>
      <c r="I3004" t="s">
        <v>26487</v>
      </c>
      <c r="J3004" t="s">
        <v>28835</v>
      </c>
    </row>
    <row r="3005" spans="1:10">
      <c r="A3005" t="s">
        <v>3013</v>
      </c>
      <c r="B3005" t="s">
        <v>8957</v>
      </c>
      <c r="C3005" t="s">
        <v>11786</v>
      </c>
      <c r="D3005">
        <v>3</v>
      </c>
      <c r="E3005">
        <v>5000</v>
      </c>
      <c r="F3005" s="2">
        <v>45421</v>
      </c>
      <c r="G3005" t="s">
        <v>14786</v>
      </c>
      <c r="H3005" t="s">
        <v>20772</v>
      </c>
      <c r="I3005" t="s">
        <v>26488</v>
      </c>
      <c r="J3005" t="s">
        <v>28865</v>
      </c>
    </row>
    <row r="3006" spans="1:10">
      <c r="A3006" t="s">
        <v>3014</v>
      </c>
      <c r="B3006" t="s">
        <v>8958</v>
      </c>
      <c r="C3006" t="s">
        <v>11785</v>
      </c>
      <c r="D3006">
        <v>1</v>
      </c>
      <c r="E3006">
        <v>12000</v>
      </c>
      <c r="F3006" s="2">
        <v>45598</v>
      </c>
      <c r="G3006" t="s">
        <v>14787</v>
      </c>
      <c r="H3006" t="s">
        <v>20773</v>
      </c>
      <c r="I3006" t="s">
        <v>26489</v>
      </c>
      <c r="J3006" t="s">
        <v>28788</v>
      </c>
    </row>
    <row r="3007" spans="1:10">
      <c r="A3007" t="s">
        <v>3015</v>
      </c>
      <c r="B3007" t="s">
        <v>8959</v>
      </c>
      <c r="C3007" t="s">
        <v>11786</v>
      </c>
      <c r="D3007">
        <v>7</v>
      </c>
      <c r="E3007">
        <v>5000</v>
      </c>
      <c r="F3007" s="2">
        <v>45692</v>
      </c>
      <c r="G3007" t="s">
        <v>14788</v>
      </c>
      <c r="H3007" t="s">
        <v>20774</v>
      </c>
      <c r="I3007" t="s">
        <v>26490</v>
      </c>
      <c r="J3007" t="s">
        <v>28791</v>
      </c>
    </row>
    <row r="3008" spans="1:10">
      <c r="A3008" t="s">
        <v>3016</v>
      </c>
      <c r="B3008" t="s">
        <v>8960</v>
      </c>
      <c r="C3008" t="s">
        <v>11782</v>
      </c>
      <c r="D3008">
        <v>5</v>
      </c>
      <c r="E3008">
        <v>15000</v>
      </c>
      <c r="F3008" s="2">
        <v>45697</v>
      </c>
      <c r="G3008" t="s">
        <v>14789</v>
      </c>
      <c r="H3008" t="s">
        <v>20775</v>
      </c>
      <c r="I3008" t="s">
        <v>26491</v>
      </c>
      <c r="J3008" t="s">
        <v>28924</v>
      </c>
    </row>
    <row r="3009" spans="1:10">
      <c r="A3009" t="s">
        <v>3017</v>
      </c>
      <c r="B3009" t="s">
        <v>8961</v>
      </c>
      <c r="C3009" t="s">
        <v>11784</v>
      </c>
      <c r="D3009">
        <v>8</v>
      </c>
      <c r="E3009">
        <v>30000</v>
      </c>
      <c r="F3009" s="2">
        <v>45602</v>
      </c>
      <c r="G3009" t="s">
        <v>14790</v>
      </c>
      <c r="H3009" t="s">
        <v>20776</v>
      </c>
      <c r="I3009" t="s">
        <v>26492</v>
      </c>
      <c r="J3009" t="s">
        <v>28806</v>
      </c>
    </row>
    <row r="3010" spans="1:10">
      <c r="A3010" t="s">
        <v>3018</v>
      </c>
      <c r="B3010" t="s">
        <v>8962</v>
      </c>
      <c r="C3010" t="s">
        <v>11786</v>
      </c>
      <c r="D3010">
        <v>8</v>
      </c>
      <c r="E3010">
        <v>5000</v>
      </c>
      <c r="F3010" s="2">
        <v>45543</v>
      </c>
      <c r="G3010" t="s">
        <v>14791</v>
      </c>
      <c r="H3010" t="s">
        <v>20777</v>
      </c>
      <c r="I3010" t="s">
        <v>26493</v>
      </c>
      <c r="J3010" t="s">
        <v>28833</v>
      </c>
    </row>
    <row r="3011" spans="1:10">
      <c r="A3011" t="s">
        <v>3019</v>
      </c>
      <c r="B3011" t="s">
        <v>8963</v>
      </c>
      <c r="C3011" t="s">
        <v>11783</v>
      </c>
      <c r="D3011">
        <v>2</v>
      </c>
      <c r="E3011">
        <v>50000</v>
      </c>
      <c r="F3011" s="2">
        <v>45596</v>
      </c>
      <c r="G3011" t="s">
        <v>14792</v>
      </c>
      <c r="H3011" t="s">
        <v>20778</v>
      </c>
      <c r="I3011" t="s">
        <v>26494</v>
      </c>
      <c r="J3011" t="s">
        <v>28963</v>
      </c>
    </row>
    <row r="3012" spans="1:10">
      <c r="A3012" t="s">
        <v>3020</v>
      </c>
      <c r="B3012" t="s">
        <v>8964</v>
      </c>
      <c r="C3012" t="s">
        <v>11782</v>
      </c>
      <c r="D3012">
        <v>3</v>
      </c>
      <c r="E3012">
        <v>15000</v>
      </c>
      <c r="F3012" s="2">
        <v>45480</v>
      </c>
      <c r="G3012" t="s">
        <v>14793</v>
      </c>
      <c r="H3012" t="s">
        <v>20779</v>
      </c>
      <c r="I3012" t="s">
        <v>26495</v>
      </c>
      <c r="J3012" t="s">
        <v>28960</v>
      </c>
    </row>
    <row r="3013" spans="1:10">
      <c r="A3013" t="s">
        <v>3021</v>
      </c>
      <c r="B3013" t="s">
        <v>8965</v>
      </c>
      <c r="C3013" t="s">
        <v>11784</v>
      </c>
      <c r="D3013">
        <v>8</v>
      </c>
      <c r="E3013">
        <v>30000</v>
      </c>
      <c r="F3013" s="2">
        <v>45589</v>
      </c>
      <c r="G3013" t="s">
        <v>14794</v>
      </c>
      <c r="H3013" t="s">
        <v>20780</v>
      </c>
      <c r="I3013" t="s">
        <v>26496</v>
      </c>
      <c r="J3013" t="s">
        <v>28910</v>
      </c>
    </row>
    <row r="3014" spans="1:10">
      <c r="A3014" t="s">
        <v>3022</v>
      </c>
      <c r="B3014" t="s">
        <v>8966</v>
      </c>
      <c r="C3014" t="s">
        <v>11783</v>
      </c>
      <c r="D3014">
        <v>5</v>
      </c>
      <c r="E3014">
        <v>50000</v>
      </c>
      <c r="F3014" s="2">
        <v>45637</v>
      </c>
      <c r="G3014" t="s">
        <v>14795</v>
      </c>
      <c r="H3014" t="s">
        <v>20781</v>
      </c>
      <c r="I3014" t="s">
        <v>26497</v>
      </c>
      <c r="J3014" t="s">
        <v>28769</v>
      </c>
    </row>
    <row r="3015" spans="1:10">
      <c r="A3015" t="s">
        <v>3023</v>
      </c>
      <c r="B3015" t="s">
        <v>8967</v>
      </c>
      <c r="C3015" t="s">
        <v>11783</v>
      </c>
      <c r="D3015">
        <v>3</v>
      </c>
      <c r="E3015">
        <v>50000</v>
      </c>
      <c r="F3015" s="2">
        <v>45468</v>
      </c>
      <c r="G3015" t="s">
        <v>14796</v>
      </c>
      <c r="H3015" t="s">
        <v>20782</v>
      </c>
      <c r="I3015" t="s">
        <v>26498</v>
      </c>
      <c r="J3015" t="s">
        <v>28797</v>
      </c>
    </row>
    <row r="3016" spans="1:10">
      <c r="A3016" t="s">
        <v>3024</v>
      </c>
      <c r="B3016" t="s">
        <v>8968</v>
      </c>
      <c r="C3016" t="s">
        <v>11784</v>
      </c>
      <c r="D3016">
        <v>3</v>
      </c>
      <c r="E3016">
        <v>30000</v>
      </c>
      <c r="F3016" s="2">
        <v>45588</v>
      </c>
      <c r="G3016" t="s">
        <v>14797</v>
      </c>
      <c r="H3016" t="s">
        <v>20783</v>
      </c>
      <c r="I3016" t="s">
        <v>26499</v>
      </c>
      <c r="J3016" t="s">
        <v>28882</v>
      </c>
    </row>
    <row r="3017" spans="1:10">
      <c r="A3017" t="s">
        <v>3025</v>
      </c>
      <c r="B3017" t="s">
        <v>8969</v>
      </c>
      <c r="C3017" t="s">
        <v>11785</v>
      </c>
      <c r="D3017">
        <v>4</v>
      </c>
      <c r="E3017">
        <v>12000</v>
      </c>
      <c r="F3017" s="2">
        <v>45608</v>
      </c>
      <c r="G3017" t="s">
        <v>14798</v>
      </c>
      <c r="H3017" t="s">
        <v>20784</v>
      </c>
      <c r="I3017" t="s">
        <v>26310</v>
      </c>
      <c r="J3017" t="s">
        <v>28800</v>
      </c>
    </row>
    <row r="3018" spans="1:10">
      <c r="A3018" t="s">
        <v>3026</v>
      </c>
      <c r="B3018" t="s">
        <v>8970</v>
      </c>
      <c r="C3018" t="s">
        <v>11783</v>
      </c>
      <c r="D3018">
        <v>3</v>
      </c>
      <c r="E3018">
        <v>50000</v>
      </c>
      <c r="F3018" s="2">
        <v>45628</v>
      </c>
      <c r="G3018" t="s">
        <v>14799</v>
      </c>
      <c r="H3018" t="s">
        <v>20785</v>
      </c>
      <c r="I3018" t="s">
        <v>26500</v>
      </c>
      <c r="J3018" t="s">
        <v>28965</v>
      </c>
    </row>
    <row r="3019" spans="1:10">
      <c r="A3019" t="s">
        <v>3027</v>
      </c>
      <c r="B3019" t="s">
        <v>8971</v>
      </c>
      <c r="C3019" t="s">
        <v>11785</v>
      </c>
      <c r="D3019">
        <v>5</v>
      </c>
      <c r="E3019">
        <v>12000</v>
      </c>
      <c r="F3019" s="2">
        <v>45605</v>
      </c>
      <c r="G3019" t="s">
        <v>14800</v>
      </c>
      <c r="H3019" t="s">
        <v>20786</v>
      </c>
      <c r="I3019" t="s">
        <v>26501</v>
      </c>
      <c r="J3019" t="s">
        <v>28752</v>
      </c>
    </row>
    <row r="3020" spans="1:10">
      <c r="A3020" t="s">
        <v>3028</v>
      </c>
      <c r="B3020" t="s">
        <v>8972</v>
      </c>
      <c r="C3020" t="s">
        <v>11784</v>
      </c>
      <c r="D3020">
        <v>6</v>
      </c>
      <c r="E3020">
        <v>30000</v>
      </c>
      <c r="F3020" s="2">
        <v>45611</v>
      </c>
      <c r="G3020" t="s">
        <v>14801</v>
      </c>
      <c r="H3020" t="s">
        <v>20787</v>
      </c>
      <c r="I3020" t="s">
        <v>26502</v>
      </c>
      <c r="J3020" t="s">
        <v>28885</v>
      </c>
    </row>
    <row r="3021" spans="1:10">
      <c r="A3021" t="s">
        <v>3029</v>
      </c>
      <c r="B3021" t="s">
        <v>8973</v>
      </c>
      <c r="C3021" t="s">
        <v>11783</v>
      </c>
      <c r="D3021">
        <v>1</v>
      </c>
      <c r="E3021">
        <v>50000</v>
      </c>
      <c r="F3021" s="2">
        <v>45468</v>
      </c>
      <c r="G3021" t="s">
        <v>14802</v>
      </c>
      <c r="H3021" t="s">
        <v>20788</v>
      </c>
      <c r="I3021" t="s">
        <v>25417</v>
      </c>
      <c r="J3021" t="s">
        <v>28984</v>
      </c>
    </row>
    <row r="3022" spans="1:10">
      <c r="A3022" t="s">
        <v>3030</v>
      </c>
      <c r="B3022" t="s">
        <v>8974</v>
      </c>
      <c r="C3022" t="s">
        <v>11783</v>
      </c>
      <c r="D3022">
        <v>9</v>
      </c>
      <c r="E3022">
        <v>50000</v>
      </c>
      <c r="F3022" s="2">
        <v>45524</v>
      </c>
      <c r="G3022" t="s">
        <v>14803</v>
      </c>
      <c r="H3022" t="s">
        <v>20789</v>
      </c>
      <c r="I3022" t="s">
        <v>26503</v>
      </c>
      <c r="J3022" t="s">
        <v>28766</v>
      </c>
    </row>
    <row r="3023" spans="1:10">
      <c r="A3023" t="s">
        <v>3031</v>
      </c>
      <c r="B3023" t="s">
        <v>8975</v>
      </c>
      <c r="C3023" t="s">
        <v>11785</v>
      </c>
      <c r="D3023">
        <v>6</v>
      </c>
      <c r="E3023">
        <v>12000</v>
      </c>
      <c r="F3023" s="2">
        <v>45623</v>
      </c>
      <c r="G3023" t="s">
        <v>14804</v>
      </c>
      <c r="H3023" t="s">
        <v>20790</v>
      </c>
      <c r="I3023" t="s">
        <v>23855</v>
      </c>
      <c r="J3023" t="s">
        <v>28810</v>
      </c>
    </row>
    <row r="3024" spans="1:10">
      <c r="A3024" t="s">
        <v>3032</v>
      </c>
      <c r="B3024" t="s">
        <v>8976</v>
      </c>
      <c r="C3024" t="s">
        <v>11784</v>
      </c>
      <c r="D3024">
        <v>4</v>
      </c>
      <c r="E3024">
        <v>30000</v>
      </c>
      <c r="F3024" s="2">
        <v>45593</v>
      </c>
      <c r="G3024" t="s">
        <v>14805</v>
      </c>
      <c r="H3024" t="s">
        <v>20791</v>
      </c>
      <c r="I3024" t="s">
        <v>26504</v>
      </c>
      <c r="J3024" t="s">
        <v>28832</v>
      </c>
    </row>
    <row r="3025" spans="1:10">
      <c r="A3025" t="s">
        <v>3033</v>
      </c>
      <c r="B3025" t="s">
        <v>8977</v>
      </c>
      <c r="C3025" t="s">
        <v>11786</v>
      </c>
      <c r="D3025">
        <v>5</v>
      </c>
      <c r="E3025">
        <v>5000</v>
      </c>
      <c r="F3025" s="2">
        <v>45496</v>
      </c>
      <c r="G3025" t="s">
        <v>14806</v>
      </c>
      <c r="H3025" t="s">
        <v>20792</v>
      </c>
      <c r="I3025" t="s">
        <v>25702</v>
      </c>
      <c r="J3025" t="s">
        <v>28757</v>
      </c>
    </row>
    <row r="3026" spans="1:10">
      <c r="A3026" t="s">
        <v>3034</v>
      </c>
      <c r="B3026" t="s">
        <v>8978</v>
      </c>
      <c r="C3026" t="s">
        <v>11784</v>
      </c>
      <c r="D3026">
        <v>4</v>
      </c>
      <c r="E3026">
        <v>30000</v>
      </c>
      <c r="F3026" s="2">
        <v>45423</v>
      </c>
      <c r="G3026" t="s">
        <v>14807</v>
      </c>
      <c r="H3026" t="s">
        <v>20793</v>
      </c>
      <c r="I3026" t="s">
        <v>26505</v>
      </c>
      <c r="J3026" t="s">
        <v>28753</v>
      </c>
    </row>
    <row r="3027" spans="1:10">
      <c r="A3027" t="s">
        <v>3035</v>
      </c>
      <c r="B3027" t="s">
        <v>8979</v>
      </c>
      <c r="C3027" t="s">
        <v>11782</v>
      </c>
      <c r="D3027">
        <v>9</v>
      </c>
      <c r="E3027">
        <v>15000</v>
      </c>
      <c r="F3027" s="2">
        <v>45488</v>
      </c>
      <c r="G3027" t="s">
        <v>14808</v>
      </c>
      <c r="H3027" t="s">
        <v>20794</v>
      </c>
      <c r="I3027" t="s">
        <v>26506</v>
      </c>
      <c r="J3027" t="s">
        <v>28793</v>
      </c>
    </row>
    <row r="3028" spans="1:10">
      <c r="A3028" t="s">
        <v>3036</v>
      </c>
      <c r="B3028" t="s">
        <v>8980</v>
      </c>
      <c r="C3028" t="s">
        <v>11783</v>
      </c>
      <c r="D3028">
        <v>8</v>
      </c>
      <c r="E3028">
        <v>50000</v>
      </c>
      <c r="F3028" s="2">
        <v>45683</v>
      </c>
      <c r="G3028" t="s">
        <v>14809</v>
      </c>
      <c r="H3028" t="s">
        <v>20795</v>
      </c>
      <c r="I3028" t="s">
        <v>26507</v>
      </c>
      <c r="J3028" t="s">
        <v>28790</v>
      </c>
    </row>
    <row r="3029" spans="1:10">
      <c r="A3029" t="s">
        <v>3037</v>
      </c>
      <c r="B3029" t="s">
        <v>8981</v>
      </c>
      <c r="C3029" t="s">
        <v>11785</v>
      </c>
      <c r="D3029">
        <v>10</v>
      </c>
      <c r="E3029">
        <v>12000</v>
      </c>
      <c r="F3029" s="2">
        <v>45628</v>
      </c>
      <c r="G3029" t="s">
        <v>14810</v>
      </c>
      <c r="H3029" t="s">
        <v>20796</v>
      </c>
      <c r="I3029" t="s">
        <v>26508</v>
      </c>
      <c r="J3029" t="s">
        <v>28832</v>
      </c>
    </row>
    <row r="3030" spans="1:10">
      <c r="A3030" t="s">
        <v>3038</v>
      </c>
      <c r="B3030" t="s">
        <v>8982</v>
      </c>
      <c r="D3030">
        <v>6</v>
      </c>
      <c r="E3030">
        <v>15000</v>
      </c>
      <c r="F3030" s="2">
        <v>45583</v>
      </c>
      <c r="G3030" t="s">
        <v>14811</v>
      </c>
      <c r="H3030" t="s">
        <v>20797</v>
      </c>
      <c r="I3030" t="s">
        <v>26509</v>
      </c>
      <c r="J3030" t="s">
        <v>28903</v>
      </c>
    </row>
    <row r="3031" spans="1:10">
      <c r="A3031" t="s">
        <v>3039</v>
      </c>
      <c r="B3031" t="s">
        <v>8983</v>
      </c>
      <c r="C3031" t="s">
        <v>11785</v>
      </c>
      <c r="D3031">
        <v>8</v>
      </c>
      <c r="E3031">
        <v>12000</v>
      </c>
      <c r="F3031" s="2">
        <v>45675</v>
      </c>
      <c r="G3031" t="s">
        <v>14812</v>
      </c>
      <c r="H3031" t="s">
        <v>20798</v>
      </c>
      <c r="I3031" t="s">
        <v>26510</v>
      </c>
      <c r="J3031" t="s">
        <v>28920</v>
      </c>
    </row>
    <row r="3032" spans="1:10">
      <c r="A3032" t="s">
        <v>3040</v>
      </c>
      <c r="B3032" t="s">
        <v>8984</v>
      </c>
      <c r="C3032" t="s">
        <v>11782</v>
      </c>
      <c r="D3032">
        <v>3</v>
      </c>
      <c r="E3032">
        <v>15000</v>
      </c>
      <c r="F3032" s="2">
        <v>45671</v>
      </c>
      <c r="G3032" t="s">
        <v>14813</v>
      </c>
      <c r="H3032" t="s">
        <v>20799</v>
      </c>
      <c r="I3032" t="s">
        <v>26511</v>
      </c>
      <c r="J3032" t="s">
        <v>28888</v>
      </c>
    </row>
    <row r="3033" spans="1:10">
      <c r="A3033" t="s">
        <v>3041</v>
      </c>
      <c r="B3033" t="s">
        <v>8985</v>
      </c>
      <c r="C3033" t="s">
        <v>11785</v>
      </c>
      <c r="D3033">
        <v>9</v>
      </c>
      <c r="E3033">
        <v>12000</v>
      </c>
      <c r="F3033" s="2">
        <v>45551</v>
      </c>
      <c r="G3033" t="s">
        <v>14814</v>
      </c>
      <c r="H3033" t="s">
        <v>20800</v>
      </c>
      <c r="I3033" t="s">
        <v>26512</v>
      </c>
      <c r="J3033" t="s">
        <v>28919</v>
      </c>
    </row>
    <row r="3034" spans="1:10">
      <c r="A3034" t="s">
        <v>3042</v>
      </c>
      <c r="B3034" t="s">
        <v>8986</v>
      </c>
      <c r="C3034" t="s">
        <v>11786</v>
      </c>
      <c r="D3034">
        <v>8</v>
      </c>
      <c r="E3034">
        <v>5000</v>
      </c>
      <c r="F3034" s="2">
        <v>45472</v>
      </c>
      <c r="G3034" t="s">
        <v>14815</v>
      </c>
      <c r="H3034" t="s">
        <v>20801</v>
      </c>
      <c r="I3034" t="s">
        <v>26513</v>
      </c>
      <c r="J3034" t="s">
        <v>28813</v>
      </c>
    </row>
    <row r="3035" spans="1:10">
      <c r="A3035" t="s">
        <v>3043</v>
      </c>
      <c r="B3035" t="s">
        <v>8987</v>
      </c>
      <c r="C3035" t="s">
        <v>11785</v>
      </c>
      <c r="D3035">
        <v>8</v>
      </c>
      <c r="E3035">
        <v>12000</v>
      </c>
      <c r="F3035" s="2">
        <v>45602</v>
      </c>
      <c r="G3035" t="s">
        <v>14816</v>
      </c>
      <c r="H3035" t="s">
        <v>20802</v>
      </c>
      <c r="I3035" t="s">
        <v>26514</v>
      </c>
      <c r="J3035" t="s">
        <v>28834</v>
      </c>
    </row>
    <row r="3036" spans="1:10">
      <c r="A3036" t="s">
        <v>3044</v>
      </c>
      <c r="B3036" t="s">
        <v>8988</v>
      </c>
      <c r="C3036" t="s">
        <v>11784</v>
      </c>
      <c r="D3036">
        <v>10</v>
      </c>
      <c r="E3036">
        <v>30000</v>
      </c>
      <c r="F3036" s="2">
        <v>45735</v>
      </c>
      <c r="G3036" t="s">
        <v>14817</v>
      </c>
      <c r="H3036" t="s">
        <v>20803</v>
      </c>
      <c r="I3036" t="s">
        <v>26515</v>
      </c>
      <c r="J3036" t="s">
        <v>28772</v>
      </c>
    </row>
    <row r="3037" spans="1:10">
      <c r="A3037" t="s">
        <v>3045</v>
      </c>
      <c r="B3037" t="s">
        <v>6846</v>
      </c>
      <c r="C3037" t="s">
        <v>11784</v>
      </c>
      <c r="D3037">
        <v>1</v>
      </c>
      <c r="E3037">
        <v>30000</v>
      </c>
      <c r="F3037" s="2">
        <v>45566</v>
      </c>
      <c r="G3037" t="s">
        <v>14818</v>
      </c>
      <c r="H3037" t="s">
        <v>20804</v>
      </c>
      <c r="I3037" t="s">
        <v>26516</v>
      </c>
      <c r="J3037" t="s">
        <v>28828</v>
      </c>
    </row>
    <row r="3038" spans="1:10">
      <c r="A3038" t="s">
        <v>3046</v>
      </c>
      <c r="B3038" t="s">
        <v>8989</v>
      </c>
      <c r="C3038" t="s">
        <v>11786</v>
      </c>
      <c r="D3038">
        <v>2</v>
      </c>
      <c r="E3038">
        <v>5000</v>
      </c>
      <c r="F3038" s="2">
        <v>45465</v>
      </c>
      <c r="G3038" t="s">
        <v>14819</v>
      </c>
      <c r="H3038" t="s">
        <v>20805</v>
      </c>
      <c r="I3038" t="s">
        <v>26517</v>
      </c>
      <c r="J3038" t="s">
        <v>28980</v>
      </c>
    </row>
    <row r="3039" spans="1:10">
      <c r="A3039" t="s">
        <v>3047</v>
      </c>
      <c r="B3039" t="s">
        <v>8990</v>
      </c>
      <c r="C3039" t="s">
        <v>11786</v>
      </c>
      <c r="D3039">
        <v>7</v>
      </c>
      <c r="E3039">
        <v>5000</v>
      </c>
      <c r="F3039" s="2">
        <v>45441</v>
      </c>
      <c r="G3039" t="s">
        <v>14820</v>
      </c>
      <c r="H3039" t="s">
        <v>20806</v>
      </c>
      <c r="I3039" t="s">
        <v>26518</v>
      </c>
      <c r="J3039" t="s">
        <v>28984</v>
      </c>
    </row>
    <row r="3040" spans="1:10">
      <c r="A3040" t="s">
        <v>3048</v>
      </c>
      <c r="B3040" t="s">
        <v>8991</v>
      </c>
      <c r="C3040" t="s">
        <v>11783</v>
      </c>
      <c r="D3040">
        <v>5</v>
      </c>
      <c r="E3040">
        <v>50000</v>
      </c>
      <c r="F3040" s="2">
        <v>45650</v>
      </c>
      <c r="G3040" t="s">
        <v>14821</v>
      </c>
      <c r="H3040" t="s">
        <v>20807</v>
      </c>
      <c r="I3040" t="s">
        <v>26519</v>
      </c>
      <c r="J3040" t="s">
        <v>28850</v>
      </c>
    </row>
    <row r="3041" spans="1:10">
      <c r="A3041" t="s">
        <v>3049</v>
      </c>
      <c r="B3041" t="s">
        <v>8992</v>
      </c>
      <c r="C3041" t="s">
        <v>11786</v>
      </c>
      <c r="D3041">
        <v>4</v>
      </c>
      <c r="E3041">
        <v>5000</v>
      </c>
      <c r="F3041" s="2">
        <v>45533</v>
      </c>
      <c r="G3041" t="s">
        <v>14822</v>
      </c>
      <c r="H3041" t="s">
        <v>20808</v>
      </c>
      <c r="I3041" t="s">
        <v>26520</v>
      </c>
      <c r="J3041" t="s">
        <v>28988</v>
      </c>
    </row>
    <row r="3042" spans="1:10">
      <c r="A3042" t="s">
        <v>3050</v>
      </c>
      <c r="B3042" t="s">
        <v>8993</v>
      </c>
      <c r="C3042" t="s">
        <v>11783</v>
      </c>
      <c r="D3042">
        <v>3</v>
      </c>
      <c r="E3042">
        <v>50000</v>
      </c>
      <c r="F3042" s="2">
        <v>45508</v>
      </c>
      <c r="G3042" t="s">
        <v>14823</v>
      </c>
      <c r="H3042" t="s">
        <v>20809</v>
      </c>
      <c r="I3042" t="s">
        <v>26521</v>
      </c>
      <c r="J3042" t="s">
        <v>28829</v>
      </c>
    </row>
    <row r="3043" spans="1:10">
      <c r="A3043" t="s">
        <v>3051</v>
      </c>
      <c r="B3043" t="s">
        <v>8994</v>
      </c>
      <c r="C3043" t="s">
        <v>11782</v>
      </c>
      <c r="D3043">
        <v>2</v>
      </c>
      <c r="E3043">
        <v>15000</v>
      </c>
      <c r="F3043" s="2">
        <v>45786</v>
      </c>
      <c r="G3043" t="s">
        <v>14824</v>
      </c>
      <c r="H3043" t="s">
        <v>20810</v>
      </c>
      <c r="I3043" t="s">
        <v>26522</v>
      </c>
      <c r="J3043" t="s">
        <v>28986</v>
      </c>
    </row>
    <row r="3044" spans="1:10">
      <c r="A3044" t="s">
        <v>3052</v>
      </c>
      <c r="B3044" t="s">
        <v>8995</v>
      </c>
      <c r="C3044" t="s">
        <v>11784</v>
      </c>
      <c r="D3044">
        <v>8</v>
      </c>
      <c r="E3044">
        <v>30000</v>
      </c>
      <c r="F3044" s="2">
        <v>45702</v>
      </c>
      <c r="G3044" t="s">
        <v>14825</v>
      </c>
      <c r="H3044" t="s">
        <v>20811</v>
      </c>
      <c r="I3044" t="s">
        <v>26523</v>
      </c>
      <c r="J3044" t="s">
        <v>28922</v>
      </c>
    </row>
    <row r="3045" spans="1:10">
      <c r="A3045" t="s">
        <v>3053</v>
      </c>
      <c r="B3045" t="s">
        <v>8996</v>
      </c>
      <c r="C3045" t="s">
        <v>11783</v>
      </c>
      <c r="D3045">
        <v>4</v>
      </c>
      <c r="E3045">
        <v>50000</v>
      </c>
      <c r="F3045" s="2">
        <v>45483</v>
      </c>
      <c r="G3045" t="s">
        <v>14826</v>
      </c>
      <c r="H3045" t="s">
        <v>20812</v>
      </c>
      <c r="I3045" t="s">
        <v>26524</v>
      </c>
      <c r="J3045" t="s">
        <v>28913</v>
      </c>
    </row>
    <row r="3046" spans="1:10">
      <c r="A3046" t="s">
        <v>3054</v>
      </c>
      <c r="B3046" t="s">
        <v>8997</v>
      </c>
      <c r="C3046" t="s">
        <v>11782</v>
      </c>
      <c r="D3046">
        <v>3</v>
      </c>
      <c r="E3046">
        <v>15000</v>
      </c>
      <c r="F3046" s="2">
        <v>45751</v>
      </c>
      <c r="G3046" t="s">
        <v>14827</v>
      </c>
      <c r="H3046" t="s">
        <v>20813</v>
      </c>
      <c r="I3046" t="s">
        <v>26525</v>
      </c>
      <c r="J3046" t="s">
        <v>28911</v>
      </c>
    </row>
    <row r="3047" spans="1:10">
      <c r="A3047" t="s">
        <v>3055</v>
      </c>
      <c r="B3047" t="s">
        <v>8998</v>
      </c>
      <c r="C3047" t="s">
        <v>11782</v>
      </c>
      <c r="D3047">
        <v>4</v>
      </c>
      <c r="E3047">
        <v>15000</v>
      </c>
      <c r="F3047" s="2">
        <v>45606</v>
      </c>
      <c r="G3047" t="s">
        <v>14828</v>
      </c>
      <c r="H3047" t="s">
        <v>20814</v>
      </c>
      <c r="I3047" t="s">
        <v>26526</v>
      </c>
      <c r="J3047" t="s">
        <v>28880</v>
      </c>
    </row>
    <row r="3048" spans="1:10">
      <c r="A3048" t="s">
        <v>3056</v>
      </c>
      <c r="B3048" t="s">
        <v>8999</v>
      </c>
      <c r="C3048" t="s">
        <v>11784</v>
      </c>
      <c r="D3048">
        <v>1</v>
      </c>
      <c r="E3048">
        <v>30000</v>
      </c>
      <c r="F3048" s="2">
        <v>45578</v>
      </c>
      <c r="G3048" t="s">
        <v>14829</v>
      </c>
      <c r="H3048" t="s">
        <v>20815</v>
      </c>
      <c r="I3048" t="s">
        <v>26527</v>
      </c>
      <c r="J3048" t="s">
        <v>28851</v>
      </c>
    </row>
    <row r="3049" spans="1:10">
      <c r="A3049" t="s">
        <v>3057</v>
      </c>
      <c r="B3049" t="s">
        <v>9000</v>
      </c>
      <c r="C3049" t="s">
        <v>11785</v>
      </c>
      <c r="D3049">
        <v>9</v>
      </c>
      <c r="E3049">
        <v>12000</v>
      </c>
      <c r="F3049" s="2">
        <v>45483</v>
      </c>
      <c r="G3049" t="s">
        <v>14830</v>
      </c>
      <c r="H3049" t="s">
        <v>20816</v>
      </c>
      <c r="I3049" t="s">
        <v>25486</v>
      </c>
      <c r="J3049" t="s">
        <v>28752</v>
      </c>
    </row>
    <row r="3050" spans="1:10">
      <c r="A3050" t="s">
        <v>3058</v>
      </c>
      <c r="B3050" t="s">
        <v>9001</v>
      </c>
      <c r="C3050" t="s">
        <v>11785</v>
      </c>
      <c r="D3050">
        <v>7</v>
      </c>
      <c r="E3050">
        <v>12000</v>
      </c>
      <c r="F3050" s="2">
        <v>45468</v>
      </c>
      <c r="G3050" t="s">
        <v>14831</v>
      </c>
      <c r="H3050" t="s">
        <v>20817</v>
      </c>
      <c r="I3050" t="s">
        <v>26528</v>
      </c>
      <c r="J3050" t="s">
        <v>28794</v>
      </c>
    </row>
    <row r="3051" spans="1:10">
      <c r="A3051" t="s">
        <v>3059</v>
      </c>
      <c r="B3051" t="s">
        <v>9002</v>
      </c>
      <c r="C3051" t="s">
        <v>11782</v>
      </c>
      <c r="D3051">
        <v>7</v>
      </c>
      <c r="E3051">
        <v>15000</v>
      </c>
      <c r="F3051" s="2">
        <v>45714</v>
      </c>
      <c r="G3051" t="s">
        <v>14832</v>
      </c>
      <c r="H3051" t="s">
        <v>20818</v>
      </c>
      <c r="I3051" t="s">
        <v>26529</v>
      </c>
      <c r="J3051" t="s">
        <v>28967</v>
      </c>
    </row>
    <row r="3052" spans="1:10">
      <c r="A3052" t="s">
        <v>3060</v>
      </c>
      <c r="B3052" t="s">
        <v>9003</v>
      </c>
      <c r="C3052" t="s">
        <v>11783</v>
      </c>
      <c r="D3052">
        <v>7</v>
      </c>
      <c r="E3052">
        <v>50000</v>
      </c>
      <c r="F3052" s="2">
        <v>45525</v>
      </c>
      <c r="G3052" t="s">
        <v>14833</v>
      </c>
      <c r="H3052" t="s">
        <v>20819</v>
      </c>
      <c r="I3052" t="s">
        <v>26530</v>
      </c>
      <c r="J3052" t="s">
        <v>28983</v>
      </c>
    </row>
    <row r="3053" spans="1:10">
      <c r="A3053" t="s">
        <v>3061</v>
      </c>
      <c r="B3053" t="s">
        <v>9004</v>
      </c>
      <c r="C3053" t="s">
        <v>11785</v>
      </c>
      <c r="D3053">
        <v>10</v>
      </c>
      <c r="E3053">
        <v>12000</v>
      </c>
      <c r="F3053" s="2">
        <v>45639</v>
      </c>
      <c r="G3053" t="s">
        <v>14834</v>
      </c>
      <c r="H3053" t="s">
        <v>20820</v>
      </c>
      <c r="I3053" t="s">
        <v>26531</v>
      </c>
      <c r="J3053" t="s">
        <v>28801</v>
      </c>
    </row>
    <row r="3054" spans="1:10">
      <c r="A3054" t="s">
        <v>3062</v>
      </c>
      <c r="B3054" t="s">
        <v>9005</v>
      </c>
      <c r="C3054" t="s">
        <v>11785</v>
      </c>
      <c r="D3054">
        <v>10</v>
      </c>
      <c r="E3054">
        <v>12000</v>
      </c>
      <c r="F3054" s="2">
        <v>45545</v>
      </c>
      <c r="G3054" t="s">
        <v>14835</v>
      </c>
      <c r="H3054" t="s">
        <v>20821</v>
      </c>
      <c r="I3054" t="s">
        <v>26532</v>
      </c>
      <c r="J3054" t="s">
        <v>28798</v>
      </c>
    </row>
    <row r="3055" spans="1:10">
      <c r="A3055" t="s">
        <v>3063</v>
      </c>
      <c r="B3055" t="s">
        <v>9006</v>
      </c>
      <c r="C3055" t="s">
        <v>11783</v>
      </c>
      <c r="D3055">
        <v>4</v>
      </c>
      <c r="E3055">
        <v>50000</v>
      </c>
      <c r="F3055" s="2">
        <v>45493</v>
      </c>
      <c r="G3055" t="s">
        <v>14836</v>
      </c>
      <c r="H3055" t="s">
        <v>20822</v>
      </c>
      <c r="I3055" t="s">
        <v>26533</v>
      </c>
      <c r="J3055" t="s">
        <v>28787</v>
      </c>
    </row>
    <row r="3056" spans="1:10">
      <c r="A3056" t="s">
        <v>3064</v>
      </c>
      <c r="B3056" t="s">
        <v>8741</v>
      </c>
      <c r="C3056" t="s">
        <v>11782</v>
      </c>
      <c r="D3056">
        <v>10</v>
      </c>
      <c r="E3056">
        <v>15000</v>
      </c>
      <c r="F3056" s="2">
        <v>45630</v>
      </c>
      <c r="G3056" t="s">
        <v>14837</v>
      </c>
      <c r="H3056" t="s">
        <v>20823</v>
      </c>
      <c r="I3056" t="s">
        <v>26534</v>
      </c>
      <c r="J3056" t="s">
        <v>28877</v>
      </c>
    </row>
    <row r="3057" spans="1:10">
      <c r="A3057" t="s">
        <v>3065</v>
      </c>
      <c r="B3057" t="s">
        <v>9007</v>
      </c>
      <c r="C3057" t="s">
        <v>11782</v>
      </c>
      <c r="D3057">
        <v>4</v>
      </c>
      <c r="E3057">
        <v>15000</v>
      </c>
      <c r="F3057" s="2">
        <v>45444</v>
      </c>
      <c r="G3057" t="s">
        <v>14838</v>
      </c>
      <c r="H3057" t="s">
        <v>20824</v>
      </c>
      <c r="I3057" t="s">
        <v>26535</v>
      </c>
      <c r="J3057" t="s">
        <v>28934</v>
      </c>
    </row>
    <row r="3058" spans="1:10">
      <c r="A3058" t="s">
        <v>3066</v>
      </c>
      <c r="B3058" t="s">
        <v>9008</v>
      </c>
      <c r="C3058" t="s">
        <v>11783</v>
      </c>
      <c r="D3058">
        <v>5</v>
      </c>
      <c r="E3058">
        <v>50000</v>
      </c>
      <c r="F3058" s="2">
        <v>45681</v>
      </c>
      <c r="G3058" t="s">
        <v>14839</v>
      </c>
      <c r="H3058" t="s">
        <v>20825</v>
      </c>
      <c r="I3058" t="s">
        <v>26536</v>
      </c>
      <c r="J3058" t="s">
        <v>28770</v>
      </c>
    </row>
    <row r="3059" spans="1:10">
      <c r="A3059" t="s">
        <v>3067</v>
      </c>
      <c r="B3059" t="s">
        <v>9009</v>
      </c>
      <c r="C3059" t="s">
        <v>11783</v>
      </c>
      <c r="D3059">
        <v>7</v>
      </c>
      <c r="E3059">
        <v>50000</v>
      </c>
      <c r="F3059" s="2">
        <v>45572</v>
      </c>
      <c r="G3059" t="s">
        <v>14840</v>
      </c>
      <c r="H3059" t="s">
        <v>20826</v>
      </c>
      <c r="I3059" t="s">
        <v>26537</v>
      </c>
      <c r="J3059" t="s">
        <v>28748</v>
      </c>
    </row>
    <row r="3060" spans="1:10">
      <c r="A3060" t="s">
        <v>3068</v>
      </c>
      <c r="B3060" t="s">
        <v>9010</v>
      </c>
      <c r="C3060" t="s">
        <v>11785</v>
      </c>
      <c r="D3060">
        <v>1</v>
      </c>
      <c r="E3060">
        <v>12000</v>
      </c>
      <c r="F3060" s="2">
        <v>45711</v>
      </c>
      <c r="G3060" t="s">
        <v>14841</v>
      </c>
      <c r="H3060" t="s">
        <v>20827</v>
      </c>
      <c r="I3060" t="s">
        <v>26538</v>
      </c>
      <c r="J3060" t="s">
        <v>28833</v>
      </c>
    </row>
    <row r="3061" spans="1:10">
      <c r="A3061" t="s">
        <v>3069</v>
      </c>
      <c r="B3061" t="s">
        <v>9011</v>
      </c>
      <c r="C3061" t="s">
        <v>11783</v>
      </c>
      <c r="D3061">
        <v>3</v>
      </c>
      <c r="E3061">
        <v>50000</v>
      </c>
      <c r="F3061" s="2">
        <v>45497</v>
      </c>
      <c r="G3061" t="s">
        <v>14842</v>
      </c>
      <c r="H3061" t="s">
        <v>20828</v>
      </c>
      <c r="I3061" t="s">
        <v>26539</v>
      </c>
      <c r="J3061" t="s">
        <v>28914</v>
      </c>
    </row>
    <row r="3062" spans="1:10">
      <c r="A3062" t="s">
        <v>3070</v>
      </c>
      <c r="B3062" t="s">
        <v>9012</v>
      </c>
      <c r="C3062" t="s">
        <v>11782</v>
      </c>
      <c r="D3062">
        <v>8</v>
      </c>
      <c r="E3062">
        <v>15000</v>
      </c>
      <c r="F3062" s="2">
        <v>45522</v>
      </c>
      <c r="G3062" t="s">
        <v>14843</v>
      </c>
      <c r="H3062" t="s">
        <v>20829</v>
      </c>
      <c r="I3062" t="s">
        <v>26540</v>
      </c>
      <c r="J3062" t="s">
        <v>28958</v>
      </c>
    </row>
    <row r="3063" spans="1:10">
      <c r="A3063" t="s">
        <v>3071</v>
      </c>
      <c r="B3063" t="s">
        <v>9013</v>
      </c>
      <c r="C3063" t="s">
        <v>11782</v>
      </c>
      <c r="D3063">
        <v>7</v>
      </c>
      <c r="E3063">
        <v>15000</v>
      </c>
      <c r="F3063" s="2">
        <v>45421</v>
      </c>
      <c r="G3063" t="s">
        <v>14844</v>
      </c>
      <c r="H3063" t="s">
        <v>20830</v>
      </c>
      <c r="I3063" t="s">
        <v>26541</v>
      </c>
      <c r="J3063" t="s">
        <v>28806</v>
      </c>
    </row>
    <row r="3064" spans="1:10">
      <c r="A3064" t="s">
        <v>3072</v>
      </c>
      <c r="B3064" t="s">
        <v>9014</v>
      </c>
      <c r="C3064" t="s">
        <v>11784</v>
      </c>
      <c r="D3064">
        <v>3</v>
      </c>
      <c r="E3064">
        <v>30000</v>
      </c>
      <c r="F3064" s="2">
        <v>45582</v>
      </c>
      <c r="G3064" t="s">
        <v>14845</v>
      </c>
      <c r="H3064" t="s">
        <v>20831</v>
      </c>
      <c r="I3064" t="s">
        <v>26542</v>
      </c>
      <c r="J3064" t="s">
        <v>28855</v>
      </c>
    </row>
    <row r="3065" spans="1:10">
      <c r="A3065" t="s">
        <v>3073</v>
      </c>
      <c r="B3065" t="s">
        <v>9015</v>
      </c>
      <c r="C3065" t="s">
        <v>11785</v>
      </c>
      <c r="D3065">
        <v>1</v>
      </c>
      <c r="E3065">
        <v>12000</v>
      </c>
      <c r="F3065" s="2">
        <v>45495</v>
      </c>
      <c r="G3065" t="s">
        <v>14846</v>
      </c>
      <c r="H3065" t="s">
        <v>20832</v>
      </c>
      <c r="I3065" t="s">
        <v>25296</v>
      </c>
      <c r="J3065" t="s">
        <v>28871</v>
      </c>
    </row>
    <row r="3066" spans="1:10">
      <c r="A3066" t="s">
        <v>3074</v>
      </c>
      <c r="B3066" t="s">
        <v>9016</v>
      </c>
      <c r="C3066" t="s">
        <v>11785</v>
      </c>
      <c r="D3066">
        <v>7</v>
      </c>
      <c r="E3066">
        <v>12000</v>
      </c>
      <c r="F3066" s="2">
        <v>45602</v>
      </c>
      <c r="G3066" t="s">
        <v>14847</v>
      </c>
      <c r="H3066" t="s">
        <v>20833</v>
      </c>
      <c r="I3066" t="s">
        <v>26543</v>
      </c>
      <c r="J3066" t="s">
        <v>28753</v>
      </c>
    </row>
    <row r="3067" spans="1:10">
      <c r="A3067" t="s">
        <v>3075</v>
      </c>
      <c r="B3067" t="s">
        <v>9017</v>
      </c>
      <c r="C3067" t="s">
        <v>11784</v>
      </c>
      <c r="D3067">
        <v>2</v>
      </c>
      <c r="E3067">
        <v>30000</v>
      </c>
      <c r="F3067" s="2">
        <v>45530</v>
      </c>
      <c r="G3067" t="s">
        <v>14848</v>
      </c>
      <c r="H3067" t="s">
        <v>20834</v>
      </c>
      <c r="I3067" t="s">
        <v>26544</v>
      </c>
      <c r="J3067" t="s">
        <v>28911</v>
      </c>
    </row>
    <row r="3068" spans="1:10">
      <c r="A3068" t="s">
        <v>3076</v>
      </c>
      <c r="B3068" t="s">
        <v>9018</v>
      </c>
      <c r="C3068" t="s">
        <v>11785</v>
      </c>
      <c r="D3068">
        <v>9</v>
      </c>
      <c r="E3068">
        <v>12000</v>
      </c>
      <c r="F3068" s="2">
        <v>45584</v>
      </c>
      <c r="G3068" t="s">
        <v>14849</v>
      </c>
      <c r="H3068" t="s">
        <v>20835</v>
      </c>
      <c r="I3068" t="s">
        <v>26545</v>
      </c>
      <c r="J3068" t="s">
        <v>28884</v>
      </c>
    </row>
    <row r="3069" spans="1:10">
      <c r="A3069" t="s">
        <v>3077</v>
      </c>
      <c r="B3069" t="s">
        <v>9019</v>
      </c>
      <c r="C3069" t="s">
        <v>11784</v>
      </c>
      <c r="D3069">
        <v>9</v>
      </c>
      <c r="E3069">
        <v>30000</v>
      </c>
      <c r="F3069" s="2">
        <v>45521</v>
      </c>
      <c r="G3069" t="s">
        <v>14850</v>
      </c>
      <c r="H3069" t="s">
        <v>20836</v>
      </c>
      <c r="I3069" t="s">
        <v>26546</v>
      </c>
      <c r="J3069" t="s">
        <v>28789</v>
      </c>
    </row>
    <row r="3070" spans="1:10">
      <c r="A3070" t="s">
        <v>3078</v>
      </c>
      <c r="B3070" t="s">
        <v>9020</v>
      </c>
      <c r="C3070" t="s">
        <v>11783</v>
      </c>
      <c r="D3070">
        <v>7</v>
      </c>
      <c r="E3070">
        <v>50000</v>
      </c>
      <c r="F3070" s="2">
        <v>45428</v>
      </c>
      <c r="G3070" t="s">
        <v>14851</v>
      </c>
      <c r="H3070" t="s">
        <v>20837</v>
      </c>
      <c r="I3070" t="s">
        <v>24859</v>
      </c>
      <c r="J3070" t="s">
        <v>28806</v>
      </c>
    </row>
    <row r="3071" spans="1:10">
      <c r="A3071" t="s">
        <v>3079</v>
      </c>
      <c r="B3071" t="s">
        <v>9021</v>
      </c>
      <c r="C3071" t="s">
        <v>11782</v>
      </c>
      <c r="D3071">
        <v>3</v>
      </c>
      <c r="F3071" s="2">
        <v>45560</v>
      </c>
      <c r="G3071" t="s">
        <v>14852</v>
      </c>
      <c r="H3071" t="s">
        <v>20838</v>
      </c>
      <c r="I3071" t="s">
        <v>26263</v>
      </c>
      <c r="J3071" t="s">
        <v>28801</v>
      </c>
    </row>
    <row r="3072" spans="1:10">
      <c r="A3072" t="s">
        <v>3080</v>
      </c>
      <c r="B3072" t="s">
        <v>9022</v>
      </c>
      <c r="C3072" t="s">
        <v>11786</v>
      </c>
      <c r="D3072">
        <v>5</v>
      </c>
      <c r="E3072">
        <v>5000</v>
      </c>
      <c r="F3072" s="2">
        <v>45687</v>
      </c>
      <c r="G3072" t="s">
        <v>14853</v>
      </c>
      <c r="H3072" t="s">
        <v>20839</v>
      </c>
      <c r="I3072" t="s">
        <v>26547</v>
      </c>
      <c r="J3072" t="s">
        <v>28956</v>
      </c>
    </row>
    <row r="3073" spans="1:10">
      <c r="A3073" t="s">
        <v>3081</v>
      </c>
      <c r="B3073" t="s">
        <v>9023</v>
      </c>
      <c r="C3073" t="s">
        <v>11785</v>
      </c>
      <c r="D3073">
        <v>7</v>
      </c>
      <c r="E3073">
        <v>12000</v>
      </c>
      <c r="F3073" s="2">
        <v>45721</v>
      </c>
      <c r="G3073" t="s">
        <v>14854</v>
      </c>
      <c r="H3073" t="s">
        <v>20840</v>
      </c>
      <c r="I3073" t="s">
        <v>26548</v>
      </c>
      <c r="J3073" t="s">
        <v>28946</v>
      </c>
    </row>
    <row r="3074" spans="1:10">
      <c r="A3074" t="s">
        <v>3082</v>
      </c>
      <c r="B3074" t="s">
        <v>9024</v>
      </c>
      <c r="C3074" t="s">
        <v>11782</v>
      </c>
      <c r="D3074">
        <v>8</v>
      </c>
      <c r="E3074">
        <v>15000</v>
      </c>
      <c r="F3074" s="2">
        <v>45611</v>
      </c>
      <c r="G3074" t="s">
        <v>14855</v>
      </c>
      <c r="H3074" t="s">
        <v>20841</v>
      </c>
      <c r="I3074" t="s">
        <v>25911</v>
      </c>
      <c r="J3074" t="s">
        <v>28752</v>
      </c>
    </row>
    <row r="3075" spans="1:10">
      <c r="A3075" t="s">
        <v>3083</v>
      </c>
      <c r="B3075" t="s">
        <v>9025</v>
      </c>
      <c r="C3075" t="s">
        <v>11786</v>
      </c>
      <c r="D3075">
        <v>6</v>
      </c>
      <c r="E3075">
        <v>5000</v>
      </c>
      <c r="F3075" s="2">
        <v>45748</v>
      </c>
      <c r="G3075" t="s">
        <v>14856</v>
      </c>
      <c r="H3075" t="s">
        <v>20842</v>
      </c>
      <c r="I3075" t="s">
        <v>26549</v>
      </c>
      <c r="J3075" t="s">
        <v>28822</v>
      </c>
    </row>
    <row r="3076" spans="1:10">
      <c r="A3076" t="s">
        <v>3084</v>
      </c>
      <c r="B3076" t="s">
        <v>9026</v>
      </c>
      <c r="C3076" t="s">
        <v>11784</v>
      </c>
      <c r="D3076">
        <v>1</v>
      </c>
      <c r="E3076">
        <v>30000</v>
      </c>
      <c r="F3076" s="2">
        <v>45754</v>
      </c>
      <c r="G3076" t="s">
        <v>14857</v>
      </c>
      <c r="H3076" t="s">
        <v>20843</v>
      </c>
      <c r="I3076" t="s">
        <v>23806</v>
      </c>
      <c r="J3076" t="s">
        <v>28862</v>
      </c>
    </row>
    <row r="3077" spans="1:10">
      <c r="A3077" t="s">
        <v>3085</v>
      </c>
      <c r="B3077" t="s">
        <v>9027</v>
      </c>
      <c r="C3077" t="s">
        <v>11784</v>
      </c>
      <c r="D3077">
        <v>7</v>
      </c>
      <c r="F3077" s="2">
        <v>45475</v>
      </c>
      <c r="G3077" t="s">
        <v>14858</v>
      </c>
      <c r="H3077" t="s">
        <v>20844</v>
      </c>
      <c r="I3077" t="s">
        <v>26550</v>
      </c>
      <c r="J3077" t="s">
        <v>28759</v>
      </c>
    </row>
    <row r="3078" spans="1:10">
      <c r="A3078" t="s">
        <v>3086</v>
      </c>
      <c r="B3078" t="s">
        <v>9028</v>
      </c>
      <c r="C3078" t="s">
        <v>11782</v>
      </c>
      <c r="D3078">
        <v>10</v>
      </c>
      <c r="E3078">
        <v>15000</v>
      </c>
      <c r="F3078" s="2">
        <v>45579</v>
      </c>
      <c r="G3078" t="s">
        <v>14859</v>
      </c>
      <c r="H3078" t="s">
        <v>20845</v>
      </c>
      <c r="I3078" t="s">
        <v>26551</v>
      </c>
      <c r="J3078" t="s">
        <v>28880</v>
      </c>
    </row>
    <row r="3079" spans="1:10">
      <c r="A3079" t="s">
        <v>3087</v>
      </c>
      <c r="B3079" t="s">
        <v>9029</v>
      </c>
      <c r="C3079" t="s">
        <v>11786</v>
      </c>
      <c r="D3079">
        <v>7</v>
      </c>
      <c r="E3079">
        <v>5000</v>
      </c>
      <c r="F3079" s="2">
        <v>45480</v>
      </c>
      <c r="G3079" t="s">
        <v>14860</v>
      </c>
      <c r="H3079" t="s">
        <v>20846</v>
      </c>
      <c r="I3079" t="s">
        <v>26552</v>
      </c>
      <c r="J3079" t="s">
        <v>28928</v>
      </c>
    </row>
    <row r="3080" spans="1:10">
      <c r="A3080" t="s">
        <v>3088</v>
      </c>
      <c r="B3080" t="s">
        <v>9030</v>
      </c>
      <c r="C3080" t="s">
        <v>11782</v>
      </c>
      <c r="D3080">
        <v>3</v>
      </c>
      <c r="E3080">
        <v>15000</v>
      </c>
      <c r="F3080" s="2">
        <v>45582</v>
      </c>
      <c r="G3080" t="s">
        <v>14861</v>
      </c>
      <c r="H3080" t="s">
        <v>20847</v>
      </c>
      <c r="I3080" t="s">
        <v>25147</v>
      </c>
      <c r="J3080" t="s">
        <v>28894</v>
      </c>
    </row>
    <row r="3081" spans="1:10">
      <c r="A3081" t="s">
        <v>3089</v>
      </c>
      <c r="B3081" t="s">
        <v>9031</v>
      </c>
      <c r="C3081" t="s">
        <v>11785</v>
      </c>
      <c r="D3081">
        <v>5</v>
      </c>
      <c r="E3081">
        <v>12000</v>
      </c>
      <c r="F3081" s="2">
        <v>45623</v>
      </c>
      <c r="G3081" t="s">
        <v>14862</v>
      </c>
      <c r="H3081" t="s">
        <v>20848</v>
      </c>
      <c r="I3081" t="s">
        <v>26553</v>
      </c>
      <c r="J3081" t="s">
        <v>28974</v>
      </c>
    </row>
    <row r="3082" spans="1:10">
      <c r="A3082" t="s">
        <v>3090</v>
      </c>
      <c r="B3082" t="s">
        <v>9032</v>
      </c>
      <c r="C3082" t="s">
        <v>11786</v>
      </c>
      <c r="D3082">
        <v>4</v>
      </c>
      <c r="E3082">
        <v>5000</v>
      </c>
      <c r="F3082" s="2">
        <v>45663</v>
      </c>
      <c r="G3082" t="s">
        <v>14863</v>
      </c>
      <c r="H3082" t="s">
        <v>20849</v>
      </c>
      <c r="I3082" t="s">
        <v>26554</v>
      </c>
      <c r="J3082" t="s">
        <v>28814</v>
      </c>
    </row>
    <row r="3083" spans="1:10">
      <c r="A3083" t="s">
        <v>3091</v>
      </c>
      <c r="B3083" t="s">
        <v>9033</v>
      </c>
      <c r="C3083" t="s">
        <v>11786</v>
      </c>
      <c r="D3083">
        <v>10</v>
      </c>
      <c r="E3083">
        <v>5000</v>
      </c>
      <c r="F3083" s="2">
        <v>45597</v>
      </c>
      <c r="G3083" t="s">
        <v>14864</v>
      </c>
      <c r="H3083" t="s">
        <v>20850</v>
      </c>
      <c r="I3083" t="s">
        <v>26555</v>
      </c>
      <c r="J3083" t="s">
        <v>28839</v>
      </c>
    </row>
    <row r="3084" spans="1:10">
      <c r="A3084" t="s">
        <v>3092</v>
      </c>
      <c r="B3084" t="s">
        <v>9034</v>
      </c>
      <c r="C3084" t="s">
        <v>11784</v>
      </c>
      <c r="D3084">
        <v>1</v>
      </c>
      <c r="E3084">
        <v>30000</v>
      </c>
      <c r="F3084" s="2">
        <v>45617</v>
      </c>
      <c r="G3084" t="s">
        <v>14865</v>
      </c>
      <c r="H3084" t="s">
        <v>20851</v>
      </c>
      <c r="I3084" t="s">
        <v>26556</v>
      </c>
      <c r="J3084" t="s">
        <v>28757</v>
      </c>
    </row>
    <row r="3085" spans="1:10">
      <c r="A3085" t="s">
        <v>3093</v>
      </c>
      <c r="B3085" t="s">
        <v>9035</v>
      </c>
      <c r="C3085" t="s">
        <v>11782</v>
      </c>
      <c r="D3085">
        <v>7</v>
      </c>
      <c r="E3085">
        <v>15000</v>
      </c>
      <c r="F3085" s="2">
        <v>45645</v>
      </c>
      <c r="G3085" t="s">
        <v>14866</v>
      </c>
      <c r="H3085" t="s">
        <v>20852</v>
      </c>
      <c r="I3085" t="s">
        <v>25644</v>
      </c>
      <c r="J3085" t="s">
        <v>28986</v>
      </c>
    </row>
    <row r="3086" spans="1:10">
      <c r="A3086" t="s">
        <v>3094</v>
      </c>
      <c r="B3086" t="s">
        <v>9036</v>
      </c>
      <c r="C3086" t="s">
        <v>11784</v>
      </c>
      <c r="D3086">
        <v>5</v>
      </c>
      <c r="E3086">
        <v>30000</v>
      </c>
      <c r="F3086" s="2">
        <v>45564</v>
      </c>
      <c r="G3086" t="s">
        <v>14867</v>
      </c>
      <c r="H3086" t="s">
        <v>20853</v>
      </c>
      <c r="I3086" t="s">
        <v>26557</v>
      </c>
      <c r="J3086" t="s">
        <v>28890</v>
      </c>
    </row>
    <row r="3087" spans="1:10">
      <c r="A3087" t="s">
        <v>3095</v>
      </c>
      <c r="B3087" t="s">
        <v>9037</v>
      </c>
      <c r="C3087" t="s">
        <v>11784</v>
      </c>
      <c r="D3087">
        <v>2</v>
      </c>
      <c r="E3087">
        <v>30000</v>
      </c>
      <c r="F3087" s="2">
        <v>45635</v>
      </c>
      <c r="G3087" t="s">
        <v>14868</v>
      </c>
      <c r="H3087" t="s">
        <v>20854</v>
      </c>
      <c r="I3087" t="s">
        <v>26558</v>
      </c>
      <c r="J3087" t="s">
        <v>28751</v>
      </c>
    </row>
    <row r="3088" spans="1:10">
      <c r="A3088" t="s">
        <v>3096</v>
      </c>
      <c r="B3088" t="s">
        <v>9038</v>
      </c>
      <c r="C3088" t="s">
        <v>11782</v>
      </c>
      <c r="D3088">
        <v>4</v>
      </c>
      <c r="E3088">
        <v>15000</v>
      </c>
      <c r="F3088" s="2">
        <v>45635</v>
      </c>
      <c r="G3088" t="s">
        <v>14869</v>
      </c>
      <c r="H3088" t="s">
        <v>20855</v>
      </c>
      <c r="I3088" t="s">
        <v>26559</v>
      </c>
      <c r="J3088" t="s">
        <v>28817</v>
      </c>
    </row>
    <row r="3089" spans="1:10">
      <c r="A3089" t="s">
        <v>3097</v>
      </c>
      <c r="B3089" t="s">
        <v>6556</v>
      </c>
      <c r="C3089" t="s">
        <v>11786</v>
      </c>
      <c r="D3089">
        <v>9</v>
      </c>
      <c r="E3089">
        <v>5000</v>
      </c>
      <c r="F3089" s="2">
        <v>45661</v>
      </c>
      <c r="G3089" t="s">
        <v>14870</v>
      </c>
      <c r="H3089" t="s">
        <v>20856</v>
      </c>
      <c r="I3089" t="s">
        <v>26560</v>
      </c>
      <c r="J3089" t="s">
        <v>28932</v>
      </c>
    </row>
    <row r="3090" spans="1:10">
      <c r="A3090" t="s">
        <v>3098</v>
      </c>
      <c r="B3090" t="s">
        <v>9039</v>
      </c>
      <c r="C3090" t="s">
        <v>11782</v>
      </c>
      <c r="D3090">
        <v>6</v>
      </c>
      <c r="E3090">
        <v>15000</v>
      </c>
      <c r="F3090" s="2">
        <v>45434</v>
      </c>
      <c r="G3090" t="s">
        <v>14871</v>
      </c>
      <c r="H3090" t="s">
        <v>20857</v>
      </c>
      <c r="I3090" t="s">
        <v>25497</v>
      </c>
      <c r="J3090" t="s">
        <v>28876</v>
      </c>
    </row>
    <row r="3091" spans="1:10">
      <c r="A3091" t="s">
        <v>3099</v>
      </c>
      <c r="B3091" t="s">
        <v>9040</v>
      </c>
      <c r="C3091" t="s">
        <v>11785</v>
      </c>
      <c r="D3091">
        <v>5</v>
      </c>
      <c r="E3091">
        <v>12000</v>
      </c>
      <c r="F3091" s="2">
        <v>45533</v>
      </c>
      <c r="G3091" t="s">
        <v>14872</v>
      </c>
      <c r="H3091" t="s">
        <v>20858</v>
      </c>
      <c r="I3091" t="s">
        <v>26561</v>
      </c>
      <c r="J3091" t="s">
        <v>28785</v>
      </c>
    </row>
    <row r="3092" spans="1:10">
      <c r="A3092" t="s">
        <v>3100</v>
      </c>
      <c r="B3092" t="s">
        <v>9041</v>
      </c>
      <c r="C3092" t="s">
        <v>11784</v>
      </c>
      <c r="D3092">
        <v>9</v>
      </c>
      <c r="E3092">
        <v>30000</v>
      </c>
      <c r="F3092" s="2">
        <v>45718</v>
      </c>
      <c r="G3092" t="s">
        <v>14873</v>
      </c>
      <c r="H3092" t="s">
        <v>20859</v>
      </c>
      <c r="I3092" t="s">
        <v>26562</v>
      </c>
      <c r="J3092" t="s">
        <v>28804</v>
      </c>
    </row>
    <row r="3093" spans="1:10">
      <c r="A3093" t="s">
        <v>3101</v>
      </c>
      <c r="B3093" t="s">
        <v>9042</v>
      </c>
      <c r="C3093" t="s">
        <v>11783</v>
      </c>
      <c r="D3093">
        <v>5</v>
      </c>
      <c r="E3093">
        <v>50000</v>
      </c>
      <c r="F3093" s="2">
        <v>45727</v>
      </c>
      <c r="G3093" t="s">
        <v>14874</v>
      </c>
      <c r="H3093" t="s">
        <v>20860</v>
      </c>
      <c r="I3093" t="s">
        <v>26563</v>
      </c>
      <c r="J3093" t="s">
        <v>28862</v>
      </c>
    </row>
    <row r="3094" spans="1:10">
      <c r="A3094" t="s">
        <v>3102</v>
      </c>
      <c r="B3094" t="s">
        <v>9043</v>
      </c>
      <c r="C3094" t="s">
        <v>11782</v>
      </c>
      <c r="D3094">
        <v>7</v>
      </c>
      <c r="E3094">
        <v>15000</v>
      </c>
      <c r="F3094" s="2">
        <v>45757</v>
      </c>
      <c r="G3094" t="s">
        <v>14875</v>
      </c>
      <c r="H3094" t="s">
        <v>20861</v>
      </c>
      <c r="I3094" t="s">
        <v>26564</v>
      </c>
      <c r="J3094" t="s">
        <v>28833</v>
      </c>
    </row>
    <row r="3095" spans="1:10">
      <c r="A3095" t="s">
        <v>3103</v>
      </c>
      <c r="B3095" t="s">
        <v>9044</v>
      </c>
      <c r="C3095" t="s">
        <v>11785</v>
      </c>
      <c r="D3095">
        <v>10</v>
      </c>
      <c r="E3095">
        <v>12000</v>
      </c>
      <c r="F3095" s="2">
        <v>45749</v>
      </c>
      <c r="G3095" t="s">
        <v>14876</v>
      </c>
      <c r="H3095" t="s">
        <v>20862</v>
      </c>
      <c r="I3095" t="s">
        <v>26565</v>
      </c>
      <c r="J3095" t="s">
        <v>28965</v>
      </c>
    </row>
    <row r="3096" spans="1:10">
      <c r="A3096" t="s">
        <v>3104</v>
      </c>
      <c r="B3096" t="s">
        <v>9045</v>
      </c>
      <c r="C3096" t="s">
        <v>11782</v>
      </c>
      <c r="D3096">
        <v>4</v>
      </c>
      <c r="E3096">
        <v>15000</v>
      </c>
      <c r="F3096" s="2">
        <v>45777</v>
      </c>
      <c r="G3096" t="s">
        <v>14877</v>
      </c>
      <c r="H3096" t="s">
        <v>20863</v>
      </c>
      <c r="I3096" t="s">
        <v>25830</v>
      </c>
      <c r="J3096" t="s">
        <v>28980</v>
      </c>
    </row>
    <row r="3097" spans="1:10">
      <c r="A3097" t="s">
        <v>3105</v>
      </c>
      <c r="B3097" t="s">
        <v>9046</v>
      </c>
      <c r="C3097" t="s">
        <v>11783</v>
      </c>
      <c r="D3097">
        <v>2</v>
      </c>
      <c r="E3097">
        <v>50000</v>
      </c>
      <c r="F3097" s="2">
        <v>45602</v>
      </c>
      <c r="G3097" t="s">
        <v>14878</v>
      </c>
      <c r="H3097" t="s">
        <v>20864</v>
      </c>
      <c r="I3097" t="s">
        <v>26566</v>
      </c>
      <c r="J3097" t="s">
        <v>28932</v>
      </c>
    </row>
    <row r="3098" spans="1:10">
      <c r="A3098" t="s">
        <v>3106</v>
      </c>
      <c r="B3098" t="s">
        <v>9047</v>
      </c>
      <c r="C3098" t="s">
        <v>11786</v>
      </c>
      <c r="D3098">
        <v>8</v>
      </c>
      <c r="E3098">
        <v>5000</v>
      </c>
      <c r="F3098" s="2">
        <v>45609</v>
      </c>
      <c r="G3098" t="s">
        <v>14879</v>
      </c>
      <c r="H3098" t="s">
        <v>20865</v>
      </c>
      <c r="I3098" t="s">
        <v>26567</v>
      </c>
      <c r="J3098" t="s">
        <v>28774</v>
      </c>
    </row>
    <row r="3099" spans="1:10">
      <c r="A3099" t="s">
        <v>3107</v>
      </c>
      <c r="B3099" t="s">
        <v>9048</v>
      </c>
      <c r="C3099" t="s">
        <v>11784</v>
      </c>
      <c r="D3099">
        <v>9</v>
      </c>
      <c r="E3099">
        <v>30000</v>
      </c>
      <c r="F3099" s="2">
        <v>45561</v>
      </c>
      <c r="G3099" t="s">
        <v>14880</v>
      </c>
      <c r="H3099" t="s">
        <v>20866</v>
      </c>
      <c r="I3099" t="s">
        <v>26568</v>
      </c>
      <c r="J3099" t="s">
        <v>28786</v>
      </c>
    </row>
    <row r="3100" spans="1:10">
      <c r="A3100" t="s">
        <v>3108</v>
      </c>
      <c r="B3100" t="s">
        <v>9049</v>
      </c>
      <c r="C3100" t="s">
        <v>11782</v>
      </c>
      <c r="D3100">
        <v>6</v>
      </c>
      <c r="E3100">
        <v>15000</v>
      </c>
      <c r="F3100" s="2">
        <v>45652</v>
      </c>
      <c r="G3100" t="s">
        <v>14881</v>
      </c>
      <c r="H3100" t="s">
        <v>20867</v>
      </c>
      <c r="I3100" t="s">
        <v>26569</v>
      </c>
      <c r="J3100" t="s">
        <v>28903</v>
      </c>
    </row>
    <row r="3101" spans="1:10">
      <c r="A3101" t="s">
        <v>3109</v>
      </c>
      <c r="B3101" t="s">
        <v>9050</v>
      </c>
      <c r="C3101" t="s">
        <v>11785</v>
      </c>
      <c r="D3101">
        <v>3</v>
      </c>
      <c r="E3101">
        <v>12000</v>
      </c>
      <c r="F3101" s="2">
        <v>45481</v>
      </c>
      <c r="G3101" t="s">
        <v>14882</v>
      </c>
      <c r="H3101" t="s">
        <v>20868</v>
      </c>
      <c r="I3101" t="s">
        <v>26570</v>
      </c>
      <c r="J3101" t="s">
        <v>28918</v>
      </c>
    </row>
    <row r="3102" spans="1:10">
      <c r="A3102" t="s">
        <v>3110</v>
      </c>
      <c r="B3102" t="s">
        <v>9051</v>
      </c>
      <c r="C3102" t="s">
        <v>11783</v>
      </c>
      <c r="D3102">
        <v>9</v>
      </c>
      <c r="E3102">
        <v>50000</v>
      </c>
      <c r="F3102" s="2">
        <v>45465</v>
      </c>
      <c r="G3102" t="s">
        <v>14883</v>
      </c>
      <c r="H3102" t="s">
        <v>20869</v>
      </c>
      <c r="I3102" t="s">
        <v>26571</v>
      </c>
      <c r="J3102" t="s">
        <v>28753</v>
      </c>
    </row>
    <row r="3103" spans="1:10">
      <c r="A3103" t="s">
        <v>3111</v>
      </c>
      <c r="B3103" t="s">
        <v>9052</v>
      </c>
      <c r="C3103" t="s">
        <v>11784</v>
      </c>
      <c r="D3103">
        <v>7</v>
      </c>
      <c r="E3103">
        <v>30000</v>
      </c>
      <c r="F3103" s="2">
        <v>45528</v>
      </c>
      <c r="G3103" t="s">
        <v>14884</v>
      </c>
      <c r="H3103" t="s">
        <v>20870</v>
      </c>
      <c r="I3103" t="s">
        <v>26572</v>
      </c>
      <c r="J3103" t="s">
        <v>28919</v>
      </c>
    </row>
    <row r="3104" spans="1:10">
      <c r="A3104" t="s">
        <v>3112</v>
      </c>
      <c r="B3104" t="s">
        <v>9053</v>
      </c>
      <c r="C3104" t="s">
        <v>11782</v>
      </c>
      <c r="D3104">
        <v>8</v>
      </c>
      <c r="E3104">
        <v>15000</v>
      </c>
      <c r="F3104" s="2">
        <v>45678</v>
      </c>
      <c r="G3104" t="s">
        <v>14885</v>
      </c>
      <c r="H3104" t="s">
        <v>20871</v>
      </c>
      <c r="I3104" t="s">
        <v>26573</v>
      </c>
      <c r="J3104" t="s">
        <v>28785</v>
      </c>
    </row>
    <row r="3105" spans="1:10">
      <c r="A3105" t="s">
        <v>3113</v>
      </c>
      <c r="B3105" t="s">
        <v>9054</v>
      </c>
      <c r="C3105" t="s">
        <v>11783</v>
      </c>
      <c r="D3105">
        <v>9</v>
      </c>
      <c r="E3105">
        <v>50000</v>
      </c>
      <c r="F3105" s="2">
        <v>45522</v>
      </c>
      <c r="G3105" t="s">
        <v>14886</v>
      </c>
      <c r="H3105" t="s">
        <v>20872</v>
      </c>
      <c r="I3105" t="s">
        <v>26574</v>
      </c>
      <c r="J3105" t="s">
        <v>28837</v>
      </c>
    </row>
    <row r="3106" spans="1:10">
      <c r="A3106" t="s">
        <v>3114</v>
      </c>
      <c r="B3106" t="s">
        <v>9055</v>
      </c>
      <c r="C3106" t="s">
        <v>11784</v>
      </c>
      <c r="D3106">
        <v>8</v>
      </c>
      <c r="E3106">
        <v>30000</v>
      </c>
      <c r="F3106" s="2">
        <v>45525</v>
      </c>
      <c r="G3106" t="s">
        <v>14887</v>
      </c>
      <c r="H3106" t="s">
        <v>20873</v>
      </c>
      <c r="I3106" t="s">
        <v>26575</v>
      </c>
      <c r="J3106" t="s">
        <v>28865</v>
      </c>
    </row>
    <row r="3107" spans="1:10">
      <c r="A3107" t="s">
        <v>3115</v>
      </c>
      <c r="B3107" t="s">
        <v>9056</v>
      </c>
      <c r="C3107" t="s">
        <v>11786</v>
      </c>
      <c r="D3107">
        <v>10</v>
      </c>
      <c r="E3107">
        <v>5000</v>
      </c>
      <c r="F3107" s="2">
        <v>45780</v>
      </c>
      <c r="G3107" t="s">
        <v>14888</v>
      </c>
      <c r="H3107" t="s">
        <v>20874</v>
      </c>
      <c r="I3107" t="s">
        <v>26576</v>
      </c>
      <c r="J3107" t="s">
        <v>28986</v>
      </c>
    </row>
    <row r="3108" spans="1:10">
      <c r="A3108" t="s">
        <v>3116</v>
      </c>
      <c r="B3108" t="s">
        <v>9057</v>
      </c>
      <c r="C3108" t="s">
        <v>11785</v>
      </c>
      <c r="D3108">
        <v>7</v>
      </c>
      <c r="E3108">
        <v>12000</v>
      </c>
      <c r="F3108" s="2">
        <v>45761</v>
      </c>
      <c r="G3108" t="s">
        <v>14889</v>
      </c>
      <c r="H3108" t="s">
        <v>20875</v>
      </c>
      <c r="I3108" t="s">
        <v>26577</v>
      </c>
      <c r="J3108" t="s">
        <v>28876</v>
      </c>
    </row>
    <row r="3109" spans="1:10">
      <c r="A3109" t="s">
        <v>3117</v>
      </c>
      <c r="B3109" t="s">
        <v>9058</v>
      </c>
      <c r="C3109" t="s">
        <v>11784</v>
      </c>
      <c r="D3109">
        <v>9</v>
      </c>
      <c r="E3109">
        <v>30000</v>
      </c>
      <c r="F3109" s="2">
        <v>45759</v>
      </c>
      <c r="G3109" t="s">
        <v>14890</v>
      </c>
      <c r="H3109" t="s">
        <v>20876</v>
      </c>
      <c r="I3109" t="s">
        <v>26578</v>
      </c>
      <c r="J3109" t="s">
        <v>28877</v>
      </c>
    </row>
    <row r="3110" spans="1:10">
      <c r="A3110" t="s">
        <v>3118</v>
      </c>
      <c r="B3110" t="s">
        <v>9059</v>
      </c>
      <c r="C3110" t="s">
        <v>11785</v>
      </c>
      <c r="D3110">
        <v>9</v>
      </c>
      <c r="E3110">
        <v>12000</v>
      </c>
      <c r="F3110" s="2">
        <v>45533</v>
      </c>
      <c r="G3110" t="s">
        <v>14891</v>
      </c>
      <c r="H3110" t="s">
        <v>20877</v>
      </c>
      <c r="I3110" t="s">
        <v>26579</v>
      </c>
      <c r="J3110" t="s">
        <v>28824</v>
      </c>
    </row>
    <row r="3111" spans="1:10">
      <c r="A3111" t="s">
        <v>3119</v>
      </c>
      <c r="B3111" t="s">
        <v>9060</v>
      </c>
      <c r="C3111" t="s">
        <v>11782</v>
      </c>
      <c r="D3111">
        <v>2</v>
      </c>
      <c r="E3111">
        <v>15000</v>
      </c>
      <c r="F3111" s="2">
        <v>45533</v>
      </c>
      <c r="G3111" t="s">
        <v>14892</v>
      </c>
      <c r="H3111" t="s">
        <v>20878</v>
      </c>
      <c r="I3111" t="s">
        <v>26580</v>
      </c>
      <c r="J3111" t="s">
        <v>28893</v>
      </c>
    </row>
    <row r="3112" spans="1:10">
      <c r="A3112" t="s">
        <v>3120</v>
      </c>
      <c r="B3112" t="s">
        <v>9061</v>
      </c>
      <c r="C3112" t="s">
        <v>11782</v>
      </c>
      <c r="D3112">
        <v>10</v>
      </c>
      <c r="E3112">
        <v>15000</v>
      </c>
      <c r="F3112" s="2">
        <v>45696</v>
      </c>
      <c r="G3112" t="s">
        <v>14893</v>
      </c>
      <c r="H3112" t="s">
        <v>20879</v>
      </c>
      <c r="I3112" t="s">
        <v>26581</v>
      </c>
      <c r="J3112" t="s">
        <v>28773</v>
      </c>
    </row>
    <row r="3113" spans="1:10">
      <c r="A3113" t="s">
        <v>3121</v>
      </c>
      <c r="B3113" t="s">
        <v>9062</v>
      </c>
      <c r="C3113" t="s">
        <v>11785</v>
      </c>
      <c r="D3113">
        <v>9</v>
      </c>
      <c r="E3113">
        <v>12000</v>
      </c>
      <c r="F3113" s="2">
        <v>45676</v>
      </c>
      <c r="G3113" t="s">
        <v>14894</v>
      </c>
      <c r="H3113" t="s">
        <v>20880</v>
      </c>
      <c r="I3113" t="s">
        <v>25321</v>
      </c>
      <c r="J3113" t="s">
        <v>28773</v>
      </c>
    </row>
    <row r="3114" spans="1:10">
      <c r="A3114" t="s">
        <v>3122</v>
      </c>
      <c r="B3114" t="s">
        <v>9063</v>
      </c>
      <c r="C3114" t="s">
        <v>11785</v>
      </c>
      <c r="D3114">
        <v>10</v>
      </c>
      <c r="E3114">
        <v>12000</v>
      </c>
      <c r="F3114" s="2">
        <v>45498</v>
      </c>
      <c r="G3114" t="s">
        <v>14895</v>
      </c>
      <c r="H3114" t="s">
        <v>20881</v>
      </c>
      <c r="I3114" t="s">
        <v>24525</v>
      </c>
      <c r="J3114" t="s">
        <v>28803</v>
      </c>
    </row>
    <row r="3115" spans="1:10">
      <c r="A3115" t="s">
        <v>3123</v>
      </c>
      <c r="B3115" t="s">
        <v>9064</v>
      </c>
      <c r="C3115" t="s">
        <v>11782</v>
      </c>
      <c r="D3115">
        <v>6</v>
      </c>
      <c r="E3115">
        <v>15000</v>
      </c>
      <c r="F3115" s="2">
        <v>45524</v>
      </c>
      <c r="G3115" t="s">
        <v>14896</v>
      </c>
      <c r="H3115" t="s">
        <v>20882</v>
      </c>
      <c r="I3115" t="s">
        <v>26582</v>
      </c>
      <c r="J3115" t="s">
        <v>28956</v>
      </c>
    </row>
    <row r="3116" spans="1:10">
      <c r="A3116" t="s">
        <v>3124</v>
      </c>
      <c r="B3116" t="s">
        <v>9065</v>
      </c>
      <c r="C3116" t="s">
        <v>11783</v>
      </c>
      <c r="D3116">
        <v>7</v>
      </c>
      <c r="E3116">
        <v>50000</v>
      </c>
      <c r="F3116" s="2">
        <v>45513</v>
      </c>
      <c r="G3116" t="s">
        <v>14897</v>
      </c>
      <c r="H3116" t="s">
        <v>20883</v>
      </c>
      <c r="I3116" t="s">
        <v>24655</v>
      </c>
      <c r="J3116" t="s">
        <v>28817</v>
      </c>
    </row>
    <row r="3117" spans="1:10">
      <c r="A3117" t="s">
        <v>3125</v>
      </c>
      <c r="B3117" t="s">
        <v>9066</v>
      </c>
      <c r="C3117" t="s">
        <v>11785</v>
      </c>
      <c r="D3117">
        <v>3</v>
      </c>
      <c r="E3117">
        <v>12000</v>
      </c>
      <c r="F3117" s="2">
        <v>45628</v>
      </c>
      <c r="G3117" t="s">
        <v>14898</v>
      </c>
      <c r="H3117" t="s">
        <v>20884</v>
      </c>
      <c r="I3117" t="s">
        <v>26583</v>
      </c>
      <c r="J3117" t="s">
        <v>28834</v>
      </c>
    </row>
    <row r="3118" spans="1:10">
      <c r="A3118" t="s">
        <v>3126</v>
      </c>
      <c r="B3118" t="s">
        <v>9067</v>
      </c>
      <c r="C3118" t="s">
        <v>11784</v>
      </c>
      <c r="D3118">
        <v>1</v>
      </c>
      <c r="E3118">
        <v>30000</v>
      </c>
      <c r="F3118" s="2">
        <v>45527</v>
      </c>
      <c r="G3118" t="s">
        <v>14899</v>
      </c>
      <c r="H3118" t="s">
        <v>20885</v>
      </c>
      <c r="I3118" t="s">
        <v>26584</v>
      </c>
      <c r="J3118" t="s">
        <v>28959</v>
      </c>
    </row>
    <row r="3119" spans="1:10">
      <c r="A3119" t="s">
        <v>3127</v>
      </c>
      <c r="B3119" t="s">
        <v>9068</v>
      </c>
      <c r="C3119" t="s">
        <v>11785</v>
      </c>
      <c r="D3119">
        <v>3</v>
      </c>
      <c r="E3119">
        <v>12000</v>
      </c>
      <c r="F3119" s="2">
        <v>45758</v>
      </c>
      <c r="G3119" t="s">
        <v>14900</v>
      </c>
      <c r="H3119" t="s">
        <v>20886</v>
      </c>
      <c r="I3119" t="s">
        <v>26585</v>
      </c>
      <c r="J3119" t="s">
        <v>28947</v>
      </c>
    </row>
    <row r="3120" spans="1:10">
      <c r="A3120" t="s">
        <v>3128</v>
      </c>
      <c r="B3120" t="s">
        <v>9069</v>
      </c>
      <c r="C3120" t="s">
        <v>11786</v>
      </c>
      <c r="D3120">
        <v>7</v>
      </c>
      <c r="E3120">
        <v>5000</v>
      </c>
      <c r="F3120" s="2">
        <v>45581</v>
      </c>
      <c r="G3120" t="s">
        <v>14901</v>
      </c>
      <c r="H3120" t="s">
        <v>20887</v>
      </c>
      <c r="I3120" t="s">
        <v>26586</v>
      </c>
      <c r="J3120" t="s">
        <v>28834</v>
      </c>
    </row>
    <row r="3121" spans="1:10">
      <c r="A3121" t="s">
        <v>3129</v>
      </c>
      <c r="B3121" t="s">
        <v>9070</v>
      </c>
      <c r="C3121" t="s">
        <v>11782</v>
      </c>
      <c r="D3121">
        <v>10</v>
      </c>
      <c r="E3121">
        <v>15000</v>
      </c>
      <c r="F3121" s="2">
        <v>45487</v>
      </c>
      <c r="G3121" t="s">
        <v>14902</v>
      </c>
      <c r="H3121" t="s">
        <v>20888</v>
      </c>
      <c r="I3121" t="s">
        <v>26587</v>
      </c>
      <c r="J3121" t="s">
        <v>28785</v>
      </c>
    </row>
    <row r="3122" spans="1:10">
      <c r="A3122" t="s">
        <v>3130</v>
      </c>
      <c r="B3122" t="s">
        <v>9071</v>
      </c>
      <c r="C3122" t="s">
        <v>11786</v>
      </c>
      <c r="D3122">
        <v>2</v>
      </c>
      <c r="E3122">
        <v>5000</v>
      </c>
      <c r="F3122" s="2">
        <v>45434</v>
      </c>
      <c r="G3122" t="s">
        <v>14903</v>
      </c>
      <c r="H3122" t="s">
        <v>20889</v>
      </c>
      <c r="I3122" t="s">
        <v>26588</v>
      </c>
      <c r="J3122" t="s">
        <v>28975</v>
      </c>
    </row>
    <row r="3123" spans="1:10">
      <c r="A3123" t="s">
        <v>3131</v>
      </c>
      <c r="B3123" t="s">
        <v>9072</v>
      </c>
      <c r="C3123" t="s">
        <v>11782</v>
      </c>
      <c r="D3123">
        <v>6</v>
      </c>
      <c r="E3123">
        <v>15000</v>
      </c>
      <c r="F3123" s="2">
        <v>45654</v>
      </c>
      <c r="G3123" t="s">
        <v>14904</v>
      </c>
      <c r="H3123" t="s">
        <v>20890</v>
      </c>
      <c r="I3123" t="s">
        <v>26589</v>
      </c>
      <c r="J3123" t="s">
        <v>28805</v>
      </c>
    </row>
    <row r="3124" spans="1:10">
      <c r="A3124" t="s">
        <v>3132</v>
      </c>
      <c r="B3124" t="s">
        <v>9073</v>
      </c>
      <c r="C3124" t="s">
        <v>11785</v>
      </c>
      <c r="D3124">
        <v>2</v>
      </c>
      <c r="E3124">
        <v>12000</v>
      </c>
      <c r="F3124" s="2">
        <v>45480</v>
      </c>
      <c r="G3124" t="s">
        <v>14905</v>
      </c>
      <c r="H3124" t="s">
        <v>20891</v>
      </c>
      <c r="I3124" t="s">
        <v>26590</v>
      </c>
      <c r="J3124" t="s">
        <v>28761</v>
      </c>
    </row>
    <row r="3125" spans="1:10">
      <c r="A3125" t="s">
        <v>3133</v>
      </c>
      <c r="B3125" t="s">
        <v>9074</v>
      </c>
      <c r="C3125" t="s">
        <v>11786</v>
      </c>
      <c r="D3125">
        <v>7</v>
      </c>
      <c r="E3125">
        <v>5000</v>
      </c>
      <c r="F3125" s="2">
        <v>45516</v>
      </c>
      <c r="G3125" t="s">
        <v>14906</v>
      </c>
      <c r="H3125" t="s">
        <v>20892</v>
      </c>
      <c r="I3125" t="s">
        <v>26591</v>
      </c>
      <c r="J3125" t="s">
        <v>28964</v>
      </c>
    </row>
    <row r="3126" spans="1:10">
      <c r="A3126" t="s">
        <v>3134</v>
      </c>
      <c r="B3126" t="s">
        <v>9075</v>
      </c>
      <c r="C3126" t="s">
        <v>11783</v>
      </c>
      <c r="D3126">
        <v>8</v>
      </c>
      <c r="E3126">
        <v>50000</v>
      </c>
      <c r="F3126" s="2">
        <v>45547</v>
      </c>
      <c r="G3126" t="s">
        <v>14907</v>
      </c>
      <c r="H3126" t="s">
        <v>20893</v>
      </c>
      <c r="I3126" t="s">
        <v>26592</v>
      </c>
      <c r="J3126" t="s">
        <v>28802</v>
      </c>
    </row>
    <row r="3127" spans="1:10">
      <c r="A3127" t="s">
        <v>3135</v>
      </c>
      <c r="B3127" t="s">
        <v>9076</v>
      </c>
      <c r="C3127" t="s">
        <v>11783</v>
      </c>
      <c r="D3127">
        <v>8</v>
      </c>
      <c r="E3127">
        <v>50000</v>
      </c>
      <c r="F3127" s="2">
        <v>45588</v>
      </c>
      <c r="G3127" t="s">
        <v>14908</v>
      </c>
      <c r="H3127" t="s">
        <v>20894</v>
      </c>
      <c r="I3127" t="s">
        <v>26593</v>
      </c>
      <c r="J3127" t="s">
        <v>28939</v>
      </c>
    </row>
    <row r="3128" spans="1:10">
      <c r="A3128" t="s">
        <v>3136</v>
      </c>
      <c r="B3128" t="s">
        <v>9077</v>
      </c>
      <c r="C3128" t="s">
        <v>11784</v>
      </c>
      <c r="D3128">
        <v>3</v>
      </c>
      <c r="E3128">
        <v>30000</v>
      </c>
      <c r="F3128" s="2">
        <v>45718</v>
      </c>
      <c r="G3128" t="s">
        <v>14909</v>
      </c>
      <c r="H3128" t="s">
        <v>20895</v>
      </c>
      <c r="I3128" t="s">
        <v>26316</v>
      </c>
      <c r="J3128" t="s">
        <v>28901</v>
      </c>
    </row>
    <row r="3129" spans="1:10">
      <c r="A3129" t="s">
        <v>3137</v>
      </c>
      <c r="B3129" t="s">
        <v>9078</v>
      </c>
      <c r="C3129" t="s">
        <v>11783</v>
      </c>
      <c r="D3129">
        <v>10</v>
      </c>
      <c r="E3129">
        <v>50000</v>
      </c>
      <c r="F3129" s="2">
        <v>45760</v>
      </c>
      <c r="G3129" t="s">
        <v>14910</v>
      </c>
      <c r="H3129" t="s">
        <v>20896</v>
      </c>
      <c r="I3129" t="s">
        <v>26594</v>
      </c>
      <c r="J3129" t="s">
        <v>28969</v>
      </c>
    </row>
    <row r="3130" spans="1:10">
      <c r="A3130" t="s">
        <v>3138</v>
      </c>
      <c r="B3130" t="s">
        <v>9079</v>
      </c>
      <c r="C3130" t="s">
        <v>11786</v>
      </c>
      <c r="D3130">
        <v>8</v>
      </c>
      <c r="E3130">
        <v>5000</v>
      </c>
      <c r="F3130" s="2">
        <v>45719</v>
      </c>
      <c r="G3130" t="s">
        <v>14911</v>
      </c>
      <c r="H3130" t="s">
        <v>20897</v>
      </c>
      <c r="I3130" t="s">
        <v>26430</v>
      </c>
      <c r="J3130" t="s">
        <v>28925</v>
      </c>
    </row>
    <row r="3131" spans="1:10">
      <c r="A3131" t="s">
        <v>3139</v>
      </c>
      <c r="B3131" t="s">
        <v>6114</v>
      </c>
      <c r="C3131" t="s">
        <v>11785</v>
      </c>
      <c r="D3131">
        <v>9</v>
      </c>
      <c r="E3131">
        <v>12000</v>
      </c>
      <c r="F3131" s="2">
        <v>45449</v>
      </c>
      <c r="G3131" t="s">
        <v>14912</v>
      </c>
      <c r="H3131" t="s">
        <v>20898</v>
      </c>
      <c r="I3131" t="s">
        <v>24970</v>
      </c>
      <c r="J3131" t="s">
        <v>28946</v>
      </c>
    </row>
    <row r="3132" spans="1:10">
      <c r="A3132" t="s">
        <v>3140</v>
      </c>
      <c r="B3132" t="s">
        <v>9080</v>
      </c>
      <c r="C3132" t="s">
        <v>11784</v>
      </c>
      <c r="D3132">
        <v>3</v>
      </c>
      <c r="E3132">
        <v>30000</v>
      </c>
      <c r="F3132" s="2">
        <v>45721</v>
      </c>
      <c r="G3132" t="s">
        <v>14913</v>
      </c>
      <c r="H3132" t="s">
        <v>20899</v>
      </c>
      <c r="I3132" t="s">
        <v>26595</v>
      </c>
      <c r="J3132" t="s">
        <v>28778</v>
      </c>
    </row>
    <row r="3133" spans="1:10">
      <c r="A3133" t="s">
        <v>3141</v>
      </c>
      <c r="B3133" t="s">
        <v>9081</v>
      </c>
      <c r="C3133" t="s">
        <v>11782</v>
      </c>
      <c r="D3133">
        <v>1</v>
      </c>
      <c r="E3133">
        <v>15000</v>
      </c>
      <c r="F3133" s="2">
        <v>45635</v>
      </c>
      <c r="G3133" t="s">
        <v>14914</v>
      </c>
      <c r="H3133" t="s">
        <v>20900</v>
      </c>
      <c r="I3133" t="s">
        <v>26596</v>
      </c>
      <c r="J3133" t="s">
        <v>28849</v>
      </c>
    </row>
    <row r="3134" spans="1:10">
      <c r="A3134" t="s">
        <v>3142</v>
      </c>
      <c r="B3134" t="s">
        <v>9082</v>
      </c>
      <c r="C3134" t="s">
        <v>11785</v>
      </c>
      <c r="D3134">
        <v>9</v>
      </c>
      <c r="E3134">
        <v>12000</v>
      </c>
      <c r="F3134" s="2">
        <v>45732</v>
      </c>
      <c r="G3134" t="s">
        <v>14915</v>
      </c>
      <c r="H3134" t="s">
        <v>20901</v>
      </c>
      <c r="I3134" t="s">
        <v>26597</v>
      </c>
      <c r="J3134" t="s">
        <v>28851</v>
      </c>
    </row>
    <row r="3135" spans="1:10">
      <c r="A3135" t="s">
        <v>3143</v>
      </c>
      <c r="B3135" t="s">
        <v>9083</v>
      </c>
      <c r="C3135" t="s">
        <v>11782</v>
      </c>
      <c r="D3135">
        <v>7</v>
      </c>
      <c r="E3135">
        <v>15000</v>
      </c>
      <c r="F3135" s="2">
        <v>45550</v>
      </c>
      <c r="G3135" t="s">
        <v>14916</v>
      </c>
      <c r="H3135" t="s">
        <v>20902</v>
      </c>
      <c r="I3135" t="s">
        <v>26598</v>
      </c>
      <c r="J3135" t="s">
        <v>28792</v>
      </c>
    </row>
    <row r="3136" spans="1:10">
      <c r="A3136" t="s">
        <v>3144</v>
      </c>
      <c r="B3136" t="s">
        <v>9084</v>
      </c>
      <c r="C3136" t="s">
        <v>11786</v>
      </c>
      <c r="D3136">
        <v>2</v>
      </c>
      <c r="E3136">
        <v>5000</v>
      </c>
      <c r="F3136" s="2">
        <v>45425</v>
      </c>
      <c r="G3136" t="s">
        <v>14917</v>
      </c>
      <c r="H3136" t="s">
        <v>20903</v>
      </c>
      <c r="I3136" t="s">
        <v>26599</v>
      </c>
      <c r="J3136" t="s">
        <v>28873</v>
      </c>
    </row>
    <row r="3137" spans="1:10">
      <c r="A3137" t="s">
        <v>3145</v>
      </c>
      <c r="B3137" t="s">
        <v>9085</v>
      </c>
      <c r="C3137" t="s">
        <v>11786</v>
      </c>
      <c r="D3137">
        <v>1</v>
      </c>
      <c r="E3137">
        <v>5000</v>
      </c>
      <c r="F3137" s="2">
        <v>45636</v>
      </c>
      <c r="G3137" t="s">
        <v>14918</v>
      </c>
      <c r="H3137" t="s">
        <v>20904</v>
      </c>
      <c r="I3137" t="s">
        <v>25190</v>
      </c>
      <c r="J3137" t="s">
        <v>28849</v>
      </c>
    </row>
    <row r="3138" spans="1:10">
      <c r="A3138" t="s">
        <v>3146</v>
      </c>
      <c r="B3138" t="s">
        <v>9086</v>
      </c>
      <c r="C3138" t="s">
        <v>11782</v>
      </c>
      <c r="D3138">
        <v>5</v>
      </c>
      <c r="E3138">
        <v>15000</v>
      </c>
      <c r="F3138" s="2">
        <v>45727</v>
      </c>
      <c r="G3138" t="s">
        <v>14919</v>
      </c>
      <c r="H3138" t="s">
        <v>20905</v>
      </c>
      <c r="I3138" t="s">
        <v>26600</v>
      </c>
      <c r="J3138" t="s">
        <v>28881</v>
      </c>
    </row>
    <row r="3139" spans="1:10">
      <c r="A3139" t="s">
        <v>3147</v>
      </c>
      <c r="B3139" t="s">
        <v>9087</v>
      </c>
      <c r="C3139" t="s">
        <v>11782</v>
      </c>
      <c r="D3139">
        <v>6</v>
      </c>
      <c r="E3139">
        <v>15000</v>
      </c>
      <c r="F3139" s="2">
        <v>45653</v>
      </c>
      <c r="G3139" t="s">
        <v>14920</v>
      </c>
      <c r="H3139" t="s">
        <v>20906</v>
      </c>
      <c r="I3139" t="s">
        <v>26601</v>
      </c>
      <c r="J3139" t="s">
        <v>28825</v>
      </c>
    </row>
    <row r="3140" spans="1:10">
      <c r="A3140" t="s">
        <v>3148</v>
      </c>
      <c r="B3140" t="s">
        <v>9088</v>
      </c>
      <c r="C3140" t="s">
        <v>11785</v>
      </c>
      <c r="D3140">
        <v>7</v>
      </c>
      <c r="E3140">
        <v>12000</v>
      </c>
      <c r="F3140" s="2">
        <v>45453</v>
      </c>
      <c r="G3140" t="s">
        <v>14921</v>
      </c>
      <c r="H3140" t="s">
        <v>20907</v>
      </c>
      <c r="I3140" t="s">
        <v>26602</v>
      </c>
      <c r="J3140" t="s">
        <v>28901</v>
      </c>
    </row>
    <row r="3141" spans="1:10">
      <c r="A3141" t="s">
        <v>3149</v>
      </c>
      <c r="B3141" t="s">
        <v>9089</v>
      </c>
      <c r="C3141" t="s">
        <v>11784</v>
      </c>
      <c r="D3141">
        <v>10</v>
      </c>
      <c r="E3141">
        <v>30000</v>
      </c>
      <c r="F3141" s="2">
        <v>45755</v>
      </c>
      <c r="G3141" t="s">
        <v>14922</v>
      </c>
      <c r="H3141" t="s">
        <v>20908</v>
      </c>
      <c r="I3141" t="s">
        <v>24645</v>
      </c>
      <c r="J3141" t="s">
        <v>28775</v>
      </c>
    </row>
    <row r="3142" spans="1:10">
      <c r="A3142" t="s">
        <v>3150</v>
      </c>
      <c r="B3142" t="s">
        <v>9090</v>
      </c>
      <c r="C3142" t="s">
        <v>11783</v>
      </c>
      <c r="D3142">
        <v>6</v>
      </c>
      <c r="E3142">
        <v>50000</v>
      </c>
      <c r="F3142" s="2">
        <v>45546</v>
      </c>
      <c r="G3142" t="s">
        <v>14923</v>
      </c>
      <c r="H3142" t="s">
        <v>20909</v>
      </c>
      <c r="I3142" t="s">
        <v>26603</v>
      </c>
      <c r="J3142" t="s">
        <v>28782</v>
      </c>
    </row>
    <row r="3143" spans="1:10">
      <c r="A3143" t="s">
        <v>3151</v>
      </c>
      <c r="B3143" t="s">
        <v>9091</v>
      </c>
      <c r="C3143" t="s">
        <v>11783</v>
      </c>
      <c r="D3143">
        <v>8</v>
      </c>
      <c r="E3143">
        <v>50000</v>
      </c>
      <c r="F3143" s="2">
        <v>45781</v>
      </c>
      <c r="G3143" t="s">
        <v>14924</v>
      </c>
      <c r="H3143" t="s">
        <v>20910</v>
      </c>
      <c r="I3143" t="s">
        <v>23789</v>
      </c>
      <c r="J3143" t="s">
        <v>28960</v>
      </c>
    </row>
    <row r="3144" spans="1:10">
      <c r="A3144" t="s">
        <v>3152</v>
      </c>
      <c r="B3144" t="s">
        <v>9092</v>
      </c>
      <c r="C3144" t="s">
        <v>11782</v>
      </c>
      <c r="D3144">
        <v>8</v>
      </c>
      <c r="E3144">
        <v>15000</v>
      </c>
      <c r="F3144" s="2">
        <v>45470</v>
      </c>
      <c r="G3144" t="s">
        <v>14925</v>
      </c>
      <c r="H3144" t="s">
        <v>20911</v>
      </c>
      <c r="I3144" t="s">
        <v>26604</v>
      </c>
      <c r="J3144" t="s">
        <v>28942</v>
      </c>
    </row>
    <row r="3145" spans="1:10">
      <c r="A3145" t="s">
        <v>3153</v>
      </c>
      <c r="B3145" t="s">
        <v>9093</v>
      </c>
      <c r="C3145" t="s">
        <v>11783</v>
      </c>
      <c r="D3145">
        <v>5</v>
      </c>
      <c r="E3145">
        <v>50000</v>
      </c>
      <c r="F3145" s="2">
        <v>45556</v>
      </c>
      <c r="G3145" t="s">
        <v>14926</v>
      </c>
      <c r="H3145" t="s">
        <v>20912</v>
      </c>
      <c r="I3145" t="s">
        <v>26605</v>
      </c>
      <c r="J3145" t="s">
        <v>28759</v>
      </c>
    </row>
    <row r="3146" spans="1:10">
      <c r="A3146" t="s">
        <v>3154</v>
      </c>
      <c r="B3146" t="s">
        <v>7812</v>
      </c>
      <c r="C3146" t="s">
        <v>11784</v>
      </c>
      <c r="D3146">
        <v>8</v>
      </c>
      <c r="E3146">
        <v>30000</v>
      </c>
      <c r="F3146" s="2">
        <v>45674</v>
      </c>
      <c r="G3146" t="s">
        <v>14927</v>
      </c>
      <c r="H3146" t="s">
        <v>20913</v>
      </c>
      <c r="I3146" t="s">
        <v>26606</v>
      </c>
      <c r="J3146" t="s">
        <v>28944</v>
      </c>
    </row>
    <row r="3147" spans="1:10">
      <c r="A3147" t="s">
        <v>3155</v>
      </c>
      <c r="B3147" t="s">
        <v>8018</v>
      </c>
      <c r="C3147" t="s">
        <v>11786</v>
      </c>
      <c r="D3147">
        <v>1</v>
      </c>
      <c r="E3147">
        <v>5000</v>
      </c>
      <c r="F3147" s="2">
        <v>45544</v>
      </c>
      <c r="G3147" t="s">
        <v>14928</v>
      </c>
      <c r="H3147" t="s">
        <v>20914</v>
      </c>
      <c r="I3147" t="s">
        <v>26607</v>
      </c>
      <c r="J3147" t="s">
        <v>28950</v>
      </c>
    </row>
    <row r="3148" spans="1:10">
      <c r="A3148" t="s">
        <v>3156</v>
      </c>
      <c r="B3148" t="s">
        <v>9094</v>
      </c>
      <c r="C3148" t="s">
        <v>11784</v>
      </c>
      <c r="D3148">
        <v>1</v>
      </c>
      <c r="E3148">
        <v>30000</v>
      </c>
      <c r="F3148" s="2">
        <v>45757</v>
      </c>
      <c r="G3148" t="s">
        <v>14929</v>
      </c>
      <c r="H3148" t="s">
        <v>20915</v>
      </c>
      <c r="I3148" t="s">
        <v>26608</v>
      </c>
      <c r="J3148" t="s">
        <v>28953</v>
      </c>
    </row>
    <row r="3149" spans="1:10">
      <c r="A3149" t="s">
        <v>3157</v>
      </c>
      <c r="B3149" t="s">
        <v>9095</v>
      </c>
      <c r="C3149" t="s">
        <v>11784</v>
      </c>
      <c r="D3149">
        <v>5</v>
      </c>
      <c r="E3149">
        <v>30000</v>
      </c>
      <c r="F3149" s="2">
        <v>45708</v>
      </c>
      <c r="G3149" t="s">
        <v>14930</v>
      </c>
      <c r="H3149" t="s">
        <v>20916</v>
      </c>
      <c r="I3149" t="s">
        <v>26609</v>
      </c>
      <c r="J3149" t="s">
        <v>28970</v>
      </c>
    </row>
    <row r="3150" spans="1:10">
      <c r="A3150" t="s">
        <v>3158</v>
      </c>
      <c r="B3150" t="s">
        <v>9096</v>
      </c>
      <c r="C3150" t="s">
        <v>11786</v>
      </c>
      <c r="D3150">
        <v>5</v>
      </c>
      <c r="E3150">
        <v>5000</v>
      </c>
      <c r="F3150" s="2">
        <v>45642</v>
      </c>
      <c r="G3150" t="s">
        <v>14931</v>
      </c>
      <c r="H3150" t="s">
        <v>20917</v>
      </c>
      <c r="I3150" t="s">
        <v>26610</v>
      </c>
      <c r="J3150" t="s">
        <v>28949</v>
      </c>
    </row>
    <row r="3151" spans="1:10">
      <c r="A3151" t="s">
        <v>3159</v>
      </c>
      <c r="B3151" t="s">
        <v>9097</v>
      </c>
      <c r="C3151" t="s">
        <v>11784</v>
      </c>
      <c r="D3151">
        <v>3</v>
      </c>
      <c r="E3151">
        <v>30000</v>
      </c>
      <c r="F3151" s="2">
        <v>45733</v>
      </c>
      <c r="G3151" t="s">
        <v>14932</v>
      </c>
      <c r="H3151" t="s">
        <v>20918</v>
      </c>
      <c r="I3151" t="s">
        <v>26611</v>
      </c>
      <c r="J3151" t="s">
        <v>28796</v>
      </c>
    </row>
    <row r="3152" spans="1:10">
      <c r="A3152" t="s">
        <v>3160</v>
      </c>
      <c r="B3152" t="s">
        <v>9098</v>
      </c>
      <c r="C3152" t="s">
        <v>11783</v>
      </c>
      <c r="D3152">
        <v>10</v>
      </c>
      <c r="E3152">
        <v>50000</v>
      </c>
      <c r="F3152" s="2">
        <v>45725</v>
      </c>
      <c r="G3152" t="s">
        <v>14933</v>
      </c>
      <c r="H3152" t="s">
        <v>20919</v>
      </c>
      <c r="I3152" t="s">
        <v>26612</v>
      </c>
      <c r="J3152" t="s">
        <v>28800</v>
      </c>
    </row>
    <row r="3153" spans="1:10">
      <c r="A3153" t="s">
        <v>3161</v>
      </c>
      <c r="B3153" t="s">
        <v>9099</v>
      </c>
      <c r="C3153" t="s">
        <v>11783</v>
      </c>
      <c r="D3153">
        <v>1</v>
      </c>
      <c r="E3153">
        <v>50000</v>
      </c>
      <c r="F3153" s="2">
        <v>45556</v>
      </c>
      <c r="G3153" t="s">
        <v>14934</v>
      </c>
      <c r="H3153" t="s">
        <v>20920</v>
      </c>
      <c r="I3153" t="s">
        <v>26613</v>
      </c>
      <c r="J3153" t="s">
        <v>28966</v>
      </c>
    </row>
    <row r="3154" spans="1:10">
      <c r="A3154" t="s">
        <v>3162</v>
      </c>
      <c r="B3154" t="s">
        <v>9100</v>
      </c>
      <c r="C3154" t="s">
        <v>11783</v>
      </c>
      <c r="D3154">
        <v>10</v>
      </c>
      <c r="F3154" s="2">
        <v>45502</v>
      </c>
      <c r="G3154" t="s">
        <v>14935</v>
      </c>
      <c r="H3154" t="s">
        <v>20921</v>
      </c>
      <c r="I3154" t="s">
        <v>26614</v>
      </c>
      <c r="J3154" t="s">
        <v>28809</v>
      </c>
    </row>
    <row r="3155" spans="1:10">
      <c r="A3155" t="s">
        <v>3163</v>
      </c>
      <c r="B3155" t="s">
        <v>9101</v>
      </c>
      <c r="C3155" t="s">
        <v>11786</v>
      </c>
      <c r="D3155">
        <v>9</v>
      </c>
      <c r="E3155">
        <v>5000</v>
      </c>
      <c r="F3155" s="2">
        <v>45430</v>
      </c>
      <c r="G3155" t="s">
        <v>14936</v>
      </c>
      <c r="H3155" t="s">
        <v>20922</v>
      </c>
      <c r="I3155" t="s">
        <v>26615</v>
      </c>
      <c r="J3155" t="s">
        <v>28942</v>
      </c>
    </row>
    <row r="3156" spans="1:10">
      <c r="A3156" t="s">
        <v>3164</v>
      </c>
      <c r="B3156" t="s">
        <v>9102</v>
      </c>
      <c r="C3156" t="s">
        <v>11783</v>
      </c>
      <c r="D3156">
        <v>6</v>
      </c>
      <c r="E3156">
        <v>50000</v>
      </c>
      <c r="F3156" s="2">
        <v>45509</v>
      </c>
      <c r="G3156" t="s">
        <v>14937</v>
      </c>
      <c r="H3156" t="s">
        <v>20923</v>
      </c>
      <c r="I3156" t="s">
        <v>25903</v>
      </c>
      <c r="J3156" t="s">
        <v>28865</v>
      </c>
    </row>
    <row r="3157" spans="1:10">
      <c r="A3157" t="s">
        <v>3165</v>
      </c>
      <c r="B3157" t="s">
        <v>9103</v>
      </c>
      <c r="C3157" t="s">
        <v>11786</v>
      </c>
      <c r="D3157">
        <v>6</v>
      </c>
      <c r="E3157">
        <v>5000</v>
      </c>
      <c r="F3157" s="2">
        <v>45559</v>
      </c>
      <c r="G3157" t="s">
        <v>14938</v>
      </c>
      <c r="H3157" t="s">
        <v>20924</v>
      </c>
      <c r="I3157" t="s">
        <v>26616</v>
      </c>
      <c r="J3157" t="s">
        <v>28987</v>
      </c>
    </row>
    <row r="3158" spans="1:10">
      <c r="A3158" t="s">
        <v>3166</v>
      </c>
      <c r="B3158" t="s">
        <v>9104</v>
      </c>
      <c r="C3158" t="s">
        <v>11785</v>
      </c>
      <c r="D3158">
        <v>3</v>
      </c>
      <c r="E3158">
        <v>12000</v>
      </c>
      <c r="F3158" s="2">
        <v>45460</v>
      </c>
      <c r="G3158" t="s">
        <v>14939</v>
      </c>
      <c r="H3158" t="s">
        <v>20925</v>
      </c>
      <c r="I3158" t="s">
        <v>23923</v>
      </c>
      <c r="J3158" t="s">
        <v>28877</v>
      </c>
    </row>
    <row r="3159" spans="1:10">
      <c r="A3159" t="s">
        <v>3167</v>
      </c>
      <c r="B3159" t="s">
        <v>9105</v>
      </c>
      <c r="C3159" t="s">
        <v>11785</v>
      </c>
      <c r="D3159">
        <v>7</v>
      </c>
      <c r="F3159" s="2">
        <v>45746</v>
      </c>
      <c r="G3159" t="s">
        <v>14940</v>
      </c>
      <c r="H3159" t="s">
        <v>20926</v>
      </c>
      <c r="I3159" t="s">
        <v>26617</v>
      </c>
      <c r="J3159" t="s">
        <v>28978</v>
      </c>
    </row>
    <row r="3160" spans="1:10">
      <c r="A3160" t="s">
        <v>3168</v>
      </c>
      <c r="B3160" t="s">
        <v>9106</v>
      </c>
      <c r="C3160" t="s">
        <v>11784</v>
      </c>
      <c r="D3160">
        <v>4</v>
      </c>
      <c r="E3160">
        <v>30000</v>
      </c>
      <c r="F3160" s="2">
        <v>45648</v>
      </c>
      <c r="G3160" t="s">
        <v>14941</v>
      </c>
      <c r="H3160" t="s">
        <v>20927</v>
      </c>
      <c r="I3160" t="s">
        <v>26618</v>
      </c>
      <c r="J3160" t="s">
        <v>28790</v>
      </c>
    </row>
    <row r="3161" spans="1:10">
      <c r="A3161" t="s">
        <v>3169</v>
      </c>
      <c r="B3161" t="s">
        <v>9107</v>
      </c>
      <c r="C3161" t="s">
        <v>11784</v>
      </c>
      <c r="D3161">
        <v>10</v>
      </c>
      <c r="E3161">
        <v>30000</v>
      </c>
      <c r="F3161" s="2">
        <v>45687</v>
      </c>
      <c r="G3161" t="s">
        <v>14942</v>
      </c>
      <c r="H3161" t="s">
        <v>20928</v>
      </c>
      <c r="I3161" t="s">
        <v>26619</v>
      </c>
      <c r="J3161" t="s">
        <v>28853</v>
      </c>
    </row>
    <row r="3162" spans="1:10">
      <c r="A3162" t="s">
        <v>3170</v>
      </c>
      <c r="B3162" t="s">
        <v>9108</v>
      </c>
      <c r="C3162" t="s">
        <v>11783</v>
      </c>
      <c r="D3162">
        <v>6</v>
      </c>
      <c r="E3162">
        <v>50000</v>
      </c>
      <c r="F3162" s="2">
        <v>45550</v>
      </c>
      <c r="G3162" t="s">
        <v>14943</v>
      </c>
      <c r="H3162" t="s">
        <v>20929</v>
      </c>
      <c r="I3162" t="s">
        <v>26620</v>
      </c>
      <c r="J3162" t="s">
        <v>28840</v>
      </c>
    </row>
    <row r="3163" spans="1:10">
      <c r="A3163" t="s">
        <v>3171</v>
      </c>
      <c r="B3163" t="s">
        <v>9109</v>
      </c>
      <c r="C3163" t="s">
        <v>11782</v>
      </c>
      <c r="D3163">
        <v>9</v>
      </c>
      <c r="E3163">
        <v>15000</v>
      </c>
      <c r="F3163" s="2">
        <v>45545</v>
      </c>
      <c r="G3163" t="s">
        <v>14944</v>
      </c>
      <c r="H3163" t="s">
        <v>20930</v>
      </c>
      <c r="I3163" t="s">
        <v>26621</v>
      </c>
      <c r="J3163" t="s">
        <v>28772</v>
      </c>
    </row>
    <row r="3164" spans="1:10">
      <c r="A3164" t="s">
        <v>3172</v>
      </c>
      <c r="B3164" t="s">
        <v>9110</v>
      </c>
      <c r="C3164" t="s">
        <v>11784</v>
      </c>
      <c r="D3164">
        <v>1</v>
      </c>
      <c r="E3164">
        <v>30000</v>
      </c>
      <c r="F3164" s="2">
        <v>45718</v>
      </c>
      <c r="G3164" t="s">
        <v>14945</v>
      </c>
      <c r="H3164" t="s">
        <v>20931</v>
      </c>
      <c r="I3164" t="s">
        <v>26622</v>
      </c>
      <c r="J3164" t="s">
        <v>28932</v>
      </c>
    </row>
    <row r="3165" spans="1:10">
      <c r="A3165" t="s">
        <v>3173</v>
      </c>
      <c r="B3165" t="s">
        <v>9111</v>
      </c>
      <c r="C3165" t="s">
        <v>11784</v>
      </c>
      <c r="D3165">
        <v>9</v>
      </c>
      <c r="E3165">
        <v>30000</v>
      </c>
      <c r="F3165" s="2">
        <v>45781</v>
      </c>
      <c r="G3165" t="s">
        <v>14946</v>
      </c>
      <c r="H3165" t="s">
        <v>20932</v>
      </c>
      <c r="I3165" t="s">
        <v>26623</v>
      </c>
      <c r="J3165" t="s">
        <v>28962</v>
      </c>
    </row>
    <row r="3166" spans="1:10">
      <c r="A3166" t="s">
        <v>3174</v>
      </c>
      <c r="B3166" t="s">
        <v>9112</v>
      </c>
      <c r="C3166" t="s">
        <v>11786</v>
      </c>
      <c r="D3166">
        <v>9</v>
      </c>
      <c r="E3166">
        <v>5000</v>
      </c>
      <c r="F3166" s="2">
        <v>45761</v>
      </c>
      <c r="G3166" t="s">
        <v>14947</v>
      </c>
      <c r="H3166" t="s">
        <v>20933</v>
      </c>
      <c r="I3166" t="s">
        <v>26624</v>
      </c>
      <c r="J3166" t="s">
        <v>28935</v>
      </c>
    </row>
    <row r="3167" spans="1:10">
      <c r="A3167" t="s">
        <v>3175</v>
      </c>
      <c r="B3167" t="s">
        <v>9113</v>
      </c>
      <c r="C3167" t="s">
        <v>11782</v>
      </c>
      <c r="D3167">
        <v>8</v>
      </c>
      <c r="E3167">
        <v>15000</v>
      </c>
      <c r="F3167" s="2">
        <v>45493</v>
      </c>
      <c r="G3167" t="s">
        <v>14948</v>
      </c>
      <c r="H3167" t="s">
        <v>20934</v>
      </c>
      <c r="I3167" t="s">
        <v>26625</v>
      </c>
      <c r="J3167" t="s">
        <v>28790</v>
      </c>
    </row>
    <row r="3168" spans="1:10">
      <c r="A3168" t="s">
        <v>3176</v>
      </c>
      <c r="B3168" t="s">
        <v>9114</v>
      </c>
      <c r="C3168" t="s">
        <v>11784</v>
      </c>
      <c r="D3168">
        <v>3</v>
      </c>
      <c r="E3168">
        <v>30000</v>
      </c>
      <c r="F3168" s="2">
        <v>45699</v>
      </c>
      <c r="G3168" t="s">
        <v>14949</v>
      </c>
      <c r="H3168" t="s">
        <v>20935</v>
      </c>
      <c r="I3168" t="s">
        <v>26626</v>
      </c>
      <c r="J3168" t="s">
        <v>28928</v>
      </c>
    </row>
    <row r="3169" spans="1:10">
      <c r="A3169" t="s">
        <v>3177</v>
      </c>
      <c r="B3169" t="s">
        <v>9115</v>
      </c>
      <c r="C3169" t="s">
        <v>11783</v>
      </c>
      <c r="D3169">
        <v>4</v>
      </c>
      <c r="E3169">
        <v>50000</v>
      </c>
      <c r="F3169" s="2">
        <v>45691</v>
      </c>
      <c r="G3169" t="s">
        <v>14950</v>
      </c>
      <c r="H3169" t="s">
        <v>20936</v>
      </c>
      <c r="I3169" t="s">
        <v>26627</v>
      </c>
      <c r="J3169" t="s">
        <v>28819</v>
      </c>
    </row>
    <row r="3170" spans="1:10">
      <c r="A3170" t="s">
        <v>3178</v>
      </c>
      <c r="B3170" t="s">
        <v>9116</v>
      </c>
      <c r="C3170" t="s">
        <v>11782</v>
      </c>
      <c r="D3170">
        <v>10</v>
      </c>
      <c r="E3170">
        <v>15000</v>
      </c>
      <c r="F3170" s="2">
        <v>45474</v>
      </c>
      <c r="G3170" t="s">
        <v>14951</v>
      </c>
      <c r="H3170" t="s">
        <v>20937</v>
      </c>
      <c r="I3170" t="s">
        <v>26628</v>
      </c>
      <c r="J3170" t="s">
        <v>28811</v>
      </c>
    </row>
    <row r="3171" spans="1:10">
      <c r="A3171" t="s">
        <v>3179</v>
      </c>
      <c r="B3171" t="s">
        <v>9117</v>
      </c>
      <c r="C3171" t="s">
        <v>11783</v>
      </c>
      <c r="D3171">
        <v>2</v>
      </c>
      <c r="E3171">
        <v>50000</v>
      </c>
      <c r="F3171" s="2">
        <v>45645</v>
      </c>
      <c r="G3171" t="s">
        <v>14952</v>
      </c>
      <c r="H3171" t="s">
        <v>20938</v>
      </c>
      <c r="I3171" t="s">
        <v>26629</v>
      </c>
      <c r="J3171" t="s">
        <v>28789</v>
      </c>
    </row>
    <row r="3172" spans="1:10">
      <c r="A3172" t="s">
        <v>3180</v>
      </c>
      <c r="B3172" t="s">
        <v>9118</v>
      </c>
      <c r="C3172" t="s">
        <v>11784</v>
      </c>
      <c r="D3172">
        <v>1</v>
      </c>
      <c r="E3172">
        <v>30000</v>
      </c>
      <c r="F3172" s="2">
        <v>45738</v>
      </c>
      <c r="G3172" t="s">
        <v>14953</v>
      </c>
      <c r="H3172" t="s">
        <v>20939</v>
      </c>
      <c r="I3172" t="s">
        <v>26630</v>
      </c>
      <c r="J3172" t="s">
        <v>28836</v>
      </c>
    </row>
    <row r="3173" spans="1:10">
      <c r="A3173" t="s">
        <v>3181</v>
      </c>
      <c r="B3173" t="s">
        <v>9119</v>
      </c>
      <c r="C3173" t="s">
        <v>11786</v>
      </c>
      <c r="D3173">
        <v>8</v>
      </c>
      <c r="E3173">
        <v>5000</v>
      </c>
      <c r="F3173" s="2">
        <v>45736</v>
      </c>
      <c r="G3173" t="s">
        <v>14954</v>
      </c>
      <c r="H3173" t="s">
        <v>20940</v>
      </c>
      <c r="I3173" t="s">
        <v>26631</v>
      </c>
      <c r="J3173" t="s">
        <v>28940</v>
      </c>
    </row>
    <row r="3174" spans="1:10">
      <c r="A3174" t="s">
        <v>3182</v>
      </c>
      <c r="B3174" t="s">
        <v>9120</v>
      </c>
      <c r="C3174" t="s">
        <v>11782</v>
      </c>
      <c r="D3174">
        <v>6</v>
      </c>
      <c r="E3174">
        <v>15000</v>
      </c>
      <c r="F3174" s="2">
        <v>45460</v>
      </c>
      <c r="G3174" t="s">
        <v>14955</v>
      </c>
      <c r="H3174" t="s">
        <v>20941</v>
      </c>
      <c r="I3174" t="s">
        <v>26632</v>
      </c>
      <c r="J3174" t="s">
        <v>28861</v>
      </c>
    </row>
    <row r="3175" spans="1:10">
      <c r="A3175" t="s">
        <v>3183</v>
      </c>
      <c r="B3175" t="s">
        <v>9121</v>
      </c>
      <c r="C3175" t="s">
        <v>11785</v>
      </c>
      <c r="D3175">
        <v>2</v>
      </c>
      <c r="E3175">
        <v>12000</v>
      </c>
      <c r="F3175" s="2">
        <v>45432</v>
      </c>
      <c r="G3175" t="s">
        <v>14956</v>
      </c>
      <c r="H3175" t="s">
        <v>20942</v>
      </c>
      <c r="I3175" t="s">
        <v>23847</v>
      </c>
      <c r="J3175" t="s">
        <v>28899</v>
      </c>
    </row>
    <row r="3176" spans="1:10">
      <c r="A3176" t="s">
        <v>3184</v>
      </c>
      <c r="B3176" t="s">
        <v>9122</v>
      </c>
      <c r="C3176" t="s">
        <v>11782</v>
      </c>
      <c r="D3176">
        <v>9</v>
      </c>
      <c r="E3176">
        <v>15000</v>
      </c>
      <c r="F3176" s="2">
        <v>45506</v>
      </c>
      <c r="G3176" t="s">
        <v>14957</v>
      </c>
      <c r="H3176" t="s">
        <v>20943</v>
      </c>
      <c r="I3176" t="s">
        <v>26633</v>
      </c>
      <c r="J3176" t="s">
        <v>28776</v>
      </c>
    </row>
    <row r="3177" spans="1:10">
      <c r="A3177" t="s">
        <v>3185</v>
      </c>
      <c r="B3177" t="s">
        <v>9123</v>
      </c>
      <c r="C3177" t="s">
        <v>11784</v>
      </c>
      <c r="D3177">
        <v>10</v>
      </c>
      <c r="F3177" s="2">
        <v>45467</v>
      </c>
      <c r="G3177" t="s">
        <v>14958</v>
      </c>
      <c r="H3177" t="s">
        <v>20944</v>
      </c>
      <c r="I3177" t="s">
        <v>26634</v>
      </c>
      <c r="J3177" t="s">
        <v>28980</v>
      </c>
    </row>
    <row r="3178" spans="1:10">
      <c r="A3178" t="s">
        <v>3186</v>
      </c>
      <c r="B3178" t="s">
        <v>9124</v>
      </c>
      <c r="C3178" t="s">
        <v>11782</v>
      </c>
      <c r="D3178">
        <v>8</v>
      </c>
      <c r="E3178">
        <v>15000</v>
      </c>
      <c r="F3178" s="2">
        <v>45694</v>
      </c>
      <c r="G3178" t="s">
        <v>14959</v>
      </c>
      <c r="H3178" t="s">
        <v>20945</v>
      </c>
      <c r="I3178" t="s">
        <v>26635</v>
      </c>
      <c r="J3178" t="s">
        <v>28801</v>
      </c>
    </row>
    <row r="3179" spans="1:10">
      <c r="A3179" t="s">
        <v>3187</v>
      </c>
      <c r="B3179" t="s">
        <v>9125</v>
      </c>
      <c r="C3179" t="s">
        <v>11786</v>
      </c>
      <c r="D3179">
        <v>8</v>
      </c>
      <c r="E3179">
        <v>5000</v>
      </c>
      <c r="F3179" s="2">
        <v>45687</v>
      </c>
      <c r="G3179" t="s">
        <v>14960</v>
      </c>
      <c r="H3179" t="s">
        <v>20946</v>
      </c>
      <c r="I3179" t="s">
        <v>26636</v>
      </c>
      <c r="J3179" t="s">
        <v>28876</v>
      </c>
    </row>
    <row r="3180" spans="1:10">
      <c r="A3180" t="s">
        <v>3188</v>
      </c>
      <c r="B3180" t="s">
        <v>9126</v>
      </c>
      <c r="C3180" t="s">
        <v>11785</v>
      </c>
      <c r="D3180">
        <v>10</v>
      </c>
      <c r="E3180">
        <v>12000</v>
      </c>
      <c r="F3180" s="2">
        <v>45704</v>
      </c>
      <c r="G3180" t="s">
        <v>14961</v>
      </c>
      <c r="H3180" t="s">
        <v>20947</v>
      </c>
      <c r="I3180" t="s">
        <v>25558</v>
      </c>
      <c r="J3180" t="s">
        <v>28899</v>
      </c>
    </row>
    <row r="3181" spans="1:10">
      <c r="A3181" t="s">
        <v>3189</v>
      </c>
      <c r="B3181" t="s">
        <v>9127</v>
      </c>
      <c r="C3181" t="s">
        <v>11784</v>
      </c>
      <c r="D3181">
        <v>9</v>
      </c>
      <c r="E3181">
        <v>30000</v>
      </c>
      <c r="F3181" s="2">
        <v>45596</v>
      </c>
      <c r="G3181" t="s">
        <v>14962</v>
      </c>
      <c r="H3181" t="s">
        <v>20948</v>
      </c>
      <c r="I3181" t="s">
        <v>26637</v>
      </c>
      <c r="J3181" t="s">
        <v>28810</v>
      </c>
    </row>
    <row r="3182" spans="1:10">
      <c r="A3182" t="s">
        <v>3190</v>
      </c>
      <c r="B3182" t="s">
        <v>9128</v>
      </c>
      <c r="C3182" t="s">
        <v>11784</v>
      </c>
      <c r="D3182">
        <v>5</v>
      </c>
      <c r="E3182">
        <v>30000</v>
      </c>
      <c r="F3182" s="2">
        <v>45649</v>
      </c>
      <c r="G3182" t="s">
        <v>14963</v>
      </c>
      <c r="H3182" t="s">
        <v>20949</v>
      </c>
      <c r="I3182" t="s">
        <v>26638</v>
      </c>
      <c r="J3182" t="s">
        <v>28828</v>
      </c>
    </row>
    <row r="3183" spans="1:10">
      <c r="A3183" t="s">
        <v>3191</v>
      </c>
      <c r="B3183" t="s">
        <v>9129</v>
      </c>
      <c r="C3183" t="s">
        <v>11784</v>
      </c>
      <c r="D3183">
        <v>9</v>
      </c>
      <c r="E3183">
        <v>30000</v>
      </c>
      <c r="F3183" s="2">
        <v>45755</v>
      </c>
      <c r="G3183" t="s">
        <v>14964</v>
      </c>
      <c r="H3183" t="s">
        <v>20950</v>
      </c>
      <c r="I3183" t="s">
        <v>26639</v>
      </c>
      <c r="J3183" t="s">
        <v>28866</v>
      </c>
    </row>
    <row r="3184" spans="1:10">
      <c r="A3184" t="s">
        <v>3192</v>
      </c>
      <c r="B3184" t="s">
        <v>9130</v>
      </c>
      <c r="C3184" t="s">
        <v>11782</v>
      </c>
      <c r="D3184">
        <v>3</v>
      </c>
      <c r="E3184">
        <v>15000</v>
      </c>
      <c r="F3184" s="2">
        <v>45618</v>
      </c>
      <c r="G3184" t="s">
        <v>14965</v>
      </c>
      <c r="H3184" t="s">
        <v>20951</v>
      </c>
      <c r="I3184" t="s">
        <v>26178</v>
      </c>
      <c r="J3184" t="s">
        <v>28844</v>
      </c>
    </row>
    <row r="3185" spans="1:10">
      <c r="A3185" t="s">
        <v>3193</v>
      </c>
      <c r="B3185" t="s">
        <v>9131</v>
      </c>
      <c r="C3185" t="s">
        <v>11786</v>
      </c>
      <c r="D3185">
        <v>8</v>
      </c>
      <c r="E3185">
        <v>5000</v>
      </c>
      <c r="F3185" s="2">
        <v>45630</v>
      </c>
      <c r="G3185" t="s">
        <v>14966</v>
      </c>
      <c r="H3185" t="s">
        <v>20952</v>
      </c>
      <c r="I3185" t="s">
        <v>26640</v>
      </c>
      <c r="J3185" t="s">
        <v>28948</v>
      </c>
    </row>
    <row r="3186" spans="1:10">
      <c r="A3186" t="s">
        <v>3194</v>
      </c>
      <c r="B3186" t="s">
        <v>9132</v>
      </c>
      <c r="C3186" t="s">
        <v>11785</v>
      </c>
      <c r="D3186">
        <v>5</v>
      </c>
      <c r="E3186">
        <v>12000</v>
      </c>
      <c r="F3186" s="2">
        <v>45508</v>
      </c>
      <c r="G3186" t="s">
        <v>14967</v>
      </c>
      <c r="H3186" t="s">
        <v>20953</v>
      </c>
      <c r="I3186" t="s">
        <v>26641</v>
      </c>
      <c r="J3186" t="s">
        <v>28760</v>
      </c>
    </row>
    <row r="3187" spans="1:10">
      <c r="A3187" t="s">
        <v>3195</v>
      </c>
      <c r="B3187" t="s">
        <v>9133</v>
      </c>
      <c r="C3187" t="s">
        <v>11784</v>
      </c>
      <c r="D3187">
        <v>9</v>
      </c>
      <c r="E3187">
        <v>30000</v>
      </c>
      <c r="F3187" s="2">
        <v>45452</v>
      </c>
      <c r="G3187" t="s">
        <v>14968</v>
      </c>
      <c r="H3187" t="s">
        <v>20954</v>
      </c>
      <c r="I3187" t="s">
        <v>26642</v>
      </c>
      <c r="J3187" t="s">
        <v>28958</v>
      </c>
    </row>
    <row r="3188" spans="1:10">
      <c r="A3188" t="s">
        <v>3196</v>
      </c>
      <c r="B3188" t="s">
        <v>9134</v>
      </c>
      <c r="C3188" t="s">
        <v>11782</v>
      </c>
      <c r="D3188">
        <v>4</v>
      </c>
      <c r="E3188">
        <v>15000</v>
      </c>
      <c r="F3188" s="2">
        <v>45422</v>
      </c>
      <c r="G3188" t="s">
        <v>14969</v>
      </c>
      <c r="H3188" t="s">
        <v>20955</v>
      </c>
      <c r="I3188" t="s">
        <v>26643</v>
      </c>
      <c r="J3188" t="s">
        <v>28815</v>
      </c>
    </row>
    <row r="3189" spans="1:10">
      <c r="A3189" t="s">
        <v>3197</v>
      </c>
      <c r="B3189" t="s">
        <v>9135</v>
      </c>
      <c r="C3189" t="s">
        <v>11784</v>
      </c>
      <c r="D3189">
        <v>9</v>
      </c>
      <c r="E3189">
        <v>30000</v>
      </c>
      <c r="F3189" s="2">
        <v>45526</v>
      </c>
      <c r="G3189" t="s">
        <v>14970</v>
      </c>
      <c r="H3189" t="s">
        <v>20956</v>
      </c>
      <c r="I3189" t="s">
        <v>25547</v>
      </c>
      <c r="J3189" t="s">
        <v>28799</v>
      </c>
    </row>
    <row r="3190" spans="1:10">
      <c r="A3190" t="s">
        <v>3198</v>
      </c>
      <c r="B3190" t="s">
        <v>9136</v>
      </c>
      <c r="C3190" t="s">
        <v>11786</v>
      </c>
      <c r="D3190">
        <v>4</v>
      </c>
      <c r="E3190">
        <v>5000</v>
      </c>
      <c r="F3190" s="2">
        <v>45448</v>
      </c>
      <c r="G3190" t="s">
        <v>14971</v>
      </c>
      <c r="H3190" t="s">
        <v>20957</v>
      </c>
      <c r="I3190" t="s">
        <v>26644</v>
      </c>
      <c r="J3190" t="s">
        <v>28783</v>
      </c>
    </row>
    <row r="3191" spans="1:10">
      <c r="A3191" t="s">
        <v>3199</v>
      </c>
      <c r="B3191" t="s">
        <v>9137</v>
      </c>
      <c r="C3191" t="s">
        <v>11783</v>
      </c>
      <c r="D3191">
        <v>4</v>
      </c>
      <c r="E3191">
        <v>50000</v>
      </c>
      <c r="F3191" s="2">
        <v>45742</v>
      </c>
      <c r="G3191" t="s">
        <v>14972</v>
      </c>
      <c r="H3191" t="s">
        <v>20958</v>
      </c>
      <c r="I3191" t="s">
        <v>26645</v>
      </c>
      <c r="J3191" t="s">
        <v>28762</v>
      </c>
    </row>
    <row r="3192" spans="1:10">
      <c r="A3192" t="s">
        <v>3200</v>
      </c>
      <c r="B3192" t="s">
        <v>9138</v>
      </c>
      <c r="C3192" t="s">
        <v>11783</v>
      </c>
      <c r="D3192">
        <v>10</v>
      </c>
      <c r="E3192">
        <v>50000</v>
      </c>
      <c r="F3192" s="2">
        <v>45657</v>
      </c>
      <c r="G3192" t="s">
        <v>14973</v>
      </c>
      <c r="H3192" t="s">
        <v>20959</v>
      </c>
      <c r="I3192" t="s">
        <v>26646</v>
      </c>
      <c r="J3192" t="s">
        <v>28813</v>
      </c>
    </row>
    <row r="3193" spans="1:10">
      <c r="A3193" t="s">
        <v>3201</v>
      </c>
      <c r="B3193" t="s">
        <v>9139</v>
      </c>
      <c r="C3193" t="s">
        <v>11786</v>
      </c>
      <c r="D3193">
        <v>8</v>
      </c>
      <c r="E3193">
        <v>5000</v>
      </c>
      <c r="F3193" s="2">
        <v>45490</v>
      </c>
      <c r="G3193" t="s">
        <v>14974</v>
      </c>
      <c r="H3193" t="s">
        <v>20960</v>
      </c>
      <c r="I3193" t="s">
        <v>26647</v>
      </c>
      <c r="J3193" t="s">
        <v>28947</v>
      </c>
    </row>
    <row r="3194" spans="1:10">
      <c r="A3194" t="s">
        <v>3202</v>
      </c>
      <c r="B3194" t="s">
        <v>9140</v>
      </c>
      <c r="C3194" t="s">
        <v>11784</v>
      </c>
      <c r="D3194">
        <v>4</v>
      </c>
      <c r="E3194">
        <v>30000</v>
      </c>
      <c r="F3194" s="2">
        <v>45576</v>
      </c>
      <c r="G3194" t="s">
        <v>14975</v>
      </c>
      <c r="H3194" t="s">
        <v>20961</v>
      </c>
      <c r="I3194" t="s">
        <v>25884</v>
      </c>
      <c r="J3194" t="s">
        <v>28774</v>
      </c>
    </row>
    <row r="3195" spans="1:10">
      <c r="A3195" t="s">
        <v>3203</v>
      </c>
      <c r="B3195" t="s">
        <v>9141</v>
      </c>
      <c r="C3195" t="s">
        <v>11784</v>
      </c>
      <c r="D3195">
        <v>6</v>
      </c>
      <c r="E3195">
        <v>30000</v>
      </c>
      <c r="F3195" s="2">
        <v>45566</v>
      </c>
      <c r="G3195" t="s">
        <v>14976</v>
      </c>
      <c r="H3195" t="s">
        <v>20962</v>
      </c>
      <c r="I3195" t="s">
        <v>25861</v>
      </c>
      <c r="J3195" t="s">
        <v>28784</v>
      </c>
    </row>
    <row r="3196" spans="1:10">
      <c r="A3196" t="s">
        <v>3204</v>
      </c>
      <c r="B3196" t="s">
        <v>9142</v>
      </c>
      <c r="C3196" t="s">
        <v>11784</v>
      </c>
      <c r="D3196">
        <v>6</v>
      </c>
      <c r="E3196">
        <v>30000</v>
      </c>
      <c r="F3196" s="2">
        <v>45434</v>
      </c>
      <c r="G3196" t="s">
        <v>14977</v>
      </c>
      <c r="H3196" t="s">
        <v>20963</v>
      </c>
      <c r="I3196" t="s">
        <v>26563</v>
      </c>
      <c r="J3196" t="s">
        <v>28892</v>
      </c>
    </row>
    <row r="3197" spans="1:10">
      <c r="A3197" t="s">
        <v>3205</v>
      </c>
      <c r="B3197" t="s">
        <v>9143</v>
      </c>
      <c r="C3197" t="s">
        <v>11785</v>
      </c>
      <c r="D3197">
        <v>7</v>
      </c>
      <c r="F3197" s="2">
        <v>45764</v>
      </c>
      <c r="G3197" t="s">
        <v>14978</v>
      </c>
      <c r="H3197" t="s">
        <v>20964</v>
      </c>
      <c r="I3197" t="s">
        <v>26648</v>
      </c>
      <c r="J3197" t="s">
        <v>28906</v>
      </c>
    </row>
    <row r="3198" spans="1:10">
      <c r="A3198" t="s">
        <v>3206</v>
      </c>
      <c r="B3198" t="s">
        <v>9144</v>
      </c>
      <c r="C3198" t="s">
        <v>11782</v>
      </c>
      <c r="D3198">
        <v>7</v>
      </c>
      <c r="E3198">
        <v>15000</v>
      </c>
      <c r="F3198" s="2">
        <v>45503</v>
      </c>
      <c r="G3198" t="s">
        <v>14979</v>
      </c>
      <c r="H3198" t="s">
        <v>20965</v>
      </c>
      <c r="I3198" t="s">
        <v>26649</v>
      </c>
      <c r="J3198" t="s">
        <v>28920</v>
      </c>
    </row>
    <row r="3199" spans="1:10">
      <c r="A3199" t="s">
        <v>3207</v>
      </c>
      <c r="B3199" t="s">
        <v>9145</v>
      </c>
      <c r="C3199" t="s">
        <v>11785</v>
      </c>
      <c r="D3199">
        <v>5</v>
      </c>
      <c r="F3199" s="2">
        <v>45687</v>
      </c>
      <c r="G3199" t="s">
        <v>14980</v>
      </c>
      <c r="H3199" t="s">
        <v>20966</v>
      </c>
      <c r="I3199" t="s">
        <v>26650</v>
      </c>
      <c r="J3199" t="s">
        <v>28747</v>
      </c>
    </row>
    <row r="3200" spans="1:10">
      <c r="A3200" t="s">
        <v>3208</v>
      </c>
      <c r="B3200" t="s">
        <v>9146</v>
      </c>
      <c r="C3200" t="s">
        <v>11783</v>
      </c>
      <c r="D3200">
        <v>5</v>
      </c>
      <c r="E3200">
        <v>50000</v>
      </c>
      <c r="F3200" s="2">
        <v>45454</v>
      </c>
      <c r="G3200" t="s">
        <v>14981</v>
      </c>
      <c r="H3200" t="s">
        <v>20967</v>
      </c>
      <c r="I3200" t="s">
        <v>26651</v>
      </c>
      <c r="J3200" t="s">
        <v>28845</v>
      </c>
    </row>
    <row r="3201" spans="1:10">
      <c r="A3201" t="s">
        <v>3209</v>
      </c>
      <c r="B3201" t="s">
        <v>9147</v>
      </c>
      <c r="C3201" t="s">
        <v>11784</v>
      </c>
      <c r="D3201">
        <v>7</v>
      </c>
      <c r="E3201">
        <v>30000</v>
      </c>
      <c r="F3201" s="2">
        <v>45443</v>
      </c>
      <c r="G3201" t="s">
        <v>14982</v>
      </c>
      <c r="H3201" t="s">
        <v>20968</v>
      </c>
      <c r="I3201" t="s">
        <v>26652</v>
      </c>
      <c r="J3201" t="s">
        <v>28793</v>
      </c>
    </row>
    <row r="3202" spans="1:10">
      <c r="A3202" t="s">
        <v>3210</v>
      </c>
      <c r="B3202" t="s">
        <v>9148</v>
      </c>
      <c r="C3202" t="s">
        <v>11786</v>
      </c>
      <c r="D3202">
        <v>4</v>
      </c>
      <c r="E3202">
        <v>5000</v>
      </c>
      <c r="F3202" s="2">
        <v>45689</v>
      </c>
      <c r="G3202" t="s">
        <v>14983</v>
      </c>
      <c r="H3202" t="s">
        <v>20969</v>
      </c>
      <c r="I3202" t="s">
        <v>26653</v>
      </c>
      <c r="J3202" t="s">
        <v>28889</v>
      </c>
    </row>
    <row r="3203" spans="1:10">
      <c r="A3203" t="s">
        <v>3211</v>
      </c>
      <c r="B3203" t="s">
        <v>9149</v>
      </c>
      <c r="C3203" t="s">
        <v>11785</v>
      </c>
      <c r="D3203">
        <v>5</v>
      </c>
      <c r="E3203">
        <v>12000</v>
      </c>
      <c r="F3203" s="2">
        <v>45563</v>
      </c>
      <c r="G3203" t="s">
        <v>14984</v>
      </c>
      <c r="H3203" t="s">
        <v>20970</v>
      </c>
      <c r="I3203" t="s">
        <v>26654</v>
      </c>
      <c r="J3203" t="s">
        <v>28963</v>
      </c>
    </row>
    <row r="3204" spans="1:10">
      <c r="A3204" t="s">
        <v>3212</v>
      </c>
      <c r="B3204" t="s">
        <v>9150</v>
      </c>
      <c r="C3204" t="s">
        <v>11784</v>
      </c>
      <c r="D3204">
        <v>8</v>
      </c>
      <c r="E3204">
        <v>30000</v>
      </c>
      <c r="F3204" s="2">
        <v>45611</v>
      </c>
      <c r="G3204" t="s">
        <v>14985</v>
      </c>
      <c r="H3204" t="s">
        <v>20971</v>
      </c>
      <c r="I3204" t="s">
        <v>26655</v>
      </c>
      <c r="J3204" t="s">
        <v>28908</v>
      </c>
    </row>
    <row r="3205" spans="1:10">
      <c r="A3205" t="s">
        <v>3213</v>
      </c>
      <c r="B3205" t="s">
        <v>9151</v>
      </c>
      <c r="C3205" t="s">
        <v>11782</v>
      </c>
      <c r="D3205">
        <v>7</v>
      </c>
      <c r="E3205">
        <v>15000</v>
      </c>
      <c r="F3205" s="2">
        <v>45439</v>
      </c>
      <c r="G3205" t="s">
        <v>14986</v>
      </c>
      <c r="H3205" t="s">
        <v>20972</v>
      </c>
      <c r="I3205" t="s">
        <v>26656</v>
      </c>
      <c r="J3205" t="s">
        <v>28936</v>
      </c>
    </row>
    <row r="3206" spans="1:10">
      <c r="A3206" t="s">
        <v>3214</v>
      </c>
      <c r="B3206" t="s">
        <v>9152</v>
      </c>
      <c r="C3206" t="s">
        <v>11785</v>
      </c>
      <c r="D3206">
        <v>4</v>
      </c>
      <c r="E3206">
        <v>12000</v>
      </c>
      <c r="F3206" s="2">
        <v>45700</v>
      </c>
      <c r="G3206" t="s">
        <v>14987</v>
      </c>
      <c r="H3206" t="s">
        <v>20973</v>
      </c>
      <c r="I3206" t="s">
        <v>26657</v>
      </c>
      <c r="J3206" t="s">
        <v>28756</v>
      </c>
    </row>
    <row r="3207" spans="1:10">
      <c r="A3207" t="s">
        <v>3215</v>
      </c>
      <c r="B3207" t="s">
        <v>9153</v>
      </c>
      <c r="C3207" t="s">
        <v>11785</v>
      </c>
      <c r="D3207">
        <v>1</v>
      </c>
      <c r="E3207">
        <v>12000</v>
      </c>
      <c r="F3207" s="2">
        <v>45610</v>
      </c>
      <c r="G3207" t="s">
        <v>14988</v>
      </c>
      <c r="H3207" t="s">
        <v>20974</v>
      </c>
      <c r="I3207" t="s">
        <v>26658</v>
      </c>
      <c r="J3207" t="s">
        <v>28781</v>
      </c>
    </row>
    <row r="3208" spans="1:10">
      <c r="A3208" t="s">
        <v>3216</v>
      </c>
      <c r="B3208" t="s">
        <v>9154</v>
      </c>
      <c r="C3208" t="s">
        <v>11784</v>
      </c>
      <c r="D3208">
        <v>9</v>
      </c>
      <c r="E3208">
        <v>30000</v>
      </c>
      <c r="F3208" s="2">
        <v>45665</v>
      </c>
      <c r="G3208" t="s">
        <v>14989</v>
      </c>
      <c r="H3208" t="s">
        <v>20975</v>
      </c>
      <c r="I3208" t="s">
        <v>26659</v>
      </c>
      <c r="J3208" t="s">
        <v>28791</v>
      </c>
    </row>
    <row r="3209" spans="1:10">
      <c r="A3209" t="s">
        <v>3217</v>
      </c>
      <c r="B3209" t="s">
        <v>9155</v>
      </c>
      <c r="C3209" t="s">
        <v>11782</v>
      </c>
      <c r="D3209">
        <v>8</v>
      </c>
      <c r="E3209">
        <v>15000</v>
      </c>
      <c r="F3209" s="2">
        <v>45694</v>
      </c>
      <c r="G3209" t="s">
        <v>14990</v>
      </c>
      <c r="H3209" t="s">
        <v>20976</v>
      </c>
      <c r="I3209" t="s">
        <v>26660</v>
      </c>
      <c r="J3209" t="s">
        <v>28962</v>
      </c>
    </row>
    <row r="3210" spans="1:10">
      <c r="A3210" t="s">
        <v>3218</v>
      </c>
      <c r="B3210" t="s">
        <v>9156</v>
      </c>
      <c r="C3210" t="s">
        <v>11784</v>
      </c>
      <c r="D3210">
        <v>7</v>
      </c>
      <c r="E3210">
        <v>30000</v>
      </c>
      <c r="F3210" s="2">
        <v>45656</v>
      </c>
      <c r="G3210" t="s">
        <v>14991</v>
      </c>
      <c r="H3210" t="s">
        <v>20977</v>
      </c>
      <c r="I3210" t="s">
        <v>26661</v>
      </c>
      <c r="J3210" t="s">
        <v>28823</v>
      </c>
    </row>
    <row r="3211" spans="1:10">
      <c r="A3211" t="s">
        <v>3219</v>
      </c>
      <c r="B3211" t="s">
        <v>9157</v>
      </c>
      <c r="C3211" t="s">
        <v>11786</v>
      </c>
      <c r="D3211">
        <v>5</v>
      </c>
      <c r="E3211">
        <v>5000</v>
      </c>
      <c r="F3211" s="2">
        <v>45728</v>
      </c>
      <c r="G3211" t="s">
        <v>14992</v>
      </c>
      <c r="H3211" t="s">
        <v>20978</v>
      </c>
      <c r="I3211" t="s">
        <v>26662</v>
      </c>
      <c r="J3211" t="s">
        <v>28762</v>
      </c>
    </row>
    <row r="3212" spans="1:10">
      <c r="A3212" t="s">
        <v>3220</v>
      </c>
      <c r="B3212" t="s">
        <v>9158</v>
      </c>
      <c r="C3212" t="s">
        <v>11785</v>
      </c>
      <c r="D3212">
        <v>4</v>
      </c>
      <c r="E3212">
        <v>12000</v>
      </c>
      <c r="F3212" s="2">
        <v>45476</v>
      </c>
      <c r="G3212" t="s">
        <v>14993</v>
      </c>
      <c r="H3212" t="s">
        <v>20979</v>
      </c>
      <c r="I3212" t="s">
        <v>26663</v>
      </c>
      <c r="J3212" t="s">
        <v>28862</v>
      </c>
    </row>
    <row r="3213" spans="1:10">
      <c r="A3213" t="s">
        <v>3221</v>
      </c>
      <c r="B3213" t="s">
        <v>9159</v>
      </c>
      <c r="C3213" t="s">
        <v>11784</v>
      </c>
      <c r="D3213">
        <v>9</v>
      </c>
      <c r="E3213">
        <v>30000</v>
      </c>
      <c r="F3213" s="2">
        <v>45494</v>
      </c>
      <c r="G3213" t="s">
        <v>14994</v>
      </c>
      <c r="H3213" t="s">
        <v>20980</v>
      </c>
      <c r="I3213" t="s">
        <v>26664</v>
      </c>
      <c r="J3213" t="s">
        <v>28901</v>
      </c>
    </row>
    <row r="3214" spans="1:10">
      <c r="A3214" t="s">
        <v>3222</v>
      </c>
      <c r="B3214" t="s">
        <v>9160</v>
      </c>
      <c r="C3214" t="s">
        <v>11782</v>
      </c>
      <c r="D3214">
        <v>3</v>
      </c>
      <c r="E3214">
        <v>15000</v>
      </c>
      <c r="F3214" s="2">
        <v>45717</v>
      </c>
      <c r="G3214" t="s">
        <v>14995</v>
      </c>
      <c r="H3214" t="s">
        <v>20981</v>
      </c>
      <c r="I3214" t="s">
        <v>24033</v>
      </c>
      <c r="J3214" t="s">
        <v>28868</v>
      </c>
    </row>
    <row r="3215" spans="1:10">
      <c r="A3215" t="s">
        <v>3223</v>
      </c>
      <c r="B3215" t="s">
        <v>9161</v>
      </c>
      <c r="C3215" t="s">
        <v>11784</v>
      </c>
      <c r="D3215">
        <v>6</v>
      </c>
      <c r="E3215">
        <v>30000</v>
      </c>
      <c r="F3215" s="2">
        <v>45432</v>
      </c>
      <c r="G3215" t="s">
        <v>14996</v>
      </c>
      <c r="H3215" t="s">
        <v>20982</v>
      </c>
      <c r="I3215" t="s">
        <v>26665</v>
      </c>
      <c r="J3215" t="s">
        <v>28760</v>
      </c>
    </row>
    <row r="3216" spans="1:10">
      <c r="A3216" t="s">
        <v>3224</v>
      </c>
      <c r="B3216" t="s">
        <v>9162</v>
      </c>
      <c r="C3216" t="s">
        <v>11783</v>
      </c>
      <c r="D3216">
        <v>3</v>
      </c>
      <c r="E3216">
        <v>50000</v>
      </c>
      <c r="F3216" s="2">
        <v>45599</v>
      </c>
      <c r="G3216" t="s">
        <v>14997</v>
      </c>
      <c r="H3216" t="s">
        <v>20983</v>
      </c>
      <c r="I3216" t="s">
        <v>26666</v>
      </c>
      <c r="J3216" t="s">
        <v>28748</v>
      </c>
    </row>
    <row r="3217" spans="1:10">
      <c r="A3217" t="s">
        <v>3225</v>
      </c>
      <c r="B3217" t="s">
        <v>9163</v>
      </c>
      <c r="C3217" t="s">
        <v>11784</v>
      </c>
      <c r="D3217">
        <v>6</v>
      </c>
      <c r="E3217">
        <v>30000</v>
      </c>
      <c r="F3217" s="2">
        <v>45757</v>
      </c>
      <c r="G3217" t="s">
        <v>14998</v>
      </c>
      <c r="H3217" t="s">
        <v>20984</v>
      </c>
      <c r="I3217" t="s">
        <v>26667</v>
      </c>
      <c r="J3217" t="s">
        <v>28774</v>
      </c>
    </row>
    <row r="3218" spans="1:10">
      <c r="A3218" t="s">
        <v>3226</v>
      </c>
      <c r="B3218" t="s">
        <v>9164</v>
      </c>
      <c r="C3218" t="s">
        <v>11784</v>
      </c>
      <c r="D3218">
        <v>5</v>
      </c>
      <c r="E3218">
        <v>30000</v>
      </c>
      <c r="F3218" s="2">
        <v>45486</v>
      </c>
      <c r="G3218" t="s">
        <v>14999</v>
      </c>
      <c r="H3218" t="s">
        <v>20985</v>
      </c>
      <c r="I3218" t="s">
        <v>26668</v>
      </c>
      <c r="J3218" t="s">
        <v>28874</v>
      </c>
    </row>
    <row r="3219" spans="1:10">
      <c r="A3219" t="s">
        <v>3227</v>
      </c>
      <c r="B3219" t="s">
        <v>9165</v>
      </c>
      <c r="C3219" t="s">
        <v>11783</v>
      </c>
      <c r="D3219">
        <v>2</v>
      </c>
      <c r="E3219">
        <v>50000</v>
      </c>
      <c r="F3219" s="2">
        <v>45732</v>
      </c>
      <c r="G3219" t="s">
        <v>15000</v>
      </c>
      <c r="H3219" t="s">
        <v>20986</v>
      </c>
      <c r="I3219" t="s">
        <v>26669</v>
      </c>
      <c r="J3219" t="s">
        <v>28782</v>
      </c>
    </row>
    <row r="3220" spans="1:10">
      <c r="A3220" t="s">
        <v>3228</v>
      </c>
      <c r="B3220" t="s">
        <v>9166</v>
      </c>
      <c r="C3220" t="s">
        <v>11785</v>
      </c>
      <c r="D3220">
        <v>1</v>
      </c>
      <c r="E3220">
        <v>12000</v>
      </c>
      <c r="F3220" s="2">
        <v>45773</v>
      </c>
      <c r="G3220" t="s">
        <v>15001</v>
      </c>
      <c r="H3220" t="s">
        <v>20987</v>
      </c>
      <c r="I3220" t="s">
        <v>26670</v>
      </c>
      <c r="J3220" t="s">
        <v>28823</v>
      </c>
    </row>
    <row r="3221" spans="1:10">
      <c r="A3221" t="s">
        <v>3229</v>
      </c>
      <c r="B3221" t="s">
        <v>9167</v>
      </c>
      <c r="C3221" t="s">
        <v>11786</v>
      </c>
      <c r="D3221">
        <v>6</v>
      </c>
      <c r="F3221" s="2">
        <v>45460</v>
      </c>
      <c r="G3221" t="s">
        <v>15002</v>
      </c>
      <c r="H3221" t="s">
        <v>20988</v>
      </c>
      <c r="I3221" t="s">
        <v>26181</v>
      </c>
      <c r="J3221" t="s">
        <v>28789</v>
      </c>
    </row>
    <row r="3222" spans="1:10">
      <c r="A3222" t="s">
        <v>3230</v>
      </c>
      <c r="B3222" t="s">
        <v>9168</v>
      </c>
      <c r="C3222" t="s">
        <v>11782</v>
      </c>
      <c r="D3222">
        <v>9</v>
      </c>
      <c r="E3222">
        <v>15000</v>
      </c>
      <c r="F3222" s="2">
        <v>45497</v>
      </c>
      <c r="G3222" t="s">
        <v>15003</v>
      </c>
      <c r="H3222" t="s">
        <v>20989</v>
      </c>
      <c r="I3222" t="s">
        <v>26671</v>
      </c>
      <c r="J3222" t="s">
        <v>28812</v>
      </c>
    </row>
    <row r="3223" spans="1:10">
      <c r="A3223" t="s">
        <v>3231</v>
      </c>
      <c r="B3223" t="s">
        <v>9169</v>
      </c>
      <c r="C3223" t="s">
        <v>11786</v>
      </c>
      <c r="D3223">
        <v>8</v>
      </c>
      <c r="E3223">
        <v>5000</v>
      </c>
      <c r="F3223" s="2">
        <v>45673</v>
      </c>
      <c r="G3223" t="s">
        <v>15004</v>
      </c>
      <c r="H3223" t="s">
        <v>20990</v>
      </c>
      <c r="I3223" t="s">
        <v>26672</v>
      </c>
      <c r="J3223" t="s">
        <v>28886</v>
      </c>
    </row>
    <row r="3224" spans="1:10">
      <c r="A3224" t="s">
        <v>3232</v>
      </c>
      <c r="B3224" t="s">
        <v>9170</v>
      </c>
      <c r="C3224" t="s">
        <v>11782</v>
      </c>
      <c r="D3224">
        <v>2</v>
      </c>
      <c r="E3224">
        <v>15000</v>
      </c>
      <c r="F3224" s="2">
        <v>45569</v>
      </c>
      <c r="G3224" t="s">
        <v>15005</v>
      </c>
      <c r="H3224" t="s">
        <v>20991</v>
      </c>
      <c r="I3224" t="s">
        <v>26635</v>
      </c>
      <c r="J3224" t="s">
        <v>28835</v>
      </c>
    </row>
    <row r="3225" spans="1:10">
      <c r="A3225" t="s">
        <v>3233</v>
      </c>
      <c r="B3225" t="s">
        <v>9171</v>
      </c>
      <c r="C3225" t="s">
        <v>11782</v>
      </c>
      <c r="D3225">
        <v>9</v>
      </c>
      <c r="E3225">
        <v>15000</v>
      </c>
      <c r="F3225" s="2">
        <v>45664</v>
      </c>
      <c r="G3225" t="s">
        <v>15006</v>
      </c>
      <c r="H3225" t="s">
        <v>20992</v>
      </c>
      <c r="I3225" t="s">
        <v>24322</v>
      </c>
      <c r="J3225" t="s">
        <v>28799</v>
      </c>
    </row>
    <row r="3226" spans="1:10">
      <c r="A3226" t="s">
        <v>3234</v>
      </c>
      <c r="B3226" t="s">
        <v>9172</v>
      </c>
      <c r="C3226" t="s">
        <v>11782</v>
      </c>
      <c r="D3226">
        <v>10</v>
      </c>
      <c r="E3226">
        <v>15000</v>
      </c>
      <c r="F3226" s="2">
        <v>45583</v>
      </c>
      <c r="G3226" t="s">
        <v>15007</v>
      </c>
      <c r="H3226" t="s">
        <v>20993</v>
      </c>
      <c r="I3226" t="s">
        <v>26673</v>
      </c>
      <c r="J3226" t="s">
        <v>28829</v>
      </c>
    </row>
    <row r="3227" spans="1:10">
      <c r="A3227" t="s">
        <v>3235</v>
      </c>
      <c r="B3227" t="s">
        <v>9173</v>
      </c>
      <c r="C3227" t="s">
        <v>11783</v>
      </c>
      <c r="D3227">
        <v>2</v>
      </c>
      <c r="E3227">
        <v>50000</v>
      </c>
      <c r="F3227" s="2">
        <v>45622</v>
      </c>
      <c r="G3227" t="s">
        <v>15008</v>
      </c>
      <c r="H3227" t="s">
        <v>20994</v>
      </c>
      <c r="I3227" t="s">
        <v>26674</v>
      </c>
      <c r="J3227" t="s">
        <v>28791</v>
      </c>
    </row>
    <row r="3228" spans="1:10">
      <c r="A3228" t="s">
        <v>3236</v>
      </c>
      <c r="B3228" t="s">
        <v>9174</v>
      </c>
      <c r="C3228" t="s">
        <v>11784</v>
      </c>
      <c r="D3228">
        <v>8</v>
      </c>
      <c r="E3228">
        <v>30000</v>
      </c>
      <c r="F3228" s="2">
        <v>45479</v>
      </c>
      <c r="G3228" t="s">
        <v>15009</v>
      </c>
      <c r="H3228" t="s">
        <v>20995</v>
      </c>
      <c r="I3228" t="s">
        <v>26311</v>
      </c>
      <c r="J3228" t="s">
        <v>28968</v>
      </c>
    </row>
    <row r="3229" spans="1:10">
      <c r="A3229" t="s">
        <v>3237</v>
      </c>
      <c r="B3229" t="s">
        <v>9175</v>
      </c>
      <c r="C3229" t="s">
        <v>11783</v>
      </c>
      <c r="D3229">
        <v>6</v>
      </c>
      <c r="E3229">
        <v>50000</v>
      </c>
      <c r="F3229" s="2">
        <v>45727</v>
      </c>
      <c r="G3229" t="s">
        <v>15010</v>
      </c>
      <c r="H3229" t="s">
        <v>20996</v>
      </c>
      <c r="I3229" t="s">
        <v>25219</v>
      </c>
      <c r="J3229" t="s">
        <v>28894</v>
      </c>
    </row>
    <row r="3230" spans="1:10">
      <c r="A3230" t="s">
        <v>3238</v>
      </c>
      <c r="B3230" t="s">
        <v>9176</v>
      </c>
      <c r="C3230" t="s">
        <v>11784</v>
      </c>
      <c r="D3230">
        <v>8</v>
      </c>
      <c r="E3230">
        <v>30000</v>
      </c>
      <c r="F3230" s="2">
        <v>45731</v>
      </c>
      <c r="G3230" t="s">
        <v>15011</v>
      </c>
      <c r="H3230" t="s">
        <v>20997</v>
      </c>
      <c r="I3230" t="s">
        <v>24357</v>
      </c>
      <c r="J3230" t="s">
        <v>28981</v>
      </c>
    </row>
    <row r="3231" spans="1:10">
      <c r="A3231" t="s">
        <v>3239</v>
      </c>
      <c r="B3231" t="s">
        <v>9177</v>
      </c>
      <c r="C3231" t="s">
        <v>11785</v>
      </c>
      <c r="D3231">
        <v>1</v>
      </c>
      <c r="E3231">
        <v>12000</v>
      </c>
      <c r="F3231" s="2">
        <v>45434</v>
      </c>
      <c r="G3231" t="s">
        <v>15012</v>
      </c>
      <c r="H3231" t="s">
        <v>20998</v>
      </c>
      <c r="I3231" t="s">
        <v>26675</v>
      </c>
      <c r="J3231" t="s">
        <v>28909</v>
      </c>
    </row>
    <row r="3232" spans="1:10">
      <c r="A3232" t="s">
        <v>3240</v>
      </c>
      <c r="B3232" t="s">
        <v>9178</v>
      </c>
      <c r="C3232" t="s">
        <v>11786</v>
      </c>
      <c r="D3232">
        <v>7</v>
      </c>
      <c r="F3232" s="2">
        <v>45769</v>
      </c>
      <c r="G3232" t="s">
        <v>15013</v>
      </c>
      <c r="H3232" t="s">
        <v>20999</v>
      </c>
      <c r="I3232" t="s">
        <v>26676</v>
      </c>
      <c r="J3232" t="s">
        <v>28968</v>
      </c>
    </row>
    <row r="3233" spans="1:10">
      <c r="A3233" t="s">
        <v>3241</v>
      </c>
      <c r="B3233" t="s">
        <v>9179</v>
      </c>
      <c r="C3233" t="s">
        <v>11785</v>
      </c>
      <c r="D3233">
        <v>3</v>
      </c>
      <c r="E3233">
        <v>12000</v>
      </c>
      <c r="F3233" s="2">
        <v>45479</v>
      </c>
      <c r="G3233" t="s">
        <v>15014</v>
      </c>
      <c r="H3233" t="s">
        <v>21000</v>
      </c>
      <c r="I3233" t="s">
        <v>26677</v>
      </c>
      <c r="J3233" t="s">
        <v>28882</v>
      </c>
    </row>
    <row r="3234" spans="1:10">
      <c r="A3234" t="s">
        <v>3242</v>
      </c>
      <c r="B3234" t="s">
        <v>9180</v>
      </c>
      <c r="C3234" t="s">
        <v>11784</v>
      </c>
      <c r="D3234">
        <v>9</v>
      </c>
      <c r="E3234">
        <v>30000</v>
      </c>
      <c r="F3234" s="2">
        <v>45719</v>
      </c>
      <c r="G3234" t="s">
        <v>15015</v>
      </c>
      <c r="H3234" t="s">
        <v>21001</v>
      </c>
      <c r="I3234" t="s">
        <v>26678</v>
      </c>
      <c r="J3234" t="s">
        <v>28800</v>
      </c>
    </row>
    <row r="3235" spans="1:10">
      <c r="A3235" t="s">
        <v>3243</v>
      </c>
      <c r="B3235" t="s">
        <v>6800</v>
      </c>
      <c r="C3235" t="s">
        <v>11786</v>
      </c>
      <c r="D3235">
        <v>6</v>
      </c>
      <c r="E3235">
        <v>5000</v>
      </c>
      <c r="F3235" s="2">
        <v>45771</v>
      </c>
      <c r="G3235" t="s">
        <v>15016</v>
      </c>
      <c r="H3235" t="s">
        <v>21002</v>
      </c>
      <c r="I3235" t="s">
        <v>26679</v>
      </c>
      <c r="J3235" t="s">
        <v>28841</v>
      </c>
    </row>
    <row r="3236" spans="1:10">
      <c r="A3236" t="s">
        <v>3244</v>
      </c>
      <c r="B3236" t="s">
        <v>9181</v>
      </c>
      <c r="C3236" t="s">
        <v>11786</v>
      </c>
      <c r="D3236">
        <v>3</v>
      </c>
      <c r="E3236">
        <v>5000</v>
      </c>
      <c r="F3236" s="2">
        <v>45480</v>
      </c>
      <c r="G3236" t="s">
        <v>15017</v>
      </c>
      <c r="H3236" t="s">
        <v>21003</v>
      </c>
      <c r="I3236" t="s">
        <v>26680</v>
      </c>
      <c r="J3236" t="s">
        <v>28832</v>
      </c>
    </row>
    <row r="3237" spans="1:10">
      <c r="A3237" t="s">
        <v>3245</v>
      </c>
      <c r="B3237" t="s">
        <v>9182</v>
      </c>
      <c r="C3237" t="s">
        <v>11784</v>
      </c>
      <c r="D3237">
        <v>3</v>
      </c>
      <c r="E3237">
        <v>30000</v>
      </c>
      <c r="F3237" s="2">
        <v>45783</v>
      </c>
      <c r="G3237" t="s">
        <v>15018</v>
      </c>
      <c r="H3237" t="s">
        <v>21004</v>
      </c>
      <c r="I3237" t="s">
        <v>26681</v>
      </c>
      <c r="J3237" t="s">
        <v>28770</v>
      </c>
    </row>
    <row r="3238" spans="1:10">
      <c r="A3238" t="s">
        <v>3246</v>
      </c>
      <c r="B3238" t="s">
        <v>9183</v>
      </c>
      <c r="C3238" t="s">
        <v>11782</v>
      </c>
      <c r="D3238">
        <v>3</v>
      </c>
      <c r="E3238">
        <v>15000</v>
      </c>
      <c r="F3238" s="2">
        <v>45450</v>
      </c>
      <c r="G3238" t="s">
        <v>15019</v>
      </c>
      <c r="H3238" t="s">
        <v>21005</v>
      </c>
      <c r="I3238" t="s">
        <v>26682</v>
      </c>
      <c r="J3238" t="s">
        <v>28806</v>
      </c>
    </row>
    <row r="3239" spans="1:10">
      <c r="A3239" t="s">
        <v>3247</v>
      </c>
      <c r="B3239" t="s">
        <v>9184</v>
      </c>
      <c r="C3239" t="s">
        <v>11784</v>
      </c>
      <c r="D3239">
        <v>6</v>
      </c>
      <c r="E3239">
        <v>30000</v>
      </c>
      <c r="F3239" s="2">
        <v>45763</v>
      </c>
      <c r="G3239" t="s">
        <v>15020</v>
      </c>
      <c r="H3239" t="s">
        <v>21006</v>
      </c>
      <c r="I3239" t="s">
        <v>26683</v>
      </c>
      <c r="J3239" t="s">
        <v>28809</v>
      </c>
    </row>
    <row r="3240" spans="1:10">
      <c r="A3240" t="s">
        <v>3248</v>
      </c>
      <c r="B3240" t="s">
        <v>9185</v>
      </c>
      <c r="C3240" t="s">
        <v>11783</v>
      </c>
      <c r="D3240">
        <v>5</v>
      </c>
      <c r="E3240">
        <v>50000</v>
      </c>
      <c r="F3240" s="2">
        <v>45643</v>
      </c>
      <c r="G3240" t="s">
        <v>15021</v>
      </c>
      <c r="H3240" t="s">
        <v>21007</v>
      </c>
      <c r="I3240" t="s">
        <v>26684</v>
      </c>
      <c r="J3240" t="s">
        <v>28767</v>
      </c>
    </row>
    <row r="3241" spans="1:10">
      <c r="A3241" t="s">
        <v>3249</v>
      </c>
      <c r="B3241" t="s">
        <v>9186</v>
      </c>
      <c r="C3241" t="s">
        <v>11783</v>
      </c>
      <c r="D3241">
        <v>4</v>
      </c>
      <c r="E3241">
        <v>50000</v>
      </c>
      <c r="F3241" s="2">
        <v>45727</v>
      </c>
      <c r="G3241" t="s">
        <v>15022</v>
      </c>
      <c r="H3241" t="s">
        <v>21008</v>
      </c>
      <c r="I3241" t="s">
        <v>26685</v>
      </c>
      <c r="J3241" t="s">
        <v>28765</v>
      </c>
    </row>
    <row r="3242" spans="1:10">
      <c r="A3242" t="s">
        <v>3250</v>
      </c>
      <c r="B3242" t="s">
        <v>9187</v>
      </c>
      <c r="C3242" t="s">
        <v>11785</v>
      </c>
      <c r="D3242">
        <v>2</v>
      </c>
      <c r="E3242">
        <v>12000</v>
      </c>
      <c r="F3242" s="2">
        <v>45575</v>
      </c>
      <c r="G3242" t="s">
        <v>15023</v>
      </c>
      <c r="H3242" t="s">
        <v>21009</v>
      </c>
      <c r="I3242" t="s">
        <v>26686</v>
      </c>
      <c r="J3242" t="s">
        <v>28945</v>
      </c>
    </row>
    <row r="3243" spans="1:10">
      <c r="A3243" t="s">
        <v>3251</v>
      </c>
      <c r="B3243" t="s">
        <v>9188</v>
      </c>
      <c r="C3243" t="s">
        <v>11785</v>
      </c>
      <c r="D3243">
        <v>4</v>
      </c>
      <c r="E3243">
        <v>12000</v>
      </c>
      <c r="F3243" s="2">
        <v>45758</v>
      </c>
      <c r="G3243" t="s">
        <v>15024</v>
      </c>
      <c r="H3243" t="s">
        <v>21010</v>
      </c>
      <c r="I3243" t="s">
        <v>26566</v>
      </c>
      <c r="J3243" t="s">
        <v>28840</v>
      </c>
    </row>
    <row r="3244" spans="1:10">
      <c r="A3244" t="s">
        <v>3252</v>
      </c>
      <c r="B3244" t="s">
        <v>9189</v>
      </c>
      <c r="C3244" t="s">
        <v>11785</v>
      </c>
      <c r="D3244">
        <v>4</v>
      </c>
      <c r="E3244">
        <v>12000</v>
      </c>
      <c r="F3244" s="2">
        <v>45538</v>
      </c>
      <c r="G3244" t="s">
        <v>15025</v>
      </c>
      <c r="H3244" t="s">
        <v>21011</v>
      </c>
      <c r="I3244" t="s">
        <v>24023</v>
      </c>
      <c r="J3244" t="s">
        <v>28839</v>
      </c>
    </row>
    <row r="3245" spans="1:10">
      <c r="A3245" t="s">
        <v>3253</v>
      </c>
      <c r="B3245" t="s">
        <v>9190</v>
      </c>
      <c r="C3245" t="s">
        <v>11782</v>
      </c>
      <c r="D3245">
        <v>2</v>
      </c>
      <c r="E3245">
        <v>15000</v>
      </c>
      <c r="F3245" s="2">
        <v>45477</v>
      </c>
      <c r="G3245" t="s">
        <v>15026</v>
      </c>
      <c r="H3245" t="s">
        <v>21012</v>
      </c>
      <c r="I3245" t="s">
        <v>26687</v>
      </c>
      <c r="J3245" t="s">
        <v>28788</v>
      </c>
    </row>
    <row r="3246" spans="1:10">
      <c r="A3246" t="s">
        <v>3254</v>
      </c>
      <c r="B3246" t="s">
        <v>9191</v>
      </c>
      <c r="C3246" t="s">
        <v>11786</v>
      </c>
      <c r="D3246">
        <v>9</v>
      </c>
      <c r="E3246">
        <v>5000</v>
      </c>
      <c r="F3246" s="2">
        <v>45773</v>
      </c>
      <c r="G3246" t="s">
        <v>15027</v>
      </c>
      <c r="H3246" t="s">
        <v>21013</v>
      </c>
      <c r="I3246" t="s">
        <v>26688</v>
      </c>
      <c r="J3246" t="s">
        <v>28900</v>
      </c>
    </row>
    <row r="3247" spans="1:10">
      <c r="A3247" t="s">
        <v>3255</v>
      </c>
      <c r="B3247" t="s">
        <v>9192</v>
      </c>
      <c r="C3247" t="s">
        <v>11782</v>
      </c>
      <c r="D3247">
        <v>8</v>
      </c>
      <c r="E3247">
        <v>15000</v>
      </c>
      <c r="F3247" s="2">
        <v>45488</v>
      </c>
      <c r="G3247" t="s">
        <v>15028</v>
      </c>
      <c r="H3247" t="s">
        <v>21014</v>
      </c>
      <c r="I3247" t="s">
        <v>26219</v>
      </c>
      <c r="J3247" t="s">
        <v>28846</v>
      </c>
    </row>
    <row r="3248" spans="1:10">
      <c r="A3248" t="s">
        <v>3256</v>
      </c>
      <c r="B3248" t="s">
        <v>9193</v>
      </c>
      <c r="C3248" t="s">
        <v>11784</v>
      </c>
      <c r="D3248">
        <v>7</v>
      </c>
      <c r="E3248">
        <v>30000</v>
      </c>
      <c r="F3248" s="2">
        <v>45725</v>
      </c>
      <c r="G3248" t="s">
        <v>15029</v>
      </c>
      <c r="H3248" t="s">
        <v>21015</v>
      </c>
      <c r="I3248" t="s">
        <v>26689</v>
      </c>
      <c r="J3248" t="s">
        <v>28778</v>
      </c>
    </row>
    <row r="3249" spans="1:10">
      <c r="A3249" t="s">
        <v>3257</v>
      </c>
      <c r="B3249" t="s">
        <v>9194</v>
      </c>
      <c r="C3249" t="s">
        <v>11786</v>
      </c>
      <c r="D3249">
        <v>6</v>
      </c>
      <c r="E3249">
        <v>5000</v>
      </c>
      <c r="F3249" s="2">
        <v>45668</v>
      </c>
      <c r="G3249" t="s">
        <v>15030</v>
      </c>
      <c r="H3249" t="s">
        <v>21016</v>
      </c>
      <c r="I3249" t="s">
        <v>26690</v>
      </c>
      <c r="J3249" t="s">
        <v>28761</v>
      </c>
    </row>
    <row r="3250" spans="1:10">
      <c r="A3250" t="s">
        <v>3258</v>
      </c>
      <c r="B3250" t="s">
        <v>9195</v>
      </c>
      <c r="C3250" t="s">
        <v>11785</v>
      </c>
      <c r="D3250">
        <v>1</v>
      </c>
      <c r="F3250" s="2">
        <v>45518</v>
      </c>
      <c r="G3250" t="s">
        <v>15031</v>
      </c>
      <c r="H3250" t="s">
        <v>21017</v>
      </c>
      <c r="I3250" t="s">
        <v>26691</v>
      </c>
      <c r="J3250" t="s">
        <v>28814</v>
      </c>
    </row>
    <row r="3251" spans="1:10">
      <c r="A3251" t="s">
        <v>3259</v>
      </c>
      <c r="B3251" t="s">
        <v>9196</v>
      </c>
      <c r="C3251" t="s">
        <v>11785</v>
      </c>
      <c r="D3251">
        <v>2</v>
      </c>
      <c r="E3251">
        <v>12000</v>
      </c>
      <c r="F3251" s="2">
        <v>45749</v>
      </c>
      <c r="G3251" t="s">
        <v>15032</v>
      </c>
      <c r="H3251" t="s">
        <v>21018</v>
      </c>
      <c r="I3251" t="s">
        <v>26692</v>
      </c>
      <c r="J3251" t="s">
        <v>28961</v>
      </c>
    </row>
    <row r="3252" spans="1:10">
      <c r="A3252" t="s">
        <v>3260</v>
      </c>
      <c r="B3252" t="s">
        <v>9197</v>
      </c>
      <c r="C3252" t="s">
        <v>11782</v>
      </c>
      <c r="D3252">
        <v>7</v>
      </c>
      <c r="E3252">
        <v>15000</v>
      </c>
      <c r="F3252" s="2">
        <v>45562</v>
      </c>
      <c r="G3252" t="s">
        <v>15033</v>
      </c>
      <c r="H3252" t="s">
        <v>21019</v>
      </c>
      <c r="I3252" t="s">
        <v>26693</v>
      </c>
      <c r="J3252" t="s">
        <v>28958</v>
      </c>
    </row>
    <row r="3253" spans="1:10">
      <c r="A3253" t="s">
        <v>3261</v>
      </c>
      <c r="B3253" t="s">
        <v>9198</v>
      </c>
      <c r="C3253" t="s">
        <v>11783</v>
      </c>
      <c r="D3253">
        <v>2</v>
      </c>
      <c r="E3253">
        <v>50000</v>
      </c>
      <c r="F3253" s="2">
        <v>45756</v>
      </c>
      <c r="G3253" t="s">
        <v>15034</v>
      </c>
      <c r="H3253" t="s">
        <v>21020</v>
      </c>
      <c r="I3253" t="s">
        <v>24323</v>
      </c>
      <c r="J3253" t="s">
        <v>28965</v>
      </c>
    </row>
    <row r="3254" spans="1:10">
      <c r="A3254" t="s">
        <v>3262</v>
      </c>
      <c r="B3254" t="s">
        <v>9199</v>
      </c>
      <c r="C3254" t="s">
        <v>11785</v>
      </c>
      <c r="D3254">
        <v>1</v>
      </c>
      <c r="E3254">
        <v>12000</v>
      </c>
      <c r="F3254" s="2">
        <v>45485</v>
      </c>
      <c r="G3254" t="s">
        <v>15035</v>
      </c>
      <c r="H3254" t="s">
        <v>21021</v>
      </c>
      <c r="I3254" t="s">
        <v>26694</v>
      </c>
      <c r="J3254" t="s">
        <v>28964</v>
      </c>
    </row>
    <row r="3255" spans="1:10">
      <c r="A3255" t="s">
        <v>3263</v>
      </c>
      <c r="B3255" t="s">
        <v>9200</v>
      </c>
      <c r="C3255" t="s">
        <v>11784</v>
      </c>
      <c r="D3255">
        <v>1</v>
      </c>
      <c r="E3255">
        <v>30000</v>
      </c>
      <c r="F3255" s="2">
        <v>45709</v>
      </c>
      <c r="G3255" t="s">
        <v>15036</v>
      </c>
      <c r="H3255" t="s">
        <v>21022</v>
      </c>
      <c r="I3255" t="s">
        <v>26695</v>
      </c>
      <c r="J3255" t="s">
        <v>28845</v>
      </c>
    </row>
    <row r="3256" spans="1:10">
      <c r="A3256" t="s">
        <v>3264</v>
      </c>
      <c r="B3256" t="s">
        <v>9201</v>
      </c>
      <c r="C3256" t="s">
        <v>11786</v>
      </c>
      <c r="D3256">
        <v>1</v>
      </c>
      <c r="E3256">
        <v>5000</v>
      </c>
      <c r="F3256" s="2">
        <v>45667</v>
      </c>
      <c r="G3256" t="s">
        <v>15037</v>
      </c>
      <c r="H3256" t="s">
        <v>21023</v>
      </c>
      <c r="I3256" t="s">
        <v>26696</v>
      </c>
      <c r="J3256" t="s">
        <v>28753</v>
      </c>
    </row>
    <row r="3257" spans="1:10">
      <c r="A3257" t="s">
        <v>3265</v>
      </c>
      <c r="B3257" t="s">
        <v>9202</v>
      </c>
      <c r="C3257" t="s">
        <v>11785</v>
      </c>
      <c r="D3257">
        <v>1</v>
      </c>
      <c r="E3257">
        <v>12000</v>
      </c>
      <c r="F3257" s="2">
        <v>45423</v>
      </c>
      <c r="G3257" t="s">
        <v>15038</v>
      </c>
      <c r="H3257" t="s">
        <v>21024</v>
      </c>
      <c r="I3257" t="s">
        <v>26697</v>
      </c>
      <c r="J3257" t="s">
        <v>28860</v>
      </c>
    </row>
    <row r="3258" spans="1:10">
      <c r="A3258" t="s">
        <v>3266</v>
      </c>
      <c r="B3258" t="s">
        <v>9203</v>
      </c>
      <c r="C3258" t="s">
        <v>11784</v>
      </c>
      <c r="D3258">
        <v>6</v>
      </c>
      <c r="E3258">
        <v>30000</v>
      </c>
      <c r="F3258" s="2">
        <v>45491</v>
      </c>
      <c r="G3258" t="s">
        <v>15039</v>
      </c>
      <c r="H3258" t="s">
        <v>21025</v>
      </c>
      <c r="I3258" t="s">
        <v>26698</v>
      </c>
      <c r="J3258" t="s">
        <v>28805</v>
      </c>
    </row>
    <row r="3259" spans="1:10">
      <c r="A3259" t="s">
        <v>3267</v>
      </c>
      <c r="B3259" t="s">
        <v>9204</v>
      </c>
      <c r="C3259" t="s">
        <v>11785</v>
      </c>
      <c r="D3259">
        <v>3</v>
      </c>
      <c r="E3259">
        <v>12000</v>
      </c>
      <c r="F3259" s="2">
        <v>45739</v>
      </c>
      <c r="G3259" t="s">
        <v>15040</v>
      </c>
      <c r="H3259" t="s">
        <v>21026</v>
      </c>
      <c r="I3259" t="s">
        <v>26699</v>
      </c>
      <c r="J3259" t="s">
        <v>28896</v>
      </c>
    </row>
    <row r="3260" spans="1:10">
      <c r="A3260" t="s">
        <v>3268</v>
      </c>
      <c r="B3260" t="s">
        <v>9205</v>
      </c>
      <c r="C3260" t="s">
        <v>11783</v>
      </c>
      <c r="D3260">
        <v>3</v>
      </c>
      <c r="E3260">
        <v>50000</v>
      </c>
      <c r="F3260" s="2">
        <v>45541</v>
      </c>
      <c r="G3260" t="s">
        <v>15041</v>
      </c>
      <c r="H3260" t="s">
        <v>21027</v>
      </c>
      <c r="I3260" t="s">
        <v>26700</v>
      </c>
      <c r="J3260" t="s">
        <v>28917</v>
      </c>
    </row>
    <row r="3261" spans="1:10">
      <c r="A3261" t="s">
        <v>3269</v>
      </c>
      <c r="B3261" t="s">
        <v>9206</v>
      </c>
      <c r="C3261" t="s">
        <v>11783</v>
      </c>
      <c r="D3261">
        <v>1</v>
      </c>
      <c r="E3261">
        <v>50000</v>
      </c>
      <c r="F3261" s="2">
        <v>45621</v>
      </c>
      <c r="G3261" t="s">
        <v>15042</v>
      </c>
      <c r="H3261" t="s">
        <v>21028</v>
      </c>
      <c r="I3261" t="s">
        <v>26701</v>
      </c>
      <c r="J3261" t="s">
        <v>28840</v>
      </c>
    </row>
    <row r="3262" spans="1:10">
      <c r="A3262" t="s">
        <v>3270</v>
      </c>
      <c r="B3262" t="s">
        <v>9207</v>
      </c>
      <c r="C3262" t="s">
        <v>11784</v>
      </c>
      <c r="D3262">
        <v>5</v>
      </c>
      <c r="E3262">
        <v>30000</v>
      </c>
      <c r="F3262" s="2">
        <v>45433</v>
      </c>
      <c r="G3262" t="s">
        <v>15043</v>
      </c>
      <c r="H3262" t="s">
        <v>21029</v>
      </c>
      <c r="I3262" t="s">
        <v>26702</v>
      </c>
      <c r="J3262" t="s">
        <v>28901</v>
      </c>
    </row>
    <row r="3263" spans="1:10">
      <c r="A3263" t="s">
        <v>3271</v>
      </c>
      <c r="B3263" t="s">
        <v>9208</v>
      </c>
      <c r="C3263" t="s">
        <v>11782</v>
      </c>
      <c r="D3263">
        <v>6</v>
      </c>
      <c r="E3263">
        <v>15000</v>
      </c>
      <c r="F3263" s="2">
        <v>45634</v>
      </c>
      <c r="G3263" t="s">
        <v>15044</v>
      </c>
      <c r="H3263" t="s">
        <v>21030</v>
      </c>
      <c r="I3263" t="s">
        <v>26703</v>
      </c>
      <c r="J3263" t="s">
        <v>28784</v>
      </c>
    </row>
    <row r="3264" spans="1:10">
      <c r="A3264" t="s">
        <v>3272</v>
      </c>
      <c r="B3264" t="s">
        <v>9209</v>
      </c>
      <c r="C3264" t="s">
        <v>11783</v>
      </c>
      <c r="D3264">
        <v>7</v>
      </c>
      <c r="E3264">
        <v>50000</v>
      </c>
      <c r="F3264" s="2">
        <v>45541</v>
      </c>
      <c r="G3264" t="s">
        <v>15045</v>
      </c>
      <c r="H3264" t="s">
        <v>21031</v>
      </c>
      <c r="I3264" t="s">
        <v>26704</v>
      </c>
      <c r="J3264" t="s">
        <v>28774</v>
      </c>
    </row>
    <row r="3265" spans="1:10">
      <c r="A3265" t="s">
        <v>3273</v>
      </c>
      <c r="B3265" t="s">
        <v>9210</v>
      </c>
      <c r="C3265" t="s">
        <v>11786</v>
      </c>
      <c r="D3265">
        <v>9</v>
      </c>
      <c r="E3265">
        <v>5000</v>
      </c>
      <c r="F3265" s="2">
        <v>45509</v>
      </c>
      <c r="G3265" t="s">
        <v>15046</v>
      </c>
      <c r="H3265" t="s">
        <v>21032</v>
      </c>
      <c r="I3265" t="s">
        <v>26705</v>
      </c>
      <c r="J3265" t="s">
        <v>28834</v>
      </c>
    </row>
    <row r="3266" spans="1:10">
      <c r="A3266" t="s">
        <v>3274</v>
      </c>
      <c r="B3266" t="s">
        <v>9211</v>
      </c>
      <c r="C3266" t="s">
        <v>11784</v>
      </c>
      <c r="D3266">
        <v>4</v>
      </c>
      <c r="E3266">
        <v>30000</v>
      </c>
      <c r="F3266" s="2">
        <v>45647</v>
      </c>
      <c r="G3266" t="s">
        <v>15047</v>
      </c>
      <c r="H3266" t="s">
        <v>21033</v>
      </c>
      <c r="I3266" t="s">
        <v>26669</v>
      </c>
      <c r="J3266" t="s">
        <v>28958</v>
      </c>
    </row>
    <row r="3267" spans="1:10">
      <c r="A3267" t="s">
        <v>3275</v>
      </c>
      <c r="B3267" t="s">
        <v>9212</v>
      </c>
      <c r="C3267" t="s">
        <v>11782</v>
      </c>
      <c r="D3267">
        <v>8</v>
      </c>
      <c r="E3267">
        <v>15000</v>
      </c>
      <c r="F3267" s="2">
        <v>45526</v>
      </c>
      <c r="G3267" t="s">
        <v>15048</v>
      </c>
      <c r="H3267" t="s">
        <v>21034</v>
      </c>
      <c r="I3267" t="s">
        <v>26706</v>
      </c>
      <c r="J3267" t="s">
        <v>28820</v>
      </c>
    </row>
    <row r="3268" spans="1:10">
      <c r="A3268" t="s">
        <v>3276</v>
      </c>
      <c r="B3268" t="s">
        <v>9213</v>
      </c>
      <c r="C3268" t="s">
        <v>11786</v>
      </c>
      <c r="D3268">
        <v>8</v>
      </c>
      <c r="E3268">
        <v>5000</v>
      </c>
      <c r="F3268" s="2">
        <v>45764</v>
      </c>
      <c r="G3268" t="s">
        <v>15049</v>
      </c>
      <c r="H3268" t="s">
        <v>21035</v>
      </c>
      <c r="I3268" t="s">
        <v>26707</v>
      </c>
      <c r="J3268" t="s">
        <v>28918</v>
      </c>
    </row>
    <row r="3269" spans="1:10">
      <c r="A3269" t="s">
        <v>3277</v>
      </c>
      <c r="B3269" t="s">
        <v>9214</v>
      </c>
      <c r="C3269" t="s">
        <v>11782</v>
      </c>
      <c r="D3269">
        <v>5</v>
      </c>
      <c r="E3269">
        <v>15000</v>
      </c>
      <c r="F3269" s="2">
        <v>45709</v>
      </c>
      <c r="G3269" t="s">
        <v>15050</v>
      </c>
      <c r="H3269" t="s">
        <v>21036</v>
      </c>
      <c r="I3269" t="s">
        <v>26708</v>
      </c>
      <c r="J3269" t="s">
        <v>28875</v>
      </c>
    </row>
    <row r="3270" spans="1:10">
      <c r="A3270" t="s">
        <v>3278</v>
      </c>
      <c r="B3270" t="s">
        <v>9215</v>
      </c>
      <c r="C3270" t="s">
        <v>11784</v>
      </c>
      <c r="D3270">
        <v>3</v>
      </c>
      <c r="E3270">
        <v>30000</v>
      </c>
      <c r="F3270" s="2">
        <v>45644</v>
      </c>
      <c r="G3270" t="s">
        <v>15051</v>
      </c>
      <c r="H3270" t="s">
        <v>21037</v>
      </c>
      <c r="I3270" t="s">
        <v>26709</v>
      </c>
      <c r="J3270" t="s">
        <v>28863</v>
      </c>
    </row>
    <row r="3271" spans="1:10">
      <c r="A3271" t="s">
        <v>3279</v>
      </c>
      <c r="B3271" t="s">
        <v>9216</v>
      </c>
      <c r="C3271" t="s">
        <v>11786</v>
      </c>
      <c r="D3271">
        <v>2</v>
      </c>
      <c r="E3271">
        <v>5000</v>
      </c>
      <c r="F3271" s="2">
        <v>45786</v>
      </c>
      <c r="G3271" t="s">
        <v>15052</v>
      </c>
      <c r="H3271" t="s">
        <v>21038</v>
      </c>
      <c r="I3271" t="s">
        <v>26710</v>
      </c>
      <c r="J3271" t="s">
        <v>28951</v>
      </c>
    </row>
    <row r="3272" spans="1:10">
      <c r="A3272" t="s">
        <v>3280</v>
      </c>
      <c r="B3272" t="s">
        <v>9217</v>
      </c>
      <c r="C3272" t="s">
        <v>11786</v>
      </c>
      <c r="D3272">
        <v>4</v>
      </c>
      <c r="E3272">
        <v>5000</v>
      </c>
      <c r="F3272" s="2">
        <v>45480</v>
      </c>
      <c r="G3272" t="s">
        <v>15053</v>
      </c>
      <c r="H3272" t="s">
        <v>21039</v>
      </c>
      <c r="I3272" t="s">
        <v>26711</v>
      </c>
      <c r="J3272" t="s">
        <v>28910</v>
      </c>
    </row>
    <row r="3273" spans="1:10">
      <c r="A3273" t="s">
        <v>3281</v>
      </c>
      <c r="B3273" t="s">
        <v>9218</v>
      </c>
      <c r="C3273" t="s">
        <v>11783</v>
      </c>
      <c r="D3273">
        <v>4</v>
      </c>
      <c r="E3273">
        <v>50000</v>
      </c>
      <c r="F3273" s="2">
        <v>45765</v>
      </c>
      <c r="G3273" t="s">
        <v>15054</v>
      </c>
      <c r="H3273" t="s">
        <v>21040</v>
      </c>
      <c r="I3273" t="s">
        <v>26712</v>
      </c>
      <c r="J3273" t="s">
        <v>28893</v>
      </c>
    </row>
    <row r="3274" spans="1:10">
      <c r="A3274" t="s">
        <v>3282</v>
      </c>
      <c r="B3274" t="s">
        <v>9219</v>
      </c>
      <c r="C3274" t="s">
        <v>11785</v>
      </c>
      <c r="D3274">
        <v>5</v>
      </c>
      <c r="E3274">
        <v>12000</v>
      </c>
      <c r="F3274" s="2">
        <v>45741</v>
      </c>
      <c r="G3274" t="s">
        <v>15055</v>
      </c>
      <c r="H3274" t="s">
        <v>21041</v>
      </c>
      <c r="I3274" t="s">
        <v>26713</v>
      </c>
      <c r="J3274" t="s">
        <v>28852</v>
      </c>
    </row>
    <row r="3275" spans="1:10">
      <c r="A3275" t="s">
        <v>3283</v>
      </c>
      <c r="B3275" t="s">
        <v>9220</v>
      </c>
      <c r="C3275" t="s">
        <v>11783</v>
      </c>
      <c r="D3275">
        <v>5</v>
      </c>
      <c r="E3275">
        <v>50000</v>
      </c>
      <c r="F3275" s="2">
        <v>45468</v>
      </c>
      <c r="G3275" t="s">
        <v>15056</v>
      </c>
      <c r="H3275" t="s">
        <v>21042</v>
      </c>
      <c r="I3275" t="s">
        <v>25122</v>
      </c>
      <c r="J3275" t="s">
        <v>28873</v>
      </c>
    </row>
    <row r="3276" spans="1:10">
      <c r="A3276" t="s">
        <v>3284</v>
      </c>
      <c r="B3276" t="s">
        <v>9221</v>
      </c>
      <c r="C3276" t="s">
        <v>11784</v>
      </c>
      <c r="D3276">
        <v>8</v>
      </c>
      <c r="E3276">
        <v>30000</v>
      </c>
      <c r="F3276" s="2">
        <v>45541</v>
      </c>
      <c r="G3276" t="s">
        <v>15057</v>
      </c>
      <c r="H3276" t="s">
        <v>21043</v>
      </c>
      <c r="I3276" t="s">
        <v>26714</v>
      </c>
      <c r="J3276" t="s">
        <v>28906</v>
      </c>
    </row>
    <row r="3277" spans="1:10">
      <c r="A3277" t="s">
        <v>3285</v>
      </c>
      <c r="B3277" t="s">
        <v>9222</v>
      </c>
      <c r="C3277" t="s">
        <v>11786</v>
      </c>
      <c r="D3277">
        <v>5</v>
      </c>
      <c r="E3277">
        <v>5000</v>
      </c>
      <c r="F3277" s="2">
        <v>45516</v>
      </c>
      <c r="G3277" t="s">
        <v>15058</v>
      </c>
      <c r="H3277" t="s">
        <v>21044</v>
      </c>
      <c r="I3277" t="s">
        <v>24576</v>
      </c>
      <c r="J3277" t="s">
        <v>28971</v>
      </c>
    </row>
    <row r="3278" spans="1:10">
      <c r="A3278" t="s">
        <v>3286</v>
      </c>
      <c r="B3278" t="s">
        <v>9223</v>
      </c>
      <c r="C3278" t="s">
        <v>11785</v>
      </c>
      <c r="D3278">
        <v>6</v>
      </c>
      <c r="E3278">
        <v>12000</v>
      </c>
      <c r="F3278" s="2">
        <v>45570</v>
      </c>
      <c r="G3278" t="s">
        <v>15059</v>
      </c>
      <c r="H3278" t="s">
        <v>21045</v>
      </c>
      <c r="I3278" t="s">
        <v>26715</v>
      </c>
      <c r="J3278" t="s">
        <v>28914</v>
      </c>
    </row>
    <row r="3279" spans="1:10">
      <c r="A3279" t="s">
        <v>3287</v>
      </c>
      <c r="B3279" t="s">
        <v>9224</v>
      </c>
      <c r="C3279" t="s">
        <v>11782</v>
      </c>
      <c r="D3279">
        <v>7</v>
      </c>
      <c r="E3279">
        <v>15000</v>
      </c>
      <c r="F3279" s="2">
        <v>45736</v>
      </c>
      <c r="G3279" t="s">
        <v>15060</v>
      </c>
      <c r="H3279" t="s">
        <v>21046</v>
      </c>
      <c r="I3279" t="s">
        <v>25427</v>
      </c>
      <c r="J3279" t="s">
        <v>28980</v>
      </c>
    </row>
    <row r="3280" spans="1:10">
      <c r="A3280" t="s">
        <v>3288</v>
      </c>
      <c r="B3280" t="s">
        <v>9225</v>
      </c>
      <c r="C3280" t="s">
        <v>11783</v>
      </c>
      <c r="D3280">
        <v>1</v>
      </c>
      <c r="E3280">
        <v>50000</v>
      </c>
      <c r="F3280" s="2">
        <v>45767</v>
      </c>
      <c r="G3280" t="s">
        <v>15061</v>
      </c>
      <c r="H3280" t="s">
        <v>21047</v>
      </c>
      <c r="I3280" t="s">
        <v>26395</v>
      </c>
      <c r="J3280" t="s">
        <v>28834</v>
      </c>
    </row>
    <row r="3281" spans="1:10">
      <c r="A3281" t="s">
        <v>3289</v>
      </c>
      <c r="B3281" t="s">
        <v>9226</v>
      </c>
      <c r="C3281" t="s">
        <v>11783</v>
      </c>
      <c r="D3281">
        <v>3</v>
      </c>
      <c r="E3281">
        <v>50000</v>
      </c>
      <c r="F3281" s="2">
        <v>45732</v>
      </c>
      <c r="G3281" t="s">
        <v>15062</v>
      </c>
      <c r="H3281" t="s">
        <v>21048</v>
      </c>
      <c r="I3281" t="s">
        <v>26716</v>
      </c>
      <c r="J3281" t="s">
        <v>28752</v>
      </c>
    </row>
    <row r="3282" spans="1:10">
      <c r="A3282" t="s">
        <v>3290</v>
      </c>
      <c r="B3282" t="s">
        <v>9227</v>
      </c>
      <c r="C3282" t="s">
        <v>11785</v>
      </c>
      <c r="D3282">
        <v>8</v>
      </c>
      <c r="E3282">
        <v>12000</v>
      </c>
      <c r="F3282" s="2">
        <v>45532</v>
      </c>
      <c r="G3282" t="s">
        <v>15063</v>
      </c>
      <c r="H3282" t="s">
        <v>21049</v>
      </c>
      <c r="I3282" t="s">
        <v>26717</v>
      </c>
      <c r="J3282" t="s">
        <v>28780</v>
      </c>
    </row>
    <row r="3283" spans="1:10">
      <c r="A3283" t="s">
        <v>3291</v>
      </c>
      <c r="B3283" t="s">
        <v>9228</v>
      </c>
      <c r="C3283" t="s">
        <v>11786</v>
      </c>
      <c r="D3283">
        <v>7</v>
      </c>
      <c r="E3283">
        <v>5000</v>
      </c>
      <c r="F3283" s="2">
        <v>45708</v>
      </c>
      <c r="G3283" t="s">
        <v>15064</v>
      </c>
      <c r="H3283" t="s">
        <v>21050</v>
      </c>
      <c r="I3283" t="s">
        <v>26718</v>
      </c>
      <c r="J3283" t="s">
        <v>28878</v>
      </c>
    </row>
    <row r="3284" spans="1:10">
      <c r="A3284" t="s">
        <v>3292</v>
      </c>
      <c r="B3284" t="s">
        <v>9229</v>
      </c>
      <c r="C3284" t="s">
        <v>11786</v>
      </c>
      <c r="D3284">
        <v>5</v>
      </c>
      <c r="E3284">
        <v>5000</v>
      </c>
      <c r="F3284" s="2">
        <v>45559</v>
      </c>
      <c r="G3284" t="s">
        <v>15065</v>
      </c>
      <c r="H3284" t="s">
        <v>21051</v>
      </c>
      <c r="I3284" t="s">
        <v>26719</v>
      </c>
      <c r="J3284" t="s">
        <v>28799</v>
      </c>
    </row>
    <row r="3285" spans="1:10">
      <c r="A3285" t="s">
        <v>3293</v>
      </c>
      <c r="B3285" t="s">
        <v>9230</v>
      </c>
      <c r="C3285" t="s">
        <v>11784</v>
      </c>
      <c r="D3285">
        <v>9</v>
      </c>
      <c r="E3285">
        <v>30000</v>
      </c>
      <c r="F3285" s="2">
        <v>45458</v>
      </c>
      <c r="G3285" t="s">
        <v>15066</v>
      </c>
      <c r="H3285" t="s">
        <v>21052</v>
      </c>
      <c r="I3285" t="s">
        <v>26720</v>
      </c>
      <c r="J3285" t="s">
        <v>28878</v>
      </c>
    </row>
    <row r="3286" spans="1:10">
      <c r="A3286" t="s">
        <v>3294</v>
      </c>
      <c r="B3286" t="s">
        <v>9231</v>
      </c>
      <c r="C3286" t="s">
        <v>11783</v>
      </c>
      <c r="D3286">
        <v>5</v>
      </c>
      <c r="E3286">
        <v>50000</v>
      </c>
      <c r="F3286" s="2">
        <v>45555</v>
      </c>
      <c r="G3286" t="s">
        <v>15067</v>
      </c>
      <c r="H3286" t="s">
        <v>21053</v>
      </c>
      <c r="I3286" t="s">
        <v>24596</v>
      </c>
      <c r="J3286" t="s">
        <v>28797</v>
      </c>
    </row>
    <row r="3287" spans="1:10">
      <c r="A3287" t="s">
        <v>3295</v>
      </c>
      <c r="B3287" t="s">
        <v>9232</v>
      </c>
      <c r="C3287" t="s">
        <v>11786</v>
      </c>
      <c r="D3287">
        <v>8</v>
      </c>
      <c r="E3287">
        <v>5000</v>
      </c>
      <c r="F3287" s="2">
        <v>45642</v>
      </c>
      <c r="G3287" t="s">
        <v>15068</v>
      </c>
      <c r="H3287" t="s">
        <v>21054</v>
      </c>
      <c r="I3287" t="s">
        <v>26721</v>
      </c>
      <c r="J3287" t="s">
        <v>28790</v>
      </c>
    </row>
    <row r="3288" spans="1:10">
      <c r="A3288" t="s">
        <v>3296</v>
      </c>
      <c r="B3288" t="s">
        <v>9233</v>
      </c>
      <c r="C3288" t="s">
        <v>11784</v>
      </c>
      <c r="D3288">
        <v>9</v>
      </c>
      <c r="E3288">
        <v>30000</v>
      </c>
      <c r="F3288" s="2">
        <v>45483</v>
      </c>
      <c r="G3288" t="s">
        <v>15069</v>
      </c>
      <c r="H3288" t="s">
        <v>21055</v>
      </c>
      <c r="I3288" t="s">
        <v>26722</v>
      </c>
      <c r="J3288" t="s">
        <v>28767</v>
      </c>
    </row>
    <row r="3289" spans="1:10">
      <c r="A3289" t="s">
        <v>3297</v>
      </c>
      <c r="B3289" t="s">
        <v>9234</v>
      </c>
      <c r="C3289" t="s">
        <v>11785</v>
      </c>
      <c r="D3289">
        <v>1</v>
      </c>
      <c r="E3289">
        <v>12000</v>
      </c>
      <c r="F3289" s="2">
        <v>45708</v>
      </c>
      <c r="G3289" t="s">
        <v>15070</v>
      </c>
      <c r="H3289" t="s">
        <v>21056</v>
      </c>
      <c r="I3289" t="s">
        <v>25628</v>
      </c>
      <c r="J3289" t="s">
        <v>28921</v>
      </c>
    </row>
    <row r="3290" spans="1:10">
      <c r="A3290" t="s">
        <v>3298</v>
      </c>
      <c r="B3290" t="s">
        <v>9235</v>
      </c>
      <c r="C3290" t="s">
        <v>11783</v>
      </c>
      <c r="D3290">
        <v>8</v>
      </c>
      <c r="E3290">
        <v>50000</v>
      </c>
      <c r="F3290" s="2">
        <v>45625</v>
      </c>
      <c r="G3290" t="s">
        <v>15071</v>
      </c>
      <c r="H3290" t="s">
        <v>21057</v>
      </c>
      <c r="I3290" t="s">
        <v>26723</v>
      </c>
      <c r="J3290" t="s">
        <v>28871</v>
      </c>
    </row>
    <row r="3291" spans="1:10">
      <c r="A3291" t="s">
        <v>3299</v>
      </c>
      <c r="B3291" t="s">
        <v>9236</v>
      </c>
      <c r="C3291" t="s">
        <v>11784</v>
      </c>
      <c r="D3291">
        <v>3</v>
      </c>
      <c r="E3291">
        <v>30000</v>
      </c>
      <c r="F3291" s="2">
        <v>45527</v>
      </c>
      <c r="G3291" t="s">
        <v>15072</v>
      </c>
      <c r="H3291" t="s">
        <v>21058</v>
      </c>
      <c r="I3291" t="s">
        <v>26724</v>
      </c>
      <c r="J3291" t="s">
        <v>28871</v>
      </c>
    </row>
    <row r="3292" spans="1:10">
      <c r="A3292" t="s">
        <v>3300</v>
      </c>
      <c r="B3292" t="s">
        <v>9237</v>
      </c>
      <c r="C3292" t="s">
        <v>11785</v>
      </c>
      <c r="D3292">
        <v>9</v>
      </c>
      <c r="E3292">
        <v>12000</v>
      </c>
      <c r="F3292" s="2">
        <v>45566</v>
      </c>
      <c r="G3292" t="s">
        <v>15073</v>
      </c>
      <c r="H3292" t="s">
        <v>21059</v>
      </c>
      <c r="I3292" t="s">
        <v>26725</v>
      </c>
      <c r="J3292" t="s">
        <v>28903</v>
      </c>
    </row>
    <row r="3293" spans="1:10">
      <c r="A3293" t="s">
        <v>3301</v>
      </c>
      <c r="B3293" t="s">
        <v>9238</v>
      </c>
      <c r="C3293" t="s">
        <v>11786</v>
      </c>
      <c r="D3293">
        <v>3</v>
      </c>
      <c r="E3293">
        <v>5000</v>
      </c>
      <c r="F3293" s="2">
        <v>45579</v>
      </c>
      <c r="G3293" t="s">
        <v>15074</v>
      </c>
      <c r="H3293" t="s">
        <v>21060</v>
      </c>
      <c r="I3293" t="s">
        <v>26726</v>
      </c>
      <c r="J3293" t="s">
        <v>28928</v>
      </c>
    </row>
    <row r="3294" spans="1:10">
      <c r="A3294" t="s">
        <v>3302</v>
      </c>
      <c r="B3294" t="s">
        <v>9239</v>
      </c>
      <c r="C3294" t="s">
        <v>11786</v>
      </c>
      <c r="D3294">
        <v>4</v>
      </c>
      <c r="E3294">
        <v>5000</v>
      </c>
      <c r="F3294" s="2">
        <v>45739</v>
      </c>
      <c r="G3294" t="s">
        <v>15075</v>
      </c>
      <c r="H3294" t="s">
        <v>21061</v>
      </c>
      <c r="I3294" t="s">
        <v>26637</v>
      </c>
      <c r="J3294" t="s">
        <v>28981</v>
      </c>
    </row>
    <row r="3295" spans="1:10">
      <c r="A3295" t="s">
        <v>3303</v>
      </c>
      <c r="B3295" t="s">
        <v>9240</v>
      </c>
      <c r="C3295" t="s">
        <v>11782</v>
      </c>
      <c r="D3295">
        <v>4</v>
      </c>
      <c r="E3295">
        <v>15000</v>
      </c>
      <c r="F3295" s="2">
        <v>45690</v>
      </c>
      <c r="G3295" t="s">
        <v>15076</v>
      </c>
      <c r="H3295" t="s">
        <v>21062</v>
      </c>
      <c r="I3295" t="s">
        <v>26727</v>
      </c>
      <c r="J3295" t="s">
        <v>28829</v>
      </c>
    </row>
    <row r="3296" spans="1:10">
      <c r="A3296" t="s">
        <v>3304</v>
      </c>
      <c r="B3296" t="s">
        <v>9241</v>
      </c>
      <c r="C3296" t="s">
        <v>11786</v>
      </c>
      <c r="D3296">
        <v>3</v>
      </c>
      <c r="E3296">
        <v>5000</v>
      </c>
      <c r="F3296" s="2">
        <v>45605</v>
      </c>
      <c r="G3296" t="s">
        <v>15077</v>
      </c>
      <c r="H3296" t="s">
        <v>21063</v>
      </c>
      <c r="I3296" t="s">
        <v>26728</v>
      </c>
      <c r="J3296" t="s">
        <v>28847</v>
      </c>
    </row>
    <row r="3297" spans="1:10">
      <c r="A3297" t="s">
        <v>3305</v>
      </c>
      <c r="B3297" t="s">
        <v>9242</v>
      </c>
      <c r="C3297" t="s">
        <v>11782</v>
      </c>
      <c r="D3297">
        <v>9</v>
      </c>
      <c r="E3297">
        <v>15000</v>
      </c>
      <c r="F3297" s="2">
        <v>45620</v>
      </c>
      <c r="G3297" t="s">
        <v>15078</v>
      </c>
      <c r="H3297" t="s">
        <v>21064</v>
      </c>
      <c r="I3297" t="s">
        <v>26729</v>
      </c>
      <c r="J3297" t="s">
        <v>28957</v>
      </c>
    </row>
    <row r="3298" spans="1:10">
      <c r="A3298" t="s">
        <v>3306</v>
      </c>
      <c r="B3298" t="s">
        <v>9243</v>
      </c>
      <c r="C3298" t="s">
        <v>11786</v>
      </c>
      <c r="D3298">
        <v>3</v>
      </c>
      <c r="E3298">
        <v>5000</v>
      </c>
      <c r="F3298" s="2">
        <v>45635</v>
      </c>
      <c r="G3298" t="s">
        <v>15079</v>
      </c>
      <c r="H3298" t="s">
        <v>21065</v>
      </c>
      <c r="I3298" t="s">
        <v>26031</v>
      </c>
      <c r="J3298" t="s">
        <v>28882</v>
      </c>
    </row>
    <row r="3299" spans="1:10">
      <c r="A3299" t="s">
        <v>3307</v>
      </c>
      <c r="B3299" t="s">
        <v>9244</v>
      </c>
      <c r="C3299" t="s">
        <v>11783</v>
      </c>
      <c r="D3299">
        <v>10</v>
      </c>
      <c r="E3299">
        <v>50000</v>
      </c>
      <c r="F3299" s="2">
        <v>45522</v>
      </c>
      <c r="G3299" t="s">
        <v>15080</v>
      </c>
      <c r="H3299" t="s">
        <v>21066</v>
      </c>
      <c r="I3299" t="s">
        <v>26730</v>
      </c>
      <c r="J3299" t="s">
        <v>28932</v>
      </c>
    </row>
    <row r="3300" spans="1:10">
      <c r="A3300" t="s">
        <v>3308</v>
      </c>
      <c r="B3300" t="s">
        <v>9245</v>
      </c>
      <c r="C3300" t="s">
        <v>11783</v>
      </c>
      <c r="D3300">
        <v>9</v>
      </c>
      <c r="E3300">
        <v>50000</v>
      </c>
      <c r="F3300" s="2">
        <v>45453</v>
      </c>
      <c r="G3300" t="s">
        <v>15081</v>
      </c>
      <c r="H3300" t="s">
        <v>21067</v>
      </c>
      <c r="I3300" t="s">
        <v>26731</v>
      </c>
      <c r="J3300" t="s">
        <v>28811</v>
      </c>
    </row>
    <row r="3301" spans="1:10">
      <c r="A3301" t="s">
        <v>3309</v>
      </c>
      <c r="B3301" t="s">
        <v>9246</v>
      </c>
      <c r="C3301" t="s">
        <v>11783</v>
      </c>
      <c r="D3301">
        <v>5</v>
      </c>
      <c r="E3301">
        <v>50000</v>
      </c>
      <c r="F3301" s="2">
        <v>45777</v>
      </c>
      <c r="G3301" t="s">
        <v>15082</v>
      </c>
      <c r="H3301" t="s">
        <v>21068</v>
      </c>
      <c r="I3301" t="s">
        <v>26732</v>
      </c>
      <c r="J3301" t="s">
        <v>28989</v>
      </c>
    </row>
    <row r="3302" spans="1:10">
      <c r="A3302" t="s">
        <v>3310</v>
      </c>
      <c r="B3302" t="s">
        <v>8651</v>
      </c>
      <c r="C3302" t="s">
        <v>11785</v>
      </c>
      <c r="D3302">
        <v>5</v>
      </c>
      <c r="E3302">
        <v>12000</v>
      </c>
      <c r="F3302" s="2">
        <v>45428</v>
      </c>
      <c r="G3302" t="s">
        <v>15083</v>
      </c>
      <c r="H3302" t="s">
        <v>21069</v>
      </c>
      <c r="I3302" t="s">
        <v>26733</v>
      </c>
      <c r="J3302" t="s">
        <v>28889</v>
      </c>
    </row>
    <row r="3303" spans="1:10">
      <c r="A3303" t="s">
        <v>3311</v>
      </c>
      <c r="B3303" t="s">
        <v>9247</v>
      </c>
      <c r="C3303" t="s">
        <v>11785</v>
      </c>
      <c r="D3303">
        <v>8</v>
      </c>
      <c r="E3303">
        <v>12000</v>
      </c>
      <c r="F3303" s="2">
        <v>45653</v>
      </c>
      <c r="G3303" t="s">
        <v>15084</v>
      </c>
      <c r="H3303" t="s">
        <v>21070</v>
      </c>
      <c r="I3303" t="s">
        <v>26734</v>
      </c>
      <c r="J3303" t="s">
        <v>28854</v>
      </c>
    </row>
    <row r="3304" spans="1:10">
      <c r="A3304" t="s">
        <v>3312</v>
      </c>
      <c r="B3304" t="s">
        <v>9248</v>
      </c>
      <c r="C3304" t="s">
        <v>11784</v>
      </c>
      <c r="D3304">
        <v>1</v>
      </c>
      <c r="E3304">
        <v>30000</v>
      </c>
      <c r="F3304" s="2">
        <v>45479</v>
      </c>
      <c r="G3304" t="s">
        <v>15085</v>
      </c>
      <c r="H3304" t="s">
        <v>21071</v>
      </c>
      <c r="I3304" t="s">
        <v>26735</v>
      </c>
      <c r="J3304" t="s">
        <v>28883</v>
      </c>
    </row>
    <row r="3305" spans="1:10">
      <c r="A3305" t="s">
        <v>3313</v>
      </c>
      <c r="B3305" t="s">
        <v>9249</v>
      </c>
      <c r="C3305" t="s">
        <v>11784</v>
      </c>
      <c r="D3305">
        <v>4</v>
      </c>
      <c r="E3305">
        <v>30000</v>
      </c>
      <c r="F3305" s="2">
        <v>45727</v>
      </c>
      <c r="G3305" t="s">
        <v>15086</v>
      </c>
      <c r="H3305" t="s">
        <v>21072</v>
      </c>
      <c r="I3305" t="s">
        <v>26736</v>
      </c>
      <c r="J3305" t="s">
        <v>28879</v>
      </c>
    </row>
    <row r="3306" spans="1:10">
      <c r="A3306" t="s">
        <v>3314</v>
      </c>
      <c r="B3306" t="s">
        <v>9250</v>
      </c>
      <c r="C3306" t="s">
        <v>11782</v>
      </c>
      <c r="D3306">
        <v>1</v>
      </c>
      <c r="E3306">
        <v>15000</v>
      </c>
      <c r="F3306" s="2">
        <v>45627</v>
      </c>
      <c r="G3306" t="s">
        <v>15087</v>
      </c>
      <c r="H3306" t="s">
        <v>21073</v>
      </c>
      <c r="I3306" t="s">
        <v>26737</v>
      </c>
      <c r="J3306" t="s">
        <v>28987</v>
      </c>
    </row>
    <row r="3307" spans="1:10">
      <c r="A3307" t="s">
        <v>3315</v>
      </c>
      <c r="B3307" t="s">
        <v>9251</v>
      </c>
      <c r="C3307" t="s">
        <v>11785</v>
      </c>
      <c r="D3307">
        <v>3</v>
      </c>
      <c r="E3307">
        <v>12000</v>
      </c>
      <c r="F3307" s="2">
        <v>45778</v>
      </c>
      <c r="G3307" t="s">
        <v>15088</v>
      </c>
      <c r="H3307" t="s">
        <v>21074</v>
      </c>
      <c r="I3307" t="s">
        <v>26738</v>
      </c>
      <c r="J3307" t="s">
        <v>28842</v>
      </c>
    </row>
    <row r="3308" spans="1:10">
      <c r="A3308" t="s">
        <v>3316</v>
      </c>
      <c r="B3308" t="s">
        <v>9252</v>
      </c>
      <c r="C3308" t="s">
        <v>11783</v>
      </c>
      <c r="D3308">
        <v>7</v>
      </c>
      <c r="E3308">
        <v>50000</v>
      </c>
      <c r="F3308" s="2">
        <v>45758</v>
      </c>
      <c r="G3308" t="s">
        <v>15089</v>
      </c>
      <c r="H3308" t="s">
        <v>21075</v>
      </c>
      <c r="I3308" t="s">
        <v>23924</v>
      </c>
      <c r="J3308" t="s">
        <v>28949</v>
      </c>
    </row>
    <row r="3309" spans="1:10">
      <c r="A3309" t="s">
        <v>3317</v>
      </c>
      <c r="B3309" t="s">
        <v>9253</v>
      </c>
      <c r="C3309" t="s">
        <v>11785</v>
      </c>
      <c r="D3309">
        <v>10</v>
      </c>
      <c r="E3309">
        <v>12000</v>
      </c>
      <c r="F3309" s="2">
        <v>45469</v>
      </c>
      <c r="G3309" t="s">
        <v>15090</v>
      </c>
      <c r="H3309" t="s">
        <v>21076</v>
      </c>
      <c r="I3309" t="s">
        <v>25263</v>
      </c>
      <c r="J3309" t="s">
        <v>28904</v>
      </c>
    </row>
    <row r="3310" spans="1:10">
      <c r="A3310" t="s">
        <v>3318</v>
      </c>
      <c r="B3310" t="s">
        <v>9254</v>
      </c>
      <c r="C3310" t="s">
        <v>11782</v>
      </c>
      <c r="D3310">
        <v>4</v>
      </c>
      <c r="E3310">
        <v>15000</v>
      </c>
      <c r="F3310" s="2">
        <v>45701</v>
      </c>
      <c r="G3310" t="s">
        <v>15091</v>
      </c>
      <c r="H3310" t="s">
        <v>21077</v>
      </c>
      <c r="I3310" t="s">
        <v>26739</v>
      </c>
      <c r="J3310" t="s">
        <v>28870</v>
      </c>
    </row>
    <row r="3311" spans="1:10">
      <c r="A3311" t="s">
        <v>3319</v>
      </c>
      <c r="B3311" t="s">
        <v>9255</v>
      </c>
      <c r="C3311" t="s">
        <v>11785</v>
      </c>
      <c r="D3311">
        <v>2</v>
      </c>
      <c r="E3311">
        <v>12000</v>
      </c>
      <c r="F3311" s="2">
        <v>45628</v>
      </c>
      <c r="G3311" t="s">
        <v>15092</v>
      </c>
      <c r="H3311" t="s">
        <v>21078</v>
      </c>
      <c r="I3311" t="s">
        <v>26740</v>
      </c>
      <c r="J3311" t="s">
        <v>28859</v>
      </c>
    </row>
    <row r="3312" spans="1:10">
      <c r="A3312" t="s">
        <v>3320</v>
      </c>
      <c r="B3312" t="s">
        <v>9256</v>
      </c>
      <c r="C3312" t="s">
        <v>11783</v>
      </c>
      <c r="D3312">
        <v>4</v>
      </c>
      <c r="E3312">
        <v>50000</v>
      </c>
      <c r="F3312" s="2">
        <v>45722</v>
      </c>
      <c r="G3312" t="s">
        <v>15093</v>
      </c>
      <c r="H3312" t="s">
        <v>21079</v>
      </c>
      <c r="I3312" t="s">
        <v>26201</v>
      </c>
      <c r="J3312" t="s">
        <v>28872</v>
      </c>
    </row>
    <row r="3313" spans="1:10">
      <c r="A3313" t="s">
        <v>3321</v>
      </c>
      <c r="B3313" t="s">
        <v>9257</v>
      </c>
      <c r="C3313" t="s">
        <v>11784</v>
      </c>
      <c r="D3313">
        <v>1</v>
      </c>
      <c r="E3313">
        <v>30000</v>
      </c>
      <c r="F3313" s="2">
        <v>45770</v>
      </c>
      <c r="G3313" t="s">
        <v>15094</v>
      </c>
      <c r="H3313" t="s">
        <v>21080</v>
      </c>
      <c r="I3313" t="s">
        <v>26741</v>
      </c>
      <c r="J3313" t="s">
        <v>28915</v>
      </c>
    </row>
    <row r="3314" spans="1:10">
      <c r="A3314" t="s">
        <v>3322</v>
      </c>
      <c r="B3314" t="s">
        <v>9258</v>
      </c>
      <c r="C3314" t="s">
        <v>11786</v>
      </c>
      <c r="D3314">
        <v>2</v>
      </c>
      <c r="E3314">
        <v>5000</v>
      </c>
      <c r="F3314" s="2">
        <v>45726</v>
      </c>
      <c r="G3314" t="s">
        <v>15095</v>
      </c>
      <c r="H3314" t="s">
        <v>21081</v>
      </c>
      <c r="I3314" t="s">
        <v>24999</v>
      </c>
      <c r="J3314" t="s">
        <v>28785</v>
      </c>
    </row>
    <row r="3315" spans="1:10">
      <c r="A3315" t="s">
        <v>3323</v>
      </c>
      <c r="B3315" t="s">
        <v>9259</v>
      </c>
      <c r="C3315" t="s">
        <v>11783</v>
      </c>
      <c r="D3315">
        <v>8</v>
      </c>
      <c r="E3315">
        <v>50000</v>
      </c>
      <c r="F3315" s="2">
        <v>45761</v>
      </c>
      <c r="G3315" t="s">
        <v>15096</v>
      </c>
      <c r="H3315" t="s">
        <v>21082</v>
      </c>
      <c r="I3315" t="s">
        <v>26742</v>
      </c>
      <c r="J3315" t="s">
        <v>28974</v>
      </c>
    </row>
    <row r="3316" spans="1:10">
      <c r="A3316" t="s">
        <v>3324</v>
      </c>
      <c r="B3316" t="s">
        <v>9260</v>
      </c>
      <c r="C3316" t="s">
        <v>11786</v>
      </c>
      <c r="D3316">
        <v>8</v>
      </c>
      <c r="E3316">
        <v>5000</v>
      </c>
      <c r="F3316" s="2">
        <v>45604</v>
      </c>
      <c r="G3316" t="s">
        <v>15097</v>
      </c>
      <c r="H3316" t="s">
        <v>21083</v>
      </c>
      <c r="I3316" t="s">
        <v>26743</v>
      </c>
      <c r="J3316" t="s">
        <v>28858</v>
      </c>
    </row>
    <row r="3317" spans="1:10">
      <c r="A3317" t="s">
        <v>3325</v>
      </c>
      <c r="B3317" t="s">
        <v>9261</v>
      </c>
      <c r="C3317" t="s">
        <v>11784</v>
      </c>
      <c r="D3317">
        <v>5</v>
      </c>
      <c r="E3317">
        <v>30000</v>
      </c>
      <c r="F3317" s="2">
        <v>45637</v>
      </c>
      <c r="G3317" t="s">
        <v>15098</v>
      </c>
      <c r="H3317" t="s">
        <v>21084</v>
      </c>
      <c r="I3317" t="s">
        <v>26553</v>
      </c>
      <c r="J3317" t="s">
        <v>28969</v>
      </c>
    </row>
    <row r="3318" spans="1:10">
      <c r="A3318" t="s">
        <v>3326</v>
      </c>
      <c r="B3318" t="s">
        <v>9262</v>
      </c>
      <c r="C3318" t="s">
        <v>11784</v>
      </c>
      <c r="D3318">
        <v>2</v>
      </c>
      <c r="E3318">
        <v>30000</v>
      </c>
      <c r="F3318" s="2">
        <v>45785</v>
      </c>
      <c r="G3318" t="s">
        <v>15099</v>
      </c>
      <c r="H3318" t="s">
        <v>21085</v>
      </c>
      <c r="I3318" t="s">
        <v>25023</v>
      </c>
      <c r="J3318" t="s">
        <v>28825</v>
      </c>
    </row>
    <row r="3319" spans="1:10">
      <c r="A3319" t="s">
        <v>3327</v>
      </c>
      <c r="B3319" t="s">
        <v>9263</v>
      </c>
      <c r="C3319" t="s">
        <v>11783</v>
      </c>
      <c r="D3319">
        <v>8</v>
      </c>
      <c r="E3319">
        <v>50000</v>
      </c>
      <c r="F3319" s="2">
        <v>45440</v>
      </c>
      <c r="G3319" t="s">
        <v>15100</v>
      </c>
      <c r="H3319" t="s">
        <v>21086</v>
      </c>
      <c r="I3319" t="s">
        <v>26744</v>
      </c>
      <c r="J3319" t="s">
        <v>28956</v>
      </c>
    </row>
    <row r="3320" spans="1:10">
      <c r="A3320" t="s">
        <v>3328</v>
      </c>
      <c r="B3320" t="s">
        <v>9264</v>
      </c>
      <c r="C3320" t="s">
        <v>11782</v>
      </c>
      <c r="D3320">
        <v>2</v>
      </c>
      <c r="E3320">
        <v>15000</v>
      </c>
      <c r="F3320" s="2">
        <v>45579</v>
      </c>
      <c r="G3320" t="s">
        <v>15101</v>
      </c>
      <c r="H3320" t="s">
        <v>21087</v>
      </c>
      <c r="I3320" t="s">
        <v>26745</v>
      </c>
      <c r="J3320" t="s">
        <v>28961</v>
      </c>
    </row>
    <row r="3321" spans="1:10">
      <c r="A3321" t="s">
        <v>3329</v>
      </c>
      <c r="B3321" t="s">
        <v>9265</v>
      </c>
      <c r="C3321" t="s">
        <v>11786</v>
      </c>
      <c r="D3321">
        <v>6</v>
      </c>
      <c r="E3321">
        <v>5000</v>
      </c>
      <c r="F3321" s="2">
        <v>45683</v>
      </c>
      <c r="G3321" t="s">
        <v>15102</v>
      </c>
      <c r="H3321" t="s">
        <v>21088</v>
      </c>
      <c r="I3321" t="s">
        <v>25331</v>
      </c>
      <c r="J3321" t="s">
        <v>28847</v>
      </c>
    </row>
    <row r="3322" spans="1:10">
      <c r="A3322" t="s">
        <v>3330</v>
      </c>
      <c r="B3322" t="s">
        <v>9266</v>
      </c>
      <c r="C3322" t="s">
        <v>11785</v>
      </c>
      <c r="D3322">
        <v>7</v>
      </c>
      <c r="E3322">
        <v>12000</v>
      </c>
      <c r="F3322" s="2">
        <v>45769</v>
      </c>
      <c r="G3322" t="s">
        <v>15103</v>
      </c>
      <c r="H3322" t="s">
        <v>21089</v>
      </c>
      <c r="I3322" t="s">
        <v>24005</v>
      </c>
      <c r="J3322" t="s">
        <v>28943</v>
      </c>
    </row>
    <row r="3323" spans="1:10">
      <c r="A3323" t="s">
        <v>3331</v>
      </c>
      <c r="B3323" t="s">
        <v>9267</v>
      </c>
      <c r="C3323" t="s">
        <v>11784</v>
      </c>
      <c r="D3323">
        <v>5</v>
      </c>
      <c r="E3323">
        <v>30000</v>
      </c>
      <c r="F3323" s="2">
        <v>45664</v>
      </c>
      <c r="G3323" t="s">
        <v>15104</v>
      </c>
      <c r="H3323" t="s">
        <v>21090</v>
      </c>
      <c r="I3323" t="s">
        <v>26746</v>
      </c>
      <c r="J3323" t="s">
        <v>28835</v>
      </c>
    </row>
    <row r="3324" spans="1:10">
      <c r="A3324" t="s">
        <v>3332</v>
      </c>
      <c r="B3324" t="s">
        <v>9268</v>
      </c>
      <c r="C3324" t="s">
        <v>11784</v>
      </c>
      <c r="D3324">
        <v>7</v>
      </c>
      <c r="E3324">
        <v>30000</v>
      </c>
      <c r="F3324" s="2">
        <v>45618</v>
      </c>
      <c r="G3324" t="s">
        <v>15105</v>
      </c>
      <c r="H3324" t="s">
        <v>21091</v>
      </c>
      <c r="I3324" t="s">
        <v>26747</v>
      </c>
      <c r="J3324" t="s">
        <v>28890</v>
      </c>
    </row>
    <row r="3325" spans="1:10">
      <c r="A3325" t="s">
        <v>3333</v>
      </c>
      <c r="B3325" t="s">
        <v>9269</v>
      </c>
      <c r="C3325" t="s">
        <v>11784</v>
      </c>
      <c r="D3325">
        <v>2</v>
      </c>
      <c r="F3325" s="2">
        <v>45426</v>
      </c>
      <c r="G3325" t="s">
        <v>15106</v>
      </c>
      <c r="H3325" t="s">
        <v>21092</v>
      </c>
      <c r="I3325" t="s">
        <v>26748</v>
      </c>
      <c r="J3325" t="s">
        <v>28902</v>
      </c>
    </row>
    <row r="3326" spans="1:10">
      <c r="A3326" t="s">
        <v>3334</v>
      </c>
      <c r="B3326" t="s">
        <v>9270</v>
      </c>
      <c r="C3326" t="s">
        <v>11785</v>
      </c>
      <c r="D3326">
        <v>4</v>
      </c>
      <c r="E3326">
        <v>12000</v>
      </c>
      <c r="F3326" s="2">
        <v>45588</v>
      </c>
      <c r="G3326" t="s">
        <v>15107</v>
      </c>
      <c r="H3326" t="s">
        <v>21093</v>
      </c>
      <c r="I3326" t="s">
        <v>26749</v>
      </c>
      <c r="J3326" t="s">
        <v>28943</v>
      </c>
    </row>
    <row r="3327" spans="1:10">
      <c r="A3327" t="s">
        <v>3335</v>
      </c>
      <c r="B3327" t="s">
        <v>9271</v>
      </c>
      <c r="C3327" t="s">
        <v>11785</v>
      </c>
      <c r="D3327">
        <v>5</v>
      </c>
      <c r="E3327">
        <v>12000</v>
      </c>
      <c r="F3327" s="2">
        <v>45698</v>
      </c>
      <c r="G3327" t="s">
        <v>15108</v>
      </c>
      <c r="H3327" t="s">
        <v>21094</v>
      </c>
      <c r="I3327" t="s">
        <v>26750</v>
      </c>
      <c r="J3327" t="s">
        <v>28761</v>
      </c>
    </row>
    <row r="3328" spans="1:10">
      <c r="A3328" t="s">
        <v>3336</v>
      </c>
      <c r="B3328" t="s">
        <v>9272</v>
      </c>
      <c r="C3328" t="s">
        <v>11785</v>
      </c>
      <c r="D3328">
        <v>9</v>
      </c>
      <c r="E3328">
        <v>12000</v>
      </c>
      <c r="F3328" s="2">
        <v>45588</v>
      </c>
      <c r="G3328" t="s">
        <v>15109</v>
      </c>
      <c r="H3328" t="s">
        <v>21095</v>
      </c>
      <c r="I3328" t="s">
        <v>24183</v>
      </c>
      <c r="J3328" t="s">
        <v>28879</v>
      </c>
    </row>
    <row r="3329" spans="1:10">
      <c r="A3329" t="s">
        <v>3337</v>
      </c>
      <c r="B3329" t="s">
        <v>9273</v>
      </c>
      <c r="C3329" t="s">
        <v>11786</v>
      </c>
      <c r="D3329">
        <v>9</v>
      </c>
      <c r="E3329">
        <v>5000</v>
      </c>
      <c r="F3329" s="2">
        <v>45612</v>
      </c>
      <c r="G3329" t="s">
        <v>15110</v>
      </c>
      <c r="H3329" t="s">
        <v>21096</v>
      </c>
      <c r="I3329" t="s">
        <v>26751</v>
      </c>
      <c r="J3329" t="s">
        <v>28754</v>
      </c>
    </row>
    <row r="3330" spans="1:10">
      <c r="A3330" t="s">
        <v>3338</v>
      </c>
      <c r="B3330" t="s">
        <v>9274</v>
      </c>
      <c r="C3330" t="s">
        <v>11782</v>
      </c>
      <c r="D3330">
        <v>10</v>
      </c>
      <c r="E3330">
        <v>15000</v>
      </c>
      <c r="F3330" s="2">
        <v>45771</v>
      </c>
      <c r="G3330" t="s">
        <v>15111</v>
      </c>
      <c r="H3330" t="s">
        <v>21097</v>
      </c>
      <c r="I3330" t="s">
        <v>26752</v>
      </c>
      <c r="J3330" t="s">
        <v>28749</v>
      </c>
    </row>
    <row r="3331" spans="1:10">
      <c r="A3331" t="s">
        <v>3339</v>
      </c>
      <c r="B3331" t="s">
        <v>9275</v>
      </c>
      <c r="C3331" t="s">
        <v>11782</v>
      </c>
      <c r="D3331">
        <v>10</v>
      </c>
      <c r="E3331">
        <v>15000</v>
      </c>
      <c r="F3331" s="2">
        <v>45735</v>
      </c>
      <c r="G3331" t="s">
        <v>15112</v>
      </c>
      <c r="H3331" t="s">
        <v>21098</v>
      </c>
      <c r="I3331" t="s">
        <v>26753</v>
      </c>
      <c r="J3331" t="s">
        <v>28937</v>
      </c>
    </row>
    <row r="3332" spans="1:10">
      <c r="A3332" t="s">
        <v>3340</v>
      </c>
      <c r="B3332" t="s">
        <v>9276</v>
      </c>
      <c r="C3332" t="s">
        <v>11783</v>
      </c>
      <c r="D3332">
        <v>6</v>
      </c>
      <c r="E3332">
        <v>50000</v>
      </c>
      <c r="F3332" s="2">
        <v>45627</v>
      </c>
      <c r="G3332" t="s">
        <v>15113</v>
      </c>
      <c r="H3332" t="s">
        <v>21099</v>
      </c>
      <c r="I3332" t="s">
        <v>26754</v>
      </c>
      <c r="J3332" t="s">
        <v>28831</v>
      </c>
    </row>
    <row r="3333" spans="1:10">
      <c r="A3333" t="s">
        <v>3341</v>
      </c>
      <c r="B3333" t="s">
        <v>9277</v>
      </c>
      <c r="C3333" t="s">
        <v>11786</v>
      </c>
      <c r="D3333">
        <v>7</v>
      </c>
      <c r="E3333">
        <v>5000</v>
      </c>
      <c r="F3333" s="2">
        <v>45697</v>
      </c>
      <c r="G3333" t="s">
        <v>15114</v>
      </c>
      <c r="H3333" t="s">
        <v>21100</v>
      </c>
      <c r="I3333" t="s">
        <v>26755</v>
      </c>
      <c r="J3333" t="s">
        <v>28840</v>
      </c>
    </row>
    <row r="3334" spans="1:10">
      <c r="A3334" t="s">
        <v>3342</v>
      </c>
      <c r="B3334" t="s">
        <v>9278</v>
      </c>
      <c r="C3334" t="s">
        <v>11782</v>
      </c>
      <c r="D3334">
        <v>6</v>
      </c>
      <c r="E3334">
        <v>15000</v>
      </c>
      <c r="F3334" s="2">
        <v>45634</v>
      </c>
      <c r="G3334" t="s">
        <v>15115</v>
      </c>
      <c r="H3334" t="s">
        <v>21101</v>
      </c>
      <c r="I3334" t="s">
        <v>26756</v>
      </c>
      <c r="J3334" t="s">
        <v>28759</v>
      </c>
    </row>
    <row r="3335" spans="1:10">
      <c r="A3335" t="s">
        <v>3343</v>
      </c>
      <c r="B3335" t="s">
        <v>9279</v>
      </c>
      <c r="C3335" t="s">
        <v>11785</v>
      </c>
      <c r="D3335">
        <v>10</v>
      </c>
      <c r="E3335">
        <v>12000</v>
      </c>
      <c r="F3335" s="2">
        <v>45738</v>
      </c>
      <c r="G3335" t="s">
        <v>15116</v>
      </c>
      <c r="H3335" t="s">
        <v>21102</v>
      </c>
      <c r="I3335" t="s">
        <v>26757</v>
      </c>
      <c r="J3335" t="s">
        <v>28749</v>
      </c>
    </row>
    <row r="3336" spans="1:10">
      <c r="A3336" t="s">
        <v>3344</v>
      </c>
      <c r="B3336" t="s">
        <v>9280</v>
      </c>
      <c r="C3336" t="s">
        <v>11785</v>
      </c>
      <c r="D3336">
        <v>7</v>
      </c>
      <c r="E3336">
        <v>12000</v>
      </c>
      <c r="F3336" s="2">
        <v>45586</v>
      </c>
      <c r="G3336" t="s">
        <v>15117</v>
      </c>
      <c r="H3336" t="s">
        <v>21103</v>
      </c>
      <c r="I3336" t="s">
        <v>26758</v>
      </c>
      <c r="J3336" t="s">
        <v>28979</v>
      </c>
    </row>
    <row r="3337" spans="1:10">
      <c r="A3337" t="s">
        <v>3345</v>
      </c>
      <c r="B3337" t="s">
        <v>9281</v>
      </c>
      <c r="C3337" t="s">
        <v>11786</v>
      </c>
      <c r="D3337">
        <v>3</v>
      </c>
      <c r="E3337">
        <v>5000</v>
      </c>
      <c r="F3337" s="2">
        <v>45503</v>
      </c>
      <c r="G3337" t="s">
        <v>15118</v>
      </c>
      <c r="H3337" t="s">
        <v>21104</v>
      </c>
      <c r="I3337" t="s">
        <v>26759</v>
      </c>
      <c r="J3337" t="s">
        <v>28820</v>
      </c>
    </row>
    <row r="3338" spans="1:10">
      <c r="A3338" t="s">
        <v>3346</v>
      </c>
      <c r="B3338" t="s">
        <v>9282</v>
      </c>
      <c r="C3338" t="s">
        <v>11782</v>
      </c>
      <c r="D3338">
        <v>5</v>
      </c>
      <c r="E3338">
        <v>15000</v>
      </c>
      <c r="F3338" s="2">
        <v>45613</v>
      </c>
      <c r="G3338" t="s">
        <v>15119</v>
      </c>
      <c r="H3338" t="s">
        <v>21105</v>
      </c>
      <c r="I3338" t="s">
        <v>24492</v>
      </c>
      <c r="J3338" t="s">
        <v>28838</v>
      </c>
    </row>
    <row r="3339" spans="1:10">
      <c r="A3339" t="s">
        <v>3347</v>
      </c>
      <c r="B3339" t="s">
        <v>9283</v>
      </c>
      <c r="C3339" t="s">
        <v>11785</v>
      </c>
      <c r="D3339">
        <v>5</v>
      </c>
      <c r="E3339">
        <v>12000</v>
      </c>
      <c r="F3339" s="2">
        <v>45501</v>
      </c>
      <c r="G3339" t="s">
        <v>15120</v>
      </c>
      <c r="H3339" t="s">
        <v>21106</v>
      </c>
      <c r="I3339" t="s">
        <v>26760</v>
      </c>
      <c r="J3339" t="s">
        <v>28937</v>
      </c>
    </row>
    <row r="3340" spans="1:10">
      <c r="A3340" t="s">
        <v>3348</v>
      </c>
      <c r="B3340" t="s">
        <v>9284</v>
      </c>
      <c r="C3340" t="s">
        <v>11784</v>
      </c>
      <c r="D3340">
        <v>4</v>
      </c>
      <c r="E3340">
        <v>30000</v>
      </c>
      <c r="F3340" s="2">
        <v>45542</v>
      </c>
      <c r="G3340" t="s">
        <v>15121</v>
      </c>
      <c r="H3340" t="s">
        <v>21107</v>
      </c>
      <c r="I3340" t="s">
        <v>26761</v>
      </c>
      <c r="J3340" t="s">
        <v>28754</v>
      </c>
    </row>
    <row r="3341" spans="1:10">
      <c r="A3341" t="s">
        <v>3349</v>
      </c>
      <c r="B3341" t="s">
        <v>9285</v>
      </c>
      <c r="C3341" t="s">
        <v>11784</v>
      </c>
      <c r="D3341">
        <v>8</v>
      </c>
      <c r="E3341">
        <v>30000</v>
      </c>
      <c r="F3341" s="2">
        <v>45775</v>
      </c>
      <c r="G3341" t="s">
        <v>15122</v>
      </c>
      <c r="H3341" t="s">
        <v>21108</v>
      </c>
      <c r="I3341" t="s">
        <v>26762</v>
      </c>
      <c r="J3341" t="s">
        <v>28888</v>
      </c>
    </row>
    <row r="3342" spans="1:10">
      <c r="A3342" t="s">
        <v>3350</v>
      </c>
      <c r="B3342" t="s">
        <v>9286</v>
      </c>
      <c r="C3342" t="s">
        <v>11783</v>
      </c>
      <c r="D3342">
        <v>4</v>
      </c>
      <c r="E3342">
        <v>50000</v>
      </c>
      <c r="F3342" s="2">
        <v>45786</v>
      </c>
      <c r="G3342" t="s">
        <v>15123</v>
      </c>
      <c r="H3342" t="s">
        <v>21109</v>
      </c>
      <c r="I3342" t="s">
        <v>26763</v>
      </c>
      <c r="J3342" t="s">
        <v>28932</v>
      </c>
    </row>
    <row r="3343" spans="1:10">
      <c r="A3343" t="s">
        <v>3351</v>
      </c>
      <c r="B3343" t="s">
        <v>9287</v>
      </c>
      <c r="C3343" t="s">
        <v>11784</v>
      </c>
      <c r="D3343">
        <v>7</v>
      </c>
      <c r="E3343">
        <v>30000</v>
      </c>
      <c r="F3343" s="2">
        <v>45474</v>
      </c>
      <c r="G3343" t="s">
        <v>15124</v>
      </c>
      <c r="H3343" t="s">
        <v>21110</v>
      </c>
      <c r="I3343" t="s">
        <v>26764</v>
      </c>
      <c r="J3343" t="s">
        <v>28845</v>
      </c>
    </row>
    <row r="3344" spans="1:10">
      <c r="A3344" t="s">
        <v>3352</v>
      </c>
      <c r="B3344" t="s">
        <v>9288</v>
      </c>
      <c r="C3344" t="s">
        <v>11783</v>
      </c>
      <c r="D3344">
        <v>8</v>
      </c>
      <c r="E3344">
        <v>50000</v>
      </c>
      <c r="F3344" s="2">
        <v>45565</v>
      </c>
      <c r="G3344" t="s">
        <v>15125</v>
      </c>
      <c r="H3344" t="s">
        <v>21111</v>
      </c>
      <c r="I3344" t="s">
        <v>26765</v>
      </c>
      <c r="J3344" t="s">
        <v>28888</v>
      </c>
    </row>
    <row r="3345" spans="1:10">
      <c r="A3345" t="s">
        <v>3353</v>
      </c>
      <c r="B3345" t="s">
        <v>9289</v>
      </c>
      <c r="C3345" t="s">
        <v>11786</v>
      </c>
      <c r="D3345">
        <v>9</v>
      </c>
      <c r="E3345">
        <v>5000</v>
      </c>
      <c r="F3345" s="2">
        <v>45626</v>
      </c>
      <c r="G3345" t="s">
        <v>15126</v>
      </c>
      <c r="H3345" t="s">
        <v>21112</v>
      </c>
      <c r="I3345" t="s">
        <v>26766</v>
      </c>
      <c r="J3345" t="s">
        <v>28951</v>
      </c>
    </row>
    <row r="3346" spans="1:10">
      <c r="A3346" t="s">
        <v>3354</v>
      </c>
      <c r="B3346" t="s">
        <v>9290</v>
      </c>
      <c r="C3346" t="s">
        <v>11783</v>
      </c>
      <c r="D3346">
        <v>6</v>
      </c>
      <c r="E3346">
        <v>50000</v>
      </c>
      <c r="F3346" s="2">
        <v>45756</v>
      </c>
      <c r="G3346" t="s">
        <v>15127</v>
      </c>
      <c r="H3346" t="s">
        <v>21113</v>
      </c>
      <c r="I3346" t="s">
        <v>24832</v>
      </c>
      <c r="J3346" t="s">
        <v>28838</v>
      </c>
    </row>
    <row r="3347" spans="1:10">
      <c r="A3347" t="s">
        <v>3355</v>
      </c>
      <c r="B3347" t="s">
        <v>9291</v>
      </c>
      <c r="C3347" t="s">
        <v>11782</v>
      </c>
      <c r="D3347">
        <v>7</v>
      </c>
      <c r="E3347">
        <v>15000</v>
      </c>
      <c r="F3347" s="2">
        <v>45616</v>
      </c>
      <c r="G3347" t="s">
        <v>15128</v>
      </c>
      <c r="H3347" t="s">
        <v>21114</v>
      </c>
      <c r="I3347" t="s">
        <v>25412</v>
      </c>
      <c r="J3347" t="s">
        <v>28748</v>
      </c>
    </row>
    <row r="3348" spans="1:10">
      <c r="A3348" t="s">
        <v>3356</v>
      </c>
      <c r="B3348" t="s">
        <v>9292</v>
      </c>
      <c r="C3348" t="s">
        <v>11783</v>
      </c>
      <c r="D3348">
        <v>7</v>
      </c>
      <c r="E3348">
        <v>50000</v>
      </c>
      <c r="F3348" s="2">
        <v>45669</v>
      </c>
      <c r="G3348" t="s">
        <v>15129</v>
      </c>
      <c r="H3348" t="s">
        <v>21115</v>
      </c>
      <c r="I3348" t="s">
        <v>26767</v>
      </c>
      <c r="J3348" t="s">
        <v>28810</v>
      </c>
    </row>
    <row r="3349" spans="1:10">
      <c r="A3349" t="s">
        <v>3357</v>
      </c>
      <c r="B3349" t="s">
        <v>9293</v>
      </c>
      <c r="C3349" t="s">
        <v>11785</v>
      </c>
      <c r="D3349">
        <v>6</v>
      </c>
      <c r="E3349">
        <v>12000</v>
      </c>
      <c r="F3349" s="2">
        <v>45609</v>
      </c>
      <c r="G3349" t="s">
        <v>15130</v>
      </c>
      <c r="H3349" t="s">
        <v>21116</v>
      </c>
      <c r="I3349" t="s">
        <v>26768</v>
      </c>
      <c r="J3349" t="s">
        <v>28751</v>
      </c>
    </row>
    <row r="3350" spans="1:10">
      <c r="A3350" t="s">
        <v>3358</v>
      </c>
      <c r="B3350" t="s">
        <v>9294</v>
      </c>
      <c r="C3350" t="s">
        <v>11784</v>
      </c>
      <c r="D3350">
        <v>3</v>
      </c>
      <c r="E3350">
        <v>30000</v>
      </c>
      <c r="F3350" s="2">
        <v>45638</v>
      </c>
      <c r="G3350" t="s">
        <v>15131</v>
      </c>
      <c r="H3350" t="s">
        <v>21117</v>
      </c>
      <c r="I3350" t="s">
        <v>26769</v>
      </c>
      <c r="J3350" t="s">
        <v>28817</v>
      </c>
    </row>
    <row r="3351" spans="1:10">
      <c r="A3351" t="s">
        <v>3359</v>
      </c>
      <c r="B3351" t="s">
        <v>9295</v>
      </c>
      <c r="C3351" t="s">
        <v>11782</v>
      </c>
      <c r="D3351">
        <v>4</v>
      </c>
      <c r="E3351">
        <v>15000</v>
      </c>
      <c r="F3351" s="2">
        <v>45507</v>
      </c>
      <c r="G3351" t="s">
        <v>15132</v>
      </c>
      <c r="H3351" t="s">
        <v>21118</v>
      </c>
      <c r="I3351" t="s">
        <v>25956</v>
      </c>
      <c r="J3351" t="s">
        <v>28776</v>
      </c>
    </row>
    <row r="3352" spans="1:10">
      <c r="A3352" t="s">
        <v>3360</v>
      </c>
      <c r="B3352" t="s">
        <v>9215</v>
      </c>
      <c r="C3352" t="s">
        <v>11786</v>
      </c>
      <c r="D3352">
        <v>5</v>
      </c>
      <c r="E3352">
        <v>5000</v>
      </c>
      <c r="F3352" s="2">
        <v>45618</v>
      </c>
      <c r="G3352" t="s">
        <v>15133</v>
      </c>
      <c r="H3352" t="s">
        <v>21119</v>
      </c>
      <c r="I3352" t="s">
        <v>26770</v>
      </c>
      <c r="J3352" t="s">
        <v>28818</v>
      </c>
    </row>
    <row r="3353" spans="1:10">
      <c r="A3353" t="s">
        <v>3361</v>
      </c>
      <c r="B3353" t="s">
        <v>9296</v>
      </c>
      <c r="C3353" t="s">
        <v>11785</v>
      </c>
      <c r="D3353">
        <v>10</v>
      </c>
      <c r="E3353">
        <v>12000</v>
      </c>
      <c r="F3353" s="2">
        <v>45540</v>
      </c>
      <c r="G3353" t="s">
        <v>15134</v>
      </c>
      <c r="H3353" t="s">
        <v>21120</v>
      </c>
      <c r="I3353" t="s">
        <v>26771</v>
      </c>
      <c r="J3353" t="s">
        <v>28771</v>
      </c>
    </row>
    <row r="3354" spans="1:10">
      <c r="A3354" t="s">
        <v>3362</v>
      </c>
      <c r="B3354" t="s">
        <v>9297</v>
      </c>
      <c r="C3354" t="s">
        <v>11782</v>
      </c>
      <c r="D3354">
        <v>10</v>
      </c>
      <c r="E3354">
        <v>15000</v>
      </c>
      <c r="F3354" s="2">
        <v>45631</v>
      </c>
      <c r="G3354" t="s">
        <v>15135</v>
      </c>
      <c r="H3354" t="s">
        <v>21121</v>
      </c>
      <c r="I3354" t="s">
        <v>23987</v>
      </c>
      <c r="J3354" t="s">
        <v>28829</v>
      </c>
    </row>
    <row r="3355" spans="1:10">
      <c r="A3355" t="s">
        <v>3363</v>
      </c>
      <c r="B3355" t="s">
        <v>9298</v>
      </c>
      <c r="C3355" t="s">
        <v>11784</v>
      </c>
      <c r="D3355">
        <v>3</v>
      </c>
      <c r="E3355">
        <v>30000</v>
      </c>
      <c r="F3355" s="2">
        <v>45695</v>
      </c>
      <c r="G3355" t="s">
        <v>15136</v>
      </c>
      <c r="H3355" t="s">
        <v>21122</v>
      </c>
      <c r="I3355" t="s">
        <v>26772</v>
      </c>
      <c r="J3355" t="s">
        <v>28960</v>
      </c>
    </row>
    <row r="3356" spans="1:10">
      <c r="A3356" t="s">
        <v>3364</v>
      </c>
      <c r="B3356" t="s">
        <v>9299</v>
      </c>
      <c r="C3356" t="s">
        <v>11785</v>
      </c>
      <c r="D3356">
        <v>3</v>
      </c>
      <c r="E3356">
        <v>12000</v>
      </c>
      <c r="F3356" s="2">
        <v>45660</v>
      </c>
      <c r="G3356" t="s">
        <v>15137</v>
      </c>
      <c r="H3356" t="s">
        <v>21123</v>
      </c>
      <c r="I3356" t="s">
        <v>26773</v>
      </c>
      <c r="J3356" t="s">
        <v>28925</v>
      </c>
    </row>
    <row r="3357" spans="1:10">
      <c r="A3357" t="s">
        <v>3365</v>
      </c>
      <c r="B3357" t="s">
        <v>9300</v>
      </c>
      <c r="C3357" t="s">
        <v>11784</v>
      </c>
      <c r="D3357">
        <v>10</v>
      </c>
      <c r="E3357">
        <v>30000</v>
      </c>
      <c r="F3357" s="2">
        <v>45603</v>
      </c>
      <c r="G3357" t="s">
        <v>15138</v>
      </c>
      <c r="H3357" t="s">
        <v>21124</v>
      </c>
      <c r="I3357" t="s">
        <v>26774</v>
      </c>
      <c r="J3357" t="s">
        <v>28908</v>
      </c>
    </row>
    <row r="3358" spans="1:10">
      <c r="A3358" t="s">
        <v>3366</v>
      </c>
      <c r="B3358" t="s">
        <v>9301</v>
      </c>
      <c r="C3358" t="s">
        <v>11783</v>
      </c>
      <c r="D3358">
        <v>8</v>
      </c>
      <c r="E3358">
        <v>50000</v>
      </c>
      <c r="F3358" s="2">
        <v>45442</v>
      </c>
      <c r="G3358" t="s">
        <v>15139</v>
      </c>
      <c r="H3358" t="s">
        <v>21125</v>
      </c>
      <c r="I3358" t="s">
        <v>26775</v>
      </c>
      <c r="J3358" t="s">
        <v>28920</v>
      </c>
    </row>
    <row r="3359" spans="1:10">
      <c r="A3359" t="s">
        <v>3367</v>
      </c>
      <c r="B3359" t="s">
        <v>9302</v>
      </c>
      <c r="C3359" t="s">
        <v>11783</v>
      </c>
      <c r="D3359">
        <v>5</v>
      </c>
      <c r="E3359">
        <v>50000</v>
      </c>
      <c r="F3359" s="2">
        <v>45495</v>
      </c>
      <c r="G3359" t="s">
        <v>15140</v>
      </c>
      <c r="H3359" t="s">
        <v>21126</v>
      </c>
      <c r="I3359" t="s">
        <v>26776</v>
      </c>
      <c r="J3359" t="s">
        <v>28898</v>
      </c>
    </row>
    <row r="3360" spans="1:10">
      <c r="A3360" t="s">
        <v>3368</v>
      </c>
      <c r="B3360" t="s">
        <v>9303</v>
      </c>
      <c r="C3360" t="s">
        <v>11783</v>
      </c>
      <c r="D3360">
        <v>4</v>
      </c>
      <c r="E3360">
        <v>50000</v>
      </c>
      <c r="F3360" s="2">
        <v>45582</v>
      </c>
      <c r="G3360" t="s">
        <v>15141</v>
      </c>
      <c r="H3360" t="s">
        <v>21127</v>
      </c>
      <c r="I3360" t="s">
        <v>26777</v>
      </c>
      <c r="J3360" t="s">
        <v>28894</v>
      </c>
    </row>
    <row r="3361" spans="1:10">
      <c r="A3361" t="s">
        <v>3369</v>
      </c>
      <c r="B3361" t="s">
        <v>6851</v>
      </c>
      <c r="C3361" t="s">
        <v>11783</v>
      </c>
      <c r="D3361">
        <v>3</v>
      </c>
      <c r="F3361" s="2">
        <v>45464</v>
      </c>
      <c r="G3361" t="s">
        <v>15142</v>
      </c>
      <c r="H3361" t="s">
        <v>21128</v>
      </c>
      <c r="I3361" t="s">
        <v>26778</v>
      </c>
      <c r="J3361" t="s">
        <v>28821</v>
      </c>
    </row>
    <row r="3362" spans="1:10">
      <c r="A3362" t="s">
        <v>3370</v>
      </c>
      <c r="B3362" t="s">
        <v>9304</v>
      </c>
      <c r="C3362" t="s">
        <v>11782</v>
      </c>
      <c r="D3362">
        <v>10</v>
      </c>
      <c r="E3362">
        <v>15000</v>
      </c>
      <c r="F3362" s="2">
        <v>45461</v>
      </c>
      <c r="G3362" t="s">
        <v>15143</v>
      </c>
      <c r="H3362" t="s">
        <v>21129</v>
      </c>
      <c r="I3362" t="s">
        <v>25917</v>
      </c>
      <c r="J3362" t="s">
        <v>28941</v>
      </c>
    </row>
    <row r="3363" spans="1:10">
      <c r="A3363" t="s">
        <v>3371</v>
      </c>
      <c r="B3363" t="s">
        <v>9305</v>
      </c>
      <c r="C3363" t="s">
        <v>11786</v>
      </c>
      <c r="D3363">
        <v>9</v>
      </c>
      <c r="E3363">
        <v>5000</v>
      </c>
      <c r="F3363" s="2">
        <v>45466</v>
      </c>
      <c r="G3363" t="s">
        <v>15144</v>
      </c>
      <c r="H3363" t="s">
        <v>21130</v>
      </c>
      <c r="I3363" t="s">
        <v>26779</v>
      </c>
      <c r="J3363" t="s">
        <v>28926</v>
      </c>
    </row>
    <row r="3364" spans="1:10">
      <c r="A3364" t="s">
        <v>3372</v>
      </c>
      <c r="B3364" t="s">
        <v>9306</v>
      </c>
      <c r="C3364" t="s">
        <v>11783</v>
      </c>
      <c r="D3364">
        <v>9</v>
      </c>
      <c r="E3364">
        <v>50000</v>
      </c>
      <c r="F3364" s="2">
        <v>45738</v>
      </c>
      <c r="G3364" t="s">
        <v>12226</v>
      </c>
      <c r="H3364" t="s">
        <v>21131</v>
      </c>
      <c r="I3364" t="s">
        <v>26780</v>
      </c>
      <c r="J3364" t="s">
        <v>28823</v>
      </c>
    </row>
    <row r="3365" spans="1:10">
      <c r="A3365" t="s">
        <v>3373</v>
      </c>
      <c r="B3365" t="s">
        <v>9307</v>
      </c>
      <c r="C3365" t="s">
        <v>11785</v>
      </c>
      <c r="D3365">
        <v>5</v>
      </c>
      <c r="E3365">
        <v>12000</v>
      </c>
      <c r="F3365" s="2">
        <v>45682</v>
      </c>
      <c r="G3365" t="s">
        <v>15145</v>
      </c>
      <c r="H3365" t="s">
        <v>21132</v>
      </c>
      <c r="I3365" t="s">
        <v>26781</v>
      </c>
      <c r="J3365" t="s">
        <v>28805</v>
      </c>
    </row>
    <row r="3366" spans="1:10">
      <c r="A3366" t="s">
        <v>3374</v>
      </c>
      <c r="B3366" t="s">
        <v>9308</v>
      </c>
      <c r="C3366" t="s">
        <v>11784</v>
      </c>
      <c r="D3366">
        <v>7</v>
      </c>
      <c r="E3366">
        <v>30000</v>
      </c>
      <c r="F3366" s="2">
        <v>45689</v>
      </c>
      <c r="G3366" t="s">
        <v>15146</v>
      </c>
      <c r="H3366" t="s">
        <v>21133</v>
      </c>
      <c r="I3366" t="s">
        <v>26782</v>
      </c>
      <c r="J3366" t="s">
        <v>28778</v>
      </c>
    </row>
    <row r="3367" spans="1:10">
      <c r="A3367" t="s">
        <v>3375</v>
      </c>
      <c r="B3367" t="s">
        <v>9309</v>
      </c>
      <c r="C3367" t="s">
        <v>11783</v>
      </c>
      <c r="D3367">
        <v>6</v>
      </c>
      <c r="E3367">
        <v>50000</v>
      </c>
      <c r="F3367" s="2">
        <v>45427</v>
      </c>
      <c r="G3367" t="s">
        <v>15147</v>
      </c>
      <c r="H3367" t="s">
        <v>21134</v>
      </c>
      <c r="I3367" t="s">
        <v>23858</v>
      </c>
      <c r="J3367" t="s">
        <v>28967</v>
      </c>
    </row>
    <row r="3368" spans="1:10">
      <c r="A3368" t="s">
        <v>3376</v>
      </c>
      <c r="B3368" t="s">
        <v>9310</v>
      </c>
      <c r="C3368" t="s">
        <v>11783</v>
      </c>
      <c r="D3368">
        <v>6</v>
      </c>
      <c r="E3368">
        <v>50000</v>
      </c>
      <c r="F3368" s="2">
        <v>45650</v>
      </c>
      <c r="G3368" t="s">
        <v>15148</v>
      </c>
      <c r="H3368" t="s">
        <v>21135</v>
      </c>
      <c r="I3368" t="s">
        <v>26783</v>
      </c>
      <c r="J3368" t="s">
        <v>28786</v>
      </c>
    </row>
    <row r="3369" spans="1:10">
      <c r="A3369" t="s">
        <v>3377</v>
      </c>
      <c r="B3369" t="s">
        <v>9311</v>
      </c>
      <c r="C3369" t="s">
        <v>11783</v>
      </c>
      <c r="D3369">
        <v>9</v>
      </c>
      <c r="E3369">
        <v>50000</v>
      </c>
      <c r="F3369" s="2">
        <v>45467</v>
      </c>
      <c r="G3369" t="s">
        <v>15149</v>
      </c>
      <c r="H3369" t="s">
        <v>21136</v>
      </c>
      <c r="I3369" t="s">
        <v>26784</v>
      </c>
      <c r="J3369" t="s">
        <v>28941</v>
      </c>
    </row>
    <row r="3370" spans="1:10">
      <c r="A3370" t="s">
        <v>3378</v>
      </c>
      <c r="B3370" t="s">
        <v>9312</v>
      </c>
      <c r="C3370" t="s">
        <v>11786</v>
      </c>
      <c r="D3370">
        <v>8</v>
      </c>
      <c r="E3370">
        <v>5000</v>
      </c>
      <c r="F3370" s="2">
        <v>45738</v>
      </c>
      <c r="G3370" t="s">
        <v>15150</v>
      </c>
      <c r="H3370" t="s">
        <v>21137</v>
      </c>
      <c r="I3370" t="s">
        <v>26785</v>
      </c>
      <c r="J3370" t="s">
        <v>28831</v>
      </c>
    </row>
    <row r="3371" spans="1:10">
      <c r="A3371" t="s">
        <v>3379</v>
      </c>
      <c r="B3371" t="s">
        <v>9313</v>
      </c>
      <c r="C3371" t="s">
        <v>11786</v>
      </c>
      <c r="D3371">
        <v>4</v>
      </c>
      <c r="E3371">
        <v>5000</v>
      </c>
      <c r="F3371" s="2">
        <v>45776</v>
      </c>
      <c r="G3371" t="s">
        <v>15151</v>
      </c>
      <c r="H3371" t="s">
        <v>21138</v>
      </c>
      <c r="I3371" t="s">
        <v>26786</v>
      </c>
      <c r="J3371" t="s">
        <v>28943</v>
      </c>
    </row>
    <row r="3372" spans="1:10">
      <c r="A3372" t="s">
        <v>3380</v>
      </c>
      <c r="B3372" t="s">
        <v>9314</v>
      </c>
      <c r="C3372" t="s">
        <v>11786</v>
      </c>
      <c r="D3372">
        <v>4</v>
      </c>
      <c r="E3372">
        <v>5000</v>
      </c>
      <c r="F3372" s="2">
        <v>45589</v>
      </c>
      <c r="G3372" t="s">
        <v>15152</v>
      </c>
      <c r="H3372" t="s">
        <v>21139</v>
      </c>
      <c r="I3372" t="s">
        <v>26787</v>
      </c>
      <c r="J3372" t="s">
        <v>28907</v>
      </c>
    </row>
    <row r="3373" spans="1:10">
      <c r="A3373" t="s">
        <v>3381</v>
      </c>
      <c r="B3373" t="s">
        <v>6085</v>
      </c>
      <c r="C3373" t="s">
        <v>11782</v>
      </c>
      <c r="D3373">
        <v>8</v>
      </c>
      <c r="E3373">
        <v>15000</v>
      </c>
      <c r="F3373" s="2">
        <v>45635</v>
      </c>
      <c r="G3373" t="s">
        <v>15153</v>
      </c>
      <c r="H3373" t="s">
        <v>21140</v>
      </c>
      <c r="I3373" t="s">
        <v>24529</v>
      </c>
      <c r="J3373" t="s">
        <v>28843</v>
      </c>
    </row>
    <row r="3374" spans="1:10">
      <c r="A3374" t="s">
        <v>3382</v>
      </c>
      <c r="B3374" t="s">
        <v>9315</v>
      </c>
      <c r="C3374" t="s">
        <v>11785</v>
      </c>
      <c r="D3374">
        <v>2</v>
      </c>
      <c r="E3374">
        <v>12000</v>
      </c>
      <c r="F3374" s="2">
        <v>45701</v>
      </c>
      <c r="G3374" t="s">
        <v>15154</v>
      </c>
      <c r="H3374" t="s">
        <v>21141</v>
      </c>
      <c r="I3374" t="s">
        <v>26788</v>
      </c>
      <c r="J3374" t="s">
        <v>28849</v>
      </c>
    </row>
    <row r="3375" spans="1:10">
      <c r="A3375" t="s">
        <v>3383</v>
      </c>
      <c r="B3375" t="s">
        <v>9316</v>
      </c>
      <c r="C3375" t="s">
        <v>11786</v>
      </c>
      <c r="D3375">
        <v>8</v>
      </c>
      <c r="E3375">
        <v>5000</v>
      </c>
      <c r="F3375" s="2">
        <v>45563</v>
      </c>
      <c r="G3375" t="s">
        <v>15155</v>
      </c>
      <c r="H3375" t="s">
        <v>21142</v>
      </c>
      <c r="I3375" t="s">
        <v>26789</v>
      </c>
      <c r="J3375" t="s">
        <v>28984</v>
      </c>
    </row>
    <row r="3376" spans="1:10">
      <c r="A3376" t="s">
        <v>3384</v>
      </c>
      <c r="B3376" t="s">
        <v>9317</v>
      </c>
      <c r="C3376" t="s">
        <v>11784</v>
      </c>
      <c r="D3376">
        <v>8</v>
      </c>
      <c r="E3376">
        <v>30000</v>
      </c>
      <c r="F3376" s="2">
        <v>45524</v>
      </c>
      <c r="G3376" t="s">
        <v>15156</v>
      </c>
      <c r="H3376" t="s">
        <v>21143</v>
      </c>
      <c r="I3376" t="s">
        <v>26790</v>
      </c>
      <c r="J3376" t="s">
        <v>28923</v>
      </c>
    </row>
    <row r="3377" spans="1:10">
      <c r="A3377" t="s">
        <v>3385</v>
      </c>
      <c r="B3377" t="s">
        <v>9318</v>
      </c>
      <c r="C3377" t="s">
        <v>11784</v>
      </c>
      <c r="D3377">
        <v>2</v>
      </c>
      <c r="E3377">
        <v>30000</v>
      </c>
      <c r="F3377" s="2">
        <v>45517</v>
      </c>
      <c r="G3377" t="s">
        <v>15157</v>
      </c>
      <c r="H3377" t="s">
        <v>21144</v>
      </c>
      <c r="I3377" t="s">
        <v>26791</v>
      </c>
      <c r="J3377" t="s">
        <v>28882</v>
      </c>
    </row>
    <row r="3378" spans="1:10">
      <c r="A3378" t="s">
        <v>3386</v>
      </c>
      <c r="B3378" t="s">
        <v>9319</v>
      </c>
      <c r="C3378" t="s">
        <v>11784</v>
      </c>
      <c r="D3378">
        <v>1</v>
      </c>
      <c r="E3378">
        <v>30000</v>
      </c>
      <c r="F3378" s="2">
        <v>45670</v>
      </c>
      <c r="G3378" t="s">
        <v>15158</v>
      </c>
      <c r="H3378" t="s">
        <v>21145</v>
      </c>
      <c r="I3378" t="s">
        <v>26792</v>
      </c>
      <c r="J3378" t="s">
        <v>28890</v>
      </c>
    </row>
    <row r="3379" spans="1:10">
      <c r="A3379" t="s">
        <v>3387</v>
      </c>
      <c r="B3379" t="s">
        <v>9320</v>
      </c>
      <c r="C3379" t="s">
        <v>11783</v>
      </c>
      <c r="D3379">
        <v>7</v>
      </c>
      <c r="E3379">
        <v>50000</v>
      </c>
      <c r="F3379" s="2">
        <v>45462</v>
      </c>
      <c r="G3379" t="s">
        <v>15159</v>
      </c>
      <c r="H3379" t="s">
        <v>21146</v>
      </c>
      <c r="I3379" t="s">
        <v>26793</v>
      </c>
      <c r="J3379" t="s">
        <v>28894</v>
      </c>
    </row>
    <row r="3380" spans="1:10">
      <c r="A3380" t="s">
        <v>3388</v>
      </c>
      <c r="B3380" t="s">
        <v>9321</v>
      </c>
      <c r="C3380" t="s">
        <v>11786</v>
      </c>
      <c r="D3380">
        <v>5</v>
      </c>
      <c r="E3380">
        <v>5000</v>
      </c>
      <c r="F3380" s="2">
        <v>45681</v>
      </c>
      <c r="G3380" t="s">
        <v>15160</v>
      </c>
      <c r="H3380" t="s">
        <v>21147</v>
      </c>
      <c r="I3380" t="s">
        <v>26794</v>
      </c>
      <c r="J3380" t="s">
        <v>28803</v>
      </c>
    </row>
    <row r="3381" spans="1:10">
      <c r="A3381" t="s">
        <v>3389</v>
      </c>
      <c r="B3381" t="s">
        <v>6195</v>
      </c>
      <c r="C3381" t="s">
        <v>11786</v>
      </c>
      <c r="D3381">
        <v>7</v>
      </c>
      <c r="E3381">
        <v>5000</v>
      </c>
      <c r="F3381" s="2">
        <v>45435</v>
      </c>
      <c r="G3381" t="s">
        <v>15161</v>
      </c>
      <c r="H3381" t="s">
        <v>21148</v>
      </c>
      <c r="I3381" t="s">
        <v>26795</v>
      </c>
      <c r="J3381" t="s">
        <v>28968</v>
      </c>
    </row>
    <row r="3382" spans="1:10">
      <c r="A3382" t="s">
        <v>3390</v>
      </c>
      <c r="B3382" t="s">
        <v>9322</v>
      </c>
      <c r="C3382" t="s">
        <v>11786</v>
      </c>
      <c r="D3382">
        <v>6</v>
      </c>
      <c r="E3382">
        <v>5000</v>
      </c>
      <c r="F3382" s="2">
        <v>45703</v>
      </c>
      <c r="G3382" t="s">
        <v>15162</v>
      </c>
      <c r="H3382" t="s">
        <v>21149</v>
      </c>
      <c r="I3382" t="s">
        <v>26796</v>
      </c>
      <c r="J3382" t="s">
        <v>28782</v>
      </c>
    </row>
    <row r="3383" spans="1:10">
      <c r="A3383" t="s">
        <v>3391</v>
      </c>
      <c r="B3383" t="s">
        <v>9323</v>
      </c>
      <c r="C3383" t="s">
        <v>11782</v>
      </c>
      <c r="D3383">
        <v>6</v>
      </c>
      <c r="E3383">
        <v>15000</v>
      </c>
      <c r="F3383" s="2">
        <v>45524</v>
      </c>
      <c r="G3383" t="s">
        <v>15163</v>
      </c>
      <c r="H3383" t="s">
        <v>21150</v>
      </c>
      <c r="I3383" t="s">
        <v>26797</v>
      </c>
      <c r="J3383" t="s">
        <v>28935</v>
      </c>
    </row>
    <row r="3384" spans="1:10">
      <c r="A3384" t="s">
        <v>3392</v>
      </c>
      <c r="B3384" t="s">
        <v>9324</v>
      </c>
      <c r="C3384" t="s">
        <v>11782</v>
      </c>
      <c r="D3384">
        <v>10</v>
      </c>
      <c r="E3384">
        <v>15000</v>
      </c>
      <c r="F3384" s="2">
        <v>45462</v>
      </c>
      <c r="G3384" t="s">
        <v>15164</v>
      </c>
      <c r="H3384" t="s">
        <v>21151</v>
      </c>
      <c r="I3384" t="s">
        <v>26798</v>
      </c>
      <c r="J3384" t="s">
        <v>28830</v>
      </c>
    </row>
    <row r="3385" spans="1:10">
      <c r="A3385" t="s">
        <v>3393</v>
      </c>
      <c r="B3385" t="s">
        <v>9325</v>
      </c>
      <c r="C3385" t="s">
        <v>11783</v>
      </c>
      <c r="D3385">
        <v>4</v>
      </c>
      <c r="E3385">
        <v>50000</v>
      </c>
      <c r="F3385" s="2">
        <v>45554</v>
      </c>
      <c r="G3385" t="s">
        <v>15165</v>
      </c>
      <c r="H3385" t="s">
        <v>21152</v>
      </c>
      <c r="I3385" t="s">
        <v>26799</v>
      </c>
      <c r="J3385" t="s">
        <v>28945</v>
      </c>
    </row>
    <row r="3386" spans="1:10">
      <c r="A3386" t="s">
        <v>3394</v>
      </c>
      <c r="B3386" t="s">
        <v>9326</v>
      </c>
      <c r="C3386" t="s">
        <v>11783</v>
      </c>
      <c r="D3386">
        <v>3</v>
      </c>
      <c r="E3386">
        <v>50000</v>
      </c>
      <c r="F3386" s="2">
        <v>45756</v>
      </c>
      <c r="G3386" t="s">
        <v>15166</v>
      </c>
      <c r="H3386" t="s">
        <v>21153</v>
      </c>
      <c r="I3386" t="s">
        <v>26800</v>
      </c>
      <c r="J3386" t="s">
        <v>28877</v>
      </c>
    </row>
    <row r="3387" spans="1:10">
      <c r="A3387" t="s">
        <v>3395</v>
      </c>
      <c r="B3387" t="s">
        <v>9327</v>
      </c>
      <c r="C3387" t="s">
        <v>11782</v>
      </c>
      <c r="D3387">
        <v>6</v>
      </c>
      <c r="E3387">
        <v>15000</v>
      </c>
      <c r="F3387" s="2">
        <v>45606</v>
      </c>
      <c r="G3387" t="s">
        <v>15167</v>
      </c>
      <c r="H3387" t="s">
        <v>21154</v>
      </c>
      <c r="I3387" t="s">
        <v>26801</v>
      </c>
      <c r="J3387" t="s">
        <v>28759</v>
      </c>
    </row>
    <row r="3388" spans="1:10">
      <c r="A3388" t="s">
        <v>3396</v>
      </c>
      <c r="B3388" t="s">
        <v>9328</v>
      </c>
      <c r="C3388" t="s">
        <v>11786</v>
      </c>
      <c r="D3388">
        <v>7</v>
      </c>
      <c r="E3388">
        <v>5000</v>
      </c>
      <c r="F3388" s="2">
        <v>45595</v>
      </c>
      <c r="G3388" t="s">
        <v>15168</v>
      </c>
      <c r="H3388" t="s">
        <v>21155</v>
      </c>
      <c r="I3388" t="s">
        <v>26802</v>
      </c>
      <c r="J3388" t="s">
        <v>28913</v>
      </c>
    </row>
    <row r="3389" spans="1:10">
      <c r="A3389" t="s">
        <v>3397</v>
      </c>
      <c r="B3389" t="s">
        <v>9329</v>
      </c>
      <c r="C3389" t="s">
        <v>11785</v>
      </c>
      <c r="D3389">
        <v>3</v>
      </c>
      <c r="E3389">
        <v>12000</v>
      </c>
      <c r="F3389" s="2">
        <v>45672</v>
      </c>
      <c r="G3389" t="s">
        <v>15169</v>
      </c>
      <c r="H3389" t="s">
        <v>21156</v>
      </c>
      <c r="I3389" t="s">
        <v>26803</v>
      </c>
      <c r="J3389" t="s">
        <v>28828</v>
      </c>
    </row>
    <row r="3390" spans="1:10">
      <c r="A3390" t="s">
        <v>3398</v>
      </c>
      <c r="B3390" t="s">
        <v>9330</v>
      </c>
      <c r="C3390" t="s">
        <v>11784</v>
      </c>
      <c r="D3390">
        <v>6</v>
      </c>
      <c r="E3390">
        <v>30000</v>
      </c>
      <c r="F3390" s="2">
        <v>45713</v>
      </c>
      <c r="G3390" t="s">
        <v>15170</v>
      </c>
      <c r="H3390" t="s">
        <v>21157</v>
      </c>
      <c r="I3390" t="s">
        <v>24991</v>
      </c>
      <c r="J3390" t="s">
        <v>28759</v>
      </c>
    </row>
    <row r="3391" spans="1:10">
      <c r="A3391" t="s">
        <v>3399</v>
      </c>
      <c r="B3391" t="s">
        <v>6411</v>
      </c>
      <c r="C3391" t="s">
        <v>11784</v>
      </c>
      <c r="D3391">
        <v>8</v>
      </c>
      <c r="E3391">
        <v>30000</v>
      </c>
      <c r="F3391" s="2">
        <v>45682</v>
      </c>
      <c r="G3391" t="s">
        <v>15171</v>
      </c>
      <c r="H3391" t="s">
        <v>21158</v>
      </c>
      <c r="I3391" t="s">
        <v>26804</v>
      </c>
      <c r="J3391" t="s">
        <v>28787</v>
      </c>
    </row>
    <row r="3392" spans="1:10">
      <c r="A3392" t="s">
        <v>3400</v>
      </c>
      <c r="B3392" t="s">
        <v>9331</v>
      </c>
      <c r="C3392" t="s">
        <v>11783</v>
      </c>
      <c r="D3392">
        <v>4</v>
      </c>
      <c r="E3392">
        <v>50000</v>
      </c>
      <c r="F3392" s="2">
        <v>45560</v>
      </c>
      <c r="G3392" t="s">
        <v>15172</v>
      </c>
      <c r="H3392" t="s">
        <v>21159</v>
      </c>
      <c r="I3392" t="s">
        <v>26805</v>
      </c>
      <c r="J3392" t="s">
        <v>28837</v>
      </c>
    </row>
    <row r="3393" spans="1:10">
      <c r="A3393" t="s">
        <v>3401</v>
      </c>
      <c r="B3393" t="s">
        <v>6427</v>
      </c>
      <c r="C3393" t="s">
        <v>11782</v>
      </c>
      <c r="D3393">
        <v>6</v>
      </c>
      <c r="E3393">
        <v>15000</v>
      </c>
      <c r="F3393" s="2">
        <v>45776</v>
      </c>
      <c r="G3393" t="s">
        <v>15173</v>
      </c>
      <c r="H3393" t="s">
        <v>21160</v>
      </c>
      <c r="I3393" t="s">
        <v>26806</v>
      </c>
      <c r="J3393" t="s">
        <v>28899</v>
      </c>
    </row>
    <row r="3394" spans="1:10">
      <c r="A3394" t="s">
        <v>3402</v>
      </c>
      <c r="B3394" t="s">
        <v>9332</v>
      </c>
      <c r="C3394" t="s">
        <v>11784</v>
      </c>
      <c r="D3394">
        <v>1</v>
      </c>
      <c r="E3394">
        <v>30000</v>
      </c>
      <c r="F3394" s="2">
        <v>45425</v>
      </c>
      <c r="G3394" t="s">
        <v>15174</v>
      </c>
      <c r="H3394" t="s">
        <v>21161</v>
      </c>
      <c r="I3394" t="s">
        <v>26807</v>
      </c>
      <c r="J3394" t="s">
        <v>28771</v>
      </c>
    </row>
    <row r="3395" spans="1:10">
      <c r="A3395" t="s">
        <v>3403</v>
      </c>
      <c r="B3395" t="s">
        <v>9333</v>
      </c>
      <c r="C3395" t="s">
        <v>11786</v>
      </c>
      <c r="D3395">
        <v>1</v>
      </c>
      <c r="E3395">
        <v>5000</v>
      </c>
      <c r="F3395" s="2">
        <v>45693</v>
      </c>
      <c r="G3395" t="s">
        <v>15175</v>
      </c>
      <c r="H3395" t="s">
        <v>21162</v>
      </c>
      <c r="I3395" t="s">
        <v>26808</v>
      </c>
      <c r="J3395" t="s">
        <v>28826</v>
      </c>
    </row>
    <row r="3396" spans="1:10">
      <c r="A3396" t="s">
        <v>3404</v>
      </c>
      <c r="B3396" t="s">
        <v>9334</v>
      </c>
      <c r="C3396" t="s">
        <v>11782</v>
      </c>
      <c r="D3396">
        <v>9</v>
      </c>
      <c r="F3396" s="2">
        <v>45691</v>
      </c>
      <c r="G3396" t="s">
        <v>15176</v>
      </c>
      <c r="H3396" t="s">
        <v>21163</v>
      </c>
      <c r="I3396" t="s">
        <v>26585</v>
      </c>
      <c r="J3396" t="s">
        <v>28860</v>
      </c>
    </row>
    <row r="3397" spans="1:10">
      <c r="A3397" t="s">
        <v>3405</v>
      </c>
      <c r="B3397" t="s">
        <v>9335</v>
      </c>
      <c r="C3397" t="s">
        <v>11784</v>
      </c>
      <c r="D3397">
        <v>1</v>
      </c>
      <c r="E3397">
        <v>30000</v>
      </c>
      <c r="F3397" s="2">
        <v>45669</v>
      </c>
      <c r="G3397" t="s">
        <v>15177</v>
      </c>
      <c r="H3397" t="s">
        <v>21164</v>
      </c>
      <c r="I3397" t="s">
        <v>26809</v>
      </c>
      <c r="J3397" t="s">
        <v>28794</v>
      </c>
    </row>
    <row r="3398" spans="1:10">
      <c r="A3398" t="s">
        <v>3406</v>
      </c>
      <c r="B3398" t="s">
        <v>9336</v>
      </c>
      <c r="C3398" t="s">
        <v>11784</v>
      </c>
      <c r="D3398">
        <v>2</v>
      </c>
      <c r="E3398">
        <v>30000</v>
      </c>
      <c r="F3398" s="2">
        <v>45574</v>
      </c>
      <c r="G3398" t="s">
        <v>15178</v>
      </c>
      <c r="H3398" t="s">
        <v>21165</v>
      </c>
      <c r="I3398" t="s">
        <v>26810</v>
      </c>
      <c r="J3398" t="s">
        <v>28895</v>
      </c>
    </row>
    <row r="3399" spans="1:10">
      <c r="A3399" t="s">
        <v>3407</v>
      </c>
      <c r="B3399" t="s">
        <v>9337</v>
      </c>
      <c r="C3399" t="s">
        <v>11786</v>
      </c>
      <c r="D3399">
        <v>8</v>
      </c>
      <c r="E3399">
        <v>5000</v>
      </c>
      <c r="F3399" s="2">
        <v>45481</v>
      </c>
      <c r="G3399" t="s">
        <v>15179</v>
      </c>
      <c r="H3399" t="s">
        <v>21166</v>
      </c>
      <c r="I3399" t="s">
        <v>25111</v>
      </c>
      <c r="J3399" t="s">
        <v>28980</v>
      </c>
    </row>
    <row r="3400" spans="1:10">
      <c r="A3400" t="s">
        <v>3408</v>
      </c>
      <c r="B3400" t="s">
        <v>9338</v>
      </c>
      <c r="C3400" t="s">
        <v>11784</v>
      </c>
      <c r="D3400">
        <v>2</v>
      </c>
      <c r="E3400">
        <v>30000</v>
      </c>
      <c r="F3400" s="2">
        <v>45500</v>
      </c>
      <c r="G3400" t="s">
        <v>15180</v>
      </c>
      <c r="H3400" t="s">
        <v>21167</v>
      </c>
      <c r="I3400" t="s">
        <v>26811</v>
      </c>
      <c r="J3400" t="s">
        <v>28788</v>
      </c>
    </row>
    <row r="3401" spans="1:10">
      <c r="A3401" t="s">
        <v>3409</v>
      </c>
      <c r="B3401" t="s">
        <v>9339</v>
      </c>
      <c r="C3401" t="s">
        <v>11786</v>
      </c>
      <c r="D3401">
        <v>6</v>
      </c>
      <c r="E3401">
        <v>5000</v>
      </c>
      <c r="F3401" s="2">
        <v>45485</v>
      </c>
      <c r="G3401" t="s">
        <v>15181</v>
      </c>
      <c r="H3401" t="s">
        <v>21168</v>
      </c>
      <c r="I3401" t="s">
        <v>26812</v>
      </c>
      <c r="J3401" t="s">
        <v>28941</v>
      </c>
    </row>
    <row r="3402" spans="1:10">
      <c r="A3402" t="s">
        <v>3410</v>
      </c>
      <c r="B3402" t="s">
        <v>9340</v>
      </c>
      <c r="C3402" t="s">
        <v>11783</v>
      </c>
      <c r="D3402">
        <v>9</v>
      </c>
      <c r="E3402">
        <v>50000</v>
      </c>
      <c r="F3402" s="2">
        <v>45765</v>
      </c>
      <c r="G3402" t="s">
        <v>15182</v>
      </c>
      <c r="H3402" t="s">
        <v>21169</v>
      </c>
      <c r="I3402" t="s">
        <v>26813</v>
      </c>
      <c r="J3402" t="s">
        <v>28910</v>
      </c>
    </row>
    <row r="3403" spans="1:10">
      <c r="A3403" t="s">
        <v>3411</v>
      </c>
      <c r="B3403" t="s">
        <v>9341</v>
      </c>
      <c r="C3403" t="s">
        <v>11782</v>
      </c>
      <c r="D3403">
        <v>10</v>
      </c>
      <c r="E3403">
        <v>15000</v>
      </c>
      <c r="F3403" s="2">
        <v>45680</v>
      </c>
      <c r="G3403" t="s">
        <v>15183</v>
      </c>
      <c r="H3403" t="s">
        <v>21170</v>
      </c>
      <c r="I3403" t="s">
        <v>26814</v>
      </c>
      <c r="J3403" t="s">
        <v>28781</v>
      </c>
    </row>
    <row r="3404" spans="1:10">
      <c r="A3404" t="s">
        <v>3412</v>
      </c>
      <c r="B3404" t="s">
        <v>9342</v>
      </c>
      <c r="C3404" t="s">
        <v>11782</v>
      </c>
      <c r="D3404">
        <v>5</v>
      </c>
      <c r="E3404">
        <v>15000</v>
      </c>
      <c r="F3404" s="2">
        <v>45674</v>
      </c>
      <c r="G3404" t="s">
        <v>15184</v>
      </c>
      <c r="H3404" t="s">
        <v>21171</v>
      </c>
      <c r="I3404" t="s">
        <v>26815</v>
      </c>
      <c r="J3404" t="s">
        <v>28871</v>
      </c>
    </row>
    <row r="3405" spans="1:10">
      <c r="A3405" t="s">
        <v>3413</v>
      </c>
      <c r="B3405" t="s">
        <v>9343</v>
      </c>
      <c r="C3405" t="s">
        <v>11783</v>
      </c>
      <c r="D3405">
        <v>10</v>
      </c>
      <c r="E3405">
        <v>50000</v>
      </c>
      <c r="F3405" s="2">
        <v>45628</v>
      </c>
      <c r="G3405" t="s">
        <v>15185</v>
      </c>
      <c r="H3405" t="s">
        <v>21172</v>
      </c>
      <c r="I3405" t="s">
        <v>24177</v>
      </c>
      <c r="J3405" t="s">
        <v>28965</v>
      </c>
    </row>
    <row r="3406" spans="1:10">
      <c r="A3406" t="s">
        <v>3414</v>
      </c>
      <c r="B3406" t="s">
        <v>9344</v>
      </c>
      <c r="C3406" t="s">
        <v>11785</v>
      </c>
      <c r="D3406">
        <v>4</v>
      </c>
      <c r="E3406">
        <v>12000</v>
      </c>
      <c r="F3406" s="2">
        <v>45620</v>
      </c>
      <c r="G3406" t="s">
        <v>15186</v>
      </c>
      <c r="H3406" t="s">
        <v>21173</v>
      </c>
      <c r="I3406" t="s">
        <v>26816</v>
      </c>
      <c r="J3406" t="s">
        <v>28936</v>
      </c>
    </row>
    <row r="3407" spans="1:10">
      <c r="A3407" t="s">
        <v>3415</v>
      </c>
      <c r="B3407" t="s">
        <v>7969</v>
      </c>
      <c r="C3407" t="s">
        <v>11784</v>
      </c>
      <c r="D3407">
        <v>8</v>
      </c>
      <c r="E3407">
        <v>30000</v>
      </c>
      <c r="F3407" s="2">
        <v>45763</v>
      </c>
      <c r="G3407" t="s">
        <v>15187</v>
      </c>
      <c r="H3407" t="s">
        <v>21174</v>
      </c>
      <c r="I3407" t="s">
        <v>26817</v>
      </c>
      <c r="J3407" t="s">
        <v>28805</v>
      </c>
    </row>
    <row r="3408" spans="1:10">
      <c r="A3408" t="s">
        <v>3416</v>
      </c>
      <c r="B3408" t="s">
        <v>9345</v>
      </c>
      <c r="C3408" t="s">
        <v>11785</v>
      </c>
      <c r="D3408">
        <v>8</v>
      </c>
      <c r="E3408">
        <v>12000</v>
      </c>
      <c r="F3408" s="2">
        <v>45499</v>
      </c>
      <c r="G3408" t="s">
        <v>15188</v>
      </c>
      <c r="H3408" t="s">
        <v>21175</v>
      </c>
      <c r="I3408" t="s">
        <v>26818</v>
      </c>
      <c r="J3408" t="s">
        <v>28979</v>
      </c>
    </row>
    <row r="3409" spans="1:10">
      <c r="A3409" t="s">
        <v>3417</v>
      </c>
      <c r="B3409" t="s">
        <v>9346</v>
      </c>
      <c r="C3409" t="s">
        <v>11782</v>
      </c>
      <c r="D3409">
        <v>6</v>
      </c>
      <c r="E3409">
        <v>15000</v>
      </c>
      <c r="F3409" s="2">
        <v>45689</v>
      </c>
      <c r="G3409" t="s">
        <v>15189</v>
      </c>
      <c r="H3409" t="s">
        <v>21176</v>
      </c>
      <c r="I3409" t="s">
        <v>25422</v>
      </c>
      <c r="J3409" t="s">
        <v>28868</v>
      </c>
    </row>
    <row r="3410" spans="1:10">
      <c r="A3410" t="s">
        <v>3418</v>
      </c>
      <c r="B3410" t="s">
        <v>8382</v>
      </c>
      <c r="C3410" t="s">
        <v>11785</v>
      </c>
      <c r="D3410">
        <v>4</v>
      </c>
      <c r="E3410">
        <v>12000</v>
      </c>
      <c r="F3410" s="2">
        <v>45774</v>
      </c>
      <c r="G3410" t="s">
        <v>15190</v>
      </c>
      <c r="H3410" t="s">
        <v>21177</v>
      </c>
      <c r="I3410" t="s">
        <v>26819</v>
      </c>
      <c r="J3410" t="s">
        <v>28790</v>
      </c>
    </row>
    <row r="3411" spans="1:10">
      <c r="A3411" t="s">
        <v>3419</v>
      </c>
      <c r="B3411" t="s">
        <v>9347</v>
      </c>
      <c r="C3411" t="s">
        <v>11782</v>
      </c>
      <c r="D3411">
        <v>8</v>
      </c>
      <c r="E3411">
        <v>15000</v>
      </c>
      <c r="F3411" s="2">
        <v>45463</v>
      </c>
      <c r="G3411" t="s">
        <v>15191</v>
      </c>
      <c r="H3411" t="s">
        <v>21178</v>
      </c>
      <c r="I3411" t="s">
        <v>26820</v>
      </c>
      <c r="J3411" t="s">
        <v>28762</v>
      </c>
    </row>
    <row r="3412" spans="1:10">
      <c r="A3412" t="s">
        <v>3420</v>
      </c>
      <c r="B3412" t="s">
        <v>9348</v>
      </c>
      <c r="C3412" t="s">
        <v>11786</v>
      </c>
      <c r="D3412">
        <v>2</v>
      </c>
      <c r="E3412">
        <v>5000</v>
      </c>
      <c r="F3412" s="2">
        <v>45580</v>
      </c>
      <c r="G3412" t="s">
        <v>15192</v>
      </c>
      <c r="H3412" t="s">
        <v>21179</v>
      </c>
      <c r="I3412" t="s">
        <v>26821</v>
      </c>
      <c r="J3412" t="s">
        <v>28778</v>
      </c>
    </row>
    <row r="3413" spans="1:10">
      <c r="A3413" t="s">
        <v>3421</v>
      </c>
      <c r="B3413" t="s">
        <v>9349</v>
      </c>
      <c r="C3413" t="s">
        <v>11784</v>
      </c>
      <c r="D3413">
        <v>9</v>
      </c>
      <c r="E3413">
        <v>30000</v>
      </c>
      <c r="F3413" s="2">
        <v>45453</v>
      </c>
      <c r="G3413" t="s">
        <v>15193</v>
      </c>
      <c r="H3413" t="s">
        <v>21180</v>
      </c>
      <c r="I3413" t="s">
        <v>26822</v>
      </c>
      <c r="J3413" t="s">
        <v>28927</v>
      </c>
    </row>
    <row r="3414" spans="1:10">
      <c r="A3414" t="s">
        <v>3422</v>
      </c>
      <c r="B3414" t="s">
        <v>9350</v>
      </c>
      <c r="C3414" t="s">
        <v>11786</v>
      </c>
      <c r="D3414">
        <v>7</v>
      </c>
      <c r="E3414">
        <v>5000</v>
      </c>
      <c r="F3414" s="2">
        <v>45777</v>
      </c>
      <c r="G3414" t="s">
        <v>15194</v>
      </c>
      <c r="H3414" t="s">
        <v>21181</v>
      </c>
      <c r="I3414" t="s">
        <v>26823</v>
      </c>
      <c r="J3414" t="s">
        <v>28786</v>
      </c>
    </row>
    <row r="3415" spans="1:10">
      <c r="A3415" t="s">
        <v>3423</v>
      </c>
      <c r="B3415" t="s">
        <v>9351</v>
      </c>
      <c r="C3415" t="s">
        <v>11784</v>
      </c>
      <c r="D3415">
        <v>6</v>
      </c>
      <c r="E3415">
        <v>30000</v>
      </c>
      <c r="F3415" s="2">
        <v>45448</v>
      </c>
      <c r="G3415" t="s">
        <v>15195</v>
      </c>
      <c r="H3415" t="s">
        <v>21182</v>
      </c>
      <c r="I3415" t="s">
        <v>24161</v>
      </c>
      <c r="J3415" t="s">
        <v>28936</v>
      </c>
    </row>
    <row r="3416" spans="1:10">
      <c r="A3416" t="s">
        <v>3424</v>
      </c>
      <c r="B3416" t="s">
        <v>9352</v>
      </c>
      <c r="C3416" t="s">
        <v>11784</v>
      </c>
      <c r="D3416">
        <v>7</v>
      </c>
      <c r="E3416">
        <v>30000</v>
      </c>
      <c r="F3416" s="2">
        <v>45699</v>
      </c>
      <c r="G3416" t="s">
        <v>15196</v>
      </c>
      <c r="H3416" t="s">
        <v>21183</v>
      </c>
      <c r="I3416" t="s">
        <v>26824</v>
      </c>
      <c r="J3416" t="s">
        <v>28923</v>
      </c>
    </row>
    <row r="3417" spans="1:10">
      <c r="A3417" t="s">
        <v>3425</v>
      </c>
      <c r="B3417" t="s">
        <v>6151</v>
      </c>
      <c r="C3417" t="s">
        <v>11785</v>
      </c>
      <c r="D3417">
        <v>1</v>
      </c>
      <c r="E3417">
        <v>12000</v>
      </c>
      <c r="F3417" s="2">
        <v>45560</v>
      </c>
      <c r="G3417" t="s">
        <v>15197</v>
      </c>
      <c r="H3417" t="s">
        <v>21184</v>
      </c>
      <c r="I3417" t="s">
        <v>24053</v>
      </c>
      <c r="J3417" t="s">
        <v>28893</v>
      </c>
    </row>
    <row r="3418" spans="1:10">
      <c r="A3418" t="s">
        <v>3426</v>
      </c>
      <c r="B3418" t="s">
        <v>9353</v>
      </c>
      <c r="C3418" t="s">
        <v>11785</v>
      </c>
      <c r="D3418">
        <v>10</v>
      </c>
      <c r="E3418">
        <v>12000</v>
      </c>
      <c r="F3418" s="2">
        <v>45736</v>
      </c>
      <c r="G3418" t="s">
        <v>15198</v>
      </c>
      <c r="H3418" t="s">
        <v>21185</v>
      </c>
      <c r="I3418" t="s">
        <v>26825</v>
      </c>
      <c r="J3418" t="s">
        <v>28839</v>
      </c>
    </row>
    <row r="3419" spans="1:10">
      <c r="A3419" t="s">
        <v>3427</v>
      </c>
      <c r="B3419" t="s">
        <v>9354</v>
      </c>
      <c r="C3419" t="s">
        <v>11784</v>
      </c>
      <c r="D3419">
        <v>1</v>
      </c>
      <c r="E3419">
        <v>30000</v>
      </c>
      <c r="F3419" s="2">
        <v>45476</v>
      </c>
      <c r="G3419" t="s">
        <v>15199</v>
      </c>
      <c r="H3419" t="s">
        <v>21186</v>
      </c>
      <c r="I3419" t="s">
        <v>23858</v>
      </c>
      <c r="J3419" t="s">
        <v>28971</v>
      </c>
    </row>
    <row r="3420" spans="1:10">
      <c r="A3420" t="s">
        <v>3428</v>
      </c>
      <c r="B3420" t="s">
        <v>9355</v>
      </c>
      <c r="C3420" t="s">
        <v>11782</v>
      </c>
      <c r="D3420">
        <v>5</v>
      </c>
      <c r="E3420">
        <v>15000</v>
      </c>
      <c r="F3420" s="2">
        <v>45659</v>
      </c>
      <c r="G3420" t="s">
        <v>15200</v>
      </c>
      <c r="H3420" t="s">
        <v>21187</v>
      </c>
      <c r="I3420" t="s">
        <v>26826</v>
      </c>
      <c r="J3420" t="s">
        <v>28799</v>
      </c>
    </row>
    <row r="3421" spans="1:10">
      <c r="A3421" t="s">
        <v>3429</v>
      </c>
      <c r="B3421" t="s">
        <v>9356</v>
      </c>
      <c r="C3421" t="s">
        <v>11786</v>
      </c>
      <c r="D3421">
        <v>9</v>
      </c>
      <c r="E3421">
        <v>5000</v>
      </c>
      <c r="F3421" s="2">
        <v>45569</v>
      </c>
      <c r="G3421" t="s">
        <v>15201</v>
      </c>
      <c r="H3421" t="s">
        <v>21188</v>
      </c>
      <c r="I3421" t="s">
        <v>26827</v>
      </c>
      <c r="J3421" t="s">
        <v>28784</v>
      </c>
    </row>
    <row r="3422" spans="1:10">
      <c r="A3422" t="s">
        <v>3430</v>
      </c>
      <c r="B3422" t="s">
        <v>9357</v>
      </c>
      <c r="C3422" t="s">
        <v>11782</v>
      </c>
      <c r="D3422">
        <v>9</v>
      </c>
      <c r="E3422">
        <v>15000</v>
      </c>
      <c r="F3422" s="2">
        <v>45576</v>
      </c>
      <c r="G3422" t="s">
        <v>15202</v>
      </c>
      <c r="H3422" t="s">
        <v>21189</v>
      </c>
      <c r="I3422" t="s">
        <v>26828</v>
      </c>
      <c r="J3422" t="s">
        <v>28822</v>
      </c>
    </row>
    <row r="3423" spans="1:10">
      <c r="A3423" t="s">
        <v>3431</v>
      </c>
      <c r="B3423" t="s">
        <v>9358</v>
      </c>
      <c r="C3423" t="s">
        <v>11785</v>
      </c>
      <c r="D3423">
        <v>4</v>
      </c>
      <c r="E3423">
        <v>12000</v>
      </c>
      <c r="F3423" s="2">
        <v>45785</v>
      </c>
      <c r="G3423" t="s">
        <v>15203</v>
      </c>
      <c r="H3423" t="s">
        <v>21190</v>
      </c>
      <c r="I3423" t="s">
        <v>26829</v>
      </c>
      <c r="J3423" t="s">
        <v>28934</v>
      </c>
    </row>
    <row r="3424" spans="1:10">
      <c r="A3424" t="s">
        <v>3432</v>
      </c>
      <c r="B3424" t="s">
        <v>9359</v>
      </c>
      <c r="C3424" t="s">
        <v>11785</v>
      </c>
      <c r="D3424">
        <v>9</v>
      </c>
      <c r="E3424">
        <v>12000</v>
      </c>
      <c r="F3424" s="2">
        <v>45566</v>
      </c>
      <c r="G3424" t="s">
        <v>15204</v>
      </c>
      <c r="H3424" t="s">
        <v>21191</v>
      </c>
      <c r="I3424" t="s">
        <v>26830</v>
      </c>
      <c r="J3424" t="s">
        <v>28824</v>
      </c>
    </row>
    <row r="3425" spans="1:10">
      <c r="A3425" t="s">
        <v>3433</v>
      </c>
      <c r="B3425" t="s">
        <v>6673</v>
      </c>
      <c r="C3425" t="s">
        <v>11784</v>
      </c>
      <c r="D3425">
        <v>1</v>
      </c>
      <c r="E3425">
        <v>30000</v>
      </c>
      <c r="F3425" s="2">
        <v>45750</v>
      </c>
      <c r="G3425" t="s">
        <v>15205</v>
      </c>
      <c r="H3425" t="s">
        <v>21192</v>
      </c>
      <c r="I3425" t="s">
        <v>26831</v>
      </c>
      <c r="J3425" t="s">
        <v>28886</v>
      </c>
    </row>
    <row r="3426" spans="1:10">
      <c r="A3426" t="s">
        <v>3434</v>
      </c>
      <c r="B3426" t="s">
        <v>9360</v>
      </c>
      <c r="C3426" t="s">
        <v>11783</v>
      </c>
      <c r="D3426">
        <v>4</v>
      </c>
      <c r="E3426">
        <v>50000</v>
      </c>
      <c r="F3426" s="2">
        <v>45491</v>
      </c>
      <c r="G3426" t="s">
        <v>15206</v>
      </c>
      <c r="H3426" t="s">
        <v>21193</v>
      </c>
      <c r="I3426" t="s">
        <v>23974</v>
      </c>
      <c r="J3426" t="s">
        <v>28939</v>
      </c>
    </row>
    <row r="3427" spans="1:10">
      <c r="A3427" t="s">
        <v>3435</v>
      </c>
      <c r="B3427" t="s">
        <v>9361</v>
      </c>
      <c r="C3427" t="s">
        <v>11783</v>
      </c>
      <c r="D3427">
        <v>8</v>
      </c>
      <c r="E3427">
        <v>50000</v>
      </c>
      <c r="F3427" s="2">
        <v>45559</v>
      </c>
      <c r="G3427" t="s">
        <v>15207</v>
      </c>
      <c r="H3427" t="s">
        <v>21194</v>
      </c>
      <c r="I3427" t="s">
        <v>26832</v>
      </c>
      <c r="J3427" t="s">
        <v>28904</v>
      </c>
    </row>
    <row r="3428" spans="1:10">
      <c r="A3428" t="s">
        <v>3436</v>
      </c>
      <c r="B3428" t="s">
        <v>9362</v>
      </c>
      <c r="C3428" t="s">
        <v>11782</v>
      </c>
      <c r="D3428">
        <v>1</v>
      </c>
      <c r="E3428">
        <v>15000</v>
      </c>
      <c r="F3428" s="2">
        <v>45605</v>
      </c>
      <c r="G3428" t="s">
        <v>15208</v>
      </c>
      <c r="H3428" t="s">
        <v>21195</v>
      </c>
      <c r="I3428" t="s">
        <v>26833</v>
      </c>
      <c r="J3428" t="s">
        <v>28849</v>
      </c>
    </row>
    <row r="3429" spans="1:10">
      <c r="A3429" t="s">
        <v>3437</v>
      </c>
      <c r="B3429" t="s">
        <v>9363</v>
      </c>
      <c r="C3429" t="s">
        <v>11782</v>
      </c>
      <c r="D3429">
        <v>5</v>
      </c>
      <c r="F3429" s="2">
        <v>45676</v>
      </c>
      <c r="G3429" t="s">
        <v>15209</v>
      </c>
      <c r="H3429" t="s">
        <v>21196</v>
      </c>
      <c r="I3429" t="s">
        <v>26834</v>
      </c>
      <c r="J3429" t="s">
        <v>28754</v>
      </c>
    </row>
    <row r="3430" spans="1:10">
      <c r="A3430" t="s">
        <v>3438</v>
      </c>
      <c r="B3430" t="s">
        <v>9364</v>
      </c>
      <c r="C3430" t="s">
        <v>11784</v>
      </c>
      <c r="D3430">
        <v>3</v>
      </c>
      <c r="E3430">
        <v>30000</v>
      </c>
      <c r="F3430" s="2">
        <v>45458</v>
      </c>
      <c r="G3430" t="s">
        <v>15210</v>
      </c>
      <c r="H3430" t="s">
        <v>21197</v>
      </c>
      <c r="I3430" t="s">
        <v>26835</v>
      </c>
      <c r="J3430" t="s">
        <v>28768</v>
      </c>
    </row>
    <row r="3431" spans="1:10">
      <c r="A3431" t="s">
        <v>3439</v>
      </c>
      <c r="B3431" t="s">
        <v>9365</v>
      </c>
      <c r="C3431" t="s">
        <v>11784</v>
      </c>
      <c r="D3431">
        <v>7</v>
      </c>
      <c r="E3431">
        <v>30000</v>
      </c>
      <c r="F3431" s="2">
        <v>45568</v>
      </c>
      <c r="G3431" t="s">
        <v>15211</v>
      </c>
      <c r="H3431" t="s">
        <v>21198</v>
      </c>
      <c r="I3431" t="s">
        <v>26836</v>
      </c>
      <c r="J3431" t="s">
        <v>28938</v>
      </c>
    </row>
    <row r="3432" spans="1:10">
      <c r="A3432" t="s">
        <v>3440</v>
      </c>
      <c r="B3432" t="s">
        <v>9366</v>
      </c>
      <c r="C3432" t="s">
        <v>11783</v>
      </c>
      <c r="D3432">
        <v>10</v>
      </c>
      <c r="E3432">
        <v>50000</v>
      </c>
      <c r="F3432" s="2">
        <v>45690</v>
      </c>
      <c r="G3432" t="s">
        <v>15212</v>
      </c>
      <c r="H3432" t="s">
        <v>21199</v>
      </c>
      <c r="I3432" t="s">
        <v>26837</v>
      </c>
      <c r="J3432" t="s">
        <v>28836</v>
      </c>
    </row>
    <row r="3433" spans="1:10">
      <c r="A3433" t="s">
        <v>3441</v>
      </c>
      <c r="B3433" t="s">
        <v>9367</v>
      </c>
      <c r="C3433" t="s">
        <v>11785</v>
      </c>
      <c r="D3433">
        <v>10</v>
      </c>
      <c r="E3433">
        <v>12000</v>
      </c>
      <c r="F3433" s="2">
        <v>45677</v>
      </c>
      <c r="G3433" t="s">
        <v>15213</v>
      </c>
      <c r="H3433" t="s">
        <v>21200</v>
      </c>
      <c r="I3433" t="s">
        <v>25428</v>
      </c>
      <c r="J3433" t="s">
        <v>28948</v>
      </c>
    </row>
    <row r="3434" spans="1:10">
      <c r="A3434" t="s">
        <v>3442</v>
      </c>
      <c r="B3434" t="s">
        <v>9368</v>
      </c>
      <c r="C3434" t="s">
        <v>11784</v>
      </c>
      <c r="D3434">
        <v>4</v>
      </c>
      <c r="E3434">
        <v>30000</v>
      </c>
      <c r="F3434" s="2">
        <v>45445</v>
      </c>
      <c r="G3434" t="s">
        <v>15214</v>
      </c>
      <c r="H3434" t="s">
        <v>21201</v>
      </c>
      <c r="I3434" t="s">
        <v>26838</v>
      </c>
      <c r="J3434" t="s">
        <v>28948</v>
      </c>
    </row>
    <row r="3435" spans="1:10">
      <c r="A3435" t="s">
        <v>3443</v>
      </c>
      <c r="B3435" t="s">
        <v>9369</v>
      </c>
      <c r="C3435" t="s">
        <v>11784</v>
      </c>
      <c r="D3435">
        <v>7</v>
      </c>
      <c r="E3435">
        <v>30000</v>
      </c>
      <c r="F3435" s="2">
        <v>45773</v>
      </c>
      <c r="G3435" t="s">
        <v>15215</v>
      </c>
      <c r="H3435" t="s">
        <v>21202</v>
      </c>
      <c r="I3435" t="s">
        <v>26839</v>
      </c>
      <c r="J3435" t="s">
        <v>28900</v>
      </c>
    </row>
    <row r="3436" spans="1:10">
      <c r="A3436" t="s">
        <v>3444</v>
      </c>
      <c r="B3436" t="s">
        <v>9370</v>
      </c>
      <c r="C3436" t="s">
        <v>11785</v>
      </c>
      <c r="D3436">
        <v>7</v>
      </c>
      <c r="E3436">
        <v>12000</v>
      </c>
      <c r="F3436" s="2">
        <v>45440</v>
      </c>
      <c r="G3436" t="s">
        <v>15216</v>
      </c>
      <c r="H3436" t="s">
        <v>21203</v>
      </c>
      <c r="I3436" t="s">
        <v>26840</v>
      </c>
      <c r="J3436" t="s">
        <v>28942</v>
      </c>
    </row>
    <row r="3437" spans="1:10">
      <c r="A3437" t="s">
        <v>3445</v>
      </c>
      <c r="B3437" t="s">
        <v>9371</v>
      </c>
      <c r="C3437" t="s">
        <v>11785</v>
      </c>
      <c r="D3437">
        <v>5</v>
      </c>
      <c r="E3437">
        <v>12000</v>
      </c>
      <c r="F3437" s="2">
        <v>45543</v>
      </c>
      <c r="G3437" t="s">
        <v>15217</v>
      </c>
      <c r="H3437" t="s">
        <v>21204</v>
      </c>
      <c r="I3437" t="s">
        <v>26841</v>
      </c>
      <c r="J3437" t="s">
        <v>28750</v>
      </c>
    </row>
    <row r="3438" spans="1:10">
      <c r="A3438" t="s">
        <v>3446</v>
      </c>
      <c r="B3438" t="s">
        <v>9372</v>
      </c>
      <c r="C3438" t="s">
        <v>11785</v>
      </c>
      <c r="D3438">
        <v>1</v>
      </c>
      <c r="E3438">
        <v>12000</v>
      </c>
      <c r="F3438" s="2">
        <v>45759</v>
      </c>
      <c r="G3438" t="s">
        <v>15218</v>
      </c>
      <c r="H3438" t="s">
        <v>21205</v>
      </c>
      <c r="I3438" t="s">
        <v>24644</v>
      </c>
      <c r="J3438" t="s">
        <v>28923</v>
      </c>
    </row>
    <row r="3439" spans="1:10">
      <c r="A3439" t="s">
        <v>3447</v>
      </c>
      <c r="B3439" t="s">
        <v>9373</v>
      </c>
      <c r="C3439" t="s">
        <v>11783</v>
      </c>
      <c r="D3439">
        <v>2</v>
      </c>
      <c r="E3439">
        <v>50000</v>
      </c>
      <c r="F3439" s="2">
        <v>45650</v>
      </c>
      <c r="G3439" t="s">
        <v>15219</v>
      </c>
      <c r="H3439" t="s">
        <v>21206</v>
      </c>
      <c r="I3439" t="s">
        <v>26842</v>
      </c>
      <c r="J3439" t="s">
        <v>28777</v>
      </c>
    </row>
    <row r="3440" spans="1:10">
      <c r="A3440" t="s">
        <v>3448</v>
      </c>
      <c r="B3440" t="s">
        <v>9374</v>
      </c>
      <c r="C3440" t="s">
        <v>11785</v>
      </c>
      <c r="D3440">
        <v>2</v>
      </c>
      <c r="E3440">
        <v>12000</v>
      </c>
      <c r="F3440" s="2">
        <v>45505</v>
      </c>
      <c r="G3440" t="s">
        <v>15220</v>
      </c>
      <c r="H3440" t="s">
        <v>21207</v>
      </c>
      <c r="I3440" t="s">
        <v>26843</v>
      </c>
      <c r="J3440" t="s">
        <v>28834</v>
      </c>
    </row>
    <row r="3441" spans="1:10">
      <c r="A3441" t="s">
        <v>3449</v>
      </c>
      <c r="B3441" t="s">
        <v>9375</v>
      </c>
      <c r="C3441" t="s">
        <v>11784</v>
      </c>
      <c r="D3441">
        <v>7</v>
      </c>
      <c r="E3441">
        <v>30000</v>
      </c>
      <c r="F3441" s="2">
        <v>45761</v>
      </c>
      <c r="G3441" t="s">
        <v>15221</v>
      </c>
      <c r="H3441" t="s">
        <v>21208</v>
      </c>
      <c r="I3441" t="s">
        <v>26844</v>
      </c>
      <c r="J3441" t="s">
        <v>28919</v>
      </c>
    </row>
    <row r="3442" spans="1:10">
      <c r="A3442" t="s">
        <v>3450</v>
      </c>
      <c r="B3442" t="s">
        <v>9376</v>
      </c>
      <c r="C3442" t="s">
        <v>11786</v>
      </c>
      <c r="D3442">
        <v>5</v>
      </c>
      <c r="E3442">
        <v>5000</v>
      </c>
      <c r="F3442" s="2">
        <v>45734</v>
      </c>
      <c r="G3442" t="s">
        <v>15222</v>
      </c>
      <c r="H3442" t="s">
        <v>21209</v>
      </c>
      <c r="I3442" t="s">
        <v>26845</v>
      </c>
      <c r="J3442" t="s">
        <v>28768</v>
      </c>
    </row>
    <row r="3443" spans="1:10">
      <c r="A3443" t="s">
        <v>3451</v>
      </c>
      <c r="B3443" t="s">
        <v>9377</v>
      </c>
      <c r="C3443" t="s">
        <v>11783</v>
      </c>
      <c r="D3443">
        <v>2</v>
      </c>
      <c r="E3443">
        <v>50000</v>
      </c>
      <c r="F3443" s="2">
        <v>45751</v>
      </c>
      <c r="G3443" t="s">
        <v>15223</v>
      </c>
      <c r="H3443" t="s">
        <v>21210</v>
      </c>
      <c r="I3443" t="s">
        <v>26846</v>
      </c>
      <c r="J3443" t="s">
        <v>28950</v>
      </c>
    </row>
    <row r="3444" spans="1:10">
      <c r="A3444" t="s">
        <v>3452</v>
      </c>
      <c r="B3444" t="s">
        <v>9378</v>
      </c>
      <c r="C3444" t="s">
        <v>11783</v>
      </c>
      <c r="D3444">
        <v>9</v>
      </c>
      <c r="E3444">
        <v>50000</v>
      </c>
      <c r="F3444" s="2">
        <v>45748</v>
      </c>
      <c r="G3444" t="s">
        <v>15224</v>
      </c>
      <c r="H3444" t="s">
        <v>21211</v>
      </c>
      <c r="I3444" t="s">
        <v>26847</v>
      </c>
      <c r="J3444" t="s">
        <v>28764</v>
      </c>
    </row>
    <row r="3445" spans="1:10">
      <c r="A3445" t="s">
        <v>3453</v>
      </c>
      <c r="B3445" t="s">
        <v>9379</v>
      </c>
      <c r="C3445" t="s">
        <v>11782</v>
      </c>
      <c r="D3445">
        <v>2</v>
      </c>
      <c r="E3445">
        <v>15000</v>
      </c>
      <c r="F3445" s="2">
        <v>45635</v>
      </c>
      <c r="G3445" t="s">
        <v>15225</v>
      </c>
      <c r="H3445" t="s">
        <v>21212</v>
      </c>
      <c r="I3445" t="s">
        <v>26848</v>
      </c>
      <c r="J3445" t="s">
        <v>28975</v>
      </c>
    </row>
    <row r="3446" spans="1:10">
      <c r="A3446" t="s">
        <v>3454</v>
      </c>
      <c r="B3446" t="s">
        <v>9380</v>
      </c>
      <c r="C3446" t="s">
        <v>11783</v>
      </c>
      <c r="D3446">
        <v>2</v>
      </c>
      <c r="E3446">
        <v>50000</v>
      </c>
      <c r="F3446" s="2">
        <v>45472</v>
      </c>
      <c r="G3446" t="s">
        <v>15226</v>
      </c>
      <c r="H3446" t="s">
        <v>21213</v>
      </c>
      <c r="I3446" t="s">
        <v>26849</v>
      </c>
      <c r="J3446" t="s">
        <v>28783</v>
      </c>
    </row>
    <row r="3447" spans="1:10">
      <c r="A3447" t="s">
        <v>3455</v>
      </c>
      <c r="B3447" t="s">
        <v>9381</v>
      </c>
      <c r="C3447" t="s">
        <v>11783</v>
      </c>
      <c r="D3447">
        <v>7</v>
      </c>
      <c r="E3447">
        <v>50000</v>
      </c>
      <c r="F3447" s="2">
        <v>45673</v>
      </c>
      <c r="G3447" t="s">
        <v>15227</v>
      </c>
      <c r="H3447" t="s">
        <v>21214</v>
      </c>
      <c r="I3447" t="s">
        <v>26850</v>
      </c>
      <c r="J3447" t="s">
        <v>28810</v>
      </c>
    </row>
    <row r="3448" spans="1:10">
      <c r="A3448" t="s">
        <v>3456</v>
      </c>
      <c r="B3448" t="s">
        <v>9382</v>
      </c>
      <c r="C3448" t="s">
        <v>11783</v>
      </c>
      <c r="D3448">
        <v>8</v>
      </c>
      <c r="E3448">
        <v>50000</v>
      </c>
      <c r="F3448" s="2">
        <v>45488</v>
      </c>
      <c r="G3448" t="s">
        <v>15228</v>
      </c>
      <c r="H3448" t="s">
        <v>21215</v>
      </c>
      <c r="I3448" t="s">
        <v>26851</v>
      </c>
      <c r="J3448" t="s">
        <v>28880</v>
      </c>
    </row>
    <row r="3449" spans="1:10">
      <c r="A3449" t="s">
        <v>3457</v>
      </c>
      <c r="B3449" t="s">
        <v>9383</v>
      </c>
      <c r="C3449" t="s">
        <v>11786</v>
      </c>
      <c r="D3449">
        <v>4</v>
      </c>
      <c r="E3449">
        <v>5000</v>
      </c>
      <c r="F3449" s="2">
        <v>45557</v>
      </c>
      <c r="G3449" t="s">
        <v>15229</v>
      </c>
      <c r="H3449" t="s">
        <v>21216</v>
      </c>
      <c r="I3449" t="s">
        <v>23904</v>
      </c>
      <c r="J3449" t="s">
        <v>28982</v>
      </c>
    </row>
    <row r="3450" spans="1:10">
      <c r="A3450" t="s">
        <v>3458</v>
      </c>
      <c r="B3450" t="s">
        <v>9384</v>
      </c>
      <c r="C3450" t="s">
        <v>11782</v>
      </c>
      <c r="D3450">
        <v>10</v>
      </c>
      <c r="F3450" s="2">
        <v>45429</v>
      </c>
      <c r="G3450" t="s">
        <v>15230</v>
      </c>
      <c r="H3450" t="s">
        <v>21217</v>
      </c>
      <c r="I3450" t="s">
        <v>26852</v>
      </c>
      <c r="J3450" t="s">
        <v>28909</v>
      </c>
    </row>
    <row r="3451" spans="1:10">
      <c r="A3451" t="s">
        <v>3459</v>
      </c>
      <c r="B3451" t="s">
        <v>9385</v>
      </c>
      <c r="C3451" t="s">
        <v>11784</v>
      </c>
      <c r="D3451">
        <v>3</v>
      </c>
      <c r="E3451">
        <v>30000</v>
      </c>
      <c r="F3451" s="2">
        <v>45466</v>
      </c>
      <c r="G3451" t="s">
        <v>15231</v>
      </c>
      <c r="H3451" t="s">
        <v>21218</v>
      </c>
      <c r="I3451" t="s">
        <v>26853</v>
      </c>
      <c r="J3451" t="s">
        <v>28864</v>
      </c>
    </row>
    <row r="3452" spans="1:10">
      <c r="A3452" t="s">
        <v>3460</v>
      </c>
      <c r="B3452" t="s">
        <v>9386</v>
      </c>
      <c r="C3452" t="s">
        <v>11782</v>
      </c>
      <c r="D3452">
        <v>7</v>
      </c>
      <c r="E3452">
        <v>15000</v>
      </c>
      <c r="F3452" s="2">
        <v>45610</v>
      </c>
      <c r="G3452" t="s">
        <v>15232</v>
      </c>
      <c r="H3452" t="s">
        <v>21219</v>
      </c>
      <c r="I3452" t="s">
        <v>26854</v>
      </c>
      <c r="J3452" t="s">
        <v>28831</v>
      </c>
    </row>
    <row r="3453" spans="1:10">
      <c r="A3453" t="s">
        <v>3461</v>
      </c>
      <c r="B3453" t="s">
        <v>9387</v>
      </c>
      <c r="C3453" t="s">
        <v>11786</v>
      </c>
      <c r="D3453">
        <v>2</v>
      </c>
      <c r="E3453">
        <v>5000</v>
      </c>
      <c r="F3453" s="2">
        <v>45646</v>
      </c>
      <c r="G3453" t="s">
        <v>15233</v>
      </c>
      <c r="H3453" t="s">
        <v>21220</v>
      </c>
      <c r="I3453" t="s">
        <v>25566</v>
      </c>
      <c r="J3453" t="s">
        <v>28793</v>
      </c>
    </row>
    <row r="3454" spans="1:10">
      <c r="A3454" t="s">
        <v>3462</v>
      </c>
      <c r="B3454" t="s">
        <v>9388</v>
      </c>
      <c r="C3454" t="s">
        <v>11784</v>
      </c>
      <c r="D3454">
        <v>8</v>
      </c>
      <c r="E3454">
        <v>30000</v>
      </c>
      <c r="F3454" s="2">
        <v>45455</v>
      </c>
      <c r="G3454" t="s">
        <v>15234</v>
      </c>
      <c r="H3454" t="s">
        <v>21221</v>
      </c>
      <c r="I3454" t="s">
        <v>26855</v>
      </c>
      <c r="J3454" t="s">
        <v>28843</v>
      </c>
    </row>
    <row r="3455" spans="1:10">
      <c r="A3455" t="s">
        <v>3463</v>
      </c>
      <c r="B3455" t="s">
        <v>9389</v>
      </c>
      <c r="C3455" t="s">
        <v>11783</v>
      </c>
      <c r="D3455">
        <v>10</v>
      </c>
      <c r="E3455">
        <v>50000</v>
      </c>
      <c r="F3455" s="2">
        <v>45480</v>
      </c>
      <c r="G3455" t="s">
        <v>15235</v>
      </c>
      <c r="H3455" t="s">
        <v>21222</v>
      </c>
      <c r="I3455" t="s">
        <v>26856</v>
      </c>
      <c r="J3455" t="s">
        <v>28896</v>
      </c>
    </row>
    <row r="3456" spans="1:10">
      <c r="A3456" t="s">
        <v>3464</v>
      </c>
      <c r="B3456" t="s">
        <v>9390</v>
      </c>
      <c r="C3456" t="s">
        <v>11783</v>
      </c>
      <c r="D3456">
        <v>9</v>
      </c>
      <c r="E3456">
        <v>50000</v>
      </c>
      <c r="F3456" s="2">
        <v>45496</v>
      </c>
      <c r="G3456" t="s">
        <v>15236</v>
      </c>
      <c r="H3456" t="s">
        <v>21223</v>
      </c>
      <c r="I3456" t="s">
        <v>26857</v>
      </c>
      <c r="J3456" t="s">
        <v>28821</v>
      </c>
    </row>
    <row r="3457" spans="1:10">
      <c r="A3457" t="s">
        <v>3465</v>
      </c>
      <c r="B3457" t="s">
        <v>9391</v>
      </c>
      <c r="C3457" t="s">
        <v>11782</v>
      </c>
      <c r="D3457">
        <v>7</v>
      </c>
      <c r="E3457">
        <v>15000</v>
      </c>
      <c r="F3457" s="2">
        <v>45646</v>
      </c>
      <c r="G3457" t="s">
        <v>15237</v>
      </c>
      <c r="H3457" t="s">
        <v>21224</v>
      </c>
      <c r="I3457" t="s">
        <v>26858</v>
      </c>
      <c r="J3457" t="s">
        <v>28836</v>
      </c>
    </row>
    <row r="3458" spans="1:10">
      <c r="A3458" t="s">
        <v>3466</v>
      </c>
      <c r="B3458" t="s">
        <v>9392</v>
      </c>
      <c r="C3458" t="s">
        <v>11783</v>
      </c>
      <c r="D3458">
        <v>6</v>
      </c>
      <c r="E3458">
        <v>50000</v>
      </c>
      <c r="F3458" s="2">
        <v>45560</v>
      </c>
      <c r="G3458" t="s">
        <v>15238</v>
      </c>
      <c r="H3458" t="s">
        <v>21225</v>
      </c>
      <c r="I3458" t="s">
        <v>26859</v>
      </c>
      <c r="J3458" t="s">
        <v>28759</v>
      </c>
    </row>
    <row r="3459" spans="1:10">
      <c r="A3459" t="s">
        <v>3467</v>
      </c>
      <c r="B3459" t="s">
        <v>9393</v>
      </c>
      <c r="D3459">
        <v>4</v>
      </c>
      <c r="F3459" s="2">
        <v>45579</v>
      </c>
      <c r="G3459" t="s">
        <v>15239</v>
      </c>
      <c r="H3459" t="s">
        <v>21226</v>
      </c>
      <c r="I3459" t="s">
        <v>26860</v>
      </c>
      <c r="J3459" t="s">
        <v>28951</v>
      </c>
    </row>
    <row r="3460" spans="1:10">
      <c r="A3460" t="s">
        <v>3468</v>
      </c>
      <c r="B3460" t="s">
        <v>9394</v>
      </c>
      <c r="C3460" t="s">
        <v>11782</v>
      </c>
      <c r="D3460">
        <v>7</v>
      </c>
      <c r="E3460">
        <v>15000</v>
      </c>
      <c r="F3460" s="2">
        <v>45643</v>
      </c>
      <c r="G3460" t="s">
        <v>15240</v>
      </c>
      <c r="H3460" t="s">
        <v>21227</v>
      </c>
      <c r="I3460" t="s">
        <v>24381</v>
      </c>
      <c r="J3460" t="s">
        <v>28890</v>
      </c>
    </row>
    <row r="3461" spans="1:10">
      <c r="A3461" t="s">
        <v>3469</v>
      </c>
      <c r="B3461" t="s">
        <v>9395</v>
      </c>
      <c r="C3461" t="s">
        <v>11783</v>
      </c>
      <c r="D3461">
        <v>1</v>
      </c>
      <c r="E3461">
        <v>50000</v>
      </c>
      <c r="F3461" s="2">
        <v>45642</v>
      </c>
      <c r="G3461" t="s">
        <v>15241</v>
      </c>
      <c r="H3461" t="s">
        <v>21228</v>
      </c>
      <c r="I3461" t="s">
        <v>26861</v>
      </c>
      <c r="J3461" t="s">
        <v>28805</v>
      </c>
    </row>
    <row r="3462" spans="1:10">
      <c r="A3462" t="s">
        <v>3470</v>
      </c>
      <c r="B3462" t="s">
        <v>9396</v>
      </c>
      <c r="C3462" t="s">
        <v>11785</v>
      </c>
      <c r="D3462">
        <v>10</v>
      </c>
      <c r="E3462">
        <v>12000</v>
      </c>
      <c r="F3462" s="2">
        <v>45560</v>
      </c>
      <c r="G3462" t="s">
        <v>15242</v>
      </c>
      <c r="H3462" t="s">
        <v>21229</v>
      </c>
      <c r="I3462" t="s">
        <v>26862</v>
      </c>
      <c r="J3462" t="s">
        <v>28930</v>
      </c>
    </row>
    <row r="3463" spans="1:10">
      <c r="A3463" t="s">
        <v>3471</v>
      </c>
      <c r="B3463" t="s">
        <v>9397</v>
      </c>
      <c r="C3463" t="s">
        <v>11786</v>
      </c>
      <c r="D3463">
        <v>7</v>
      </c>
      <c r="E3463">
        <v>5000</v>
      </c>
      <c r="F3463" s="2">
        <v>45743</v>
      </c>
      <c r="G3463" t="s">
        <v>15243</v>
      </c>
      <c r="H3463" t="s">
        <v>21230</v>
      </c>
      <c r="I3463" t="s">
        <v>26863</v>
      </c>
      <c r="J3463" t="s">
        <v>28840</v>
      </c>
    </row>
    <row r="3464" spans="1:10">
      <c r="A3464" t="s">
        <v>3472</v>
      </c>
      <c r="B3464" t="s">
        <v>9398</v>
      </c>
      <c r="C3464" t="s">
        <v>11785</v>
      </c>
      <c r="D3464">
        <v>10</v>
      </c>
      <c r="E3464">
        <v>12000</v>
      </c>
      <c r="F3464" s="2">
        <v>45723</v>
      </c>
      <c r="G3464" t="s">
        <v>15244</v>
      </c>
      <c r="H3464" t="s">
        <v>21231</v>
      </c>
      <c r="I3464" t="s">
        <v>26864</v>
      </c>
      <c r="J3464" t="s">
        <v>28941</v>
      </c>
    </row>
    <row r="3465" spans="1:10">
      <c r="A3465" t="s">
        <v>3473</v>
      </c>
      <c r="B3465" t="s">
        <v>9399</v>
      </c>
      <c r="C3465" t="s">
        <v>11785</v>
      </c>
      <c r="D3465">
        <v>8</v>
      </c>
      <c r="E3465">
        <v>12000</v>
      </c>
      <c r="F3465" s="2">
        <v>45516</v>
      </c>
      <c r="G3465" t="s">
        <v>15245</v>
      </c>
      <c r="H3465" t="s">
        <v>21232</v>
      </c>
      <c r="I3465" t="s">
        <v>26865</v>
      </c>
      <c r="J3465" t="s">
        <v>28762</v>
      </c>
    </row>
    <row r="3466" spans="1:10">
      <c r="A3466" t="s">
        <v>3474</v>
      </c>
      <c r="B3466" t="s">
        <v>9400</v>
      </c>
      <c r="C3466" t="s">
        <v>11786</v>
      </c>
      <c r="D3466">
        <v>6</v>
      </c>
      <c r="E3466">
        <v>5000</v>
      </c>
      <c r="F3466" s="2">
        <v>45539</v>
      </c>
      <c r="G3466" t="s">
        <v>15246</v>
      </c>
      <c r="H3466" t="s">
        <v>21233</v>
      </c>
      <c r="I3466" t="s">
        <v>24763</v>
      </c>
      <c r="J3466" t="s">
        <v>28760</v>
      </c>
    </row>
    <row r="3467" spans="1:10">
      <c r="A3467" t="s">
        <v>3475</v>
      </c>
      <c r="B3467" t="s">
        <v>9401</v>
      </c>
      <c r="C3467" t="s">
        <v>11783</v>
      </c>
      <c r="D3467">
        <v>7</v>
      </c>
      <c r="E3467">
        <v>50000</v>
      </c>
      <c r="F3467" s="2">
        <v>45492</v>
      </c>
      <c r="G3467" t="s">
        <v>15247</v>
      </c>
      <c r="H3467" t="s">
        <v>21234</v>
      </c>
      <c r="I3467" t="s">
        <v>26866</v>
      </c>
      <c r="J3467" t="s">
        <v>28797</v>
      </c>
    </row>
    <row r="3468" spans="1:10">
      <c r="A3468" t="s">
        <v>3476</v>
      </c>
      <c r="B3468" t="s">
        <v>7727</v>
      </c>
      <c r="C3468" t="s">
        <v>11784</v>
      </c>
      <c r="D3468">
        <v>1</v>
      </c>
      <c r="E3468">
        <v>30000</v>
      </c>
      <c r="F3468" s="2">
        <v>45605</v>
      </c>
      <c r="G3468" t="s">
        <v>15248</v>
      </c>
      <c r="H3468" t="s">
        <v>21235</v>
      </c>
      <c r="I3468" t="s">
        <v>26867</v>
      </c>
      <c r="J3468" t="s">
        <v>28825</v>
      </c>
    </row>
    <row r="3469" spans="1:10">
      <c r="A3469" t="s">
        <v>3477</v>
      </c>
      <c r="B3469" t="s">
        <v>9402</v>
      </c>
      <c r="C3469" t="s">
        <v>11782</v>
      </c>
      <c r="D3469">
        <v>8</v>
      </c>
      <c r="E3469">
        <v>15000</v>
      </c>
      <c r="F3469" s="2">
        <v>45423</v>
      </c>
      <c r="G3469" t="s">
        <v>15249</v>
      </c>
      <c r="H3469" t="s">
        <v>21236</v>
      </c>
      <c r="I3469" t="s">
        <v>26868</v>
      </c>
      <c r="J3469" t="s">
        <v>28949</v>
      </c>
    </row>
    <row r="3470" spans="1:10">
      <c r="A3470" t="s">
        <v>3478</v>
      </c>
      <c r="B3470" t="s">
        <v>9403</v>
      </c>
      <c r="C3470" t="s">
        <v>11783</v>
      </c>
      <c r="D3470">
        <v>7</v>
      </c>
      <c r="E3470">
        <v>50000</v>
      </c>
      <c r="F3470" s="2">
        <v>45438</v>
      </c>
      <c r="G3470" t="s">
        <v>15250</v>
      </c>
      <c r="H3470" t="s">
        <v>21237</v>
      </c>
      <c r="I3470" t="s">
        <v>26869</v>
      </c>
      <c r="J3470" t="s">
        <v>28913</v>
      </c>
    </row>
    <row r="3471" spans="1:10">
      <c r="A3471" t="s">
        <v>3479</v>
      </c>
      <c r="B3471" t="s">
        <v>9404</v>
      </c>
      <c r="C3471" t="s">
        <v>11783</v>
      </c>
      <c r="D3471">
        <v>7</v>
      </c>
      <c r="E3471">
        <v>50000</v>
      </c>
      <c r="F3471" s="2">
        <v>45745</v>
      </c>
      <c r="G3471" t="s">
        <v>15251</v>
      </c>
      <c r="H3471" t="s">
        <v>21238</v>
      </c>
      <c r="I3471" t="s">
        <v>24661</v>
      </c>
      <c r="J3471" t="s">
        <v>28774</v>
      </c>
    </row>
    <row r="3472" spans="1:10">
      <c r="A3472" t="s">
        <v>3480</v>
      </c>
      <c r="B3472" t="s">
        <v>9405</v>
      </c>
      <c r="C3472" t="s">
        <v>11785</v>
      </c>
      <c r="D3472">
        <v>8</v>
      </c>
      <c r="E3472">
        <v>12000</v>
      </c>
      <c r="F3472" s="2">
        <v>45782</v>
      </c>
      <c r="G3472" t="s">
        <v>15252</v>
      </c>
      <c r="H3472" t="s">
        <v>21239</v>
      </c>
      <c r="I3472" t="s">
        <v>26870</v>
      </c>
      <c r="J3472" t="s">
        <v>28905</v>
      </c>
    </row>
    <row r="3473" spans="1:10">
      <c r="A3473" t="s">
        <v>3481</v>
      </c>
      <c r="B3473" t="s">
        <v>9406</v>
      </c>
      <c r="C3473" t="s">
        <v>11784</v>
      </c>
      <c r="D3473">
        <v>6</v>
      </c>
      <c r="E3473">
        <v>30000</v>
      </c>
      <c r="F3473" s="2">
        <v>45442</v>
      </c>
      <c r="G3473" t="s">
        <v>15253</v>
      </c>
      <c r="H3473" t="s">
        <v>21240</v>
      </c>
      <c r="I3473" t="s">
        <v>26871</v>
      </c>
      <c r="J3473" t="s">
        <v>28855</v>
      </c>
    </row>
    <row r="3474" spans="1:10">
      <c r="A3474" t="s">
        <v>3482</v>
      </c>
      <c r="B3474" t="s">
        <v>9407</v>
      </c>
      <c r="C3474" t="s">
        <v>11786</v>
      </c>
      <c r="D3474">
        <v>4</v>
      </c>
      <c r="E3474">
        <v>5000</v>
      </c>
      <c r="F3474" s="2">
        <v>45612</v>
      </c>
      <c r="G3474" t="s">
        <v>15254</v>
      </c>
      <c r="H3474" t="s">
        <v>21241</v>
      </c>
      <c r="I3474" t="s">
        <v>26872</v>
      </c>
      <c r="J3474" t="s">
        <v>28917</v>
      </c>
    </row>
    <row r="3475" spans="1:10">
      <c r="A3475" t="s">
        <v>3483</v>
      </c>
      <c r="B3475" t="s">
        <v>9408</v>
      </c>
      <c r="C3475" t="s">
        <v>11786</v>
      </c>
      <c r="D3475">
        <v>4</v>
      </c>
      <c r="E3475">
        <v>5000</v>
      </c>
      <c r="F3475" s="2">
        <v>45473</v>
      </c>
      <c r="G3475" t="s">
        <v>15255</v>
      </c>
      <c r="H3475" t="s">
        <v>21242</v>
      </c>
      <c r="I3475" t="s">
        <v>26873</v>
      </c>
      <c r="J3475" t="s">
        <v>28773</v>
      </c>
    </row>
    <row r="3476" spans="1:10">
      <c r="A3476" t="s">
        <v>3484</v>
      </c>
      <c r="B3476" t="s">
        <v>9409</v>
      </c>
      <c r="C3476" t="s">
        <v>11786</v>
      </c>
      <c r="D3476">
        <v>6</v>
      </c>
      <c r="E3476">
        <v>5000</v>
      </c>
      <c r="F3476" s="2">
        <v>45694</v>
      </c>
      <c r="G3476" t="s">
        <v>15256</v>
      </c>
      <c r="H3476" t="s">
        <v>21243</v>
      </c>
      <c r="I3476" t="s">
        <v>23821</v>
      </c>
      <c r="J3476" t="s">
        <v>28750</v>
      </c>
    </row>
    <row r="3477" spans="1:10">
      <c r="A3477" t="s">
        <v>3485</v>
      </c>
      <c r="B3477" t="s">
        <v>9410</v>
      </c>
      <c r="C3477" t="s">
        <v>11785</v>
      </c>
      <c r="D3477">
        <v>6</v>
      </c>
      <c r="E3477">
        <v>12000</v>
      </c>
      <c r="F3477" s="2">
        <v>45632</v>
      </c>
      <c r="G3477" t="s">
        <v>15257</v>
      </c>
      <c r="H3477" t="s">
        <v>21244</v>
      </c>
      <c r="I3477" t="s">
        <v>24040</v>
      </c>
      <c r="J3477" t="s">
        <v>28924</v>
      </c>
    </row>
    <row r="3478" spans="1:10">
      <c r="A3478" t="s">
        <v>3486</v>
      </c>
      <c r="B3478" t="s">
        <v>9411</v>
      </c>
      <c r="C3478" t="s">
        <v>11783</v>
      </c>
      <c r="D3478">
        <v>8</v>
      </c>
      <c r="E3478">
        <v>50000</v>
      </c>
      <c r="F3478" s="2">
        <v>45748</v>
      </c>
      <c r="G3478" t="s">
        <v>15258</v>
      </c>
      <c r="H3478" t="s">
        <v>21245</v>
      </c>
      <c r="I3478" t="s">
        <v>26874</v>
      </c>
      <c r="J3478" t="s">
        <v>28844</v>
      </c>
    </row>
    <row r="3479" spans="1:10">
      <c r="A3479" t="s">
        <v>3487</v>
      </c>
      <c r="B3479" t="s">
        <v>9412</v>
      </c>
      <c r="C3479" t="s">
        <v>11784</v>
      </c>
      <c r="D3479">
        <v>10</v>
      </c>
      <c r="E3479">
        <v>30000</v>
      </c>
      <c r="F3479" s="2">
        <v>45445</v>
      </c>
      <c r="G3479" t="s">
        <v>15259</v>
      </c>
      <c r="H3479" t="s">
        <v>21246</v>
      </c>
      <c r="I3479" t="s">
        <v>26875</v>
      </c>
      <c r="J3479" t="s">
        <v>28910</v>
      </c>
    </row>
    <row r="3480" spans="1:10">
      <c r="A3480" t="s">
        <v>3488</v>
      </c>
      <c r="B3480" t="s">
        <v>9413</v>
      </c>
      <c r="C3480" t="s">
        <v>11784</v>
      </c>
      <c r="D3480">
        <v>9</v>
      </c>
      <c r="E3480">
        <v>30000</v>
      </c>
      <c r="F3480" s="2">
        <v>45442</v>
      </c>
      <c r="G3480" t="s">
        <v>15260</v>
      </c>
      <c r="H3480" t="s">
        <v>21247</v>
      </c>
      <c r="I3480" t="s">
        <v>26876</v>
      </c>
      <c r="J3480" t="s">
        <v>28749</v>
      </c>
    </row>
    <row r="3481" spans="1:10">
      <c r="A3481" t="s">
        <v>3489</v>
      </c>
      <c r="B3481" t="s">
        <v>9414</v>
      </c>
      <c r="C3481" t="s">
        <v>11786</v>
      </c>
      <c r="D3481">
        <v>7</v>
      </c>
      <c r="E3481">
        <v>5000</v>
      </c>
      <c r="F3481" s="2">
        <v>45741</v>
      </c>
      <c r="G3481" t="s">
        <v>15261</v>
      </c>
      <c r="H3481" t="s">
        <v>21248</v>
      </c>
      <c r="I3481" t="s">
        <v>26877</v>
      </c>
      <c r="J3481" t="s">
        <v>28816</v>
      </c>
    </row>
    <row r="3482" spans="1:10">
      <c r="A3482" t="s">
        <v>3490</v>
      </c>
      <c r="B3482" t="s">
        <v>9415</v>
      </c>
      <c r="C3482" t="s">
        <v>11783</v>
      </c>
      <c r="D3482">
        <v>7</v>
      </c>
      <c r="E3482">
        <v>50000</v>
      </c>
      <c r="F3482" s="2">
        <v>45523</v>
      </c>
      <c r="G3482" t="s">
        <v>15262</v>
      </c>
      <c r="H3482" t="s">
        <v>21249</v>
      </c>
      <c r="I3482" t="s">
        <v>26878</v>
      </c>
      <c r="J3482" t="s">
        <v>28812</v>
      </c>
    </row>
    <row r="3483" spans="1:10">
      <c r="A3483" t="s">
        <v>3491</v>
      </c>
      <c r="B3483" t="s">
        <v>6547</v>
      </c>
      <c r="C3483" t="s">
        <v>11786</v>
      </c>
      <c r="D3483">
        <v>3</v>
      </c>
      <c r="E3483">
        <v>5000</v>
      </c>
      <c r="F3483" s="2">
        <v>45502</v>
      </c>
      <c r="G3483" t="s">
        <v>15263</v>
      </c>
      <c r="H3483" t="s">
        <v>21250</v>
      </c>
      <c r="I3483" t="s">
        <v>26879</v>
      </c>
      <c r="J3483" t="s">
        <v>28811</v>
      </c>
    </row>
    <row r="3484" spans="1:10">
      <c r="A3484" t="s">
        <v>3492</v>
      </c>
      <c r="B3484" t="s">
        <v>9416</v>
      </c>
      <c r="C3484" t="s">
        <v>11783</v>
      </c>
      <c r="D3484">
        <v>3</v>
      </c>
      <c r="E3484">
        <v>50000</v>
      </c>
      <c r="F3484" s="2">
        <v>45536</v>
      </c>
      <c r="G3484" t="s">
        <v>15264</v>
      </c>
      <c r="H3484" t="s">
        <v>21251</v>
      </c>
      <c r="I3484" t="s">
        <v>26880</v>
      </c>
      <c r="J3484" t="s">
        <v>28959</v>
      </c>
    </row>
    <row r="3485" spans="1:10">
      <c r="A3485" t="s">
        <v>3493</v>
      </c>
      <c r="B3485" t="s">
        <v>9417</v>
      </c>
      <c r="C3485" t="s">
        <v>11783</v>
      </c>
      <c r="D3485">
        <v>8</v>
      </c>
      <c r="E3485">
        <v>50000</v>
      </c>
      <c r="F3485" s="2">
        <v>45575</v>
      </c>
      <c r="G3485" t="s">
        <v>15265</v>
      </c>
      <c r="H3485" t="s">
        <v>21252</v>
      </c>
      <c r="I3485" t="s">
        <v>26881</v>
      </c>
      <c r="J3485" t="s">
        <v>28941</v>
      </c>
    </row>
    <row r="3486" spans="1:10">
      <c r="A3486" t="s">
        <v>3494</v>
      </c>
      <c r="B3486" t="s">
        <v>9418</v>
      </c>
      <c r="C3486" t="s">
        <v>11786</v>
      </c>
      <c r="D3486">
        <v>9</v>
      </c>
      <c r="E3486">
        <v>5000</v>
      </c>
      <c r="F3486" s="2">
        <v>45601</v>
      </c>
      <c r="G3486" t="s">
        <v>15266</v>
      </c>
      <c r="H3486" t="s">
        <v>21253</v>
      </c>
      <c r="I3486" t="s">
        <v>26882</v>
      </c>
      <c r="J3486" t="s">
        <v>28979</v>
      </c>
    </row>
    <row r="3487" spans="1:10">
      <c r="A3487" t="s">
        <v>3495</v>
      </c>
      <c r="B3487" t="s">
        <v>9419</v>
      </c>
      <c r="D3487">
        <v>2</v>
      </c>
      <c r="E3487">
        <v>15000</v>
      </c>
      <c r="F3487" s="2">
        <v>45608</v>
      </c>
      <c r="G3487" t="s">
        <v>15267</v>
      </c>
      <c r="H3487" t="s">
        <v>21254</v>
      </c>
      <c r="I3487" t="s">
        <v>26883</v>
      </c>
      <c r="J3487" t="s">
        <v>28945</v>
      </c>
    </row>
    <row r="3488" spans="1:10">
      <c r="A3488" t="s">
        <v>3496</v>
      </c>
      <c r="B3488" t="s">
        <v>9420</v>
      </c>
      <c r="C3488" t="s">
        <v>11782</v>
      </c>
      <c r="D3488">
        <v>6</v>
      </c>
      <c r="E3488">
        <v>15000</v>
      </c>
      <c r="F3488" s="2">
        <v>45733</v>
      </c>
      <c r="G3488" t="s">
        <v>15268</v>
      </c>
      <c r="H3488" t="s">
        <v>21255</v>
      </c>
      <c r="I3488" t="s">
        <v>26884</v>
      </c>
      <c r="J3488" t="s">
        <v>28849</v>
      </c>
    </row>
    <row r="3489" spans="1:10">
      <c r="A3489" t="s">
        <v>3497</v>
      </c>
      <c r="B3489" t="s">
        <v>9421</v>
      </c>
      <c r="C3489" t="s">
        <v>11784</v>
      </c>
      <c r="D3489">
        <v>4</v>
      </c>
      <c r="E3489">
        <v>30000</v>
      </c>
      <c r="F3489" s="2">
        <v>45744</v>
      </c>
      <c r="G3489" t="s">
        <v>15269</v>
      </c>
      <c r="H3489" t="s">
        <v>21256</v>
      </c>
      <c r="I3489" t="s">
        <v>26885</v>
      </c>
      <c r="J3489" t="s">
        <v>28847</v>
      </c>
    </row>
    <row r="3490" spans="1:10">
      <c r="A3490" t="s">
        <v>3498</v>
      </c>
      <c r="B3490" t="s">
        <v>9422</v>
      </c>
      <c r="C3490" t="s">
        <v>11784</v>
      </c>
      <c r="D3490">
        <v>2</v>
      </c>
      <c r="E3490">
        <v>30000</v>
      </c>
      <c r="F3490" s="2">
        <v>45732</v>
      </c>
      <c r="G3490" t="s">
        <v>15270</v>
      </c>
      <c r="H3490" t="s">
        <v>21257</v>
      </c>
      <c r="I3490" t="s">
        <v>26886</v>
      </c>
      <c r="J3490" t="s">
        <v>28963</v>
      </c>
    </row>
    <row r="3491" spans="1:10">
      <c r="A3491" t="s">
        <v>3499</v>
      </c>
      <c r="B3491" t="s">
        <v>9423</v>
      </c>
      <c r="C3491" t="s">
        <v>11786</v>
      </c>
      <c r="D3491">
        <v>8</v>
      </c>
      <c r="E3491">
        <v>5000</v>
      </c>
      <c r="F3491" s="2">
        <v>45766</v>
      </c>
      <c r="G3491" t="s">
        <v>15271</v>
      </c>
      <c r="H3491" t="s">
        <v>21258</v>
      </c>
      <c r="I3491" t="s">
        <v>24137</v>
      </c>
      <c r="J3491" t="s">
        <v>28748</v>
      </c>
    </row>
    <row r="3492" spans="1:10">
      <c r="A3492" t="s">
        <v>3500</v>
      </c>
      <c r="B3492" t="s">
        <v>9424</v>
      </c>
      <c r="C3492" t="s">
        <v>11784</v>
      </c>
      <c r="D3492">
        <v>5</v>
      </c>
      <c r="E3492">
        <v>30000</v>
      </c>
      <c r="F3492" s="2">
        <v>45586</v>
      </c>
      <c r="G3492" t="s">
        <v>15272</v>
      </c>
      <c r="H3492" t="s">
        <v>21259</v>
      </c>
      <c r="I3492" t="s">
        <v>26479</v>
      </c>
      <c r="J3492" t="s">
        <v>28983</v>
      </c>
    </row>
    <row r="3493" spans="1:10">
      <c r="A3493" t="s">
        <v>3501</v>
      </c>
      <c r="B3493" t="s">
        <v>9425</v>
      </c>
      <c r="C3493" t="s">
        <v>11783</v>
      </c>
      <c r="D3493">
        <v>3</v>
      </c>
      <c r="E3493">
        <v>50000</v>
      </c>
      <c r="F3493" s="2">
        <v>45630</v>
      </c>
      <c r="G3493" t="s">
        <v>15273</v>
      </c>
      <c r="H3493" t="s">
        <v>21260</v>
      </c>
      <c r="I3493" t="s">
        <v>26887</v>
      </c>
      <c r="J3493" t="s">
        <v>28963</v>
      </c>
    </row>
    <row r="3494" spans="1:10">
      <c r="A3494" t="s">
        <v>3502</v>
      </c>
      <c r="B3494" t="s">
        <v>9426</v>
      </c>
      <c r="C3494" t="s">
        <v>11786</v>
      </c>
      <c r="D3494">
        <v>7</v>
      </c>
      <c r="E3494">
        <v>5000</v>
      </c>
      <c r="F3494" s="2">
        <v>45471</v>
      </c>
      <c r="G3494" t="s">
        <v>15274</v>
      </c>
      <c r="H3494" t="s">
        <v>21261</v>
      </c>
      <c r="I3494" t="s">
        <v>26888</v>
      </c>
      <c r="J3494" t="s">
        <v>28959</v>
      </c>
    </row>
    <row r="3495" spans="1:10">
      <c r="A3495" t="s">
        <v>3503</v>
      </c>
      <c r="B3495" t="s">
        <v>9427</v>
      </c>
      <c r="C3495" t="s">
        <v>11785</v>
      </c>
      <c r="D3495">
        <v>5</v>
      </c>
      <c r="E3495">
        <v>12000</v>
      </c>
      <c r="F3495" s="2">
        <v>45474</v>
      </c>
      <c r="G3495" t="s">
        <v>15275</v>
      </c>
      <c r="H3495" t="s">
        <v>21262</v>
      </c>
      <c r="I3495" t="s">
        <v>24745</v>
      </c>
      <c r="J3495" t="s">
        <v>28843</v>
      </c>
    </row>
    <row r="3496" spans="1:10">
      <c r="A3496" t="s">
        <v>3504</v>
      </c>
      <c r="B3496" t="s">
        <v>9428</v>
      </c>
      <c r="C3496" t="s">
        <v>11782</v>
      </c>
      <c r="D3496">
        <v>3</v>
      </c>
      <c r="E3496">
        <v>15000</v>
      </c>
      <c r="F3496" s="2">
        <v>45662</v>
      </c>
      <c r="G3496" t="s">
        <v>15276</v>
      </c>
      <c r="H3496" t="s">
        <v>21263</v>
      </c>
      <c r="I3496" t="s">
        <v>26889</v>
      </c>
      <c r="J3496" t="s">
        <v>28872</v>
      </c>
    </row>
    <row r="3497" spans="1:10">
      <c r="A3497" t="s">
        <v>3505</v>
      </c>
      <c r="B3497" t="s">
        <v>9429</v>
      </c>
      <c r="C3497" t="s">
        <v>11782</v>
      </c>
      <c r="D3497">
        <v>3</v>
      </c>
      <c r="E3497">
        <v>15000</v>
      </c>
      <c r="F3497" s="2">
        <v>45428</v>
      </c>
      <c r="G3497" t="s">
        <v>15277</v>
      </c>
      <c r="H3497" t="s">
        <v>21264</v>
      </c>
      <c r="I3497" t="s">
        <v>25721</v>
      </c>
      <c r="J3497" t="s">
        <v>28774</v>
      </c>
    </row>
    <row r="3498" spans="1:10">
      <c r="A3498" t="s">
        <v>3506</v>
      </c>
      <c r="B3498" t="s">
        <v>9430</v>
      </c>
      <c r="C3498" t="s">
        <v>11785</v>
      </c>
      <c r="D3498">
        <v>3</v>
      </c>
      <c r="E3498">
        <v>12000</v>
      </c>
      <c r="F3498" s="2">
        <v>45459</v>
      </c>
      <c r="G3498" t="s">
        <v>15278</v>
      </c>
      <c r="H3498" t="s">
        <v>21265</v>
      </c>
      <c r="I3498" t="s">
        <v>26890</v>
      </c>
      <c r="J3498" t="s">
        <v>28855</v>
      </c>
    </row>
    <row r="3499" spans="1:10">
      <c r="A3499" t="s">
        <v>3507</v>
      </c>
      <c r="B3499" t="s">
        <v>9431</v>
      </c>
      <c r="C3499" t="s">
        <v>11784</v>
      </c>
      <c r="D3499">
        <v>8</v>
      </c>
      <c r="E3499">
        <v>30000</v>
      </c>
      <c r="F3499" s="2">
        <v>45634</v>
      </c>
      <c r="G3499" t="s">
        <v>15279</v>
      </c>
      <c r="H3499" t="s">
        <v>21266</v>
      </c>
      <c r="I3499" t="s">
        <v>26891</v>
      </c>
      <c r="J3499" t="s">
        <v>28803</v>
      </c>
    </row>
    <row r="3500" spans="1:10">
      <c r="A3500" t="s">
        <v>3508</v>
      </c>
      <c r="B3500" t="s">
        <v>9432</v>
      </c>
      <c r="C3500" t="s">
        <v>11782</v>
      </c>
      <c r="D3500">
        <v>8</v>
      </c>
      <c r="E3500">
        <v>15000</v>
      </c>
      <c r="F3500" s="2">
        <v>45547</v>
      </c>
      <c r="G3500" t="s">
        <v>15280</v>
      </c>
      <c r="H3500" t="s">
        <v>21267</v>
      </c>
      <c r="I3500" t="s">
        <v>24588</v>
      </c>
      <c r="J3500" t="s">
        <v>28868</v>
      </c>
    </row>
    <row r="3501" spans="1:10">
      <c r="A3501" t="s">
        <v>3509</v>
      </c>
      <c r="B3501" t="s">
        <v>9433</v>
      </c>
      <c r="C3501" t="s">
        <v>11784</v>
      </c>
      <c r="D3501">
        <v>2</v>
      </c>
      <c r="E3501">
        <v>30000</v>
      </c>
      <c r="F3501" s="2">
        <v>45711</v>
      </c>
      <c r="G3501" t="s">
        <v>15281</v>
      </c>
      <c r="H3501" t="s">
        <v>21268</v>
      </c>
      <c r="I3501" t="s">
        <v>24558</v>
      </c>
      <c r="J3501" t="s">
        <v>28841</v>
      </c>
    </row>
    <row r="3502" spans="1:10">
      <c r="A3502" t="s">
        <v>3510</v>
      </c>
      <c r="B3502" t="s">
        <v>9434</v>
      </c>
      <c r="C3502" t="s">
        <v>11783</v>
      </c>
      <c r="D3502">
        <v>10</v>
      </c>
      <c r="E3502">
        <v>50000</v>
      </c>
      <c r="F3502" s="2">
        <v>45479</v>
      </c>
      <c r="G3502" t="s">
        <v>15282</v>
      </c>
      <c r="H3502" t="s">
        <v>21269</v>
      </c>
      <c r="I3502" t="s">
        <v>26892</v>
      </c>
      <c r="J3502" t="s">
        <v>28878</v>
      </c>
    </row>
    <row r="3503" spans="1:10">
      <c r="A3503" t="s">
        <v>3511</v>
      </c>
      <c r="B3503" t="s">
        <v>9435</v>
      </c>
      <c r="C3503" t="s">
        <v>11783</v>
      </c>
      <c r="D3503">
        <v>2</v>
      </c>
      <c r="E3503">
        <v>50000</v>
      </c>
      <c r="F3503" s="2">
        <v>45458</v>
      </c>
      <c r="G3503" t="s">
        <v>15283</v>
      </c>
      <c r="H3503" t="s">
        <v>21270</v>
      </c>
      <c r="I3503" t="s">
        <v>26893</v>
      </c>
      <c r="J3503" t="s">
        <v>28773</v>
      </c>
    </row>
    <row r="3504" spans="1:10">
      <c r="A3504" t="s">
        <v>3512</v>
      </c>
      <c r="B3504" t="s">
        <v>9436</v>
      </c>
      <c r="C3504" t="s">
        <v>11783</v>
      </c>
      <c r="D3504">
        <v>6</v>
      </c>
      <c r="E3504">
        <v>50000</v>
      </c>
      <c r="F3504" s="2">
        <v>45747</v>
      </c>
      <c r="G3504" t="s">
        <v>15284</v>
      </c>
      <c r="H3504" t="s">
        <v>21271</v>
      </c>
      <c r="I3504" t="s">
        <v>26894</v>
      </c>
      <c r="J3504" t="s">
        <v>28804</v>
      </c>
    </row>
    <row r="3505" spans="1:10">
      <c r="A3505" t="s">
        <v>3513</v>
      </c>
      <c r="B3505" t="s">
        <v>9437</v>
      </c>
      <c r="C3505" t="s">
        <v>11782</v>
      </c>
      <c r="D3505">
        <v>6</v>
      </c>
      <c r="E3505">
        <v>15000</v>
      </c>
      <c r="F3505" s="2">
        <v>45707</v>
      </c>
      <c r="G3505" t="s">
        <v>15285</v>
      </c>
      <c r="H3505" t="s">
        <v>21272</v>
      </c>
      <c r="I3505" t="s">
        <v>26895</v>
      </c>
      <c r="J3505" t="s">
        <v>28804</v>
      </c>
    </row>
    <row r="3506" spans="1:10">
      <c r="A3506" t="s">
        <v>3514</v>
      </c>
      <c r="B3506" t="s">
        <v>7451</v>
      </c>
      <c r="C3506" t="s">
        <v>11782</v>
      </c>
      <c r="D3506">
        <v>10</v>
      </c>
      <c r="E3506">
        <v>15000</v>
      </c>
      <c r="F3506" s="2">
        <v>45779</v>
      </c>
      <c r="G3506" t="s">
        <v>15286</v>
      </c>
      <c r="H3506" t="s">
        <v>21273</v>
      </c>
      <c r="I3506" t="s">
        <v>26896</v>
      </c>
      <c r="J3506" t="s">
        <v>28890</v>
      </c>
    </row>
    <row r="3507" spans="1:10">
      <c r="A3507" t="s">
        <v>3515</v>
      </c>
      <c r="B3507" t="s">
        <v>9438</v>
      </c>
      <c r="C3507" t="s">
        <v>11783</v>
      </c>
      <c r="D3507">
        <v>6</v>
      </c>
      <c r="E3507">
        <v>50000</v>
      </c>
      <c r="F3507" s="2">
        <v>45561</v>
      </c>
      <c r="G3507" t="s">
        <v>15287</v>
      </c>
      <c r="H3507" t="s">
        <v>21274</v>
      </c>
      <c r="I3507" t="s">
        <v>24766</v>
      </c>
      <c r="J3507" t="s">
        <v>28833</v>
      </c>
    </row>
    <row r="3508" spans="1:10">
      <c r="A3508" t="s">
        <v>3516</v>
      </c>
      <c r="B3508" t="s">
        <v>9439</v>
      </c>
      <c r="C3508" t="s">
        <v>11784</v>
      </c>
      <c r="D3508">
        <v>9</v>
      </c>
      <c r="E3508">
        <v>30000</v>
      </c>
      <c r="F3508" s="2">
        <v>45426</v>
      </c>
      <c r="G3508" t="s">
        <v>15288</v>
      </c>
      <c r="H3508" t="s">
        <v>21275</v>
      </c>
      <c r="I3508" t="s">
        <v>24777</v>
      </c>
      <c r="J3508" t="s">
        <v>28810</v>
      </c>
    </row>
    <row r="3509" spans="1:10">
      <c r="A3509" t="s">
        <v>3517</v>
      </c>
      <c r="B3509" t="s">
        <v>9440</v>
      </c>
      <c r="C3509" t="s">
        <v>11784</v>
      </c>
      <c r="D3509">
        <v>3</v>
      </c>
      <c r="E3509">
        <v>30000</v>
      </c>
      <c r="F3509" s="2">
        <v>45603</v>
      </c>
      <c r="G3509" t="s">
        <v>15289</v>
      </c>
      <c r="H3509" t="s">
        <v>21276</v>
      </c>
      <c r="I3509" t="s">
        <v>26897</v>
      </c>
      <c r="J3509" t="s">
        <v>28972</v>
      </c>
    </row>
    <row r="3510" spans="1:10">
      <c r="A3510" t="s">
        <v>3518</v>
      </c>
      <c r="B3510" t="s">
        <v>9441</v>
      </c>
      <c r="C3510" t="s">
        <v>11784</v>
      </c>
      <c r="D3510">
        <v>5</v>
      </c>
      <c r="E3510">
        <v>30000</v>
      </c>
      <c r="F3510" s="2">
        <v>45586</v>
      </c>
      <c r="G3510" t="s">
        <v>15290</v>
      </c>
      <c r="H3510" t="s">
        <v>21277</v>
      </c>
      <c r="I3510" t="s">
        <v>26898</v>
      </c>
      <c r="J3510" t="s">
        <v>28927</v>
      </c>
    </row>
    <row r="3511" spans="1:10">
      <c r="A3511" t="s">
        <v>3519</v>
      </c>
      <c r="B3511" t="s">
        <v>9442</v>
      </c>
      <c r="C3511" t="s">
        <v>11782</v>
      </c>
      <c r="D3511">
        <v>5</v>
      </c>
      <c r="E3511">
        <v>15000</v>
      </c>
      <c r="F3511" s="2">
        <v>45638</v>
      </c>
      <c r="G3511" t="s">
        <v>15291</v>
      </c>
      <c r="H3511" t="s">
        <v>21278</v>
      </c>
      <c r="I3511" t="s">
        <v>26899</v>
      </c>
      <c r="J3511" t="s">
        <v>28883</v>
      </c>
    </row>
    <row r="3512" spans="1:10">
      <c r="A3512" t="s">
        <v>3520</v>
      </c>
      <c r="B3512" t="s">
        <v>9443</v>
      </c>
      <c r="C3512" t="s">
        <v>11785</v>
      </c>
      <c r="D3512">
        <v>2</v>
      </c>
      <c r="E3512">
        <v>12000</v>
      </c>
      <c r="F3512" s="2">
        <v>45662</v>
      </c>
      <c r="G3512" t="s">
        <v>15292</v>
      </c>
      <c r="H3512" t="s">
        <v>21279</v>
      </c>
      <c r="I3512" t="s">
        <v>26900</v>
      </c>
      <c r="J3512" t="s">
        <v>28911</v>
      </c>
    </row>
    <row r="3513" spans="1:10">
      <c r="A3513" t="s">
        <v>3521</v>
      </c>
      <c r="B3513" t="s">
        <v>9444</v>
      </c>
      <c r="C3513" t="s">
        <v>11786</v>
      </c>
      <c r="D3513">
        <v>1</v>
      </c>
      <c r="E3513">
        <v>5000</v>
      </c>
      <c r="F3513" s="2">
        <v>45667</v>
      </c>
      <c r="G3513" t="s">
        <v>15293</v>
      </c>
      <c r="H3513" t="s">
        <v>21280</v>
      </c>
      <c r="I3513" t="s">
        <v>25296</v>
      </c>
      <c r="J3513" t="s">
        <v>28836</v>
      </c>
    </row>
    <row r="3514" spans="1:10">
      <c r="A3514" t="s">
        <v>3522</v>
      </c>
      <c r="B3514" t="s">
        <v>9445</v>
      </c>
      <c r="C3514" t="s">
        <v>11785</v>
      </c>
      <c r="D3514">
        <v>4</v>
      </c>
      <c r="E3514">
        <v>12000</v>
      </c>
      <c r="F3514" s="2">
        <v>45456</v>
      </c>
      <c r="G3514" t="s">
        <v>15294</v>
      </c>
      <c r="H3514" t="s">
        <v>21281</v>
      </c>
      <c r="I3514" t="s">
        <v>26901</v>
      </c>
      <c r="J3514" t="s">
        <v>28798</v>
      </c>
    </row>
    <row r="3515" spans="1:10">
      <c r="A3515" t="s">
        <v>3523</v>
      </c>
      <c r="B3515" t="s">
        <v>9446</v>
      </c>
      <c r="C3515" t="s">
        <v>11782</v>
      </c>
      <c r="D3515">
        <v>5</v>
      </c>
      <c r="E3515">
        <v>15000</v>
      </c>
      <c r="F3515" s="2">
        <v>45767</v>
      </c>
      <c r="G3515" t="s">
        <v>15295</v>
      </c>
      <c r="H3515" t="s">
        <v>21282</v>
      </c>
      <c r="I3515" t="s">
        <v>26902</v>
      </c>
      <c r="J3515" t="s">
        <v>28827</v>
      </c>
    </row>
    <row r="3516" spans="1:10">
      <c r="A3516" t="s">
        <v>3524</v>
      </c>
      <c r="B3516" t="s">
        <v>9447</v>
      </c>
      <c r="C3516" t="s">
        <v>11786</v>
      </c>
      <c r="D3516">
        <v>7</v>
      </c>
      <c r="E3516">
        <v>5000</v>
      </c>
      <c r="F3516" s="2">
        <v>45489</v>
      </c>
      <c r="G3516" t="s">
        <v>15296</v>
      </c>
      <c r="H3516" t="s">
        <v>21283</v>
      </c>
      <c r="I3516" t="s">
        <v>26903</v>
      </c>
      <c r="J3516" t="s">
        <v>28955</v>
      </c>
    </row>
    <row r="3517" spans="1:10">
      <c r="A3517" t="s">
        <v>3525</v>
      </c>
      <c r="B3517" t="s">
        <v>9448</v>
      </c>
      <c r="C3517" t="s">
        <v>11784</v>
      </c>
      <c r="D3517">
        <v>5</v>
      </c>
      <c r="E3517">
        <v>30000</v>
      </c>
      <c r="F3517" s="2">
        <v>45441</v>
      </c>
      <c r="G3517" t="s">
        <v>15297</v>
      </c>
      <c r="H3517" t="s">
        <v>21284</v>
      </c>
      <c r="I3517" t="s">
        <v>26904</v>
      </c>
      <c r="J3517" t="s">
        <v>28763</v>
      </c>
    </row>
    <row r="3518" spans="1:10">
      <c r="A3518" t="s">
        <v>3526</v>
      </c>
      <c r="B3518" t="s">
        <v>9449</v>
      </c>
      <c r="C3518" t="s">
        <v>11784</v>
      </c>
      <c r="D3518">
        <v>2</v>
      </c>
      <c r="E3518">
        <v>30000</v>
      </c>
      <c r="F3518" s="2">
        <v>45463</v>
      </c>
      <c r="G3518" t="s">
        <v>15298</v>
      </c>
      <c r="H3518" t="s">
        <v>21285</v>
      </c>
      <c r="I3518" t="s">
        <v>26905</v>
      </c>
      <c r="J3518" t="s">
        <v>28825</v>
      </c>
    </row>
    <row r="3519" spans="1:10">
      <c r="A3519" t="s">
        <v>3527</v>
      </c>
      <c r="B3519" t="s">
        <v>9450</v>
      </c>
      <c r="C3519" t="s">
        <v>11782</v>
      </c>
      <c r="D3519">
        <v>6</v>
      </c>
      <c r="E3519">
        <v>15000</v>
      </c>
      <c r="F3519" s="2">
        <v>45471</v>
      </c>
      <c r="G3519" t="s">
        <v>15299</v>
      </c>
      <c r="H3519" t="s">
        <v>21286</v>
      </c>
      <c r="I3519" t="s">
        <v>26906</v>
      </c>
      <c r="J3519" t="s">
        <v>28859</v>
      </c>
    </row>
    <row r="3520" spans="1:10">
      <c r="A3520" t="s">
        <v>3528</v>
      </c>
      <c r="B3520" t="s">
        <v>9451</v>
      </c>
      <c r="C3520" t="s">
        <v>11782</v>
      </c>
      <c r="D3520">
        <v>3</v>
      </c>
      <c r="E3520">
        <v>15000</v>
      </c>
      <c r="F3520" s="2">
        <v>45732</v>
      </c>
      <c r="G3520" t="s">
        <v>15300</v>
      </c>
      <c r="H3520" t="s">
        <v>21287</v>
      </c>
      <c r="I3520" t="s">
        <v>26907</v>
      </c>
      <c r="J3520" t="s">
        <v>28872</v>
      </c>
    </row>
    <row r="3521" spans="1:10">
      <c r="A3521" t="s">
        <v>3529</v>
      </c>
      <c r="B3521" t="s">
        <v>9452</v>
      </c>
      <c r="C3521" t="s">
        <v>11782</v>
      </c>
      <c r="D3521">
        <v>3</v>
      </c>
      <c r="E3521">
        <v>15000</v>
      </c>
      <c r="F3521" s="2">
        <v>45465</v>
      </c>
      <c r="G3521" t="s">
        <v>15301</v>
      </c>
      <c r="H3521" t="s">
        <v>21288</v>
      </c>
      <c r="I3521" t="s">
        <v>26908</v>
      </c>
      <c r="J3521" t="s">
        <v>28898</v>
      </c>
    </row>
    <row r="3522" spans="1:10">
      <c r="A3522" t="s">
        <v>3530</v>
      </c>
      <c r="B3522" t="s">
        <v>9453</v>
      </c>
      <c r="D3522">
        <v>2</v>
      </c>
      <c r="E3522">
        <v>50000</v>
      </c>
      <c r="F3522" s="2">
        <v>45663</v>
      </c>
      <c r="G3522" t="s">
        <v>15302</v>
      </c>
      <c r="H3522" t="s">
        <v>21289</v>
      </c>
      <c r="I3522" t="s">
        <v>26909</v>
      </c>
      <c r="J3522" t="s">
        <v>28871</v>
      </c>
    </row>
    <row r="3523" spans="1:10">
      <c r="A3523" t="s">
        <v>3531</v>
      </c>
      <c r="B3523" t="s">
        <v>9454</v>
      </c>
      <c r="C3523" t="s">
        <v>11782</v>
      </c>
      <c r="D3523">
        <v>6</v>
      </c>
      <c r="E3523">
        <v>15000</v>
      </c>
      <c r="F3523" s="2">
        <v>45668</v>
      </c>
      <c r="G3523" t="s">
        <v>15303</v>
      </c>
      <c r="H3523" t="s">
        <v>21290</v>
      </c>
      <c r="I3523" t="s">
        <v>26910</v>
      </c>
      <c r="J3523" t="s">
        <v>28984</v>
      </c>
    </row>
    <row r="3524" spans="1:10">
      <c r="A3524" t="s">
        <v>3532</v>
      </c>
      <c r="B3524" t="s">
        <v>9455</v>
      </c>
      <c r="C3524" t="s">
        <v>11783</v>
      </c>
      <c r="D3524">
        <v>10</v>
      </c>
      <c r="E3524">
        <v>50000</v>
      </c>
      <c r="F3524" s="2">
        <v>45626</v>
      </c>
      <c r="G3524" t="s">
        <v>15304</v>
      </c>
      <c r="H3524" t="s">
        <v>21291</v>
      </c>
      <c r="I3524" t="s">
        <v>26911</v>
      </c>
      <c r="J3524" t="s">
        <v>28761</v>
      </c>
    </row>
    <row r="3525" spans="1:10">
      <c r="A3525" t="s">
        <v>3533</v>
      </c>
      <c r="B3525" t="s">
        <v>9456</v>
      </c>
      <c r="C3525" t="s">
        <v>11785</v>
      </c>
      <c r="D3525">
        <v>6</v>
      </c>
      <c r="E3525">
        <v>12000</v>
      </c>
      <c r="F3525" s="2">
        <v>45474</v>
      </c>
      <c r="G3525" t="s">
        <v>15305</v>
      </c>
      <c r="H3525" t="s">
        <v>21292</v>
      </c>
      <c r="I3525" t="s">
        <v>26912</v>
      </c>
      <c r="J3525" t="s">
        <v>28931</v>
      </c>
    </row>
    <row r="3526" spans="1:10">
      <c r="A3526" t="s">
        <v>3534</v>
      </c>
      <c r="B3526" t="s">
        <v>9457</v>
      </c>
      <c r="C3526" t="s">
        <v>11782</v>
      </c>
      <c r="D3526">
        <v>1</v>
      </c>
      <c r="E3526">
        <v>15000</v>
      </c>
      <c r="F3526" s="2">
        <v>45761</v>
      </c>
      <c r="G3526" t="s">
        <v>15306</v>
      </c>
      <c r="H3526" t="s">
        <v>21293</v>
      </c>
      <c r="I3526" t="s">
        <v>26913</v>
      </c>
      <c r="J3526" t="s">
        <v>28806</v>
      </c>
    </row>
    <row r="3527" spans="1:10">
      <c r="A3527" t="s">
        <v>3535</v>
      </c>
      <c r="B3527" t="s">
        <v>9458</v>
      </c>
      <c r="C3527" t="s">
        <v>11782</v>
      </c>
      <c r="D3527">
        <v>3</v>
      </c>
      <c r="E3527">
        <v>15000</v>
      </c>
      <c r="F3527" s="2">
        <v>45585</v>
      </c>
      <c r="G3527" t="s">
        <v>15307</v>
      </c>
      <c r="H3527" t="s">
        <v>21294</v>
      </c>
      <c r="I3527" t="s">
        <v>26914</v>
      </c>
      <c r="J3527" t="s">
        <v>28823</v>
      </c>
    </row>
    <row r="3528" spans="1:10">
      <c r="A3528" t="s">
        <v>3536</v>
      </c>
      <c r="B3528" t="s">
        <v>9459</v>
      </c>
      <c r="C3528" t="s">
        <v>11782</v>
      </c>
      <c r="D3528">
        <v>7</v>
      </c>
      <c r="E3528">
        <v>15000</v>
      </c>
      <c r="F3528" s="2">
        <v>45717</v>
      </c>
      <c r="G3528" t="s">
        <v>15308</v>
      </c>
      <c r="H3528" t="s">
        <v>21295</v>
      </c>
      <c r="I3528" t="s">
        <v>26915</v>
      </c>
      <c r="J3528" t="s">
        <v>28882</v>
      </c>
    </row>
    <row r="3529" spans="1:10">
      <c r="A3529" t="s">
        <v>3537</v>
      </c>
      <c r="B3529" t="s">
        <v>9460</v>
      </c>
      <c r="C3529" t="s">
        <v>11782</v>
      </c>
      <c r="D3529">
        <v>2</v>
      </c>
      <c r="E3529">
        <v>15000</v>
      </c>
      <c r="F3529" s="2">
        <v>45493</v>
      </c>
      <c r="G3529" t="s">
        <v>15309</v>
      </c>
      <c r="H3529" t="s">
        <v>21296</v>
      </c>
      <c r="I3529" t="s">
        <v>26916</v>
      </c>
      <c r="J3529" t="s">
        <v>28969</v>
      </c>
    </row>
    <row r="3530" spans="1:10">
      <c r="A3530" t="s">
        <v>3538</v>
      </c>
      <c r="B3530" t="s">
        <v>9120</v>
      </c>
      <c r="C3530" t="s">
        <v>11783</v>
      </c>
      <c r="D3530">
        <v>8</v>
      </c>
      <c r="E3530">
        <v>50000</v>
      </c>
      <c r="F3530" s="2">
        <v>45564</v>
      </c>
      <c r="G3530" t="s">
        <v>15310</v>
      </c>
      <c r="H3530" t="s">
        <v>21297</v>
      </c>
      <c r="I3530" t="s">
        <v>26917</v>
      </c>
      <c r="J3530" t="s">
        <v>28982</v>
      </c>
    </row>
    <row r="3531" spans="1:10">
      <c r="A3531" t="s">
        <v>3539</v>
      </c>
      <c r="B3531" t="s">
        <v>9461</v>
      </c>
      <c r="C3531" t="s">
        <v>11785</v>
      </c>
      <c r="D3531">
        <v>10</v>
      </c>
      <c r="E3531">
        <v>12000</v>
      </c>
      <c r="F3531" s="2">
        <v>45423</v>
      </c>
      <c r="G3531" t="s">
        <v>15311</v>
      </c>
      <c r="H3531" t="s">
        <v>21298</v>
      </c>
      <c r="I3531" t="s">
        <v>26918</v>
      </c>
      <c r="J3531" t="s">
        <v>28943</v>
      </c>
    </row>
    <row r="3532" spans="1:10">
      <c r="A3532" t="s">
        <v>3540</v>
      </c>
      <c r="B3532" t="s">
        <v>9462</v>
      </c>
      <c r="C3532" t="s">
        <v>11786</v>
      </c>
      <c r="D3532">
        <v>1</v>
      </c>
      <c r="E3532">
        <v>5000</v>
      </c>
      <c r="F3532" s="2">
        <v>45621</v>
      </c>
      <c r="G3532" t="s">
        <v>15312</v>
      </c>
      <c r="H3532" t="s">
        <v>21299</v>
      </c>
      <c r="I3532" t="s">
        <v>26919</v>
      </c>
      <c r="J3532" t="s">
        <v>28793</v>
      </c>
    </row>
    <row r="3533" spans="1:10">
      <c r="A3533" t="s">
        <v>3541</v>
      </c>
      <c r="B3533" t="s">
        <v>9463</v>
      </c>
      <c r="C3533" t="s">
        <v>11782</v>
      </c>
      <c r="D3533">
        <v>3</v>
      </c>
      <c r="E3533">
        <v>15000</v>
      </c>
      <c r="F3533" s="2">
        <v>45724</v>
      </c>
      <c r="G3533" t="s">
        <v>15313</v>
      </c>
      <c r="H3533" t="s">
        <v>21300</v>
      </c>
      <c r="I3533" t="s">
        <v>26920</v>
      </c>
      <c r="J3533" t="s">
        <v>28906</v>
      </c>
    </row>
    <row r="3534" spans="1:10">
      <c r="A3534" t="s">
        <v>3542</v>
      </c>
      <c r="B3534" t="s">
        <v>9464</v>
      </c>
      <c r="C3534" t="s">
        <v>11786</v>
      </c>
      <c r="D3534">
        <v>10</v>
      </c>
      <c r="E3534">
        <v>5000</v>
      </c>
      <c r="F3534" s="2">
        <v>45746</v>
      </c>
      <c r="G3534" t="s">
        <v>15314</v>
      </c>
      <c r="H3534" t="s">
        <v>21301</v>
      </c>
      <c r="I3534" t="s">
        <v>26921</v>
      </c>
      <c r="J3534" t="s">
        <v>28819</v>
      </c>
    </row>
    <row r="3535" spans="1:10">
      <c r="A3535" t="s">
        <v>3543</v>
      </c>
      <c r="B3535" t="s">
        <v>9465</v>
      </c>
      <c r="C3535" t="s">
        <v>11782</v>
      </c>
      <c r="D3535">
        <v>4</v>
      </c>
      <c r="E3535">
        <v>15000</v>
      </c>
      <c r="F3535" s="2">
        <v>45719</v>
      </c>
      <c r="G3535" t="s">
        <v>15315</v>
      </c>
      <c r="H3535" t="s">
        <v>21302</v>
      </c>
      <c r="I3535" t="s">
        <v>26922</v>
      </c>
      <c r="J3535" t="s">
        <v>28749</v>
      </c>
    </row>
    <row r="3536" spans="1:10">
      <c r="A3536" t="s">
        <v>3544</v>
      </c>
      <c r="B3536" t="s">
        <v>9466</v>
      </c>
      <c r="C3536" t="s">
        <v>11783</v>
      </c>
      <c r="D3536">
        <v>3</v>
      </c>
      <c r="E3536">
        <v>50000</v>
      </c>
      <c r="F3536" s="2">
        <v>45739</v>
      </c>
      <c r="G3536" t="s">
        <v>15316</v>
      </c>
      <c r="H3536" t="s">
        <v>21303</v>
      </c>
      <c r="I3536" t="s">
        <v>25133</v>
      </c>
      <c r="J3536" t="s">
        <v>28790</v>
      </c>
    </row>
    <row r="3537" spans="1:10">
      <c r="A3537" t="s">
        <v>3545</v>
      </c>
      <c r="B3537" t="s">
        <v>9467</v>
      </c>
      <c r="C3537" t="s">
        <v>11784</v>
      </c>
      <c r="D3537">
        <v>10</v>
      </c>
      <c r="E3537">
        <v>30000</v>
      </c>
      <c r="F3537" s="2">
        <v>45654</v>
      </c>
      <c r="G3537" t="s">
        <v>15317</v>
      </c>
      <c r="H3537" t="s">
        <v>21304</v>
      </c>
      <c r="I3537" t="s">
        <v>26923</v>
      </c>
      <c r="J3537" t="s">
        <v>28885</v>
      </c>
    </row>
    <row r="3538" spans="1:10">
      <c r="A3538" t="s">
        <v>3546</v>
      </c>
      <c r="B3538" t="s">
        <v>9468</v>
      </c>
      <c r="C3538" t="s">
        <v>11783</v>
      </c>
      <c r="D3538">
        <v>7</v>
      </c>
      <c r="E3538">
        <v>50000</v>
      </c>
      <c r="F3538" s="2">
        <v>45731</v>
      </c>
      <c r="G3538" t="s">
        <v>15318</v>
      </c>
      <c r="H3538" t="s">
        <v>21305</v>
      </c>
      <c r="I3538" t="s">
        <v>26924</v>
      </c>
      <c r="J3538" t="s">
        <v>28987</v>
      </c>
    </row>
    <row r="3539" spans="1:10">
      <c r="A3539" t="s">
        <v>3547</v>
      </c>
      <c r="B3539" t="s">
        <v>9469</v>
      </c>
      <c r="C3539" t="s">
        <v>11783</v>
      </c>
      <c r="D3539">
        <v>9</v>
      </c>
      <c r="F3539" s="2">
        <v>45578</v>
      </c>
      <c r="G3539" t="s">
        <v>15319</v>
      </c>
      <c r="H3539" t="s">
        <v>21306</v>
      </c>
      <c r="I3539" t="s">
        <v>26925</v>
      </c>
      <c r="J3539" t="s">
        <v>28762</v>
      </c>
    </row>
    <row r="3540" spans="1:10">
      <c r="A3540" t="s">
        <v>3548</v>
      </c>
      <c r="B3540" t="s">
        <v>9470</v>
      </c>
      <c r="C3540" t="s">
        <v>11784</v>
      </c>
      <c r="D3540">
        <v>5</v>
      </c>
      <c r="E3540">
        <v>30000</v>
      </c>
      <c r="F3540" s="2">
        <v>45767</v>
      </c>
      <c r="G3540" t="s">
        <v>15320</v>
      </c>
      <c r="H3540" t="s">
        <v>21307</v>
      </c>
      <c r="I3540" t="s">
        <v>26926</v>
      </c>
      <c r="J3540" t="s">
        <v>28973</v>
      </c>
    </row>
    <row r="3541" spans="1:10">
      <c r="A3541" t="s">
        <v>3549</v>
      </c>
      <c r="B3541" t="s">
        <v>9471</v>
      </c>
      <c r="C3541" t="s">
        <v>11782</v>
      </c>
      <c r="D3541">
        <v>8</v>
      </c>
      <c r="E3541">
        <v>15000</v>
      </c>
      <c r="F3541" s="2">
        <v>45618</v>
      </c>
      <c r="G3541" t="s">
        <v>15321</v>
      </c>
      <c r="H3541" t="s">
        <v>21308</v>
      </c>
      <c r="I3541" t="s">
        <v>24174</v>
      </c>
      <c r="J3541" t="s">
        <v>28777</v>
      </c>
    </row>
    <row r="3542" spans="1:10">
      <c r="A3542" t="s">
        <v>3550</v>
      </c>
      <c r="B3542" t="s">
        <v>7357</v>
      </c>
      <c r="C3542" t="s">
        <v>11786</v>
      </c>
      <c r="D3542">
        <v>7</v>
      </c>
      <c r="E3542">
        <v>5000</v>
      </c>
      <c r="F3542" s="2">
        <v>45522</v>
      </c>
      <c r="G3542" t="s">
        <v>15322</v>
      </c>
      <c r="H3542" t="s">
        <v>21309</v>
      </c>
      <c r="I3542" t="s">
        <v>26927</v>
      </c>
      <c r="J3542" t="s">
        <v>28962</v>
      </c>
    </row>
    <row r="3543" spans="1:10">
      <c r="A3543" t="s">
        <v>3551</v>
      </c>
      <c r="B3543" t="s">
        <v>9472</v>
      </c>
      <c r="C3543" t="s">
        <v>11785</v>
      </c>
      <c r="D3543">
        <v>1</v>
      </c>
      <c r="E3543">
        <v>12000</v>
      </c>
      <c r="F3543" s="2">
        <v>45655</v>
      </c>
      <c r="G3543" t="s">
        <v>15323</v>
      </c>
      <c r="H3543" t="s">
        <v>21310</v>
      </c>
      <c r="I3543" t="s">
        <v>26928</v>
      </c>
      <c r="J3543" t="s">
        <v>28940</v>
      </c>
    </row>
    <row r="3544" spans="1:10">
      <c r="A3544" t="s">
        <v>3552</v>
      </c>
      <c r="B3544" t="s">
        <v>9473</v>
      </c>
      <c r="C3544" t="s">
        <v>11784</v>
      </c>
      <c r="D3544">
        <v>10</v>
      </c>
      <c r="E3544">
        <v>30000</v>
      </c>
      <c r="F3544" s="2">
        <v>45782</v>
      </c>
      <c r="G3544" t="s">
        <v>15324</v>
      </c>
      <c r="H3544" t="s">
        <v>21311</v>
      </c>
      <c r="I3544" t="s">
        <v>26929</v>
      </c>
      <c r="J3544" t="s">
        <v>28840</v>
      </c>
    </row>
    <row r="3545" spans="1:10">
      <c r="A3545" t="s">
        <v>3553</v>
      </c>
      <c r="B3545" t="s">
        <v>9474</v>
      </c>
      <c r="C3545" t="s">
        <v>11786</v>
      </c>
      <c r="D3545">
        <v>2</v>
      </c>
      <c r="E3545">
        <v>5000</v>
      </c>
      <c r="F3545" s="2">
        <v>45531</v>
      </c>
      <c r="G3545" t="s">
        <v>15325</v>
      </c>
      <c r="H3545" t="s">
        <v>21312</v>
      </c>
      <c r="I3545" t="s">
        <v>26930</v>
      </c>
      <c r="J3545" t="s">
        <v>28857</v>
      </c>
    </row>
    <row r="3546" spans="1:10">
      <c r="A3546" t="s">
        <v>3554</v>
      </c>
      <c r="B3546" t="s">
        <v>9475</v>
      </c>
      <c r="C3546" t="s">
        <v>11784</v>
      </c>
      <c r="D3546">
        <v>8</v>
      </c>
      <c r="E3546">
        <v>30000</v>
      </c>
      <c r="F3546" s="2">
        <v>45710</v>
      </c>
      <c r="G3546" t="s">
        <v>15326</v>
      </c>
      <c r="H3546" t="s">
        <v>21313</v>
      </c>
      <c r="I3546" t="s">
        <v>26931</v>
      </c>
      <c r="J3546" t="s">
        <v>28977</v>
      </c>
    </row>
    <row r="3547" spans="1:10">
      <c r="A3547" t="s">
        <v>3555</v>
      </c>
      <c r="B3547" t="s">
        <v>9476</v>
      </c>
      <c r="C3547" t="s">
        <v>11784</v>
      </c>
      <c r="D3547">
        <v>8</v>
      </c>
      <c r="E3547">
        <v>30000</v>
      </c>
      <c r="F3547" s="2">
        <v>45624</v>
      </c>
      <c r="G3547" t="s">
        <v>15327</v>
      </c>
      <c r="H3547" t="s">
        <v>21314</v>
      </c>
      <c r="I3547" t="s">
        <v>26932</v>
      </c>
      <c r="J3547" t="s">
        <v>28892</v>
      </c>
    </row>
    <row r="3548" spans="1:10">
      <c r="A3548" t="s">
        <v>3556</v>
      </c>
      <c r="B3548" t="s">
        <v>9477</v>
      </c>
      <c r="C3548" t="s">
        <v>11786</v>
      </c>
      <c r="D3548">
        <v>4</v>
      </c>
      <c r="E3548">
        <v>5000</v>
      </c>
      <c r="F3548" s="2">
        <v>45549</v>
      </c>
      <c r="G3548" t="s">
        <v>15328</v>
      </c>
      <c r="H3548" t="s">
        <v>21315</v>
      </c>
      <c r="I3548" t="s">
        <v>26933</v>
      </c>
      <c r="J3548" t="s">
        <v>28941</v>
      </c>
    </row>
    <row r="3549" spans="1:10">
      <c r="A3549" t="s">
        <v>3557</v>
      </c>
      <c r="B3549" t="s">
        <v>7477</v>
      </c>
      <c r="C3549" t="s">
        <v>11784</v>
      </c>
      <c r="D3549">
        <v>7</v>
      </c>
      <c r="E3549">
        <v>30000</v>
      </c>
      <c r="F3549" s="2">
        <v>45484</v>
      </c>
      <c r="G3549" t="s">
        <v>15329</v>
      </c>
      <c r="H3549" t="s">
        <v>21316</v>
      </c>
      <c r="I3549" t="s">
        <v>26934</v>
      </c>
      <c r="J3549" t="s">
        <v>28944</v>
      </c>
    </row>
    <row r="3550" spans="1:10">
      <c r="A3550" t="s">
        <v>3558</v>
      </c>
      <c r="B3550" t="s">
        <v>9478</v>
      </c>
      <c r="C3550" t="s">
        <v>11785</v>
      </c>
      <c r="D3550">
        <v>8</v>
      </c>
      <c r="E3550">
        <v>12000</v>
      </c>
      <c r="F3550" s="2">
        <v>45751</v>
      </c>
      <c r="G3550" t="s">
        <v>15330</v>
      </c>
      <c r="H3550" t="s">
        <v>21317</v>
      </c>
      <c r="I3550" t="s">
        <v>23881</v>
      </c>
      <c r="J3550" t="s">
        <v>28886</v>
      </c>
    </row>
    <row r="3551" spans="1:10">
      <c r="A3551" t="s">
        <v>3559</v>
      </c>
      <c r="B3551" t="s">
        <v>9479</v>
      </c>
      <c r="C3551" t="s">
        <v>11783</v>
      </c>
      <c r="D3551">
        <v>3</v>
      </c>
      <c r="E3551">
        <v>50000</v>
      </c>
      <c r="F3551" s="2">
        <v>45690</v>
      </c>
      <c r="G3551" t="s">
        <v>15331</v>
      </c>
      <c r="H3551" t="s">
        <v>21318</v>
      </c>
      <c r="I3551" t="s">
        <v>26935</v>
      </c>
      <c r="J3551" t="s">
        <v>28840</v>
      </c>
    </row>
    <row r="3552" spans="1:10">
      <c r="A3552" t="s">
        <v>3560</v>
      </c>
      <c r="B3552" t="s">
        <v>9480</v>
      </c>
      <c r="C3552" t="s">
        <v>11782</v>
      </c>
      <c r="D3552">
        <v>3</v>
      </c>
      <c r="E3552">
        <v>15000</v>
      </c>
      <c r="F3552" s="2">
        <v>45535</v>
      </c>
      <c r="G3552" t="s">
        <v>15332</v>
      </c>
      <c r="H3552" t="s">
        <v>21319</v>
      </c>
      <c r="I3552" t="s">
        <v>26936</v>
      </c>
      <c r="J3552" t="s">
        <v>28941</v>
      </c>
    </row>
    <row r="3553" spans="1:10">
      <c r="A3553" t="s">
        <v>3561</v>
      </c>
      <c r="B3553" t="s">
        <v>9481</v>
      </c>
      <c r="C3553" t="s">
        <v>11783</v>
      </c>
      <c r="D3553">
        <v>7</v>
      </c>
      <c r="E3553">
        <v>50000</v>
      </c>
      <c r="F3553" s="2">
        <v>45751</v>
      </c>
      <c r="G3553" t="s">
        <v>15333</v>
      </c>
      <c r="H3553" t="s">
        <v>21320</v>
      </c>
      <c r="I3553" t="s">
        <v>26937</v>
      </c>
      <c r="J3553" t="s">
        <v>28818</v>
      </c>
    </row>
    <row r="3554" spans="1:10">
      <c r="A3554" t="s">
        <v>3562</v>
      </c>
      <c r="B3554" t="s">
        <v>9482</v>
      </c>
      <c r="C3554" t="s">
        <v>11783</v>
      </c>
      <c r="D3554">
        <v>3</v>
      </c>
      <c r="E3554">
        <v>50000</v>
      </c>
      <c r="F3554" s="2">
        <v>45675</v>
      </c>
      <c r="G3554" t="s">
        <v>15334</v>
      </c>
      <c r="H3554" t="s">
        <v>21321</v>
      </c>
      <c r="I3554" t="s">
        <v>26938</v>
      </c>
      <c r="J3554" t="s">
        <v>28936</v>
      </c>
    </row>
    <row r="3555" spans="1:10">
      <c r="A3555" t="s">
        <v>3563</v>
      </c>
      <c r="B3555" t="s">
        <v>9483</v>
      </c>
      <c r="C3555" t="s">
        <v>11782</v>
      </c>
      <c r="D3555">
        <v>1</v>
      </c>
      <c r="E3555">
        <v>15000</v>
      </c>
      <c r="F3555" s="2">
        <v>45712</v>
      </c>
      <c r="G3555" t="s">
        <v>15335</v>
      </c>
      <c r="H3555" t="s">
        <v>21322</v>
      </c>
      <c r="I3555" t="s">
        <v>26939</v>
      </c>
      <c r="J3555" t="s">
        <v>28758</v>
      </c>
    </row>
    <row r="3556" spans="1:10">
      <c r="A3556" t="s">
        <v>3564</v>
      </c>
      <c r="B3556" t="s">
        <v>9484</v>
      </c>
      <c r="C3556" t="s">
        <v>11784</v>
      </c>
      <c r="D3556">
        <v>4</v>
      </c>
      <c r="E3556">
        <v>30000</v>
      </c>
      <c r="F3556" s="2">
        <v>45699</v>
      </c>
      <c r="G3556" t="s">
        <v>15336</v>
      </c>
      <c r="H3556" t="s">
        <v>21323</v>
      </c>
      <c r="I3556" t="s">
        <v>24183</v>
      </c>
      <c r="J3556" t="s">
        <v>28974</v>
      </c>
    </row>
    <row r="3557" spans="1:10">
      <c r="A3557" t="s">
        <v>3565</v>
      </c>
      <c r="B3557" t="s">
        <v>9485</v>
      </c>
      <c r="C3557" t="s">
        <v>11784</v>
      </c>
      <c r="D3557">
        <v>9</v>
      </c>
      <c r="E3557">
        <v>30000</v>
      </c>
      <c r="F3557" s="2">
        <v>45424</v>
      </c>
      <c r="G3557" t="s">
        <v>15337</v>
      </c>
      <c r="H3557" t="s">
        <v>21324</v>
      </c>
      <c r="I3557" t="s">
        <v>26940</v>
      </c>
      <c r="J3557" t="s">
        <v>28906</v>
      </c>
    </row>
    <row r="3558" spans="1:10">
      <c r="A3558" t="s">
        <v>3566</v>
      </c>
      <c r="B3558" t="s">
        <v>9486</v>
      </c>
      <c r="C3558" t="s">
        <v>11786</v>
      </c>
      <c r="D3558">
        <v>8</v>
      </c>
      <c r="E3558">
        <v>5000</v>
      </c>
      <c r="F3558" s="2">
        <v>45698</v>
      </c>
      <c r="G3558" t="s">
        <v>15338</v>
      </c>
      <c r="H3558" t="s">
        <v>21325</v>
      </c>
      <c r="I3558" t="s">
        <v>26941</v>
      </c>
      <c r="J3558" t="s">
        <v>28901</v>
      </c>
    </row>
    <row r="3559" spans="1:10">
      <c r="A3559" t="s">
        <v>3567</v>
      </c>
      <c r="B3559" t="s">
        <v>9487</v>
      </c>
      <c r="C3559" t="s">
        <v>11783</v>
      </c>
      <c r="D3559">
        <v>8</v>
      </c>
      <c r="E3559">
        <v>50000</v>
      </c>
      <c r="F3559" s="2">
        <v>45561</v>
      </c>
      <c r="G3559" t="s">
        <v>15339</v>
      </c>
      <c r="H3559" t="s">
        <v>21326</v>
      </c>
      <c r="I3559" t="s">
        <v>25085</v>
      </c>
      <c r="J3559" t="s">
        <v>28986</v>
      </c>
    </row>
    <row r="3560" spans="1:10">
      <c r="A3560" t="s">
        <v>3568</v>
      </c>
      <c r="B3560" t="s">
        <v>9488</v>
      </c>
      <c r="C3560" t="s">
        <v>11782</v>
      </c>
      <c r="D3560">
        <v>2</v>
      </c>
      <c r="E3560">
        <v>15000</v>
      </c>
      <c r="F3560" s="2">
        <v>45441</v>
      </c>
      <c r="G3560" t="s">
        <v>15340</v>
      </c>
      <c r="H3560" t="s">
        <v>21327</v>
      </c>
      <c r="I3560" t="s">
        <v>26942</v>
      </c>
      <c r="J3560" t="s">
        <v>28856</v>
      </c>
    </row>
    <row r="3561" spans="1:10">
      <c r="A3561" t="s">
        <v>3569</v>
      </c>
      <c r="B3561" t="s">
        <v>9489</v>
      </c>
      <c r="C3561" t="s">
        <v>11786</v>
      </c>
      <c r="D3561">
        <v>5</v>
      </c>
      <c r="E3561">
        <v>5000</v>
      </c>
      <c r="F3561" s="2">
        <v>45621</v>
      </c>
      <c r="G3561" t="s">
        <v>15341</v>
      </c>
      <c r="H3561" t="s">
        <v>21328</v>
      </c>
      <c r="I3561" t="s">
        <v>26943</v>
      </c>
      <c r="J3561" t="s">
        <v>28752</v>
      </c>
    </row>
    <row r="3562" spans="1:10">
      <c r="A3562" t="s">
        <v>3570</v>
      </c>
      <c r="B3562" t="s">
        <v>9490</v>
      </c>
      <c r="C3562" t="s">
        <v>11785</v>
      </c>
      <c r="D3562">
        <v>4</v>
      </c>
      <c r="E3562">
        <v>12000</v>
      </c>
      <c r="F3562" s="2">
        <v>45673</v>
      </c>
      <c r="G3562" t="s">
        <v>15342</v>
      </c>
      <c r="H3562" t="s">
        <v>21329</v>
      </c>
      <c r="I3562" t="s">
        <v>26944</v>
      </c>
      <c r="J3562" t="s">
        <v>28804</v>
      </c>
    </row>
    <row r="3563" spans="1:10">
      <c r="A3563" t="s">
        <v>3571</v>
      </c>
      <c r="B3563" t="s">
        <v>9491</v>
      </c>
      <c r="C3563" t="s">
        <v>11784</v>
      </c>
      <c r="D3563">
        <v>3</v>
      </c>
      <c r="E3563">
        <v>30000</v>
      </c>
      <c r="F3563" s="2">
        <v>45505</v>
      </c>
      <c r="G3563" t="s">
        <v>15343</v>
      </c>
      <c r="H3563" t="s">
        <v>21330</v>
      </c>
      <c r="I3563" t="s">
        <v>25731</v>
      </c>
      <c r="J3563" t="s">
        <v>28782</v>
      </c>
    </row>
    <row r="3564" spans="1:10">
      <c r="A3564" t="s">
        <v>3572</v>
      </c>
      <c r="B3564" t="s">
        <v>9492</v>
      </c>
      <c r="C3564" t="s">
        <v>11786</v>
      </c>
      <c r="D3564">
        <v>7</v>
      </c>
      <c r="E3564">
        <v>5000</v>
      </c>
      <c r="F3564" s="2">
        <v>45620</v>
      </c>
      <c r="G3564" t="s">
        <v>15344</v>
      </c>
      <c r="H3564" t="s">
        <v>21331</v>
      </c>
      <c r="I3564" t="s">
        <v>26223</v>
      </c>
      <c r="J3564" t="s">
        <v>28909</v>
      </c>
    </row>
    <row r="3565" spans="1:10">
      <c r="A3565" t="s">
        <v>3573</v>
      </c>
      <c r="B3565" t="s">
        <v>9493</v>
      </c>
      <c r="C3565" t="s">
        <v>11786</v>
      </c>
      <c r="D3565">
        <v>5</v>
      </c>
      <c r="E3565">
        <v>5000</v>
      </c>
      <c r="F3565" s="2">
        <v>45492</v>
      </c>
      <c r="G3565" t="s">
        <v>15345</v>
      </c>
      <c r="H3565" t="s">
        <v>21332</v>
      </c>
      <c r="I3565" t="s">
        <v>26945</v>
      </c>
      <c r="J3565" t="s">
        <v>28865</v>
      </c>
    </row>
    <row r="3566" spans="1:10">
      <c r="A3566" t="s">
        <v>3574</v>
      </c>
      <c r="B3566" t="s">
        <v>9273</v>
      </c>
      <c r="C3566" t="s">
        <v>11783</v>
      </c>
      <c r="D3566">
        <v>6</v>
      </c>
      <c r="E3566">
        <v>50000</v>
      </c>
      <c r="F3566" s="2">
        <v>45769</v>
      </c>
      <c r="G3566" t="s">
        <v>15346</v>
      </c>
      <c r="H3566" t="s">
        <v>21333</v>
      </c>
      <c r="I3566" t="s">
        <v>26637</v>
      </c>
      <c r="J3566" t="s">
        <v>28806</v>
      </c>
    </row>
    <row r="3567" spans="1:10">
      <c r="A3567" t="s">
        <v>3575</v>
      </c>
      <c r="B3567" t="s">
        <v>9494</v>
      </c>
      <c r="C3567" t="s">
        <v>11782</v>
      </c>
      <c r="D3567">
        <v>8</v>
      </c>
      <c r="E3567">
        <v>15000</v>
      </c>
      <c r="F3567" s="2">
        <v>45590</v>
      </c>
      <c r="G3567" t="s">
        <v>15347</v>
      </c>
      <c r="H3567" t="s">
        <v>21334</v>
      </c>
      <c r="I3567" t="s">
        <v>26946</v>
      </c>
      <c r="J3567" t="s">
        <v>28933</v>
      </c>
    </row>
    <row r="3568" spans="1:10">
      <c r="A3568" t="s">
        <v>3576</v>
      </c>
      <c r="B3568" t="s">
        <v>9495</v>
      </c>
      <c r="C3568" t="s">
        <v>11784</v>
      </c>
      <c r="D3568">
        <v>4</v>
      </c>
      <c r="E3568">
        <v>30000</v>
      </c>
      <c r="F3568" s="2">
        <v>45750</v>
      </c>
      <c r="G3568" t="s">
        <v>15348</v>
      </c>
      <c r="H3568" t="s">
        <v>21335</v>
      </c>
      <c r="I3568" t="s">
        <v>26947</v>
      </c>
      <c r="J3568" t="s">
        <v>28831</v>
      </c>
    </row>
    <row r="3569" spans="1:10">
      <c r="A3569" t="s">
        <v>3577</v>
      </c>
      <c r="B3569" t="s">
        <v>9496</v>
      </c>
      <c r="C3569" t="s">
        <v>11785</v>
      </c>
      <c r="D3569">
        <v>5</v>
      </c>
      <c r="E3569">
        <v>12000</v>
      </c>
      <c r="F3569" s="2">
        <v>45649</v>
      </c>
      <c r="G3569" t="s">
        <v>15349</v>
      </c>
      <c r="H3569" t="s">
        <v>21336</v>
      </c>
      <c r="I3569" t="s">
        <v>26948</v>
      </c>
      <c r="J3569" t="s">
        <v>28763</v>
      </c>
    </row>
    <row r="3570" spans="1:10">
      <c r="A3570" t="s">
        <v>3578</v>
      </c>
      <c r="B3570" t="s">
        <v>9497</v>
      </c>
      <c r="C3570" t="s">
        <v>11784</v>
      </c>
      <c r="D3570">
        <v>4</v>
      </c>
      <c r="E3570">
        <v>30000</v>
      </c>
      <c r="F3570" s="2">
        <v>45451</v>
      </c>
      <c r="G3570" t="s">
        <v>15350</v>
      </c>
      <c r="H3570" t="s">
        <v>21337</v>
      </c>
      <c r="I3570" t="s">
        <v>24483</v>
      </c>
      <c r="J3570" t="s">
        <v>28763</v>
      </c>
    </row>
    <row r="3571" spans="1:10">
      <c r="A3571" t="s">
        <v>3579</v>
      </c>
      <c r="B3571" t="s">
        <v>9498</v>
      </c>
      <c r="C3571" t="s">
        <v>11786</v>
      </c>
      <c r="D3571">
        <v>4</v>
      </c>
      <c r="E3571">
        <v>5000</v>
      </c>
      <c r="F3571" s="2">
        <v>45454</v>
      </c>
      <c r="G3571" t="s">
        <v>15351</v>
      </c>
      <c r="H3571" t="s">
        <v>21338</v>
      </c>
      <c r="I3571" t="s">
        <v>26949</v>
      </c>
      <c r="J3571" t="s">
        <v>28845</v>
      </c>
    </row>
    <row r="3572" spans="1:10">
      <c r="A3572" t="s">
        <v>3580</v>
      </c>
      <c r="B3572" t="s">
        <v>9345</v>
      </c>
      <c r="C3572" t="s">
        <v>11783</v>
      </c>
      <c r="D3572">
        <v>8</v>
      </c>
      <c r="E3572">
        <v>50000</v>
      </c>
      <c r="F3572" s="2">
        <v>45466</v>
      </c>
      <c r="G3572" t="s">
        <v>15352</v>
      </c>
      <c r="H3572" t="s">
        <v>21339</v>
      </c>
      <c r="I3572" t="s">
        <v>26950</v>
      </c>
      <c r="J3572" t="s">
        <v>28948</v>
      </c>
    </row>
    <row r="3573" spans="1:10">
      <c r="A3573" t="s">
        <v>3581</v>
      </c>
      <c r="B3573" t="s">
        <v>9499</v>
      </c>
      <c r="C3573" t="s">
        <v>11784</v>
      </c>
      <c r="D3573">
        <v>9</v>
      </c>
      <c r="E3573">
        <v>30000</v>
      </c>
      <c r="F3573" s="2">
        <v>45535</v>
      </c>
      <c r="G3573" t="s">
        <v>15353</v>
      </c>
      <c r="H3573" t="s">
        <v>21340</v>
      </c>
      <c r="I3573" t="s">
        <v>26951</v>
      </c>
      <c r="J3573" t="s">
        <v>28772</v>
      </c>
    </row>
    <row r="3574" spans="1:10">
      <c r="A3574" t="s">
        <v>3582</v>
      </c>
      <c r="B3574" t="s">
        <v>9500</v>
      </c>
      <c r="C3574" t="s">
        <v>11783</v>
      </c>
      <c r="D3574">
        <v>10</v>
      </c>
      <c r="E3574">
        <v>50000</v>
      </c>
      <c r="F3574" s="2">
        <v>45504</v>
      </c>
      <c r="G3574" t="s">
        <v>15354</v>
      </c>
      <c r="H3574" t="s">
        <v>21341</v>
      </c>
      <c r="I3574" t="s">
        <v>26952</v>
      </c>
      <c r="J3574" t="s">
        <v>28805</v>
      </c>
    </row>
    <row r="3575" spans="1:10">
      <c r="A3575" t="s">
        <v>3583</v>
      </c>
      <c r="B3575" t="s">
        <v>8529</v>
      </c>
      <c r="C3575" t="s">
        <v>11785</v>
      </c>
      <c r="D3575">
        <v>10</v>
      </c>
      <c r="E3575">
        <v>12000</v>
      </c>
      <c r="F3575" s="2">
        <v>45445</v>
      </c>
      <c r="G3575" t="s">
        <v>15355</v>
      </c>
      <c r="H3575" t="s">
        <v>21342</v>
      </c>
      <c r="I3575" t="s">
        <v>26953</v>
      </c>
      <c r="J3575" t="s">
        <v>28950</v>
      </c>
    </row>
    <row r="3576" spans="1:10">
      <c r="A3576" t="s">
        <v>3584</v>
      </c>
      <c r="B3576" t="s">
        <v>9501</v>
      </c>
      <c r="C3576" t="s">
        <v>11784</v>
      </c>
      <c r="D3576">
        <v>2</v>
      </c>
      <c r="E3576">
        <v>30000</v>
      </c>
      <c r="F3576" s="2">
        <v>45475</v>
      </c>
      <c r="G3576" t="s">
        <v>15356</v>
      </c>
      <c r="H3576" t="s">
        <v>21343</v>
      </c>
      <c r="I3576" t="s">
        <v>26954</v>
      </c>
      <c r="J3576" t="s">
        <v>28838</v>
      </c>
    </row>
    <row r="3577" spans="1:10">
      <c r="A3577" t="s">
        <v>3585</v>
      </c>
      <c r="B3577" t="s">
        <v>9502</v>
      </c>
      <c r="C3577" t="s">
        <v>11784</v>
      </c>
      <c r="D3577">
        <v>3</v>
      </c>
      <c r="E3577">
        <v>30000</v>
      </c>
      <c r="F3577" s="2">
        <v>45664</v>
      </c>
      <c r="G3577" t="s">
        <v>15357</v>
      </c>
      <c r="H3577" t="s">
        <v>21344</v>
      </c>
      <c r="I3577" t="s">
        <v>26955</v>
      </c>
      <c r="J3577" t="s">
        <v>28793</v>
      </c>
    </row>
    <row r="3578" spans="1:10">
      <c r="A3578" t="s">
        <v>3586</v>
      </c>
      <c r="B3578" t="s">
        <v>9503</v>
      </c>
      <c r="D3578">
        <v>4</v>
      </c>
      <c r="E3578">
        <v>12000</v>
      </c>
      <c r="F3578" s="2">
        <v>45680</v>
      </c>
      <c r="G3578" t="s">
        <v>15358</v>
      </c>
      <c r="H3578" t="s">
        <v>21345</v>
      </c>
      <c r="I3578" t="s">
        <v>26956</v>
      </c>
      <c r="J3578" t="s">
        <v>28988</v>
      </c>
    </row>
    <row r="3579" spans="1:10">
      <c r="A3579" t="s">
        <v>3587</v>
      </c>
      <c r="B3579" t="s">
        <v>9504</v>
      </c>
      <c r="C3579" t="s">
        <v>11784</v>
      </c>
      <c r="D3579">
        <v>10</v>
      </c>
      <c r="E3579">
        <v>30000</v>
      </c>
      <c r="F3579" s="2">
        <v>45456</v>
      </c>
      <c r="G3579" t="s">
        <v>15359</v>
      </c>
      <c r="H3579" t="s">
        <v>21346</v>
      </c>
      <c r="I3579" t="s">
        <v>26957</v>
      </c>
      <c r="J3579" t="s">
        <v>28846</v>
      </c>
    </row>
    <row r="3580" spans="1:10">
      <c r="A3580" t="s">
        <v>3588</v>
      </c>
      <c r="B3580" t="s">
        <v>9505</v>
      </c>
      <c r="C3580" t="s">
        <v>11784</v>
      </c>
      <c r="D3580">
        <v>6</v>
      </c>
      <c r="E3580">
        <v>30000</v>
      </c>
      <c r="F3580" s="2">
        <v>45492</v>
      </c>
      <c r="G3580" t="s">
        <v>15360</v>
      </c>
      <c r="H3580" t="s">
        <v>21347</v>
      </c>
      <c r="I3580" t="s">
        <v>26958</v>
      </c>
      <c r="J3580" t="s">
        <v>28899</v>
      </c>
    </row>
    <row r="3581" spans="1:10">
      <c r="A3581" t="s">
        <v>3589</v>
      </c>
      <c r="B3581" t="s">
        <v>9506</v>
      </c>
      <c r="C3581" t="s">
        <v>11786</v>
      </c>
      <c r="D3581">
        <v>4</v>
      </c>
      <c r="E3581">
        <v>5000</v>
      </c>
      <c r="F3581" s="2">
        <v>45756</v>
      </c>
      <c r="G3581" t="s">
        <v>15361</v>
      </c>
      <c r="H3581" t="s">
        <v>21348</v>
      </c>
      <c r="I3581" t="s">
        <v>26959</v>
      </c>
      <c r="J3581" t="s">
        <v>28843</v>
      </c>
    </row>
    <row r="3582" spans="1:10">
      <c r="A3582" t="s">
        <v>3590</v>
      </c>
      <c r="B3582" t="s">
        <v>6347</v>
      </c>
      <c r="C3582" t="s">
        <v>11786</v>
      </c>
      <c r="D3582">
        <v>10</v>
      </c>
      <c r="E3582">
        <v>5000</v>
      </c>
      <c r="F3582" s="2">
        <v>45677</v>
      </c>
      <c r="G3582" t="s">
        <v>15362</v>
      </c>
      <c r="H3582" t="s">
        <v>21349</v>
      </c>
      <c r="I3582" t="s">
        <v>26960</v>
      </c>
      <c r="J3582" t="s">
        <v>28817</v>
      </c>
    </row>
    <row r="3583" spans="1:10">
      <c r="A3583" t="s">
        <v>3591</v>
      </c>
      <c r="B3583" t="s">
        <v>9507</v>
      </c>
      <c r="C3583" t="s">
        <v>11783</v>
      </c>
      <c r="D3583">
        <v>9</v>
      </c>
      <c r="E3583">
        <v>50000</v>
      </c>
      <c r="F3583" s="2">
        <v>45679</v>
      </c>
      <c r="G3583" t="s">
        <v>15363</v>
      </c>
      <c r="H3583" t="s">
        <v>21350</v>
      </c>
      <c r="I3583" t="s">
        <v>25084</v>
      </c>
      <c r="J3583" t="s">
        <v>28966</v>
      </c>
    </row>
    <row r="3584" spans="1:10">
      <c r="A3584" t="s">
        <v>3592</v>
      </c>
      <c r="B3584" t="s">
        <v>9508</v>
      </c>
      <c r="C3584" t="s">
        <v>11785</v>
      </c>
      <c r="D3584">
        <v>7</v>
      </c>
      <c r="E3584">
        <v>12000</v>
      </c>
      <c r="F3584" s="2">
        <v>45533</v>
      </c>
      <c r="G3584" t="s">
        <v>15364</v>
      </c>
      <c r="H3584" t="s">
        <v>21351</v>
      </c>
      <c r="I3584" t="s">
        <v>26961</v>
      </c>
      <c r="J3584" t="s">
        <v>28887</v>
      </c>
    </row>
    <row r="3585" spans="1:10">
      <c r="A3585" t="s">
        <v>3593</v>
      </c>
      <c r="B3585" t="s">
        <v>9509</v>
      </c>
      <c r="C3585" t="s">
        <v>11784</v>
      </c>
      <c r="D3585">
        <v>5</v>
      </c>
      <c r="E3585">
        <v>30000</v>
      </c>
      <c r="F3585" s="2">
        <v>45483</v>
      </c>
      <c r="G3585" t="s">
        <v>15365</v>
      </c>
      <c r="H3585" t="s">
        <v>21352</v>
      </c>
      <c r="I3585" t="s">
        <v>26962</v>
      </c>
      <c r="J3585" t="s">
        <v>28894</v>
      </c>
    </row>
    <row r="3586" spans="1:10">
      <c r="A3586" t="s">
        <v>3594</v>
      </c>
      <c r="B3586" t="s">
        <v>9510</v>
      </c>
      <c r="C3586" t="s">
        <v>11782</v>
      </c>
      <c r="D3586">
        <v>7</v>
      </c>
      <c r="E3586">
        <v>15000</v>
      </c>
      <c r="F3586" s="2">
        <v>45514</v>
      </c>
      <c r="G3586" t="s">
        <v>15366</v>
      </c>
      <c r="H3586" t="s">
        <v>21353</v>
      </c>
      <c r="I3586" t="s">
        <v>26963</v>
      </c>
      <c r="J3586" t="s">
        <v>28768</v>
      </c>
    </row>
    <row r="3587" spans="1:10">
      <c r="A3587" t="s">
        <v>3595</v>
      </c>
      <c r="B3587" t="s">
        <v>9511</v>
      </c>
      <c r="C3587" t="s">
        <v>11783</v>
      </c>
      <c r="D3587">
        <v>8</v>
      </c>
      <c r="E3587">
        <v>50000</v>
      </c>
      <c r="F3587" s="2">
        <v>45635</v>
      </c>
      <c r="G3587" t="s">
        <v>15367</v>
      </c>
      <c r="H3587" t="s">
        <v>21354</v>
      </c>
      <c r="I3587" t="s">
        <v>26964</v>
      </c>
      <c r="J3587" t="s">
        <v>28975</v>
      </c>
    </row>
    <row r="3588" spans="1:10">
      <c r="A3588" t="s">
        <v>3596</v>
      </c>
      <c r="B3588" t="s">
        <v>9512</v>
      </c>
      <c r="C3588" t="s">
        <v>11786</v>
      </c>
      <c r="D3588">
        <v>8</v>
      </c>
      <c r="E3588">
        <v>5000</v>
      </c>
      <c r="F3588" s="2">
        <v>45760</v>
      </c>
      <c r="G3588" t="s">
        <v>15368</v>
      </c>
      <c r="H3588" t="s">
        <v>21355</v>
      </c>
      <c r="I3588" t="s">
        <v>26965</v>
      </c>
      <c r="J3588" t="s">
        <v>28817</v>
      </c>
    </row>
    <row r="3589" spans="1:10">
      <c r="A3589" t="s">
        <v>3597</v>
      </c>
      <c r="B3589" t="s">
        <v>9513</v>
      </c>
      <c r="C3589" t="s">
        <v>11784</v>
      </c>
      <c r="D3589">
        <v>8</v>
      </c>
      <c r="E3589">
        <v>30000</v>
      </c>
      <c r="F3589" s="2">
        <v>45474</v>
      </c>
      <c r="G3589" t="s">
        <v>15369</v>
      </c>
      <c r="H3589" t="s">
        <v>21356</v>
      </c>
      <c r="I3589" t="s">
        <v>26966</v>
      </c>
      <c r="J3589" t="s">
        <v>28815</v>
      </c>
    </row>
    <row r="3590" spans="1:10">
      <c r="A3590" t="s">
        <v>3598</v>
      </c>
      <c r="B3590" t="s">
        <v>9514</v>
      </c>
      <c r="C3590" t="s">
        <v>11785</v>
      </c>
      <c r="D3590">
        <v>5</v>
      </c>
      <c r="E3590">
        <v>12000</v>
      </c>
      <c r="F3590" s="2">
        <v>45502</v>
      </c>
      <c r="G3590" t="s">
        <v>15370</v>
      </c>
      <c r="H3590" t="s">
        <v>21357</v>
      </c>
      <c r="I3590" t="s">
        <v>26967</v>
      </c>
      <c r="J3590" t="s">
        <v>28984</v>
      </c>
    </row>
    <row r="3591" spans="1:10">
      <c r="A3591" t="s">
        <v>3599</v>
      </c>
      <c r="B3591" t="s">
        <v>6103</v>
      </c>
      <c r="C3591" t="s">
        <v>11782</v>
      </c>
      <c r="D3591">
        <v>2</v>
      </c>
      <c r="E3591">
        <v>15000</v>
      </c>
      <c r="F3591" s="2">
        <v>45527</v>
      </c>
      <c r="G3591" t="s">
        <v>15371</v>
      </c>
      <c r="H3591" t="s">
        <v>21358</v>
      </c>
      <c r="I3591" t="s">
        <v>26968</v>
      </c>
      <c r="J3591" t="s">
        <v>28807</v>
      </c>
    </row>
    <row r="3592" spans="1:10">
      <c r="A3592" t="s">
        <v>3600</v>
      </c>
      <c r="B3592" t="s">
        <v>9515</v>
      </c>
      <c r="C3592" t="s">
        <v>11785</v>
      </c>
      <c r="D3592">
        <v>6</v>
      </c>
      <c r="E3592">
        <v>12000</v>
      </c>
      <c r="F3592" s="2">
        <v>45538</v>
      </c>
      <c r="G3592" t="s">
        <v>15372</v>
      </c>
      <c r="H3592" t="s">
        <v>21359</v>
      </c>
      <c r="I3592" t="s">
        <v>26969</v>
      </c>
      <c r="J3592" t="s">
        <v>28892</v>
      </c>
    </row>
    <row r="3593" spans="1:10">
      <c r="A3593" t="s">
        <v>3601</v>
      </c>
      <c r="B3593" t="s">
        <v>9516</v>
      </c>
      <c r="C3593" t="s">
        <v>11785</v>
      </c>
      <c r="D3593">
        <v>9</v>
      </c>
      <c r="E3593">
        <v>12000</v>
      </c>
      <c r="F3593" s="2">
        <v>45497</v>
      </c>
      <c r="G3593" t="s">
        <v>15373</v>
      </c>
      <c r="H3593" t="s">
        <v>21360</v>
      </c>
      <c r="I3593" t="s">
        <v>26970</v>
      </c>
      <c r="J3593" t="s">
        <v>28852</v>
      </c>
    </row>
    <row r="3594" spans="1:10">
      <c r="A3594" t="s">
        <v>3602</v>
      </c>
      <c r="B3594" t="s">
        <v>9517</v>
      </c>
      <c r="C3594" t="s">
        <v>11784</v>
      </c>
      <c r="D3594">
        <v>7</v>
      </c>
      <c r="E3594">
        <v>30000</v>
      </c>
      <c r="F3594" s="2">
        <v>45625</v>
      </c>
      <c r="G3594" t="s">
        <v>15374</v>
      </c>
      <c r="H3594" t="s">
        <v>21361</v>
      </c>
      <c r="I3594" t="s">
        <v>25030</v>
      </c>
      <c r="J3594" t="s">
        <v>28949</v>
      </c>
    </row>
    <row r="3595" spans="1:10">
      <c r="A3595" t="s">
        <v>3603</v>
      </c>
      <c r="B3595" t="s">
        <v>9518</v>
      </c>
      <c r="C3595" t="s">
        <v>11782</v>
      </c>
      <c r="D3595">
        <v>5</v>
      </c>
      <c r="E3595">
        <v>15000</v>
      </c>
      <c r="F3595" s="2">
        <v>45588</v>
      </c>
      <c r="G3595" t="s">
        <v>15375</v>
      </c>
      <c r="H3595" t="s">
        <v>21362</v>
      </c>
      <c r="I3595" t="s">
        <v>26971</v>
      </c>
      <c r="J3595" t="s">
        <v>28752</v>
      </c>
    </row>
    <row r="3596" spans="1:10">
      <c r="A3596" t="s">
        <v>3604</v>
      </c>
      <c r="B3596" t="s">
        <v>6517</v>
      </c>
      <c r="C3596" t="s">
        <v>11782</v>
      </c>
      <c r="D3596">
        <v>9</v>
      </c>
      <c r="E3596">
        <v>15000</v>
      </c>
      <c r="F3596" s="2">
        <v>45722</v>
      </c>
      <c r="G3596" t="s">
        <v>15376</v>
      </c>
      <c r="H3596" t="s">
        <v>21363</v>
      </c>
      <c r="I3596" t="s">
        <v>26972</v>
      </c>
      <c r="J3596" t="s">
        <v>28791</v>
      </c>
    </row>
    <row r="3597" spans="1:10">
      <c r="A3597" t="s">
        <v>3605</v>
      </c>
      <c r="B3597" t="s">
        <v>9519</v>
      </c>
      <c r="C3597" t="s">
        <v>11783</v>
      </c>
      <c r="D3597">
        <v>8</v>
      </c>
      <c r="E3597">
        <v>50000</v>
      </c>
      <c r="F3597" s="2">
        <v>45531</v>
      </c>
      <c r="G3597" t="s">
        <v>15377</v>
      </c>
      <c r="H3597" t="s">
        <v>21364</v>
      </c>
      <c r="I3597" t="s">
        <v>26973</v>
      </c>
      <c r="J3597" t="s">
        <v>28986</v>
      </c>
    </row>
    <row r="3598" spans="1:10">
      <c r="A3598" t="s">
        <v>3606</v>
      </c>
      <c r="B3598" t="s">
        <v>9520</v>
      </c>
      <c r="C3598" t="s">
        <v>11783</v>
      </c>
      <c r="D3598">
        <v>2</v>
      </c>
      <c r="E3598">
        <v>50000</v>
      </c>
      <c r="F3598" s="2">
        <v>45506</v>
      </c>
      <c r="G3598" t="s">
        <v>15378</v>
      </c>
      <c r="H3598" t="s">
        <v>21365</v>
      </c>
      <c r="I3598" t="s">
        <v>23942</v>
      </c>
      <c r="J3598" t="s">
        <v>28861</v>
      </c>
    </row>
    <row r="3599" spans="1:10">
      <c r="A3599" t="s">
        <v>3607</v>
      </c>
      <c r="B3599" t="s">
        <v>8323</v>
      </c>
      <c r="C3599" t="s">
        <v>11783</v>
      </c>
      <c r="D3599">
        <v>2</v>
      </c>
      <c r="E3599">
        <v>50000</v>
      </c>
      <c r="F3599" s="2">
        <v>45550</v>
      </c>
      <c r="G3599" t="s">
        <v>15379</v>
      </c>
      <c r="H3599" t="s">
        <v>21366</v>
      </c>
      <c r="I3599" t="s">
        <v>25763</v>
      </c>
      <c r="J3599" t="s">
        <v>28964</v>
      </c>
    </row>
    <row r="3600" spans="1:10">
      <c r="A3600" t="s">
        <v>3608</v>
      </c>
      <c r="B3600" t="s">
        <v>9521</v>
      </c>
      <c r="C3600" t="s">
        <v>11784</v>
      </c>
      <c r="D3600">
        <v>2</v>
      </c>
      <c r="E3600">
        <v>30000</v>
      </c>
      <c r="F3600" s="2">
        <v>45544</v>
      </c>
      <c r="G3600" t="s">
        <v>15380</v>
      </c>
      <c r="H3600" t="s">
        <v>21367</v>
      </c>
      <c r="I3600" t="s">
        <v>26974</v>
      </c>
      <c r="J3600" t="s">
        <v>28760</v>
      </c>
    </row>
    <row r="3601" spans="1:10">
      <c r="A3601" t="s">
        <v>3609</v>
      </c>
      <c r="B3601" t="s">
        <v>9522</v>
      </c>
      <c r="C3601" t="s">
        <v>11785</v>
      </c>
      <c r="D3601">
        <v>7</v>
      </c>
      <c r="E3601">
        <v>12000</v>
      </c>
      <c r="F3601" s="2">
        <v>45550</v>
      </c>
      <c r="G3601" t="s">
        <v>15381</v>
      </c>
      <c r="H3601" t="s">
        <v>21368</v>
      </c>
      <c r="I3601" t="s">
        <v>26975</v>
      </c>
      <c r="J3601" t="s">
        <v>28896</v>
      </c>
    </row>
    <row r="3602" spans="1:10">
      <c r="A3602" t="s">
        <v>3610</v>
      </c>
      <c r="B3602" t="s">
        <v>9523</v>
      </c>
      <c r="C3602" t="s">
        <v>11785</v>
      </c>
      <c r="D3602">
        <v>3</v>
      </c>
      <c r="E3602">
        <v>12000</v>
      </c>
      <c r="F3602" s="2">
        <v>45534</v>
      </c>
      <c r="G3602" t="s">
        <v>15382</v>
      </c>
      <c r="H3602" t="s">
        <v>21369</v>
      </c>
      <c r="I3602" t="s">
        <v>26976</v>
      </c>
      <c r="J3602" t="s">
        <v>28771</v>
      </c>
    </row>
    <row r="3603" spans="1:10">
      <c r="A3603" t="s">
        <v>3611</v>
      </c>
      <c r="B3603" t="s">
        <v>9524</v>
      </c>
      <c r="C3603" t="s">
        <v>11783</v>
      </c>
      <c r="D3603">
        <v>8</v>
      </c>
      <c r="E3603">
        <v>50000</v>
      </c>
      <c r="F3603" s="2">
        <v>45439</v>
      </c>
      <c r="G3603" t="s">
        <v>15383</v>
      </c>
      <c r="H3603" t="s">
        <v>21370</v>
      </c>
      <c r="I3603" t="s">
        <v>26977</v>
      </c>
      <c r="J3603" t="s">
        <v>28794</v>
      </c>
    </row>
    <row r="3604" spans="1:10">
      <c r="A3604" t="s">
        <v>3612</v>
      </c>
      <c r="B3604" t="s">
        <v>9525</v>
      </c>
      <c r="C3604" t="s">
        <v>11784</v>
      </c>
      <c r="D3604">
        <v>4</v>
      </c>
      <c r="E3604">
        <v>30000</v>
      </c>
      <c r="F3604" s="2">
        <v>45519</v>
      </c>
      <c r="G3604" t="s">
        <v>15384</v>
      </c>
      <c r="H3604" t="s">
        <v>21371</v>
      </c>
      <c r="I3604" t="s">
        <v>25997</v>
      </c>
      <c r="J3604" t="s">
        <v>28973</v>
      </c>
    </row>
    <row r="3605" spans="1:10">
      <c r="A3605" t="s">
        <v>3613</v>
      </c>
      <c r="B3605" t="s">
        <v>9526</v>
      </c>
      <c r="C3605" t="s">
        <v>11786</v>
      </c>
      <c r="D3605">
        <v>1</v>
      </c>
      <c r="E3605">
        <v>5000</v>
      </c>
      <c r="F3605" s="2">
        <v>45624</v>
      </c>
      <c r="G3605" t="s">
        <v>15385</v>
      </c>
      <c r="H3605" t="s">
        <v>21372</v>
      </c>
      <c r="I3605" t="s">
        <v>26978</v>
      </c>
      <c r="J3605" t="s">
        <v>28957</v>
      </c>
    </row>
    <row r="3606" spans="1:10">
      <c r="A3606" t="s">
        <v>3614</v>
      </c>
      <c r="B3606" t="s">
        <v>6444</v>
      </c>
      <c r="C3606" t="s">
        <v>11783</v>
      </c>
      <c r="D3606">
        <v>8</v>
      </c>
      <c r="E3606">
        <v>50000</v>
      </c>
      <c r="F3606" s="2">
        <v>45582</v>
      </c>
      <c r="G3606" t="s">
        <v>15386</v>
      </c>
      <c r="H3606" t="s">
        <v>21373</v>
      </c>
      <c r="I3606" t="s">
        <v>26979</v>
      </c>
      <c r="J3606" t="s">
        <v>28901</v>
      </c>
    </row>
    <row r="3607" spans="1:10">
      <c r="A3607" t="s">
        <v>3615</v>
      </c>
      <c r="B3607" t="s">
        <v>9527</v>
      </c>
      <c r="C3607" t="s">
        <v>11783</v>
      </c>
      <c r="D3607">
        <v>3</v>
      </c>
      <c r="E3607">
        <v>50000</v>
      </c>
      <c r="F3607" s="2">
        <v>45446</v>
      </c>
      <c r="G3607" t="s">
        <v>15387</v>
      </c>
      <c r="H3607" t="s">
        <v>21374</v>
      </c>
      <c r="I3607" t="s">
        <v>26980</v>
      </c>
      <c r="J3607" t="s">
        <v>28810</v>
      </c>
    </row>
    <row r="3608" spans="1:10">
      <c r="A3608" t="s">
        <v>3616</v>
      </c>
      <c r="B3608" t="s">
        <v>9528</v>
      </c>
      <c r="C3608" t="s">
        <v>11784</v>
      </c>
      <c r="D3608">
        <v>6</v>
      </c>
      <c r="E3608">
        <v>30000</v>
      </c>
      <c r="F3608" s="2">
        <v>45641</v>
      </c>
      <c r="G3608" t="s">
        <v>15388</v>
      </c>
      <c r="H3608" t="s">
        <v>21375</v>
      </c>
      <c r="I3608" t="s">
        <v>26981</v>
      </c>
      <c r="J3608" t="s">
        <v>28760</v>
      </c>
    </row>
    <row r="3609" spans="1:10">
      <c r="A3609" t="s">
        <v>3617</v>
      </c>
      <c r="B3609" t="s">
        <v>9529</v>
      </c>
      <c r="C3609" t="s">
        <v>11785</v>
      </c>
      <c r="D3609">
        <v>1</v>
      </c>
      <c r="E3609">
        <v>12000</v>
      </c>
      <c r="F3609" s="2">
        <v>45561</v>
      </c>
      <c r="G3609" t="s">
        <v>15389</v>
      </c>
      <c r="H3609" t="s">
        <v>21376</v>
      </c>
      <c r="I3609" t="s">
        <v>26982</v>
      </c>
      <c r="J3609" t="s">
        <v>28846</v>
      </c>
    </row>
    <row r="3610" spans="1:10">
      <c r="A3610" t="s">
        <v>3618</v>
      </c>
      <c r="B3610" t="s">
        <v>9530</v>
      </c>
      <c r="C3610" t="s">
        <v>11782</v>
      </c>
      <c r="D3610">
        <v>7</v>
      </c>
      <c r="E3610">
        <v>15000</v>
      </c>
      <c r="F3610" s="2">
        <v>45785</v>
      </c>
      <c r="G3610" t="s">
        <v>15390</v>
      </c>
      <c r="H3610" t="s">
        <v>21377</v>
      </c>
      <c r="I3610" t="s">
        <v>26983</v>
      </c>
      <c r="J3610" t="s">
        <v>28900</v>
      </c>
    </row>
    <row r="3611" spans="1:10">
      <c r="A3611" t="s">
        <v>3619</v>
      </c>
      <c r="B3611" t="s">
        <v>9531</v>
      </c>
      <c r="C3611" t="s">
        <v>11786</v>
      </c>
      <c r="D3611">
        <v>1</v>
      </c>
      <c r="E3611">
        <v>5000</v>
      </c>
      <c r="F3611" s="2">
        <v>45465</v>
      </c>
      <c r="G3611" t="s">
        <v>15391</v>
      </c>
      <c r="H3611" t="s">
        <v>21378</v>
      </c>
      <c r="I3611" t="s">
        <v>26984</v>
      </c>
      <c r="J3611" t="s">
        <v>28891</v>
      </c>
    </row>
    <row r="3612" spans="1:10">
      <c r="A3612" t="s">
        <v>3620</v>
      </c>
      <c r="B3612" t="s">
        <v>9532</v>
      </c>
      <c r="C3612" t="s">
        <v>11782</v>
      </c>
      <c r="D3612">
        <v>6</v>
      </c>
      <c r="E3612">
        <v>15000</v>
      </c>
      <c r="F3612" s="2">
        <v>45492</v>
      </c>
      <c r="G3612" t="s">
        <v>15392</v>
      </c>
      <c r="H3612" t="s">
        <v>21379</v>
      </c>
      <c r="I3612" t="s">
        <v>26985</v>
      </c>
      <c r="J3612" t="s">
        <v>28959</v>
      </c>
    </row>
    <row r="3613" spans="1:10">
      <c r="A3613" t="s">
        <v>3621</v>
      </c>
      <c r="B3613" t="s">
        <v>9533</v>
      </c>
      <c r="C3613" t="s">
        <v>11784</v>
      </c>
      <c r="D3613">
        <v>9</v>
      </c>
      <c r="E3613">
        <v>30000</v>
      </c>
      <c r="F3613" s="2">
        <v>45691</v>
      </c>
      <c r="G3613" t="s">
        <v>15393</v>
      </c>
      <c r="H3613" t="s">
        <v>21380</v>
      </c>
      <c r="I3613" t="s">
        <v>26986</v>
      </c>
      <c r="J3613" t="s">
        <v>28814</v>
      </c>
    </row>
    <row r="3614" spans="1:10">
      <c r="A3614" t="s">
        <v>3622</v>
      </c>
      <c r="B3614" t="s">
        <v>9534</v>
      </c>
      <c r="C3614" t="s">
        <v>11783</v>
      </c>
      <c r="D3614">
        <v>3</v>
      </c>
      <c r="E3614">
        <v>50000</v>
      </c>
      <c r="F3614" s="2">
        <v>45643</v>
      </c>
      <c r="G3614" t="s">
        <v>15394</v>
      </c>
      <c r="H3614" t="s">
        <v>21381</v>
      </c>
      <c r="I3614" t="s">
        <v>26987</v>
      </c>
      <c r="J3614" t="s">
        <v>28891</v>
      </c>
    </row>
    <row r="3615" spans="1:10">
      <c r="A3615" t="s">
        <v>3623</v>
      </c>
      <c r="B3615" t="s">
        <v>9535</v>
      </c>
      <c r="C3615" t="s">
        <v>11786</v>
      </c>
      <c r="D3615">
        <v>5</v>
      </c>
      <c r="E3615">
        <v>5000</v>
      </c>
      <c r="F3615" s="2">
        <v>45481</v>
      </c>
      <c r="G3615" t="s">
        <v>15395</v>
      </c>
      <c r="H3615" t="s">
        <v>21382</v>
      </c>
      <c r="I3615" t="s">
        <v>25162</v>
      </c>
      <c r="J3615" t="s">
        <v>28951</v>
      </c>
    </row>
    <row r="3616" spans="1:10">
      <c r="A3616" t="s">
        <v>3624</v>
      </c>
      <c r="B3616" t="s">
        <v>9536</v>
      </c>
      <c r="C3616" t="s">
        <v>11785</v>
      </c>
      <c r="D3616">
        <v>3</v>
      </c>
      <c r="E3616">
        <v>12000</v>
      </c>
      <c r="F3616" s="2">
        <v>45427</v>
      </c>
      <c r="G3616" t="s">
        <v>15396</v>
      </c>
      <c r="H3616" t="s">
        <v>21383</v>
      </c>
      <c r="I3616" t="s">
        <v>26988</v>
      </c>
      <c r="J3616" t="s">
        <v>28978</v>
      </c>
    </row>
    <row r="3617" spans="1:10">
      <c r="A3617" t="s">
        <v>3625</v>
      </c>
      <c r="B3617" t="s">
        <v>9537</v>
      </c>
      <c r="C3617" t="s">
        <v>11784</v>
      </c>
      <c r="D3617">
        <v>6</v>
      </c>
      <c r="E3617">
        <v>30000</v>
      </c>
      <c r="F3617" s="2">
        <v>45432</v>
      </c>
      <c r="G3617" t="s">
        <v>15397</v>
      </c>
      <c r="H3617" t="s">
        <v>21384</v>
      </c>
      <c r="I3617" t="s">
        <v>24286</v>
      </c>
      <c r="J3617" t="s">
        <v>28851</v>
      </c>
    </row>
    <row r="3618" spans="1:10">
      <c r="A3618" t="s">
        <v>3626</v>
      </c>
      <c r="B3618" t="s">
        <v>9538</v>
      </c>
      <c r="C3618" t="s">
        <v>11785</v>
      </c>
      <c r="D3618">
        <v>2</v>
      </c>
      <c r="E3618">
        <v>12000</v>
      </c>
      <c r="F3618" s="2">
        <v>45448</v>
      </c>
      <c r="G3618" t="s">
        <v>15398</v>
      </c>
      <c r="H3618" t="s">
        <v>21385</v>
      </c>
      <c r="I3618" t="s">
        <v>26989</v>
      </c>
      <c r="J3618" t="s">
        <v>28747</v>
      </c>
    </row>
    <row r="3619" spans="1:10">
      <c r="A3619" t="s">
        <v>3627</v>
      </c>
      <c r="B3619" t="s">
        <v>9539</v>
      </c>
      <c r="C3619" t="s">
        <v>11785</v>
      </c>
      <c r="D3619">
        <v>10</v>
      </c>
      <c r="E3619">
        <v>12000</v>
      </c>
      <c r="F3619" s="2">
        <v>45496</v>
      </c>
      <c r="G3619" t="s">
        <v>15399</v>
      </c>
      <c r="H3619" t="s">
        <v>21386</v>
      </c>
      <c r="I3619" t="s">
        <v>26990</v>
      </c>
      <c r="J3619" t="s">
        <v>28980</v>
      </c>
    </row>
    <row r="3620" spans="1:10">
      <c r="A3620" t="s">
        <v>3628</v>
      </c>
      <c r="B3620" t="s">
        <v>9540</v>
      </c>
      <c r="C3620" t="s">
        <v>11785</v>
      </c>
      <c r="D3620">
        <v>4</v>
      </c>
      <c r="E3620">
        <v>12000</v>
      </c>
      <c r="F3620" s="2">
        <v>45530</v>
      </c>
      <c r="G3620" t="s">
        <v>15400</v>
      </c>
      <c r="H3620" t="s">
        <v>21387</v>
      </c>
      <c r="I3620" t="s">
        <v>26991</v>
      </c>
      <c r="J3620" t="s">
        <v>28916</v>
      </c>
    </row>
    <row r="3621" spans="1:10">
      <c r="A3621" t="s">
        <v>3629</v>
      </c>
      <c r="B3621" t="s">
        <v>9541</v>
      </c>
      <c r="C3621" t="s">
        <v>11782</v>
      </c>
      <c r="D3621">
        <v>4</v>
      </c>
      <c r="E3621">
        <v>15000</v>
      </c>
      <c r="F3621" s="2">
        <v>45440</v>
      </c>
      <c r="G3621" t="s">
        <v>15401</v>
      </c>
      <c r="H3621" t="s">
        <v>21388</v>
      </c>
      <c r="I3621" t="s">
        <v>26992</v>
      </c>
      <c r="J3621" t="s">
        <v>28970</v>
      </c>
    </row>
    <row r="3622" spans="1:10">
      <c r="A3622" t="s">
        <v>3630</v>
      </c>
      <c r="B3622" t="s">
        <v>9542</v>
      </c>
      <c r="C3622" t="s">
        <v>11784</v>
      </c>
      <c r="D3622">
        <v>4</v>
      </c>
      <c r="E3622">
        <v>30000</v>
      </c>
      <c r="F3622" s="2">
        <v>45749</v>
      </c>
      <c r="G3622" t="s">
        <v>15402</v>
      </c>
      <c r="H3622" t="s">
        <v>21389</v>
      </c>
      <c r="I3622" t="s">
        <v>26993</v>
      </c>
      <c r="J3622" t="s">
        <v>28760</v>
      </c>
    </row>
    <row r="3623" spans="1:10">
      <c r="A3623" t="s">
        <v>3631</v>
      </c>
      <c r="B3623" t="s">
        <v>9543</v>
      </c>
      <c r="C3623" t="s">
        <v>11784</v>
      </c>
      <c r="D3623">
        <v>8</v>
      </c>
      <c r="E3623">
        <v>30000</v>
      </c>
      <c r="F3623" s="2">
        <v>45605</v>
      </c>
      <c r="G3623" t="s">
        <v>15403</v>
      </c>
      <c r="H3623" t="s">
        <v>21390</v>
      </c>
      <c r="I3623" t="s">
        <v>26994</v>
      </c>
      <c r="J3623" t="s">
        <v>28857</v>
      </c>
    </row>
    <row r="3624" spans="1:10">
      <c r="A3624" t="s">
        <v>3632</v>
      </c>
      <c r="B3624" t="s">
        <v>9544</v>
      </c>
      <c r="C3624" t="s">
        <v>11786</v>
      </c>
      <c r="D3624">
        <v>5</v>
      </c>
      <c r="E3624">
        <v>5000</v>
      </c>
      <c r="F3624" s="2">
        <v>45481</v>
      </c>
      <c r="G3624" t="s">
        <v>15404</v>
      </c>
      <c r="H3624" t="s">
        <v>21391</v>
      </c>
      <c r="I3624" t="s">
        <v>26995</v>
      </c>
      <c r="J3624" t="s">
        <v>28936</v>
      </c>
    </row>
    <row r="3625" spans="1:10">
      <c r="A3625" t="s">
        <v>3633</v>
      </c>
      <c r="B3625" t="s">
        <v>9545</v>
      </c>
      <c r="C3625" t="s">
        <v>11782</v>
      </c>
      <c r="D3625">
        <v>4</v>
      </c>
      <c r="E3625">
        <v>15000</v>
      </c>
      <c r="F3625" s="2">
        <v>45467</v>
      </c>
      <c r="G3625" t="s">
        <v>15405</v>
      </c>
      <c r="H3625" t="s">
        <v>21392</v>
      </c>
      <c r="I3625" t="s">
        <v>26996</v>
      </c>
      <c r="J3625" t="s">
        <v>28897</v>
      </c>
    </row>
    <row r="3626" spans="1:10">
      <c r="A3626" t="s">
        <v>3634</v>
      </c>
      <c r="B3626" t="s">
        <v>9546</v>
      </c>
      <c r="C3626" t="s">
        <v>11783</v>
      </c>
      <c r="D3626">
        <v>8</v>
      </c>
      <c r="E3626">
        <v>50000</v>
      </c>
      <c r="F3626" s="2">
        <v>45520</v>
      </c>
      <c r="G3626" t="s">
        <v>15406</v>
      </c>
      <c r="H3626" t="s">
        <v>21393</v>
      </c>
      <c r="I3626" t="s">
        <v>26997</v>
      </c>
      <c r="J3626" t="s">
        <v>28852</v>
      </c>
    </row>
    <row r="3627" spans="1:10">
      <c r="A3627" t="s">
        <v>3635</v>
      </c>
      <c r="B3627" t="s">
        <v>9547</v>
      </c>
      <c r="C3627" t="s">
        <v>11784</v>
      </c>
      <c r="D3627">
        <v>8</v>
      </c>
      <c r="E3627">
        <v>30000</v>
      </c>
      <c r="F3627" s="2">
        <v>45473</v>
      </c>
      <c r="G3627" t="s">
        <v>15407</v>
      </c>
      <c r="H3627" t="s">
        <v>21394</v>
      </c>
      <c r="I3627" t="s">
        <v>26998</v>
      </c>
      <c r="J3627" t="s">
        <v>28967</v>
      </c>
    </row>
    <row r="3628" spans="1:10">
      <c r="A3628" t="s">
        <v>3636</v>
      </c>
      <c r="B3628" t="s">
        <v>9548</v>
      </c>
      <c r="C3628" t="s">
        <v>11783</v>
      </c>
      <c r="D3628">
        <v>8</v>
      </c>
      <c r="E3628">
        <v>50000</v>
      </c>
      <c r="F3628" s="2">
        <v>45483</v>
      </c>
      <c r="G3628" t="s">
        <v>15408</v>
      </c>
      <c r="H3628" t="s">
        <v>21395</v>
      </c>
      <c r="I3628" t="s">
        <v>26999</v>
      </c>
      <c r="J3628" t="s">
        <v>28906</v>
      </c>
    </row>
    <row r="3629" spans="1:10">
      <c r="A3629" t="s">
        <v>3637</v>
      </c>
      <c r="B3629" t="s">
        <v>9549</v>
      </c>
      <c r="C3629" t="s">
        <v>11783</v>
      </c>
      <c r="D3629">
        <v>2</v>
      </c>
      <c r="E3629">
        <v>50000</v>
      </c>
      <c r="F3629" s="2">
        <v>45734</v>
      </c>
      <c r="G3629" t="s">
        <v>15409</v>
      </c>
      <c r="H3629" t="s">
        <v>21396</v>
      </c>
      <c r="I3629" t="s">
        <v>27000</v>
      </c>
      <c r="J3629" t="s">
        <v>28960</v>
      </c>
    </row>
    <row r="3630" spans="1:10">
      <c r="A3630" t="s">
        <v>3638</v>
      </c>
      <c r="B3630" t="s">
        <v>9550</v>
      </c>
      <c r="C3630" t="s">
        <v>11782</v>
      </c>
      <c r="D3630">
        <v>10</v>
      </c>
      <c r="E3630">
        <v>15000</v>
      </c>
      <c r="F3630" s="2">
        <v>45611</v>
      </c>
      <c r="G3630" t="s">
        <v>15410</v>
      </c>
      <c r="H3630" t="s">
        <v>21397</v>
      </c>
      <c r="I3630" t="s">
        <v>27001</v>
      </c>
      <c r="J3630" t="s">
        <v>28775</v>
      </c>
    </row>
    <row r="3631" spans="1:10">
      <c r="A3631" t="s">
        <v>3639</v>
      </c>
      <c r="B3631" t="s">
        <v>9551</v>
      </c>
      <c r="C3631" t="s">
        <v>11784</v>
      </c>
      <c r="D3631">
        <v>1</v>
      </c>
      <c r="E3631">
        <v>30000</v>
      </c>
      <c r="F3631" s="2">
        <v>45465</v>
      </c>
      <c r="G3631" t="s">
        <v>15411</v>
      </c>
      <c r="H3631" t="s">
        <v>21398</v>
      </c>
      <c r="I3631" t="s">
        <v>27002</v>
      </c>
      <c r="J3631" t="s">
        <v>28891</v>
      </c>
    </row>
    <row r="3632" spans="1:10">
      <c r="A3632" t="s">
        <v>3640</v>
      </c>
      <c r="B3632" t="s">
        <v>9552</v>
      </c>
      <c r="C3632" t="s">
        <v>11786</v>
      </c>
      <c r="D3632">
        <v>3</v>
      </c>
      <c r="E3632">
        <v>5000</v>
      </c>
      <c r="F3632" s="2">
        <v>45477</v>
      </c>
      <c r="G3632" t="s">
        <v>15412</v>
      </c>
      <c r="H3632" t="s">
        <v>21399</v>
      </c>
      <c r="I3632" t="s">
        <v>23778</v>
      </c>
      <c r="J3632" t="s">
        <v>28984</v>
      </c>
    </row>
    <row r="3633" spans="1:10">
      <c r="A3633" t="s">
        <v>3641</v>
      </c>
      <c r="B3633" t="s">
        <v>9553</v>
      </c>
      <c r="C3633" t="s">
        <v>11783</v>
      </c>
      <c r="D3633">
        <v>7</v>
      </c>
      <c r="E3633">
        <v>50000</v>
      </c>
      <c r="F3633" s="2">
        <v>45718</v>
      </c>
      <c r="G3633" t="s">
        <v>15413</v>
      </c>
      <c r="H3633" t="s">
        <v>21400</v>
      </c>
      <c r="I3633" t="s">
        <v>26428</v>
      </c>
      <c r="J3633" t="s">
        <v>28824</v>
      </c>
    </row>
    <row r="3634" spans="1:10">
      <c r="A3634" t="s">
        <v>3642</v>
      </c>
      <c r="B3634" t="s">
        <v>9554</v>
      </c>
      <c r="C3634" t="s">
        <v>11784</v>
      </c>
      <c r="D3634">
        <v>7</v>
      </c>
      <c r="E3634">
        <v>30000</v>
      </c>
      <c r="F3634" s="2">
        <v>45551</v>
      </c>
      <c r="G3634" t="s">
        <v>15414</v>
      </c>
      <c r="H3634" t="s">
        <v>21401</v>
      </c>
      <c r="I3634" t="s">
        <v>27003</v>
      </c>
      <c r="J3634" t="s">
        <v>28756</v>
      </c>
    </row>
    <row r="3635" spans="1:10">
      <c r="A3635" t="s">
        <v>3643</v>
      </c>
      <c r="B3635" t="s">
        <v>9555</v>
      </c>
      <c r="C3635" t="s">
        <v>11782</v>
      </c>
      <c r="D3635">
        <v>2</v>
      </c>
      <c r="E3635">
        <v>15000</v>
      </c>
      <c r="F3635" s="2">
        <v>45620</v>
      </c>
      <c r="G3635" t="s">
        <v>15415</v>
      </c>
      <c r="H3635" t="s">
        <v>21402</v>
      </c>
      <c r="I3635" t="s">
        <v>27004</v>
      </c>
      <c r="J3635" t="s">
        <v>28981</v>
      </c>
    </row>
    <row r="3636" spans="1:10">
      <c r="A3636" t="s">
        <v>3644</v>
      </c>
      <c r="B3636" t="s">
        <v>9556</v>
      </c>
      <c r="C3636" t="s">
        <v>11783</v>
      </c>
      <c r="D3636">
        <v>2</v>
      </c>
      <c r="E3636">
        <v>50000</v>
      </c>
      <c r="F3636" s="2">
        <v>45618</v>
      </c>
      <c r="G3636" t="s">
        <v>15416</v>
      </c>
      <c r="H3636" t="s">
        <v>21403</v>
      </c>
      <c r="I3636" t="s">
        <v>27005</v>
      </c>
      <c r="J3636" t="s">
        <v>28918</v>
      </c>
    </row>
    <row r="3637" spans="1:10">
      <c r="A3637" t="s">
        <v>3645</v>
      </c>
      <c r="B3637" t="s">
        <v>7120</v>
      </c>
      <c r="C3637" t="s">
        <v>11782</v>
      </c>
      <c r="D3637">
        <v>8</v>
      </c>
      <c r="E3637">
        <v>15000</v>
      </c>
      <c r="F3637" s="2">
        <v>45668</v>
      </c>
      <c r="G3637" t="s">
        <v>15417</v>
      </c>
      <c r="H3637" t="s">
        <v>21404</v>
      </c>
      <c r="I3637" t="s">
        <v>27006</v>
      </c>
      <c r="J3637" t="s">
        <v>28982</v>
      </c>
    </row>
    <row r="3638" spans="1:10">
      <c r="A3638" t="s">
        <v>3646</v>
      </c>
      <c r="B3638" t="s">
        <v>9557</v>
      </c>
      <c r="C3638" t="s">
        <v>11783</v>
      </c>
      <c r="D3638">
        <v>8</v>
      </c>
      <c r="E3638">
        <v>50000</v>
      </c>
      <c r="F3638" s="2">
        <v>45586</v>
      </c>
      <c r="G3638" t="s">
        <v>15418</v>
      </c>
      <c r="H3638" t="s">
        <v>21405</v>
      </c>
      <c r="I3638" t="s">
        <v>27007</v>
      </c>
      <c r="J3638" t="s">
        <v>28765</v>
      </c>
    </row>
    <row r="3639" spans="1:10">
      <c r="A3639" t="s">
        <v>3647</v>
      </c>
      <c r="B3639" t="s">
        <v>9558</v>
      </c>
      <c r="C3639" t="s">
        <v>11786</v>
      </c>
      <c r="D3639">
        <v>5</v>
      </c>
      <c r="E3639">
        <v>5000</v>
      </c>
      <c r="F3639" s="2">
        <v>45454</v>
      </c>
      <c r="G3639" t="s">
        <v>15419</v>
      </c>
      <c r="H3639" t="s">
        <v>21406</v>
      </c>
      <c r="I3639" t="s">
        <v>25590</v>
      </c>
      <c r="J3639" t="s">
        <v>28777</v>
      </c>
    </row>
    <row r="3640" spans="1:10">
      <c r="A3640" t="s">
        <v>3648</v>
      </c>
      <c r="B3640" t="s">
        <v>9559</v>
      </c>
      <c r="C3640" t="s">
        <v>11785</v>
      </c>
      <c r="D3640">
        <v>2</v>
      </c>
      <c r="E3640">
        <v>12000</v>
      </c>
      <c r="F3640" s="2">
        <v>45624</v>
      </c>
      <c r="G3640" t="s">
        <v>15420</v>
      </c>
      <c r="H3640" t="s">
        <v>21407</v>
      </c>
      <c r="I3640" t="s">
        <v>27008</v>
      </c>
      <c r="J3640" t="s">
        <v>28827</v>
      </c>
    </row>
    <row r="3641" spans="1:10">
      <c r="A3641" t="s">
        <v>3649</v>
      </c>
      <c r="B3641" t="s">
        <v>9560</v>
      </c>
      <c r="C3641" t="s">
        <v>11782</v>
      </c>
      <c r="D3641">
        <v>7</v>
      </c>
      <c r="E3641">
        <v>15000</v>
      </c>
      <c r="F3641" s="2">
        <v>45578</v>
      </c>
      <c r="G3641" t="s">
        <v>15421</v>
      </c>
      <c r="H3641" t="s">
        <v>21408</v>
      </c>
      <c r="I3641" t="s">
        <v>27009</v>
      </c>
      <c r="J3641" t="s">
        <v>28801</v>
      </c>
    </row>
    <row r="3642" spans="1:10">
      <c r="A3642" t="s">
        <v>3650</v>
      </c>
      <c r="B3642" t="s">
        <v>9561</v>
      </c>
      <c r="C3642" t="s">
        <v>11785</v>
      </c>
      <c r="D3642">
        <v>7</v>
      </c>
      <c r="E3642">
        <v>12000</v>
      </c>
      <c r="F3642" s="2">
        <v>45507</v>
      </c>
      <c r="G3642" t="s">
        <v>15422</v>
      </c>
      <c r="H3642" t="s">
        <v>21409</v>
      </c>
      <c r="I3642" t="s">
        <v>27010</v>
      </c>
      <c r="J3642" t="s">
        <v>28942</v>
      </c>
    </row>
    <row r="3643" spans="1:10">
      <c r="A3643" t="s">
        <v>3651</v>
      </c>
      <c r="B3643" t="s">
        <v>9562</v>
      </c>
      <c r="C3643" t="s">
        <v>11782</v>
      </c>
      <c r="D3643">
        <v>10</v>
      </c>
      <c r="E3643">
        <v>15000</v>
      </c>
      <c r="F3643" s="2">
        <v>45747</v>
      </c>
      <c r="G3643" t="s">
        <v>15423</v>
      </c>
      <c r="H3643" t="s">
        <v>21410</v>
      </c>
      <c r="I3643" t="s">
        <v>27011</v>
      </c>
      <c r="J3643" t="s">
        <v>28898</v>
      </c>
    </row>
    <row r="3644" spans="1:10">
      <c r="A3644" t="s">
        <v>3652</v>
      </c>
      <c r="B3644" t="s">
        <v>9563</v>
      </c>
      <c r="C3644" t="s">
        <v>11784</v>
      </c>
      <c r="D3644">
        <v>5</v>
      </c>
      <c r="E3644">
        <v>30000</v>
      </c>
      <c r="F3644" s="2">
        <v>45432</v>
      </c>
      <c r="G3644" t="s">
        <v>15424</v>
      </c>
      <c r="H3644" t="s">
        <v>21411</v>
      </c>
      <c r="I3644" t="s">
        <v>27012</v>
      </c>
      <c r="J3644" t="s">
        <v>28849</v>
      </c>
    </row>
    <row r="3645" spans="1:10">
      <c r="A3645" t="s">
        <v>3653</v>
      </c>
      <c r="B3645" t="s">
        <v>9564</v>
      </c>
      <c r="C3645" t="s">
        <v>11784</v>
      </c>
      <c r="D3645">
        <v>1</v>
      </c>
      <c r="E3645">
        <v>30000</v>
      </c>
      <c r="F3645" s="2">
        <v>45490</v>
      </c>
      <c r="G3645" t="s">
        <v>15425</v>
      </c>
      <c r="H3645" t="s">
        <v>21412</v>
      </c>
      <c r="I3645" t="s">
        <v>27013</v>
      </c>
      <c r="J3645" t="s">
        <v>28880</v>
      </c>
    </row>
    <row r="3646" spans="1:10">
      <c r="A3646" t="s">
        <v>3654</v>
      </c>
      <c r="B3646" t="s">
        <v>9565</v>
      </c>
      <c r="C3646" t="s">
        <v>11783</v>
      </c>
      <c r="D3646">
        <v>4</v>
      </c>
      <c r="E3646">
        <v>50000</v>
      </c>
      <c r="F3646" s="2">
        <v>45679</v>
      </c>
      <c r="G3646" t="s">
        <v>15426</v>
      </c>
      <c r="H3646" t="s">
        <v>21413</v>
      </c>
      <c r="I3646" t="s">
        <v>25721</v>
      </c>
      <c r="J3646" t="s">
        <v>28945</v>
      </c>
    </row>
    <row r="3647" spans="1:10">
      <c r="A3647" t="s">
        <v>3655</v>
      </c>
      <c r="B3647" t="s">
        <v>9566</v>
      </c>
      <c r="C3647" t="s">
        <v>11782</v>
      </c>
      <c r="D3647">
        <v>10</v>
      </c>
      <c r="E3647">
        <v>15000</v>
      </c>
      <c r="F3647" s="2">
        <v>45678</v>
      </c>
      <c r="G3647" t="s">
        <v>15427</v>
      </c>
      <c r="H3647" t="s">
        <v>21414</v>
      </c>
      <c r="I3647" t="s">
        <v>24217</v>
      </c>
      <c r="J3647" t="s">
        <v>28981</v>
      </c>
    </row>
    <row r="3648" spans="1:10">
      <c r="A3648" t="s">
        <v>3656</v>
      </c>
      <c r="B3648" t="s">
        <v>9567</v>
      </c>
      <c r="C3648" t="s">
        <v>11785</v>
      </c>
      <c r="D3648">
        <v>4</v>
      </c>
      <c r="E3648">
        <v>12000</v>
      </c>
      <c r="F3648" s="2">
        <v>45756</v>
      </c>
      <c r="G3648" t="s">
        <v>15428</v>
      </c>
      <c r="H3648" t="s">
        <v>21415</v>
      </c>
      <c r="I3648" t="s">
        <v>27014</v>
      </c>
      <c r="J3648" t="s">
        <v>28819</v>
      </c>
    </row>
    <row r="3649" spans="1:10">
      <c r="A3649" t="s">
        <v>3657</v>
      </c>
      <c r="B3649" t="s">
        <v>9568</v>
      </c>
      <c r="C3649" t="s">
        <v>11784</v>
      </c>
      <c r="D3649">
        <v>6</v>
      </c>
      <c r="E3649">
        <v>30000</v>
      </c>
      <c r="F3649" s="2">
        <v>45557</v>
      </c>
      <c r="G3649" t="s">
        <v>15429</v>
      </c>
      <c r="H3649" t="s">
        <v>21416</v>
      </c>
      <c r="I3649" t="s">
        <v>26617</v>
      </c>
      <c r="J3649" t="s">
        <v>28928</v>
      </c>
    </row>
    <row r="3650" spans="1:10">
      <c r="A3650" t="s">
        <v>3658</v>
      </c>
      <c r="B3650" t="s">
        <v>9569</v>
      </c>
      <c r="C3650" t="s">
        <v>11785</v>
      </c>
      <c r="D3650">
        <v>9</v>
      </c>
      <c r="E3650">
        <v>12000</v>
      </c>
      <c r="F3650" s="2">
        <v>45432</v>
      </c>
      <c r="G3650" t="s">
        <v>15430</v>
      </c>
      <c r="H3650" t="s">
        <v>21417</v>
      </c>
      <c r="I3650" t="s">
        <v>24171</v>
      </c>
      <c r="J3650" t="s">
        <v>28794</v>
      </c>
    </row>
    <row r="3651" spans="1:10">
      <c r="A3651" t="s">
        <v>3659</v>
      </c>
      <c r="B3651" t="s">
        <v>9570</v>
      </c>
      <c r="C3651" t="s">
        <v>11784</v>
      </c>
      <c r="D3651">
        <v>9</v>
      </c>
      <c r="E3651">
        <v>30000</v>
      </c>
      <c r="F3651" s="2">
        <v>45737</v>
      </c>
      <c r="G3651" t="s">
        <v>15431</v>
      </c>
      <c r="H3651" t="s">
        <v>21418</v>
      </c>
      <c r="I3651" t="s">
        <v>27015</v>
      </c>
      <c r="J3651" t="s">
        <v>28876</v>
      </c>
    </row>
    <row r="3652" spans="1:10">
      <c r="A3652" t="s">
        <v>3660</v>
      </c>
      <c r="B3652" t="s">
        <v>9571</v>
      </c>
      <c r="C3652" t="s">
        <v>11784</v>
      </c>
      <c r="D3652">
        <v>7</v>
      </c>
      <c r="E3652">
        <v>30000</v>
      </c>
      <c r="F3652" s="2">
        <v>45514</v>
      </c>
      <c r="G3652" t="s">
        <v>15432</v>
      </c>
      <c r="H3652" t="s">
        <v>21419</v>
      </c>
      <c r="I3652" t="s">
        <v>27016</v>
      </c>
      <c r="J3652" t="s">
        <v>28833</v>
      </c>
    </row>
    <row r="3653" spans="1:10">
      <c r="A3653" t="s">
        <v>3661</v>
      </c>
      <c r="B3653" t="s">
        <v>9572</v>
      </c>
      <c r="C3653" t="s">
        <v>11785</v>
      </c>
      <c r="D3653">
        <v>6</v>
      </c>
      <c r="E3653">
        <v>12000</v>
      </c>
      <c r="F3653" s="2">
        <v>45503</v>
      </c>
      <c r="G3653" t="s">
        <v>15433</v>
      </c>
      <c r="H3653" t="s">
        <v>21420</v>
      </c>
      <c r="I3653" t="s">
        <v>27017</v>
      </c>
      <c r="J3653" t="s">
        <v>28871</v>
      </c>
    </row>
    <row r="3654" spans="1:10">
      <c r="A3654" t="s">
        <v>3662</v>
      </c>
      <c r="B3654" t="s">
        <v>9573</v>
      </c>
      <c r="C3654" t="s">
        <v>11785</v>
      </c>
      <c r="D3654">
        <v>9</v>
      </c>
      <c r="E3654">
        <v>12000</v>
      </c>
      <c r="F3654" s="2">
        <v>45586</v>
      </c>
      <c r="G3654" t="s">
        <v>15434</v>
      </c>
      <c r="H3654" t="s">
        <v>21421</v>
      </c>
      <c r="I3654" t="s">
        <v>27018</v>
      </c>
      <c r="J3654" t="s">
        <v>28948</v>
      </c>
    </row>
    <row r="3655" spans="1:10">
      <c r="A3655" t="s">
        <v>3663</v>
      </c>
      <c r="B3655" t="s">
        <v>9574</v>
      </c>
      <c r="C3655" t="s">
        <v>11782</v>
      </c>
      <c r="D3655">
        <v>10</v>
      </c>
      <c r="E3655">
        <v>15000</v>
      </c>
      <c r="F3655" s="2">
        <v>45609</v>
      </c>
      <c r="G3655" t="s">
        <v>15435</v>
      </c>
      <c r="H3655" t="s">
        <v>21422</v>
      </c>
      <c r="I3655" t="s">
        <v>27019</v>
      </c>
      <c r="J3655" t="s">
        <v>28953</v>
      </c>
    </row>
    <row r="3656" spans="1:10">
      <c r="A3656" t="s">
        <v>3664</v>
      </c>
      <c r="B3656" t="s">
        <v>7130</v>
      </c>
      <c r="C3656" t="s">
        <v>11784</v>
      </c>
      <c r="D3656">
        <v>8</v>
      </c>
      <c r="E3656">
        <v>30000</v>
      </c>
      <c r="F3656" s="2">
        <v>45628</v>
      </c>
      <c r="G3656" t="s">
        <v>15436</v>
      </c>
      <c r="H3656" t="s">
        <v>21423</v>
      </c>
      <c r="I3656" t="s">
        <v>27020</v>
      </c>
      <c r="J3656" t="s">
        <v>28856</v>
      </c>
    </row>
    <row r="3657" spans="1:10">
      <c r="A3657" t="s">
        <v>3665</v>
      </c>
      <c r="B3657" t="s">
        <v>9575</v>
      </c>
      <c r="C3657" t="s">
        <v>11783</v>
      </c>
      <c r="D3657">
        <v>1</v>
      </c>
      <c r="E3657">
        <v>50000</v>
      </c>
      <c r="F3657" s="2">
        <v>45454</v>
      </c>
      <c r="G3657" t="s">
        <v>15437</v>
      </c>
      <c r="H3657" t="s">
        <v>21424</v>
      </c>
      <c r="I3657" t="s">
        <v>27021</v>
      </c>
      <c r="J3657" t="s">
        <v>28938</v>
      </c>
    </row>
    <row r="3658" spans="1:10">
      <c r="A3658" t="s">
        <v>3666</v>
      </c>
      <c r="B3658" t="s">
        <v>9576</v>
      </c>
      <c r="C3658" t="s">
        <v>11783</v>
      </c>
      <c r="D3658">
        <v>10</v>
      </c>
      <c r="E3658">
        <v>50000</v>
      </c>
      <c r="F3658" s="2">
        <v>45553</v>
      </c>
      <c r="G3658" t="s">
        <v>15438</v>
      </c>
      <c r="H3658" t="s">
        <v>21425</v>
      </c>
      <c r="I3658" t="s">
        <v>27022</v>
      </c>
      <c r="J3658" t="s">
        <v>28869</v>
      </c>
    </row>
    <row r="3659" spans="1:10">
      <c r="A3659" t="s">
        <v>3667</v>
      </c>
      <c r="B3659" t="s">
        <v>9577</v>
      </c>
      <c r="C3659" t="s">
        <v>11783</v>
      </c>
      <c r="D3659">
        <v>10</v>
      </c>
      <c r="E3659">
        <v>50000</v>
      </c>
      <c r="F3659" s="2">
        <v>45568</v>
      </c>
      <c r="G3659" t="s">
        <v>15439</v>
      </c>
      <c r="H3659" t="s">
        <v>21426</v>
      </c>
      <c r="I3659" t="s">
        <v>27023</v>
      </c>
      <c r="J3659" t="s">
        <v>28864</v>
      </c>
    </row>
    <row r="3660" spans="1:10">
      <c r="A3660" t="s">
        <v>3668</v>
      </c>
      <c r="B3660" t="s">
        <v>9578</v>
      </c>
      <c r="C3660" t="s">
        <v>11783</v>
      </c>
      <c r="D3660">
        <v>7</v>
      </c>
      <c r="E3660">
        <v>50000</v>
      </c>
      <c r="F3660" s="2">
        <v>45564</v>
      </c>
      <c r="G3660" t="s">
        <v>15440</v>
      </c>
      <c r="H3660" t="s">
        <v>21427</v>
      </c>
      <c r="I3660" t="s">
        <v>27024</v>
      </c>
      <c r="J3660" t="s">
        <v>28838</v>
      </c>
    </row>
    <row r="3661" spans="1:10">
      <c r="A3661" t="s">
        <v>3669</v>
      </c>
      <c r="B3661" t="s">
        <v>9579</v>
      </c>
      <c r="C3661" t="s">
        <v>11782</v>
      </c>
      <c r="D3661">
        <v>9</v>
      </c>
      <c r="E3661">
        <v>15000</v>
      </c>
      <c r="F3661" s="2">
        <v>45582</v>
      </c>
      <c r="G3661" t="s">
        <v>15441</v>
      </c>
      <c r="H3661" t="s">
        <v>21428</v>
      </c>
      <c r="I3661" t="s">
        <v>27025</v>
      </c>
      <c r="J3661" t="s">
        <v>28782</v>
      </c>
    </row>
    <row r="3662" spans="1:10">
      <c r="A3662" t="s">
        <v>3670</v>
      </c>
      <c r="B3662" t="s">
        <v>9580</v>
      </c>
      <c r="C3662" t="s">
        <v>11786</v>
      </c>
      <c r="D3662">
        <v>1</v>
      </c>
      <c r="E3662">
        <v>5000</v>
      </c>
      <c r="F3662" s="2">
        <v>45767</v>
      </c>
      <c r="G3662" t="s">
        <v>15442</v>
      </c>
      <c r="H3662" t="s">
        <v>21429</v>
      </c>
      <c r="I3662" t="s">
        <v>27026</v>
      </c>
      <c r="J3662" t="s">
        <v>28831</v>
      </c>
    </row>
    <row r="3663" spans="1:10">
      <c r="A3663" t="s">
        <v>3671</v>
      </c>
      <c r="B3663" t="s">
        <v>9581</v>
      </c>
      <c r="C3663" t="s">
        <v>11783</v>
      </c>
      <c r="D3663">
        <v>4</v>
      </c>
      <c r="E3663">
        <v>50000</v>
      </c>
      <c r="F3663" s="2">
        <v>45448</v>
      </c>
      <c r="G3663" t="s">
        <v>15443</v>
      </c>
      <c r="H3663" t="s">
        <v>21430</v>
      </c>
      <c r="I3663" t="s">
        <v>24327</v>
      </c>
      <c r="J3663" t="s">
        <v>28931</v>
      </c>
    </row>
    <row r="3664" spans="1:10">
      <c r="A3664" t="s">
        <v>3672</v>
      </c>
      <c r="B3664" t="s">
        <v>9582</v>
      </c>
      <c r="C3664" t="s">
        <v>11785</v>
      </c>
      <c r="D3664">
        <v>2</v>
      </c>
      <c r="E3664">
        <v>12000</v>
      </c>
      <c r="F3664" s="2">
        <v>45526</v>
      </c>
      <c r="G3664" t="s">
        <v>15444</v>
      </c>
      <c r="H3664" t="s">
        <v>21431</v>
      </c>
      <c r="I3664" t="s">
        <v>27027</v>
      </c>
      <c r="J3664" t="s">
        <v>28756</v>
      </c>
    </row>
    <row r="3665" spans="1:10">
      <c r="A3665" t="s">
        <v>3673</v>
      </c>
      <c r="B3665" t="s">
        <v>9583</v>
      </c>
      <c r="C3665" t="s">
        <v>11784</v>
      </c>
      <c r="D3665">
        <v>9</v>
      </c>
      <c r="E3665">
        <v>30000</v>
      </c>
      <c r="F3665" s="2">
        <v>45663</v>
      </c>
      <c r="G3665" t="s">
        <v>15445</v>
      </c>
      <c r="H3665" t="s">
        <v>21432</v>
      </c>
      <c r="I3665" t="s">
        <v>27028</v>
      </c>
      <c r="J3665" t="s">
        <v>28937</v>
      </c>
    </row>
    <row r="3666" spans="1:10">
      <c r="A3666" t="s">
        <v>3674</v>
      </c>
      <c r="B3666" t="s">
        <v>9584</v>
      </c>
      <c r="C3666" t="s">
        <v>11785</v>
      </c>
      <c r="D3666">
        <v>4</v>
      </c>
      <c r="E3666">
        <v>12000</v>
      </c>
      <c r="F3666" s="2">
        <v>45784</v>
      </c>
      <c r="G3666" t="s">
        <v>15446</v>
      </c>
      <c r="H3666" t="s">
        <v>21433</v>
      </c>
      <c r="I3666" t="s">
        <v>26743</v>
      </c>
      <c r="J3666" t="s">
        <v>28948</v>
      </c>
    </row>
    <row r="3667" spans="1:10">
      <c r="A3667" t="s">
        <v>3675</v>
      </c>
      <c r="B3667" t="s">
        <v>9381</v>
      </c>
      <c r="C3667" t="s">
        <v>11782</v>
      </c>
      <c r="D3667">
        <v>4</v>
      </c>
      <c r="E3667">
        <v>15000</v>
      </c>
      <c r="F3667" s="2">
        <v>45590</v>
      </c>
      <c r="G3667" t="s">
        <v>15447</v>
      </c>
      <c r="H3667" t="s">
        <v>21434</v>
      </c>
      <c r="I3667" t="s">
        <v>27029</v>
      </c>
      <c r="J3667" t="s">
        <v>28877</v>
      </c>
    </row>
    <row r="3668" spans="1:10">
      <c r="A3668" t="s">
        <v>3676</v>
      </c>
      <c r="B3668" t="s">
        <v>9585</v>
      </c>
      <c r="C3668" t="s">
        <v>11783</v>
      </c>
      <c r="D3668">
        <v>1</v>
      </c>
      <c r="E3668">
        <v>50000</v>
      </c>
      <c r="F3668" s="2">
        <v>45736</v>
      </c>
      <c r="G3668" t="s">
        <v>15448</v>
      </c>
      <c r="H3668" t="s">
        <v>21435</v>
      </c>
      <c r="I3668" t="s">
        <v>27030</v>
      </c>
      <c r="J3668" t="s">
        <v>28762</v>
      </c>
    </row>
    <row r="3669" spans="1:10">
      <c r="A3669" t="s">
        <v>3677</v>
      </c>
      <c r="B3669" t="s">
        <v>9586</v>
      </c>
      <c r="C3669" t="s">
        <v>11782</v>
      </c>
      <c r="D3669">
        <v>8</v>
      </c>
      <c r="E3669">
        <v>15000</v>
      </c>
      <c r="F3669" s="2">
        <v>45456</v>
      </c>
      <c r="G3669" t="s">
        <v>15449</v>
      </c>
      <c r="H3669" t="s">
        <v>21436</v>
      </c>
      <c r="I3669" t="s">
        <v>27031</v>
      </c>
      <c r="J3669" t="s">
        <v>28749</v>
      </c>
    </row>
    <row r="3670" spans="1:10">
      <c r="A3670" t="s">
        <v>3678</v>
      </c>
      <c r="B3670" t="s">
        <v>9587</v>
      </c>
      <c r="C3670" t="s">
        <v>11784</v>
      </c>
      <c r="D3670">
        <v>4</v>
      </c>
      <c r="E3670">
        <v>30000</v>
      </c>
      <c r="F3670" s="2">
        <v>45767</v>
      </c>
      <c r="G3670" t="s">
        <v>15450</v>
      </c>
      <c r="H3670" t="s">
        <v>21437</v>
      </c>
      <c r="I3670" t="s">
        <v>27032</v>
      </c>
      <c r="J3670" t="s">
        <v>28756</v>
      </c>
    </row>
    <row r="3671" spans="1:10">
      <c r="A3671" t="s">
        <v>3679</v>
      </c>
      <c r="B3671" t="s">
        <v>9588</v>
      </c>
      <c r="C3671" t="s">
        <v>11783</v>
      </c>
      <c r="D3671">
        <v>9</v>
      </c>
      <c r="E3671">
        <v>50000</v>
      </c>
      <c r="F3671" s="2">
        <v>45449</v>
      </c>
      <c r="G3671" t="s">
        <v>15451</v>
      </c>
      <c r="H3671" t="s">
        <v>21438</v>
      </c>
      <c r="I3671" t="s">
        <v>27033</v>
      </c>
      <c r="J3671" t="s">
        <v>28755</v>
      </c>
    </row>
    <row r="3672" spans="1:10">
      <c r="A3672" t="s">
        <v>3680</v>
      </c>
      <c r="B3672" t="s">
        <v>9589</v>
      </c>
      <c r="C3672" t="s">
        <v>11783</v>
      </c>
      <c r="D3672">
        <v>1</v>
      </c>
      <c r="F3672" s="2">
        <v>45529</v>
      </c>
      <c r="G3672" t="s">
        <v>15452</v>
      </c>
      <c r="H3672" t="s">
        <v>21439</v>
      </c>
      <c r="I3672" t="s">
        <v>27034</v>
      </c>
      <c r="J3672" t="s">
        <v>28924</v>
      </c>
    </row>
    <row r="3673" spans="1:10">
      <c r="A3673" t="s">
        <v>3681</v>
      </c>
      <c r="B3673" t="s">
        <v>9590</v>
      </c>
      <c r="C3673" t="s">
        <v>11783</v>
      </c>
      <c r="D3673">
        <v>3</v>
      </c>
      <c r="E3673">
        <v>50000</v>
      </c>
      <c r="F3673" s="2">
        <v>45516</v>
      </c>
      <c r="G3673" t="s">
        <v>15453</v>
      </c>
      <c r="H3673" t="s">
        <v>21440</v>
      </c>
      <c r="I3673" t="s">
        <v>27035</v>
      </c>
      <c r="J3673" t="s">
        <v>28758</v>
      </c>
    </row>
    <row r="3674" spans="1:10">
      <c r="A3674" t="s">
        <v>3682</v>
      </c>
      <c r="B3674" t="s">
        <v>9591</v>
      </c>
      <c r="C3674" t="s">
        <v>11782</v>
      </c>
      <c r="D3674">
        <v>5</v>
      </c>
      <c r="E3674">
        <v>15000</v>
      </c>
      <c r="F3674" s="2">
        <v>45585</v>
      </c>
      <c r="G3674" t="s">
        <v>15454</v>
      </c>
      <c r="H3674" t="s">
        <v>21441</v>
      </c>
      <c r="I3674" t="s">
        <v>25028</v>
      </c>
      <c r="J3674" t="s">
        <v>28802</v>
      </c>
    </row>
    <row r="3675" spans="1:10">
      <c r="A3675" t="s">
        <v>3683</v>
      </c>
      <c r="B3675" t="s">
        <v>9592</v>
      </c>
      <c r="C3675" t="s">
        <v>11784</v>
      </c>
      <c r="D3675">
        <v>7</v>
      </c>
      <c r="F3675" s="2">
        <v>45760</v>
      </c>
      <c r="G3675" t="s">
        <v>15455</v>
      </c>
      <c r="H3675" t="s">
        <v>21442</v>
      </c>
      <c r="I3675" t="s">
        <v>27036</v>
      </c>
      <c r="J3675" t="s">
        <v>28816</v>
      </c>
    </row>
    <row r="3676" spans="1:10">
      <c r="A3676" t="s">
        <v>3684</v>
      </c>
      <c r="B3676" t="s">
        <v>9593</v>
      </c>
      <c r="C3676" t="s">
        <v>11784</v>
      </c>
      <c r="D3676">
        <v>7</v>
      </c>
      <c r="E3676">
        <v>30000</v>
      </c>
      <c r="F3676" s="2">
        <v>45667</v>
      </c>
      <c r="G3676" t="s">
        <v>15456</v>
      </c>
      <c r="H3676" t="s">
        <v>21443</v>
      </c>
      <c r="I3676" t="s">
        <v>26484</v>
      </c>
      <c r="J3676" t="s">
        <v>28885</v>
      </c>
    </row>
    <row r="3677" spans="1:10">
      <c r="A3677" t="s">
        <v>3685</v>
      </c>
      <c r="B3677" t="s">
        <v>9594</v>
      </c>
      <c r="C3677" t="s">
        <v>11786</v>
      </c>
      <c r="D3677">
        <v>10</v>
      </c>
      <c r="E3677">
        <v>5000</v>
      </c>
      <c r="F3677" s="2">
        <v>45652</v>
      </c>
      <c r="G3677" t="s">
        <v>15457</v>
      </c>
      <c r="H3677" t="s">
        <v>21444</v>
      </c>
      <c r="I3677" t="s">
        <v>27037</v>
      </c>
      <c r="J3677" t="s">
        <v>28940</v>
      </c>
    </row>
    <row r="3678" spans="1:10">
      <c r="A3678" t="s">
        <v>3686</v>
      </c>
      <c r="B3678" t="s">
        <v>9595</v>
      </c>
      <c r="C3678" t="s">
        <v>11786</v>
      </c>
      <c r="D3678">
        <v>1</v>
      </c>
      <c r="E3678">
        <v>5000</v>
      </c>
      <c r="F3678" s="2">
        <v>45778</v>
      </c>
      <c r="G3678" t="s">
        <v>15458</v>
      </c>
      <c r="H3678" t="s">
        <v>21445</v>
      </c>
      <c r="I3678" t="s">
        <v>27038</v>
      </c>
      <c r="J3678" t="s">
        <v>28770</v>
      </c>
    </row>
    <row r="3679" spans="1:10">
      <c r="A3679" t="s">
        <v>3687</v>
      </c>
      <c r="B3679" t="s">
        <v>9596</v>
      </c>
      <c r="C3679" t="s">
        <v>11785</v>
      </c>
      <c r="D3679">
        <v>6</v>
      </c>
      <c r="E3679">
        <v>12000</v>
      </c>
      <c r="F3679" s="2">
        <v>45661</v>
      </c>
      <c r="G3679" t="s">
        <v>15459</v>
      </c>
      <c r="H3679" t="s">
        <v>21446</v>
      </c>
      <c r="I3679" t="s">
        <v>27039</v>
      </c>
      <c r="J3679" t="s">
        <v>28870</v>
      </c>
    </row>
    <row r="3680" spans="1:10">
      <c r="A3680" t="s">
        <v>3688</v>
      </c>
      <c r="B3680" t="s">
        <v>9597</v>
      </c>
      <c r="C3680" t="s">
        <v>11785</v>
      </c>
      <c r="D3680">
        <v>7</v>
      </c>
      <c r="E3680">
        <v>12000</v>
      </c>
      <c r="F3680" s="2">
        <v>45560</v>
      </c>
      <c r="G3680" t="s">
        <v>15460</v>
      </c>
      <c r="H3680" t="s">
        <v>21447</v>
      </c>
      <c r="I3680" t="s">
        <v>27040</v>
      </c>
      <c r="J3680" t="s">
        <v>28954</v>
      </c>
    </row>
    <row r="3681" spans="1:10">
      <c r="A3681" t="s">
        <v>3689</v>
      </c>
      <c r="B3681" t="s">
        <v>9598</v>
      </c>
      <c r="C3681" t="s">
        <v>11785</v>
      </c>
      <c r="D3681">
        <v>10</v>
      </c>
      <c r="E3681">
        <v>12000</v>
      </c>
      <c r="F3681" s="2">
        <v>45526</v>
      </c>
      <c r="G3681" t="s">
        <v>15461</v>
      </c>
      <c r="H3681" t="s">
        <v>21448</v>
      </c>
      <c r="I3681" t="s">
        <v>26465</v>
      </c>
      <c r="J3681" t="s">
        <v>28760</v>
      </c>
    </row>
    <row r="3682" spans="1:10">
      <c r="A3682" t="s">
        <v>3690</v>
      </c>
      <c r="B3682" t="s">
        <v>9599</v>
      </c>
      <c r="C3682" t="s">
        <v>11785</v>
      </c>
      <c r="D3682">
        <v>1</v>
      </c>
      <c r="E3682">
        <v>12000</v>
      </c>
      <c r="F3682" s="2">
        <v>45646</v>
      </c>
      <c r="G3682" t="s">
        <v>15462</v>
      </c>
      <c r="H3682" t="s">
        <v>21449</v>
      </c>
      <c r="I3682" t="s">
        <v>27041</v>
      </c>
      <c r="J3682" t="s">
        <v>28747</v>
      </c>
    </row>
    <row r="3683" spans="1:10">
      <c r="A3683" t="s">
        <v>3691</v>
      </c>
      <c r="B3683" t="s">
        <v>9600</v>
      </c>
      <c r="C3683" t="s">
        <v>11782</v>
      </c>
      <c r="D3683">
        <v>8</v>
      </c>
      <c r="E3683">
        <v>15000</v>
      </c>
      <c r="F3683" s="2">
        <v>45679</v>
      </c>
      <c r="G3683" t="s">
        <v>15463</v>
      </c>
      <c r="H3683" t="s">
        <v>21450</v>
      </c>
      <c r="I3683" t="s">
        <v>27042</v>
      </c>
      <c r="J3683" t="s">
        <v>28796</v>
      </c>
    </row>
    <row r="3684" spans="1:10">
      <c r="A3684" t="s">
        <v>3692</v>
      </c>
      <c r="B3684" t="s">
        <v>9601</v>
      </c>
      <c r="C3684" t="s">
        <v>11783</v>
      </c>
      <c r="D3684">
        <v>2</v>
      </c>
      <c r="E3684">
        <v>50000</v>
      </c>
      <c r="F3684" s="2">
        <v>45765</v>
      </c>
      <c r="G3684" t="s">
        <v>15464</v>
      </c>
      <c r="H3684" t="s">
        <v>21451</v>
      </c>
      <c r="I3684" t="s">
        <v>24567</v>
      </c>
      <c r="J3684" t="s">
        <v>28815</v>
      </c>
    </row>
    <row r="3685" spans="1:10">
      <c r="A3685" t="s">
        <v>3693</v>
      </c>
      <c r="B3685" t="s">
        <v>9602</v>
      </c>
      <c r="C3685" t="s">
        <v>11783</v>
      </c>
      <c r="D3685">
        <v>10</v>
      </c>
      <c r="E3685">
        <v>50000</v>
      </c>
      <c r="F3685" s="2">
        <v>45565</v>
      </c>
      <c r="G3685" t="s">
        <v>15465</v>
      </c>
      <c r="H3685" t="s">
        <v>21452</v>
      </c>
      <c r="I3685" t="s">
        <v>27043</v>
      </c>
      <c r="J3685" t="s">
        <v>28963</v>
      </c>
    </row>
    <row r="3686" spans="1:10">
      <c r="A3686" t="s">
        <v>3694</v>
      </c>
      <c r="B3686" t="s">
        <v>6584</v>
      </c>
      <c r="C3686" t="s">
        <v>11784</v>
      </c>
      <c r="D3686">
        <v>9</v>
      </c>
      <c r="E3686">
        <v>30000</v>
      </c>
      <c r="F3686" s="2">
        <v>45529</v>
      </c>
      <c r="G3686" t="s">
        <v>15466</v>
      </c>
      <c r="H3686" t="s">
        <v>21453</v>
      </c>
      <c r="I3686" t="s">
        <v>23832</v>
      </c>
      <c r="J3686" t="s">
        <v>28906</v>
      </c>
    </row>
    <row r="3687" spans="1:10">
      <c r="A3687" t="s">
        <v>3695</v>
      </c>
      <c r="B3687" t="s">
        <v>9603</v>
      </c>
      <c r="C3687" t="s">
        <v>11783</v>
      </c>
      <c r="D3687">
        <v>10</v>
      </c>
      <c r="E3687">
        <v>50000</v>
      </c>
      <c r="F3687" s="2">
        <v>45731</v>
      </c>
      <c r="G3687" t="s">
        <v>15467</v>
      </c>
      <c r="H3687" t="s">
        <v>21454</v>
      </c>
      <c r="I3687" t="s">
        <v>27044</v>
      </c>
      <c r="J3687" t="s">
        <v>28782</v>
      </c>
    </row>
    <row r="3688" spans="1:10">
      <c r="A3688" t="s">
        <v>3696</v>
      </c>
      <c r="B3688" t="s">
        <v>9604</v>
      </c>
      <c r="C3688" t="s">
        <v>11783</v>
      </c>
      <c r="D3688">
        <v>10</v>
      </c>
      <c r="E3688">
        <v>50000</v>
      </c>
      <c r="F3688" s="2">
        <v>45732</v>
      </c>
      <c r="G3688" t="s">
        <v>15468</v>
      </c>
      <c r="H3688" t="s">
        <v>21455</v>
      </c>
      <c r="I3688" t="s">
        <v>27045</v>
      </c>
      <c r="J3688" t="s">
        <v>28987</v>
      </c>
    </row>
    <row r="3689" spans="1:10">
      <c r="A3689" t="s">
        <v>3697</v>
      </c>
      <c r="B3689" t="s">
        <v>9605</v>
      </c>
      <c r="C3689" t="s">
        <v>11786</v>
      </c>
      <c r="D3689">
        <v>8</v>
      </c>
      <c r="E3689">
        <v>5000</v>
      </c>
      <c r="F3689" s="2">
        <v>45695</v>
      </c>
      <c r="G3689" t="s">
        <v>15469</v>
      </c>
      <c r="H3689" t="s">
        <v>21456</v>
      </c>
      <c r="I3689" t="s">
        <v>27046</v>
      </c>
      <c r="J3689" t="s">
        <v>28933</v>
      </c>
    </row>
    <row r="3690" spans="1:10">
      <c r="A3690" t="s">
        <v>3698</v>
      </c>
      <c r="B3690" t="s">
        <v>9606</v>
      </c>
      <c r="C3690" t="s">
        <v>11784</v>
      </c>
      <c r="D3690">
        <v>10</v>
      </c>
      <c r="E3690">
        <v>30000</v>
      </c>
      <c r="F3690" s="2">
        <v>45516</v>
      </c>
      <c r="G3690" t="s">
        <v>15470</v>
      </c>
      <c r="H3690" t="s">
        <v>21457</v>
      </c>
      <c r="I3690" t="s">
        <v>27047</v>
      </c>
      <c r="J3690" t="s">
        <v>28748</v>
      </c>
    </row>
    <row r="3691" spans="1:10">
      <c r="A3691" t="s">
        <v>3699</v>
      </c>
      <c r="B3691" t="s">
        <v>9607</v>
      </c>
      <c r="C3691" t="s">
        <v>11782</v>
      </c>
      <c r="D3691">
        <v>5</v>
      </c>
      <c r="E3691">
        <v>15000</v>
      </c>
      <c r="F3691" s="2">
        <v>45524</v>
      </c>
      <c r="G3691" t="s">
        <v>15471</v>
      </c>
      <c r="H3691" t="s">
        <v>21458</v>
      </c>
      <c r="I3691" t="s">
        <v>25111</v>
      </c>
      <c r="J3691" t="s">
        <v>28874</v>
      </c>
    </row>
    <row r="3692" spans="1:10">
      <c r="A3692" t="s">
        <v>3700</v>
      </c>
      <c r="B3692" t="s">
        <v>9608</v>
      </c>
      <c r="C3692" t="s">
        <v>11785</v>
      </c>
      <c r="D3692">
        <v>3</v>
      </c>
      <c r="E3692">
        <v>12000</v>
      </c>
      <c r="F3692" s="2">
        <v>45566</v>
      </c>
      <c r="G3692" t="s">
        <v>15472</v>
      </c>
      <c r="H3692" t="s">
        <v>21459</v>
      </c>
      <c r="I3692" t="s">
        <v>27048</v>
      </c>
      <c r="J3692" t="s">
        <v>28869</v>
      </c>
    </row>
    <row r="3693" spans="1:10">
      <c r="A3693" t="s">
        <v>3701</v>
      </c>
      <c r="B3693" t="s">
        <v>9609</v>
      </c>
      <c r="C3693" t="s">
        <v>11783</v>
      </c>
      <c r="D3693">
        <v>1</v>
      </c>
      <c r="E3693">
        <v>50000</v>
      </c>
      <c r="F3693" s="2">
        <v>45421</v>
      </c>
      <c r="G3693" t="s">
        <v>12390</v>
      </c>
      <c r="H3693" t="s">
        <v>21460</v>
      </c>
      <c r="I3693" t="s">
        <v>27049</v>
      </c>
      <c r="J3693" t="s">
        <v>28790</v>
      </c>
    </row>
    <row r="3694" spans="1:10">
      <c r="A3694" t="s">
        <v>3702</v>
      </c>
      <c r="B3694" t="s">
        <v>9387</v>
      </c>
      <c r="C3694" t="s">
        <v>11782</v>
      </c>
      <c r="D3694">
        <v>3</v>
      </c>
      <c r="E3694">
        <v>15000</v>
      </c>
      <c r="F3694" s="2">
        <v>45641</v>
      </c>
      <c r="G3694" t="s">
        <v>15473</v>
      </c>
      <c r="H3694" t="s">
        <v>21461</v>
      </c>
      <c r="I3694" t="s">
        <v>27050</v>
      </c>
      <c r="J3694" t="s">
        <v>28839</v>
      </c>
    </row>
    <row r="3695" spans="1:10">
      <c r="A3695" t="s">
        <v>3703</v>
      </c>
      <c r="B3695" t="s">
        <v>9610</v>
      </c>
      <c r="C3695" t="s">
        <v>11785</v>
      </c>
      <c r="D3695">
        <v>8</v>
      </c>
      <c r="E3695">
        <v>12000</v>
      </c>
      <c r="F3695" s="2">
        <v>45774</v>
      </c>
      <c r="G3695" t="s">
        <v>15474</v>
      </c>
      <c r="H3695" t="s">
        <v>21462</v>
      </c>
      <c r="I3695" t="s">
        <v>27051</v>
      </c>
      <c r="J3695" t="s">
        <v>28924</v>
      </c>
    </row>
    <row r="3696" spans="1:10">
      <c r="A3696" t="s">
        <v>3704</v>
      </c>
      <c r="B3696" t="s">
        <v>7128</v>
      </c>
      <c r="C3696" t="s">
        <v>11783</v>
      </c>
      <c r="D3696">
        <v>7</v>
      </c>
      <c r="E3696">
        <v>50000</v>
      </c>
      <c r="F3696" s="2">
        <v>45513</v>
      </c>
      <c r="G3696" t="s">
        <v>15475</v>
      </c>
      <c r="H3696" t="s">
        <v>21463</v>
      </c>
      <c r="I3696" t="s">
        <v>27052</v>
      </c>
      <c r="J3696" t="s">
        <v>28909</v>
      </c>
    </row>
    <row r="3697" spans="1:10">
      <c r="A3697" t="s">
        <v>3705</v>
      </c>
      <c r="B3697" t="s">
        <v>9611</v>
      </c>
      <c r="C3697" t="s">
        <v>11784</v>
      </c>
      <c r="D3697">
        <v>10</v>
      </c>
      <c r="E3697">
        <v>30000</v>
      </c>
      <c r="F3697" s="2">
        <v>45768</v>
      </c>
      <c r="G3697" t="s">
        <v>15476</v>
      </c>
      <c r="H3697" t="s">
        <v>21464</v>
      </c>
      <c r="I3697" t="s">
        <v>27053</v>
      </c>
      <c r="J3697" t="s">
        <v>28833</v>
      </c>
    </row>
    <row r="3698" spans="1:10">
      <c r="A3698" t="s">
        <v>3706</v>
      </c>
      <c r="B3698" t="s">
        <v>9612</v>
      </c>
      <c r="C3698" t="s">
        <v>11785</v>
      </c>
      <c r="D3698">
        <v>2</v>
      </c>
      <c r="E3698">
        <v>12000</v>
      </c>
      <c r="F3698" s="2">
        <v>45537</v>
      </c>
      <c r="G3698" t="s">
        <v>15477</v>
      </c>
      <c r="H3698" t="s">
        <v>21465</v>
      </c>
      <c r="I3698" t="s">
        <v>26798</v>
      </c>
      <c r="J3698" t="s">
        <v>28830</v>
      </c>
    </row>
    <row r="3699" spans="1:10">
      <c r="A3699" t="s">
        <v>3707</v>
      </c>
      <c r="B3699" t="s">
        <v>9613</v>
      </c>
      <c r="C3699" t="s">
        <v>11786</v>
      </c>
      <c r="D3699">
        <v>10</v>
      </c>
      <c r="E3699">
        <v>5000</v>
      </c>
      <c r="F3699" s="2">
        <v>45709</v>
      </c>
      <c r="G3699" t="s">
        <v>15478</v>
      </c>
      <c r="H3699" t="s">
        <v>21466</v>
      </c>
      <c r="I3699" t="s">
        <v>25846</v>
      </c>
      <c r="J3699" t="s">
        <v>28784</v>
      </c>
    </row>
    <row r="3700" spans="1:10">
      <c r="A3700" t="s">
        <v>3708</v>
      </c>
      <c r="B3700" t="s">
        <v>9614</v>
      </c>
      <c r="C3700" t="s">
        <v>11785</v>
      </c>
      <c r="D3700">
        <v>1</v>
      </c>
      <c r="E3700">
        <v>12000</v>
      </c>
      <c r="F3700" s="2">
        <v>45479</v>
      </c>
      <c r="G3700" t="s">
        <v>15479</v>
      </c>
      <c r="H3700" t="s">
        <v>21467</v>
      </c>
      <c r="I3700" t="s">
        <v>26981</v>
      </c>
      <c r="J3700" t="s">
        <v>28975</v>
      </c>
    </row>
    <row r="3701" spans="1:10">
      <c r="A3701" t="s">
        <v>3709</v>
      </c>
      <c r="B3701" t="s">
        <v>9615</v>
      </c>
      <c r="C3701" t="s">
        <v>11784</v>
      </c>
      <c r="D3701">
        <v>9</v>
      </c>
      <c r="E3701">
        <v>30000</v>
      </c>
      <c r="F3701" s="2">
        <v>45592</v>
      </c>
      <c r="G3701" t="s">
        <v>15480</v>
      </c>
      <c r="H3701" t="s">
        <v>21468</v>
      </c>
      <c r="I3701" t="s">
        <v>27054</v>
      </c>
      <c r="J3701" t="s">
        <v>28763</v>
      </c>
    </row>
    <row r="3702" spans="1:10">
      <c r="A3702" t="s">
        <v>3710</v>
      </c>
      <c r="B3702" t="s">
        <v>9616</v>
      </c>
      <c r="C3702" t="s">
        <v>11784</v>
      </c>
      <c r="D3702">
        <v>7</v>
      </c>
      <c r="E3702">
        <v>30000</v>
      </c>
      <c r="F3702" s="2">
        <v>45516</v>
      </c>
      <c r="G3702" t="s">
        <v>15183</v>
      </c>
      <c r="H3702" t="s">
        <v>21469</v>
      </c>
      <c r="I3702" t="s">
        <v>27055</v>
      </c>
      <c r="J3702" t="s">
        <v>28915</v>
      </c>
    </row>
    <row r="3703" spans="1:10">
      <c r="A3703" t="s">
        <v>3711</v>
      </c>
      <c r="B3703" t="s">
        <v>9617</v>
      </c>
      <c r="C3703" t="s">
        <v>11782</v>
      </c>
      <c r="D3703">
        <v>2</v>
      </c>
      <c r="E3703">
        <v>15000</v>
      </c>
      <c r="F3703" s="2">
        <v>45524</v>
      </c>
      <c r="G3703" t="s">
        <v>15481</v>
      </c>
      <c r="H3703" t="s">
        <v>21470</v>
      </c>
      <c r="I3703" t="s">
        <v>27056</v>
      </c>
      <c r="J3703" t="s">
        <v>28769</v>
      </c>
    </row>
    <row r="3704" spans="1:10">
      <c r="A3704" t="s">
        <v>3712</v>
      </c>
      <c r="B3704" t="s">
        <v>9618</v>
      </c>
      <c r="C3704" t="s">
        <v>11784</v>
      </c>
      <c r="D3704">
        <v>8</v>
      </c>
      <c r="E3704">
        <v>30000</v>
      </c>
      <c r="F3704" s="2">
        <v>45637</v>
      </c>
      <c r="G3704" t="s">
        <v>15482</v>
      </c>
      <c r="H3704" t="s">
        <v>21471</v>
      </c>
      <c r="I3704" t="s">
        <v>24478</v>
      </c>
      <c r="J3704" t="s">
        <v>28760</v>
      </c>
    </row>
    <row r="3705" spans="1:10">
      <c r="A3705" t="s">
        <v>3713</v>
      </c>
      <c r="B3705" t="s">
        <v>9619</v>
      </c>
      <c r="C3705" t="s">
        <v>11783</v>
      </c>
      <c r="D3705">
        <v>2</v>
      </c>
      <c r="E3705">
        <v>50000</v>
      </c>
      <c r="F3705" s="2">
        <v>45606</v>
      </c>
      <c r="G3705" t="s">
        <v>15483</v>
      </c>
      <c r="H3705" t="s">
        <v>21472</v>
      </c>
      <c r="I3705" t="s">
        <v>23827</v>
      </c>
      <c r="J3705" t="s">
        <v>28850</v>
      </c>
    </row>
    <row r="3706" spans="1:10">
      <c r="A3706" t="s">
        <v>3714</v>
      </c>
      <c r="B3706" t="s">
        <v>9620</v>
      </c>
      <c r="C3706" t="s">
        <v>11783</v>
      </c>
      <c r="D3706">
        <v>4</v>
      </c>
      <c r="E3706">
        <v>50000</v>
      </c>
      <c r="F3706" s="2">
        <v>45516</v>
      </c>
      <c r="G3706" t="s">
        <v>15484</v>
      </c>
      <c r="H3706" t="s">
        <v>21473</v>
      </c>
      <c r="I3706" t="s">
        <v>27057</v>
      </c>
      <c r="J3706" t="s">
        <v>28970</v>
      </c>
    </row>
    <row r="3707" spans="1:10">
      <c r="A3707" t="s">
        <v>3715</v>
      </c>
      <c r="B3707" t="s">
        <v>9621</v>
      </c>
      <c r="C3707" t="s">
        <v>11784</v>
      </c>
      <c r="D3707">
        <v>9</v>
      </c>
      <c r="E3707">
        <v>30000</v>
      </c>
      <c r="F3707" s="2">
        <v>45742</v>
      </c>
      <c r="G3707" t="s">
        <v>15485</v>
      </c>
      <c r="H3707" t="s">
        <v>21474</v>
      </c>
      <c r="I3707" t="s">
        <v>27058</v>
      </c>
      <c r="J3707" t="s">
        <v>28806</v>
      </c>
    </row>
    <row r="3708" spans="1:10">
      <c r="A3708" t="s">
        <v>3716</v>
      </c>
      <c r="B3708" t="s">
        <v>9622</v>
      </c>
      <c r="C3708" t="s">
        <v>11783</v>
      </c>
      <c r="D3708">
        <v>10</v>
      </c>
      <c r="E3708">
        <v>50000</v>
      </c>
      <c r="F3708" s="2">
        <v>45774</v>
      </c>
      <c r="G3708" t="s">
        <v>15486</v>
      </c>
      <c r="H3708" t="s">
        <v>21475</v>
      </c>
      <c r="I3708" t="s">
        <v>27059</v>
      </c>
      <c r="J3708" t="s">
        <v>28865</v>
      </c>
    </row>
    <row r="3709" spans="1:10">
      <c r="A3709" t="s">
        <v>3717</v>
      </c>
      <c r="B3709" t="s">
        <v>9623</v>
      </c>
      <c r="C3709" t="s">
        <v>11783</v>
      </c>
      <c r="D3709">
        <v>4</v>
      </c>
      <c r="E3709">
        <v>50000</v>
      </c>
      <c r="F3709" s="2">
        <v>45458</v>
      </c>
      <c r="G3709" t="s">
        <v>15487</v>
      </c>
      <c r="H3709" t="s">
        <v>21476</v>
      </c>
      <c r="I3709" t="s">
        <v>27060</v>
      </c>
      <c r="J3709" t="s">
        <v>28910</v>
      </c>
    </row>
    <row r="3710" spans="1:10">
      <c r="A3710" t="s">
        <v>3718</v>
      </c>
      <c r="B3710" t="s">
        <v>9624</v>
      </c>
      <c r="C3710" t="s">
        <v>11785</v>
      </c>
      <c r="D3710">
        <v>1</v>
      </c>
      <c r="E3710">
        <v>12000</v>
      </c>
      <c r="F3710" s="2">
        <v>45485</v>
      </c>
      <c r="G3710" t="s">
        <v>15488</v>
      </c>
      <c r="H3710" t="s">
        <v>21477</v>
      </c>
      <c r="I3710" t="s">
        <v>27061</v>
      </c>
      <c r="J3710" t="s">
        <v>28975</v>
      </c>
    </row>
    <row r="3711" spans="1:10">
      <c r="A3711" t="s">
        <v>3719</v>
      </c>
      <c r="B3711" t="s">
        <v>9625</v>
      </c>
      <c r="C3711" t="s">
        <v>11782</v>
      </c>
      <c r="D3711">
        <v>2</v>
      </c>
      <c r="E3711">
        <v>15000</v>
      </c>
      <c r="F3711" s="2">
        <v>45666</v>
      </c>
      <c r="G3711" t="s">
        <v>15489</v>
      </c>
      <c r="H3711" t="s">
        <v>21478</v>
      </c>
      <c r="I3711" t="s">
        <v>27062</v>
      </c>
      <c r="J3711" t="s">
        <v>28957</v>
      </c>
    </row>
    <row r="3712" spans="1:10">
      <c r="A3712" t="s">
        <v>3720</v>
      </c>
      <c r="B3712" t="s">
        <v>9626</v>
      </c>
      <c r="C3712" t="s">
        <v>11786</v>
      </c>
      <c r="D3712">
        <v>1</v>
      </c>
      <c r="E3712">
        <v>5000</v>
      </c>
      <c r="F3712" s="2">
        <v>45711</v>
      </c>
      <c r="G3712" t="s">
        <v>15490</v>
      </c>
      <c r="H3712" t="s">
        <v>21479</v>
      </c>
      <c r="I3712" t="s">
        <v>27063</v>
      </c>
      <c r="J3712" t="s">
        <v>28770</v>
      </c>
    </row>
    <row r="3713" spans="1:10">
      <c r="A3713" t="s">
        <v>3721</v>
      </c>
      <c r="B3713" t="s">
        <v>9627</v>
      </c>
      <c r="C3713" t="s">
        <v>11784</v>
      </c>
      <c r="D3713">
        <v>4</v>
      </c>
      <c r="E3713">
        <v>30000</v>
      </c>
      <c r="F3713" s="2">
        <v>45661</v>
      </c>
      <c r="G3713" t="s">
        <v>15491</v>
      </c>
      <c r="H3713" t="s">
        <v>21480</v>
      </c>
      <c r="I3713" t="s">
        <v>27064</v>
      </c>
      <c r="J3713" t="s">
        <v>28834</v>
      </c>
    </row>
    <row r="3714" spans="1:10">
      <c r="A3714" t="s">
        <v>3722</v>
      </c>
      <c r="B3714" t="s">
        <v>9628</v>
      </c>
      <c r="C3714" t="s">
        <v>11783</v>
      </c>
      <c r="D3714">
        <v>8</v>
      </c>
      <c r="E3714">
        <v>50000</v>
      </c>
      <c r="F3714" s="2">
        <v>45523</v>
      </c>
      <c r="G3714" t="s">
        <v>15492</v>
      </c>
      <c r="H3714" t="s">
        <v>21481</v>
      </c>
      <c r="I3714" t="s">
        <v>27065</v>
      </c>
      <c r="J3714" t="s">
        <v>28872</v>
      </c>
    </row>
    <row r="3715" spans="1:10">
      <c r="A3715" t="s">
        <v>3723</v>
      </c>
      <c r="B3715" t="s">
        <v>9629</v>
      </c>
      <c r="C3715" t="s">
        <v>11783</v>
      </c>
      <c r="D3715">
        <v>7</v>
      </c>
      <c r="E3715">
        <v>50000</v>
      </c>
      <c r="F3715" s="2">
        <v>45447</v>
      </c>
      <c r="G3715" t="s">
        <v>15493</v>
      </c>
      <c r="H3715" t="s">
        <v>21482</v>
      </c>
      <c r="I3715" t="s">
        <v>27066</v>
      </c>
      <c r="J3715" t="s">
        <v>28925</v>
      </c>
    </row>
    <row r="3716" spans="1:10">
      <c r="A3716" t="s">
        <v>3724</v>
      </c>
      <c r="B3716" t="s">
        <v>9630</v>
      </c>
      <c r="C3716" t="s">
        <v>11782</v>
      </c>
      <c r="D3716">
        <v>3</v>
      </c>
      <c r="E3716">
        <v>15000</v>
      </c>
      <c r="F3716" s="2">
        <v>45669</v>
      </c>
      <c r="G3716" t="s">
        <v>15494</v>
      </c>
      <c r="H3716" t="s">
        <v>21483</v>
      </c>
      <c r="I3716" t="s">
        <v>27067</v>
      </c>
      <c r="J3716" t="s">
        <v>28984</v>
      </c>
    </row>
    <row r="3717" spans="1:10">
      <c r="A3717" t="s">
        <v>3725</v>
      </c>
      <c r="B3717" t="s">
        <v>9631</v>
      </c>
      <c r="C3717" t="s">
        <v>11783</v>
      </c>
      <c r="D3717">
        <v>2</v>
      </c>
      <c r="E3717">
        <v>50000</v>
      </c>
      <c r="F3717" s="2">
        <v>45698</v>
      </c>
      <c r="G3717" t="s">
        <v>15495</v>
      </c>
      <c r="H3717" t="s">
        <v>21484</v>
      </c>
      <c r="I3717" t="s">
        <v>27068</v>
      </c>
      <c r="J3717" t="s">
        <v>28904</v>
      </c>
    </row>
    <row r="3718" spans="1:10">
      <c r="A3718" t="s">
        <v>3726</v>
      </c>
      <c r="B3718" t="s">
        <v>9632</v>
      </c>
      <c r="C3718" t="s">
        <v>11782</v>
      </c>
      <c r="D3718">
        <v>10</v>
      </c>
      <c r="E3718">
        <v>15000</v>
      </c>
      <c r="F3718" s="2">
        <v>45723</v>
      </c>
      <c r="G3718" t="s">
        <v>15496</v>
      </c>
      <c r="H3718" t="s">
        <v>21485</v>
      </c>
      <c r="I3718" t="s">
        <v>27069</v>
      </c>
      <c r="J3718" t="s">
        <v>28894</v>
      </c>
    </row>
    <row r="3719" spans="1:10">
      <c r="A3719" t="s">
        <v>3727</v>
      </c>
      <c r="B3719" t="s">
        <v>9633</v>
      </c>
      <c r="C3719" t="s">
        <v>11785</v>
      </c>
      <c r="D3719">
        <v>6</v>
      </c>
      <c r="E3719">
        <v>12000</v>
      </c>
      <c r="F3719" s="2">
        <v>45774</v>
      </c>
      <c r="G3719" t="s">
        <v>15497</v>
      </c>
      <c r="H3719" t="s">
        <v>21486</v>
      </c>
      <c r="I3719" t="s">
        <v>27070</v>
      </c>
      <c r="J3719" t="s">
        <v>28895</v>
      </c>
    </row>
    <row r="3720" spans="1:10">
      <c r="A3720" t="s">
        <v>3728</v>
      </c>
      <c r="B3720" t="s">
        <v>9634</v>
      </c>
      <c r="C3720" t="s">
        <v>11785</v>
      </c>
      <c r="D3720">
        <v>1</v>
      </c>
      <c r="E3720">
        <v>12000</v>
      </c>
      <c r="F3720" s="2">
        <v>45634</v>
      </c>
      <c r="G3720" t="s">
        <v>15498</v>
      </c>
      <c r="H3720" t="s">
        <v>21487</v>
      </c>
      <c r="I3720" t="s">
        <v>27071</v>
      </c>
      <c r="J3720" t="s">
        <v>28780</v>
      </c>
    </row>
    <row r="3721" spans="1:10">
      <c r="A3721" t="s">
        <v>3729</v>
      </c>
      <c r="B3721" t="s">
        <v>9635</v>
      </c>
      <c r="C3721" t="s">
        <v>11784</v>
      </c>
      <c r="D3721">
        <v>7</v>
      </c>
      <c r="E3721">
        <v>30000</v>
      </c>
      <c r="F3721" s="2">
        <v>45738</v>
      </c>
      <c r="G3721" t="s">
        <v>15499</v>
      </c>
      <c r="H3721" t="s">
        <v>21488</v>
      </c>
      <c r="I3721" t="s">
        <v>27072</v>
      </c>
      <c r="J3721" t="s">
        <v>28848</v>
      </c>
    </row>
    <row r="3722" spans="1:10">
      <c r="A3722" t="s">
        <v>3730</v>
      </c>
      <c r="B3722" t="s">
        <v>9636</v>
      </c>
      <c r="C3722" t="s">
        <v>11784</v>
      </c>
      <c r="D3722">
        <v>7</v>
      </c>
      <c r="E3722">
        <v>30000</v>
      </c>
      <c r="F3722" s="2">
        <v>45586</v>
      </c>
      <c r="G3722" t="s">
        <v>15500</v>
      </c>
      <c r="H3722" t="s">
        <v>21489</v>
      </c>
      <c r="I3722" t="s">
        <v>25991</v>
      </c>
      <c r="J3722" t="s">
        <v>28796</v>
      </c>
    </row>
    <row r="3723" spans="1:10">
      <c r="A3723" t="s">
        <v>3731</v>
      </c>
      <c r="B3723" t="s">
        <v>9637</v>
      </c>
      <c r="C3723" t="s">
        <v>11783</v>
      </c>
      <c r="D3723">
        <v>3</v>
      </c>
      <c r="E3723">
        <v>50000</v>
      </c>
      <c r="F3723" s="2">
        <v>45689</v>
      </c>
      <c r="G3723" t="s">
        <v>15501</v>
      </c>
      <c r="H3723" t="s">
        <v>21490</v>
      </c>
      <c r="I3723" t="s">
        <v>27073</v>
      </c>
      <c r="J3723" t="s">
        <v>28834</v>
      </c>
    </row>
    <row r="3724" spans="1:10">
      <c r="A3724" t="s">
        <v>3732</v>
      </c>
      <c r="B3724" t="s">
        <v>9638</v>
      </c>
      <c r="C3724" t="s">
        <v>11786</v>
      </c>
      <c r="D3724">
        <v>7</v>
      </c>
      <c r="E3724">
        <v>5000</v>
      </c>
      <c r="F3724" s="2">
        <v>45666</v>
      </c>
      <c r="G3724" t="s">
        <v>15502</v>
      </c>
      <c r="H3724" t="s">
        <v>21491</v>
      </c>
      <c r="I3724" t="s">
        <v>27074</v>
      </c>
      <c r="J3724" t="s">
        <v>28835</v>
      </c>
    </row>
    <row r="3725" spans="1:10">
      <c r="A3725" t="s">
        <v>3733</v>
      </c>
      <c r="B3725" t="s">
        <v>6376</v>
      </c>
      <c r="C3725" t="s">
        <v>11783</v>
      </c>
      <c r="D3725">
        <v>4</v>
      </c>
      <c r="E3725">
        <v>50000</v>
      </c>
      <c r="F3725" s="2">
        <v>45587</v>
      </c>
      <c r="G3725" t="s">
        <v>15503</v>
      </c>
      <c r="H3725" t="s">
        <v>21492</v>
      </c>
      <c r="I3725" t="s">
        <v>27075</v>
      </c>
      <c r="J3725" t="s">
        <v>28909</v>
      </c>
    </row>
    <row r="3726" spans="1:10">
      <c r="A3726" t="s">
        <v>3734</v>
      </c>
      <c r="B3726" t="s">
        <v>9639</v>
      </c>
      <c r="C3726" t="s">
        <v>11782</v>
      </c>
      <c r="D3726">
        <v>7</v>
      </c>
      <c r="E3726">
        <v>15000</v>
      </c>
      <c r="F3726" s="2">
        <v>45528</v>
      </c>
      <c r="G3726" t="s">
        <v>15504</v>
      </c>
      <c r="H3726" t="s">
        <v>21493</v>
      </c>
      <c r="I3726" t="s">
        <v>27076</v>
      </c>
      <c r="J3726" t="s">
        <v>28781</v>
      </c>
    </row>
    <row r="3727" spans="1:10">
      <c r="A3727" t="s">
        <v>3735</v>
      </c>
      <c r="B3727" t="s">
        <v>9640</v>
      </c>
      <c r="C3727" t="s">
        <v>11786</v>
      </c>
      <c r="D3727">
        <v>2</v>
      </c>
      <c r="E3727">
        <v>5000</v>
      </c>
      <c r="F3727" s="2">
        <v>45721</v>
      </c>
      <c r="G3727" t="s">
        <v>15505</v>
      </c>
      <c r="H3727" t="s">
        <v>21494</v>
      </c>
      <c r="I3727" t="s">
        <v>27077</v>
      </c>
      <c r="J3727" t="s">
        <v>28958</v>
      </c>
    </row>
    <row r="3728" spans="1:10">
      <c r="A3728" t="s">
        <v>3736</v>
      </c>
      <c r="B3728" t="s">
        <v>9641</v>
      </c>
      <c r="C3728" t="s">
        <v>11782</v>
      </c>
      <c r="D3728">
        <v>6</v>
      </c>
      <c r="E3728">
        <v>15000</v>
      </c>
      <c r="F3728" s="2">
        <v>45708</v>
      </c>
      <c r="G3728" t="s">
        <v>15506</v>
      </c>
      <c r="H3728" t="s">
        <v>21495</v>
      </c>
      <c r="I3728" t="s">
        <v>27078</v>
      </c>
      <c r="J3728" t="s">
        <v>28898</v>
      </c>
    </row>
    <row r="3729" spans="1:10">
      <c r="A3729" t="s">
        <v>3737</v>
      </c>
      <c r="B3729" t="s">
        <v>9642</v>
      </c>
      <c r="C3729" t="s">
        <v>11784</v>
      </c>
      <c r="D3729">
        <v>5</v>
      </c>
      <c r="E3729">
        <v>30000</v>
      </c>
      <c r="F3729" s="2">
        <v>45695</v>
      </c>
      <c r="G3729" t="s">
        <v>15507</v>
      </c>
      <c r="H3729" t="s">
        <v>21496</v>
      </c>
      <c r="I3729" t="s">
        <v>27079</v>
      </c>
      <c r="J3729" t="s">
        <v>28796</v>
      </c>
    </row>
    <row r="3730" spans="1:10">
      <c r="A3730" t="s">
        <v>3738</v>
      </c>
      <c r="B3730" t="s">
        <v>9643</v>
      </c>
      <c r="C3730" t="s">
        <v>11784</v>
      </c>
      <c r="D3730">
        <v>8</v>
      </c>
      <c r="E3730">
        <v>30000</v>
      </c>
      <c r="F3730" s="2">
        <v>45550</v>
      </c>
      <c r="G3730" t="s">
        <v>15508</v>
      </c>
      <c r="H3730" t="s">
        <v>21497</v>
      </c>
      <c r="I3730" t="s">
        <v>24180</v>
      </c>
      <c r="J3730" t="s">
        <v>28751</v>
      </c>
    </row>
    <row r="3731" spans="1:10">
      <c r="A3731" t="s">
        <v>3739</v>
      </c>
      <c r="B3731" t="s">
        <v>9644</v>
      </c>
      <c r="C3731" t="s">
        <v>11786</v>
      </c>
      <c r="D3731">
        <v>9</v>
      </c>
      <c r="E3731">
        <v>5000</v>
      </c>
      <c r="F3731" s="2">
        <v>45632</v>
      </c>
      <c r="G3731" t="s">
        <v>15509</v>
      </c>
      <c r="H3731" t="s">
        <v>21498</v>
      </c>
      <c r="I3731" t="s">
        <v>27080</v>
      </c>
      <c r="J3731" t="s">
        <v>28803</v>
      </c>
    </row>
    <row r="3732" spans="1:10">
      <c r="A3732" t="s">
        <v>3740</v>
      </c>
      <c r="B3732" t="s">
        <v>9645</v>
      </c>
      <c r="C3732" t="s">
        <v>11786</v>
      </c>
      <c r="D3732">
        <v>3</v>
      </c>
      <c r="E3732">
        <v>5000</v>
      </c>
      <c r="F3732" s="2">
        <v>45570</v>
      </c>
      <c r="G3732" t="s">
        <v>15510</v>
      </c>
      <c r="H3732" t="s">
        <v>21499</v>
      </c>
      <c r="I3732" t="s">
        <v>27081</v>
      </c>
      <c r="J3732" t="s">
        <v>28901</v>
      </c>
    </row>
    <row r="3733" spans="1:10">
      <c r="A3733" t="s">
        <v>3741</v>
      </c>
      <c r="B3733" t="s">
        <v>9646</v>
      </c>
      <c r="C3733" t="s">
        <v>11785</v>
      </c>
      <c r="D3733">
        <v>6</v>
      </c>
      <c r="E3733">
        <v>12000</v>
      </c>
      <c r="F3733" s="2">
        <v>45496</v>
      </c>
      <c r="G3733" t="s">
        <v>15511</v>
      </c>
      <c r="H3733" t="s">
        <v>21500</v>
      </c>
      <c r="I3733" t="s">
        <v>24820</v>
      </c>
      <c r="J3733" t="s">
        <v>28868</v>
      </c>
    </row>
    <row r="3734" spans="1:10">
      <c r="A3734" t="s">
        <v>3742</v>
      </c>
      <c r="B3734" t="s">
        <v>9647</v>
      </c>
      <c r="C3734" t="s">
        <v>11782</v>
      </c>
      <c r="D3734">
        <v>5</v>
      </c>
      <c r="E3734">
        <v>15000</v>
      </c>
      <c r="F3734" s="2">
        <v>45456</v>
      </c>
      <c r="G3734" t="s">
        <v>15512</v>
      </c>
      <c r="H3734" t="s">
        <v>21501</v>
      </c>
      <c r="I3734" t="s">
        <v>24486</v>
      </c>
      <c r="J3734" t="s">
        <v>28919</v>
      </c>
    </row>
    <row r="3735" spans="1:10">
      <c r="A3735" t="s">
        <v>3743</v>
      </c>
      <c r="B3735" t="s">
        <v>9648</v>
      </c>
      <c r="C3735" t="s">
        <v>11784</v>
      </c>
      <c r="D3735">
        <v>10</v>
      </c>
      <c r="E3735">
        <v>30000</v>
      </c>
      <c r="F3735" s="2">
        <v>45630</v>
      </c>
      <c r="G3735" t="s">
        <v>15513</v>
      </c>
      <c r="H3735" t="s">
        <v>21502</v>
      </c>
      <c r="I3735" t="s">
        <v>27082</v>
      </c>
      <c r="J3735" t="s">
        <v>28768</v>
      </c>
    </row>
    <row r="3736" spans="1:10">
      <c r="A3736" t="s">
        <v>3744</v>
      </c>
      <c r="B3736" t="s">
        <v>9649</v>
      </c>
      <c r="C3736" t="s">
        <v>11784</v>
      </c>
      <c r="D3736">
        <v>4</v>
      </c>
      <c r="E3736">
        <v>30000</v>
      </c>
      <c r="F3736" s="2">
        <v>45603</v>
      </c>
      <c r="G3736" t="s">
        <v>15514</v>
      </c>
      <c r="H3736" t="s">
        <v>21503</v>
      </c>
      <c r="I3736" t="s">
        <v>27083</v>
      </c>
      <c r="J3736" t="s">
        <v>28946</v>
      </c>
    </row>
    <row r="3737" spans="1:10">
      <c r="A3737" t="s">
        <v>3745</v>
      </c>
      <c r="B3737" t="s">
        <v>9650</v>
      </c>
      <c r="C3737" t="s">
        <v>11784</v>
      </c>
      <c r="D3737">
        <v>4</v>
      </c>
      <c r="E3737">
        <v>30000</v>
      </c>
      <c r="F3737" s="2">
        <v>45665</v>
      </c>
      <c r="G3737" t="s">
        <v>15515</v>
      </c>
      <c r="H3737" t="s">
        <v>21504</v>
      </c>
      <c r="I3737" t="s">
        <v>27084</v>
      </c>
      <c r="J3737" t="s">
        <v>28774</v>
      </c>
    </row>
    <row r="3738" spans="1:10">
      <c r="A3738" t="s">
        <v>3746</v>
      </c>
      <c r="B3738" t="s">
        <v>9651</v>
      </c>
      <c r="C3738" t="s">
        <v>11785</v>
      </c>
      <c r="D3738">
        <v>5</v>
      </c>
      <c r="E3738">
        <v>12000</v>
      </c>
      <c r="F3738" s="2">
        <v>45537</v>
      </c>
      <c r="G3738" t="s">
        <v>15516</v>
      </c>
      <c r="H3738" t="s">
        <v>21505</v>
      </c>
      <c r="I3738" t="s">
        <v>27085</v>
      </c>
      <c r="J3738" t="s">
        <v>28887</v>
      </c>
    </row>
    <row r="3739" spans="1:10">
      <c r="A3739" t="s">
        <v>3747</v>
      </c>
      <c r="B3739" t="s">
        <v>9652</v>
      </c>
      <c r="C3739" t="s">
        <v>11783</v>
      </c>
      <c r="D3739">
        <v>10</v>
      </c>
      <c r="E3739">
        <v>50000</v>
      </c>
      <c r="F3739" s="2">
        <v>45476</v>
      </c>
      <c r="G3739" t="s">
        <v>15517</v>
      </c>
      <c r="H3739" t="s">
        <v>21506</v>
      </c>
      <c r="I3739" t="s">
        <v>27086</v>
      </c>
      <c r="J3739" t="s">
        <v>28954</v>
      </c>
    </row>
    <row r="3740" spans="1:10">
      <c r="A3740" t="s">
        <v>3748</v>
      </c>
      <c r="B3740" t="s">
        <v>9653</v>
      </c>
      <c r="C3740" t="s">
        <v>11784</v>
      </c>
      <c r="D3740">
        <v>4</v>
      </c>
      <c r="E3740">
        <v>30000</v>
      </c>
      <c r="F3740" s="2">
        <v>45672</v>
      </c>
      <c r="G3740" t="s">
        <v>15518</v>
      </c>
      <c r="H3740" t="s">
        <v>21507</v>
      </c>
      <c r="I3740" t="s">
        <v>24038</v>
      </c>
      <c r="J3740" t="s">
        <v>28805</v>
      </c>
    </row>
    <row r="3741" spans="1:10">
      <c r="A3741" t="s">
        <v>3749</v>
      </c>
      <c r="B3741" t="s">
        <v>9654</v>
      </c>
      <c r="C3741" t="s">
        <v>11786</v>
      </c>
      <c r="D3741">
        <v>9</v>
      </c>
      <c r="E3741">
        <v>5000</v>
      </c>
      <c r="F3741" s="2">
        <v>45616</v>
      </c>
      <c r="G3741" t="s">
        <v>15519</v>
      </c>
      <c r="H3741" t="s">
        <v>21508</v>
      </c>
      <c r="I3741" t="s">
        <v>27087</v>
      </c>
      <c r="J3741" t="s">
        <v>28843</v>
      </c>
    </row>
    <row r="3742" spans="1:10">
      <c r="A3742" t="s">
        <v>3750</v>
      </c>
      <c r="B3742" t="s">
        <v>9655</v>
      </c>
      <c r="C3742" t="s">
        <v>11786</v>
      </c>
      <c r="D3742">
        <v>9</v>
      </c>
      <c r="E3742">
        <v>5000</v>
      </c>
      <c r="F3742" s="2">
        <v>45683</v>
      </c>
      <c r="G3742" t="s">
        <v>15520</v>
      </c>
      <c r="H3742" t="s">
        <v>21509</v>
      </c>
      <c r="I3742" t="s">
        <v>27088</v>
      </c>
      <c r="J3742" t="s">
        <v>28805</v>
      </c>
    </row>
    <row r="3743" spans="1:10">
      <c r="A3743" t="s">
        <v>3751</v>
      </c>
      <c r="B3743" t="s">
        <v>9656</v>
      </c>
      <c r="C3743" t="s">
        <v>11784</v>
      </c>
      <c r="D3743">
        <v>4</v>
      </c>
      <c r="E3743">
        <v>30000</v>
      </c>
      <c r="F3743" s="2">
        <v>45451</v>
      </c>
      <c r="G3743" t="s">
        <v>15521</v>
      </c>
      <c r="H3743" t="s">
        <v>21510</v>
      </c>
      <c r="I3743" t="s">
        <v>25030</v>
      </c>
      <c r="J3743" t="s">
        <v>28845</v>
      </c>
    </row>
    <row r="3744" spans="1:10">
      <c r="A3744" t="s">
        <v>3752</v>
      </c>
      <c r="B3744" t="s">
        <v>9657</v>
      </c>
      <c r="C3744" t="s">
        <v>11784</v>
      </c>
      <c r="D3744">
        <v>3</v>
      </c>
      <c r="E3744">
        <v>30000</v>
      </c>
      <c r="F3744" s="2">
        <v>45755</v>
      </c>
      <c r="G3744" t="s">
        <v>15522</v>
      </c>
      <c r="H3744" t="s">
        <v>21511</v>
      </c>
      <c r="I3744" t="s">
        <v>27089</v>
      </c>
      <c r="J3744" t="s">
        <v>28884</v>
      </c>
    </row>
    <row r="3745" spans="1:10">
      <c r="A3745" t="s">
        <v>3753</v>
      </c>
      <c r="B3745" t="s">
        <v>9658</v>
      </c>
      <c r="C3745" t="s">
        <v>11784</v>
      </c>
      <c r="D3745">
        <v>4</v>
      </c>
      <c r="E3745">
        <v>30000</v>
      </c>
      <c r="F3745" s="2">
        <v>45786</v>
      </c>
      <c r="G3745" t="s">
        <v>15523</v>
      </c>
      <c r="H3745" t="s">
        <v>21512</v>
      </c>
      <c r="I3745" t="s">
        <v>25652</v>
      </c>
      <c r="J3745" t="s">
        <v>28803</v>
      </c>
    </row>
    <row r="3746" spans="1:10">
      <c r="A3746" t="s">
        <v>3754</v>
      </c>
      <c r="B3746" t="s">
        <v>9659</v>
      </c>
      <c r="C3746" t="s">
        <v>11786</v>
      </c>
      <c r="D3746">
        <v>8</v>
      </c>
      <c r="E3746">
        <v>5000</v>
      </c>
      <c r="F3746" s="2">
        <v>45586</v>
      </c>
      <c r="G3746" t="s">
        <v>15524</v>
      </c>
      <c r="H3746" t="s">
        <v>21513</v>
      </c>
      <c r="I3746" t="s">
        <v>26611</v>
      </c>
      <c r="J3746" t="s">
        <v>28803</v>
      </c>
    </row>
    <row r="3747" spans="1:10">
      <c r="A3747" t="s">
        <v>3755</v>
      </c>
      <c r="B3747" t="s">
        <v>9660</v>
      </c>
      <c r="C3747" t="s">
        <v>11786</v>
      </c>
      <c r="D3747">
        <v>2</v>
      </c>
      <c r="E3747">
        <v>5000</v>
      </c>
      <c r="F3747" s="2">
        <v>45683</v>
      </c>
      <c r="G3747" t="s">
        <v>15525</v>
      </c>
      <c r="H3747" t="s">
        <v>21514</v>
      </c>
      <c r="I3747" t="s">
        <v>27090</v>
      </c>
      <c r="J3747" t="s">
        <v>28764</v>
      </c>
    </row>
    <row r="3748" spans="1:10">
      <c r="A3748" t="s">
        <v>3756</v>
      </c>
      <c r="B3748" t="s">
        <v>7758</v>
      </c>
      <c r="C3748" t="s">
        <v>11786</v>
      </c>
      <c r="D3748">
        <v>7</v>
      </c>
      <c r="F3748" s="2">
        <v>45620</v>
      </c>
      <c r="G3748" t="s">
        <v>15526</v>
      </c>
      <c r="H3748" t="s">
        <v>21515</v>
      </c>
      <c r="I3748" t="s">
        <v>26218</v>
      </c>
      <c r="J3748" t="s">
        <v>28900</v>
      </c>
    </row>
    <row r="3749" spans="1:10">
      <c r="A3749" t="s">
        <v>3757</v>
      </c>
      <c r="B3749" t="s">
        <v>9661</v>
      </c>
      <c r="C3749" t="s">
        <v>11784</v>
      </c>
      <c r="D3749">
        <v>8</v>
      </c>
      <c r="E3749">
        <v>30000</v>
      </c>
      <c r="F3749" s="2">
        <v>45671</v>
      </c>
      <c r="G3749" t="s">
        <v>15527</v>
      </c>
      <c r="H3749" t="s">
        <v>21516</v>
      </c>
      <c r="I3749" t="s">
        <v>27091</v>
      </c>
      <c r="J3749" t="s">
        <v>28939</v>
      </c>
    </row>
    <row r="3750" spans="1:10">
      <c r="A3750" t="s">
        <v>3758</v>
      </c>
      <c r="B3750" t="s">
        <v>9662</v>
      </c>
      <c r="C3750" t="s">
        <v>11786</v>
      </c>
      <c r="D3750">
        <v>5</v>
      </c>
      <c r="E3750">
        <v>5000</v>
      </c>
      <c r="F3750" s="2">
        <v>45643</v>
      </c>
      <c r="G3750" t="s">
        <v>15528</v>
      </c>
      <c r="H3750" t="s">
        <v>21517</v>
      </c>
      <c r="I3750" t="s">
        <v>27092</v>
      </c>
      <c r="J3750" t="s">
        <v>28836</v>
      </c>
    </row>
    <row r="3751" spans="1:10">
      <c r="A3751" t="s">
        <v>3759</v>
      </c>
      <c r="B3751" t="s">
        <v>9663</v>
      </c>
      <c r="C3751" t="s">
        <v>11784</v>
      </c>
      <c r="D3751">
        <v>1</v>
      </c>
      <c r="E3751">
        <v>30000</v>
      </c>
      <c r="F3751" s="2">
        <v>45564</v>
      </c>
      <c r="G3751" t="s">
        <v>15529</v>
      </c>
      <c r="H3751" t="s">
        <v>21518</v>
      </c>
      <c r="I3751" t="s">
        <v>26617</v>
      </c>
      <c r="J3751" t="s">
        <v>28987</v>
      </c>
    </row>
    <row r="3752" spans="1:10">
      <c r="A3752" t="s">
        <v>3760</v>
      </c>
      <c r="B3752" t="s">
        <v>9664</v>
      </c>
      <c r="C3752" t="s">
        <v>11785</v>
      </c>
      <c r="D3752">
        <v>10</v>
      </c>
      <c r="E3752">
        <v>12000</v>
      </c>
      <c r="F3752" s="2">
        <v>45672</v>
      </c>
      <c r="G3752" t="s">
        <v>15530</v>
      </c>
      <c r="H3752" t="s">
        <v>21519</v>
      </c>
      <c r="I3752" t="s">
        <v>27093</v>
      </c>
      <c r="J3752" t="s">
        <v>28849</v>
      </c>
    </row>
    <row r="3753" spans="1:10">
      <c r="A3753" t="s">
        <v>3761</v>
      </c>
      <c r="B3753" t="s">
        <v>9665</v>
      </c>
      <c r="C3753" t="s">
        <v>11784</v>
      </c>
      <c r="D3753">
        <v>2</v>
      </c>
      <c r="E3753">
        <v>30000</v>
      </c>
      <c r="F3753" s="2">
        <v>45486</v>
      </c>
      <c r="G3753" t="s">
        <v>15531</v>
      </c>
      <c r="H3753" t="s">
        <v>21520</v>
      </c>
      <c r="I3753" t="s">
        <v>27094</v>
      </c>
      <c r="J3753" t="s">
        <v>28804</v>
      </c>
    </row>
    <row r="3754" spans="1:10">
      <c r="A3754" t="s">
        <v>3762</v>
      </c>
      <c r="B3754" t="s">
        <v>9666</v>
      </c>
      <c r="C3754" t="s">
        <v>11782</v>
      </c>
      <c r="D3754">
        <v>1</v>
      </c>
      <c r="E3754">
        <v>15000</v>
      </c>
      <c r="F3754" s="2">
        <v>45655</v>
      </c>
      <c r="G3754" t="s">
        <v>15532</v>
      </c>
      <c r="H3754" t="s">
        <v>21521</v>
      </c>
      <c r="I3754" t="s">
        <v>27095</v>
      </c>
      <c r="J3754" t="s">
        <v>28807</v>
      </c>
    </row>
    <row r="3755" spans="1:10">
      <c r="A3755" t="s">
        <v>3763</v>
      </c>
      <c r="B3755" t="s">
        <v>9667</v>
      </c>
      <c r="C3755" t="s">
        <v>11786</v>
      </c>
      <c r="D3755">
        <v>9</v>
      </c>
      <c r="E3755">
        <v>5000</v>
      </c>
      <c r="F3755" s="2">
        <v>45477</v>
      </c>
      <c r="G3755" t="s">
        <v>15533</v>
      </c>
      <c r="H3755" t="s">
        <v>21522</v>
      </c>
      <c r="I3755" t="s">
        <v>27096</v>
      </c>
      <c r="J3755" t="s">
        <v>28794</v>
      </c>
    </row>
    <row r="3756" spans="1:10">
      <c r="A3756" t="s">
        <v>3764</v>
      </c>
      <c r="B3756" t="s">
        <v>9668</v>
      </c>
      <c r="C3756" t="s">
        <v>11785</v>
      </c>
      <c r="D3756">
        <v>4</v>
      </c>
      <c r="E3756">
        <v>12000</v>
      </c>
      <c r="F3756" s="2">
        <v>45466</v>
      </c>
      <c r="G3756" t="s">
        <v>15534</v>
      </c>
      <c r="H3756" t="s">
        <v>21523</v>
      </c>
      <c r="I3756" t="s">
        <v>27097</v>
      </c>
      <c r="J3756" t="s">
        <v>28960</v>
      </c>
    </row>
    <row r="3757" spans="1:10">
      <c r="A3757" t="s">
        <v>3765</v>
      </c>
      <c r="B3757" t="s">
        <v>9669</v>
      </c>
      <c r="C3757" t="s">
        <v>11782</v>
      </c>
      <c r="D3757">
        <v>1</v>
      </c>
      <c r="E3757">
        <v>15000</v>
      </c>
      <c r="F3757" s="2">
        <v>45523</v>
      </c>
      <c r="G3757" t="s">
        <v>15535</v>
      </c>
      <c r="H3757" t="s">
        <v>21524</v>
      </c>
      <c r="I3757" t="s">
        <v>24120</v>
      </c>
      <c r="J3757" t="s">
        <v>28986</v>
      </c>
    </row>
    <row r="3758" spans="1:10">
      <c r="A3758" t="s">
        <v>3766</v>
      </c>
      <c r="B3758" t="s">
        <v>9670</v>
      </c>
      <c r="C3758" t="s">
        <v>11784</v>
      </c>
      <c r="D3758">
        <v>5</v>
      </c>
      <c r="E3758">
        <v>30000</v>
      </c>
      <c r="F3758" s="2">
        <v>45452</v>
      </c>
      <c r="G3758" t="s">
        <v>15536</v>
      </c>
      <c r="H3758" t="s">
        <v>21525</v>
      </c>
      <c r="I3758" t="s">
        <v>26982</v>
      </c>
      <c r="J3758" t="s">
        <v>28760</v>
      </c>
    </row>
    <row r="3759" spans="1:10">
      <c r="A3759" t="s">
        <v>3767</v>
      </c>
      <c r="B3759" t="s">
        <v>8424</v>
      </c>
      <c r="C3759" t="s">
        <v>11786</v>
      </c>
      <c r="D3759">
        <v>10</v>
      </c>
      <c r="E3759">
        <v>5000</v>
      </c>
      <c r="F3759" s="2">
        <v>45424</v>
      </c>
      <c r="G3759" t="s">
        <v>15537</v>
      </c>
      <c r="H3759" t="s">
        <v>21526</v>
      </c>
      <c r="I3759" t="s">
        <v>27098</v>
      </c>
      <c r="J3759" t="s">
        <v>28955</v>
      </c>
    </row>
    <row r="3760" spans="1:10">
      <c r="A3760" t="s">
        <v>3768</v>
      </c>
      <c r="B3760" t="s">
        <v>9671</v>
      </c>
      <c r="C3760" t="s">
        <v>11786</v>
      </c>
      <c r="D3760">
        <v>6</v>
      </c>
      <c r="E3760">
        <v>5000</v>
      </c>
      <c r="F3760" s="2">
        <v>45779</v>
      </c>
      <c r="G3760" t="s">
        <v>15538</v>
      </c>
      <c r="H3760" t="s">
        <v>21527</v>
      </c>
      <c r="I3760" t="s">
        <v>27099</v>
      </c>
      <c r="J3760" t="s">
        <v>28774</v>
      </c>
    </row>
    <row r="3761" spans="1:10">
      <c r="A3761" t="s">
        <v>3769</v>
      </c>
      <c r="B3761" t="s">
        <v>9672</v>
      </c>
      <c r="C3761" t="s">
        <v>11786</v>
      </c>
      <c r="D3761">
        <v>10</v>
      </c>
      <c r="E3761">
        <v>5000</v>
      </c>
      <c r="F3761" s="2">
        <v>45462</v>
      </c>
      <c r="G3761" t="s">
        <v>15539</v>
      </c>
      <c r="H3761" t="s">
        <v>21528</v>
      </c>
      <c r="I3761" t="s">
        <v>27100</v>
      </c>
      <c r="J3761" t="s">
        <v>28763</v>
      </c>
    </row>
    <row r="3762" spans="1:10">
      <c r="A3762" t="s">
        <v>3770</v>
      </c>
      <c r="B3762" t="s">
        <v>9673</v>
      </c>
      <c r="C3762" t="s">
        <v>11785</v>
      </c>
      <c r="D3762">
        <v>4</v>
      </c>
      <c r="E3762">
        <v>12000</v>
      </c>
      <c r="F3762" s="2">
        <v>45436</v>
      </c>
      <c r="G3762" t="s">
        <v>15540</v>
      </c>
      <c r="H3762" t="s">
        <v>21529</v>
      </c>
      <c r="I3762" t="s">
        <v>27101</v>
      </c>
      <c r="J3762" t="s">
        <v>28915</v>
      </c>
    </row>
    <row r="3763" spans="1:10">
      <c r="A3763" t="s">
        <v>3771</v>
      </c>
      <c r="B3763" t="s">
        <v>9674</v>
      </c>
      <c r="C3763" t="s">
        <v>11783</v>
      </c>
      <c r="D3763">
        <v>2</v>
      </c>
      <c r="E3763">
        <v>50000</v>
      </c>
      <c r="F3763" s="2">
        <v>45764</v>
      </c>
      <c r="G3763" t="s">
        <v>15541</v>
      </c>
      <c r="H3763" t="s">
        <v>21530</v>
      </c>
      <c r="I3763" t="s">
        <v>25606</v>
      </c>
      <c r="J3763" t="s">
        <v>28847</v>
      </c>
    </row>
    <row r="3764" spans="1:10">
      <c r="A3764" t="s">
        <v>3772</v>
      </c>
      <c r="B3764" t="s">
        <v>9675</v>
      </c>
      <c r="C3764" t="s">
        <v>11784</v>
      </c>
      <c r="D3764">
        <v>8</v>
      </c>
      <c r="E3764">
        <v>30000</v>
      </c>
      <c r="F3764" s="2">
        <v>45652</v>
      </c>
      <c r="G3764" t="s">
        <v>15542</v>
      </c>
      <c r="H3764" t="s">
        <v>21531</v>
      </c>
      <c r="I3764" t="s">
        <v>27102</v>
      </c>
      <c r="J3764" t="s">
        <v>28760</v>
      </c>
    </row>
    <row r="3765" spans="1:10">
      <c r="A3765" t="s">
        <v>3773</v>
      </c>
      <c r="B3765" t="s">
        <v>9676</v>
      </c>
      <c r="C3765" t="s">
        <v>11785</v>
      </c>
      <c r="D3765">
        <v>4</v>
      </c>
      <c r="E3765">
        <v>12000</v>
      </c>
      <c r="F3765" s="2">
        <v>45565</v>
      </c>
      <c r="G3765" t="s">
        <v>15543</v>
      </c>
      <c r="H3765" t="s">
        <v>21532</v>
      </c>
      <c r="I3765" t="s">
        <v>27103</v>
      </c>
      <c r="J3765" t="s">
        <v>28869</v>
      </c>
    </row>
    <row r="3766" spans="1:10">
      <c r="A3766" t="s">
        <v>3774</v>
      </c>
      <c r="B3766" t="s">
        <v>9677</v>
      </c>
      <c r="D3766">
        <v>4</v>
      </c>
      <c r="E3766">
        <v>50000</v>
      </c>
      <c r="F3766" s="2">
        <v>45437</v>
      </c>
      <c r="G3766" t="s">
        <v>15544</v>
      </c>
      <c r="H3766" t="s">
        <v>21533</v>
      </c>
      <c r="I3766" t="s">
        <v>27104</v>
      </c>
      <c r="J3766" t="s">
        <v>28943</v>
      </c>
    </row>
    <row r="3767" spans="1:10">
      <c r="A3767" t="s">
        <v>3775</v>
      </c>
      <c r="B3767" t="s">
        <v>9678</v>
      </c>
      <c r="C3767" t="s">
        <v>11784</v>
      </c>
      <c r="D3767">
        <v>7</v>
      </c>
      <c r="E3767">
        <v>30000</v>
      </c>
      <c r="F3767" s="2">
        <v>45450</v>
      </c>
      <c r="G3767" t="s">
        <v>15545</v>
      </c>
      <c r="H3767" t="s">
        <v>21534</v>
      </c>
      <c r="I3767" t="s">
        <v>26765</v>
      </c>
      <c r="J3767" t="s">
        <v>28851</v>
      </c>
    </row>
    <row r="3768" spans="1:10">
      <c r="A3768" t="s">
        <v>3776</v>
      </c>
      <c r="B3768" t="s">
        <v>9679</v>
      </c>
      <c r="C3768" t="s">
        <v>11785</v>
      </c>
      <c r="D3768">
        <v>8</v>
      </c>
      <c r="E3768">
        <v>12000</v>
      </c>
      <c r="F3768" s="2">
        <v>45432</v>
      </c>
      <c r="G3768" t="s">
        <v>15546</v>
      </c>
      <c r="H3768" t="s">
        <v>21535</v>
      </c>
      <c r="I3768" t="s">
        <v>25229</v>
      </c>
      <c r="J3768" t="s">
        <v>28772</v>
      </c>
    </row>
    <row r="3769" spans="1:10">
      <c r="A3769" t="s">
        <v>3777</v>
      </c>
      <c r="B3769" t="s">
        <v>9680</v>
      </c>
      <c r="C3769" t="s">
        <v>11782</v>
      </c>
      <c r="D3769">
        <v>7</v>
      </c>
      <c r="E3769">
        <v>15000</v>
      </c>
      <c r="F3769" s="2">
        <v>45625</v>
      </c>
      <c r="G3769" t="s">
        <v>15547</v>
      </c>
      <c r="H3769" t="s">
        <v>21536</v>
      </c>
      <c r="I3769" t="s">
        <v>25207</v>
      </c>
      <c r="J3769" t="s">
        <v>28848</v>
      </c>
    </row>
    <row r="3770" spans="1:10">
      <c r="A3770" t="s">
        <v>3778</v>
      </c>
      <c r="B3770" t="s">
        <v>9681</v>
      </c>
      <c r="C3770" t="s">
        <v>11785</v>
      </c>
      <c r="D3770">
        <v>10</v>
      </c>
      <c r="E3770">
        <v>12000</v>
      </c>
      <c r="F3770" s="2">
        <v>45449</v>
      </c>
      <c r="G3770" t="s">
        <v>15548</v>
      </c>
      <c r="H3770" t="s">
        <v>21537</v>
      </c>
      <c r="I3770" t="s">
        <v>27105</v>
      </c>
      <c r="J3770" t="s">
        <v>28821</v>
      </c>
    </row>
    <row r="3771" spans="1:10">
      <c r="A3771" t="s">
        <v>3779</v>
      </c>
      <c r="B3771" t="s">
        <v>9682</v>
      </c>
      <c r="C3771" t="s">
        <v>11784</v>
      </c>
      <c r="D3771">
        <v>4</v>
      </c>
      <c r="E3771">
        <v>30000</v>
      </c>
      <c r="F3771" s="2">
        <v>45539</v>
      </c>
      <c r="G3771" t="s">
        <v>15549</v>
      </c>
      <c r="H3771" t="s">
        <v>21538</v>
      </c>
      <c r="I3771" t="s">
        <v>27106</v>
      </c>
      <c r="J3771" t="s">
        <v>28981</v>
      </c>
    </row>
    <row r="3772" spans="1:10">
      <c r="A3772" t="s">
        <v>3780</v>
      </c>
      <c r="B3772" t="s">
        <v>9683</v>
      </c>
      <c r="C3772" t="s">
        <v>11786</v>
      </c>
      <c r="D3772">
        <v>6</v>
      </c>
      <c r="E3772">
        <v>5000</v>
      </c>
      <c r="F3772" s="2">
        <v>45467</v>
      </c>
      <c r="G3772" t="s">
        <v>15550</v>
      </c>
      <c r="H3772" t="s">
        <v>21539</v>
      </c>
      <c r="I3772" t="s">
        <v>26008</v>
      </c>
      <c r="J3772" t="s">
        <v>28906</v>
      </c>
    </row>
    <row r="3773" spans="1:10">
      <c r="A3773" t="s">
        <v>3781</v>
      </c>
      <c r="B3773" t="s">
        <v>9684</v>
      </c>
      <c r="C3773" t="s">
        <v>11786</v>
      </c>
      <c r="D3773">
        <v>7</v>
      </c>
      <c r="E3773">
        <v>5000</v>
      </c>
      <c r="F3773" s="2">
        <v>45768</v>
      </c>
      <c r="G3773" t="s">
        <v>15551</v>
      </c>
      <c r="H3773" t="s">
        <v>21540</v>
      </c>
      <c r="I3773" t="s">
        <v>27107</v>
      </c>
      <c r="J3773" t="s">
        <v>28947</v>
      </c>
    </row>
    <row r="3774" spans="1:10">
      <c r="A3774" t="s">
        <v>3782</v>
      </c>
      <c r="B3774" t="s">
        <v>9685</v>
      </c>
      <c r="C3774" t="s">
        <v>11784</v>
      </c>
      <c r="D3774">
        <v>3</v>
      </c>
      <c r="E3774">
        <v>30000</v>
      </c>
      <c r="F3774" s="2">
        <v>45652</v>
      </c>
      <c r="G3774" t="s">
        <v>15552</v>
      </c>
      <c r="H3774" t="s">
        <v>21541</v>
      </c>
      <c r="I3774" t="s">
        <v>27108</v>
      </c>
      <c r="J3774" t="s">
        <v>28913</v>
      </c>
    </row>
    <row r="3775" spans="1:10">
      <c r="A3775" t="s">
        <v>3783</v>
      </c>
      <c r="B3775" t="s">
        <v>9686</v>
      </c>
      <c r="C3775" t="s">
        <v>11785</v>
      </c>
      <c r="D3775">
        <v>3</v>
      </c>
      <c r="E3775">
        <v>12000</v>
      </c>
      <c r="F3775" s="2">
        <v>45664</v>
      </c>
      <c r="G3775" t="s">
        <v>15553</v>
      </c>
      <c r="H3775" t="s">
        <v>21542</v>
      </c>
      <c r="I3775" t="s">
        <v>27109</v>
      </c>
      <c r="J3775" t="s">
        <v>28899</v>
      </c>
    </row>
    <row r="3776" spans="1:10">
      <c r="A3776" t="s">
        <v>3784</v>
      </c>
      <c r="B3776" t="s">
        <v>9687</v>
      </c>
      <c r="C3776" t="s">
        <v>11784</v>
      </c>
      <c r="D3776">
        <v>6</v>
      </c>
      <c r="E3776">
        <v>30000</v>
      </c>
      <c r="F3776" s="2">
        <v>45503</v>
      </c>
      <c r="G3776" t="s">
        <v>15554</v>
      </c>
      <c r="H3776" t="s">
        <v>21543</v>
      </c>
      <c r="I3776" t="s">
        <v>27110</v>
      </c>
      <c r="J3776" t="s">
        <v>28775</v>
      </c>
    </row>
    <row r="3777" spans="1:10">
      <c r="A3777" t="s">
        <v>3785</v>
      </c>
      <c r="B3777" t="s">
        <v>9688</v>
      </c>
      <c r="C3777" t="s">
        <v>11784</v>
      </c>
      <c r="D3777">
        <v>4</v>
      </c>
      <c r="E3777">
        <v>30000</v>
      </c>
      <c r="F3777" s="2">
        <v>45469</v>
      </c>
      <c r="G3777" t="s">
        <v>15555</v>
      </c>
      <c r="H3777" t="s">
        <v>21544</v>
      </c>
      <c r="I3777" t="s">
        <v>27111</v>
      </c>
      <c r="J3777" t="s">
        <v>28761</v>
      </c>
    </row>
    <row r="3778" spans="1:10">
      <c r="A3778" t="s">
        <v>3786</v>
      </c>
      <c r="B3778" t="s">
        <v>9689</v>
      </c>
      <c r="C3778" t="s">
        <v>11782</v>
      </c>
      <c r="D3778">
        <v>10</v>
      </c>
      <c r="E3778">
        <v>15000</v>
      </c>
      <c r="F3778" s="2">
        <v>45610</v>
      </c>
      <c r="G3778" t="s">
        <v>15556</v>
      </c>
      <c r="H3778" t="s">
        <v>21545</v>
      </c>
      <c r="I3778" t="s">
        <v>27112</v>
      </c>
      <c r="J3778" t="s">
        <v>28916</v>
      </c>
    </row>
    <row r="3779" spans="1:10">
      <c r="A3779" t="s">
        <v>3787</v>
      </c>
      <c r="B3779" t="s">
        <v>9690</v>
      </c>
      <c r="C3779" t="s">
        <v>11785</v>
      </c>
      <c r="D3779">
        <v>1</v>
      </c>
      <c r="E3779">
        <v>12000</v>
      </c>
      <c r="F3779" s="2">
        <v>45532</v>
      </c>
      <c r="G3779" t="s">
        <v>15557</v>
      </c>
      <c r="H3779" t="s">
        <v>21546</v>
      </c>
      <c r="I3779" t="s">
        <v>25174</v>
      </c>
      <c r="J3779" t="s">
        <v>28874</v>
      </c>
    </row>
    <row r="3780" spans="1:10">
      <c r="A3780" t="s">
        <v>3788</v>
      </c>
      <c r="B3780" t="s">
        <v>9691</v>
      </c>
      <c r="C3780" t="s">
        <v>11785</v>
      </c>
      <c r="D3780">
        <v>1</v>
      </c>
      <c r="E3780">
        <v>12000</v>
      </c>
      <c r="F3780" s="2">
        <v>45785</v>
      </c>
      <c r="G3780" t="s">
        <v>15558</v>
      </c>
      <c r="H3780" t="s">
        <v>21547</v>
      </c>
      <c r="I3780" t="s">
        <v>27113</v>
      </c>
      <c r="J3780" t="s">
        <v>28766</v>
      </c>
    </row>
    <row r="3781" spans="1:10">
      <c r="A3781" t="s">
        <v>3789</v>
      </c>
      <c r="B3781" t="s">
        <v>9692</v>
      </c>
      <c r="C3781" t="s">
        <v>11785</v>
      </c>
      <c r="D3781">
        <v>2</v>
      </c>
      <c r="E3781">
        <v>12000</v>
      </c>
      <c r="F3781" s="2">
        <v>45523</v>
      </c>
      <c r="G3781" t="s">
        <v>15559</v>
      </c>
      <c r="H3781" t="s">
        <v>21548</v>
      </c>
      <c r="I3781" t="s">
        <v>25023</v>
      </c>
      <c r="J3781" t="s">
        <v>28956</v>
      </c>
    </row>
    <row r="3782" spans="1:10">
      <c r="A3782" t="s">
        <v>3790</v>
      </c>
      <c r="B3782" t="s">
        <v>9693</v>
      </c>
      <c r="C3782" t="s">
        <v>11784</v>
      </c>
      <c r="D3782">
        <v>6</v>
      </c>
      <c r="E3782">
        <v>30000</v>
      </c>
      <c r="F3782" s="2">
        <v>45597</v>
      </c>
      <c r="G3782" t="s">
        <v>15560</v>
      </c>
      <c r="H3782" t="s">
        <v>21549</v>
      </c>
      <c r="I3782" t="s">
        <v>24087</v>
      </c>
      <c r="J3782" t="s">
        <v>28974</v>
      </c>
    </row>
    <row r="3783" spans="1:10">
      <c r="A3783" t="s">
        <v>3791</v>
      </c>
      <c r="B3783" t="s">
        <v>9694</v>
      </c>
      <c r="C3783" t="s">
        <v>11783</v>
      </c>
      <c r="D3783">
        <v>3</v>
      </c>
      <c r="E3783">
        <v>50000</v>
      </c>
      <c r="F3783" s="2">
        <v>45648</v>
      </c>
      <c r="G3783" t="s">
        <v>15561</v>
      </c>
      <c r="H3783" t="s">
        <v>21550</v>
      </c>
      <c r="I3783" t="s">
        <v>27114</v>
      </c>
      <c r="J3783" t="s">
        <v>28937</v>
      </c>
    </row>
    <row r="3784" spans="1:10">
      <c r="A3784" t="s">
        <v>3792</v>
      </c>
      <c r="B3784" t="s">
        <v>9695</v>
      </c>
      <c r="C3784" t="s">
        <v>11786</v>
      </c>
      <c r="D3784">
        <v>10</v>
      </c>
      <c r="E3784">
        <v>5000</v>
      </c>
      <c r="F3784" s="2">
        <v>45668</v>
      </c>
      <c r="G3784" t="s">
        <v>15562</v>
      </c>
      <c r="H3784" t="s">
        <v>21551</v>
      </c>
      <c r="I3784" t="s">
        <v>27115</v>
      </c>
      <c r="J3784" t="s">
        <v>28833</v>
      </c>
    </row>
    <row r="3785" spans="1:10">
      <c r="A3785" t="s">
        <v>3793</v>
      </c>
      <c r="B3785" t="s">
        <v>9696</v>
      </c>
      <c r="C3785" t="s">
        <v>11782</v>
      </c>
      <c r="D3785">
        <v>7</v>
      </c>
      <c r="E3785">
        <v>15000</v>
      </c>
      <c r="F3785" s="2">
        <v>45494</v>
      </c>
      <c r="G3785" t="s">
        <v>15563</v>
      </c>
      <c r="H3785" t="s">
        <v>21552</v>
      </c>
      <c r="I3785" t="s">
        <v>27116</v>
      </c>
      <c r="J3785" t="s">
        <v>28816</v>
      </c>
    </row>
    <row r="3786" spans="1:10">
      <c r="A3786" t="s">
        <v>3794</v>
      </c>
      <c r="B3786" t="s">
        <v>9697</v>
      </c>
      <c r="C3786" t="s">
        <v>11782</v>
      </c>
      <c r="D3786">
        <v>3</v>
      </c>
      <c r="E3786">
        <v>15000</v>
      </c>
      <c r="F3786" s="2">
        <v>45448</v>
      </c>
      <c r="G3786" t="s">
        <v>15564</v>
      </c>
      <c r="H3786" t="s">
        <v>21553</v>
      </c>
      <c r="I3786" t="s">
        <v>27117</v>
      </c>
      <c r="J3786" t="s">
        <v>28928</v>
      </c>
    </row>
    <row r="3787" spans="1:10">
      <c r="A3787" t="s">
        <v>3795</v>
      </c>
      <c r="B3787" t="s">
        <v>9698</v>
      </c>
      <c r="C3787" t="s">
        <v>11782</v>
      </c>
      <c r="D3787">
        <v>5</v>
      </c>
      <c r="E3787">
        <v>15000</v>
      </c>
      <c r="F3787" s="2">
        <v>45486</v>
      </c>
      <c r="G3787" t="s">
        <v>15565</v>
      </c>
      <c r="H3787" t="s">
        <v>21554</v>
      </c>
      <c r="I3787" t="s">
        <v>27118</v>
      </c>
      <c r="J3787" t="s">
        <v>28786</v>
      </c>
    </row>
    <row r="3788" spans="1:10">
      <c r="A3788" t="s">
        <v>3796</v>
      </c>
      <c r="B3788" t="s">
        <v>9699</v>
      </c>
      <c r="C3788" t="s">
        <v>11785</v>
      </c>
      <c r="D3788">
        <v>3</v>
      </c>
      <c r="E3788">
        <v>12000</v>
      </c>
      <c r="F3788" s="2">
        <v>45623</v>
      </c>
      <c r="G3788" t="s">
        <v>15566</v>
      </c>
      <c r="H3788" t="s">
        <v>21555</v>
      </c>
      <c r="I3788" t="s">
        <v>27119</v>
      </c>
      <c r="J3788" t="s">
        <v>28832</v>
      </c>
    </row>
    <row r="3789" spans="1:10">
      <c r="A3789" t="s">
        <v>3797</v>
      </c>
      <c r="B3789" t="s">
        <v>8441</v>
      </c>
      <c r="C3789" t="s">
        <v>11784</v>
      </c>
      <c r="D3789">
        <v>3</v>
      </c>
      <c r="E3789">
        <v>30000</v>
      </c>
      <c r="F3789" s="2">
        <v>45637</v>
      </c>
      <c r="G3789" t="s">
        <v>15567</v>
      </c>
      <c r="H3789" t="s">
        <v>21556</v>
      </c>
      <c r="I3789" t="s">
        <v>27120</v>
      </c>
      <c r="J3789" t="s">
        <v>28968</v>
      </c>
    </row>
    <row r="3790" spans="1:10">
      <c r="A3790" t="s">
        <v>3798</v>
      </c>
      <c r="B3790" t="s">
        <v>9700</v>
      </c>
      <c r="C3790" t="s">
        <v>11786</v>
      </c>
      <c r="D3790">
        <v>2</v>
      </c>
      <c r="E3790">
        <v>5000</v>
      </c>
      <c r="F3790" s="2">
        <v>45479</v>
      </c>
      <c r="G3790" t="s">
        <v>15568</v>
      </c>
      <c r="H3790" t="s">
        <v>21557</v>
      </c>
      <c r="I3790" t="s">
        <v>27121</v>
      </c>
      <c r="J3790" t="s">
        <v>28797</v>
      </c>
    </row>
    <row r="3791" spans="1:10">
      <c r="A3791" t="s">
        <v>3799</v>
      </c>
      <c r="B3791" t="s">
        <v>9701</v>
      </c>
      <c r="C3791" t="s">
        <v>11782</v>
      </c>
      <c r="D3791">
        <v>10</v>
      </c>
      <c r="E3791">
        <v>15000</v>
      </c>
      <c r="F3791" s="2">
        <v>45618</v>
      </c>
      <c r="G3791" t="s">
        <v>15569</v>
      </c>
      <c r="H3791" t="s">
        <v>21558</v>
      </c>
      <c r="I3791" t="s">
        <v>27122</v>
      </c>
      <c r="J3791" t="s">
        <v>28933</v>
      </c>
    </row>
    <row r="3792" spans="1:10">
      <c r="A3792" t="s">
        <v>3800</v>
      </c>
      <c r="B3792" t="s">
        <v>9702</v>
      </c>
      <c r="C3792" t="s">
        <v>11783</v>
      </c>
      <c r="D3792">
        <v>5</v>
      </c>
      <c r="E3792">
        <v>50000</v>
      </c>
      <c r="F3792" s="2">
        <v>45651</v>
      </c>
      <c r="G3792" t="s">
        <v>15570</v>
      </c>
      <c r="H3792" t="s">
        <v>21559</v>
      </c>
      <c r="I3792" t="s">
        <v>27123</v>
      </c>
      <c r="J3792" t="s">
        <v>28962</v>
      </c>
    </row>
    <row r="3793" spans="1:10">
      <c r="A3793" t="s">
        <v>3801</v>
      </c>
      <c r="B3793" t="s">
        <v>9703</v>
      </c>
      <c r="C3793" t="s">
        <v>11783</v>
      </c>
      <c r="D3793">
        <v>4</v>
      </c>
      <c r="F3793" s="2">
        <v>45588</v>
      </c>
      <c r="G3793" t="s">
        <v>15571</v>
      </c>
      <c r="H3793" t="s">
        <v>21560</v>
      </c>
      <c r="I3793" t="s">
        <v>27124</v>
      </c>
      <c r="J3793" t="s">
        <v>28924</v>
      </c>
    </row>
    <row r="3794" spans="1:10">
      <c r="A3794" t="s">
        <v>3802</v>
      </c>
      <c r="B3794" t="s">
        <v>9704</v>
      </c>
      <c r="C3794" t="s">
        <v>11786</v>
      </c>
      <c r="D3794">
        <v>2</v>
      </c>
      <c r="E3794">
        <v>5000</v>
      </c>
      <c r="F3794" s="2">
        <v>45546</v>
      </c>
      <c r="G3794" t="s">
        <v>15572</v>
      </c>
      <c r="H3794" t="s">
        <v>21561</v>
      </c>
      <c r="I3794" t="s">
        <v>27125</v>
      </c>
      <c r="J3794" t="s">
        <v>28835</v>
      </c>
    </row>
    <row r="3795" spans="1:10">
      <c r="A3795" t="s">
        <v>3803</v>
      </c>
      <c r="B3795" t="s">
        <v>9705</v>
      </c>
      <c r="C3795" t="s">
        <v>11783</v>
      </c>
      <c r="D3795">
        <v>9</v>
      </c>
      <c r="E3795">
        <v>50000</v>
      </c>
      <c r="F3795" s="2">
        <v>45468</v>
      </c>
      <c r="G3795" t="s">
        <v>15573</v>
      </c>
      <c r="H3795" t="s">
        <v>21562</v>
      </c>
      <c r="I3795" t="s">
        <v>27126</v>
      </c>
      <c r="J3795" t="s">
        <v>28895</v>
      </c>
    </row>
    <row r="3796" spans="1:10">
      <c r="A3796" t="s">
        <v>3804</v>
      </c>
      <c r="B3796" t="s">
        <v>9706</v>
      </c>
      <c r="C3796" t="s">
        <v>11784</v>
      </c>
      <c r="D3796">
        <v>3</v>
      </c>
      <c r="E3796">
        <v>30000</v>
      </c>
      <c r="F3796" s="2">
        <v>45445</v>
      </c>
      <c r="G3796" t="s">
        <v>15574</v>
      </c>
      <c r="H3796" t="s">
        <v>21563</v>
      </c>
      <c r="I3796" t="s">
        <v>27127</v>
      </c>
      <c r="J3796" t="s">
        <v>28946</v>
      </c>
    </row>
    <row r="3797" spans="1:10">
      <c r="A3797" t="s">
        <v>3805</v>
      </c>
      <c r="B3797" t="s">
        <v>9707</v>
      </c>
      <c r="C3797" t="s">
        <v>11783</v>
      </c>
      <c r="D3797">
        <v>1</v>
      </c>
      <c r="E3797">
        <v>50000</v>
      </c>
      <c r="F3797" s="2">
        <v>45768</v>
      </c>
      <c r="G3797" t="s">
        <v>15575</v>
      </c>
      <c r="H3797" t="s">
        <v>21564</v>
      </c>
      <c r="I3797" t="s">
        <v>27128</v>
      </c>
      <c r="J3797" t="s">
        <v>28937</v>
      </c>
    </row>
    <row r="3798" spans="1:10">
      <c r="A3798" t="s">
        <v>3806</v>
      </c>
      <c r="B3798" t="s">
        <v>9708</v>
      </c>
      <c r="C3798" t="s">
        <v>11784</v>
      </c>
      <c r="D3798">
        <v>9</v>
      </c>
      <c r="E3798">
        <v>30000</v>
      </c>
      <c r="F3798" s="2">
        <v>45626</v>
      </c>
      <c r="G3798" t="s">
        <v>15576</v>
      </c>
      <c r="H3798" t="s">
        <v>21565</v>
      </c>
      <c r="I3798" t="s">
        <v>27129</v>
      </c>
      <c r="J3798" t="s">
        <v>28896</v>
      </c>
    </row>
    <row r="3799" spans="1:10">
      <c r="A3799" t="s">
        <v>3807</v>
      </c>
      <c r="B3799" t="s">
        <v>9709</v>
      </c>
      <c r="C3799" t="s">
        <v>11782</v>
      </c>
      <c r="D3799">
        <v>7</v>
      </c>
      <c r="E3799">
        <v>15000</v>
      </c>
      <c r="F3799" s="2">
        <v>45652</v>
      </c>
      <c r="G3799" t="s">
        <v>15577</v>
      </c>
      <c r="H3799" t="s">
        <v>21566</v>
      </c>
      <c r="I3799" t="s">
        <v>27130</v>
      </c>
      <c r="J3799" t="s">
        <v>28811</v>
      </c>
    </row>
    <row r="3800" spans="1:10">
      <c r="A3800" t="s">
        <v>3808</v>
      </c>
      <c r="B3800" t="s">
        <v>9710</v>
      </c>
      <c r="C3800" t="s">
        <v>11783</v>
      </c>
      <c r="D3800">
        <v>3</v>
      </c>
      <c r="E3800">
        <v>50000</v>
      </c>
      <c r="F3800" s="2">
        <v>45596</v>
      </c>
      <c r="G3800" t="s">
        <v>15578</v>
      </c>
      <c r="H3800" t="s">
        <v>21567</v>
      </c>
      <c r="I3800" t="s">
        <v>27131</v>
      </c>
      <c r="J3800" t="s">
        <v>28775</v>
      </c>
    </row>
    <row r="3801" spans="1:10">
      <c r="A3801" t="s">
        <v>3809</v>
      </c>
      <c r="B3801" t="s">
        <v>9711</v>
      </c>
      <c r="C3801" t="s">
        <v>11784</v>
      </c>
      <c r="D3801">
        <v>10</v>
      </c>
      <c r="E3801">
        <v>30000</v>
      </c>
      <c r="F3801" s="2">
        <v>45710</v>
      </c>
      <c r="G3801" t="s">
        <v>15579</v>
      </c>
      <c r="H3801" t="s">
        <v>21568</v>
      </c>
      <c r="I3801" t="s">
        <v>25497</v>
      </c>
      <c r="J3801" t="s">
        <v>28939</v>
      </c>
    </row>
    <row r="3802" spans="1:10">
      <c r="A3802" t="s">
        <v>3810</v>
      </c>
      <c r="B3802" t="s">
        <v>9712</v>
      </c>
      <c r="C3802" t="s">
        <v>11785</v>
      </c>
      <c r="D3802">
        <v>3</v>
      </c>
      <c r="E3802">
        <v>12000</v>
      </c>
      <c r="F3802" s="2">
        <v>45442</v>
      </c>
      <c r="G3802" t="s">
        <v>15580</v>
      </c>
      <c r="H3802" t="s">
        <v>21569</v>
      </c>
      <c r="I3802" t="s">
        <v>27132</v>
      </c>
      <c r="J3802" t="s">
        <v>28793</v>
      </c>
    </row>
    <row r="3803" spans="1:10">
      <c r="A3803" t="s">
        <v>3811</v>
      </c>
      <c r="B3803" t="s">
        <v>9713</v>
      </c>
      <c r="C3803" t="s">
        <v>11783</v>
      </c>
      <c r="D3803">
        <v>10</v>
      </c>
      <c r="E3803">
        <v>50000</v>
      </c>
      <c r="F3803" s="2">
        <v>45486</v>
      </c>
      <c r="G3803" t="s">
        <v>15581</v>
      </c>
      <c r="H3803" t="s">
        <v>21570</v>
      </c>
      <c r="I3803" t="s">
        <v>27133</v>
      </c>
      <c r="J3803" t="s">
        <v>28848</v>
      </c>
    </row>
    <row r="3804" spans="1:10">
      <c r="A3804" t="s">
        <v>3812</v>
      </c>
      <c r="B3804" t="s">
        <v>9714</v>
      </c>
      <c r="C3804" t="s">
        <v>11785</v>
      </c>
      <c r="D3804">
        <v>3</v>
      </c>
      <c r="F3804" s="2">
        <v>45522</v>
      </c>
      <c r="G3804" t="s">
        <v>15582</v>
      </c>
      <c r="H3804" t="s">
        <v>21571</v>
      </c>
      <c r="I3804" t="s">
        <v>27134</v>
      </c>
      <c r="J3804" t="s">
        <v>28810</v>
      </c>
    </row>
    <row r="3805" spans="1:10">
      <c r="A3805" t="s">
        <v>3813</v>
      </c>
      <c r="B3805" t="s">
        <v>9715</v>
      </c>
      <c r="C3805" t="s">
        <v>11785</v>
      </c>
      <c r="D3805">
        <v>7</v>
      </c>
      <c r="E3805">
        <v>12000</v>
      </c>
      <c r="F3805" s="2">
        <v>45662</v>
      </c>
      <c r="G3805" t="s">
        <v>15583</v>
      </c>
      <c r="H3805" t="s">
        <v>21572</v>
      </c>
      <c r="I3805" t="s">
        <v>27135</v>
      </c>
      <c r="J3805" t="s">
        <v>28972</v>
      </c>
    </row>
    <row r="3806" spans="1:10">
      <c r="A3806" t="s">
        <v>3814</v>
      </c>
      <c r="B3806" t="s">
        <v>9716</v>
      </c>
      <c r="C3806" t="s">
        <v>11786</v>
      </c>
      <c r="D3806">
        <v>8</v>
      </c>
      <c r="E3806">
        <v>5000</v>
      </c>
      <c r="F3806" s="2">
        <v>45588</v>
      </c>
      <c r="G3806" t="s">
        <v>15584</v>
      </c>
      <c r="H3806" t="s">
        <v>21573</v>
      </c>
      <c r="I3806" t="s">
        <v>25245</v>
      </c>
      <c r="J3806" t="s">
        <v>28832</v>
      </c>
    </row>
    <row r="3807" spans="1:10">
      <c r="A3807" t="s">
        <v>3815</v>
      </c>
      <c r="B3807" t="s">
        <v>9717</v>
      </c>
      <c r="C3807" t="s">
        <v>11784</v>
      </c>
      <c r="D3807">
        <v>10</v>
      </c>
      <c r="E3807">
        <v>30000</v>
      </c>
      <c r="F3807" s="2">
        <v>45727</v>
      </c>
      <c r="G3807" t="s">
        <v>15585</v>
      </c>
      <c r="H3807" t="s">
        <v>21574</v>
      </c>
      <c r="I3807" t="s">
        <v>26355</v>
      </c>
      <c r="J3807" t="s">
        <v>28922</v>
      </c>
    </row>
    <row r="3808" spans="1:10">
      <c r="A3808" t="s">
        <v>3816</v>
      </c>
      <c r="B3808" t="s">
        <v>9718</v>
      </c>
      <c r="C3808" t="s">
        <v>11785</v>
      </c>
      <c r="D3808">
        <v>5</v>
      </c>
      <c r="E3808">
        <v>12000</v>
      </c>
      <c r="F3808" s="2">
        <v>45561</v>
      </c>
      <c r="G3808" t="s">
        <v>15586</v>
      </c>
      <c r="H3808" t="s">
        <v>21575</v>
      </c>
      <c r="I3808" t="s">
        <v>26628</v>
      </c>
      <c r="J3808" t="s">
        <v>28954</v>
      </c>
    </row>
    <row r="3809" spans="1:10">
      <c r="A3809" t="s">
        <v>3817</v>
      </c>
      <c r="B3809" t="s">
        <v>9719</v>
      </c>
      <c r="C3809" t="s">
        <v>11786</v>
      </c>
      <c r="D3809">
        <v>8</v>
      </c>
      <c r="E3809">
        <v>5000</v>
      </c>
      <c r="F3809" s="2">
        <v>45544</v>
      </c>
      <c r="G3809" t="s">
        <v>15587</v>
      </c>
      <c r="H3809" t="s">
        <v>21576</v>
      </c>
      <c r="I3809" t="s">
        <v>24961</v>
      </c>
      <c r="J3809" t="s">
        <v>28891</v>
      </c>
    </row>
    <row r="3810" spans="1:10">
      <c r="A3810" t="s">
        <v>3818</v>
      </c>
      <c r="B3810" t="s">
        <v>9720</v>
      </c>
      <c r="C3810" t="s">
        <v>11782</v>
      </c>
      <c r="D3810">
        <v>10</v>
      </c>
      <c r="E3810">
        <v>15000</v>
      </c>
      <c r="F3810" s="2">
        <v>45537</v>
      </c>
      <c r="G3810" t="s">
        <v>15588</v>
      </c>
      <c r="H3810" t="s">
        <v>21577</v>
      </c>
      <c r="I3810" t="s">
        <v>27136</v>
      </c>
      <c r="J3810" t="s">
        <v>28923</v>
      </c>
    </row>
    <row r="3811" spans="1:10">
      <c r="A3811" t="s">
        <v>3819</v>
      </c>
      <c r="B3811" t="s">
        <v>9721</v>
      </c>
      <c r="C3811" t="s">
        <v>11782</v>
      </c>
      <c r="D3811">
        <v>10</v>
      </c>
      <c r="E3811">
        <v>15000</v>
      </c>
      <c r="F3811" s="2">
        <v>45757</v>
      </c>
      <c r="G3811" t="s">
        <v>15589</v>
      </c>
      <c r="H3811" t="s">
        <v>21578</v>
      </c>
      <c r="I3811" t="s">
        <v>26007</v>
      </c>
      <c r="J3811" t="s">
        <v>28901</v>
      </c>
    </row>
    <row r="3812" spans="1:10">
      <c r="A3812" t="s">
        <v>3820</v>
      </c>
      <c r="B3812" t="s">
        <v>9722</v>
      </c>
      <c r="C3812" t="s">
        <v>11784</v>
      </c>
      <c r="D3812">
        <v>6</v>
      </c>
      <c r="E3812">
        <v>30000</v>
      </c>
      <c r="F3812" s="2">
        <v>45442</v>
      </c>
      <c r="G3812" t="s">
        <v>15590</v>
      </c>
      <c r="H3812" t="s">
        <v>21579</v>
      </c>
      <c r="I3812" t="s">
        <v>25599</v>
      </c>
      <c r="J3812" t="s">
        <v>28858</v>
      </c>
    </row>
    <row r="3813" spans="1:10">
      <c r="A3813" t="s">
        <v>3821</v>
      </c>
      <c r="B3813" t="s">
        <v>9723</v>
      </c>
      <c r="C3813" t="s">
        <v>11782</v>
      </c>
      <c r="D3813">
        <v>4</v>
      </c>
      <c r="E3813">
        <v>15000</v>
      </c>
      <c r="F3813" s="2">
        <v>45515</v>
      </c>
      <c r="G3813" t="s">
        <v>15591</v>
      </c>
      <c r="H3813" t="s">
        <v>21580</v>
      </c>
      <c r="I3813" t="s">
        <v>27137</v>
      </c>
      <c r="J3813" t="s">
        <v>28865</v>
      </c>
    </row>
    <row r="3814" spans="1:10">
      <c r="A3814" t="s">
        <v>3822</v>
      </c>
      <c r="B3814" t="s">
        <v>9724</v>
      </c>
      <c r="C3814" t="s">
        <v>11783</v>
      </c>
      <c r="D3814">
        <v>8</v>
      </c>
      <c r="E3814">
        <v>50000</v>
      </c>
      <c r="F3814" s="2">
        <v>45765</v>
      </c>
      <c r="G3814" t="s">
        <v>15592</v>
      </c>
      <c r="H3814" t="s">
        <v>21581</v>
      </c>
      <c r="I3814" t="s">
        <v>27138</v>
      </c>
      <c r="J3814" t="s">
        <v>28873</v>
      </c>
    </row>
    <row r="3815" spans="1:10">
      <c r="A3815" t="s">
        <v>3823</v>
      </c>
      <c r="B3815" t="s">
        <v>9725</v>
      </c>
      <c r="C3815" t="s">
        <v>11783</v>
      </c>
      <c r="D3815">
        <v>5</v>
      </c>
      <c r="E3815">
        <v>50000</v>
      </c>
      <c r="F3815" s="2">
        <v>45723</v>
      </c>
      <c r="G3815" t="s">
        <v>15593</v>
      </c>
      <c r="H3815" t="s">
        <v>21582</v>
      </c>
      <c r="I3815" t="s">
        <v>27139</v>
      </c>
      <c r="J3815" t="s">
        <v>28862</v>
      </c>
    </row>
    <row r="3816" spans="1:10">
      <c r="A3816" t="s">
        <v>3824</v>
      </c>
      <c r="B3816" t="s">
        <v>9726</v>
      </c>
      <c r="C3816" t="s">
        <v>11783</v>
      </c>
      <c r="D3816">
        <v>8</v>
      </c>
      <c r="E3816">
        <v>50000</v>
      </c>
      <c r="F3816" s="2">
        <v>45705</v>
      </c>
      <c r="G3816" t="s">
        <v>15594</v>
      </c>
      <c r="H3816" t="s">
        <v>21583</v>
      </c>
      <c r="I3816" t="s">
        <v>27140</v>
      </c>
      <c r="J3816" t="s">
        <v>28898</v>
      </c>
    </row>
    <row r="3817" spans="1:10">
      <c r="A3817" t="s">
        <v>3825</v>
      </c>
      <c r="B3817" t="s">
        <v>9727</v>
      </c>
      <c r="C3817" t="s">
        <v>11785</v>
      </c>
      <c r="D3817">
        <v>6</v>
      </c>
      <c r="E3817">
        <v>12000</v>
      </c>
      <c r="F3817" s="2">
        <v>45423</v>
      </c>
      <c r="G3817" t="s">
        <v>15595</v>
      </c>
      <c r="H3817" t="s">
        <v>21584</v>
      </c>
      <c r="I3817" t="s">
        <v>27141</v>
      </c>
      <c r="J3817" t="s">
        <v>28820</v>
      </c>
    </row>
    <row r="3818" spans="1:10">
      <c r="A3818" t="s">
        <v>3826</v>
      </c>
      <c r="B3818" t="s">
        <v>9728</v>
      </c>
      <c r="C3818" t="s">
        <v>11785</v>
      </c>
      <c r="D3818">
        <v>1</v>
      </c>
      <c r="E3818">
        <v>12000</v>
      </c>
      <c r="F3818" s="2">
        <v>45730</v>
      </c>
      <c r="G3818" t="s">
        <v>15596</v>
      </c>
      <c r="H3818" t="s">
        <v>21585</v>
      </c>
      <c r="I3818" t="s">
        <v>27142</v>
      </c>
      <c r="J3818" t="s">
        <v>28749</v>
      </c>
    </row>
    <row r="3819" spans="1:10">
      <c r="A3819" t="s">
        <v>3827</v>
      </c>
      <c r="B3819" t="s">
        <v>9729</v>
      </c>
      <c r="C3819" t="s">
        <v>11782</v>
      </c>
      <c r="D3819">
        <v>5</v>
      </c>
      <c r="E3819">
        <v>15000</v>
      </c>
      <c r="F3819" s="2">
        <v>45728</v>
      </c>
      <c r="G3819" t="s">
        <v>13315</v>
      </c>
      <c r="H3819" t="s">
        <v>21586</v>
      </c>
      <c r="I3819" t="s">
        <v>27143</v>
      </c>
      <c r="J3819" t="s">
        <v>28840</v>
      </c>
    </row>
    <row r="3820" spans="1:10">
      <c r="A3820" t="s">
        <v>3828</v>
      </c>
      <c r="B3820" t="s">
        <v>9730</v>
      </c>
      <c r="C3820" t="s">
        <v>11785</v>
      </c>
      <c r="D3820">
        <v>7</v>
      </c>
      <c r="E3820">
        <v>12000</v>
      </c>
      <c r="F3820" s="2">
        <v>45743</v>
      </c>
      <c r="G3820" t="s">
        <v>15597</v>
      </c>
      <c r="H3820" t="s">
        <v>21587</v>
      </c>
      <c r="I3820" t="s">
        <v>27144</v>
      </c>
      <c r="J3820" t="s">
        <v>28908</v>
      </c>
    </row>
    <row r="3821" spans="1:10">
      <c r="A3821" t="s">
        <v>3829</v>
      </c>
      <c r="B3821" t="s">
        <v>9731</v>
      </c>
      <c r="C3821" t="s">
        <v>11786</v>
      </c>
      <c r="D3821">
        <v>9</v>
      </c>
      <c r="E3821">
        <v>5000</v>
      </c>
      <c r="F3821" s="2">
        <v>45660</v>
      </c>
      <c r="G3821" t="s">
        <v>15598</v>
      </c>
      <c r="H3821" t="s">
        <v>21588</v>
      </c>
      <c r="I3821" t="s">
        <v>27145</v>
      </c>
      <c r="J3821" t="s">
        <v>28753</v>
      </c>
    </row>
    <row r="3822" spans="1:10">
      <c r="A3822" t="s">
        <v>3830</v>
      </c>
      <c r="B3822" t="s">
        <v>9732</v>
      </c>
      <c r="C3822" t="s">
        <v>11785</v>
      </c>
      <c r="D3822">
        <v>2</v>
      </c>
      <c r="E3822">
        <v>12000</v>
      </c>
      <c r="F3822" s="2">
        <v>45535</v>
      </c>
      <c r="G3822" t="s">
        <v>15599</v>
      </c>
      <c r="H3822" t="s">
        <v>21589</v>
      </c>
      <c r="I3822" t="s">
        <v>27146</v>
      </c>
      <c r="J3822" t="s">
        <v>28943</v>
      </c>
    </row>
    <row r="3823" spans="1:10">
      <c r="A3823" t="s">
        <v>3831</v>
      </c>
      <c r="B3823" t="s">
        <v>9733</v>
      </c>
      <c r="C3823" t="s">
        <v>11786</v>
      </c>
      <c r="D3823">
        <v>3</v>
      </c>
      <c r="F3823" s="2">
        <v>45509</v>
      </c>
      <c r="G3823" t="s">
        <v>15600</v>
      </c>
      <c r="H3823" t="s">
        <v>21590</v>
      </c>
      <c r="I3823" t="s">
        <v>27147</v>
      </c>
      <c r="J3823" t="s">
        <v>28859</v>
      </c>
    </row>
    <row r="3824" spans="1:10">
      <c r="A3824" t="s">
        <v>3832</v>
      </c>
      <c r="B3824" t="s">
        <v>8972</v>
      </c>
      <c r="C3824" t="s">
        <v>11786</v>
      </c>
      <c r="D3824">
        <v>5</v>
      </c>
      <c r="E3824">
        <v>5000</v>
      </c>
      <c r="F3824" s="2">
        <v>45635</v>
      </c>
      <c r="G3824" t="s">
        <v>15601</v>
      </c>
      <c r="H3824" t="s">
        <v>21591</v>
      </c>
      <c r="I3824" t="s">
        <v>27148</v>
      </c>
      <c r="J3824" t="s">
        <v>28976</v>
      </c>
    </row>
    <row r="3825" spans="1:10">
      <c r="A3825" t="s">
        <v>3833</v>
      </c>
      <c r="B3825" t="s">
        <v>9734</v>
      </c>
      <c r="C3825" t="s">
        <v>11786</v>
      </c>
      <c r="D3825">
        <v>6</v>
      </c>
      <c r="E3825">
        <v>5000</v>
      </c>
      <c r="F3825" s="2">
        <v>45489</v>
      </c>
      <c r="G3825" t="s">
        <v>15602</v>
      </c>
      <c r="H3825" t="s">
        <v>21592</v>
      </c>
      <c r="I3825" t="s">
        <v>27149</v>
      </c>
      <c r="J3825" t="s">
        <v>28843</v>
      </c>
    </row>
    <row r="3826" spans="1:10">
      <c r="A3826" t="s">
        <v>3834</v>
      </c>
      <c r="B3826" t="s">
        <v>9735</v>
      </c>
      <c r="C3826" t="s">
        <v>11786</v>
      </c>
      <c r="D3826">
        <v>8</v>
      </c>
      <c r="E3826">
        <v>5000</v>
      </c>
      <c r="F3826" s="2">
        <v>45484</v>
      </c>
      <c r="G3826" t="s">
        <v>15603</v>
      </c>
      <c r="H3826" t="s">
        <v>21593</v>
      </c>
      <c r="I3826" t="s">
        <v>27150</v>
      </c>
      <c r="J3826" t="s">
        <v>28942</v>
      </c>
    </row>
    <row r="3827" spans="1:10">
      <c r="A3827" t="s">
        <v>3835</v>
      </c>
      <c r="B3827" t="s">
        <v>9736</v>
      </c>
      <c r="C3827" t="s">
        <v>11784</v>
      </c>
      <c r="D3827">
        <v>1</v>
      </c>
      <c r="E3827">
        <v>30000</v>
      </c>
      <c r="F3827" s="2">
        <v>45565</v>
      </c>
      <c r="G3827" t="s">
        <v>15604</v>
      </c>
      <c r="H3827" t="s">
        <v>21594</v>
      </c>
      <c r="I3827" t="s">
        <v>27151</v>
      </c>
      <c r="J3827" t="s">
        <v>28784</v>
      </c>
    </row>
    <row r="3828" spans="1:10">
      <c r="A3828" t="s">
        <v>3836</v>
      </c>
      <c r="B3828" t="s">
        <v>9737</v>
      </c>
      <c r="C3828" t="s">
        <v>11785</v>
      </c>
      <c r="D3828">
        <v>8</v>
      </c>
      <c r="E3828">
        <v>12000</v>
      </c>
      <c r="F3828" s="2">
        <v>45761</v>
      </c>
      <c r="G3828" t="s">
        <v>15605</v>
      </c>
      <c r="H3828" t="s">
        <v>21595</v>
      </c>
      <c r="I3828" t="s">
        <v>27152</v>
      </c>
      <c r="J3828" t="s">
        <v>28809</v>
      </c>
    </row>
    <row r="3829" spans="1:10">
      <c r="A3829" t="s">
        <v>3837</v>
      </c>
      <c r="B3829" t="s">
        <v>9738</v>
      </c>
      <c r="C3829" t="s">
        <v>11786</v>
      </c>
      <c r="D3829">
        <v>10</v>
      </c>
      <c r="E3829">
        <v>5000</v>
      </c>
      <c r="F3829" s="2">
        <v>45662</v>
      </c>
      <c r="G3829" t="s">
        <v>15606</v>
      </c>
      <c r="H3829" t="s">
        <v>21596</v>
      </c>
      <c r="I3829" t="s">
        <v>27153</v>
      </c>
      <c r="J3829" t="s">
        <v>28870</v>
      </c>
    </row>
    <row r="3830" spans="1:10">
      <c r="A3830" t="s">
        <v>3838</v>
      </c>
      <c r="B3830" t="s">
        <v>9739</v>
      </c>
      <c r="C3830" t="s">
        <v>11783</v>
      </c>
      <c r="D3830">
        <v>7</v>
      </c>
      <c r="E3830">
        <v>50000</v>
      </c>
      <c r="F3830" s="2">
        <v>45615</v>
      </c>
      <c r="G3830" t="s">
        <v>15607</v>
      </c>
      <c r="H3830" t="s">
        <v>21597</v>
      </c>
      <c r="I3830" t="s">
        <v>27154</v>
      </c>
      <c r="J3830" t="s">
        <v>28831</v>
      </c>
    </row>
    <row r="3831" spans="1:10">
      <c r="A3831" t="s">
        <v>3839</v>
      </c>
      <c r="B3831" t="s">
        <v>9740</v>
      </c>
      <c r="C3831" t="s">
        <v>11784</v>
      </c>
      <c r="D3831">
        <v>3</v>
      </c>
      <c r="E3831">
        <v>30000</v>
      </c>
      <c r="F3831" s="2">
        <v>45667</v>
      </c>
      <c r="G3831" t="s">
        <v>15608</v>
      </c>
      <c r="H3831" t="s">
        <v>21598</v>
      </c>
      <c r="I3831" t="s">
        <v>27155</v>
      </c>
      <c r="J3831" t="s">
        <v>28919</v>
      </c>
    </row>
    <row r="3832" spans="1:10">
      <c r="A3832" t="s">
        <v>3840</v>
      </c>
      <c r="B3832" t="s">
        <v>9741</v>
      </c>
      <c r="C3832" t="s">
        <v>11782</v>
      </c>
      <c r="D3832">
        <v>10</v>
      </c>
      <c r="E3832">
        <v>15000</v>
      </c>
      <c r="F3832" s="2">
        <v>45573</v>
      </c>
      <c r="G3832" t="s">
        <v>15609</v>
      </c>
      <c r="H3832" t="s">
        <v>21599</v>
      </c>
      <c r="I3832" t="s">
        <v>27156</v>
      </c>
      <c r="J3832" t="s">
        <v>28802</v>
      </c>
    </row>
    <row r="3833" spans="1:10">
      <c r="A3833" t="s">
        <v>3841</v>
      </c>
      <c r="B3833" t="s">
        <v>9742</v>
      </c>
      <c r="C3833" t="s">
        <v>11782</v>
      </c>
      <c r="D3833">
        <v>1</v>
      </c>
      <c r="E3833">
        <v>15000</v>
      </c>
      <c r="F3833" s="2">
        <v>45636</v>
      </c>
      <c r="G3833" t="s">
        <v>15610</v>
      </c>
      <c r="H3833" t="s">
        <v>21600</v>
      </c>
      <c r="I3833" t="s">
        <v>27157</v>
      </c>
      <c r="J3833" t="s">
        <v>28868</v>
      </c>
    </row>
    <row r="3834" spans="1:10">
      <c r="A3834" t="s">
        <v>3842</v>
      </c>
      <c r="B3834" t="s">
        <v>9743</v>
      </c>
      <c r="C3834" t="s">
        <v>11783</v>
      </c>
      <c r="D3834">
        <v>7</v>
      </c>
      <c r="E3834">
        <v>50000</v>
      </c>
      <c r="F3834" s="2">
        <v>45506</v>
      </c>
      <c r="G3834" t="s">
        <v>15611</v>
      </c>
      <c r="H3834" t="s">
        <v>21601</v>
      </c>
      <c r="I3834" t="s">
        <v>27158</v>
      </c>
      <c r="J3834" t="s">
        <v>28948</v>
      </c>
    </row>
    <row r="3835" spans="1:10">
      <c r="A3835" t="s">
        <v>3843</v>
      </c>
      <c r="B3835" t="s">
        <v>9744</v>
      </c>
      <c r="C3835" t="s">
        <v>11783</v>
      </c>
      <c r="D3835">
        <v>7</v>
      </c>
      <c r="E3835">
        <v>50000</v>
      </c>
      <c r="F3835" s="2">
        <v>45608</v>
      </c>
      <c r="G3835" t="s">
        <v>15612</v>
      </c>
      <c r="H3835" t="s">
        <v>21602</v>
      </c>
      <c r="I3835" t="s">
        <v>27159</v>
      </c>
      <c r="J3835" t="s">
        <v>28930</v>
      </c>
    </row>
    <row r="3836" spans="1:10">
      <c r="A3836" t="s">
        <v>3844</v>
      </c>
      <c r="B3836" t="s">
        <v>9745</v>
      </c>
      <c r="C3836" t="s">
        <v>11783</v>
      </c>
      <c r="D3836">
        <v>1</v>
      </c>
      <c r="E3836">
        <v>50000</v>
      </c>
      <c r="F3836" s="2">
        <v>45752</v>
      </c>
      <c r="G3836" t="s">
        <v>15613</v>
      </c>
      <c r="H3836" t="s">
        <v>21603</v>
      </c>
      <c r="I3836" t="s">
        <v>27160</v>
      </c>
      <c r="J3836" t="s">
        <v>28822</v>
      </c>
    </row>
    <row r="3837" spans="1:10">
      <c r="A3837" t="s">
        <v>3845</v>
      </c>
      <c r="B3837" t="s">
        <v>9746</v>
      </c>
      <c r="C3837" t="s">
        <v>11782</v>
      </c>
      <c r="D3837">
        <v>5</v>
      </c>
      <c r="E3837">
        <v>15000</v>
      </c>
      <c r="F3837" s="2">
        <v>45704</v>
      </c>
      <c r="G3837" t="s">
        <v>15614</v>
      </c>
      <c r="H3837" t="s">
        <v>21604</v>
      </c>
      <c r="I3837" t="s">
        <v>27161</v>
      </c>
      <c r="J3837" t="s">
        <v>28752</v>
      </c>
    </row>
    <row r="3838" spans="1:10">
      <c r="A3838" t="s">
        <v>3846</v>
      </c>
      <c r="B3838" t="s">
        <v>9747</v>
      </c>
      <c r="C3838" t="s">
        <v>11783</v>
      </c>
      <c r="D3838">
        <v>8</v>
      </c>
      <c r="E3838">
        <v>50000</v>
      </c>
      <c r="F3838" s="2">
        <v>45489</v>
      </c>
      <c r="G3838" t="s">
        <v>15615</v>
      </c>
      <c r="H3838" t="s">
        <v>21605</v>
      </c>
      <c r="I3838" t="s">
        <v>24093</v>
      </c>
      <c r="J3838" t="s">
        <v>28886</v>
      </c>
    </row>
    <row r="3839" spans="1:10">
      <c r="A3839" t="s">
        <v>3847</v>
      </c>
      <c r="B3839" t="s">
        <v>9748</v>
      </c>
      <c r="C3839" t="s">
        <v>11785</v>
      </c>
      <c r="D3839">
        <v>2</v>
      </c>
      <c r="E3839">
        <v>12000</v>
      </c>
      <c r="F3839" s="2">
        <v>45493</v>
      </c>
      <c r="G3839" t="s">
        <v>15616</v>
      </c>
      <c r="H3839" t="s">
        <v>21606</v>
      </c>
      <c r="I3839" t="s">
        <v>27162</v>
      </c>
      <c r="J3839" t="s">
        <v>28860</v>
      </c>
    </row>
    <row r="3840" spans="1:10">
      <c r="A3840" t="s">
        <v>3848</v>
      </c>
      <c r="B3840" t="s">
        <v>9749</v>
      </c>
      <c r="C3840" t="s">
        <v>11784</v>
      </c>
      <c r="D3840">
        <v>10</v>
      </c>
      <c r="E3840">
        <v>30000</v>
      </c>
      <c r="F3840" s="2">
        <v>45763</v>
      </c>
      <c r="G3840" t="s">
        <v>15617</v>
      </c>
      <c r="H3840" t="s">
        <v>21607</v>
      </c>
      <c r="I3840" t="s">
        <v>27163</v>
      </c>
      <c r="J3840" t="s">
        <v>28780</v>
      </c>
    </row>
    <row r="3841" spans="1:10">
      <c r="A3841" t="s">
        <v>3849</v>
      </c>
      <c r="B3841" t="s">
        <v>9750</v>
      </c>
      <c r="C3841" t="s">
        <v>11785</v>
      </c>
      <c r="D3841">
        <v>5</v>
      </c>
      <c r="E3841">
        <v>12000</v>
      </c>
      <c r="F3841" s="2">
        <v>45727</v>
      </c>
      <c r="G3841" t="s">
        <v>15618</v>
      </c>
      <c r="H3841" t="s">
        <v>21608</v>
      </c>
      <c r="I3841" t="s">
        <v>27164</v>
      </c>
      <c r="J3841" t="s">
        <v>28858</v>
      </c>
    </row>
    <row r="3842" spans="1:10">
      <c r="A3842" t="s">
        <v>3850</v>
      </c>
      <c r="B3842" t="s">
        <v>9751</v>
      </c>
      <c r="C3842" t="s">
        <v>11784</v>
      </c>
      <c r="D3842">
        <v>6</v>
      </c>
      <c r="E3842">
        <v>30000</v>
      </c>
      <c r="F3842" s="2">
        <v>45744</v>
      </c>
      <c r="G3842" t="s">
        <v>15619</v>
      </c>
      <c r="H3842" t="s">
        <v>21609</v>
      </c>
      <c r="I3842" t="s">
        <v>27165</v>
      </c>
      <c r="J3842" t="s">
        <v>28833</v>
      </c>
    </row>
    <row r="3843" spans="1:10">
      <c r="A3843" t="s">
        <v>3851</v>
      </c>
      <c r="B3843" t="s">
        <v>9752</v>
      </c>
      <c r="C3843" t="s">
        <v>11786</v>
      </c>
      <c r="D3843">
        <v>9</v>
      </c>
      <c r="E3843">
        <v>5000</v>
      </c>
      <c r="F3843" s="2">
        <v>45657</v>
      </c>
      <c r="G3843" t="s">
        <v>15620</v>
      </c>
      <c r="H3843" t="s">
        <v>21610</v>
      </c>
      <c r="I3843" t="s">
        <v>26099</v>
      </c>
      <c r="J3843" t="s">
        <v>28819</v>
      </c>
    </row>
    <row r="3844" spans="1:10">
      <c r="A3844" t="s">
        <v>3852</v>
      </c>
      <c r="B3844" t="s">
        <v>9753</v>
      </c>
      <c r="C3844" t="s">
        <v>11783</v>
      </c>
      <c r="D3844">
        <v>4</v>
      </c>
      <c r="E3844">
        <v>50000</v>
      </c>
      <c r="F3844" s="2">
        <v>45777</v>
      </c>
      <c r="G3844" t="s">
        <v>15621</v>
      </c>
      <c r="H3844" t="s">
        <v>21611</v>
      </c>
      <c r="I3844" t="s">
        <v>27166</v>
      </c>
      <c r="J3844" t="s">
        <v>28762</v>
      </c>
    </row>
    <row r="3845" spans="1:10">
      <c r="A3845" t="s">
        <v>3853</v>
      </c>
      <c r="B3845" t="s">
        <v>9754</v>
      </c>
      <c r="C3845" t="s">
        <v>11784</v>
      </c>
      <c r="D3845">
        <v>6</v>
      </c>
      <c r="E3845">
        <v>30000</v>
      </c>
      <c r="F3845" s="2">
        <v>45458</v>
      </c>
      <c r="G3845" t="s">
        <v>15622</v>
      </c>
      <c r="H3845" t="s">
        <v>21612</v>
      </c>
      <c r="I3845" t="s">
        <v>24893</v>
      </c>
      <c r="J3845" t="s">
        <v>28795</v>
      </c>
    </row>
    <row r="3846" spans="1:10">
      <c r="A3846" t="s">
        <v>3854</v>
      </c>
      <c r="B3846" t="s">
        <v>9755</v>
      </c>
      <c r="C3846" t="s">
        <v>11785</v>
      </c>
      <c r="D3846">
        <v>1</v>
      </c>
      <c r="E3846">
        <v>12000</v>
      </c>
      <c r="F3846" s="2">
        <v>45670</v>
      </c>
      <c r="G3846" t="s">
        <v>15623</v>
      </c>
      <c r="H3846" t="s">
        <v>21613</v>
      </c>
      <c r="I3846" t="s">
        <v>27167</v>
      </c>
      <c r="J3846" t="s">
        <v>28863</v>
      </c>
    </row>
    <row r="3847" spans="1:10">
      <c r="A3847" t="s">
        <v>3855</v>
      </c>
      <c r="B3847" t="s">
        <v>9756</v>
      </c>
      <c r="C3847" t="s">
        <v>11784</v>
      </c>
      <c r="D3847">
        <v>2</v>
      </c>
      <c r="E3847">
        <v>30000</v>
      </c>
      <c r="F3847" s="2">
        <v>45762</v>
      </c>
      <c r="G3847" t="s">
        <v>15624</v>
      </c>
      <c r="H3847" t="s">
        <v>21614</v>
      </c>
      <c r="I3847" t="s">
        <v>27168</v>
      </c>
      <c r="J3847" t="s">
        <v>28850</v>
      </c>
    </row>
    <row r="3848" spans="1:10">
      <c r="A3848" t="s">
        <v>3856</v>
      </c>
      <c r="B3848" t="s">
        <v>9757</v>
      </c>
      <c r="C3848" t="s">
        <v>11783</v>
      </c>
      <c r="D3848">
        <v>4</v>
      </c>
      <c r="E3848">
        <v>50000</v>
      </c>
      <c r="F3848" s="2">
        <v>45705</v>
      </c>
      <c r="G3848" t="s">
        <v>15625</v>
      </c>
      <c r="H3848" t="s">
        <v>21615</v>
      </c>
      <c r="I3848" t="s">
        <v>27169</v>
      </c>
      <c r="J3848" t="s">
        <v>28967</v>
      </c>
    </row>
    <row r="3849" spans="1:10">
      <c r="A3849" t="s">
        <v>3857</v>
      </c>
      <c r="B3849" t="s">
        <v>9758</v>
      </c>
      <c r="C3849" t="s">
        <v>11782</v>
      </c>
      <c r="D3849">
        <v>9</v>
      </c>
      <c r="E3849">
        <v>15000</v>
      </c>
      <c r="F3849" s="2">
        <v>45448</v>
      </c>
      <c r="G3849" t="s">
        <v>15626</v>
      </c>
      <c r="H3849" t="s">
        <v>21616</v>
      </c>
      <c r="I3849" t="s">
        <v>27170</v>
      </c>
      <c r="J3849" t="s">
        <v>28774</v>
      </c>
    </row>
    <row r="3850" spans="1:10">
      <c r="A3850" t="s">
        <v>3858</v>
      </c>
      <c r="B3850" t="s">
        <v>9759</v>
      </c>
      <c r="C3850" t="s">
        <v>11785</v>
      </c>
      <c r="D3850">
        <v>7</v>
      </c>
      <c r="E3850">
        <v>12000</v>
      </c>
      <c r="F3850" s="2">
        <v>45666</v>
      </c>
      <c r="G3850" t="s">
        <v>15627</v>
      </c>
      <c r="H3850" t="s">
        <v>21617</v>
      </c>
      <c r="I3850" t="s">
        <v>27171</v>
      </c>
      <c r="J3850" t="s">
        <v>28931</v>
      </c>
    </row>
    <row r="3851" spans="1:10">
      <c r="A3851" t="s">
        <v>3859</v>
      </c>
      <c r="B3851" t="s">
        <v>9760</v>
      </c>
      <c r="C3851" t="s">
        <v>11783</v>
      </c>
      <c r="D3851">
        <v>3</v>
      </c>
      <c r="E3851">
        <v>50000</v>
      </c>
      <c r="F3851" s="2">
        <v>45647</v>
      </c>
      <c r="G3851" t="s">
        <v>15628</v>
      </c>
      <c r="H3851" t="s">
        <v>21618</v>
      </c>
      <c r="I3851" t="s">
        <v>27172</v>
      </c>
      <c r="J3851" t="s">
        <v>28939</v>
      </c>
    </row>
    <row r="3852" spans="1:10">
      <c r="A3852" t="s">
        <v>3860</v>
      </c>
      <c r="B3852" t="s">
        <v>9761</v>
      </c>
      <c r="C3852" t="s">
        <v>11782</v>
      </c>
      <c r="D3852">
        <v>6</v>
      </c>
      <c r="E3852">
        <v>15000</v>
      </c>
      <c r="F3852" s="2">
        <v>45543</v>
      </c>
      <c r="G3852" t="s">
        <v>15629</v>
      </c>
      <c r="H3852" t="s">
        <v>21619</v>
      </c>
      <c r="I3852" t="s">
        <v>27173</v>
      </c>
      <c r="J3852" t="s">
        <v>28892</v>
      </c>
    </row>
    <row r="3853" spans="1:10">
      <c r="A3853" t="s">
        <v>3861</v>
      </c>
      <c r="B3853" t="s">
        <v>9762</v>
      </c>
      <c r="C3853" t="s">
        <v>11785</v>
      </c>
      <c r="D3853">
        <v>7</v>
      </c>
      <c r="E3853">
        <v>12000</v>
      </c>
      <c r="F3853" s="2">
        <v>45519</v>
      </c>
      <c r="G3853" t="s">
        <v>15630</v>
      </c>
      <c r="H3853" t="s">
        <v>21620</v>
      </c>
      <c r="I3853" t="s">
        <v>27174</v>
      </c>
      <c r="J3853" t="s">
        <v>28908</v>
      </c>
    </row>
    <row r="3854" spans="1:10">
      <c r="A3854" t="s">
        <v>3862</v>
      </c>
      <c r="B3854" t="s">
        <v>9763</v>
      </c>
      <c r="C3854" t="s">
        <v>11782</v>
      </c>
      <c r="D3854">
        <v>6</v>
      </c>
      <c r="E3854">
        <v>15000</v>
      </c>
      <c r="F3854" s="2">
        <v>45758</v>
      </c>
      <c r="G3854" t="s">
        <v>15631</v>
      </c>
      <c r="H3854" t="s">
        <v>21621</v>
      </c>
      <c r="I3854" t="s">
        <v>27175</v>
      </c>
      <c r="J3854" t="s">
        <v>28963</v>
      </c>
    </row>
    <row r="3855" spans="1:10">
      <c r="A3855" t="s">
        <v>3863</v>
      </c>
      <c r="B3855" t="s">
        <v>9764</v>
      </c>
      <c r="C3855" t="s">
        <v>11783</v>
      </c>
      <c r="D3855">
        <v>8</v>
      </c>
      <c r="E3855">
        <v>50000</v>
      </c>
      <c r="F3855" s="2">
        <v>45636</v>
      </c>
      <c r="G3855" t="s">
        <v>15632</v>
      </c>
      <c r="H3855" t="s">
        <v>21622</v>
      </c>
      <c r="I3855" t="s">
        <v>27176</v>
      </c>
      <c r="J3855" t="s">
        <v>28752</v>
      </c>
    </row>
    <row r="3856" spans="1:10">
      <c r="A3856" t="s">
        <v>3864</v>
      </c>
      <c r="B3856" t="s">
        <v>9765</v>
      </c>
      <c r="C3856" t="s">
        <v>11785</v>
      </c>
      <c r="D3856">
        <v>10</v>
      </c>
      <c r="E3856">
        <v>12000</v>
      </c>
      <c r="F3856" s="2">
        <v>45767</v>
      </c>
      <c r="G3856" t="s">
        <v>15633</v>
      </c>
      <c r="H3856" t="s">
        <v>21623</v>
      </c>
      <c r="I3856" t="s">
        <v>24483</v>
      </c>
      <c r="J3856" t="s">
        <v>28759</v>
      </c>
    </row>
    <row r="3857" spans="1:10">
      <c r="A3857" t="s">
        <v>3865</v>
      </c>
      <c r="B3857" t="s">
        <v>9766</v>
      </c>
      <c r="C3857" t="s">
        <v>11783</v>
      </c>
      <c r="D3857">
        <v>5</v>
      </c>
      <c r="E3857">
        <v>50000</v>
      </c>
      <c r="F3857" s="2">
        <v>45445</v>
      </c>
      <c r="G3857" t="s">
        <v>15634</v>
      </c>
      <c r="H3857" t="s">
        <v>21624</v>
      </c>
      <c r="I3857" t="s">
        <v>24812</v>
      </c>
      <c r="J3857" t="s">
        <v>28978</v>
      </c>
    </row>
    <row r="3858" spans="1:10">
      <c r="A3858" t="s">
        <v>3866</v>
      </c>
      <c r="B3858" t="s">
        <v>9767</v>
      </c>
      <c r="C3858" t="s">
        <v>11784</v>
      </c>
      <c r="D3858">
        <v>3</v>
      </c>
      <c r="E3858">
        <v>30000</v>
      </c>
      <c r="F3858" s="2">
        <v>45641</v>
      </c>
      <c r="G3858" t="s">
        <v>15635</v>
      </c>
      <c r="H3858" t="s">
        <v>21625</v>
      </c>
      <c r="I3858" t="s">
        <v>27177</v>
      </c>
      <c r="J3858" t="s">
        <v>28902</v>
      </c>
    </row>
    <row r="3859" spans="1:10">
      <c r="A3859" t="s">
        <v>3867</v>
      </c>
      <c r="B3859" t="s">
        <v>9768</v>
      </c>
      <c r="C3859" t="s">
        <v>11782</v>
      </c>
      <c r="D3859">
        <v>2</v>
      </c>
      <c r="E3859">
        <v>15000</v>
      </c>
      <c r="F3859" s="2">
        <v>45491</v>
      </c>
      <c r="G3859" t="s">
        <v>15636</v>
      </c>
      <c r="H3859" t="s">
        <v>21626</v>
      </c>
      <c r="I3859" t="s">
        <v>27178</v>
      </c>
      <c r="J3859" t="s">
        <v>28766</v>
      </c>
    </row>
    <row r="3860" spans="1:10">
      <c r="A3860" t="s">
        <v>3868</v>
      </c>
      <c r="B3860" t="s">
        <v>9769</v>
      </c>
      <c r="C3860" t="s">
        <v>11782</v>
      </c>
      <c r="D3860">
        <v>3</v>
      </c>
      <c r="E3860">
        <v>15000</v>
      </c>
      <c r="F3860" s="2">
        <v>45605</v>
      </c>
      <c r="G3860" t="s">
        <v>15637</v>
      </c>
      <c r="H3860" t="s">
        <v>21627</v>
      </c>
      <c r="I3860" t="s">
        <v>27179</v>
      </c>
      <c r="J3860" t="s">
        <v>28846</v>
      </c>
    </row>
    <row r="3861" spans="1:10">
      <c r="A3861" t="s">
        <v>3869</v>
      </c>
      <c r="B3861" t="s">
        <v>9770</v>
      </c>
      <c r="D3861">
        <v>3</v>
      </c>
      <c r="E3861">
        <v>15000</v>
      </c>
      <c r="F3861" s="2">
        <v>45541</v>
      </c>
      <c r="G3861" t="s">
        <v>15638</v>
      </c>
      <c r="H3861" t="s">
        <v>21628</v>
      </c>
      <c r="I3861" t="s">
        <v>27180</v>
      </c>
      <c r="J3861" t="s">
        <v>28858</v>
      </c>
    </row>
    <row r="3862" spans="1:10">
      <c r="A3862" t="s">
        <v>3870</v>
      </c>
      <c r="B3862" t="s">
        <v>9771</v>
      </c>
      <c r="C3862" t="s">
        <v>11783</v>
      </c>
      <c r="D3862">
        <v>1</v>
      </c>
      <c r="E3862">
        <v>50000</v>
      </c>
      <c r="F3862" s="2">
        <v>45603</v>
      </c>
      <c r="G3862" t="s">
        <v>15639</v>
      </c>
      <c r="H3862" t="s">
        <v>21629</v>
      </c>
      <c r="I3862" t="s">
        <v>25607</v>
      </c>
      <c r="J3862" t="s">
        <v>28805</v>
      </c>
    </row>
    <row r="3863" spans="1:10">
      <c r="A3863" t="s">
        <v>3871</v>
      </c>
      <c r="B3863" t="s">
        <v>9772</v>
      </c>
      <c r="C3863" t="s">
        <v>11784</v>
      </c>
      <c r="D3863">
        <v>6</v>
      </c>
      <c r="E3863">
        <v>30000</v>
      </c>
      <c r="F3863" s="2">
        <v>45739</v>
      </c>
      <c r="G3863" t="s">
        <v>15640</v>
      </c>
      <c r="H3863" t="s">
        <v>21630</v>
      </c>
      <c r="I3863" t="s">
        <v>27181</v>
      </c>
      <c r="J3863" t="s">
        <v>28934</v>
      </c>
    </row>
    <row r="3864" spans="1:10">
      <c r="A3864" t="s">
        <v>3872</v>
      </c>
      <c r="B3864" t="s">
        <v>9773</v>
      </c>
      <c r="C3864" t="s">
        <v>11783</v>
      </c>
      <c r="D3864">
        <v>5</v>
      </c>
      <c r="E3864">
        <v>50000</v>
      </c>
      <c r="F3864" s="2">
        <v>45687</v>
      </c>
      <c r="G3864" t="s">
        <v>15641</v>
      </c>
      <c r="H3864" t="s">
        <v>21631</v>
      </c>
      <c r="I3864" t="s">
        <v>27182</v>
      </c>
      <c r="J3864" t="s">
        <v>28932</v>
      </c>
    </row>
    <row r="3865" spans="1:10">
      <c r="A3865" t="s">
        <v>3873</v>
      </c>
      <c r="B3865" t="s">
        <v>9774</v>
      </c>
      <c r="C3865" t="s">
        <v>11786</v>
      </c>
      <c r="D3865">
        <v>2</v>
      </c>
      <c r="E3865">
        <v>5000</v>
      </c>
      <c r="F3865" s="2">
        <v>45481</v>
      </c>
      <c r="G3865" t="s">
        <v>15642</v>
      </c>
      <c r="H3865" t="s">
        <v>21632</v>
      </c>
      <c r="I3865" t="s">
        <v>27183</v>
      </c>
      <c r="J3865" t="s">
        <v>28906</v>
      </c>
    </row>
    <row r="3866" spans="1:10">
      <c r="A3866" t="s">
        <v>3874</v>
      </c>
      <c r="B3866" t="s">
        <v>7254</v>
      </c>
      <c r="C3866" t="s">
        <v>11783</v>
      </c>
      <c r="D3866">
        <v>3</v>
      </c>
      <c r="E3866">
        <v>50000</v>
      </c>
      <c r="F3866" s="2">
        <v>45769</v>
      </c>
      <c r="G3866" t="s">
        <v>15643</v>
      </c>
      <c r="H3866" t="s">
        <v>21633</v>
      </c>
      <c r="I3866" t="s">
        <v>27184</v>
      </c>
      <c r="J3866" t="s">
        <v>28890</v>
      </c>
    </row>
    <row r="3867" spans="1:10">
      <c r="A3867" t="s">
        <v>3875</v>
      </c>
      <c r="B3867" t="s">
        <v>9775</v>
      </c>
      <c r="C3867" t="s">
        <v>11785</v>
      </c>
      <c r="D3867">
        <v>2</v>
      </c>
      <c r="E3867">
        <v>12000</v>
      </c>
      <c r="F3867" s="2">
        <v>45530</v>
      </c>
      <c r="G3867" t="s">
        <v>15644</v>
      </c>
      <c r="H3867" t="s">
        <v>21634</v>
      </c>
      <c r="I3867" t="s">
        <v>27185</v>
      </c>
      <c r="J3867" t="s">
        <v>28771</v>
      </c>
    </row>
    <row r="3868" spans="1:10">
      <c r="A3868" t="s">
        <v>3876</v>
      </c>
      <c r="B3868" t="s">
        <v>9776</v>
      </c>
      <c r="C3868" t="s">
        <v>11786</v>
      </c>
      <c r="D3868">
        <v>2</v>
      </c>
      <c r="E3868">
        <v>5000</v>
      </c>
      <c r="F3868" s="2">
        <v>45425</v>
      </c>
      <c r="G3868" t="s">
        <v>15645</v>
      </c>
      <c r="H3868" t="s">
        <v>21635</v>
      </c>
      <c r="I3868" t="s">
        <v>26188</v>
      </c>
      <c r="J3868" t="s">
        <v>28856</v>
      </c>
    </row>
    <row r="3869" spans="1:10">
      <c r="A3869" t="s">
        <v>3877</v>
      </c>
      <c r="B3869" t="s">
        <v>9777</v>
      </c>
      <c r="C3869" t="s">
        <v>11782</v>
      </c>
      <c r="D3869">
        <v>8</v>
      </c>
      <c r="E3869">
        <v>15000</v>
      </c>
      <c r="F3869" s="2">
        <v>45755</v>
      </c>
      <c r="G3869" t="s">
        <v>15646</v>
      </c>
      <c r="H3869" t="s">
        <v>21636</v>
      </c>
      <c r="I3869" t="s">
        <v>27186</v>
      </c>
      <c r="J3869" t="s">
        <v>28948</v>
      </c>
    </row>
    <row r="3870" spans="1:10">
      <c r="A3870" t="s">
        <v>3878</v>
      </c>
      <c r="B3870" t="s">
        <v>9778</v>
      </c>
      <c r="C3870" t="s">
        <v>11786</v>
      </c>
      <c r="D3870">
        <v>2</v>
      </c>
      <c r="E3870">
        <v>5000</v>
      </c>
      <c r="F3870" s="2">
        <v>45639</v>
      </c>
      <c r="G3870" t="s">
        <v>15647</v>
      </c>
      <c r="H3870" t="s">
        <v>21637</v>
      </c>
      <c r="I3870" t="s">
        <v>25956</v>
      </c>
      <c r="J3870" t="s">
        <v>28768</v>
      </c>
    </row>
    <row r="3871" spans="1:10">
      <c r="A3871" t="s">
        <v>3879</v>
      </c>
      <c r="B3871" t="s">
        <v>9779</v>
      </c>
      <c r="C3871" t="s">
        <v>11784</v>
      </c>
      <c r="D3871">
        <v>1</v>
      </c>
      <c r="E3871">
        <v>30000</v>
      </c>
      <c r="F3871" s="2">
        <v>45425</v>
      </c>
      <c r="G3871" t="s">
        <v>15648</v>
      </c>
      <c r="H3871" t="s">
        <v>21638</v>
      </c>
      <c r="I3871" t="s">
        <v>27187</v>
      </c>
      <c r="J3871" t="s">
        <v>28945</v>
      </c>
    </row>
    <row r="3872" spans="1:10">
      <c r="A3872" t="s">
        <v>3880</v>
      </c>
      <c r="B3872" t="s">
        <v>9780</v>
      </c>
      <c r="C3872" t="s">
        <v>11783</v>
      </c>
      <c r="D3872">
        <v>8</v>
      </c>
      <c r="E3872">
        <v>50000</v>
      </c>
      <c r="F3872" s="2">
        <v>45471</v>
      </c>
      <c r="G3872" t="s">
        <v>15649</v>
      </c>
      <c r="H3872" t="s">
        <v>21639</v>
      </c>
      <c r="I3872" t="s">
        <v>27188</v>
      </c>
      <c r="J3872" t="s">
        <v>28840</v>
      </c>
    </row>
    <row r="3873" spans="1:10">
      <c r="A3873" t="s">
        <v>3881</v>
      </c>
      <c r="B3873" t="s">
        <v>9781</v>
      </c>
      <c r="C3873" t="s">
        <v>11786</v>
      </c>
      <c r="D3873">
        <v>5</v>
      </c>
      <c r="E3873">
        <v>5000</v>
      </c>
      <c r="F3873" s="2">
        <v>45521</v>
      </c>
      <c r="G3873" t="s">
        <v>15650</v>
      </c>
      <c r="H3873" t="s">
        <v>21640</v>
      </c>
      <c r="I3873" t="s">
        <v>27189</v>
      </c>
      <c r="J3873" t="s">
        <v>28923</v>
      </c>
    </row>
    <row r="3874" spans="1:10">
      <c r="A3874" t="s">
        <v>3882</v>
      </c>
      <c r="B3874" t="s">
        <v>9782</v>
      </c>
      <c r="C3874" t="s">
        <v>11785</v>
      </c>
      <c r="D3874">
        <v>7</v>
      </c>
      <c r="E3874">
        <v>12000</v>
      </c>
      <c r="F3874" s="2">
        <v>45686</v>
      </c>
      <c r="G3874" t="s">
        <v>15651</v>
      </c>
      <c r="H3874" t="s">
        <v>21641</v>
      </c>
      <c r="I3874" t="s">
        <v>23870</v>
      </c>
      <c r="J3874" t="s">
        <v>28943</v>
      </c>
    </row>
    <row r="3875" spans="1:10">
      <c r="A3875" t="s">
        <v>3883</v>
      </c>
      <c r="B3875" t="s">
        <v>9783</v>
      </c>
      <c r="C3875" t="s">
        <v>11784</v>
      </c>
      <c r="D3875">
        <v>6</v>
      </c>
      <c r="E3875">
        <v>30000</v>
      </c>
      <c r="F3875" s="2">
        <v>45739</v>
      </c>
      <c r="G3875" t="s">
        <v>15652</v>
      </c>
      <c r="H3875" t="s">
        <v>21642</v>
      </c>
      <c r="I3875" t="s">
        <v>27190</v>
      </c>
      <c r="J3875" t="s">
        <v>28755</v>
      </c>
    </row>
    <row r="3876" spans="1:10">
      <c r="A3876" t="s">
        <v>3884</v>
      </c>
      <c r="B3876" t="s">
        <v>9784</v>
      </c>
      <c r="C3876" t="s">
        <v>11783</v>
      </c>
      <c r="D3876">
        <v>1</v>
      </c>
      <c r="E3876">
        <v>50000</v>
      </c>
      <c r="F3876" s="2">
        <v>45710</v>
      </c>
      <c r="G3876" t="s">
        <v>15653</v>
      </c>
      <c r="H3876" t="s">
        <v>21643</v>
      </c>
      <c r="I3876" t="s">
        <v>27191</v>
      </c>
      <c r="J3876" t="s">
        <v>28834</v>
      </c>
    </row>
    <row r="3877" spans="1:10">
      <c r="A3877" t="s">
        <v>3885</v>
      </c>
      <c r="B3877" t="s">
        <v>7656</v>
      </c>
      <c r="C3877" t="s">
        <v>11782</v>
      </c>
      <c r="D3877">
        <v>3</v>
      </c>
      <c r="E3877">
        <v>15000</v>
      </c>
      <c r="F3877" s="2">
        <v>45739</v>
      </c>
      <c r="G3877" t="s">
        <v>15654</v>
      </c>
      <c r="H3877" t="s">
        <v>21644</v>
      </c>
      <c r="I3877" t="s">
        <v>27192</v>
      </c>
      <c r="J3877" t="s">
        <v>28891</v>
      </c>
    </row>
    <row r="3878" spans="1:10">
      <c r="A3878" t="s">
        <v>3886</v>
      </c>
      <c r="B3878" t="s">
        <v>9785</v>
      </c>
      <c r="C3878" t="s">
        <v>11783</v>
      </c>
      <c r="D3878">
        <v>2</v>
      </c>
      <c r="E3878">
        <v>50000</v>
      </c>
      <c r="F3878" s="2">
        <v>45712</v>
      </c>
      <c r="G3878" t="s">
        <v>15655</v>
      </c>
      <c r="H3878" t="s">
        <v>21645</v>
      </c>
      <c r="I3878" t="s">
        <v>27193</v>
      </c>
      <c r="J3878" t="s">
        <v>28930</v>
      </c>
    </row>
    <row r="3879" spans="1:10">
      <c r="A3879" t="s">
        <v>3887</v>
      </c>
      <c r="B3879" t="s">
        <v>9786</v>
      </c>
      <c r="C3879" t="s">
        <v>11784</v>
      </c>
      <c r="D3879">
        <v>10</v>
      </c>
      <c r="E3879">
        <v>30000</v>
      </c>
      <c r="F3879" s="2">
        <v>45729</v>
      </c>
      <c r="G3879" t="s">
        <v>15656</v>
      </c>
      <c r="H3879" t="s">
        <v>21646</v>
      </c>
      <c r="I3879" t="s">
        <v>27194</v>
      </c>
      <c r="J3879" t="s">
        <v>28852</v>
      </c>
    </row>
    <row r="3880" spans="1:10">
      <c r="A3880" t="s">
        <v>3888</v>
      </c>
      <c r="B3880" t="s">
        <v>9787</v>
      </c>
      <c r="C3880" t="s">
        <v>11785</v>
      </c>
      <c r="D3880">
        <v>2</v>
      </c>
      <c r="E3880">
        <v>12000</v>
      </c>
      <c r="F3880" s="2">
        <v>45641</v>
      </c>
      <c r="G3880" t="s">
        <v>15657</v>
      </c>
      <c r="H3880" t="s">
        <v>21647</v>
      </c>
      <c r="I3880" t="s">
        <v>27195</v>
      </c>
      <c r="J3880" t="s">
        <v>28897</v>
      </c>
    </row>
    <row r="3881" spans="1:10">
      <c r="A3881" t="s">
        <v>3889</v>
      </c>
      <c r="B3881" t="s">
        <v>9788</v>
      </c>
      <c r="C3881" t="s">
        <v>11786</v>
      </c>
      <c r="D3881">
        <v>10</v>
      </c>
      <c r="E3881">
        <v>5000</v>
      </c>
      <c r="F3881" s="2">
        <v>45646</v>
      </c>
      <c r="G3881" t="s">
        <v>15658</v>
      </c>
      <c r="H3881" t="s">
        <v>21648</v>
      </c>
      <c r="I3881" t="s">
        <v>27196</v>
      </c>
      <c r="J3881" t="s">
        <v>28747</v>
      </c>
    </row>
    <row r="3882" spans="1:10">
      <c r="A3882" t="s">
        <v>3890</v>
      </c>
      <c r="B3882" t="s">
        <v>9789</v>
      </c>
      <c r="C3882" t="s">
        <v>11785</v>
      </c>
      <c r="D3882">
        <v>1</v>
      </c>
      <c r="E3882">
        <v>12000</v>
      </c>
      <c r="F3882" s="2">
        <v>45766</v>
      </c>
      <c r="G3882" t="s">
        <v>15659</v>
      </c>
      <c r="H3882" t="s">
        <v>21649</v>
      </c>
      <c r="I3882" t="s">
        <v>23862</v>
      </c>
      <c r="J3882" t="s">
        <v>28853</v>
      </c>
    </row>
    <row r="3883" spans="1:10">
      <c r="A3883" t="s">
        <v>3891</v>
      </c>
      <c r="B3883" t="s">
        <v>9790</v>
      </c>
      <c r="C3883" t="s">
        <v>11784</v>
      </c>
      <c r="D3883">
        <v>2</v>
      </c>
      <c r="E3883">
        <v>30000</v>
      </c>
      <c r="F3883" s="2">
        <v>45617</v>
      </c>
      <c r="G3883" t="s">
        <v>15660</v>
      </c>
      <c r="H3883" t="s">
        <v>21650</v>
      </c>
      <c r="I3883" t="s">
        <v>27197</v>
      </c>
      <c r="J3883" t="s">
        <v>28776</v>
      </c>
    </row>
    <row r="3884" spans="1:10">
      <c r="A3884" t="s">
        <v>3892</v>
      </c>
      <c r="B3884" t="s">
        <v>9791</v>
      </c>
      <c r="C3884" t="s">
        <v>11784</v>
      </c>
      <c r="D3884">
        <v>7</v>
      </c>
      <c r="E3884">
        <v>30000</v>
      </c>
      <c r="F3884" s="2">
        <v>45508</v>
      </c>
      <c r="G3884" t="s">
        <v>15661</v>
      </c>
      <c r="H3884" t="s">
        <v>21651</v>
      </c>
      <c r="I3884" t="s">
        <v>27198</v>
      </c>
      <c r="J3884" t="s">
        <v>28911</v>
      </c>
    </row>
    <row r="3885" spans="1:10">
      <c r="A3885" t="s">
        <v>3893</v>
      </c>
      <c r="B3885" t="s">
        <v>9271</v>
      </c>
      <c r="C3885" t="s">
        <v>11785</v>
      </c>
      <c r="D3885">
        <v>6</v>
      </c>
      <c r="E3885">
        <v>12000</v>
      </c>
      <c r="F3885" s="2">
        <v>45445</v>
      </c>
      <c r="G3885" t="s">
        <v>15662</v>
      </c>
      <c r="H3885" t="s">
        <v>21652</v>
      </c>
      <c r="I3885" t="s">
        <v>27199</v>
      </c>
      <c r="J3885" t="s">
        <v>28978</v>
      </c>
    </row>
    <row r="3886" spans="1:10">
      <c r="A3886" t="s">
        <v>3894</v>
      </c>
      <c r="B3886" t="s">
        <v>9792</v>
      </c>
      <c r="C3886" t="s">
        <v>11785</v>
      </c>
      <c r="D3886">
        <v>6</v>
      </c>
      <c r="E3886">
        <v>12000</v>
      </c>
      <c r="F3886" s="2">
        <v>45462</v>
      </c>
      <c r="G3886" t="s">
        <v>15663</v>
      </c>
      <c r="H3886" t="s">
        <v>21653</v>
      </c>
      <c r="I3886" t="s">
        <v>27200</v>
      </c>
      <c r="J3886" t="s">
        <v>28824</v>
      </c>
    </row>
    <row r="3887" spans="1:10">
      <c r="A3887" t="s">
        <v>3895</v>
      </c>
      <c r="B3887" t="s">
        <v>9793</v>
      </c>
      <c r="C3887" t="s">
        <v>11783</v>
      </c>
      <c r="D3887">
        <v>1</v>
      </c>
      <c r="E3887">
        <v>50000</v>
      </c>
      <c r="F3887" s="2">
        <v>45631</v>
      </c>
      <c r="G3887" t="s">
        <v>15664</v>
      </c>
      <c r="H3887" t="s">
        <v>21654</v>
      </c>
      <c r="I3887" t="s">
        <v>24375</v>
      </c>
      <c r="J3887" t="s">
        <v>28829</v>
      </c>
    </row>
    <row r="3888" spans="1:10">
      <c r="A3888" t="s">
        <v>3896</v>
      </c>
      <c r="B3888" t="s">
        <v>9794</v>
      </c>
      <c r="C3888" t="s">
        <v>11784</v>
      </c>
      <c r="D3888">
        <v>7</v>
      </c>
      <c r="E3888">
        <v>30000</v>
      </c>
      <c r="F3888" s="2">
        <v>45540</v>
      </c>
      <c r="G3888" t="s">
        <v>15665</v>
      </c>
      <c r="H3888" t="s">
        <v>21655</v>
      </c>
      <c r="I3888" t="s">
        <v>27201</v>
      </c>
      <c r="J3888" t="s">
        <v>28767</v>
      </c>
    </row>
    <row r="3889" spans="1:10">
      <c r="A3889" t="s">
        <v>3897</v>
      </c>
      <c r="B3889" t="s">
        <v>9795</v>
      </c>
      <c r="C3889" t="s">
        <v>11784</v>
      </c>
      <c r="D3889">
        <v>3</v>
      </c>
      <c r="E3889">
        <v>30000</v>
      </c>
      <c r="F3889" s="2">
        <v>45533</v>
      </c>
      <c r="G3889" t="s">
        <v>15666</v>
      </c>
      <c r="H3889" t="s">
        <v>21656</v>
      </c>
      <c r="I3889" t="s">
        <v>26456</v>
      </c>
      <c r="J3889" t="s">
        <v>28929</v>
      </c>
    </row>
    <row r="3890" spans="1:10">
      <c r="A3890" t="s">
        <v>3898</v>
      </c>
      <c r="B3890" t="s">
        <v>9796</v>
      </c>
      <c r="C3890" t="s">
        <v>11786</v>
      </c>
      <c r="D3890">
        <v>10</v>
      </c>
      <c r="E3890">
        <v>5000</v>
      </c>
      <c r="F3890" s="2">
        <v>45657</v>
      </c>
      <c r="G3890" t="s">
        <v>15667</v>
      </c>
      <c r="H3890" t="s">
        <v>21657</v>
      </c>
      <c r="I3890" t="s">
        <v>27202</v>
      </c>
      <c r="J3890" t="s">
        <v>28831</v>
      </c>
    </row>
    <row r="3891" spans="1:10">
      <c r="A3891" t="s">
        <v>3899</v>
      </c>
      <c r="B3891" t="s">
        <v>9797</v>
      </c>
      <c r="C3891" t="s">
        <v>11783</v>
      </c>
      <c r="D3891">
        <v>3</v>
      </c>
      <c r="E3891">
        <v>50000</v>
      </c>
      <c r="F3891" s="2">
        <v>45755</v>
      </c>
      <c r="G3891" t="s">
        <v>15668</v>
      </c>
      <c r="H3891" t="s">
        <v>21658</v>
      </c>
      <c r="I3891" t="s">
        <v>27203</v>
      </c>
      <c r="J3891" t="s">
        <v>28939</v>
      </c>
    </row>
    <row r="3892" spans="1:10">
      <c r="A3892" t="s">
        <v>3900</v>
      </c>
      <c r="B3892" t="s">
        <v>9798</v>
      </c>
      <c r="C3892" t="s">
        <v>11784</v>
      </c>
      <c r="D3892">
        <v>6</v>
      </c>
      <c r="E3892">
        <v>30000</v>
      </c>
      <c r="F3892" s="2">
        <v>45480</v>
      </c>
      <c r="G3892" t="s">
        <v>15669</v>
      </c>
      <c r="H3892" t="s">
        <v>21659</v>
      </c>
      <c r="I3892" t="s">
        <v>27204</v>
      </c>
      <c r="J3892" t="s">
        <v>28979</v>
      </c>
    </row>
    <row r="3893" spans="1:10">
      <c r="A3893" t="s">
        <v>3901</v>
      </c>
      <c r="B3893" t="s">
        <v>9799</v>
      </c>
      <c r="C3893" t="s">
        <v>11782</v>
      </c>
      <c r="D3893">
        <v>2</v>
      </c>
      <c r="E3893">
        <v>15000</v>
      </c>
      <c r="F3893" s="2">
        <v>45599</v>
      </c>
      <c r="G3893" t="s">
        <v>15670</v>
      </c>
      <c r="H3893" t="s">
        <v>21660</v>
      </c>
      <c r="I3893" t="s">
        <v>25411</v>
      </c>
      <c r="J3893" t="s">
        <v>28756</v>
      </c>
    </row>
    <row r="3894" spans="1:10">
      <c r="A3894" t="s">
        <v>3902</v>
      </c>
      <c r="B3894" t="s">
        <v>9800</v>
      </c>
      <c r="C3894" t="s">
        <v>11786</v>
      </c>
      <c r="D3894">
        <v>4</v>
      </c>
      <c r="E3894">
        <v>5000</v>
      </c>
      <c r="F3894" s="2">
        <v>45494</v>
      </c>
      <c r="G3894" t="s">
        <v>15671</v>
      </c>
      <c r="H3894" t="s">
        <v>21661</v>
      </c>
      <c r="I3894" t="s">
        <v>27205</v>
      </c>
      <c r="J3894" t="s">
        <v>28980</v>
      </c>
    </row>
    <row r="3895" spans="1:10">
      <c r="A3895" t="s">
        <v>3903</v>
      </c>
      <c r="B3895" t="s">
        <v>9801</v>
      </c>
      <c r="C3895" t="s">
        <v>11786</v>
      </c>
      <c r="D3895">
        <v>5</v>
      </c>
      <c r="E3895">
        <v>5000</v>
      </c>
      <c r="F3895" s="2">
        <v>45550</v>
      </c>
      <c r="G3895" t="s">
        <v>15672</v>
      </c>
      <c r="H3895" t="s">
        <v>21662</v>
      </c>
      <c r="I3895" t="s">
        <v>27206</v>
      </c>
      <c r="J3895" t="s">
        <v>28972</v>
      </c>
    </row>
    <row r="3896" spans="1:10">
      <c r="A3896" t="s">
        <v>3904</v>
      </c>
      <c r="B3896" t="s">
        <v>9802</v>
      </c>
      <c r="C3896" t="s">
        <v>11786</v>
      </c>
      <c r="D3896">
        <v>10</v>
      </c>
      <c r="E3896">
        <v>5000</v>
      </c>
      <c r="F3896" s="2">
        <v>45668</v>
      </c>
      <c r="G3896" t="s">
        <v>15673</v>
      </c>
      <c r="H3896" t="s">
        <v>21663</v>
      </c>
      <c r="I3896" t="s">
        <v>27207</v>
      </c>
      <c r="J3896" t="s">
        <v>28925</v>
      </c>
    </row>
    <row r="3897" spans="1:10">
      <c r="A3897" t="s">
        <v>3905</v>
      </c>
      <c r="B3897" t="s">
        <v>9803</v>
      </c>
      <c r="C3897" t="s">
        <v>11782</v>
      </c>
      <c r="D3897">
        <v>8</v>
      </c>
      <c r="E3897">
        <v>15000</v>
      </c>
      <c r="F3897" s="2">
        <v>45430</v>
      </c>
      <c r="G3897" t="s">
        <v>15674</v>
      </c>
      <c r="H3897" t="s">
        <v>21664</v>
      </c>
      <c r="I3897" t="s">
        <v>27065</v>
      </c>
      <c r="J3897" t="s">
        <v>28767</v>
      </c>
    </row>
    <row r="3898" spans="1:10">
      <c r="A3898" t="s">
        <v>3906</v>
      </c>
      <c r="B3898" t="s">
        <v>9804</v>
      </c>
      <c r="C3898" t="s">
        <v>11784</v>
      </c>
      <c r="D3898">
        <v>9</v>
      </c>
      <c r="E3898">
        <v>30000</v>
      </c>
      <c r="F3898" s="2">
        <v>45501</v>
      </c>
      <c r="G3898" t="s">
        <v>15675</v>
      </c>
      <c r="H3898" t="s">
        <v>21665</v>
      </c>
      <c r="I3898" t="s">
        <v>25332</v>
      </c>
      <c r="J3898" t="s">
        <v>28977</v>
      </c>
    </row>
    <row r="3899" spans="1:10">
      <c r="A3899" t="s">
        <v>3907</v>
      </c>
      <c r="B3899" t="s">
        <v>9805</v>
      </c>
      <c r="C3899" t="s">
        <v>11784</v>
      </c>
      <c r="D3899">
        <v>6</v>
      </c>
      <c r="F3899" s="2">
        <v>45655</v>
      </c>
      <c r="G3899" t="s">
        <v>15676</v>
      </c>
      <c r="H3899" t="s">
        <v>21666</v>
      </c>
      <c r="I3899" t="s">
        <v>27208</v>
      </c>
      <c r="J3899" t="s">
        <v>28839</v>
      </c>
    </row>
    <row r="3900" spans="1:10">
      <c r="A3900" t="s">
        <v>3908</v>
      </c>
      <c r="B3900" t="s">
        <v>9806</v>
      </c>
      <c r="C3900" t="s">
        <v>11782</v>
      </c>
      <c r="D3900">
        <v>8</v>
      </c>
      <c r="E3900">
        <v>15000</v>
      </c>
      <c r="F3900" s="2">
        <v>45564</v>
      </c>
      <c r="G3900" t="s">
        <v>15677</v>
      </c>
      <c r="H3900" t="s">
        <v>21667</v>
      </c>
      <c r="I3900" t="s">
        <v>25968</v>
      </c>
      <c r="J3900" t="s">
        <v>28780</v>
      </c>
    </row>
    <row r="3901" spans="1:10">
      <c r="A3901" t="s">
        <v>3909</v>
      </c>
      <c r="B3901" t="s">
        <v>9807</v>
      </c>
      <c r="C3901" t="s">
        <v>11785</v>
      </c>
      <c r="D3901">
        <v>10</v>
      </c>
      <c r="E3901">
        <v>12000</v>
      </c>
      <c r="F3901" s="2">
        <v>45525</v>
      </c>
      <c r="G3901" t="s">
        <v>15678</v>
      </c>
      <c r="H3901" t="s">
        <v>21668</v>
      </c>
      <c r="I3901" t="s">
        <v>27209</v>
      </c>
      <c r="J3901" t="s">
        <v>28915</v>
      </c>
    </row>
    <row r="3902" spans="1:10">
      <c r="A3902" t="s">
        <v>3910</v>
      </c>
      <c r="B3902" t="s">
        <v>9808</v>
      </c>
      <c r="C3902" t="s">
        <v>11786</v>
      </c>
      <c r="D3902">
        <v>4</v>
      </c>
      <c r="E3902">
        <v>5000</v>
      </c>
      <c r="F3902" s="2">
        <v>45676</v>
      </c>
      <c r="G3902" t="s">
        <v>15679</v>
      </c>
      <c r="H3902" t="s">
        <v>21669</v>
      </c>
      <c r="I3902" t="s">
        <v>27210</v>
      </c>
      <c r="J3902" t="s">
        <v>28972</v>
      </c>
    </row>
    <row r="3903" spans="1:10">
      <c r="A3903" t="s">
        <v>3911</v>
      </c>
      <c r="B3903" t="s">
        <v>9809</v>
      </c>
      <c r="C3903" t="s">
        <v>11782</v>
      </c>
      <c r="D3903">
        <v>4</v>
      </c>
      <c r="E3903">
        <v>15000</v>
      </c>
      <c r="F3903" s="2">
        <v>45588</v>
      </c>
      <c r="G3903" t="s">
        <v>15680</v>
      </c>
      <c r="H3903" t="s">
        <v>21670</v>
      </c>
      <c r="I3903" t="s">
        <v>25438</v>
      </c>
      <c r="J3903" t="s">
        <v>28947</v>
      </c>
    </row>
    <row r="3904" spans="1:10">
      <c r="A3904" t="s">
        <v>3912</v>
      </c>
      <c r="B3904" t="s">
        <v>9810</v>
      </c>
      <c r="C3904" t="s">
        <v>11785</v>
      </c>
      <c r="D3904">
        <v>5</v>
      </c>
      <c r="F3904" s="2">
        <v>45748</v>
      </c>
      <c r="G3904" t="s">
        <v>15681</v>
      </c>
      <c r="H3904" t="s">
        <v>21671</v>
      </c>
      <c r="I3904" t="s">
        <v>27211</v>
      </c>
      <c r="J3904" t="s">
        <v>28847</v>
      </c>
    </row>
    <row r="3905" spans="1:10">
      <c r="A3905" t="s">
        <v>3913</v>
      </c>
      <c r="B3905" t="s">
        <v>9811</v>
      </c>
      <c r="D3905">
        <v>8</v>
      </c>
      <c r="E3905">
        <v>50000</v>
      </c>
      <c r="F3905" s="2">
        <v>45699</v>
      </c>
      <c r="G3905" t="s">
        <v>15682</v>
      </c>
      <c r="H3905" t="s">
        <v>21672</v>
      </c>
      <c r="I3905" t="s">
        <v>27212</v>
      </c>
      <c r="J3905" t="s">
        <v>28846</v>
      </c>
    </row>
    <row r="3906" spans="1:10">
      <c r="A3906" t="s">
        <v>3914</v>
      </c>
      <c r="B3906" t="s">
        <v>9812</v>
      </c>
      <c r="C3906" t="s">
        <v>11782</v>
      </c>
      <c r="D3906">
        <v>2</v>
      </c>
      <c r="E3906">
        <v>15000</v>
      </c>
      <c r="F3906" s="2">
        <v>45655</v>
      </c>
      <c r="G3906" t="s">
        <v>15683</v>
      </c>
      <c r="H3906" t="s">
        <v>21673</v>
      </c>
      <c r="I3906" t="s">
        <v>27213</v>
      </c>
      <c r="J3906" t="s">
        <v>28790</v>
      </c>
    </row>
    <row r="3907" spans="1:10">
      <c r="A3907" t="s">
        <v>3915</v>
      </c>
      <c r="B3907" t="s">
        <v>9813</v>
      </c>
      <c r="C3907" t="s">
        <v>11786</v>
      </c>
      <c r="D3907">
        <v>7</v>
      </c>
      <c r="F3907" s="2">
        <v>45643</v>
      </c>
      <c r="G3907" t="s">
        <v>15684</v>
      </c>
      <c r="H3907" t="s">
        <v>21674</v>
      </c>
      <c r="I3907" t="s">
        <v>25133</v>
      </c>
      <c r="J3907" t="s">
        <v>28930</v>
      </c>
    </row>
    <row r="3908" spans="1:10">
      <c r="A3908" t="s">
        <v>3916</v>
      </c>
      <c r="B3908" t="s">
        <v>9814</v>
      </c>
      <c r="C3908" t="s">
        <v>11784</v>
      </c>
      <c r="D3908">
        <v>10</v>
      </c>
      <c r="E3908">
        <v>30000</v>
      </c>
      <c r="F3908" s="2">
        <v>45736</v>
      </c>
      <c r="G3908" t="s">
        <v>15685</v>
      </c>
      <c r="H3908" t="s">
        <v>21675</v>
      </c>
      <c r="I3908" t="s">
        <v>27214</v>
      </c>
      <c r="J3908" t="s">
        <v>28897</v>
      </c>
    </row>
    <row r="3909" spans="1:10">
      <c r="A3909" t="s">
        <v>3917</v>
      </c>
      <c r="B3909" t="s">
        <v>9815</v>
      </c>
      <c r="C3909" t="s">
        <v>11786</v>
      </c>
      <c r="D3909">
        <v>4</v>
      </c>
      <c r="E3909">
        <v>5000</v>
      </c>
      <c r="F3909" s="2">
        <v>45722</v>
      </c>
      <c r="G3909" t="s">
        <v>15686</v>
      </c>
      <c r="H3909" t="s">
        <v>21676</v>
      </c>
      <c r="I3909" t="s">
        <v>27215</v>
      </c>
      <c r="J3909" t="s">
        <v>28855</v>
      </c>
    </row>
    <row r="3910" spans="1:10">
      <c r="A3910" t="s">
        <v>3918</v>
      </c>
      <c r="B3910" t="s">
        <v>9816</v>
      </c>
      <c r="C3910" t="s">
        <v>11782</v>
      </c>
      <c r="D3910">
        <v>4</v>
      </c>
      <c r="E3910">
        <v>15000</v>
      </c>
      <c r="F3910" s="2">
        <v>45725</v>
      </c>
      <c r="G3910" t="s">
        <v>15687</v>
      </c>
      <c r="H3910" t="s">
        <v>21677</v>
      </c>
      <c r="I3910" t="s">
        <v>27216</v>
      </c>
      <c r="J3910" t="s">
        <v>28975</v>
      </c>
    </row>
    <row r="3911" spans="1:10">
      <c r="A3911" t="s">
        <v>3919</v>
      </c>
      <c r="B3911" t="s">
        <v>9817</v>
      </c>
      <c r="C3911" t="s">
        <v>11784</v>
      </c>
      <c r="D3911">
        <v>3</v>
      </c>
      <c r="E3911">
        <v>30000</v>
      </c>
      <c r="F3911" s="2">
        <v>45751</v>
      </c>
      <c r="G3911" t="s">
        <v>15688</v>
      </c>
      <c r="H3911" t="s">
        <v>21678</v>
      </c>
      <c r="I3911" t="s">
        <v>25804</v>
      </c>
      <c r="J3911" t="s">
        <v>28914</v>
      </c>
    </row>
    <row r="3912" spans="1:10">
      <c r="A3912" t="s">
        <v>3920</v>
      </c>
      <c r="B3912" t="s">
        <v>9818</v>
      </c>
      <c r="C3912" t="s">
        <v>11785</v>
      </c>
      <c r="D3912">
        <v>2</v>
      </c>
      <c r="E3912">
        <v>12000</v>
      </c>
      <c r="F3912" s="2">
        <v>45757</v>
      </c>
      <c r="G3912" t="s">
        <v>15689</v>
      </c>
      <c r="H3912" t="s">
        <v>21679</v>
      </c>
      <c r="I3912" t="s">
        <v>27217</v>
      </c>
      <c r="J3912" t="s">
        <v>28781</v>
      </c>
    </row>
    <row r="3913" spans="1:10">
      <c r="A3913" t="s">
        <v>3921</v>
      </c>
      <c r="B3913" t="s">
        <v>9819</v>
      </c>
      <c r="C3913" t="s">
        <v>11785</v>
      </c>
      <c r="D3913">
        <v>1</v>
      </c>
      <c r="E3913">
        <v>12000</v>
      </c>
      <c r="F3913" s="2">
        <v>45683</v>
      </c>
      <c r="G3913" t="s">
        <v>15690</v>
      </c>
      <c r="H3913" t="s">
        <v>21680</v>
      </c>
      <c r="I3913" t="s">
        <v>27042</v>
      </c>
      <c r="J3913" t="s">
        <v>28924</v>
      </c>
    </row>
    <row r="3914" spans="1:10">
      <c r="A3914" t="s">
        <v>3922</v>
      </c>
      <c r="B3914" t="s">
        <v>9820</v>
      </c>
      <c r="C3914" t="s">
        <v>11784</v>
      </c>
      <c r="D3914">
        <v>3</v>
      </c>
      <c r="E3914">
        <v>30000</v>
      </c>
      <c r="F3914" s="2">
        <v>45703</v>
      </c>
      <c r="G3914" t="s">
        <v>15691</v>
      </c>
      <c r="H3914" t="s">
        <v>21681</v>
      </c>
      <c r="I3914" t="s">
        <v>27218</v>
      </c>
      <c r="J3914" t="s">
        <v>28783</v>
      </c>
    </row>
    <row r="3915" spans="1:10">
      <c r="A3915" t="s">
        <v>3923</v>
      </c>
      <c r="B3915" t="s">
        <v>9821</v>
      </c>
      <c r="C3915" t="s">
        <v>11785</v>
      </c>
      <c r="D3915">
        <v>3</v>
      </c>
      <c r="E3915">
        <v>12000</v>
      </c>
      <c r="F3915" s="2">
        <v>45483</v>
      </c>
      <c r="G3915" t="s">
        <v>15692</v>
      </c>
      <c r="H3915" t="s">
        <v>21682</v>
      </c>
      <c r="I3915" t="s">
        <v>27219</v>
      </c>
      <c r="J3915" t="s">
        <v>28874</v>
      </c>
    </row>
    <row r="3916" spans="1:10">
      <c r="A3916" t="s">
        <v>3924</v>
      </c>
      <c r="B3916" t="s">
        <v>9822</v>
      </c>
      <c r="C3916" t="s">
        <v>11783</v>
      </c>
      <c r="D3916">
        <v>6</v>
      </c>
      <c r="E3916">
        <v>50000</v>
      </c>
      <c r="F3916" s="2">
        <v>45665</v>
      </c>
      <c r="G3916" t="s">
        <v>15693</v>
      </c>
      <c r="H3916" t="s">
        <v>21683</v>
      </c>
      <c r="I3916" t="s">
        <v>27220</v>
      </c>
      <c r="J3916" t="s">
        <v>28977</v>
      </c>
    </row>
    <row r="3917" spans="1:10">
      <c r="A3917" t="s">
        <v>3925</v>
      </c>
      <c r="B3917" t="s">
        <v>9823</v>
      </c>
      <c r="C3917" t="s">
        <v>11784</v>
      </c>
      <c r="D3917">
        <v>9</v>
      </c>
      <c r="E3917">
        <v>30000</v>
      </c>
      <c r="F3917" s="2">
        <v>45688</v>
      </c>
      <c r="G3917" t="s">
        <v>15694</v>
      </c>
      <c r="H3917" t="s">
        <v>21684</v>
      </c>
      <c r="I3917" t="s">
        <v>26795</v>
      </c>
      <c r="J3917" t="s">
        <v>28904</v>
      </c>
    </row>
    <row r="3918" spans="1:10">
      <c r="A3918" t="s">
        <v>3926</v>
      </c>
      <c r="B3918" t="s">
        <v>9824</v>
      </c>
      <c r="C3918" t="s">
        <v>11782</v>
      </c>
      <c r="D3918">
        <v>3</v>
      </c>
      <c r="E3918">
        <v>15000</v>
      </c>
      <c r="F3918" s="2">
        <v>45705</v>
      </c>
      <c r="G3918" t="s">
        <v>15695</v>
      </c>
      <c r="H3918" t="s">
        <v>21685</v>
      </c>
      <c r="I3918" t="s">
        <v>27221</v>
      </c>
      <c r="J3918" t="s">
        <v>28988</v>
      </c>
    </row>
    <row r="3919" spans="1:10">
      <c r="A3919" t="s">
        <v>3927</v>
      </c>
      <c r="B3919" t="s">
        <v>9825</v>
      </c>
      <c r="C3919" t="s">
        <v>11782</v>
      </c>
      <c r="D3919">
        <v>4</v>
      </c>
      <c r="E3919">
        <v>15000</v>
      </c>
      <c r="F3919" s="2">
        <v>45707</v>
      </c>
      <c r="G3919" t="s">
        <v>15696</v>
      </c>
      <c r="H3919" t="s">
        <v>21686</v>
      </c>
      <c r="I3919" t="s">
        <v>27222</v>
      </c>
      <c r="J3919" t="s">
        <v>28854</v>
      </c>
    </row>
    <row r="3920" spans="1:10">
      <c r="A3920" t="s">
        <v>3928</v>
      </c>
      <c r="B3920" t="s">
        <v>9826</v>
      </c>
      <c r="C3920" t="s">
        <v>11784</v>
      </c>
      <c r="D3920">
        <v>3</v>
      </c>
      <c r="E3920">
        <v>30000</v>
      </c>
      <c r="F3920" s="2">
        <v>45594</v>
      </c>
      <c r="G3920" t="s">
        <v>15697</v>
      </c>
      <c r="H3920" t="s">
        <v>21687</v>
      </c>
      <c r="I3920" t="s">
        <v>27223</v>
      </c>
      <c r="J3920" t="s">
        <v>28774</v>
      </c>
    </row>
    <row r="3921" spans="1:10">
      <c r="A3921" t="s">
        <v>3929</v>
      </c>
      <c r="B3921" t="s">
        <v>9827</v>
      </c>
      <c r="C3921" t="s">
        <v>11782</v>
      </c>
      <c r="D3921">
        <v>9</v>
      </c>
      <c r="E3921">
        <v>15000</v>
      </c>
      <c r="F3921" s="2">
        <v>45516</v>
      </c>
      <c r="G3921" t="s">
        <v>15698</v>
      </c>
      <c r="H3921" t="s">
        <v>21688</v>
      </c>
      <c r="I3921" t="s">
        <v>27224</v>
      </c>
      <c r="J3921" t="s">
        <v>28818</v>
      </c>
    </row>
    <row r="3922" spans="1:10">
      <c r="A3922" t="s">
        <v>3930</v>
      </c>
      <c r="B3922" t="s">
        <v>9828</v>
      </c>
      <c r="C3922" t="s">
        <v>11785</v>
      </c>
      <c r="D3922">
        <v>9</v>
      </c>
      <c r="E3922">
        <v>12000</v>
      </c>
      <c r="F3922" s="2">
        <v>45469</v>
      </c>
      <c r="G3922" t="s">
        <v>15699</v>
      </c>
      <c r="H3922" t="s">
        <v>21689</v>
      </c>
      <c r="I3922" t="s">
        <v>27225</v>
      </c>
      <c r="J3922" t="s">
        <v>28853</v>
      </c>
    </row>
    <row r="3923" spans="1:10">
      <c r="A3923" t="s">
        <v>3931</v>
      </c>
      <c r="B3923" t="s">
        <v>9829</v>
      </c>
      <c r="C3923" t="s">
        <v>11784</v>
      </c>
      <c r="D3923">
        <v>2</v>
      </c>
      <c r="E3923">
        <v>30000</v>
      </c>
      <c r="F3923" s="2">
        <v>45702</v>
      </c>
      <c r="G3923" t="s">
        <v>15700</v>
      </c>
      <c r="H3923" t="s">
        <v>21690</v>
      </c>
      <c r="I3923" t="s">
        <v>27226</v>
      </c>
      <c r="J3923" t="s">
        <v>28974</v>
      </c>
    </row>
    <row r="3924" spans="1:10">
      <c r="A3924" t="s">
        <v>3932</v>
      </c>
      <c r="B3924" t="s">
        <v>7081</v>
      </c>
      <c r="C3924" t="s">
        <v>11783</v>
      </c>
      <c r="D3924">
        <v>7</v>
      </c>
      <c r="E3924">
        <v>50000</v>
      </c>
      <c r="F3924" s="2">
        <v>45421</v>
      </c>
      <c r="G3924" t="s">
        <v>15701</v>
      </c>
      <c r="H3924" t="s">
        <v>21691</v>
      </c>
      <c r="I3924" t="s">
        <v>26486</v>
      </c>
      <c r="J3924" t="s">
        <v>28972</v>
      </c>
    </row>
    <row r="3925" spans="1:10">
      <c r="A3925" t="s">
        <v>3933</v>
      </c>
      <c r="B3925" t="s">
        <v>9830</v>
      </c>
      <c r="C3925" t="s">
        <v>11784</v>
      </c>
      <c r="D3925">
        <v>1</v>
      </c>
      <c r="E3925">
        <v>30000</v>
      </c>
      <c r="F3925" s="2">
        <v>45730</v>
      </c>
      <c r="G3925" t="s">
        <v>15702</v>
      </c>
      <c r="H3925" t="s">
        <v>21692</v>
      </c>
      <c r="I3925" t="s">
        <v>27227</v>
      </c>
      <c r="J3925" t="s">
        <v>28927</v>
      </c>
    </row>
    <row r="3926" spans="1:10">
      <c r="A3926" t="s">
        <v>3934</v>
      </c>
      <c r="B3926" t="s">
        <v>9831</v>
      </c>
      <c r="C3926" t="s">
        <v>11782</v>
      </c>
      <c r="D3926">
        <v>2</v>
      </c>
      <c r="E3926">
        <v>15000</v>
      </c>
      <c r="F3926" s="2">
        <v>45713</v>
      </c>
      <c r="G3926" t="s">
        <v>15703</v>
      </c>
      <c r="H3926" t="s">
        <v>21693</v>
      </c>
      <c r="I3926" t="s">
        <v>26278</v>
      </c>
      <c r="J3926" t="s">
        <v>28860</v>
      </c>
    </row>
    <row r="3927" spans="1:10">
      <c r="A3927" t="s">
        <v>3935</v>
      </c>
      <c r="B3927" t="s">
        <v>9832</v>
      </c>
      <c r="C3927" t="s">
        <v>11786</v>
      </c>
      <c r="D3927">
        <v>9</v>
      </c>
      <c r="E3927">
        <v>5000</v>
      </c>
      <c r="F3927" s="2">
        <v>45459</v>
      </c>
      <c r="G3927" t="s">
        <v>15704</v>
      </c>
      <c r="H3927" t="s">
        <v>21694</v>
      </c>
      <c r="I3927" t="s">
        <v>26430</v>
      </c>
      <c r="J3927" t="s">
        <v>28949</v>
      </c>
    </row>
    <row r="3928" spans="1:10">
      <c r="A3928" t="s">
        <v>3936</v>
      </c>
      <c r="B3928" t="s">
        <v>9833</v>
      </c>
      <c r="C3928" t="s">
        <v>11784</v>
      </c>
      <c r="D3928">
        <v>1</v>
      </c>
      <c r="E3928">
        <v>30000</v>
      </c>
      <c r="F3928" s="2">
        <v>45665</v>
      </c>
      <c r="G3928" t="s">
        <v>15705</v>
      </c>
      <c r="H3928" t="s">
        <v>21695</v>
      </c>
      <c r="I3928" t="s">
        <v>27228</v>
      </c>
      <c r="J3928" t="s">
        <v>28915</v>
      </c>
    </row>
    <row r="3929" spans="1:10">
      <c r="A3929" t="s">
        <v>3937</v>
      </c>
      <c r="B3929" t="s">
        <v>9834</v>
      </c>
      <c r="C3929" t="s">
        <v>11785</v>
      </c>
      <c r="D3929">
        <v>2</v>
      </c>
      <c r="E3929">
        <v>12000</v>
      </c>
      <c r="F3929" s="2">
        <v>45548</v>
      </c>
      <c r="G3929" t="s">
        <v>15706</v>
      </c>
      <c r="H3929" t="s">
        <v>21696</v>
      </c>
      <c r="I3929" t="s">
        <v>24078</v>
      </c>
      <c r="J3929" t="s">
        <v>28847</v>
      </c>
    </row>
    <row r="3930" spans="1:10">
      <c r="A3930" t="s">
        <v>3938</v>
      </c>
      <c r="B3930" t="s">
        <v>9835</v>
      </c>
      <c r="C3930" t="s">
        <v>11785</v>
      </c>
      <c r="D3930">
        <v>4</v>
      </c>
      <c r="E3930">
        <v>12000</v>
      </c>
      <c r="F3930" s="2">
        <v>45643</v>
      </c>
      <c r="G3930" t="s">
        <v>15707</v>
      </c>
      <c r="H3930" t="s">
        <v>21697</v>
      </c>
      <c r="I3930" t="s">
        <v>27229</v>
      </c>
      <c r="J3930" t="s">
        <v>28988</v>
      </c>
    </row>
    <row r="3931" spans="1:10">
      <c r="A3931" t="s">
        <v>3939</v>
      </c>
      <c r="B3931" t="s">
        <v>9836</v>
      </c>
      <c r="C3931" t="s">
        <v>11785</v>
      </c>
      <c r="D3931">
        <v>10</v>
      </c>
      <c r="E3931">
        <v>12000</v>
      </c>
      <c r="F3931" s="2">
        <v>45760</v>
      </c>
      <c r="G3931" t="s">
        <v>15708</v>
      </c>
      <c r="H3931" t="s">
        <v>21698</v>
      </c>
      <c r="I3931" t="s">
        <v>27230</v>
      </c>
      <c r="J3931" t="s">
        <v>28837</v>
      </c>
    </row>
    <row r="3932" spans="1:10">
      <c r="A3932" t="s">
        <v>3940</v>
      </c>
      <c r="B3932" t="s">
        <v>9837</v>
      </c>
      <c r="C3932" t="s">
        <v>11783</v>
      </c>
      <c r="D3932">
        <v>8</v>
      </c>
      <c r="E3932">
        <v>50000</v>
      </c>
      <c r="F3932" s="2">
        <v>45539</v>
      </c>
      <c r="G3932" t="s">
        <v>15709</v>
      </c>
      <c r="H3932" t="s">
        <v>21699</v>
      </c>
      <c r="I3932" t="s">
        <v>27231</v>
      </c>
      <c r="J3932" t="s">
        <v>28909</v>
      </c>
    </row>
    <row r="3933" spans="1:10">
      <c r="A3933" t="s">
        <v>3941</v>
      </c>
      <c r="B3933" t="s">
        <v>9838</v>
      </c>
      <c r="C3933" t="s">
        <v>11784</v>
      </c>
      <c r="D3933">
        <v>6</v>
      </c>
      <c r="E3933">
        <v>30000</v>
      </c>
      <c r="F3933" s="2">
        <v>45493</v>
      </c>
      <c r="G3933" t="s">
        <v>15710</v>
      </c>
      <c r="H3933" t="s">
        <v>21700</v>
      </c>
      <c r="I3933" t="s">
        <v>27232</v>
      </c>
      <c r="J3933" t="s">
        <v>28869</v>
      </c>
    </row>
    <row r="3934" spans="1:10">
      <c r="A3934" t="s">
        <v>3942</v>
      </c>
      <c r="B3934" t="s">
        <v>9839</v>
      </c>
      <c r="C3934" t="s">
        <v>11785</v>
      </c>
      <c r="D3934">
        <v>4</v>
      </c>
      <c r="F3934" s="2">
        <v>45720</v>
      </c>
      <c r="G3934" t="s">
        <v>15711</v>
      </c>
      <c r="H3934" t="s">
        <v>21701</v>
      </c>
      <c r="I3934" t="s">
        <v>25942</v>
      </c>
      <c r="J3934" t="s">
        <v>28966</v>
      </c>
    </row>
    <row r="3935" spans="1:10">
      <c r="A3935" t="s">
        <v>3943</v>
      </c>
      <c r="B3935" t="s">
        <v>9840</v>
      </c>
      <c r="C3935" t="s">
        <v>11784</v>
      </c>
      <c r="D3935">
        <v>6</v>
      </c>
      <c r="E3935">
        <v>30000</v>
      </c>
      <c r="F3935" s="2">
        <v>45425</v>
      </c>
      <c r="G3935" t="s">
        <v>15712</v>
      </c>
      <c r="H3935" t="s">
        <v>21702</v>
      </c>
      <c r="I3935" t="s">
        <v>27233</v>
      </c>
      <c r="J3935" t="s">
        <v>28921</v>
      </c>
    </row>
    <row r="3936" spans="1:10">
      <c r="A3936" t="s">
        <v>3944</v>
      </c>
      <c r="B3936" t="s">
        <v>9841</v>
      </c>
      <c r="C3936" t="s">
        <v>11784</v>
      </c>
      <c r="D3936">
        <v>8</v>
      </c>
      <c r="E3936">
        <v>30000</v>
      </c>
      <c r="F3936" s="2">
        <v>45648</v>
      </c>
      <c r="G3936" t="s">
        <v>15713</v>
      </c>
      <c r="H3936" t="s">
        <v>21703</v>
      </c>
      <c r="I3936" t="s">
        <v>27234</v>
      </c>
      <c r="J3936" t="s">
        <v>28966</v>
      </c>
    </row>
    <row r="3937" spans="1:10">
      <c r="A3937" t="s">
        <v>3945</v>
      </c>
      <c r="B3937" t="s">
        <v>9842</v>
      </c>
      <c r="C3937" t="s">
        <v>11786</v>
      </c>
      <c r="D3937">
        <v>9</v>
      </c>
      <c r="E3937">
        <v>5000</v>
      </c>
      <c r="F3937" s="2">
        <v>45655</v>
      </c>
      <c r="G3937" t="s">
        <v>15714</v>
      </c>
      <c r="H3937" t="s">
        <v>21704</v>
      </c>
      <c r="I3937" t="s">
        <v>27235</v>
      </c>
      <c r="J3937" t="s">
        <v>28830</v>
      </c>
    </row>
    <row r="3938" spans="1:10">
      <c r="A3938" t="s">
        <v>3946</v>
      </c>
      <c r="B3938" t="s">
        <v>9843</v>
      </c>
      <c r="C3938" t="s">
        <v>11783</v>
      </c>
      <c r="D3938">
        <v>8</v>
      </c>
      <c r="E3938">
        <v>50000</v>
      </c>
      <c r="F3938" s="2">
        <v>45712</v>
      </c>
      <c r="G3938" t="s">
        <v>15715</v>
      </c>
      <c r="H3938" t="s">
        <v>21705</v>
      </c>
      <c r="I3938" t="s">
        <v>27236</v>
      </c>
      <c r="J3938" t="s">
        <v>28748</v>
      </c>
    </row>
    <row r="3939" spans="1:10">
      <c r="A3939" t="s">
        <v>3947</v>
      </c>
      <c r="B3939" t="s">
        <v>9844</v>
      </c>
      <c r="C3939" t="s">
        <v>11784</v>
      </c>
      <c r="D3939">
        <v>2</v>
      </c>
      <c r="E3939">
        <v>30000</v>
      </c>
      <c r="F3939" s="2">
        <v>45706</v>
      </c>
      <c r="G3939" t="s">
        <v>15716</v>
      </c>
      <c r="H3939" t="s">
        <v>21706</v>
      </c>
      <c r="I3939" t="s">
        <v>27237</v>
      </c>
      <c r="J3939" t="s">
        <v>28884</v>
      </c>
    </row>
    <row r="3940" spans="1:10">
      <c r="A3940" t="s">
        <v>3948</v>
      </c>
      <c r="B3940" t="s">
        <v>9845</v>
      </c>
      <c r="C3940" t="s">
        <v>11784</v>
      </c>
      <c r="D3940">
        <v>4</v>
      </c>
      <c r="E3940">
        <v>30000</v>
      </c>
      <c r="F3940" s="2">
        <v>45524</v>
      </c>
      <c r="G3940" t="s">
        <v>15717</v>
      </c>
      <c r="H3940" t="s">
        <v>21707</v>
      </c>
      <c r="I3940" t="s">
        <v>27238</v>
      </c>
      <c r="J3940" t="s">
        <v>28878</v>
      </c>
    </row>
    <row r="3941" spans="1:10">
      <c r="A3941" t="s">
        <v>3949</v>
      </c>
      <c r="B3941" t="s">
        <v>9846</v>
      </c>
      <c r="C3941" t="s">
        <v>11784</v>
      </c>
      <c r="D3941">
        <v>1</v>
      </c>
      <c r="E3941">
        <v>30000</v>
      </c>
      <c r="F3941" s="2">
        <v>45633</v>
      </c>
      <c r="G3941" t="s">
        <v>15718</v>
      </c>
      <c r="H3941" t="s">
        <v>21708</v>
      </c>
      <c r="I3941" t="s">
        <v>24087</v>
      </c>
      <c r="J3941" t="s">
        <v>28791</v>
      </c>
    </row>
    <row r="3942" spans="1:10">
      <c r="A3942" t="s">
        <v>3950</v>
      </c>
      <c r="B3942" t="s">
        <v>9847</v>
      </c>
      <c r="C3942" t="s">
        <v>11784</v>
      </c>
      <c r="D3942">
        <v>3</v>
      </c>
      <c r="E3942">
        <v>30000</v>
      </c>
      <c r="F3942" s="2">
        <v>45763</v>
      </c>
      <c r="G3942" t="s">
        <v>15719</v>
      </c>
      <c r="H3942" t="s">
        <v>21709</v>
      </c>
      <c r="I3942" t="s">
        <v>27239</v>
      </c>
      <c r="J3942" t="s">
        <v>28927</v>
      </c>
    </row>
    <row r="3943" spans="1:10">
      <c r="A3943" t="s">
        <v>3951</v>
      </c>
      <c r="B3943" t="s">
        <v>9848</v>
      </c>
      <c r="C3943" t="s">
        <v>11783</v>
      </c>
      <c r="D3943">
        <v>5</v>
      </c>
      <c r="E3943">
        <v>50000</v>
      </c>
      <c r="F3943" s="2">
        <v>45784</v>
      </c>
      <c r="G3943" t="s">
        <v>15720</v>
      </c>
      <c r="H3943" t="s">
        <v>21710</v>
      </c>
      <c r="I3943" t="s">
        <v>27240</v>
      </c>
      <c r="J3943" t="s">
        <v>28874</v>
      </c>
    </row>
    <row r="3944" spans="1:10">
      <c r="A3944" t="s">
        <v>3952</v>
      </c>
      <c r="B3944" t="s">
        <v>9849</v>
      </c>
      <c r="C3944" t="s">
        <v>11782</v>
      </c>
      <c r="D3944">
        <v>9</v>
      </c>
      <c r="E3944">
        <v>15000</v>
      </c>
      <c r="F3944" s="2">
        <v>45683</v>
      </c>
      <c r="G3944" t="s">
        <v>15721</v>
      </c>
      <c r="H3944" t="s">
        <v>21711</v>
      </c>
      <c r="I3944" t="s">
        <v>24494</v>
      </c>
      <c r="J3944" t="s">
        <v>28889</v>
      </c>
    </row>
    <row r="3945" spans="1:10">
      <c r="A3945" t="s">
        <v>3953</v>
      </c>
      <c r="B3945" t="s">
        <v>9850</v>
      </c>
      <c r="C3945" t="s">
        <v>11784</v>
      </c>
      <c r="D3945">
        <v>7</v>
      </c>
      <c r="E3945">
        <v>30000</v>
      </c>
      <c r="F3945" s="2">
        <v>45584</v>
      </c>
      <c r="G3945" t="s">
        <v>15722</v>
      </c>
      <c r="H3945" t="s">
        <v>21712</v>
      </c>
      <c r="I3945" t="s">
        <v>27241</v>
      </c>
      <c r="J3945" t="s">
        <v>28787</v>
      </c>
    </row>
    <row r="3946" spans="1:10">
      <c r="A3946" t="s">
        <v>3954</v>
      </c>
      <c r="B3946" t="s">
        <v>9851</v>
      </c>
      <c r="C3946" t="s">
        <v>11784</v>
      </c>
      <c r="D3946">
        <v>3</v>
      </c>
      <c r="E3946">
        <v>30000</v>
      </c>
      <c r="F3946" s="2">
        <v>45754</v>
      </c>
      <c r="G3946" t="s">
        <v>15723</v>
      </c>
      <c r="H3946" t="s">
        <v>21713</v>
      </c>
      <c r="I3946" t="s">
        <v>27242</v>
      </c>
      <c r="J3946" t="s">
        <v>28896</v>
      </c>
    </row>
    <row r="3947" spans="1:10">
      <c r="A3947" t="s">
        <v>3955</v>
      </c>
      <c r="B3947" t="s">
        <v>9852</v>
      </c>
      <c r="C3947" t="s">
        <v>11786</v>
      </c>
      <c r="D3947">
        <v>10</v>
      </c>
      <c r="E3947">
        <v>5000</v>
      </c>
      <c r="F3947" s="2">
        <v>45783</v>
      </c>
      <c r="G3947" t="s">
        <v>15724</v>
      </c>
      <c r="H3947" t="s">
        <v>21714</v>
      </c>
      <c r="I3947" t="s">
        <v>27243</v>
      </c>
      <c r="J3947" t="s">
        <v>28903</v>
      </c>
    </row>
    <row r="3948" spans="1:10">
      <c r="A3948" t="s">
        <v>3956</v>
      </c>
      <c r="B3948" t="s">
        <v>9853</v>
      </c>
      <c r="C3948" t="s">
        <v>11782</v>
      </c>
      <c r="D3948">
        <v>2</v>
      </c>
      <c r="E3948">
        <v>15000</v>
      </c>
      <c r="F3948" s="2">
        <v>45726</v>
      </c>
      <c r="G3948" t="s">
        <v>15725</v>
      </c>
      <c r="H3948" t="s">
        <v>21715</v>
      </c>
      <c r="I3948" t="s">
        <v>27244</v>
      </c>
      <c r="J3948" t="s">
        <v>28952</v>
      </c>
    </row>
    <row r="3949" spans="1:10">
      <c r="A3949" t="s">
        <v>3957</v>
      </c>
      <c r="B3949" t="s">
        <v>9854</v>
      </c>
      <c r="C3949" t="s">
        <v>11784</v>
      </c>
      <c r="D3949">
        <v>2</v>
      </c>
      <c r="E3949">
        <v>30000</v>
      </c>
      <c r="F3949" s="2">
        <v>45444</v>
      </c>
      <c r="G3949" t="s">
        <v>15726</v>
      </c>
      <c r="H3949" t="s">
        <v>21716</v>
      </c>
      <c r="I3949" t="s">
        <v>27245</v>
      </c>
      <c r="J3949" t="s">
        <v>28899</v>
      </c>
    </row>
    <row r="3950" spans="1:10">
      <c r="A3950" t="s">
        <v>3958</v>
      </c>
      <c r="B3950" t="s">
        <v>9855</v>
      </c>
      <c r="C3950" t="s">
        <v>11782</v>
      </c>
      <c r="D3950">
        <v>4</v>
      </c>
      <c r="E3950">
        <v>15000</v>
      </c>
      <c r="F3950" s="2">
        <v>45649</v>
      </c>
      <c r="G3950" t="s">
        <v>15727</v>
      </c>
      <c r="H3950" t="s">
        <v>21717</v>
      </c>
      <c r="I3950" t="s">
        <v>24844</v>
      </c>
      <c r="J3950" t="s">
        <v>28877</v>
      </c>
    </row>
    <row r="3951" spans="1:10">
      <c r="A3951" t="s">
        <v>3959</v>
      </c>
      <c r="B3951" t="s">
        <v>9856</v>
      </c>
      <c r="C3951" t="s">
        <v>11786</v>
      </c>
      <c r="D3951">
        <v>9</v>
      </c>
      <c r="E3951">
        <v>5000</v>
      </c>
      <c r="F3951" s="2">
        <v>45614</v>
      </c>
      <c r="G3951" t="s">
        <v>15728</v>
      </c>
      <c r="H3951" t="s">
        <v>21718</v>
      </c>
      <c r="I3951" t="s">
        <v>27246</v>
      </c>
      <c r="J3951" t="s">
        <v>28879</v>
      </c>
    </row>
    <row r="3952" spans="1:10">
      <c r="A3952" t="s">
        <v>3960</v>
      </c>
      <c r="B3952" t="s">
        <v>9857</v>
      </c>
      <c r="C3952" t="s">
        <v>11786</v>
      </c>
      <c r="D3952">
        <v>10</v>
      </c>
      <c r="E3952">
        <v>5000</v>
      </c>
      <c r="F3952" s="2">
        <v>45645</v>
      </c>
      <c r="G3952" t="s">
        <v>15729</v>
      </c>
      <c r="H3952" t="s">
        <v>21719</v>
      </c>
      <c r="I3952" t="s">
        <v>27247</v>
      </c>
      <c r="J3952" t="s">
        <v>28949</v>
      </c>
    </row>
    <row r="3953" spans="1:10">
      <c r="A3953" t="s">
        <v>3961</v>
      </c>
      <c r="B3953" t="s">
        <v>9858</v>
      </c>
      <c r="C3953" t="s">
        <v>11786</v>
      </c>
      <c r="D3953">
        <v>5</v>
      </c>
      <c r="E3953">
        <v>5000</v>
      </c>
      <c r="F3953" s="2">
        <v>45736</v>
      </c>
      <c r="G3953" t="s">
        <v>15730</v>
      </c>
      <c r="H3953" t="s">
        <v>21720</v>
      </c>
      <c r="I3953" t="s">
        <v>27248</v>
      </c>
      <c r="J3953" t="s">
        <v>28860</v>
      </c>
    </row>
    <row r="3954" spans="1:10">
      <c r="A3954" t="s">
        <v>3962</v>
      </c>
      <c r="B3954" t="s">
        <v>9859</v>
      </c>
      <c r="C3954" t="s">
        <v>11782</v>
      </c>
      <c r="D3954">
        <v>5</v>
      </c>
      <c r="E3954">
        <v>15000</v>
      </c>
      <c r="F3954" s="2">
        <v>45719</v>
      </c>
      <c r="G3954" t="s">
        <v>15731</v>
      </c>
      <c r="H3954" t="s">
        <v>21721</v>
      </c>
      <c r="I3954" t="s">
        <v>27249</v>
      </c>
      <c r="J3954" t="s">
        <v>28756</v>
      </c>
    </row>
    <row r="3955" spans="1:10">
      <c r="A3955" t="s">
        <v>3963</v>
      </c>
      <c r="B3955" t="s">
        <v>7557</v>
      </c>
      <c r="C3955" t="s">
        <v>11784</v>
      </c>
      <c r="D3955">
        <v>5</v>
      </c>
      <c r="E3955">
        <v>30000</v>
      </c>
      <c r="F3955" s="2">
        <v>45546</v>
      </c>
      <c r="G3955" t="s">
        <v>15732</v>
      </c>
      <c r="H3955" t="s">
        <v>21722</v>
      </c>
      <c r="I3955" t="s">
        <v>27250</v>
      </c>
      <c r="J3955" t="s">
        <v>28904</v>
      </c>
    </row>
    <row r="3956" spans="1:10">
      <c r="A3956" t="s">
        <v>3964</v>
      </c>
      <c r="B3956" t="s">
        <v>9860</v>
      </c>
      <c r="C3956" t="s">
        <v>11782</v>
      </c>
      <c r="D3956">
        <v>10</v>
      </c>
      <c r="F3956" s="2">
        <v>45669</v>
      </c>
      <c r="G3956" t="s">
        <v>15733</v>
      </c>
      <c r="H3956" t="s">
        <v>21723</v>
      </c>
      <c r="I3956" t="s">
        <v>27115</v>
      </c>
      <c r="J3956" t="s">
        <v>28867</v>
      </c>
    </row>
    <row r="3957" spans="1:10">
      <c r="A3957" t="s">
        <v>3965</v>
      </c>
      <c r="B3957" t="s">
        <v>9861</v>
      </c>
      <c r="C3957" t="s">
        <v>11782</v>
      </c>
      <c r="D3957">
        <v>8</v>
      </c>
      <c r="E3957">
        <v>15000</v>
      </c>
      <c r="F3957" s="2">
        <v>45458</v>
      </c>
      <c r="G3957" t="s">
        <v>15734</v>
      </c>
      <c r="H3957" t="s">
        <v>21724</v>
      </c>
      <c r="I3957" t="s">
        <v>27251</v>
      </c>
      <c r="J3957" t="s">
        <v>28811</v>
      </c>
    </row>
    <row r="3958" spans="1:10">
      <c r="A3958" t="s">
        <v>3966</v>
      </c>
      <c r="B3958" t="s">
        <v>9862</v>
      </c>
      <c r="C3958" t="s">
        <v>11782</v>
      </c>
      <c r="D3958">
        <v>5</v>
      </c>
      <c r="E3958">
        <v>15000</v>
      </c>
      <c r="F3958" s="2">
        <v>45661</v>
      </c>
      <c r="G3958" t="s">
        <v>15735</v>
      </c>
      <c r="H3958" t="s">
        <v>21725</v>
      </c>
      <c r="I3958" t="s">
        <v>27252</v>
      </c>
      <c r="J3958" t="s">
        <v>28905</v>
      </c>
    </row>
    <row r="3959" spans="1:10">
      <c r="A3959" t="s">
        <v>3967</v>
      </c>
      <c r="B3959" t="s">
        <v>9863</v>
      </c>
      <c r="C3959" t="s">
        <v>11783</v>
      </c>
      <c r="D3959">
        <v>2</v>
      </c>
      <c r="E3959">
        <v>50000</v>
      </c>
      <c r="F3959" s="2">
        <v>45442</v>
      </c>
      <c r="G3959" t="s">
        <v>15736</v>
      </c>
      <c r="H3959" t="s">
        <v>21726</v>
      </c>
      <c r="I3959" t="s">
        <v>24297</v>
      </c>
      <c r="J3959" t="s">
        <v>28822</v>
      </c>
    </row>
    <row r="3960" spans="1:10">
      <c r="A3960" t="s">
        <v>3968</v>
      </c>
      <c r="B3960" t="s">
        <v>9864</v>
      </c>
      <c r="C3960" t="s">
        <v>11786</v>
      </c>
      <c r="D3960">
        <v>2</v>
      </c>
      <c r="E3960">
        <v>5000</v>
      </c>
      <c r="F3960" s="2">
        <v>45608</v>
      </c>
      <c r="G3960" t="s">
        <v>15737</v>
      </c>
      <c r="H3960" t="s">
        <v>21727</v>
      </c>
      <c r="I3960" t="s">
        <v>27253</v>
      </c>
      <c r="J3960" t="s">
        <v>28832</v>
      </c>
    </row>
    <row r="3961" spans="1:10">
      <c r="A3961" t="s">
        <v>3969</v>
      </c>
      <c r="B3961" t="s">
        <v>9865</v>
      </c>
      <c r="C3961" t="s">
        <v>11783</v>
      </c>
      <c r="D3961">
        <v>3</v>
      </c>
      <c r="E3961">
        <v>50000</v>
      </c>
      <c r="F3961" s="2">
        <v>45671</v>
      </c>
      <c r="G3961" t="s">
        <v>15738</v>
      </c>
      <c r="H3961" t="s">
        <v>21728</v>
      </c>
      <c r="I3961" t="s">
        <v>27254</v>
      </c>
      <c r="J3961" t="s">
        <v>28814</v>
      </c>
    </row>
    <row r="3962" spans="1:10">
      <c r="A3962" t="s">
        <v>3970</v>
      </c>
      <c r="B3962" t="s">
        <v>9866</v>
      </c>
      <c r="D3962">
        <v>4</v>
      </c>
      <c r="E3962">
        <v>5000</v>
      </c>
      <c r="F3962" s="2">
        <v>45435</v>
      </c>
      <c r="G3962" t="s">
        <v>15739</v>
      </c>
      <c r="H3962" t="s">
        <v>21729</v>
      </c>
      <c r="I3962" t="s">
        <v>27255</v>
      </c>
      <c r="J3962" t="s">
        <v>28836</v>
      </c>
    </row>
    <row r="3963" spans="1:10">
      <c r="A3963" t="s">
        <v>3971</v>
      </c>
      <c r="B3963" t="s">
        <v>9867</v>
      </c>
      <c r="C3963" t="s">
        <v>11786</v>
      </c>
      <c r="D3963">
        <v>5</v>
      </c>
      <c r="E3963">
        <v>5000</v>
      </c>
      <c r="F3963" s="2">
        <v>45590</v>
      </c>
      <c r="G3963" t="s">
        <v>15740</v>
      </c>
      <c r="H3963" t="s">
        <v>21730</v>
      </c>
      <c r="I3963" t="s">
        <v>27256</v>
      </c>
      <c r="J3963" t="s">
        <v>28769</v>
      </c>
    </row>
    <row r="3964" spans="1:10">
      <c r="A3964" t="s">
        <v>3972</v>
      </c>
      <c r="B3964" t="s">
        <v>9868</v>
      </c>
      <c r="C3964" t="s">
        <v>11783</v>
      </c>
      <c r="D3964">
        <v>8</v>
      </c>
      <c r="E3964">
        <v>50000</v>
      </c>
      <c r="F3964" s="2">
        <v>45487</v>
      </c>
      <c r="G3964" t="s">
        <v>15741</v>
      </c>
      <c r="H3964" t="s">
        <v>21731</v>
      </c>
      <c r="I3964" t="s">
        <v>24345</v>
      </c>
      <c r="J3964" t="s">
        <v>28864</v>
      </c>
    </row>
    <row r="3965" spans="1:10">
      <c r="A3965" t="s">
        <v>3973</v>
      </c>
      <c r="B3965" t="s">
        <v>6151</v>
      </c>
      <c r="C3965" t="s">
        <v>11783</v>
      </c>
      <c r="D3965">
        <v>10</v>
      </c>
      <c r="E3965">
        <v>50000</v>
      </c>
      <c r="F3965" s="2">
        <v>45625</v>
      </c>
      <c r="G3965" t="s">
        <v>15742</v>
      </c>
      <c r="H3965" t="s">
        <v>21732</v>
      </c>
      <c r="I3965" t="s">
        <v>25254</v>
      </c>
      <c r="J3965" t="s">
        <v>28822</v>
      </c>
    </row>
    <row r="3966" spans="1:10">
      <c r="A3966" t="s">
        <v>3974</v>
      </c>
      <c r="B3966" t="s">
        <v>9869</v>
      </c>
      <c r="C3966" t="s">
        <v>11786</v>
      </c>
      <c r="D3966">
        <v>5</v>
      </c>
      <c r="E3966">
        <v>5000</v>
      </c>
      <c r="F3966" s="2">
        <v>45675</v>
      </c>
      <c r="G3966" t="s">
        <v>15743</v>
      </c>
      <c r="H3966" t="s">
        <v>21733</v>
      </c>
      <c r="I3966" t="s">
        <v>27257</v>
      </c>
      <c r="J3966" t="s">
        <v>28757</v>
      </c>
    </row>
    <row r="3967" spans="1:10">
      <c r="A3967" t="s">
        <v>3975</v>
      </c>
      <c r="B3967" t="s">
        <v>9870</v>
      </c>
      <c r="C3967" t="s">
        <v>11786</v>
      </c>
      <c r="D3967">
        <v>7</v>
      </c>
      <c r="E3967">
        <v>5000</v>
      </c>
      <c r="F3967" s="2">
        <v>45422</v>
      </c>
      <c r="G3967" t="s">
        <v>15744</v>
      </c>
      <c r="H3967" t="s">
        <v>21734</v>
      </c>
      <c r="I3967" t="s">
        <v>27258</v>
      </c>
      <c r="J3967" t="s">
        <v>28766</v>
      </c>
    </row>
    <row r="3968" spans="1:10">
      <c r="A3968" t="s">
        <v>3976</v>
      </c>
      <c r="B3968" t="s">
        <v>9871</v>
      </c>
      <c r="C3968" t="s">
        <v>11783</v>
      </c>
      <c r="D3968">
        <v>10</v>
      </c>
      <c r="E3968">
        <v>50000</v>
      </c>
      <c r="F3968" s="2">
        <v>45763</v>
      </c>
      <c r="G3968" t="s">
        <v>15745</v>
      </c>
      <c r="H3968" t="s">
        <v>21735</v>
      </c>
      <c r="I3968" t="s">
        <v>26876</v>
      </c>
      <c r="J3968" t="s">
        <v>28910</v>
      </c>
    </row>
    <row r="3969" spans="1:10">
      <c r="A3969" t="s">
        <v>3977</v>
      </c>
      <c r="B3969" t="s">
        <v>9872</v>
      </c>
      <c r="C3969" t="s">
        <v>11785</v>
      </c>
      <c r="D3969">
        <v>5</v>
      </c>
      <c r="E3969">
        <v>12000</v>
      </c>
      <c r="F3969" s="2">
        <v>45520</v>
      </c>
      <c r="G3969" t="s">
        <v>15746</v>
      </c>
      <c r="H3969" t="s">
        <v>21736</v>
      </c>
      <c r="I3969" t="s">
        <v>27259</v>
      </c>
      <c r="J3969" t="s">
        <v>28962</v>
      </c>
    </row>
    <row r="3970" spans="1:10">
      <c r="A3970" t="s">
        <v>3978</v>
      </c>
      <c r="B3970" t="s">
        <v>9873</v>
      </c>
      <c r="C3970" t="s">
        <v>11782</v>
      </c>
      <c r="D3970">
        <v>7</v>
      </c>
      <c r="E3970">
        <v>15000</v>
      </c>
      <c r="F3970" s="2">
        <v>45572</v>
      </c>
      <c r="G3970" t="s">
        <v>15747</v>
      </c>
      <c r="H3970" t="s">
        <v>21737</v>
      </c>
      <c r="I3970" t="s">
        <v>27260</v>
      </c>
      <c r="J3970" t="s">
        <v>28853</v>
      </c>
    </row>
    <row r="3971" spans="1:10">
      <c r="A3971" t="s">
        <v>3979</v>
      </c>
      <c r="B3971" t="s">
        <v>9874</v>
      </c>
      <c r="C3971" t="s">
        <v>11783</v>
      </c>
      <c r="D3971">
        <v>10</v>
      </c>
      <c r="E3971">
        <v>50000</v>
      </c>
      <c r="F3971" s="2">
        <v>45599</v>
      </c>
      <c r="G3971" t="s">
        <v>15748</v>
      </c>
      <c r="H3971" t="s">
        <v>21738</v>
      </c>
      <c r="I3971" t="s">
        <v>27261</v>
      </c>
      <c r="J3971" t="s">
        <v>28775</v>
      </c>
    </row>
    <row r="3972" spans="1:10">
      <c r="A3972" t="s">
        <v>3980</v>
      </c>
      <c r="B3972" t="s">
        <v>9875</v>
      </c>
      <c r="C3972" t="s">
        <v>11782</v>
      </c>
      <c r="D3972">
        <v>4</v>
      </c>
      <c r="E3972">
        <v>15000</v>
      </c>
      <c r="F3972" s="2">
        <v>45423</v>
      </c>
      <c r="G3972" t="s">
        <v>15749</v>
      </c>
      <c r="H3972" t="s">
        <v>21739</v>
      </c>
      <c r="I3972" t="s">
        <v>26739</v>
      </c>
      <c r="J3972" t="s">
        <v>28753</v>
      </c>
    </row>
    <row r="3973" spans="1:10">
      <c r="A3973" t="s">
        <v>3981</v>
      </c>
      <c r="B3973" t="s">
        <v>9876</v>
      </c>
      <c r="C3973" t="s">
        <v>11783</v>
      </c>
      <c r="D3973">
        <v>1</v>
      </c>
      <c r="E3973">
        <v>50000</v>
      </c>
      <c r="F3973" s="2">
        <v>45756</v>
      </c>
      <c r="G3973" t="s">
        <v>15750</v>
      </c>
      <c r="H3973" t="s">
        <v>21740</v>
      </c>
      <c r="I3973" t="s">
        <v>27262</v>
      </c>
      <c r="J3973" t="s">
        <v>28897</v>
      </c>
    </row>
    <row r="3974" spans="1:10">
      <c r="A3974" t="s">
        <v>3982</v>
      </c>
      <c r="B3974" t="s">
        <v>9877</v>
      </c>
      <c r="C3974" t="s">
        <v>11783</v>
      </c>
      <c r="D3974">
        <v>4</v>
      </c>
      <c r="E3974">
        <v>50000</v>
      </c>
      <c r="F3974" s="2">
        <v>45668</v>
      </c>
      <c r="G3974" t="s">
        <v>15751</v>
      </c>
      <c r="H3974" t="s">
        <v>21741</v>
      </c>
      <c r="I3974" t="s">
        <v>27263</v>
      </c>
      <c r="J3974" t="s">
        <v>28837</v>
      </c>
    </row>
    <row r="3975" spans="1:10">
      <c r="A3975" t="s">
        <v>3983</v>
      </c>
      <c r="B3975" t="s">
        <v>6396</v>
      </c>
      <c r="C3975" t="s">
        <v>11782</v>
      </c>
      <c r="D3975">
        <v>4</v>
      </c>
      <c r="E3975">
        <v>15000</v>
      </c>
      <c r="F3975" s="2">
        <v>45706</v>
      </c>
      <c r="G3975" t="s">
        <v>15752</v>
      </c>
      <c r="H3975" t="s">
        <v>21742</v>
      </c>
      <c r="I3975" t="s">
        <v>27264</v>
      </c>
      <c r="J3975" t="s">
        <v>28767</v>
      </c>
    </row>
    <row r="3976" spans="1:10">
      <c r="A3976" t="s">
        <v>3984</v>
      </c>
      <c r="B3976" t="s">
        <v>9878</v>
      </c>
      <c r="C3976" t="s">
        <v>11782</v>
      </c>
      <c r="D3976">
        <v>7</v>
      </c>
      <c r="E3976">
        <v>15000</v>
      </c>
      <c r="F3976" s="2">
        <v>45453</v>
      </c>
      <c r="G3976" t="s">
        <v>15753</v>
      </c>
      <c r="H3976" t="s">
        <v>21743</v>
      </c>
      <c r="I3976" t="s">
        <v>27265</v>
      </c>
      <c r="J3976" t="s">
        <v>28769</v>
      </c>
    </row>
    <row r="3977" spans="1:10">
      <c r="A3977" t="s">
        <v>3985</v>
      </c>
      <c r="B3977" t="s">
        <v>9879</v>
      </c>
      <c r="C3977" t="s">
        <v>11783</v>
      </c>
      <c r="D3977">
        <v>3</v>
      </c>
      <c r="E3977">
        <v>50000</v>
      </c>
      <c r="F3977" s="2">
        <v>45747</v>
      </c>
      <c r="G3977" t="s">
        <v>15754</v>
      </c>
      <c r="H3977" t="s">
        <v>21744</v>
      </c>
      <c r="I3977" t="s">
        <v>27207</v>
      </c>
      <c r="J3977" t="s">
        <v>28755</v>
      </c>
    </row>
    <row r="3978" spans="1:10">
      <c r="A3978" t="s">
        <v>3986</v>
      </c>
      <c r="B3978" t="s">
        <v>9880</v>
      </c>
      <c r="C3978" t="s">
        <v>11784</v>
      </c>
      <c r="D3978">
        <v>6</v>
      </c>
      <c r="E3978">
        <v>30000</v>
      </c>
      <c r="F3978" s="2">
        <v>45572</v>
      </c>
      <c r="G3978" t="s">
        <v>15755</v>
      </c>
      <c r="H3978" t="s">
        <v>21745</v>
      </c>
      <c r="I3978" t="s">
        <v>27266</v>
      </c>
      <c r="J3978" t="s">
        <v>28772</v>
      </c>
    </row>
    <row r="3979" spans="1:10">
      <c r="A3979" t="s">
        <v>3987</v>
      </c>
      <c r="B3979" t="s">
        <v>9881</v>
      </c>
      <c r="C3979" t="s">
        <v>11786</v>
      </c>
      <c r="D3979">
        <v>5</v>
      </c>
      <c r="E3979">
        <v>5000</v>
      </c>
      <c r="F3979" s="2">
        <v>45714</v>
      </c>
      <c r="G3979" t="s">
        <v>15756</v>
      </c>
      <c r="H3979" t="s">
        <v>21746</v>
      </c>
      <c r="I3979" t="s">
        <v>27267</v>
      </c>
      <c r="J3979" t="s">
        <v>28831</v>
      </c>
    </row>
    <row r="3980" spans="1:10">
      <c r="A3980" t="s">
        <v>3988</v>
      </c>
      <c r="B3980" t="s">
        <v>9882</v>
      </c>
      <c r="C3980" t="s">
        <v>11783</v>
      </c>
      <c r="D3980">
        <v>4</v>
      </c>
      <c r="E3980">
        <v>50000</v>
      </c>
      <c r="F3980" s="2">
        <v>45576</v>
      </c>
      <c r="G3980" t="s">
        <v>15757</v>
      </c>
      <c r="H3980" t="s">
        <v>21747</v>
      </c>
      <c r="I3980" t="s">
        <v>24968</v>
      </c>
      <c r="J3980" t="s">
        <v>28974</v>
      </c>
    </row>
    <row r="3981" spans="1:10">
      <c r="A3981" t="s">
        <v>3989</v>
      </c>
      <c r="B3981" t="s">
        <v>9883</v>
      </c>
      <c r="C3981" t="s">
        <v>11783</v>
      </c>
      <c r="D3981">
        <v>8</v>
      </c>
      <c r="E3981">
        <v>50000</v>
      </c>
      <c r="F3981" s="2">
        <v>45771</v>
      </c>
      <c r="G3981" t="s">
        <v>15758</v>
      </c>
      <c r="H3981" t="s">
        <v>21748</v>
      </c>
      <c r="I3981" t="s">
        <v>27268</v>
      </c>
      <c r="J3981" t="s">
        <v>28814</v>
      </c>
    </row>
    <row r="3982" spans="1:10">
      <c r="A3982" t="s">
        <v>3990</v>
      </c>
      <c r="B3982" t="s">
        <v>9884</v>
      </c>
      <c r="C3982" t="s">
        <v>11782</v>
      </c>
      <c r="D3982">
        <v>5</v>
      </c>
      <c r="F3982" s="2">
        <v>45753</v>
      </c>
      <c r="G3982" t="s">
        <v>15759</v>
      </c>
      <c r="H3982" t="s">
        <v>21749</v>
      </c>
      <c r="I3982" t="s">
        <v>27269</v>
      </c>
      <c r="J3982" t="s">
        <v>28883</v>
      </c>
    </row>
    <row r="3983" spans="1:10">
      <c r="A3983" t="s">
        <v>3991</v>
      </c>
      <c r="B3983" t="s">
        <v>9885</v>
      </c>
      <c r="C3983" t="s">
        <v>11782</v>
      </c>
      <c r="D3983">
        <v>1</v>
      </c>
      <c r="E3983">
        <v>15000</v>
      </c>
      <c r="F3983" s="2">
        <v>45721</v>
      </c>
      <c r="G3983" t="s">
        <v>15760</v>
      </c>
      <c r="H3983" t="s">
        <v>21750</v>
      </c>
      <c r="I3983" t="s">
        <v>27270</v>
      </c>
      <c r="J3983" t="s">
        <v>28903</v>
      </c>
    </row>
    <row r="3984" spans="1:10">
      <c r="A3984" t="s">
        <v>3992</v>
      </c>
      <c r="B3984" t="s">
        <v>9886</v>
      </c>
      <c r="C3984" t="s">
        <v>11783</v>
      </c>
      <c r="D3984">
        <v>7</v>
      </c>
      <c r="E3984">
        <v>50000</v>
      </c>
      <c r="F3984" s="2">
        <v>45771</v>
      </c>
      <c r="G3984" t="s">
        <v>15761</v>
      </c>
      <c r="H3984" t="s">
        <v>21751</v>
      </c>
      <c r="I3984" t="s">
        <v>27271</v>
      </c>
      <c r="J3984" t="s">
        <v>28790</v>
      </c>
    </row>
    <row r="3985" spans="1:10">
      <c r="A3985" t="s">
        <v>3993</v>
      </c>
      <c r="B3985" t="s">
        <v>9887</v>
      </c>
      <c r="C3985" t="s">
        <v>11784</v>
      </c>
      <c r="D3985">
        <v>5</v>
      </c>
      <c r="E3985">
        <v>30000</v>
      </c>
      <c r="F3985" s="2">
        <v>45635</v>
      </c>
      <c r="G3985" t="s">
        <v>15762</v>
      </c>
      <c r="H3985" t="s">
        <v>21752</v>
      </c>
      <c r="I3985" t="s">
        <v>27272</v>
      </c>
      <c r="J3985" t="s">
        <v>28879</v>
      </c>
    </row>
    <row r="3986" spans="1:10">
      <c r="A3986" t="s">
        <v>3994</v>
      </c>
      <c r="B3986" t="s">
        <v>9888</v>
      </c>
      <c r="C3986" t="s">
        <v>11785</v>
      </c>
      <c r="D3986">
        <v>9</v>
      </c>
      <c r="E3986">
        <v>12000</v>
      </c>
      <c r="F3986" s="2">
        <v>45745</v>
      </c>
      <c r="G3986" t="s">
        <v>15763</v>
      </c>
      <c r="H3986" t="s">
        <v>21753</v>
      </c>
      <c r="I3986" t="s">
        <v>27273</v>
      </c>
      <c r="J3986" t="s">
        <v>28940</v>
      </c>
    </row>
    <row r="3987" spans="1:10">
      <c r="A3987" t="s">
        <v>3995</v>
      </c>
      <c r="B3987" t="s">
        <v>9889</v>
      </c>
      <c r="C3987" t="s">
        <v>11784</v>
      </c>
      <c r="D3987">
        <v>4</v>
      </c>
      <c r="E3987">
        <v>30000</v>
      </c>
      <c r="F3987" s="2">
        <v>45449</v>
      </c>
      <c r="G3987" t="s">
        <v>15764</v>
      </c>
      <c r="H3987" t="s">
        <v>21754</v>
      </c>
      <c r="I3987" t="s">
        <v>27274</v>
      </c>
      <c r="J3987" t="s">
        <v>28929</v>
      </c>
    </row>
    <row r="3988" spans="1:10">
      <c r="A3988" t="s">
        <v>3996</v>
      </c>
      <c r="B3988" t="s">
        <v>9890</v>
      </c>
      <c r="C3988" t="s">
        <v>11784</v>
      </c>
      <c r="D3988">
        <v>8</v>
      </c>
      <c r="E3988">
        <v>30000</v>
      </c>
      <c r="F3988" s="2">
        <v>45735</v>
      </c>
      <c r="G3988" t="s">
        <v>15765</v>
      </c>
      <c r="H3988" t="s">
        <v>21755</v>
      </c>
      <c r="I3988" t="s">
        <v>27275</v>
      </c>
      <c r="J3988" t="s">
        <v>28869</v>
      </c>
    </row>
    <row r="3989" spans="1:10">
      <c r="A3989" t="s">
        <v>3997</v>
      </c>
      <c r="B3989" t="s">
        <v>9891</v>
      </c>
      <c r="C3989" t="s">
        <v>11785</v>
      </c>
      <c r="D3989">
        <v>4</v>
      </c>
      <c r="E3989">
        <v>12000</v>
      </c>
      <c r="F3989" s="2">
        <v>45694</v>
      </c>
      <c r="G3989" t="s">
        <v>15766</v>
      </c>
      <c r="H3989" t="s">
        <v>21756</v>
      </c>
      <c r="I3989" t="s">
        <v>27276</v>
      </c>
      <c r="J3989" t="s">
        <v>28957</v>
      </c>
    </row>
    <row r="3990" spans="1:10">
      <c r="A3990" t="s">
        <v>3998</v>
      </c>
      <c r="B3990" t="s">
        <v>9892</v>
      </c>
      <c r="C3990" t="s">
        <v>11783</v>
      </c>
      <c r="D3990">
        <v>8</v>
      </c>
      <c r="E3990">
        <v>50000</v>
      </c>
      <c r="F3990" s="2">
        <v>45581</v>
      </c>
      <c r="G3990" t="s">
        <v>15767</v>
      </c>
      <c r="H3990" t="s">
        <v>21757</v>
      </c>
      <c r="I3990" t="s">
        <v>24004</v>
      </c>
      <c r="J3990" t="s">
        <v>28872</v>
      </c>
    </row>
    <row r="3991" spans="1:10">
      <c r="A3991" t="s">
        <v>3999</v>
      </c>
      <c r="B3991" t="s">
        <v>9893</v>
      </c>
      <c r="C3991" t="s">
        <v>11786</v>
      </c>
      <c r="D3991">
        <v>9</v>
      </c>
      <c r="E3991">
        <v>5000</v>
      </c>
      <c r="F3991" s="2">
        <v>45684</v>
      </c>
      <c r="G3991" t="s">
        <v>15768</v>
      </c>
      <c r="H3991" t="s">
        <v>21758</v>
      </c>
      <c r="I3991" t="s">
        <v>27277</v>
      </c>
      <c r="J3991" t="s">
        <v>28861</v>
      </c>
    </row>
    <row r="3992" spans="1:10">
      <c r="A3992" t="s">
        <v>4000</v>
      </c>
      <c r="B3992" t="s">
        <v>9894</v>
      </c>
      <c r="C3992" t="s">
        <v>11784</v>
      </c>
      <c r="D3992">
        <v>6</v>
      </c>
      <c r="E3992">
        <v>30000</v>
      </c>
      <c r="F3992" s="2">
        <v>45487</v>
      </c>
      <c r="G3992" t="s">
        <v>15769</v>
      </c>
      <c r="H3992" t="s">
        <v>21759</v>
      </c>
      <c r="I3992" t="s">
        <v>26918</v>
      </c>
      <c r="J3992" t="s">
        <v>28833</v>
      </c>
    </row>
    <row r="3993" spans="1:10">
      <c r="A3993" t="s">
        <v>4001</v>
      </c>
      <c r="B3993" t="s">
        <v>9895</v>
      </c>
      <c r="C3993" t="s">
        <v>11784</v>
      </c>
      <c r="D3993">
        <v>9</v>
      </c>
      <c r="E3993">
        <v>30000</v>
      </c>
      <c r="F3993" s="2">
        <v>45741</v>
      </c>
      <c r="G3993" t="s">
        <v>15770</v>
      </c>
      <c r="H3993" t="s">
        <v>21760</v>
      </c>
      <c r="I3993" t="s">
        <v>27278</v>
      </c>
      <c r="J3993" t="s">
        <v>28889</v>
      </c>
    </row>
    <row r="3994" spans="1:10">
      <c r="A3994" t="s">
        <v>4002</v>
      </c>
      <c r="B3994" t="s">
        <v>9896</v>
      </c>
      <c r="C3994" t="s">
        <v>11782</v>
      </c>
      <c r="D3994">
        <v>2</v>
      </c>
      <c r="E3994">
        <v>15000</v>
      </c>
      <c r="F3994" s="2">
        <v>45532</v>
      </c>
      <c r="G3994" t="s">
        <v>15771</v>
      </c>
      <c r="H3994" t="s">
        <v>21761</v>
      </c>
      <c r="I3994" t="s">
        <v>27279</v>
      </c>
      <c r="J3994" t="s">
        <v>28820</v>
      </c>
    </row>
    <row r="3995" spans="1:10">
      <c r="A3995" t="s">
        <v>4003</v>
      </c>
      <c r="B3995" t="s">
        <v>9897</v>
      </c>
      <c r="C3995" t="s">
        <v>11783</v>
      </c>
      <c r="D3995">
        <v>5</v>
      </c>
      <c r="E3995">
        <v>50000</v>
      </c>
      <c r="F3995" s="2">
        <v>45449</v>
      </c>
      <c r="G3995" t="s">
        <v>15772</v>
      </c>
      <c r="H3995" t="s">
        <v>21762</v>
      </c>
      <c r="I3995" t="s">
        <v>27280</v>
      </c>
      <c r="J3995" t="s">
        <v>28782</v>
      </c>
    </row>
    <row r="3996" spans="1:10">
      <c r="A3996" t="s">
        <v>4004</v>
      </c>
      <c r="B3996" t="s">
        <v>9898</v>
      </c>
      <c r="C3996" t="s">
        <v>11786</v>
      </c>
      <c r="D3996">
        <v>10</v>
      </c>
      <c r="E3996">
        <v>5000</v>
      </c>
      <c r="F3996" s="2">
        <v>45508</v>
      </c>
      <c r="G3996" t="s">
        <v>15773</v>
      </c>
      <c r="H3996" t="s">
        <v>21763</v>
      </c>
      <c r="I3996" t="s">
        <v>24792</v>
      </c>
      <c r="J3996" t="s">
        <v>28912</v>
      </c>
    </row>
    <row r="3997" spans="1:10">
      <c r="A3997" t="s">
        <v>4005</v>
      </c>
      <c r="B3997" t="s">
        <v>9899</v>
      </c>
      <c r="D3997">
        <v>8</v>
      </c>
      <c r="E3997">
        <v>50000</v>
      </c>
      <c r="F3997" s="2">
        <v>45712</v>
      </c>
      <c r="G3997" t="s">
        <v>15774</v>
      </c>
      <c r="H3997" t="s">
        <v>21764</v>
      </c>
      <c r="I3997" t="s">
        <v>27281</v>
      </c>
      <c r="J3997" t="s">
        <v>28968</v>
      </c>
    </row>
    <row r="3998" spans="1:10">
      <c r="A3998" t="s">
        <v>4006</v>
      </c>
      <c r="B3998" t="s">
        <v>9900</v>
      </c>
      <c r="C3998" t="s">
        <v>11782</v>
      </c>
      <c r="D3998">
        <v>6</v>
      </c>
      <c r="E3998">
        <v>15000</v>
      </c>
      <c r="F3998" s="2">
        <v>45527</v>
      </c>
      <c r="G3998" t="s">
        <v>15775</v>
      </c>
      <c r="H3998" t="s">
        <v>21765</v>
      </c>
      <c r="I3998" t="s">
        <v>27282</v>
      </c>
      <c r="J3998" t="s">
        <v>28782</v>
      </c>
    </row>
    <row r="3999" spans="1:10">
      <c r="A3999" t="s">
        <v>4007</v>
      </c>
      <c r="B3999" t="s">
        <v>9901</v>
      </c>
      <c r="C3999" t="s">
        <v>11785</v>
      </c>
      <c r="D3999">
        <v>10</v>
      </c>
      <c r="E3999">
        <v>12000</v>
      </c>
      <c r="F3999" s="2">
        <v>45439</v>
      </c>
      <c r="G3999" t="s">
        <v>15776</v>
      </c>
      <c r="H3999" t="s">
        <v>21766</v>
      </c>
      <c r="I3999" t="s">
        <v>27283</v>
      </c>
      <c r="J3999" t="s">
        <v>28968</v>
      </c>
    </row>
    <row r="4000" spans="1:10">
      <c r="A4000" t="s">
        <v>4008</v>
      </c>
      <c r="B4000" t="s">
        <v>9902</v>
      </c>
      <c r="C4000" t="s">
        <v>11783</v>
      </c>
      <c r="D4000">
        <v>2</v>
      </c>
      <c r="E4000">
        <v>50000</v>
      </c>
      <c r="F4000" s="2">
        <v>45740</v>
      </c>
      <c r="G4000" t="s">
        <v>15777</v>
      </c>
      <c r="H4000" t="s">
        <v>21767</v>
      </c>
      <c r="I4000" t="s">
        <v>25903</v>
      </c>
      <c r="J4000" t="s">
        <v>28842</v>
      </c>
    </row>
    <row r="4001" spans="1:10">
      <c r="A4001" t="s">
        <v>4009</v>
      </c>
      <c r="B4001" t="s">
        <v>9903</v>
      </c>
      <c r="C4001" t="s">
        <v>11785</v>
      </c>
      <c r="D4001">
        <v>5</v>
      </c>
      <c r="E4001">
        <v>12000</v>
      </c>
      <c r="F4001" s="2">
        <v>45470</v>
      </c>
      <c r="G4001" t="s">
        <v>15778</v>
      </c>
      <c r="H4001" t="s">
        <v>21768</v>
      </c>
      <c r="I4001" t="s">
        <v>27284</v>
      </c>
      <c r="J4001" t="s">
        <v>28768</v>
      </c>
    </row>
    <row r="4002" spans="1:10">
      <c r="A4002" t="s">
        <v>4010</v>
      </c>
      <c r="B4002" t="s">
        <v>9904</v>
      </c>
      <c r="C4002" t="s">
        <v>11783</v>
      </c>
      <c r="D4002">
        <v>7</v>
      </c>
      <c r="E4002">
        <v>50000</v>
      </c>
      <c r="F4002" s="2">
        <v>45747</v>
      </c>
      <c r="G4002" t="s">
        <v>15779</v>
      </c>
      <c r="H4002" t="s">
        <v>21769</v>
      </c>
      <c r="I4002" t="s">
        <v>24012</v>
      </c>
      <c r="J4002" t="s">
        <v>28797</v>
      </c>
    </row>
    <row r="4003" spans="1:10">
      <c r="A4003" t="s">
        <v>4011</v>
      </c>
      <c r="B4003" t="s">
        <v>9905</v>
      </c>
      <c r="C4003" t="s">
        <v>11786</v>
      </c>
      <c r="D4003">
        <v>10</v>
      </c>
      <c r="E4003">
        <v>5000</v>
      </c>
      <c r="F4003" s="2">
        <v>45535</v>
      </c>
      <c r="G4003" t="s">
        <v>15780</v>
      </c>
      <c r="H4003" t="s">
        <v>21770</v>
      </c>
      <c r="I4003" t="s">
        <v>27285</v>
      </c>
      <c r="J4003" t="s">
        <v>28880</v>
      </c>
    </row>
    <row r="4004" spans="1:10">
      <c r="A4004" t="s">
        <v>4012</v>
      </c>
      <c r="B4004" t="s">
        <v>9906</v>
      </c>
      <c r="C4004" t="s">
        <v>11786</v>
      </c>
      <c r="D4004">
        <v>4</v>
      </c>
      <c r="E4004">
        <v>5000</v>
      </c>
      <c r="F4004" s="2">
        <v>45482</v>
      </c>
      <c r="G4004" t="s">
        <v>15781</v>
      </c>
      <c r="H4004" t="s">
        <v>21771</v>
      </c>
      <c r="I4004" t="s">
        <v>24678</v>
      </c>
      <c r="J4004" t="s">
        <v>28822</v>
      </c>
    </row>
    <row r="4005" spans="1:10">
      <c r="A4005" t="s">
        <v>4013</v>
      </c>
      <c r="B4005" t="s">
        <v>9907</v>
      </c>
      <c r="C4005" t="s">
        <v>11784</v>
      </c>
      <c r="D4005">
        <v>6</v>
      </c>
      <c r="E4005">
        <v>30000</v>
      </c>
      <c r="F4005" s="2">
        <v>45784</v>
      </c>
      <c r="G4005" t="s">
        <v>15782</v>
      </c>
      <c r="H4005" t="s">
        <v>21772</v>
      </c>
      <c r="I4005" t="s">
        <v>27286</v>
      </c>
      <c r="J4005" t="s">
        <v>28865</v>
      </c>
    </row>
    <row r="4006" spans="1:10">
      <c r="A4006" t="s">
        <v>4014</v>
      </c>
      <c r="B4006" t="s">
        <v>7490</v>
      </c>
      <c r="C4006" t="s">
        <v>11784</v>
      </c>
      <c r="D4006">
        <v>8</v>
      </c>
      <c r="E4006">
        <v>30000</v>
      </c>
      <c r="F4006" s="2">
        <v>45628</v>
      </c>
      <c r="G4006" t="s">
        <v>15783</v>
      </c>
      <c r="H4006" t="s">
        <v>21773</v>
      </c>
      <c r="I4006" t="s">
        <v>27287</v>
      </c>
      <c r="J4006" t="s">
        <v>28968</v>
      </c>
    </row>
    <row r="4007" spans="1:10">
      <c r="A4007" t="s">
        <v>4015</v>
      </c>
      <c r="B4007" t="s">
        <v>9908</v>
      </c>
      <c r="C4007" t="s">
        <v>11782</v>
      </c>
      <c r="D4007">
        <v>2</v>
      </c>
      <c r="E4007">
        <v>15000</v>
      </c>
      <c r="F4007" s="2">
        <v>45536</v>
      </c>
      <c r="G4007" t="s">
        <v>15784</v>
      </c>
      <c r="H4007" t="s">
        <v>21774</v>
      </c>
      <c r="I4007" t="s">
        <v>27288</v>
      </c>
      <c r="J4007" t="s">
        <v>28918</v>
      </c>
    </row>
    <row r="4008" spans="1:10">
      <c r="A4008" t="s">
        <v>4016</v>
      </c>
      <c r="B4008" t="s">
        <v>9909</v>
      </c>
      <c r="C4008" t="s">
        <v>11783</v>
      </c>
      <c r="D4008">
        <v>7</v>
      </c>
      <c r="E4008">
        <v>50000</v>
      </c>
      <c r="F4008" s="2">
        <v>45768</v>
      </c>
      <c r="G4008" t="s">
        <v>15785</v>
      </c>
      <c r="H4008" t="s">
        <v>21775</v>
      </c>
      <c r="I4008" t="s">
        <v>27289</v>
      </c>
      <c r="J4008" t="s">
        <v>28900</v>
      </c>
    </row>
    <row r="4009" spans="1:10">
      <c r="A4009" t="s">
        <v>4017</v>
      </c>
      <c r="B4009" t="s">
        <v>9910</v>
      </c>
      <c r="C4009" t="s">
        <v>11785</v>
      </c>
      <c r="D4009">
        <v>9</v>
      </c>
      <c r="E4009">
        <v>12000</v>
      </c>
      <c r="F4009" s="2">
        <v>45717</v>
      </c>
      <c r="G4009" t="s">
        <v>15786</v>
      </c>
      <c r="H4009" t="s">
        <v>21776</v>
      </c>
      <c r="I4009" t="s">
        <v>27290</v>
      </c>
      <c r="J4009" t="s">
        <v>28948</v>
      </c>
    </row>
    <row r="4010" spans="1:10">
      <c r="A4010" t="s">
        <v>4018</v>
      </c>
      <c r="B4010" t="s">
        <v>9911</v>
      </c>
      <c r="C4010" t="s">
        <v>11786</v>
      </c>
      <c r="D4010">
        <v>8</v>
      </c>
      <c r="E4010">
        <v>5000</v>
      </c>
      <c r="F4010" s="2">
        <v>45487</v>
      </c>
      <c r="G4010" t="s">
        <v>15787</v>
      </c>
      <c r="H4010" t="s">
        <v>21777</v>
      </c>
      <c r="I4010" t="s">
        <v>27291</v>
      </c>
      <c r="J4010" t="s">
        <v>28947</v>
      </c>
    </row>
    <row r="4011" spans="1:10">
      <c r="A4011" t="s">
        <v>4019</v>
      </c>
      <c r="B4011" t="s">
        <v>9912</v>
      </c>
      <c r="C4011" t="s">
        <v>11783</v>
      </c>
      <c r="D4011">
        <v>4</v>
      </c>
      <c r="E4011">
        <v>50000</v>
      </c>
      <c r="F4011" s="2">
        <v>45515</v>
      </c>
      <c r="G4011" t="s">
        <v>15788</v>
      </c>
      <c r="H4011" t="s">
        <v>21778</v>
      </c>
      <c r="I4011" t="s">
        <v>27292</v>
      </c>
      <c r="J4011" t="s">
        <v>28960</v>
      </c>
    </row>
    <row r="4012" spans="1:10">
      <c r="A4012" t="s">
        <v>4020</v>
      </c>
      <c r="B4012" t="s">
        <v>9913</v>
      </c>
      <c r="C4012" t="s">
        <v>11782</v>
      </c>
      <c r="D4012">
        <v>10</v>
      </c>
      <c r="E4012">
        <v>15000</v>
      </c>
      <c r="F4012" s="2">
        <v>45615</v>
      </c>
      <c r="G4012" t="s">
        <v>15789</v>
      </c>
      <c r="H4012" t="s">
        <v>21779</v>
      </c>
      <c r="I4012" t="s">
        <v>25702</v>
      </c>
      <c r="J4012" t="s">
        <v>28946</v>
      </c>
    </row>
    <row r="4013" spans="1:10">
      <c r="A4013" t="s">
        <v>4021</v>
      </c>
      <c r="B4013" t="s">
        <v>9914</v>
      </c>
      <c r="C4013" t="s">
        <v>11786</v>
      </c>
      <c r="D4013">
        <v>8</v>
      </c>
      <c r="E4013">
        <v>5000</v>
      </c>
      <c r="F4013" s="2">
        <v>45592</v>
      </c>
      <c r="G4013" t="s">
        <v>15790</v>
      </c>
      <c r="H4013" t="s">
        <v>21780</v>
      </c>
      <c r="I4013" t="s">
        <v>27293</v>
      </c>
      <c r="J4013" t="s">
        <v>28930</v>
      </c>
    </row>
    <row r="4014" spans="1:10">
      <c r="A4014" t="s">
        <v>4022</v>
      </c>
      <c r="B4014" t="s">
        <v>6263</v>
      </c>
      <c r="C4014" t="s">
        <v>11783</v>
      </c>
      <c r="D4014">
        <v>10</v>
      </c>
      <c r="E4014">
        <v>50000</v>
      </c>
      <c r="F4014" s="2">
        <v>45754</v>
      </c>
      <c r="G4014" t="s">
        <v>15791</v>
      </c>
      <c r="H4014" t="s">
        <v>21781</v>
      </c>
      <c r="I4014" t="s">
        <v>27294</v>
      </c>
      <c r="J4014" t="s">
        <v>28871</v>
      </c>
    </row>
    <row r="4015" spans="1:10">
      <c r="A4015" t="s">
        <v>4023</v>
      </c>
      <c r="B4015" t="s">
        <v>9915</v>
      </c>
      <c r="C4015" t="s">
        <v>11786</v>
      </c>
      <c r="D4015">
        <v>9</v>
      </c>
      <c r="E4015">
        <v>5000</v>
      </c>
      <c r="F4015" s="2">
        <v>45490</v>
      </c>
      <c r="G4015" t="s">
        <v>15792</v>
      </c>
      <c r="H4015" t="s">
        <v>21782</v>
      </c>
      <c r="I4015" t="s">
        <v>27295</v>
      </c>
      <c r="J4015" t="s">
        <v>28962</v>
      </c>
    </row>
    <row r="4016" spans="1:10">
      <c r="A4016" t="s">
        <v>4024</v>
      </c>
      <c r="B4016" t="s">
        <v>9916</v>
      </c>
      <c r="C4016" t="s">
        <v>11783</v>
      </c>
      <c r="D4016">
        <v>1</v>
      </c>
      <c r="E4016">
        <v>50000</v>
      </c>
      <c r="F4016" s="2">
        <v>45667</v>
      </c>
      <c r="G4016" t="s">
        <v>15793</v>
      </c>
      <c r="H4016" t="s">
        <v>21783</v>
      </c>
      <c r="I4016" t="s">
        <v>27296</v>
      </c>
      <c r="J4016" t="s">
        <v>28858</v>
      </c>
    </row>
    <row r="4017" spans="1:10">
      <c r="A4017" t="s">
        <v>4025</v>
      </c>
      <c r="B4017" t="s">
        <v>9917</v>
      </c>
      <c r="C4017" t="s">
        <v>11783</v>
      </c>
      <c r="D4017">
        <v>1</v>
      </c>
      <c r="E4017">
        <v>50000</v>
      </c>
      <c r="F4017" s="2">
        <v>45629</v>
      </c>
      <c r="G4017" t="s">
        <v>15794</v>
      </c>
      <c r="H4017" t="s">
        <v>21784</v>
      </c>
      <c r="I4017" t="s">
        <v>27297</v>
      </c>
      <c r="J4017" t="s">
        <v>28907</v>
      </c>
    </row>
    <row r="4018" spans="1:10">
      <c r="A4018" t="s">
        <v>4026</v>
      </c>
      <c r="B4018" t="s">
        <v>9918</v>
      </c>
      <c r="C4018" t="s">
        <v>11783</v>
      </c>
      <c r="D4018">
        <v>7</v>
      </c>
      <c r="E4018">
        <v>50000</v>
      </c>
      <c r="F4018" s="2">
        <v>45454</v>
      </c>
      <c r="G4018" t="s">
        <v>15795</v>
      </c>
      <c r="H4018" t="s">
        <v>21785</v>
      </c>
      <c r="I4018" t="s">
        <v>27298</v>
      </c>
      <c r="J4018" t="s">
        <v>28846</v>
      </c>
    </row>
    <row r="4019" spans="1:10">
      <c r="A4019" t="s">
        <v>4027</v>
      </c>
      <c r="B4019" t="s">
        <v>9919</v>
      </c>
      <c r="C4019" t="s">
        <v>11786</v>
      </c>
      <c r="D4019">
        <v>10</v>
      </c>
      <c r="E4019">
        <v>5000</v>
      </c>
      <c r="F4019" s="2">
        <v>45761</v>
      </c>
      <c r="G4019" t="s">
        <v>15796</v>
      </c>
      <c r="H4019" t="s">
        <v>21786</v>
      </c>
      <c r="I4019" t="s">
        <v>26136</v>
      </c>
      <c r="J4019" t="s">
        <v>28867</v>
      </c>
    </row>
    <row r="4020" spans="1:10">
      <c r="A4020" t="s">
        <v>4028</v>
      </c>
      <c r="B4020" t="s">
        <v>9920</v>
      </c>
      <c r="C4020" t="s">
        <v>11782</v>
      </c>
      <c r="D4020">
        <v>7</v>
      </c>
      <c r="E4020">
        <v>15000</v>
      </c>
      <c r="F4020" s="2">
        <v>45650</v>
      </c>
      <c r="G4020" t="s">
        <v>15797</v>
      </c>
      <c r="H4020" t="s">
        <v>21787</v>
      </c>
      <c r="I4020" t="s">
        <v>27299</v>
      </c>
      <c r="J4020" t="s">
        <v>28959</v>
      </c>
    </row>
    <row r="4021" spans="1:10">
      <c r="A4021" t="s">
        <v>4029</v>
      </c>
      <c r="B4021" t="s">
        <v>9921</v>
      </c>
      <c r="C4021" t="s">
        <v>11785</v>
      </c>
      <c r="D4021">
        <v>9</v>
      </c>
      <c r="E4021">
        <v>12000</v>
      </c>
      <c r="F4021" s="2">
        <v>45479</v>
      </c>
      <c r="G4021" t="s">
        <v>15798</v>
      </c>
      <c r="H4021" t="s">
        <v>21788</v>
      </c>
      <c r="I4021" t="s">
        <v>26635</v>
      </c>
      <c r="J4021" t="s">
        <v>28892</v>
      </c>
    </row>
    <row r="4022" spans="1:10">
      <c r="A4022" t="s">
        <v>4030</v>
      </c>
      <c r="B4022" t="s">
        <v>9922</v>
      </c>
      <c r="C4022" t="s">
        <v>11782</v>
      </c>
      <c r="D4022">
        <v>10</v>
      </c>
      <c r="E4022">
        <v>15000</v>
      </c>
      <c r="F4022" s="2">
        <v>45617</v>
      </c>
      <c r="G4022" t="s">
        <v>15799</v>
      </c>
      <c r="H4022" t="s">
        <v>21789</v>
      </c>
      <c r="I4022" t="s">
        <v>23985</v>
      </c>
      <c r="J4022" t="s">
        <v>28810</v>
      </c>
    </row>
    <row r="4023" spans="1:10">
      <c r="A4023" t="s">
        <v>4031</v>
      </c>
      <c r="B4023" t="s">
        <v>9923</v>
      </c>
      <c r="C4023" t="s">
        <v>11783</v>
      </c>
      <c r="D4023">
        <v>3</v>
      </c>
      <c r="E4023">
        <v>50000</v>
      </c>
      <c r="F4023" s="2">
        <v>45698</v>
      </c>
      <c r="G4023" t="s">
        <v>15800</v>
      </c>
      <c r="H4023" t="s">
        <v>21790</v>
      </c>
      <c r="I4023" t="s">
        <v>27300</v>
      </c>
      <c r="J4023" t="s">
        <v>28860</v>
      </c>
    </row>
    <row r="4024" spans="1:10">
      <c r="A4024" t="s">
        <v>4032</v>
      </c>
      <c r="B4024" t="s">
        <v>9924</v>
      </c>
      <c r="C4024" t="s">
        <v>11783</v>
      </c>
      <c r="D4024">
        <v>4</v>
      </c>
      <c r="E4024">
        <v>50000</v>
      </c>
      <c r="F4024" s="2">
        <v>45750</v>
      </c>
      <c r="G4024" t="s">
        <v>15801</v>
      </c>
      <c r="H4024" t="s">
        <v>21791</v>
      </c>
      <c r="I4024" t="s">
        <v>27301</v>
      </c>
      <c r="J4024" t="s">
        <v>28822</v>
      </c>
    </row>
    <row r="4025" spans="1:10">
      <c r="A4025" t="s">
        <v>4033</v>
      </c>
      <c r="B4025" t="s">
        <v>9925</v>
      </c>
      <c r="C4025" t="s">
        <v>11784</v>
      </c>
      <c r="D4025">
        <v>8</v>
      </c>
      <c r="E4025">
        <v>30000</v>
      </c>
      <c r="F4025" s="2">
        <v>45613</v>
      </c>
      <c r="G4025" t="s">
        <v>15802</v>
      </c>
      <c r="H4025" t="s">
        <v>21792</v>
      </c>
      <c r="I4025" t="s">
        <v>27302</v>
      </c>
      <c r="J4025" t="s">
        <v>28929</v>
      </c>
    </row>
    <row r="4026" spans="1:10">
      <c r="A4026" t="s">
        <v>4034</v>
      </c>
      <c r="B4026" t="s">
        <v>9926</v>
      </c>
      <c r="C4026" t="s">
        <v>11786</v>
      </c>
      <c r="D4026">
        <v>3</v>
      </c>
      <c r="E4026">
        <v>5000</v>
      </c>
      <c r="F4026" s="2">
        <v>45736</v>
      </c>
      <c r="G4026" t="s">
        <v>15803</v>
      </c>
      <c r="H4026" t="s">
        <v>21793</v>
      </c>
      <c r="I4026" t="s">
        <v>27127</v>
      </c>
      <c r="J4026" t="s">
        <v>28958</v>
      </c>
    </row>
    <row r="4027" spans="1:10">
      <c r="A4027" t="s">
        <v>4035</v>
      </c>
      <c r="B4027" t="s">
        <v>9927</v>
      </c>
      <c r="C4027" t="s">
        <v>11783</v>
      </c>
      <c r="D4027">
        <v>6</v>
      </c>
      <c r="E4027">
        <v>50000</v>
      </c>
      <c r="F4027" s="2">
        <v>45532</v>
      </c>
      <c r="G4027" t="s">
        <v>15804</v>
      </c>
      <c r="H4027" t="s">
        <v>21794</v>
      </c>
      <c r="I4027" t="s">
        <v>25229</v>
      </c>
      <c r="J4027" t="s">
        <v>28957</v>
      </c>
    </row>
    <row r="4028" spans="1:10">
      <c r="A4028" t="s">
        <v>4036</v>
      </c>
      <c r="B4028" t="s">
        <v>9928</v>
      </c>
      <c r="C4028" t="s">
        <v>11784</v>
      </c>
      <c r="D4028">
        <v>7</v>
      </c>
      <c r="E4028">
        <v>30000</v>
      </c>
      <c r="F4028" s="2">
        <v>45589</v>
      </c>
      <c r="G4028" t="s">
        <v>15805</v>
      </c>
      <c r="H4028" t="s">
        <v>21795</v>
      </c>
      <c r="I4028" t="s">
        <v>27303</v>
      </c>
      <c r="J4028" t="s">
        <v>28957</v>
      </c>
    </row>
    <row r="4029" spans="1:10">
      <c r="A4029" t="s">
        <v>4037</v>
      </c>
      <c r="B4029" t="s">
        <v>9929</v>
      </c>
      <c r="C4029" t="s">
        <v>11783</v>
      </c>
      <c r="D4029">
        <v>8</v>
      </c>
      <c r="E4029">
        <v>50000</v>
      </c>
      <c r="F4029" s="2">
        <v>45757</v>
      </c>
      <c r="G4029" t="s">
        <v>15806</v>
      </c>
      <c r="H4029" t="s">
        <v>21796</v>
      </c>
      <c r="I4029" t="s">
        <v>27304</v>
      </c>
      <c r="J4029" t="s">
        <v>28819</v>
      </c>
    </row>
    <row r="4030" spans="1:10">
      <c r="A4030" t="s">
        <v>4038</v>
      </c>
      <c r="B4030" t="s">
        <v>9930</v>
      </c>
      <c r="C4030" t="s">
        <v>11782</v>
      </c>
      <c r="D4030">
        <v>9</v>
      </c>
      <c r="E4030">
        <v>15000</v>
      </c>
      <c r="F4030" s="2">
        <v>45423</v>
      </c>
      <c r="G4030" t="s">
        <v>15807</v>
      </c>
      <c r="H4030" t="s">
        <v>21797</v>
      </c>
      <c r="I4030" t="s">
        <v>27305</v>
      </c>
      <c r="J4030" t="s">
        <v>28869</v>
      </c>
    </row>
    <row r="4031" spans="1:10">
      <c r="A4031" t="s">
        <v>4039</v>
      </c>
      <c r="B4031" t="s">
        <v>9931</v>
      </c>
      <c r="C4031" t="s">
        <v>11785</v>
      </c>
      <c r="D4031">
        <v>2</v>
      </c>
      <c r="E4031">
        <v>12000</v>
      </c>
      <c r="F4031" s="2">
        <v>45483</v>
      </c>
      <c r="G4031" t="s">
        <v>15808</v>
      </c>
      <c r="H4031" t="s">
        <v>21798</v>
      </c>
      <c r="I4031" t="s">
        <v>27306</v>
      </c>
      <c r="J4031" t="s">
        <v>28773</v>
      </c>
    </row>
    <row r="4032" spans="1:10">
      <c r="A4032" t="s">
        <v>4040</v>
      </c>
      <c r="B4032" t="s">
        <v>9932</v>
      </c>
      <c r="C4032" t="s">
        <v>11782</v>
      </c>
      <c r="D4032">
        <v>3</v>
      </c>
      <c r="E4032">
        <v>15000</v>
      </c>
      <c r="F4032" s="2">
        <v>45530</v>
      </c>
      <c r="G4032" t="s">
        <v>15809</v>
      </c>
      <c r="H4032" t="s">
        <v>21799</v>
      </c>
      <c r="I4032" t="s">
        <v>26676</v>
      </c>
      <c r="J4032" t="s">
        <v>28942</v>
      </c>
    </row>
    <row r="4033" spans="1:10">
      <c r="A4033" t="s">
        <v>4041</v>
      </c>
      <c r="B4033" t="s">
        <v>9933</v>
      </c>
      <c r="C4033" t="s">
        <v>11783</v>
      </c>
      <c r="D4033">
        <v>5</v>
      </c>
      <c r="E4033">
        <v>50000</v>
      </c>
      <c r="F4033" s="2">
        <v>45565</v>
      </c>
      <c r="G4033" t="s">
        <v>15810</v>
      </c>
      <c r="H4033" t="s">
        <v>21800</v>
      </c>
      <c r="I4033" t="s">
        <v>27307</v>
      </c>
      <c r="J4033" t="s">
        <v>28774</v>
      </c>
    </row>
    <row r="4034" spans="1:10">
      <c r="A4034" t="s">
        <v>4042</v>
      </c>
      <c r="B4034" t="s">
        <v>9934</v>
      </c>
      <c r="C4034" t="s">
        <v>11786</v>
      </c>
      <c r="D4034">
        <v>10</v>
      </c>
      <c r="E4034">
        <v>5000</v>
      </c>
      <c r="F4034" s="2">
        <v>45674</v>
      </c>
      <c r="G4034" t="s">
        <v>15811</v>
      </c>
      <c r="H4034" t="s">
        <v>21801</v>
      </c>
      <c r="I4034" t="s">
        <v>23830</v>
      </c>
      <c r="J4034" t="s">
        <v>28858</v>
      </c>
    </row>
    <row r="4035" spans="1:10">
      <c r="A4035" t="s">
        <v>4043</v>
      </c>
      <c r="B4035" t="s">
        <v>9935</v>
      </c>
      <c r="C4035" t="s">
        <v>11784</v>
      </c>
      <c r="D4035">
        <v>8</v>
      </c>
      <c r="E4035">
        <v>30000</v>
      </c>
      <c r="F4035" s="2">
        <v>45539</v>
      </c>
      <c r="G4035" t="s">
        <v>15812</v>
      </c>
      <c r="H4035" t="s">
        <v>21802</v>
      </c>
      <c r="I4035" t="s">
        <v>27308</v>
      </c>
      <c r="J4035" t="s">
        <v>28912</v>
      </c>
    </row>
    <row r="4036" spans="1:10">
      <c r="A4036" t="s">
        <v>4044</v>
      </c>
      <c r="B4036" t="s">
        <v>9936</v>
      </c>
      <c r="C4036" t="s">
        <v>11786</v>
      </c>
      <c r="D4036">
        <v>10</v>
      </c>
      <c r="E4036">
        <v>5000</v>
      </c>
      <c r="F4036" s="2">
        <v>45446</v>
      </c>
      <c r="G4036" t="s">
        <v>15813</v>
      </c>
      <c r="H4036" t="s">
        <v>21803</v>
      </c>
      <c r="I4036" t="s">
        <v>27309</v>
      </c>
      <c r="J4036" t="s">
        <v>28868</v>
      </c>
    </row>
    <row r="4037" spans="1:10">
      <c r="A4037" t="s">
        <v>4045</v>
      </c>
      <c r="B4037" t="s">
        <v>9937</v>
      </c>
      <c r="C4037" t="s">
        <v>11783</v>
      </c>
      <c r="D4037">
        <v>10</v>
      </c>
      <c r="E4037">
        <v>50000</v>
      </c>
      <c r="F4037" s="2">
        <v>45699</v>
      </c>
      <c r="G4037" t="s">
        <v>15814</v>
      </c>
      <c r="H4037" t="s">
        <v>21804</v>
      </c>
      <c r="I4037" t="s">
        <v>23857</v>
      </c>
      <c r="J4037" t="s">
        <v>28978</v>
      </c>
    </row>
    <row r="4038" spans="1:10">
      <c r="A4038" t="s">
        <v>4046</v>
      </c>
      <c r="B4038" t="s">
        <v>9938</v>
      </c>
      <c r="C4038" t="s">
        <v>11784</v>
      </c>
      <c r="D4038">
        <v>5</v>
      </c>
      <c r="E4038">
        <v>30000</v>
      </c>
      <c r="F4038" s="2">
        <v>45681</v>
      </c>
      <c r="G4038" t="s">
        <v>15815</v>
      </c>
      <c r="H4038" t="s">
        <v>21805</v>
      </c>
      <c r="I4038" t="s">
        <v>27310</v>
      </c>
      <c r="J4038" t="s">
        <v>28802</v>
      </c>
    </row>
    <row r="4039" spans="1:10">
      <c r="A4039" t="s">
        <v>4047</v>
      </c>
      <c r="B4039" t="s">
        <v>9939</v>
      </c>
      <c r="C4039" t="s">
        <v>11782</v>
      </c>
      <c r="D4039">
        <v>4</v>
      </c>
      <c r="E4039">
        <v>15000</v>
      </c>
      <c r="F4039" s="2">
        <v>45709</v>
      </c>
      <c r="G4039" t="s">
        <v>15816</v>
      </c>
      <c r="H4039" t="s">
        <v>21806</v>
      </c>
      <c r="I4039" t="s">
        <v>24045</v>
      </c>
      <c r="J4039" t="s">
        <v>28897</v>
      </c>
    </row>
    <row r="4040" spans="1:10">
      <c r="A4040" t="s">
        <v>4048</v>
      </c>
      <c r="B4040" t="s">
        <v>9940</v>
      </c>
      <c r="C4040" t="s">
        <v>11786</v>
      </c>
      <c r="D4040">
        <v>8</v>
      </c>
      <c r="E4040">
        <v>5000</v>
      </c>
      <c r="F4040" s="2">
        <v>45427</v>
      </c>
      <c r="G4040" t="s">
        <v>15817</v>
      </c>
      <c r="H4040" t="s">
        <v>21807</v>
      </c>
      <c r="I4040" t="s">
        <v>27311</v>
      </c>
      <c r="J4040" t="s">
        <v>28769</v>
      </c>
    </row>
    <row r="4041" spans="1:10">
      <c r="A4041" t="s">
        <v>4049</v>
      </c>
      <c r="B4041" t="s">
        <v>9941</v>
      </c>
      <c r="C4041" t="s">
        <v>11782</v>
      </c>
      <c r="D4041">
        <v>3</v>
      </c>
      <c r="E4041">
        <v>15000</v>
      </c>
      <c r="F4041" s="2">
        <v>45525</v>
      </c>
      <c r="G4041" t="s">
        <v>15818</v>
      </c>
      <c r="H4041" t="s">
        <v>21808</v>
      </c>
      <c r="I4041" t="s">
        <v>27312</v>
      </c>
      <c r="J4041" t="s">
        <v>28912</v>
      </c>
    </row>
    <row r="4042" spans="1:10">
      <c r="A4042" t="s">
        <v>4050</v>
      </c>
      <c r="B4042" t="s">
        <v>9942</v>
      </c>
      <c r="C4042" t="s">
        <v>11786</v>
      </c>
      <c r="D4042">
        <v>2</v>
      </c>
      <c r="E4042">
        <v>5000</v>
      </c>
      <c r="F4042" s="2">
        <v>45657</v>
      </c>
      <c r="G4042" t="s">
        <v>15819</v>
      </c>
      <c r="H4042" t="s">
        <v>21809</v>
      </c>
      <c r="I4042" t="s">
        <v>27313</v>
      </c>
      <c r="J4042" t="s">
        <v>28852</v>
      </c>
    </row>
    <row r="4043" spans="1:10">
      <c r="A4043" t="s">
        <v>4051</v>
      </c>
      <c r="B4043" t="s">
        <v>9943</v>
      </c>
      <c r="C4043" t="s">
        <v>11786</v>
      </c>
      <c r="D4043">
        <v>3</v>
      </c>
      <c r="E4043">
        <v>5000</v>
      </c>
      <c r="F4043" s="2">
        <v>45643</v>
      </c>
      <c r="G4043" t="s">
        <v>15820</v>
      </c>
      <c r="H4043" t="s">
        <v>21810</v>
      </c>
      <c r="I4043" t="s">
        <v>27314</v>
      </c>
      <c r="J4043" t="s">
        <v>28821</v>
      </c>
    </row>
    <row r="4044" spans="1:10">
      <c r="A4044" t="s">
        <v>4052</v>
      </c>
      <c r="B4044" t="s">
        <v>9944</v>
      </c>
      <c r="C4044" t="s">
        <v>11783</v>
      </c>
      <c r="D4044">
        <v>3</v>
      </c>
      <c r="E4044">
        <v>50000</v>
      </c>
      <c r="F4044" s="2">
        <v>45448</v>
      </c>
      <c r="G4044" t="s">
        <v>15821</v>
      </c>
      <c r="H4044" t="s">
        <v>21811</v>
      </c>
      <c r="I4044" t="s">
        <v>27315</v>
      </c>
      <c r="J4044" t="s">
        <v>28805</v>
      </c>
    </row>
    <row r="4045" spans="1:10">
      <c r="A4045" t="s">
        <v>4053</v>
      </c>
      <c r="B4045" t="s">
        <v>9945</v>
      </c>
      <c r="C4045" t="s">
        <v>11786</v>
      </c>
      <c r="D4045">
        <v>9</v>
      </c>
      <c r="E4045">
        <v>5000</v>
      </c>
      <c r="F4045" s="2">
        <v>45435</v>
      </c>
      <c r="G4045" t="s">
        <v>15822</v>
      </c>
      <c r="H4045" t="s">
        <v>21812</v>
      </c>
      <c r="I4045" t="s">
        <v>27316</v>
      </c>
      <c r="J4045" t="s">
        <v>28958</v>
      </c>
    </row>
    <row r="4046" spans="1:10">
      <c r="A4046" t="s">
        <v>4054</v>
      </c>
      <c r="B4046" t="s">
        <v>9946</v>
      </c>
      <c r="C4046" t="s">
        <v>11786</v>
      </c>
      <c r="D4046">
        <v>2</v>
      </c>
      <c r="E4046">
        <v>5000</v>
      </c>
      <c r="F4046" s="2">
        <v>45784</v>
      </c>
      <c r="G4046" t="s">
        <v>15823</v>
      </c>
      <c r="H4046" t="s">
        <v>21813</v>
      </c>
      <c r="I4046" t="s">
        <v>23870</v>
      </c>
      <c r="J4046" t="s">
        <v>28901</v>
      </c>
    </row>
    <row r="4047" spans="1:10">
      <c r="A4047" t="s">
        <v>4055</v>
      </c>
      <c r="B4047" t="s">
        <v>9947</v>
      </c>
      <c r="C4047" t="s">
        <v>11784</v>
      </c>
      <c r="D4047">
        <v>5</v>
      </c>
      <c r="E4047">
        <v>30000</v>
      </c>
      <c r="F4047" s="2">
        <v>45552</v>
      </c>
      <c r="G4047" t="s">
        <v>15824</v>
      </c>
      <c r="H4047" t="s">
        <v>21814</v>
      </c>
      <c r="I4047" t="s">
        <v>25308</v>
      </c>
      <c r="J4047" t="s">
        <v>28973</v>
      </c>
    </row>
    <row r="4048" spans="1:10">
      <c r="A4048" t="s">
        <v>4056</v>
      </c>
      <c r="B4048" t="s">
        <v>9948</v>
      </c>
      <c r="C4048" t="s">
        <v>11783</v>
      </c>
      <c r="D4048">
        <v>1</v>
      </c>
      <c r="E4048">
        <v>50000</v>
      </c>
      <c r="F4048" s="2">
        <v>45766</v>
      </c>
      <c r="G4048" t="s">
        <v>15825</v>
      </c>
      <c r="H4048" t="s">
        <v>21815</v>
      </c>
      <c r="I4048" t="s">
        <v>27317</v>
      </c>
      <c r="J4048" t="s">
        <v>28928</v>
      </c>
    </row>
    <row r="4049" spans="1:10">
      <c r="A4049" t="s">
        <v>4057</v>
      </c>
      <c r="B4049" t="s">
        <v>9949</v>
      </c>
      <c r="C4049" t="s">
        <v>11783</v>
      </c>
      <c r="D4049">
        <v>3</v>
      </c>
      <c r="E4049">
        <v>50000</v>
      </c>
      <c r="F4049" s="2">
        <v>45461</v>
      </c>
      <c r="G4049" t="s">
        <v>15826</v>
      </c>
      <c r="H4049" t="s">
        <v>21816</v>
      </c>
      <c r="I4049" t="s">
        <v>27318</v>
      </c>
      <c r="J4049" t="s">
        <v>28747</v>
      </c>
    </row>
    <row r="4050" spans="1:10">
      <c r="A4050" t="s">
        <v>4058</v>
      </c>
      <c r="B4050" t="s">
        <v>9950</v>
      </c>
      <c r="C4050" t="s">
        <v>11782</v>
      </c>
      <c r="D4050">
        <v>9</v>
      </c>
      <c r="E4050">
        <v>15000</v>
      </c>
      <c r="F4050" s="2">
        <v>45658</v>
      </c>
      <c r="G4050" t="s">
        <v>15827</v>
      </c>
      <c r="H4050" t="s">
        <v>21817</v>
      </c>
      <c r="I4050" t="s">
        <v>26513</v>
      </c>
      <c r="J4050" t="s">
        <v>28756</v>
      </c>
    </row>
    <row r="4051" spans="1:10">
      <c r="A4051" t="s">
        <v>4059</v>
      </c>
      <c r="B4051" t="s">
        <v>9951</v>
      </c>
      <c r="C4051" t="s">
        <v>11785</v>
      </c>
      <c r="D4051">
        <v>9</v>
      </c>
      <c r="E4051">
        <v>12000</v>
      </c>
      <c r="F4051" s="2">
        <v>45624</v>
      </c>
      <c r="G4051" t="s">
        <v>15828</v>
      </c>
      <c r="H4051" t="s">
        <v>21818</v>
      </c>
      <c r="I4051" t="s">
        <v>27319</v>
      </c>
      <c r="J4051" t="s">
        <v>28747</v>
      </c>
    </row>
    <row r="4052" spans="1:10">
      <c r="A4052" t="s">
        <v>4060</v>
      </c>
      <c r="B4052" t="s">
        <v>9952</v>
      </c>
      <c r="C4052" t="s">
        <v>11785</v>
      </c>
      <c r="D4052">
        <v>3</v>
      </c>
      <c r="E4052">
        <v>12000</v>
      </c>
      <c r="F4052" s="2">
        <v>45642</v>
      </c>
      <c r="G4052" t="s">
        <v>15829</v>
      </c>
      <c r="H4052" t="s">
        <v>21819</v>
      </c>
      <c r="I4052" t="s">
        <v>27320</v>
      </c>
      <c r="J4052" t="s">
        <v>28762</v>
      </c>
    </row>
    <row r="4053" spans="1:10">
      <c r="A4053" t="s">
        <v>4061</v>
      </c>
      <c r="B4053" t="s">
        <v>9953</v>
      </c>
      <c r="C4053" t="s">
        <v>11784</v>
      </c>
      <c r="D4053">
        <v>1</v>
      </c>
      <c r="E4053">
        <v>30000</v>
      </c>
      <c r="F4053" s="2">
        <v>45669</v>
      </c>
      <c r="G4053" t="s">
        <v>15830</v>
      </c>
      <c r="H4053" t="s">
        <v>21820</v>
      </c>
      <c r="I4053" t="s">
        <v>27321</v>
      </c>
      <c r="J4053" t="s">
        <v>28812</v>
      </c>
    </row>
    <row r="4054" spans="1:10">
      <c r="A4054" t="s">
        <v>4062</v>
      </c>
      <c r="B4054" t="s">
        <v>9954</v>
      </c>
      <c r="C4054" t="s">
        <v>11782</v>
      </c>
      <c r="D4054">
        <v>1</v>
      </c>
      <c r="E4054">
        <v>15000</v>
      </c>
      <c r="F4054" s="2">
        <v>45511</v>
      </c>
      <c r="G4054" t="s">
        <v>15831</v>
      </c>
      <c r="H4054" t="s">
        <v>21821</v>
      </c>
      <c r="I4054" t="s">
        <v>27322</v>
      </c>
      <c r="J4054" t="s">
        <v>28763</v>
      </c>
    </row>
    <row r="4055" spans="1:10">
      <c r="A4055" t="s">
        <v>4063</v>
      </c>
      <c r="B4055" t="s">
        <v>9955</v>
      </c>
      <c r="C4055" t="s">
        <v>11782</v>
      </c>
      <c r="D4055">
        <v>6</v>
      </c>
      <c r="E4055">
        <v>15000</v>
      </c>
      <c r="F4055" s="2">
        <v>45723</v>
      </c>
      <c r="G4055" t="s">
        <v>15832</v>
      </c>
      <c r="H4055" t="s">
        <v>21822</v>
      </c>
      <c r="I4055" t="s">
        <v>27323</v>
      </c>
      <c r="J4055" t="s">
        <v>28760</v>
      </c>
    </row>
    <row r="4056" spans="1:10">
      <c r="A4056" t="s">
        <v>4064</v>
      </c>
      <c r="B4056" t="s">
        <v>9956</v>
      </c>
      <c r="C4056" t="s">
        <v>11786</v>
      </c>
      <c r="D4056">
        <v>2</v>
      </c>
      <c r="E4056">
        <v>5000</v>
      </c>
      <c r="F4056" s="2">
        <v>45582</v>
      </c>
      <c r="G4056" t="s">
        <v>15833</v>
      </c>
      <c r="H4056" t="s">
        <v>21823</v>
      </c>
      <c r="I4056" t="s">
        <v>27324</v>
      </c>
      <c r="J4056" t="s">
        <v>28783</v>
      </c>
    </row>
    <row r="4057" spans="1:10">
      <c r="A4057" t="s">
        <v>4065</v>
      </c>
      <c r="B4057" t="s">
        <v>9957</v>
      </c>
      <c r="C4057" t="s">
        <v>11782</v>
      </c>
      <c r="D4057">
        <v>8</v>
      </c>
      <c r="E4057">
        <v>15000</v>
      </c>
      <c r="F4057" s="2">
        <v>45496</v>
      </c>
      <c r="G4057" t="s">
        <v>15834</v>
      </c>
      <c r="H4057" t="s">
        <v>21824</v>
      </c>
      <c r="I4057" t="s">
        <v>25466</v>
      </c>
      <c r="J4057" t="s">
        <v>28863</v>
      </c>
    </row>
    <row r="4058" spans="1:10">
      <c r="A4058" t="s">
        <v>4066</v>
      </c>
      <c r="B4058" t="s">
        <v>9958</v>
      </c>
      <c r="C4058" t="s">
        <v>11784</v>
      </c>
      <c r="D4058">
        <v>1</v>
      </c>
      <c r="E4058">
        <v>30000</v>
      </c>
      <c r="F4058" s="2">
        <v>45628</v>
      </c>
      <c r="G4058" t="s">
        <v>15835</v>
      </c>
      <c r="H4058" t="s">
        <v>21825</v>
      </c>
      <c r="I4058" t="s">
        <v>27325</v>
      </c>
      <c r="J4058" t="s">
        <v>28922</v>
      </c>
    </row>
    <row r="4059" spans="1:10">
      <c r="A4059" t="s">
        <v>4067</v>
      </c>
      <c r="B4059" t="s">
        <v>9959</v>
      </c>
      <c r="C4059" t="s">
        <v>11786</v>
      </c>
      <c r="D4059">
        <v>1</v>
      </c>
      <c r="E4059">
        <v>5000</v>
      </c>
      <c r="F4059" s="2">
        <v>45490</v>
      </c>
      <c r="G4059" t="s">
        <v>15836</v>
      </c>
      <c r="H4059" t="s">
        <v>21826</v>
      </c>
      <c r="I4059" t="s">
        <v>27326</v>
      </c>
      <c r="J4059" t="s">
        <v>28876</v>
      </c>
    </row>
    <row r="4060" spans="1:10">
      <c r="A4060" t="s">
        <v>4068</v>
      </c>
      <c r="B4060" t="s">
        <v>9960</v>
      </c>
      <c r="C4060" t="s">
        <v>11784</v>
      </c>
      <c r="D4060">
        <v>7</v>
      </c>
      <c r="E4060">
        <v>30000</v>
      </c>
      <c r="F4060" s="2">
        <v>45662</v>
      </c>
      <c r="G4060" t="s">
        <v>15837</v>
      </c>
      <c r="H4060" t="s">
        <v>21827</v>
      </c>
      <c r="I4060" t="s">
        <v>27327</v>
      </c>
      <c r="J4060" t="s">
        <v>28887</v>
      </c>
    </row>
    <row r="4061" spans="1:10">
      <c r="A4061" t="s">
        <v>4069</v>
      </c>
      <c r="B4061" t="s">
        <v>9961</v>
      </c>
      <c r="C4061" t="s">
        <v>11786</v>
      </c>
      <c r="D4061">
        <v>5</v>
      </c>
      <c r="E4061">
        <v>5000</v>
      </c>
      <c r="F4061" s="2">
        <v>45574</v>
      </c>
      <c r="G4061" t="s">
        <v>15838</v>
      </c>
      <c r="H4061" t="s">
        <v>21828</v>
      </c>
      <c r="I4061" t="s">
        <v>27328</v>
      </c>
      <c r="J4061" t="s">
        <v>28765</v>
      </c>
    </row>
    <row r="4062" spans="1:10">
      <c r="A4062" t="s">
        <v>4070</v>
      </c>
      <c r="B4062" t="s">
        <v>9962</v>
      </c>
      <c r="C4062" t="s">
        <v>11782</v>
      </c>
      <c r="D4062">
        <v>9</v>
      </c>
      <c r="E4062">
        <v>15000</v>
      </c>
      <c r="F4062" s="2">
        <v>45731</v>
      </c>
      <c r="G4062" t="s">
        <v>15839</v>
      </c>
      <c r="H4062" t="s">
        <v>21829</v>
      </c>
      <c r="I4062" t="s">
        <v>27329</v>
      </c>
      <c r="J4062" t="s">
        <v>28816</v>
      </c>
    </row>
    <row r="4063" spans="1:10">
      <c r="A4063" t="s">
        <v>4071</v>
      </c>
      <c r="B4063" t="s">
        <v>9963</v>
      </c>
      <c r="C4063" t="s">
        <v>11786</v>
      </c>
      <c r="D4063">
        <v>9</v>
      </c>
      <c r="E4063">
        <v>5000</v>
      </c>
      <c r="F4063" s="2">
        <v>45505</v>
      </c>
      <c r="G4063" t="s">
        <v>15840</v>
      </c>
      <c r="H4063" t="s">
        <v>21830</v>
      </c>
      <c r="I4063" t="s">
        <v>27330</v>
      </c>
      <c r="J4063" t="s">
        <v>28919</v>
      </c>
    </row>
    <row r="4064" spans="1:10">
      <c r="A4064" t="s">
        <v>4072</v>
      </c>
      <c r="B4064" t="s">
        <v>9964</v>
      </c>
      <c r="C4064" t="s">
        <v>11782</v>
      </c>
      <c r="D4064">
        <v>3</v>
      </c>
      <c r="E4064">
        <v>15000</v>
      </c>
      <c r="F4064" s="2">
        <v>45685</v>
      </c>
      <c r="G4064" t="s">
        <v>15841</v>
      </c>
      <c r="H4064" t="s">
        <v>21831</v>
      </c>
      <c r="I4064" t="s">
        <v>27331</v>
      </c>
      <c r="J4064" t="s">
        <v>28846</v>
      </c>
    </row>
    <row r="4065" spans="1:10">
      <c r="A4065" t="s">
        <v>4073</v>
      </c>
      <c r="B4065" t="s">
        <v>9965</v>
      </c>
      <c r="C4065" t="s">
        <v>11786</v>
      </c>
      <c r="D4065">
        <v>10</v>
      </c>
      <c r="E4065">
        <v>5000</v>
      </c>
      <c r="F4065" s="2">
        <v>45491</v>
      </c>
      <c r="G4065" t="s">
        <v>15842</v>
      </c>
      <c r="H4065" t="s">
        <v>21832</v>
      </c>
      <c r="I4065" t="s">
        <v>27332</v>
      </c>
      <c r="J4065" t="s">
        <v>28895</v>
      </c>
    </row>
    <row r="4066" spans="1:10">
      <c r="A4066" t="s">
        <v>4074</v>
      </c>
      <c r="B4066" t="s">
        <v>9966</v>
      </c>
      <c r="C4066" t="s">
        <v>11785</v>
      </c>
      <c r="D4066">
        <v>1</v>
      </c>
      <c r="E4066">
        <v>12000</v>
      </c>
      <c r="F4066" s="2">
        <v>45709</v>
      </c>
      <c r="G4066" t="s">
        <v>15843</v>
      </c>
      <c r="H4066" t="s">
        <v>21833</v>
      </c>
      <c r="I4066" t="s">
        <v>27333</v>
      </c>
      <c r="J4066" t="s">
        <v>28804</v>
      </c>
    </row>
    <row r="4067" spans="1:10">
      <c r="A4067" t="s">
        <v>4075</v>
      </c>
      <c r="B4067" t="s">
        <v>9967</v>
      </c>
      <c r="C4067" t="s">
        <v>11782</v>
      </c>
      <c r="D4067">
        <v>10</v>
      </c>
      <c r="E4067">
        <v>15000</v>
      </c>
      <c r="F4067" s="2">
        <v>45451</v>
      </c>
      <c r="G4067" t="s">
        <v>15844</v>
      </c>
      <c r="H4067" t="s">
        <v>21834</v>
      </c>
      <c r="I4067" t="s">
        <v>27334</v>
      </c>
      <c r="J4067" t="s">
        <v>28973</v>
      </c>
    </row>
    <row r="4068" spans="1:10">
      <c r="A4068" t="s">
        <v>4076</v>
      </c>
      <c r="B4068" t="s">
        <v>9968</v>
      </c>
      <c r="C4068" t="s">
        <v>11783</v>
      </c>
      <c r="D4068">
        <v>7</v>
      </c>
      <c r="E4068">
        <v>50000</v>
      </c>
      <c r="F4068" s="2">
        <v>45623</v>
      </c>
      <c r="G4068" t="s">
        <v>15845</v>
      </c>
      <c r="H4068" t="s">
        <v>21835</v>
      </c>
      <c r="I4068" t="s">
        <v>26419</v>
      </c>
      <c r="J4068" t="s">
        <v>28925</v>
      </c>
    </row>
    <row r="4069" spans="1:10">
      <c r="A4069" t="s">
        <v>4077</v>
      </c>
      <c r="B4069" t="s">
        <v>9969</v>
      </c>
      <c r="C4069" t="s">
        <v>11784</v>
      </c>
      <c r="D4069">
        <v>9</v>
      </c>
      <c r="E4069">
        <v>30000</v>
      </c>
      <c r="F4069" s="2">
        <v>45592</v>
      </c>
      <c r="G4069" t="s">
        <v>15846</v>
      </c>
      <c r="H4069" t="s">
        <v>21836</v>
      </c>
      <c r="I4069" t="s">
        <v>25386</v>
      </c>
      <c r="J4069" t="s">
        <v>28898</v>
      </c>
    </row>
    <row r="4070" spans="1:10">
      <c r="A4070" t="s">
        <v>4078</v>
      </c>
      <c r="B4070" t="s">
        <v>9970</v>
      </c>
      <c r="C4070" t="s">
        <v>11785</v>
      </c>
      <c r="D4070">
        <v>10</v>
      </c>
      <c r="E4070">
        <v>12000</v>
      </c>
      <c r="F4070" s="2">
        <v>45513</v>
      </c>
      <c r="G4070" t="s">
        <v>15847</v>
      </c>
      <c r="H4070" t="s">
        <v>21837</v>
      </c>
      <c r="I4070" t="s">
        <v>27335</v>
      </c>
      <c r="J4070" t="s">
        <v>28747</v>
      </c>
    </row>
    <row r="4071" spans="1:10">
      <c r="A4071" t="s">
        <v>4079</v>
      </c>
      <c r="B4071" t="s">
        <v>9971</v>
      </c>
      <c r="C4071" t="s">
        <v>11784</v>
      </c>
      <c r="D4071">
        <v>9</v>
      </c>
      <c r="E4071">
        <v>30000</v>
      </c>
      <c r="F4071" s="2">
        <v>45637</v>
      </c>
      <c r="G4071" t="s">
        <v>15848</v>
      </c>
      <c r="H4071" t="s">
        <v>21838</v>
      </c>
      <c r="I4071" t="s">
        <v>27068</v>
      </c>
      <c r="J4071" t="s">
        <v>28974</v>
      </c>
    </row>
    <row r="4072" spans="1:10">
      <c r="A4072" t="s">
        <v>4080</v>
      </c>
      <c r="B4072" t="s">
        <v>9972</v>
      </c>
      <c r="C4072" t="s">
        <v>11782</v>
      </c>
      <c r="D4072">
        <v>6</v>
      </c>
      <c r="E4072">
        <v>15000</v>
      </c>
      <c r="F4072" s="2">
        <v>45758</v>
      </c>
      <c r="G4072" t="s">
        <v>15849</v>
      </c>
      <c r="H4072" t="s">
        <v>21839</v>
      </c>
      <c r="I4072" t="s">
        <v>27336</v>
      </c>
      <c r="J4072" t="s">
        <v>28795</v>
      </c>
    </row>
    <row r="4073" spans="1:10">
      <c r="A4073" t="s">
        <v>4081</v>
      </c>
      <c r="B4073" t="s">
        <v>9973</v>
      </c>
      <c r="C4073" t="s">
        <v>11786</v>
      </c>
      <c r="D4073">
        <v>7</v>
      </c>
      <c r="E4073">
        <v>5000</v>
      </c>
      <c r="F4073" s="2">
        <v>45581</v>
      </c>
      <c r="G4073" t="s">
        <v>15850</v>
      </c>
      <c r="H4073" t="s">
        <v>21840</v>
      </c>
      <c r="I4073" t="s">
        <v>27337</v>
      </c>
      <c r="J4073" t="s">
        <v>28887</v>
      </c>
    </row>
    <row r="4074" spans="1:10">
      <c r="A4074" t="s">
        <v>4082</v>
      </c>
      <c r="B4074" t="s">
        <v>9974</v>
      </c>
      <c r="C4074" t="s">
        <v>11782</v>
      </c>
      <c r="D4074">
        <v>8</v>
      </c>
      <c r="E4074">
        <v>15000</v>
      </c>
      <c r="F4074" s="2">
        <v>45689</v>
      </c>
      <c r="G4074" t="s">
        <v>15851</v>
      </c>
      <c r="H4074" t="s">
        <v>21841</v>
      </c>
      <c r="I4074" t="s">
        <v>27338</v>
      </c>
      <c r="J4074" t="s">
        <v>28884</v>
      </c>
    </row>
    <row r="4075" spans="1:10">
      <c r="A4075" t="s">
        <v>4083</v>
      </c>
      <c r="B4075" t="s">
        <v>9975</v>
      </c>
      <c r="C4075" t="s">
        <v>11785</v>
      </c>
      <c r="D4075">
        <v>10</v>
      </c>
      <c r="E4075">
        <v>12000</v>
      </c>
      <c r="F4075" s="2">
        <v>45561</v>
      </c>
      <c r="G4075" t="s">
        <v>15852</v>
      </c>
      <c r="H4075" t="s">
        <v>21842</v>
      </c>
      <c r="I4075" t="s">
        <v>27339</v>
      </c>
      <c r="J4075" t="s">
        <v>28885</v>
      </c>
    </row>
    <row r="4076" spans="1:10">
      <c r="A4076" t="s">
        <v>4084</v>
      </c>
      <c r="B4076" t="s">
        <v>9976</v>
      </c>
      <c r="C4076" t="s">
        <v>11786</v>
      </c>
      <c r="D4076">
        <v>6</v>
      </c>
      <c r="E4076">
        <v>5000</v>
      </c>
      <c r="F4076" s="2">
        <v>45676</v>
      </c>
      <c r="G4076" t="s">
        <v>15853</v>
      </c>
      <c r="H4076" t="s">
        <v>21843</v>
      </c>
      <c r="I4076" t="s">
        <v>27340</v>
      </c>
      <c r="J4076" t="s">
        <v>28815</v>
      </c>
    </row>
    <row r="4077" spans="1:10">
      <c r="A4077" t="s">
        <v>4085</v>
      </c>
      <c r="B4077" t="s">
        <v>9977</v>
      </c>
      <c r="C4077" t="s">
        <v>11786</v>
      </c>
      <c r="D4077">
        <v>9</v>
      </c>
      <c r="E4077">
        <v>5000</v>
      </c>
      <c r="F4077" s="2">
        <v>45568</v>
      </c>
      <c r="G4077" t="s">
        <v>15854</v>
      </c>
      <c r="H4077" t="s">
        <v>21844</v>
      </c>
      <c r="I4077" t="s">
        <v>27341</v>
      </c>
      <c r="J4077" t="s">
        <v>28846</v>
      </c>
    </row>
    <row r="4078" spans="1:10">
      <c r="A4078" t="s">
        <v>4086</v>
      </c>
      <c r="B4078" t="s">
        <v>9978</v>
      </c>
      <c r="C4078" t="s">
        <v>11784</v>
      </c>
      <c r="D4078">
        <v>1</v>
      </c>
      <c r="E4078">
        <v>30000</v>
      </c>
      <c r="F4078" s="2">
        <v>45490</v>
      </c>
      <c r="G4078" t="s">
        <v>15855</v>
      </c>
      <c r="H4078" t="s">
        <v>21845</v>
      </c>
      <c r="I4078" t="s">
        <v>27342</v>
      </c>
      <c r="J4078" t="s">
        <v>28887</v>
      </c>
    </row>
    <row r="4079" spans="1:10">
      <c r="A4079" t="s">
        <v>4087</v>
      </c>
      <c r="B4079" t="s">
        <v>9979</v>
      </c>
      <c r="C4079" t="s">
        <v>11784</v>
      </c>
      <c r="D4079">
        <v>9</v>
      </c>
      <c r="E4079">
        <v>30000</v>
      </c>
      <c r="F4079" s="2">
        <v>45716</v>
      </c>
      <c r="G4079" t="s">
        <v>15856</v>
      </c>
      <c r="H4079" t="s">
        <v>21846</v>
      </c>
      <c r="I4079" t="s">
        <v>27343</v>
      </c>
      <c r="J4079" t="s">
        <v>28840</v>
      </c>
    </row>
    <row r="4080" spans="1:10">
      <c r="A4080" t="s">
        <v>4088</v>
      </c>
      <c r="B4080" t="s">
        <v>9980</v>
      </c>
      <c r="C4080" t="s">
        <v>11786</v>
      </c>
      <c r="D4080">
        <v>1</v>
      </c>
      <c r="E4080">
        <v>5000</v>
      </c>
      <c r="F4080" s="2">
        <v>45608</v>
      </c>
      <c r="G4080" t="s">
        <v>15857</v>
      </c>
      <c r="H4080" t="s">
        <v>21847</v>
      </c>
      <c r="I4080" t="s">
        <v>27127</v>
      </c>
      <c r="J4080" t="s">
        <v>28818</v>
      </c>
    </row>
    <row r="4081" spans="1:10">
      <c r="A4081" t="s">
        <v>4089</v>
      </c>
      <c r="B4081" t="s">
        <v>9981</v>
      </c>
      <c r="C4081" t="s">
        <v>11783</v>
      </c>
      <c r="D4081">
        <v>9</v>
      </c>
      <c r="E4081">
        <v>50000</v>
      </c>
      <c r="F4081" s="2">
        <v>45556</v>
      </c>
      <c r="G4081" t="s">
        <v>15858</v>
      </c>
      <c r="H4081" t="s">
        <v>21848</v>
      </c>
      <c r="I4081" t="s">
        <v>26548</v>
      </c>
      <c r="J4081" t="s">
        <v>28841</v>
      </c>
    </row>
    <row r="4082" spans="1:10">
      <c r="A4082" t="s">
        <v>4090</v>
      </c>
      <c r="B4082" t="s">
        <v>8407</v>
      </c>
      <c r="C4082" t="s">
        <v>11783</v>
      </c>
      <c r="D4082">
        <v>9</v>
      </c>
      <c r="E4082">
        <v>50000</v>
      </c>
      <c r="F4082" s="2">
        <v>45533</v>
      </c>
      <c r="G4082" t="s">
        <v>15859</v>
      </c>
      <c r="H4082" t="s">
        <v>21849</v>
      </c>
      <c r="I4082" t="s">
        <v>25876</v>
      </c>
      <c r="J4082" t="s">
        <v>28783</v>
      </c>
    </row>
    <row r="4083" spans="1:10">
      <c r="A4083" t="s">
        <v>4091</v>
      </c>
      <c r="B4083" t="s">
        <v>6825</v>
      </c>
      <c r="C4083" t="s">
        <v>11783</v>
      </c>
      <c r="D4083">
        <v>9</v>
      </c>
      <c r="E4083">
        <v>50000</v>
      </c>
      <c r="F4083" s="2">
        <v>45502</v>
      </c>
      <c r="G4083" t="s">
        <v>15860</v>
      </c>
      <c r="H4083" t="s">
        <v>21850</v>
      </c>
      <c r="I4083" t="s">
        <v>27344</v>
      </c>
      <c r="J4083" t="s">
        <v>28942</v>
      </c>
    </row>
    <row r="4084" spans="1:10">
      <c r="A4084" t="s">
        <v>4092</v>
      </c>
      <c r="B4084" t="s">
        <v>9982</v>
      </c>
      <c r="C4084" t="s">
        <v>11783</v>
      </c>
      <c r="D4084">
        <v>3</v>
      </c>
      <c r="E4084">
        <v>50000</v>
      </c>
      <c r="F4084" s="2">
        <v>45539</v>
      </c>
      <c r="G4084" t="s">
        <v>15861</v>
      </c>
      <c r="H4084" t="s">
        <v>21851</v>
      </c>
      <c r="I4084" t="s">
        <v>27345</v>
      </c>
      <c r="J4084" t="s">
        <v>28755</v>
      </c>
    </row>
    <row r="4085" spans="1:10">
      <c r="A4085" t="s">
        <v>4093</v>
      </c>
      <c r="B4085" t="s">
        <v>9260</v>
      </c>
      <c r="C4085" t="s">
        <v>11785</v>
      </c>
      <c r="D4085">
        <v>10</v>
      </c>
      <c r="E4085">
        <v>12000</v>
      </c>
      <c r="F4085" s="2">
        <v>45692</v>
      </c>
      <c r="G4085" t="s">
        <v>15862</v>
      </c>
      <c r="H4085" t="s">
        <v>21852</v>
      </c>
      <c r="I4085" t="s">
        <v>27346</v>
      </c>
      <c r="J4085" t="s">
        <v>28895</v>
      </c>
    </row>
    <row r="4086" spans="1:10">
      <c r="A4086" t="s">
        <v>4094</v>
      </c>
      <c r="B4086" t="s">
        <v>9983</v>
      </c>
      <c r="C4086" t="s">
        <v>11786</v>
      </c>
      <c r="D4086">
        <v>10</v>
      </c>
      <c r="E4086">
        <v>5000</v>
      </c>
      <c r="F4086" s="2">
        <v>45509</v>
      </c>
      <c r="G4086" t="s">
        <v>15863</v>
      </c>
      <c r="H4086" t="s">
        <v>21853</v>
      </c>
      <c r="I4086" t="s">
        <v>27347</v>
      </c>
      <c r="J4086" t="s">
        <v>28960</v>
      </c>
    </row>
    <row r="4087" spans="1:10">
      <c r="A4087" t="s">
        <v>4095</v>
      </c>
      <c r="B4087" t="s">
        <v>9984</v>
      </c>
      <c r="C4087" t="s">
        <v>11784</v>
      </c>
      <c r="D4087">
        <v>7</v>
      </c>
      <c r="E4087">
        <v>30000</v>
      </c>
      <c r="F4087" s="2">
        <v>45741</v>
      </c>
      <c r="G4087" t="s">
        <v>15864</v>
      </c>
      <c r="H4087" t="s">
        <v>21854</v>
      </c>
      <c r="I4087" t="s">
        <v>27348</v>
      </c>
      <c r="J4087" t="s">
        <v>28772</v>
      </c>
    </row>
    <row r="4088" spans="1:10">
      <c r="A4088" t="s">
        <v>4096</v>
      </c>
      <c r="B4088" t="s">
        <v>6745</v>
      </c>
      <c r="C4088" t="s">
        <v>11785</v>
      </c>
      <c r="D4088">
        <v>3</v>
      </c>
      <c r="E4088">
        <v>12000</v>
      </c>
      <c r="F4088" s="2">
        <v>45590</v>
      </c>
      <c r="G4088" t="s">
        <v>15865</v>
      </c>
      <c r="H4088" t="s">
        <v>21855</v>
      </c>
      <c r="I4088" t="s">
        <v>27349</v>
      </c>
      <c r="J4088" t="s">
        <v>28825</v>
      </c>
    </row>
    <row r="4089" spans="1:10">
      <c r="A4089" t="s">
        <v>4097</v>
      </c>
      <c r="B4089" t="s">
        <v>9985</v>
      </c>
      <c r="C4089" t="s">
        <v>11786</v>
      </c>
      <c r="D4089">
        <v>7</v>
      </c>
      <c r="E4089">
        <v>5000</v>
      </c>
      <c r="F4089" s="2">
        <v>45716</v>
      </c>
      <c r="G4089" t="s">
        <v>15866</v>
      </c>
      <c r="H4089" t="s">
        <v>21856</v>
      </c>
      <c r="I4089" t="s">
        <v>27350</v>
      </c>
      <c r="J4089" t="s">
        <v>28842</v>
      </c>
    </row>
    <row r="4090" spans="1:10">
      <c r="A4090" t="s">
        <v>4098</v>
      </c>
      <c r="B4090" t="s">
        <v>9986</v>
      </c>
      <c r="C4090" t="s">
        <v>11784</v>
      </c>
      <c r="D4090">
        <v>2</v>
      </c>
      <c r="E4090">
        <v>30000</v>
      </c>
      <c r="F4090" s="2">
        <v>45723</v>
      </c>
      <c r="G4090" t="s">
        <v>15867</v>
      </c>
      <c r="H4090" t="s">
        <v>21857</v>
      </c>
      <c r="I4090" t="s">
        <v>27351</v>
      </c>
      <c r="J4090" t="s">
        <v>28867</v>
      </c>
    </row>
    <row r="4091" spans="1:10">
      <c r="A4091" t="s">
        <v>4099</v>
      </c>
      <c r="B4091" t="s">
        <v>9987</v>
      </c>
      <c r="C4091" t="s">
        <v>11785</v>
      </c>
      <c r="D4091">
        <v>5</v>
      </c>
      <c r="E4091">
        <v>12000</v>
      </c>
      <c r="F4091" s="2">
        <v>45552</v>
      </c>
      <c r="G4091" t="s">
        <v>15868</v>
      </c>
      <c r="H4091" t="s">
        <v>21858</v>
      </c>
      <c r="I4091" t="s">
        <v>27352</v>
      </c>
      <c r="J4091" t="s">
        <v>28795</v>
      </c>
    </row>
    <row r="4092" spans="1:10">
      <c r="A4092" t="s">
        <v>4100</v>
      </c>
      <c r="B4092" t="s">
        <v>9988</v>
      </c>
      <c r="C4092" t="s">
        <v>11783</v>
      </c>
      <c r="D4092">
        <v>6</v>
      </c>
      <c r="E4092">
        <v>50000</v>
      </c>
      <c r="F4092" s="2">
        <v>45635</v>
      </c>
      <c r="G4092" t="s">
        <v>15869</v>
      </c>
      <c r="H4092" t="s">
        <v>21859</v>
      </c>
      <c r="I4092" t="s">
        <v>27353</v>
      </c>
      <c r="J4092" t="s">
        <v>28829</v>
      </c>
    </row>
    <row r="4093" spans="1:10">
      <c r="A4093" t="s">
        <v>4101</v>
      </c>
      <c r="B4093" t="s">
        <v>9989</v>
      </c>
      <c r="C4093" t="s">
        <v>11784</v>
      </c>
      <c r="D4093">
        <v>1</v>
      </c>
      <c r="E4093">
        <v>30000</v>
      </c>
      <c r="F4093" s="2">
        <v>45725</v>
      </c>
      <c r="G4093" t="s">
        <v>15870</v>
      </c>
      <c r="H4093" t="s">
        <v>21860</v>
      </c>
      <c r="I4093" t="s">
        <v>26945</v>
      </c>
      <c r="J4093" t="s">
        <v>28800</v>
      </c>
    </row>
    <row r="4094" spans="1:10">
      <c r="A4094" t="s">
        <v>4102</v>
      </c>
      <c r="B4094" t="s">
        <v>9990</v>
      </c>
      <c r="C4094" t="s">
        <v>11784</v>
      </c>
      <c r="D4094">
        <v>6</v>
      </c>
      <c r="E4094">
        <v>30000</v>
      </c>
      <c r="F4094" s="2">
        <v>45448</v>
      </c>
      <c r="G4094" t="s">
        <v>15871</v>
      </c>
      <c r="H4094" t="s">
        <v>21861</v>
      </c>
      <c r="I4094" t="s">
        <v>24994</v>
      </c>
      <c r="J4094" t="s">
        <v>28835</v>
      </c>
    </row>
    <row r="4095" spans="1:10">
      <c r="A4095" t="s">
        <v>4103</v>
      </c>
      <c r="B4095" t="s">
        <v>9991</v>
      </c>
      <c r="C4095" t="s">
        <v>11783</v>
      </c>
      <c r="D4095">
        <v>1</v>
      </c>
      <c r="E4095">
        <v>50000</v>
      </c>
      <c r="F4095" s="2">
        <v>45764</v>
      </c>
      <c r="G4095" t="s">
        <v>15872</v>
      </c>
      <c r="H4095" t="s">
        <v>21862</v>
      </c>
      <c r="I4095" t="s">
        <v>26869</v>
      </c>
      <c r="J4095" t="s">
        <v>28867</v>
      </c>
    </row>
    <row r="4096" spans="1:10">
      <c r="A4096" t="s">
        <v>4104</v>
      </c>
      <c r="B4096" t="s">
        <v>9992</v>
      </c>
      <c r="C4096" t="s">
        <v>11784</v>
      </c>
      <c r="D4096">
        <v>7</v>
      </c>
      <c r="E4096">
        <v>30000</v>
      </c>
      <c r="F4096" s="2">
        <v>45605</v>
      </c>
      <c r="G4096" t="s">
        <v>15873</v>
      </c>
      <c r="H4096" t="s">
        <v>21863</v>
      </c>
      <c r="I4096" t="s">
        <v>27354</v>
      </c>
      <c r="J4096" t="s">
        <v>28885</v>
      </c>
    </row>
    <row r="4097" spans="1:10">
      <c r="A4097" t="s">
        <v>4105</v>
      </c>
      <c r="B4097" t="s">
        <v>9993</v>
      </c>
      <c r="C4097" t="s">
        <v>11786</v>
      </c>
      <c r="D4097">
        <v>10</v>
      </c>
      <c r="E4097">
        <v>5000</v>
      </c>
      <c r="F4097" s="2">
        <v>45604</v>
      </c>
      <c r="G4097" t="s">
        <v>15874</v>
      </c>
      <c r="H4097" t="s">
        <v>21864</v>
      </c>
      <c r="I4097" t="s">
        <v>27355</v>
      </c>
      <c r="J4097" t="s">
        <v>28961</v>
      </c>
    </row>
    <row r="4098" spans="1:10">
      <c r="A4098" t="s">
        <v>4106</v>
      </c>
      <c r="B4098" t="s">
        <v>9994</v>
      </c>
      <c r="C4098" t="s">
        <v>11782</v>
      </c>
      <c r="D4098">
        <v>4</v>
      </c>
      <c r="E4098">
        <v>15000</v>
      </c>
      <c r="F4098" s="2">
        <v>45666</v>
      </c>
      <c r="G4098" t="s">
        <v>15875</v>
      </c>
      <c r="H4098" t="s">
        <v>21865</v>
      </c>
      <c r="I4098" t="s">
        <v>27356</v>
      </c>
      <c r="J4098" t="s">
        <v>28949</v>
      </c>
    </row>
    <row r="4099" spans="1:10">
      <c r="A4099" t="s">
        <v>4107</v>
      </c>
      <c r="B4099" t="s">
        <v>9995</v>
      </c>
      <c r="C4099" t="s">
        <v>11786</v>
      </c>
      <c r="D4099">
        <v>9</v>
      </c>
      <c r="E4099">
        <v>5000</v>
      </c>
      <c r="F4099" s="2">
        <v>45437</v>
      </c>
      <c r="G4099" t="s">
        <v>15876</v>
      </c>
      <c r="H4099" t="s">
        <v>21866</v>
      </c>
      <c r="I4099" t="s">
        <v>27357</v>
      </c>
      <c r="J4099" t="s">
        <v>28985</v>
      </c>
    </row>
    <row r="4100" spans="1:10">
      <c r="A4100" t="s">
        <v>4108</v>
      </c>
      <c r="B4100" t="s">
        <v>9996</v>
      </c>
      <c r="C4100" t="s">
        <v>11784</v>
      </c>
      <c r="D4100">
        <v>6</v>
      </c>
      <c r="E4100">
        <v>30000</v>
      </c>
      <c r="F4100" s="2">
        <v>45739</v>
      </c>
      <c r="G4100" t="s">
        <v>15877</v>
      </c>
      <c r="H4100" t="s">
        <v>21867</v>
      </c>
      <c r="I4100" t="s">
        <v>27358</v>
      </c>
      <c r="J4100" t="s">
        <v>28825</v>
      </c>
    </row>
    <row r="4101" spans="1:10">
      <c r="A4101" t="s">
        <v>4109</v>
      </c>
      <c r="B4101" t="s">
        <v>9997</v>
      </c>
      <c r="C4101" t="s">
        <v>11786</v>
      </c>
      <c r="D4101">
        <v>1</v>
      </c>
      <c r="E4101">
        <v>5000</v>
      </c>
      <c r="F4101" s="2">
        <v>45571</v>
      </c>
      <c r="G4101" t="s">
        <v>15878</v>
      </c>
      <c r="H4101" t="s">
        <v>21868</v>
      </c>
      <c r="I4101" t="s">
        <v>27359</v>
      </c>
      <c r="J4101" t="s">
        <v>28968</v>
      </c>
    </row>
    <row r="4102" spans="1:10">
      <c r="A4102" t="s">
        <v>4110</v>
      </c>
      <c r="B4102" t="s">
        <v>9998</v>
      </c>
      <c r="C4102" t="s">
        <v>11784</v>
      </c>
      <c r="D4102">
        <v>1</v>
      </c>
      <c r="E4102">
        <v>30000</v>
      </c>
      <c r="F4102" s="2">
        <v>45596</v>
      </c>
      <c r="G4102" t="s">
        <v>15879</v>
      </c>
      <c r="H4102" t="s">
        <v>21869</v>
      </c>
      <c r="I4102" t="s">
        <v>27360</v>
      </c>
      <c r="J4102" t="s">
        <v>28922</v>
      </c>
    </row>
    <row r="4103" spans="1:10">
      <c r="A4103" t="s">
        <v>4111</v>
      </c>
      <c r="B4103" t="s">
        <v>9999</v>
      </c>
      <c r="C4103" t="s">
        <v>11783</v>
      </c>
      <c r="D4103">
        <v>4</v>
      </c>
      <c r="E4103">
        <v>50000</v>
      </c>
      <c r="F4103" s="2">
        <v>45617</v>
      </c>
      <c r="G4103" t="s">
        <v>15880</v>
      </c>
      <c r="H4103" t="s">
        <v>21870</v>
      </c>
      <c r="I4103" t="s">
        <v>27361</v>
      </c>
      <c r="J4103" t="s">
        <v>28893</v>
      </c>
    </row>
    <row r="4104" spans="1:10">
      <c r="A4104" t="s">
        <v>4112</v>
      </c>
      <c r="B4104" t="s">
        <v>10000</v>
      </c>
      <c r="C4104" t="s">
        <v>11784</v>
      </c>
      <c r="D4104">
        <v>4</v>
      </c>
      <c r="E4104">
        <v>30000</v>
      </c>
      <c r="F4104" s="2">
        <v>45694</v>
      </c>
      <c r="G4104" t="s">
        <v>15881</v>
      </c>
      <c r="H4104" t="s">
        <v>21871</v>
      </c>
      <c r="I4104" t="s">
        <v>27362</v>
      </c>
      <c r="J4104" t="s">
        <v>28980</v>
      </c>
    </row>
    <row r="4105" spans="1:10">
      <c r="A4105" t="s">
        <v>4113</v>
      </c>
      <c r="B4105" t="s">
        <v>10001</v>
      </c>
      <c r="C4105" t="s">
        <v>11784</v>
      </c>
      <c r="D4105">
        <v>2</v>
      </c>
      <c r="E4105">
        <v>30000</v>
      </c>
      <c r="F4105" s="2">
        <v>45624</v>
      </c>
      <c r="G4105" t="s">
        <v>15882</v>
      </c>
      <c r="H4105" t="s">
        <v>21872</v>
      </c>
      <c r="I4105" t="s">
        <v>24111</v>
      </c>
      <c r="J4105" t="s">
        <v>28868</v>
      </c>
    </row>
    <row r="4106" spans="1:10">
      <c r="A4106" t="s">
        <v>4114</v>
      </c>
      <c r="B4106" t="s">
        <v>10002</v>
      </c>
      <c r="C4106" t="s">
        <v>11783</v>
      </c>
      <c r="D4106">
        <v>2</v>
      </c>
      <c r="E4106">
        <v>50000</v>
      </c>
      <c r="F4106" s="2">
        <v>45455</v>
      </c>
      <c r="G4106" t="s">
        <v>15883</v>
      </c>
      <c r="H4106" t="s">
        <v>21873</v>
      </c>
      <c r="I4106" t="s">
        <v>27363</v>
      </c>
      <c r="J4106" t="s">
        <v>28802</v>
      </c>
    </row>
    <row r="4107" spans="1:10">
      <c r="A4107" t="s">
        <v>4115</v>
      </c>
      <c r="B4107" t="s">
        <v>10003</v>
      </c>
      <c r="C4107" t="s">
        <v>11785</v>
      </c>
      <c r="D4107">
        <v>9</v>
      </c>
      <c r="E4107">
        <v>12000</v>
      </c>
      <c r="F4107" s="2">
        <v>45765</v>
      </c>
      <c r="G4107" t="s">
        <v>15884</v>
      </c>
      <c r="H4107" t="s">
        <v>21874</v>
      </c>
      <c r="I4107" t="s">
        <v>26873</v>
      </c>
      <c r="J4107" t="s">
        <v>28923</v>
      </c>
    </row>
    <row r="4108" spans="1:10">
      <c r="A4108" t="s">
        <v>4116</v>
      </c>
      <c r="B4108" t="s">
        <v>10004</v>
      </c>
      <c r="C4108" t="s">
        <v>11782</v>
      </c>
      <c r="D4108">
        <v>9</v>
      </c>
      <c r="E4108">
        <v>15000</v>
      </c>
      <c r="F4108" s="2">
        <v>45466</v>
      </c>
      <c r="G4108" t="s">
        <v>15885</v>
      </c>
      <c r="H4108" t="s">
        <v>21875</v>
      </c>
      <c r="I4108" t="s">
        <v>27364</v>
      </c>
      <c r="J4108" t="s">
        <v>28850</v>
      </c>
    </row>
    <row r="4109" spans="1:10">
      <c r="A4109" t="s">
        <v>4117</v>
      </c>
      <c r="B4109" t="s">
        <v>10005</v>
      </c>
      <c r="C4109" t="s">
        <v>11783</v>
      </c>
      <c r="D4109">
        <v>10</v>
      </c>
      <c r="E4109">
        <v>50000</v>
      </c>
      <c r="F4109" s="2">
        <v>45683</v>
      </c>
      <c r="G4109" t="s">
        <v>15886</v>
      </c>
      <c r="H4109" t="s">
        <v>21876</v>
      </c>
      <c r="I4109" t="s">
        <v>25682</v>
      </c>
      <c r="J4109" t="s">
        <v>28783</v>
      </c>
    </row>
    <row r="4110" spans="1:10">
      <c r="A4110" t="s">
        <v>4118</v>
      </c>
      <c r="B4110" t="s">
        <v>10006</v>
      </c>
      <c r="C4110" t="s">
        <v>11785</v>
      </c>
      <c r="D4110">
        <v>4</v>
      </c>
      <c r="E4110">
        <v>12000</v>
      </c>
      <c r="F4110" s="2">
        <v>45648</v>
      </c>
      <c r="G4110" t="s">
        <v>15887</v>
      </c>
      <c r="H4110" t="s">
        <v>21877</v>
      </c>
      <c r="I4110" t="s">
        <v>27365</v>
      </c>
      <c r="J4110" t="s">
        <v>28841</v>
      </c>
    </row>
    <row r="4111" spans="1:10">
      <c r="A4111" t="s">
        <v>4119</v>
      </c>
      <c r="B4111" t="s">
        <v>10007</v>
      </c>
      <c r="C4111" t="s">
        <v>11783</v>
      </c>
      <c r="D4111">
        <v>1</v>
      </c>
      <c r="E4111">
        <v>50000</v>
      </c>
      <c r="F4111" s="2">
        <v>45660</v>
      </c>
      <c r="G4111" t="s">
        <v>15888</v>
      </c>
      <c r="H4111" t="s">
        <v>21878</v>
      </c>
      <c r="I4111" t="s">
        <v>27366</v>
      </c>
      <c r="J4111" t="s">
        <v>28752</v>
      </c>
    </row>
    <row r="4112" spans="1:10">
      <c r="A4112" t="s">
        <v>4120</v>
      </c>
      <c r="B4112" t="s">
        <v>10008</v>
      </c>
      <c r="C4112" t="s">
        <v>11782</v>
      </c>
      <c r="D4112">
        <v>2</v>
      </c>
      <c r="E4112">
        <v>15000</v>
      </c>
      <c r="F4112" s="2">
        <v>45786</v>
      </c>
      <c r="G4112" t="s">
        <v>15889</v>
      </c>
      <c r="H4112" t="s">
        <v>21879</v>
      </c>
      <c r="I4112" t="s">
        <v>27367</v>
      </c>
      <c r="J4112" t="s">
        <v>28849</v>
      </c>
    </row>
    <row r="4113" spans="1:10">
      <c r="A4113" t="s">
        <v>4121</v>
      </c>
      <c r="B4113" t="s">
        <v>10009</v>
      </c>
      <c r="C4113" t="s">
        <v>11786</v>
      </c>
      <c r="D4113">
        <v>8</v>
      </c>
      <c r="E4113">
        <v>5000</v>
      </c>
      <c r="F4113" s="2">
        <v>45613</v>
      </c>
      <c r="G4113" t="s">
        <v>15890</v>
      </c>
      <c r="H4113" t="s">
        <v>21880</v>
      </c>
      <c r="I4113" t="s">
        <v>27368</v>
      </c>
      <c r="J4113" t="s">
        <v>28802</v>
      </c>
    </row>
    <row r="4114" spans="1:10">
      <c r="A4114" t="s">
        <v>4122</v>
      </c>
      <c r="B4114" t="s">
        <v>10010</v>
      </c>
      <c r="C4114" t="s">
        <v>11785</v>
      </c>
      <c r="D4114">
        <v>2</v>
      </c>
      <c r="E4114">
        <v>12000</v>
      </c>
      <c r="F4114" s="2">
        <v>45486</v>
      </c>
      <c r="G4114" t="s">
        <v>15891</v>
      </c>
      <c r="H4114" t="s">
        <v>21881</v>
      </c>
      <c r="I4114" t="s">
        <v>27369</v>
      </c>
      <c r="J4114" t="s">
        <v>28964</v>
      </c>
    </row>
    <row r="4115" spans="1:10">
      <c r="A4115" t="s">
        <v>4123</v>
      </c>
      <c r="B4115" t="s">
        <v>10011</v>
      </c>
      <c r="C4115" t="s">
        <v>11785</v>
      </c>
      <c r="D4115">
        <v>9</v>
      </c>
      <c r="E4115">
        <v>12000</v>
      </c>
      <c r="F4115" s="2">
        <v>45751</v>
      </c>
      <c r="G4115" t="s">
        <v>15892</v>
      </c>
      <c r="H4115" t="s">
        <v>21882</v>
      </c>
      <c r="I4115" t="s">
        <v>24078</v>
      </c>
      <c r="J4115" t="s">
        <v>28896</v>
      </c>
    </row>
    <row r="4116" spans="1:10">
      <c r="A4116" t="s">
        <v>4124</v>
      </c>
      <c r="B4116" t="s">
        <v>6860</v>
      </c>
      <c r="C4116" t="s">
        <v>11782</v>
      </c>
      <c r="D4116">
        <v>1</v>
      </c>
      <c r="E4116">
        <v>15000</v>
      </c>
      <c r="F4116" s="2">
        <v>45623</v>
      </c>
      <c r="G4116" t="s">
        <v>15893</v>
      </c>
      <c r="H4116" t="s">
        <v>21883</v>
      </c>
      <c r="I4116" t="s">
        <v>27370</v>
      </c>
      <c r="J4116" t="s">
        <v>28931</v>
      </c>
    </row>
    <row r="4117" spans="1:10">
      <c r="A4117" t="s">
        <v>4125</v>
      </c>
      <c r="B4117" t="s">
        <v>10012</v>
      </c>
      <c r="C4117" t="s">
        <v>11782</v>
      </c>
      <c r="D4117">
        <v>1</v>
      </c>
      <c r="E4117">
        <v>15000</v>
      </c>
      <c r="F4117" s="2">
        <v>45556</v>
      </c>
      <c r="G4117" t="s">
        <v>15894</v>
      </c>
      <c r="H4117" t="s">
        <v>21884</v>
      </c>
      <c r="I4117" t="s">
        <v>27371</v>
      </c>
      <c r="J4117" t="s">
        <v>28981</v>
      </c>
    </row>
    <row r="4118" spans="1:10">
      <c r="A4118" t="s">
        <v>4126</v>
      </c>
      <c r="B4118" t="s">
        <v>10013</v>
      </c>
      <c r="C4118" t="s">
        <v>11785</v>
      </c>
      <c r="D4118">
        <v>2</v>
      </c>
      <c r="E4118">
        <v>12000</v>
      </c>
      <c r="F4118" s="2">
        <v>45489</v>
      </c>
      <c r="G4118" t="s">
        <v>15895</v>
      </c>
      <c r="H4118" t="s">
        <v>21885</v>
      </c>
      <c r="I4118" t="s">
        <v>27372</v>
      </c>
      <c r="J4118" t="s">
        <v>28865</v>
      </c>
    </row>
    <row r="4119" spans="1:10">
      <c r="A4119" t="s">
        <v>4127</v>
      </c>
      <c r="B4119" t="s">
        <v>10014</v>
      </c>
      <c r="C4119" t="s">
        <v>11786</v>
      </c>
      <c r="D4119">
        <v>1</v>
      </c>
      <c r="E4119">
        <v>5000</v>
      </c>
      <c r="F4119" s="2">
        <v>45472</v>
      </c>
      <c r="G4119" t="s">
        <v>14592</v>
      </c>
      <c r="H4119" t="s">
        <v>21886</v>
      </c>
      <c r="I4119" t="s">
        <v>27373</v>
      </c>
      <c r="J4119" t="s">
        <v>28760</v>
      </c>
    </row>
    <row r="4120" spans="1:10">
      <c r="A4120" t="s">
        <v>4128</v>
      </c>
      <c r="B4120" t="s">
        <v>10015</v>
      </c>
      <c r="C4120" t="s">
        <v>11785</v>
      </c>
      <c r="D4120">
        <v>8</v>
      </c>
      <c r="E4120">
        <v>12000</v>
      </c>
      <c r="F4120" s="2">
        <v>45545</v>
      </c>
      <c r="G4120" t="s">
        <v>15896</v>
      </c>
      <c r="H4120" t="s">
        <v>21887</v>
      </c>
      <c r="I4120" t="s">
        <v>27374</v>
      </c>
      <c r="J4120" t="s">
        <v>28853</v>
      </c>
    </row>
    <row r="4121" spans="1:10">
      <c r="A4121" t="s">
        <v>4129</v>
      </c>
      <c r="B4121" t="s">
        <v>10016</v>
      </c>
      <c r="C4121" t="s">
        <v>11786</v>
      </c>
      <c r="D4121">
        <v>2</v>
      </c>
      <c r="E4121">
        <v>5000</v>
      </c>
      <c r="F4121" s="2">
        <v>45467</v>
      </c>
      <c r="G4121" t="s">
        <v>15897</v>
      </c>
      <c r="H4121" t="s">
        <v>21888</v>
      </c>
      <c r="I4121" t="s">
        <v>27375</v>
      </c>
      <c r="J4121" t="s">
        <v>28894</v>
      </c>
    </row>
    <row r="4122" spans="1:10">
      <c r="A4122" t="s">
        <v>4130</v>
      </c>
      <c r="B4122" t="s">
        <v>10017</v>
      </c>
      <c r="C4122" t="s">
        <v>11782</v>
      </c>
      <c r="D4122">
        <v>10</v>
      </c>
      <c r="E4122">
        <v>15000</v>
      </c>
      <c r="F4122" s="2">
        <v>45785</v>
      </c>
      <c r="G4122" t="s">
        <v>15898</v>
      </c>
      <c r="H4122" t="s">
        <v>21889</v>
      </c>
      <c r="I4122" t="s">
        <v>24245</v>
      </c>
      <c r="J4122" t="s">
        <v>28931</v>
      </c>
    </row>
    <row r="4123" spans="1:10">
      <c r="A4123" t="s">
        <v>4131</v>
      </c>
      <c r="B4123" t="s">
        <v>10018</v>
      </c>
      <c r="C4123" t="s">
        <v>11786</v>
      </c>
      <c r="D4123">
        <v>6</v>
      </c>
      <c r="E4123">
        <v>5000</v>
      </c>
      <c r="F4123" s="2">
        <v>45782</v>
      </c>
      <c r="G4123" t="s">
        <v>15899</v>
      </c>
      <c r="H4123" t="s">
        <v>21890</v>
      </c>
      <c r="I4123" t="s">
        <v>27376</v>
      </c>
      <c r="J4123" t="s">
        <v>28935</v>
      </c>
    </row>
    <row r="4124" spans="1:10">
      <c r="A4124" t="s">
        <v>4132</v>
      </c>
      <c r="B4124" t="s">
        <v>10019</v>
      </c>
      <c r="C4124" t="s">
        <v>11784</v>
      </c>
      <c r="D4124">
        <v>10</v>
      </c>
      <c r="E4124">
        <v>30000</v>
      </c>
      <c r="F4124" s="2">
        <v>45710</v>
      </c>
      <c r="G4124" t="s">
        <v>15900</v>
      </c>
      <c r="H4124" t="s">
        <v>21891</v>
      </c>
      <c r="I4124" t="s">
        <v>27377</v>
      </c>
      <c r="J4124" t="s">
        <v>28917</v>
      </c>
    </row>
    <row r="4125" spans="1:10">
      <c r="A4125" t="s">
        <v>4133</v>
      </c>
      <c r="B4125" t="s">
        <v>9398</v>
      </c>
      <c r="C4125" t="s">
        <v>11786</v>
      </c>
      <c r="D4125">
        <v>10</v>
      </c>
      <c r="E4125">
        <v>5000</v>
      </c>
      <c r="F4125" s="2">
        <v>45711</v>
      </c>
      <c r="G4125" t="s">
        <v>15901</v>
      </c>
      <c r="H4125" t="s">
        <v>21892</v>
      </c>
      <c r="I4125" t="s">
        <v>27378</v>
      </c>
      <c r="J4125" t="s">
        <v>28907</v>
      </c>
    </row>
    <row r="4126" spans="1:10">
      <c r="A4126" t="s">
        <v>4134</v>
      </c>
      <c r="B4126" t="s">
        <v>10020</v>
      </c>
      <c r="C4126" t="s">
        <v>11783</v>
      </c>
      <c r="D4126">
        <v>4</v>
      </c>
      <c r="E4126">
        <v>50000</v>
      </c>
      <c r="F4126" s="2">
        <v>45466</v>
      </c>
      <c r="G4126" t="s">
        <v>15902</v>
      </c>
      <c r="H4126" t="s">
        <v>21893</v>
      </c>
      <c r="I4126" t="s">
        <v>27379</v>
      </c>
      <c r="J4126" t="s">
        <v>28829</v>
      </c>
    </row>
    <row r="4127" spans="1:10">
      <c r="A4127" t="s">
        <v>4135</v>
      </c>
      <c r="B4127" t="s">
        <v>10021</v>
      </c>
      <c r="C4127" t="s">
        <v>11782</v>
      </c>
      <c r="D4127">
        <v>10</v>
      </c>
      <c r="E4127">
        <v>15000</v>
      </c>
      <c r="F4127" s="2">
        <v>45695</v>
      </c>
      <c r="G4127" t="s">
        <v>15903</v>
      </c>
      <c r="H4127" t="s">
        <v>21894</v>
      </c>
      <c r="I4127" t="s">
        <v>27380</v>
      </c>
      <c r="J4127" t="s">
        <v>28893</v>
      </c>
    </row>
    <row r="4128" spans="1:10">
      <c r="A4128" t="s">
        <v>4136</v>
      </c>
      <c r="B4128" t="s">
        <v>10022</v>
      </c>
      <c r="C4128" t="s">
        <v>11783</v>
      </c>
      <c r="D4128">
        <v>3</v>
      </c>
      <c r="E4128">
        <v>50000</v>
      </c>
      <c r="F4128" s="2">
        <v>45597</v>
      </c>
      <c r="G4128" t="s">
        <v>15904</v>
      </c>
      <c r="H4128" t="s">
        <v>21895</v>
      </c>
      <c r="I4128" t="s">
        <v>27381</v>
      </c>
      <c r="J4128" t="s">
        <v>28776</v>
      </c>
    </row>
    <row r="4129" spans="1:10">
      <c r="A4129" t="s">
        <v>4137</v>
      </c>
      <c r="B4129" t="s">
        <v>10023</v>
      </c>
      <c r="C4129" t="s">
        <v>11783</v>
      </c>
      <c r="D4129">
        <v>10</v>
      </c>
      <c r="E4129">
        <v>50000</v>
      </c>
      <c r="F4129" s="2">
        <v>45568</v>
      </c>
      <c r="G4129" t="s">
        <v>15905</v>
      </c>
      <c r="H4129" t="s">
        <v>21896</v>
      </c>
      <c r="I4129" t="s">
        <v>27382</v>
      </c>
      <c r="J4129" t="s">
        <v>28933</v>
      </c>
    </row>
    <row r="4130" spans="1:10">
      <c r="A4130" t="s">
        <v>4138</v>
      </c>
      <c r="B4130" t="s">
        <v>10024</v>
      </c>
      <c r="C4130" t="s">
        <v>11783</v>
      </c>
      <c r="D4130">
        <v>8</v>
      </c>
      <c r="E4130">
        <v>50000</v>
      </c>
      <c r="F4130" s="2">
        <v>45594</v>
      </c>
      <c r="G4130" t="s">
        <v>15906</v>
      </c>
      <c r="H4130" t="s">
        <v>21897</v>
      </c>
      <c r="I4130" t="s">
        <v>24987</v>
      </c>
      <c r="J4130" t="s">
        <v>28926</v>
      </c>
    </row>
    <row r="4131" spans="1:10">
      <c r="A4131" t="s">
        <v>4139</v>
      </c>
      <c r="B4131" t="s">
        <v>10025</v>
      </c>
      <c r="C4131" t="s">
        <v>11782</v>
      </c>
      <c r="D4131">
        <v>2</v>
      </c>
      <c r="E4131">
        <v>15000</v>
      </c>
      <c r="F4131" s="2">
        <v>45723</v>
      </c>
      <c r="G4131" t="s">
        <v>15907</v>
      </c>
      <c r="H4131" t="s">
        <v>21898</v>
      </c>
      <c r="I4131" t="s">
        <v>27068</v>
      </c>
      <c r="J4131" t="s">
        <v>28942</v>
      </c>
    </row>
    <row r="4132" spans="1:10">
      <c r="A4132" t="s">
        <v>4140</v>
      </c>
      <c r="B4132" t="s">
        <v>10026</v>
      </c>
      <c r="C4132" t="s">
        <v>11784</v>
      </c>
      <c r="D4132">
        <v>3</v>
      </c>
      <c r="E4132">
        <v>30000</v>
      </c>
      <c r="F4132" s="2">
        <v>45726</v>
      </c>
      <c r="G4132" t="s">
        <v>15908</v>
      </c>
      <c r="H4132" t="s">
        <v>21899</v>
      </c>
      <c r="I4132" t="s">
        <v>27383</v>
      </c>
      <c r="J4132" t="s">
        <v>28968</v>
      </c>
    </row>
    <row r="4133" spans="1:10">
      <c r="A4133" t="s">
        <v>4141</v>
      </c>
      <c r="B4133" t="s">
        <v>7938</v>
      </c>
      <c r="C4133" t="s">
        <v>11782</v>
      </c>
      <c r="D4133">
        <v>6</v>
      </c>
      <c r="E4133">
        <v>15000</v>
      </c>
      <c r="F4133" s="2">
        <v>45716</v>
      </c>
      <c r="G4133" t="s">
        <v>15909</v>
      </c>
      <c r="H4133" t="s">
        <v>21900</v>
      </c>
      <c r="I4133" t="s">
        <v>25321</v>
      </c>
      <c r="J4133" t="s">
        <v>28850</v>
      </c>
    </row>
    <row r="4134" spans="1:10">
      <c r="A4134" t="s">
        <v>4142</v>
      </c>
      <c r="B4134" t="s">
        <v>10027</v>
      </c>
      <c r="C4134" t="s">
        <v>11784</v>
      </c>
      <c r="D4134">
        <v>4</v>
      </c>
      <c r="E4134">
        <v>30000</v>
      </c>
      <c r="F4134" s="2">
        <v>45600</v>
      </c>
      <c r="G4134" t="s">
        <v>15910</v>
      </c>
      <c r="H4134" t="s">
        <v>21901</v>
      </c>
      <c r="I4134" t="s">
        <v>27384</v>
      </c>
      <c r="J4134" t="s">
        <v>28906</v>
      </c>
    </row>
    <row r="4135" spans="1:10">
      <c r="A4135" t="s">
        <v>4143</v>
      </c>
      <c r="B4135" t="s">
        <v>10028</v>
      </c>
      <c r="C4135" t="s">
        <v>11785</v>
      </c>
      <c r="D4135">
        <v>1</v>
      </c>
      <c r="E4135">
        <v>12000</v>
      </c>
      <c r="F4135" s="2">
        <v>45636</v>
      </c>
      <c r="G4135" t="s">
        <v>15911</v>
      </c>
      <c r="H4135" t="s">
        <v>21902</v>
      </c>
      <c r="I4135" t="s">
        <v>27385</v>
      </c>
      <c r="J4135" t="s">
        <v>28805</v>
      </c>
    </row>
    <row r="4136" spans="1:10">
      <c r="A4136" t="s">
        <v>4144</v>
      </c>
      <c r="B4136" t="s">
        <v>10029</v>
      </c>
      <c r="C4136" t="s">
        <v>11783</v>
      </c>
      <c r="D4136">
        <v>7</v>
      </c>
      <c r="E4136">
        <v>50000</v>
      </c>
      <c r="F4136" s="2">
        <v>45612</v>
      </c>
      <c r="G4136" t="s">
        <v>15912</v>
      </c>
      <c r="H4136" t="s">
        <v>21903</v>
      </c>
      <c r="I4136" t="s">
        <v>27386</v>
      </c>
      <c r="J4136" t="s">
        <v>28980</v>
      </c>
    </row>
    <row r="4137" spans="1:10">
      <c r="A4137" t="s">
        <v>4145</v>
      </c>
      <c r="B4137" t="s">
        <v>10030</v>
      </c>
      <c r="C4137" t="s">
        <v>11782</v>
      </c>
      <c r="D4137">
        <v>4</v>
      </c>
      <c r="E4137">
        <v>15000</v>
      </c>
      <c r="F4137" s="2">
        <v>45554</v>
      </c>
      <c r="G4137" t="s">
        <v>15913</v>
      </c>
      <c r="H4137" t="s">
        <v>21904</v>
      </c>
      <c r="I4137" t="s">
        <v>27387</v>
      </c>
      <c r="J4137" t="s">
        <v>28801</v>
      </c>
    </row>
    <row r="4138" spans="1:10">
      <c r="A4138" t="s">
        <v>4146</v>
      </c>
      <c r="B4138" t="s">
        <v>10031</v>
      </c>
      <c r="C4138" t="s">
        <v>11783</v>
      </c>
      <c r="D4138">
        <v>6</v>
      </c>
      <c r="E4138">
        <v>50000</v>
      </c>
      <c r="F4138" s="2">
        <v>45619</v>
      </c>
      <c r="G4138" t="s">
        <v>15914</v>
      </c>
      <c r="H4138" t="s">
        <v>21905</v>
      </c>
      <c r="I4138" t="s">
        <v>27388</v>
      </c>
      <c r="J4138" t="s">
        <v>28805</v>
      </c>
    </row>
    <row r="4139" spans="1:10">
      <c r="A4139" t="s">
        <v>4147</v>
      </c>
      <c r="B4139" t="s">
        <v>10032</v>
      </c>
      <c r="C4139" t="s">
        <v>11782</v>
      </c>
      <c r="D4139">
        <v>1</v>
      </c>
      <c r="E4139">
        <v>15000</v>
      </c>
      <c r="F4139" s="2">
        <v>45725</v>
      </c>
      <c r="G4139" t="s">
        <v>15915</v>
      </c>
      <c r="H4139" t="s">
        <v>21906</v>
      </c>
      <c r="I4139" t="s">
        <v>27389</v>
      </c>
      <c r="J4139" t="s">
        <v>28936</v>
      </c>
    </row>
    <row r="4140" spans="1:10">
      <c r="A4140" t="s">
        <v>4148</v>
      </c>
      <c r="B4140" t="s">
        <v>10033</v>
      </c>
      <c r="C4140" t="s">
        <v>11782</v>
      </c>
      <c r="D4140">
        <v>6</v>
      </c>
      <c r="E4140">
        <v>15000</v>
      </c>
      <c r="F4140" s="2">
        <v>45584</v>
      </c>
      <c r="G4140" t="s">
        <v>15916</v>
      </c>
      <c r="H4140" t="s">
        <v>21907</v>
      </c>
      <c r="I4140" t="s">
        <v>26099</v>
      </c>
      <c r="J4140" t="s">
        <v>28889</v>
      </c>
    </row>
    <row r="4141" spans="1:10">
      <c r="A4141" t="s">
        <v>4149</v>
      </c>
      <c r="B4141" t="s">
        <v>10034</v>
      </c>
      <c r="C4141" t="s">
        <v>11783</v>
      </c>
      <c r="D4141">
        <v>4</v>
      </c>
      <c r="E4141">
        <v>50000</v>
      </c>
      <c r="F4141" s="2">
        <v>45635</v>
      </c>
      <c r="G4141" t="s">
        <v>15917</v>
      </c>
      <c r="H4141" t="s">
        <v>21908</v>
      </c>
      <c r="I4141" t="s">
        <v>26210</v>
      </c>
      <c r="J4141" t="s">
        <v>28867</v>
      </c>
    </row>
    <row r="4142" spans="1:10">
      <c r="A4142" t="s">
        <v>4150</v>
      </c>
      <c r="B4142" t="s">
        <v>10035</v>
      </c>
      <c r="C4142" t="s">
        <v>11782</v>
      </c>
      <c r="D4142">
        <v>7</v>
      </c>
      <c r="E4142">
        <v>15000</v>
      </c>
      <c r="F4142" s="2">
        <v>45725</v>
      </c>
      <c r="G4142" t="s">
        <v>15918</v>
      </c>
      <c r="H4142" t="s">
        <v>21909</v>
      </c>
      <c r="I4142" t="s">
        <v>27390</v>
      </c>
      <c r="J4142" t="s">
        <v>28934</v>
      </c>
    </row>
    <row r="4143" spans="1:10">
      <c r="A4143" t="s">
        <v>4151</v>
      </c>
      <c r="B4143" t="s">
        <v>10036</v>
      </c>
      <c r="C4143" t="s">
        <v>11786</v>
      </c>
      <c r="D4143">
        <v>2</v>
      </c>
      <c r="E4143">
        <v>5000</v>
      </c>
      <c r="F4143" s="2">
        <v>45677</v>
      </c>
      <c r="G4143" t="s">
        <v>15919</v>
      </c>
      <c r="H4143" t="s">
        <v>21910</v>
      </c>
      <c r="I4143" t="s">
        <v>27391</v>
      </c>
      <c r="J4143" t="s">
        <v>28978</v>
      </c>
    </row>
    <row r="4144" spans="1:10">
      <c r="A4144" t="s">
        <v>4152</v>
      </c>
      <c r="B4144" t="s">
        <v>9248</v>
      </c>
      <c r="C4144" t="s">
        <v>11785</v>
      </c>
      <c r="D4144">
        <v>9</v>
      </c>
      <c r="E4144">
        <v>12000</v>
      </c>
      <c r="F4144" s="2">
        <v>45770</v>
      </c>
      <c r="G4144" t="s">
        <v>15920</v>
      </c>
      <c r="H4144" t="s">
        <v>21911</v>
      </c>
      <c r="I4144" t="s">
        <v>23946</v>
      </c>
      <c r="J4144" t="s">
        <v>28921</v>
      </c>
    </row>
    <row r="4145" spans="1:10">
      <c r="A4145" t="s">
        <v>4153</v>
      </c>
      <c r="B4145" t="s">
        <v>10037</v>
      </c>
      <c r="C4145" t="s">
        <v>11783</v>
      </c>
      <c r="D4145">
        <v>9</v>
      </c>
      <c r="E4145">
        <v>50000</v>
      </c>
      <c r="F4145" s="2">
        <v>45722</v>
      </c>
      <c r="G4145" t="s">
        <v>15921</v>
      </c>
      <c r="H4145" t="s">
        <v>21912</v>
      </c>
      <c r="I4145" t="s">
        <v>26040</v>
      </c>
      <c r="J4145" t="s">
        <v>28924</v>
      </c>
    </row>
    <row r="4146" spans="1:10">
      <c r="A4146" t="s">
        <v>4154</v>
      </c>
      <c r="B4146" t="s">
        <v>10038</v>
      </c>
      <c r="C4146" t="s">
        <v>11782</v>
      </c>
      <c r="D4146">
        <v>2</v>
      </c>
      <c r="E4146">
        <v>15000</v>
      </c>
      <c r="F4146" s="2">
        <v>45762</v>
      </c>
      <c r="G4146" t="s">
        <v>15922</v>
      </c>
      <c r="H4146" t="s">
        <v>21913</v>
      </c>
      <c r="I4146" t="s">
        <v>27392</v>
      </c>
      <c r="J4146" t="s">
        <v>28810</v>
      </c>
    </row>
    <row r="4147" spans="1:10">
      <c r="A4147" t="s">
        <v>4155</v>
      </c>
      <c r="B4147" t="s">
        <v>10039</v>
      </c>
      <c r="C4147" t="s">
        <v>11782</v>
      </c>
      <c r="D4147">
        <v>9</v>
      </c>
      <c r="E4147">
        <v>15000</v>
      </c>
      <c r="F4147" s="2">
        <v>45642</v>
      </c>
      <c r="G4147" t="s">
        <v>15923</v>
      </c>
      <c r="H4147" t="s">
        <v>21914</v>
      </c>
      <c r="I4147" t="s">
        <v>24956</v>
      </c>
      <c r="J4147" t="s">
        <v>28874</v>
      </c>
    </row>
    <row r="4148" spans="1:10">
      <c r="A4148" t="s">
        <v>4156</v>
      </c>
      <c r="B4148" t="s">
        <v>10040</v>
      </c>
      <c r="C4148" t="s">
        <v>11784</v>
      </c>
      <c r="D4148">
        <v>5</v>
      </c>
      <c r="E4148">
        <v>30000</v>
      </c>
      <c r="F4148" s="2">
        <v>45600</v>
      </c>
      <c r="G4148" t="s">
        <v>15924</v>
      </c>
      <c r="H4148" t="s">
        <v>21915</v>
      </c>
      <c r="I4148" t="s">
        <v>27393</v>
      </c>
      <c r="J4148" t="s">
        <v>28858</v>
      </c>
    </row>
    <row r="4149" spans="1:10">
      <c r="A4149" t="s">
        <v>4157</v>
      </c>
      <c r="B4149" t="s">
        <v>10041</v>
      </c>
      <c r="C4149" t="s">
        <v>11786</v>
      </c>
      <c r="D4149">
        <v>9</v>
      </c>
      <c r="E4149">
        <v>5000</v>
      </c>
      <c r="F4149" s="2">
        <v>45461</v>
      </c>
      <c r="G4149" t="s">
        <v>15925</v>
      </c>
      <c r="H4149" t="s">
        <v>21916</v>
      </c>
      <c r="I4149" t="s">
        <v>27394</v>
      </c>
      <c r="J4149" t="s">
        <v>28807</v>
      </c>
    </row>
    <row r="4150" spans="1:10">
      <c r="A4150" t="s">
        <v>4158</v>
      </c>
      <c r="B4150" t="s">
        <v>10042</v>
      </c>
      <c r="C4150" t="s">
        <v>11783</v>
      </c>
      <c r="D4150">
        <v>6</v>
      </c>
      <c r="E4150">
        <v>50000</v>
      </c>
      <c r="F4150" s="2">
        <v>45507</v>
      </c>
      <c r="G4150" t="s">
        <v>15926</v>
      </c>
      <c r="H4150" t="s">
        <v>21917</v>
      </c>
      <c r="I4150" t="s">
        <v>27395</v>
      </c>
      <c r="J4150" t="s">
        <v>28860</v>
      </c>
    </row>
    <row r="4151" spans="1:10">
      <c r="A4151" t="s">
        <v>4159</v>
      </c>
      <c r="B4151" t="s">
        <v>10043</v>
      </c>
      <c r="C4151" t="s">
        <v>11782</v>
      </c>
      <c r="D4151">
        <v>6</v>
      </c>
      <c r="E4151">
        <v>15000</v>
      </c>
      <c r="F4151" s="2">
        <v>45511</v>
      </c>
      <c r="G4151" t="s">
        <v>15927</v>
      </c>
      <c r="H4151" t="s">
        <v>21918</v>
      </c>
      <c r="I4151" t="s">
        <v>27396</v>
      </c>
      <c r="J4151" t="s">
        <v>28910</v>
      </c>
    </row>
    <row r="4152" spans="1:10">
      <c r="A4152" t="s">
        <v>4160</v>
      </c>
      <c r="B4152" t="s">
        <v>10044</v>
      </c>
      <c r="C4152" t="s">
        <v>11786</v>
      </c>
      <c r="D4152">
        <v>1</v>
      </c>
      <c r="E4152">
        <v>5000</v>
      </c>
      <c r="F4152" s="2">
        <v>45557</v>
      </c>
      <c r="G4152" t="s">
        <v>15928</v>
      </c>
      <c r="H4152" t="s">
        <v>21919</v>
      </c>
      <c r="I4152" t="s">
        <v>27397</v>
      </c>
      <c r="J4152" t="s">
        <v>28802</v>
      </c>
    </row>
    <row r="4153" spans="1:10">
      <c r="A4153" t="s">
        <v>4161</v>
      </c>
      <c r="B4153" t="s">
        <v>10045</v>
      </c>
      <c r="C4153" t="s">
        <v>11786</v>
      </c>
      <c r="D4153">
        <v>2</v>
      </c>
      <c r="E4153">
        <v>5000</v>
      </c>
      <c r="F4153" s="2">
        <v>45496</v>
      </c>
      <c r="G4153" t="s">
        <v>15929</v>
      </c>
      <c r="H4153" t="s">
        <v>21920</v>
      </c>
      <c r="I4153" t="s">
        <v>26030</v>
      </c>
      <c r="J4153" t="s">
        <v>28806</v>
      </c>
    </row>
    <row r="4154" spans="1:10">
      <c r="A4154" t="s">
        <v>4162</v>
      </c>
      <c r="B4154" t="s">
        <v>10046</v>
      </c>
      <c r="C4154" t="s">
        <v>11783</v>
      </c>
      <c r="D4154">
        <v>1</v>
      </c>
      <c r="E4154">
        <v>50000</v>
      </c>
      <c r="F4154" s="2">
        <v>45620</v>
      </c>
      <c r="G4154" t="s">
        <v>15930</v>
      </c>
      <c r="H4154" t="s">
        <v>21921</v>
      </c>
      <c r="I4154" t="s">
        <v>27398</v>
      </c>
      <c r="J4154" t="s">
        <v>28768</v>
      </c>
    </row>
    <row r="4155" spans="1:10">
      <c r="A4155" t="s">
        <v>4163</v>
      </c>
      <c r="B4155" t="s">
        <v>10047</v>
      </c>
      <c r="C4155" t="s">
        <v>11784</v>
      </c>
      <c r="D4155">
        <v>10</v>
      </c>
      <c r="E4155">
        <v>30000</v>
      </c>
      <c r="F4155" s="2">
        <v>45590</v>
      </c>
      <c r="G4155" t="s">
        <v>15931</v>
      </c>
      <c r="H4155" t="s">
        <v>21922</v>
      </c>
      <c r="I4155" t="s">
        <v>27399</v>
      </c>
      <c r="J4155" t="s">
        <v>28891</v>
      </c>
    </row>
    <row r="4156" spans="1:10">
      <c r="A4156" t="s">
        <v>4164</v>
      </c>
      <c r="B4156" t="s">
        <v>6900</v>
      </c>
      <c r="C4156" t="s">
        <v>11786</v>
      </c>
      <c r="D4156">
        <v>10</v>
      </c>
      <c r="E4156">
        <v>5000</v>
      </c>
      <c r="F4156" s="2">
        <v>45634</v>
      </c>
      <c r="G4156" t="s">
        <v>15932</v>
      </c>
      <c r="H4156" t="s">
        <v>21923</v>
      </c>
      <c r="I4156" t="s">
        <v>27400</v>
      </c>
      <c r="J4156" t="s">
        <v>28807</v>
      </c>
    </row>
    <row r="4157" spans="1:10">
      <c r="A4157" t="s">
        <v>4165</v>
      </c>
      <c r="B4157" t="s">
        <v>10048</v>
      </c>
      <c r="C4157" t="s">
        <v>11786</v>
      </c>
      <c r="D4157">
        <v>10</v>
      </c>
      <c r="E4157">
        <v>5000</v>
      </c>
      <c r="F4157" s="2">
        <v>45725</v>
      </c>
      <c r="G4157" t="s">
        <v>15933</v>
      </c>
      <c r="H4157" t="s">
        <v>21924</v>
      </c>
      <c r="I4157" t="s">
        <v>27401</v>
      </c>
      <c r="J4157" t="s">
        <v>28757</v>
      </c>
    </row>
    <row r="4158" spans="1:10">
      <c r="A4158" t="s">
        <v>4166</v>
      </c>
      <c r="B4158" t="s">
        <v>10049</v>
      </c>
      <c r="C4158" t="s">
        <v>11784</v>
      </c>
      <c r="D4158">
        <v>9</v>
      </c>
      <c r="E4158">
        <v>30000</v>
      </c>
      <c r="F4158" s="2">
        <v>45747</v>
      </c>
      <c r="G4158" t="s">
        <v>15934</v>
      </c>
      <c r="H4158" t="s">
        <v>21925</v>
      </c>
      <c r="I4158" t="s">
        <v>27402</v>
      </c>
      <c r="J4158" t="s">
        <v>28788</v>
      </c>
    </row>
    <row r="4159" spans="1:10">
      <c r="A4159" t="s">
        <v>4167</v>
      </c>
      <c r="B4159" t="s">
        <v>10050</v>
      </c>
      <c r="C4159" t="s">
        <v>11785</v>
      </c>
      <c r="D4159">
        <v>2</v>
      </c>
      <c r="E4159">
        <v>12000</v>
      </c>
      <c r="F4159" s="2">
        <v>45434</v>
      </c>
      <c r="G4159" t="s">
        <v>15935</v>
      </c>
      <c r="H4159" t="s">
        <v>21926</v>
      </c>
      <c r="I4159" t="s">
        <v>25499</v>
      </c>
      <c r="J4159" t="s">
        <v>28900</v>
      </c>
    </row>
    <row r="4160" spans="1:10">
      <c r="A4160" t="s">
        <v>4168</v>
      </c>
      <c r="B4160" t="s">
        <v>10051</v>
      </c>
      <c r="C4160" t="s">
        <v>11786</v>
      </c>
      <c r="D4160">
        <v>6</v>
      </c>
      <c r="E4160">
        <v>5000</v>
      </c>
      <c r="F4160" s="2">
        <v>45655</v>
      </c>
      <c r="G4160" t="s">
        <v>15936</v>
      </c>
      <c r="H4160" t="s">
        <v>21927</v>
      </c>
      <c r="I4160" t="s">
        <v>27403</v>
      </c>
      <c r="J4160" t="s">
        <v>28883</v>
      </c>
    </row>
    <row r="4161" spans="1:10">
      <c r="A4161" t="s">
        <v>4169</v>
      </c>
      <c r="B4161" t="s">
        <v>10052</v>
      </c>
      <c r="C4161" t="s">
        <v>11786</v>
      </c>
      <c r="D4161">
        <v>4</v>
      </c>
      <c r="E4161">
        <v>5000</v>
      </c>
      <c r="F4161" s="2">
        <v>45649</v>
      </c>
      <c r="G4161" t="s">
        <v>15937</v>
      </c>
      <c r="H4161" t="s">
        <v>21928</v>
      </c>
      <c r="I4161" t="s">
        <v>27404</v>
      </c>
      <c r="J4161" t="s">
        <v>28835</v>
      </c>
    </row>
    <row r="4162" spans="1:10">
      <c r="A4162" t="s">
        <v>4170</v>
      </c>
      <c r="B4162" t="s">
        <v>10053</v>
      </c>
      <c r="C4162" t="s">
        <v>11784</v>
      </c>
      <c r="D4162">
        <v>1</v>
      </c>
      <c r="E4162">
        <v>30000</v>
      </c>
      <c r="F4162" s="2">
        <v>45506</v>
      </c>
      <c r="G4162" t="s">
        <v>15938</v>
      </c>
      <c r="H4162" t="s">
        <v>21929</v>
      </c>
      <c r="I4162" t="s">
        <v>24511</v>
      </c>
      <c r="J4162" t="s">
        <v>28952</v>
      </c>
    </row>
    <row r="4163" spans="1:10">
      <c r="A4163" t="s">
        <v>4171</v>
      </c>
      <c r="B4163" t="s">
        <v>10054</v>
      </c>
      <c r="C4163" t="s">
        <v>11786</v>
      </c>
      <c r="D4163">
        <v>10</v>
      </c>
      <c r="E4163">
        <v>5000</v>
      </c>
      <c r="F4163" s="2">
        <v>45681</v>
      </c>
      <c r="G4163" t="s">
        <v>15939</v>
      </c>
      <c r="H4163" t="s">
        <v>21930</v>
      </c>
      <c r="I4163" t="s">
        <v>27405</v>
      </c>
      <c r="J4163" t="s">
        <v>28909</v>
      </c>
    </row>
    <row r="4164" spans="1:10">
      <c r="A4164" t="s">
        <v>4172</v>
      </c>
      <c r="B4164" t="s">
        <v>10055</v>
      </c>
      <c r="C4164" t="s">
        <v>11783</v>
      </c>
      <c r="D4164">
        <v>4</v>
      </c>
      <c r="E4164">
        <v>50000</v>
      </c>
      <c r="F4164" s="2">
        <v>45486</v>
      </c>
      <c r="G4164" t="s">
        <v>15940</v>
      </c>
      <c r="H4164" t="s">
        <v>21931</v>
      </c>
      <c r="I4164" t="s">
        <v>27406</v>
      </c>
      <c r="J4164" t="s">
        <v>28917</v>
      </c>
    </row>
    <row r="4165" spans="1:10">
      <c r="A4165" t="s">
        <v>4173</v>
      </c>
      <c r="B4165" t="s">
        <v>10056</v>
      </c>
      <c r="C4165" t="s">
        <v>11783</v>
      </c>
      <c r="D4165">
        <v>5</v>
      </c>
      <c r="E4165">
        <v>50000</v>
      </c>
      <c r="F4165" s="2">
        <v>45600</v>
      </c>
      <c r="G4165" t="s">
        <v>15941</v>
      </c>
      <c r="H4165" t="s">
        <v>21932</v>
      </c>
      <c r="I4165" t="s">
        <v>25037</v>
      </c>
      <c r="J4165" t="s">
        <v>28959</v>
      </c>
    </row>
    <row r="4166" spans="1:10">
      <c r="A4166" t="s">
        <v>4174</v>
      </c>
      <c r="B4166" t="s">
        <v>10057</v>
      </c>
      <c r="C4166" t="s">
        <v>11785</v>
      </c>
      <c r="D4166">
        <v>7</v>
      </c>
      <c r="E4166">
        <v>12000</v>
      </c>
      <c r="F4166" s="2">
        <v>45583</v>
      </c>
      <c r="G4166" t="s">
        <v>15942</v>
      </c>
      <c r="H4166" t="s">
        <v>21933</v>
      </c>
      <c r="I4166" t="s">
        <v>27407</v>
      </c>
      <c r="J4166" t="s">
        <v>28755</v>
      </c>
    </row>
    <row r="4167" spans="1:10">
      <c r="A4167" t="s">
        <v>4175</v>
      </c>
      <c r="B4167" t="s">
        <v>10058</v>
      </c>
      <c r="C4167" t="s">
        <v>11782</v>
      </c>
      <c r="D4167">
        <v>7</v>
      </c>
      <c r="E4167">
        <v>15000</v>
      </c>
      <c r="F4167" s="2">
        <v>45658</v>
      </c>
      <c r="G4167" t="s">
        <v>15943</v>
      </c>
      <c r="H4167" t="s">
        <v>21934</v>
      </c>
      <c r="I4167" t="s">
        <v>23997</v>
      </c>
      <c r="J4167" t="s">
        <v>28960</v>
      </c>
    </row>
    <row r="4168" spans="1:10">
      <c r="A4168" t="s">
        <v>4176</v>
      </c>
      <c r="B4168" t="s">
        <v>10059</v>
      </c>
      <c r="C4168" t="s">
        <v>11786</v>
      </c>
      <c r="D4168">
        <v>8</v>
      </c>
      <c r="E4168">
        <v>5000</v>
      </c>
      <c r="F4168" s="2">
        <v>45454</v>
      </c>
      <c r="G4168" t="s">
        <v>15944</v>
      </c>
      <c r="H4168" t="s">
        <v>21935</v>
      </c>
      <c r="I4168" t="s">
        <v>27408</v>
      </c>
      <c r="J4168" t="s">
        <v>28951</v>
      </c>
    </row>
    <row r="4169" spans="1:10">
      <c r="A4169" t="s">
        <v>4177</v>
      </c>
      <c r="B4169" t="s">
        <v>10060</v>
      </c>
      <c r="C4169" t="s">
        <v>11785</v>
      </c>
      <c r="D4169">
        <v>7</v>
      </c>
      <c r="E4169">
        <v>12000</v>
      </c>
      <c r="F4169" s="2">
        <v>45518</v>
      </c>
      <c r="G4169" t="s">
        <v>15945</v>
      </c>
      <c r="H4169" t="s">
        <v>21936</v>
      </c>
      <c r="I4169" t="s">
        <v>27409</v>
      </c>
      <c r="J4169" t="s">
        <v>28791</v>
      </c>
    </row>
    <row r="4170" spans="1:10">
      <c r="A4170" t="s">
        <v>4178</v>
      </c>
      <c r="B4170" t="s">
        <v>10061</v>
      </c>
      <c r="C4170" t="s">
        <v>11785</v>
      </c>
      <c r="D4170">
        <v>3</v>
      </c>
      <c r="E4170">
        <v>12000</v>
      </c>
      <c r="F4170" s="2">
        <v>45731</v>
      </c>
      <c r="G4170" t="s">
        <v>15946</v>
      </c>
      <c r="H4170" t="s">
        <v>21937</v>
      </c>
      <c r="I4170" t="s">
        <v>27410</v>
      </c>
      <c r="J4170" t="s">
        <v>28774</v>
      </c>
    </row>
    <row r="4171" spans="1:10">
      <c r="A4171" t="s">
        <v>4179</v>
      </c>
      <c r="B4171" t="s">
        <v>10062</v>
      </c>
      <c r="C4171" t="s">
        <v>11783</v>
      </c>
      <c r="D4171">
        <v>9</v>
      </c>
      <c r="E4171">
        <v>50000</v>
      </c>
      <c r="F4171" s="2">
        <v>45475</v>
      </c>
      <c r="G4171" t="s">
        <v>15947</v>
      </c>
      <c r="H4171" t="s">
        <v>21938</v>
      </c>
      <c r="I4171" t="s">
        <v>27411</v>
      </c>
      <c r="J4171" t="s">
        <v>28986</v>
      </c>
    </row>
    <row r="4172" spans="1:10">
      <c r="A4172" t="s">
        <v>4180</v>
      </c>
      <c r="B4172" t="s">
        <v>10063</v>
      </c>
      <c r="C4172" t="s">
        <v>11786</v>
      </c>
      <c r="D4172">
        <v>6</v>
      </c>
      <c r="E4172">
        <v>5000</v>
      </c>
      <c r="F4172" s="2">
        <v>45422</v>
      </c>
      <c r="G4172" t="s">
        <v>15948</v>
      </c>
      <c r="H4172" t="s">
        <v>21939</v>
      </c>
      <c r="I4172" t="s">
        <v>27412</v>
      </c>
      <c r="J4172" t="s">
        <v>28966</v>
      </c>
    </row>
    <row r="4173" spans="1:10">
      <c r="A4173" t="s">
        <v>4181</v>
      </c>
      <c r="B4173" t="s">
        <v>10064</v>
      </c>
      <c r="C4173" t="s">
        <v>11786</v>
      </c>
      <c r="D4173">
        <v>3</v>
      </c>
      <c r="E4173">
        <v>5000</v>
      </c>
      <c r="F4173" s="2">
        <v>45777</v>
      </c>
      <c r="G4173" t="s">
        <v>15949</v>
      </c>
      <c r="H4173" t="s">
        <v>21940</v>
      </c>
      <c r="I4173" t="s">
        <v>27330</v>
      </c>
      <c r="J4173" t="s">
        <v>28888</v>
      </c>
    </row>
    <row r="4174" spans="1:10">
      <c r="A4174" t="s">
        <v>4182</v>
      </c>
      <c r="B4174" t="s">
        <v>10065</v>
      </c>
      <c r="C4174" t="s">
        <v>11782</v>
      </c>
      <c r="D4174">
        <v>5</v>
      </c>
      <c r="E4174">
        <v>15000</v>
      </c>
      <c r="F4174" s="2">
        <v>45685</v>
      </c>
      <c r="G4174" t="s">
        <v>15950</v>
      </c>
      <c r="H4174" t="s">
        <v>21941</v>
      </c>
      <c r="I4174" t="s">
        <v>27413</v>
      </c>
      <c r="J4174" t="s">
        <v>28959</v>
      </c>
    </row>
    <row r="4175" spans="1:10">
      <c r="A4175" t="s">
        <v>4183</v>
      </c>
      <c r="B4175" t="s">
        <v>10066</v>
      </c>
      <c r="C4175" t="s">
        <v>11785</v>
      </c>
      <c r="D4175">
        <v>2</v>
      </c>
      <c r="E4175">
        <v>12000</v>
      </c>
      <c r="F4175" s="2">
        <v>45607</v>
      </c>
      <c r="G4175" t="s">
        <v>15951</v>
      </c>
      <c r="H4175" t="s">
        <v>21942</v>
      </c>
      <c r="I4175" t="s">
        <v>24844</v>
      </c>
      <c r="J4175" t="s">
        <v>28783</v>
      </c>
    </row>
    <row r="4176" spans="1:10">
      <c r="A4176" t="s">
        <v>4184</v>
      </c>
      <c r="B4176" t="s">
        <v>10067</v>
      </c>
      <c r="C4176" t="s">
        <v>11786</v>
      </c>
      <c r="D4176">
        <v>10</v>
      </c>
      <c r="E4176">
        <v>5000</v>
      </c>
      <c r="F4176" s="2">
        <v>45781</v>
      </c>
      <c r="G4176" t="s">
        <v>15952</v>
      </c>
      <c r="H4176" t="s">
        <v>21943</v>
      </c>
      <c r="I4176" t="s">
        <v>25702</v>
      </c>
      <c r="J4176" t="s">
        <v>28861</v>
      </c>
    </row>
    <row r="4177" spans="1:10">
      <c r="A4177" t="s">
        <v>4185</v>
      </c>
      <c r="B4177" t="s">
        <v>10068</v>
      </c>
      <c r="C4177" t="s">
        <v>11783</v>
      </c>
      <c r="D4177">
        <v>7</v>
      </c>
      <c r="E4177">
        <v>50000</v>
      </c>
      <c r="F4177" s="2">
        <v>45715</v>
      </c>
      <c r="G4177" t="s">
        <v>15953</v>
      </c>
      <c r="H4177" t="s">
        <v>21944</v>
      </c>
      <c r="I4177" t="s">
        <v>27414</v>
      </c>
      <c r="J4177" t="s">
        <v>28988</v>
      </c>
    </row>
    <row r="4178" spans="1:10">
      <c r="A4178" t="s">
        <v>4186</v>
      </c>
      <c r="B4178" t="s">
        <v>10069</v>
      </c>
      <c r="C4178" t="s">
        <v>11783</v>
      </c>
      <c r="D4178">
        <v>7</v>
      </c>
      <c r="E4178">
        <v>50000</v>
      </c>
      <c r="F4178" s="2">
        <v>45627</v>
      </c>
      <c r="G4178" t="s">
        <v>15954</v>
      </c>
      <c r="H4178" t="s">
        <v>21945</v>
      </c>
      <c r="I4178" t="s">
        <v>27415</v>
      </c>
      <c r="J4178" t="s">
        <v>28796</v>
      </c>
    </row>
    <row r="4179" spans="1:10">
      <c r="A4179" t="s">
        <v>4187</v>
      </c>
      <c r="B4179" t="s">
        <v>10070</v>
      </c>
      <c r="C4179" t="s">
        <v>11786</v>
      </c>
      <c r="D4179">
        <v>7</v>
      </c>
      <c r="E4179">
        <v>5000</v>
      </c>
      <c r="F4179" s="2">
        <v>45626</v>
      </c>
      <c r="G4179" t="s">
        <v>15955</v>
      </c>
      <c r="H4179" t="s">
        <v>21946</v>
      </c>
      <c r="I4179" t="s">
        <v>27416</v>
      </c>
      <c r="J4179" t="s">
        <v>28978</v>
      </c>
    </row>
    <row r="4180" spans="1:10">
      <c r="A4180" t="s">
        <v>4188</v>
      </c>
      <c r="B4180" t="s">
        <v>10071</v>
      </c>
      <c r="C4180" t="s">
        <v>11782</v>
      </c>
      <c r="D4180">
        <v>4</v>
      </c>
      <c r="F4180" s="2">
        <v>45463</v>
      </c>
      <c r="G4180" t="s">
        <v>15956</v>
      </c>
      <c r="H4180" t="s">
        <v>21947</v>
      </c>
      <c r="I4180" t="s">
        <v>27417</v>
      </c>
      <c r="J4180" t="s">
        <v>28819</v>
      </c>
    </row>
    <row r="4181" spans="1:10">
      <c r="A4181" t="s">
        <v>4189</v>
      </c>
      <c r="B4181" t="s">
        <v>10072</v>
      </c>
      <c r="C4181" t="s">
        <v>11785</v>
      </c>
      <c r="D4181">
        <v>2</v>
      </c>
      <c r="E4181">
        <v>12000</v>
      </c>
      <c r="F4181" s="2">
        <v>45718</v>
      </c>
      <c r="G4181" t="s">
        <v>15957</v>
      </c>
      <c r="H4181" t="s">
        <v>21948</v>
      </c>
      <c r="I4181" t="s">
        <v>27418</v>
      </c>
      <c r="J4181" t="s">
        <v>28960</v>
      </c>
    </row>
    <row r="4182" spans="1:10">
      <c r="A4182" t="s">
        <v>4190</v>
      </c>
      <c r="B4182" t="s">
        <v>10073</v>
      </c>
      <c r="C4182" t="s">
        <v>11783</v>
      </c>
      <c r="D4182">
        <v>4</v>
      </c>
      <c r="E4182">
        <v>50000</v>
      </c>
      <c r="F4182" s="2">
        <v>45698</v>
      </c>
      <c r="G4182" t="s">
        <v>15958</v>
      </c>
      <c r="H4182" t="s">
        <v>21949</v>
      </c>
      <c r="I4182" t="s">
        <v>27419</v>
      </c>
      <c r="J4182" t="s">
        <v>28827</v>
      </c>
    </row>
    <row r="4183" spans="1:10">
      <c r="A4183" t="s">
        <v>4191</v>
      </c>
      <c r="B4183" t="s">
        <v>10074</v>
      </c>
      <c r="C4183" t="s">
        <v>11784</v>
      </c>
      <c r="D4183">
        <v>2</v>
      </c>
      <c r="E4183">
        <v>30000</v>
      </c>
      <c r="F4183" s="2">
        <v>45687</v>
      </c>
      <c r="G4183" t="s">
        <v>15959</v>
      </c>
      <c r="H4183" t="s">
        <v>21950</v>
      </c>
      <c r="I4183" t="s">
        <v>27251</v>
      </c>
      <c r="J4183" t="s">
        <v>28929</v>
      </c>
    </row>
    <row r="4184" spans="1:10">
      <c r="A4184" t="s">
        <v>4192</v>
      </c>
      <c r="B4184" t="s">
        <v>10075</v>
      </c>
      <c r="C4184" t="s">
        <v>11784</v>
      </c>
      <c r="D4184">
        <v>7</v>
      </c>
      <c r="E4184">
        <v>30000</v>
      </c>
      <c r="F4184" s="2">
        <v>45719</v>
      </c>
      <c r="G4184" t="s">
        <v>15960</v>
      </c>
      <c r="H4184" t="s">
        <v>21951</v>
      </c>
      <c r="I4184" t="s">
        <v>24392</v>
      </c>
      <c r="J4184" t="s">
        <v>28780</v>
      </c>
    </row>
    <row r="4185" spans="1:10">
      <c r="A4185" t="s">
        <v>4193</v>
      </c>
      <c r="B4185" t="s">
        <v>10076</v>
      </c>
      <c r="C4185" t="s">
        <v>11784</v>
      </c>
      <c r="D4185">
        <v>9</v>
      </c>
      <c r="E4185">
        <v>30000</v>
      </c>
      <c r="F4185" s="2">
        <v>45607</v>
      </c>
      <c r="G4185" t="s">
        <v>15961</v>
      </c>
      <c r="H4185" t="s">
        <v>21952</v>
      </c>
      <c r="I4185" t="s">
        <v>27420</v>
      </c>
      <c r="J4185" t="s">
        <v>28810</v>
      </c>
    </row>
    <row r="4186" spans="1:10">
      <c r="A4186" t="s">
        <v>4194</v>
      </c>
      <c r="B4186" t="s">
        <v>10077</v>
      </c>
      <c r="C4186" t="s">
        <v>11782</v>
      </c>
      <c r="D4186">
        <v>3</v>
      </c>
      <c r="E4186">
        <v>15000</v>
      </c>
      <c r="F4186" s="2">
        <v>45733</v>
      </c>
      <c r="G4186" t="s">
        <v>15962</v>
      </c>
      <c r="H4186" t="s">
        <v>21953</v>
      </c>
      <c r="I4186" t="s">
        <v>27421</v>
      </c>
      <c r="J4186" t="s">
        <v>28753</v>
      </c>
    </row>
    <row r="4187" spans="1:10">
      <c r="A4187" t="s">
        <v>4195</v>
      </c>
      <c r="B4187" t="s">
        <v>10078</v>
      </c>
      <c r="C4187" t="s">
        <v>11782</v>
      </c>
      <c r="D4187">
        <v>9</v>
      </c>
      <c r="E4187">
        <v>15000</v>
      </c>
      <c r="F4187" s="2">
        <v>45591</v>
      </c>
      <c r="G4187" t="s">
        <v>15963</v>
      </c>
      <c r="H4187" t="s">
        <v>21954</v>
      </c>
      <c r="I4187" t="s">
        <v>27422</v>
      </c>
      <c r="J4187" t="s">
        <v>28871</v>
      </c>
    </row>
    <row r="4188" spans="1:10">
      <c r="A4188" t="s">
        <v>4196</v>
      </c>
      <c r="B4188" t="s">
        <v>10079</v>
      </c>
      <c r="C4188" t="s">
        <v>11785</v>
      </c>
      <c r="D4188">
        <v>2</v>
      </c>
      <c r="E4188">
        <v>12000</v>
      </c>
      <c r="F4188" s="2">
        <v>45591</v>
      </c>
      <c r="G4188" t="s">
        <v>15964</v>
      </c>
      <c r="H4188" t="s">
        <v>21955</v>
      </c>
      <c r="I4188" t="s">
        <v>27423</v>
      </c>
      <c r="J4188" t="s">
        <v>28791</v>
      </c>
    </row>
    <row r="4189" spans="1:10">
      <c r="A4189" t="s">
        <v>4197</v>
      </c>
      <c r="B4189" t="s">
        <v>10080</v>
      </c>
      <c r="C4189" t="s">
        <v>11785</v>
      </c>
      <c r="D4189">
        <v>9</v>
      </c>
      <c r="E4189">
        <v>12000</v>
      </c>
      <c r="F4189" s="2">
        <v>45762</v>
      </c>
      <c r="G4189" t="s">
        <v>15965</v>
      </c>
      <c r="H4189" t="s">
        <v>21956</v>
      </c>
      <c r="I4189" t="s">
        <v>27424</v>
      </c>
      <c r="J4189" t="s">
        <v>28864</v>
      </c>
    </row>
    <row r="4190" spans="1:10">
      <c r="A4190" t="s">
        <v>4198</v>
      </c>
      <c r="B4190" t="s">
        <v>10081</v>
      </c>
      <c r="C4190" t="s">
        <v>11783</v>
      </c>
      <c r="D4190">
        <v>10</v>
      </c>
      <c r="E4190">
        <v>50000</v>
      </c>
      <c r="F4190" s="2">
        <v>45527</v>
      </c>
      <c r="G4190" t="s">
        <v>15966</v>
      </c>
      <c r="H4190" t="s">
        <v>21957</v>
      </c>
      <c r="I4190" t="s">
        <v>27425</v>
      </c>
      <c r="J4190" t="s">
        <v>28771</v>
      </c>
    </row>
    <row r="4191" spans="1:10">
      <c r="A4191" t="s">
        <v>4199</v>
      </c>
      <c r="B4191" t="s">
        <v>10082</v>
      </c>
      <c r="C4191" t="s">
        <v>11782</v>
      </c>
      <c r="D4191">
        <v>1</v>
      </c>
      <c r="E4191">
        <v>15000</v>
      </c>
      <c r="F4191" s="2">
        <v>45729</v>
      </c>
      <c r="G4191" t="s">
        <v>15967</v>
      </c>
      <c r="H4191" t="s">
        <v>21958</v>
      </c>
      <c r="I4191" t="s">
        <v>23827</v>
      </c>
      <c r="J4191" t="s">
        <v>28815</v>
      </c>
    </row>
    <row r="4192" spans="1:10">
      <c r="A4192" t="s">
        <v>4200</v>
      </c>
      <c r="B4192" t="s">
        <v>10083</v>
      </c>
      <c r="C4192" t="s">
        <v>11782</v>
      </c>
      <c r="D4192">
        <v>10</v>
      </c>
      <c r="E4192">
        <v>15000</v>
      </c>
      <c r="F4192" s="2">
        <v>45498</v>
      </c>
      <c r="G4192" t="s">
        <v>15968</v>
      </c>
      <c r="H4192" t="s">
        <v>21959</v>
      </c>
      <c r="I4192" t="s">
        <v>27426</v>
      </c>
      <c r="J4192" t="s">
        <v>28760</v>
      </c>
    </row>
    <row r="4193" spans="1:10">
      <c r="A4193" t="s">
        <v>4201</v>
      </c>
      <c r="B4193" t="s">
        <v>9882</v>
      </c>
      <c r="C4193" t="s">
        <v>11786</v>
      </c>
      <c r="D4193">
        <v>2</v>
      </c>
      <c r="E4193">
        <v>5000</v>
      </c>
      <c r="F4193" s="2">
        <v>45652</v>
      </c>
      <c r="G4193" t="s">
        <v>15969</v>
      </c>
      <c r="H4193" t="s">
        <v>21960</v>
      </c>
      <c r="I4193" t="s">
        <v>27427</v>
      </c>
      <c r="J4193" t="s">
        <v>28798</v>
      </c>
    </row>
    <row r="4194" spans="1:10">
      <c r="A4194" t="s">
        <v>4202</v>
      </c>
      <c r="B4194" t="s">
        <v>10084</v>
      </c>
      <c r="C4194" t="s">
        <v>11785</v>
      </c>
      <c r="D4194">
        <v>7</v>
      </c>
      <c r="E4194">
        <v>12000</v>
      </c>
      <c r="F4194" s="2">
        <v>45528</v>
      </c>
      <c r="G4194" t="s">
        <v>15970</v>
      </c>
      <c r="H4194" t="s">
        <v>21961</v>
      </c>
      <c r="I4194" t="s">
        <v>27428</v>
      </c>
      <c r="J4194" t="s">
        <v>28772</v>
      </c>
    </row>
    <row r="4195" spans="1:10">
      <c r="A4195" t="s">
        <v>4203</v>
      </c>
      <c r="B4195" t="s">
        <v>10085</v>
      </c>
      <c r="C4195" t="s">
        <v>11786</v>
      </c>
      <c r="D4195">
        <v>4</v>
      </c>
      <c r="E4195">
        <v>5000</v>
      </c>
      <c r="F4195" s="2">
        <v>45705</v>
      </c>
      <c r="G4195" t="s">
        <v>15971</v>
      </c>
      <c r="H4195" t="s">
        <v>21962</v>
      </c>
      <c r="I4195" t="s">
        <v>27429</v>
      </c>
      <c r="J4195" t="s">
        <v>28902</v>
      </c>
    </row>
    <row r="4196" spans="1:10">
      <c r="A4196" t="s">
        <v>4204</v>
      </c>
      <c r="B4196" t="s">
        <v>10086</v>
      </c>
      <c r="C4196" t="s">
        <v>11785</v>
      </c>
      <c r="D4196">
        <v>3</v>
      </c>
      <c r="E4196">
        <v>12000</v>
      </c>
      <c r="F4196" s="2">
        <v>45684</v>
      </c>
      <c r="G4196" t="s">
        <v>15972</v>
      </c>
      <c r="H4196" t="s">
        <v>21963</v>
      </c>
      <c r="I4196" t="s">
        <v>27313</v>
      </c>
      <c r="J4196" t="s">
        <v>28773</v>
      </c>
    </row>
    <row r="4197" spans="1:10">
      <c r="A4197" t="s">
        <v>4205</v>
      </c>
      <c r="B4197" t="s">
        <v>10087</v>
      </c>
      <c r="C4197" t="s">
        <v>11784</v>
      </c>
      <c r="D4197">
        <v>5</v>
      </c>
      <c r="F4197" s="2">
        <v>45753</v>
      </c>
      <c r="G4197" t="s">
        <v>15973</v>
      </c>
      <c r="H4197" t="s">
        <v>21964</v>
      </c>
      <c r="I4197" t="s">
        <v>27430</v>
      </c>
      <c r="J4197" t="s">
        <v>28779</v>
      </c>
    </row>
    <row r="4198" spans="1:10">
      <c r="A4198" t="s">
        <v>4206</v>
      </c>
      <c r="B4198" t="s">
        <v>10088</v>
      </c>
      <c r="C4198" t="s">
        <v>11785</v>
      </c>
      <c r="D4198">
        <v>10</v>
      </c>
      <c r="E4198">
        <v>12000</v>
      </c>
      <c r="F4198" s="2">
        <v>45582</v>
      </c>
      <c r="G4198" t="s">
        <v>15974</v>
      </c>
      <c r="H4198" t="s">
        <v>21965</v>
      </c>
      <c r="I4198" t="s">
        <v>27431</v>
      </c>
      <c r="J4198" t="s">
        <v>28767</v>
      </c>
    </row>
    <row r="4199" spans="1:10">
      <c r="A4199" t="s">
        <v>4207</v>
      </c>
      <c r="B4199" t="s">
        <v>10089</v>
      </c>
      <c r="C4199" t="s">
        <v>11785</v>
      </c>
      <c r="D4199">
        <v>3</v>
      </c>
      <c r="E4199">
        <v>12000</v>
      </c>
      <c r="F4199" s="2">
        <v>45671</v>
      </c>
      <c r="G4199" t="s">
        <v>15975</v>
      </c>
      <c r="H4199" t="s">
        <v>21966</v>
      </c>
      <c r="I4199" t="s">
        <v>27432</v>
      </c>
      <c r="J4199" t="s">
        <v>28749</v>
      </c>
    </row>
    <row r="4200" spans="1:10">
      <c r="A4200" t="s">
        <v>4208</v>
      </c>
      <c r="B4200" t="s">
        <v>10090</v>
      </c>
      <c r="C4200" t="s">
        <v>11785</v>
      </c>
      <c r="D4200">
        <v>3</v>
      </c>
      <c r="E4200">
        <v>12000</v>
      </c>
      <c r="F4200" s="2">
        <v>45604</v>
      </c>
      <c r="G4200" t="s">
        <v>15976</v>
      </c>
      <c r="H4200" t="s">
        <v>21967</v>
      </c>
      <c r="I4200" t="s">
        <v>25603</v>
      </c>
      <c r="J4200" t="s">
        <v>28953</v>
      </c>
    </row>
    <row r="4201" spans="1:10">
      <c r="A4201" t="s">
        <v>4209</v>
      </c>
      <c r="B4201" t="s">
        <v>10091</v>
      </c>
      <c r="C4201" t="s">
        <v>11786</v>
      </c>
      <c r="D4201">
        <v>2</v>
      </c>
      <c r="E4201">
        <v>5000</v>
      </c>
      <c r="F4201" s="2">
        <v>45433</v>
      </c>
      <c r="G4201" t="s">
        <v>15977</v>
      </c>
      <c r="H4201" t="s">
        <v>21968</v>
      </c>
      <c r="I4201" t="s">
        <v>27433</v>
      </c>
      <c r="J4201" t="s">
        <v>28933</v>
      </c>
    </row>
    <row r="4202" spans="1:10">
      <c r="A4202" t="s">
        <v>4210</v>
      </c>
      <c r="B4202" t="s">
        <v>10092</v>
      </c>
      <c r="C4202" t="s">
        <v>11785</v>
      </c>
      <c r="D4202">
        <v>7</v>
      </c>
      <c r="E4202">
        <v>12000</v>
      </c>
      <c r="F4202" s="2">
        <v>45504</v>
      </c>
      <c r="G4202" t="s">
        <v>15978</v>
      </c>
      <c r="H4202" t="s">
        <v>21969</v>
      </c>
      <c r="I4202" t="s">
        <v>27434</v>
      </c>
      <c r="J4202" t="s">
        <v>28829</v>
      </c>
    </row>
    <row r="4203" spans="1:10">
      <c r="A4203" t="s">
        <v>4211</v>
      </c>
      <c r="B4203" t="s">
        <v>10093</v>
      </c>
      <c r="C4203" t="s">
        <v>11786</v>
      </c>
      <c r="D4203">
        <v>10</v>
      </c>
      <c r="E4203">
        <v>5000</v>
      </c>
      <c r="F4203" s="2">
        <v>45721</v>
      </c>
      <c r="G4203" t="s">
        <v>15979</v>
      </c>
      <c r="H4203" t="s">
        <v>21970</v>
      </c>
      <c r="I4203" t="s">
        <v>27435</v>
      </c>
      <c r="J4203" t="s">
        <v>28928</v>
      </c>
    </row>
    <row r="4204" spans="1:10">
      <c r="A4204" t="s">
        <v>4212</v>
      </c>
      <c r="B4204" t="s">
        <v>10094</v>
      </c>
      <c r="C4204" t="s">
        <v>11782</v>
      </c>
      <c r="D4204">
        <v>7</v>
      </c>
      <c r="E4204">
        <v>15000</v>
      </c>
      <c r="F4204" s="2">
        <v>45629</v>
      </c>
      <c r="G4204" t="s">
        <v>15980</v>
      </c>
      <c r="H4204" t="s">
        <v>21971</v>
      </c>
      <c r="I4204" t="s">
        <v>25997</v>
      </c>
      <c r="J4204" t="s">
        <v>28933</v>
      </c>
    </row>
    <row r="4205" spans="1:10">
      <c r="A4205" t="s">
        <v>4213</v>
      </c>
      <c r="B4205" t="s">
        <v>10095</v>
      </c>
      <c r="C4205" t="s">
        <v>11784</v>
      </c>
      <c r="D4205">
        <v>2</v>
      </c>
      <c r="E4205">
        <v>30000</v>
      </c>
      <c r="F4205" s="2">
        <v>45630</v>
      </c>
      <c r="G4205" t="s">
        <v>15981</v>
      </c>
      <c r="H4205" t="s">
        <v>21972</v>
      </c>
      <c r="I4205" t="s">
        <v>27436</v>
      </c>
      <c r="J4205" t="s">
        <v>28798</v>
      </c>
    </row>
    <row r="4206" spans="1:10">
      <c r="A4206" t="s">
        <v>4214</v>
      </c>
      <c r="B4206" t="s">
        <v>10096</v>
      </c>
      <c r="C4206" t="s">
        <v>11785</v>
      </c>
      <c r="D4206">
        <v>4</v>
      </c>
      <c r="E4206">
        <v>12000</v>
      </c>
      <c r="F4206" s="2">
        <v>45672</v>
      </c>
      <c r="G4206" t="s">
        <v>15982</v>
      </c>
      <c r="H4206" t="s">
        <v>21973</v>
      </c>
      <c r="I4206" t="s">
        <v>27437</v>
      </c>
      <c r="J4206" t="s">
        <v>28758</v>
      </c>
    </row>
    <row r="4207" spans="1:10">
      <c r="A4207" t="s">
        <v>4215</v>
      </c>
      <c r="B4207" t="s">
        <v>6575</v>
      </c>
      <c r="C4207" t="s">
        <v>11784</v>
      </c>
      <c r="D4207">
        <v>6</v>
      </c>
      <c r="E4207">
        <v>30000</v>
      </c>
      <c r="F4207" s="2">
        <v>45512</v>
      </c>
      <c r="G4207" t="s">
        <v>15983</v>
      </c>
      <c r="H4207" t="s">
        <v>21974</v>
      </c>
      <c r="I4207" t="s">
        <v>27438</v>
      </c>
      <c r="J4207" t="s">
        <v>28984</v>
      </c>
    </row>
    <row r="4208" spans="1:10">
      <c r="A4208" t="s">
        <v>4216</v>
      </c>
      <c r="B4208" t="s">
        <v>10097</v>
      </c>
      <c r="C4208" t="s">
        <v>11784</v>
      </c>
      <c r="D4208">
        <v>7</v>
      </c>
      <c r="E4208">
        <v>30000</v>
      </c>
      <c r="F4208" s="2">
        <v>45488</v>
      </c>
      <c r="G4208" t="s">
        <v>15984</v>
      </c>
      <c r="H4208" t="s">
        <v>21975</v>
      </c>
      <c r="I4208" t="s">
        <v>27439</v>
      </c>
      <c r="J4208" t="s">
        <v>28814</v>
      </c>
    </row>
    <row r="4209" spans="1:10">
      <c r="A4209" t="s">
        <v>4217</v>
      </c>
      <c r="B4209" t="s">
        <v>10098</v>
      </c>
      <c r="C4209" t="s">
        <v>11782</v>
      </c>
      <c r="D4209">
        <v>8</v>
      </c>
      <c r="F4209" s="2">
        <v>45547</v>
      </c>
      <c r="G4209" t="s">
        <v>15985</v>
      </c>
      <c r="H4209" t="s">
        <v>21976</v>
      </c>
      <c r="I4209" t="s">
        <v>27440</v>
      </c>
      <c r="J4209" t="s">
        <v>28822</v>
      </c>
    </row>
    <row r="4210" spans="1:10">
      <c r="A4210" t="s">
        <v>4218</v>
      </c>
      <c r="B4210" t="s">
        <v>10099</v>
      </c>
      <c r="C4210" t="s">
        <v>11783</v>
      </c>
      <c r="D4210">
        <v>2</v>
      </c>
      <c r="E4210">
        <v>50000</v>
      </c>
      <c r="F4210" s="2">
        <v>45529</v>
      </c>
      <c r="G4210" t="s">
        <v>15986</v>
      </c>
      <c r="H4210" t="s">
        <v>21977</v>
      </c>
      <c r="I4210" t="s">
        <v>27441</v>
      </c>
      <c r="J4210" t="s">
        <v>28759</v>
      </c>
    </row>
    <row r="4211" spans="1:10">
      <c r="A4211" t="s">
        <v>4219</v>
      </c>
      <c r="B4211" t="s">
        <v>10100</v>
      </c>
      <c r="C4211" t="s">
        <v>11785</v>
      </c>
      <c r="D4211">
        <v>2</v>
      </c>
      <c r="E4211">
        <v>12000</v>
      </c>
      <c r="F4211" s="2">
        <v>45588</v>
      </c>
      <c r="G4211" t="s">
        <v>15987</v>
      </c>
      <c r="H4211" t="s">
        <v>21978</v>
      </c>
      <c r="I4211" t="s">
        <v>27442</v>
      </c>
      <c r="J4211" t="s">
        <v>28813</v>
      </c>
    </row>
    <row r="4212" spans="1:10">
      <c r="A4212" t="s">
        <v>4220</v>
      </c>
      <c r="B4212" t="s">
        <v>10101</v>
      </c>
      <c r="C4212" t="s">
        <v>11786</v>
      </c>
      <c r="D4212">
        <v>6</v>
      </c>
      <c r="E4212">
        <v>5000</v>
      </c>
      <c r="F4212" s="2">
        <v>45520</v>
      </c>
      <c r="G4212" t="s">
        <v>15988</v>
      </c>
      <c r="H4212" t="s">
        <v>21979</v>
      </c>
      <c r="I4212" t="s">
        <v>27443</v>
      </c>
      <c r="J4212" t="s">
        <v>28896</v>
      </c>
    </row>
    <row r="4213" spans="1:10">
      <c r="A4213" t="s">
        <v>4221</v>
      </c>
      <c r="B4213" t="s">
        <v>10102</v>
      </c>
      <c r="C4213" t="s">
        <v>11786</v>
      </c>
      <c r="D4213">
        <v>6</v>
      </c>
      <c r="E4213">
        <v>5000</v>
      </c>
      <c r="F4213" s="2">
        <v>45550</v>
      </c>
      <c r="G4213" t="s">
        <v>15989</v>
      </c>
      <c r="H4213" t="s">
        <v>21980</v>
      </c>
      <c r="I4213" t="s">
        <v>27444</v>
      </c>
      <c r="J4213" t="s">
        <v>28800</v>
      </c>
    </row>
    <row r="4214" spans="1:10">
      <c r="A4214" t="s">
        <v>4222</v>
      </c>
      <c r="B4214" t="s">
        <v>10103</v>
      </c>
      <c r="C4214" t="s">
        <v>11785</v>
      </c>
      <c r="D4214">
        <v>2</v>
      </c>
      <c r="E4214">
        <v>12000</v>
      </c>
      <c r="F4214" s="2">
        <v>45465</v>
      </c>
      <c r="G4214" t="s">
        <v>15990</v>
      </c>
      <c r="H4214" t="s">
        <v>21981</v>
      </c>
      <c r="I4214" t="s">
        <v>27445</v>
      </c>
      <c r="J4214" t="s">
        <v>28951</v>
      </c>
    </row>
    <row r="4215" spans="1:10">
      <c r="A4215" t="s">
        <v>4223</v>
      </c>
      <c r="B4215" t="s">
        <v>10104</v>
      </c>
      <c r="C4215" t="s">
        <v>11784</v>
      </c>
      <c r="D4215">
        <v>5</v>
      </c>
      <c r="E4215">
        <v>30000</v>
      </c>
      <c r="F4215" s="2">
        <v>45553</v>
      </c>
      <c r="G4215" t="s">
        <v>15991</v>
      </c>
      <c r="H4215" t="s">
        <v>21982</v>
      </c>
      <c r="I4215" t="s">
        <v>27446</v>
      </c>
      <c r="J4215" t="s">
        <v>28916</v>
      </c>
    </row>
    <row r="4216" spans="1:10">
      <c r="A4216" t="s">
        <v>4224</v>
      </c>
      <c r="B4216" t="s">
        <v>10105</v>
      </c>
      <c r="C4216" t="s">
        <v>11783</v>
      </c>
      <c r="D4216">
        <v>10</v>
      </c>
      <c r="E4216">
        <v>50000</v>
      </c>
      <c r="F4216" s="2">
        <v>45615</v>
      </c>
      <c r="G4216" t="s">
        <v>15992</v>
      </c>
      <c r="H4216" t="s">
        <v>21983</v>
      </c>
      <c r="I4216" t="s">
        <v>27447</v>
      </c>
      <c r="J4216" t="s">
        <v>28781</v>
      </c>
    </row>
    <row r="4217" spans="1:10">
      <c r="A4217" t="s">
        <v>4225</v>
      </c>
      <c r="B4217" t="s">
        <v>10106</v>
      </c>
      <c r="C4217" t="s">
        <v>11785</v>
      </c>
      <c r="D4217">
        <v>5</v>
      </c>
      <c r="E4217">
        <v>12000</v>
      </c>
      <c r="F4217" s="2">
        <v>45435</v>
      </c>
      <c r="G4217" t="s">
        <v>15993</v>
      </c>
      <c r="H4217" t="s">
        <v>21984</v>
      </c>
      <c r="I4217" t="s">
        <v>27448</v>
      </c>
      <c r="J4217" t="s">
        <v>28930</v>
      </c>
    </row>
    <row r="4218" spans="1:10">
      <c r="A4218" t="s">
        <v>4226</v>
      </c>
      <c r="B4218" t="s">
        <v>10107</v>
      </c>
      <c r="C4218" t="s">
        <v>11782</v>
      </c>
      <c r="D4218">
        <v>7</v>
      </c>
      <c r="E4218">
        <v>15000</v>
      </c>
      <c r="F4218" s="2">
        <v>45637</v>
      </c>
      <c r="G4218" t="s">
        <v>15994</v>
      </c>
      <c r="H4218" t="s">
        <v>21985</v>
      </c>
      <c r="I4218" t="s">
        <v>27449</v>
      </c>
      <c r="J4218" t="s">
        <v>28935</v>
      </c>
    </row>
    <row r="4219" spans="1:10">
      <c r="A4219" t="s">
        <v>4227</v>
      </c>
      <c r="B4219" t="s">
        <v>10108</v>
      </c>
      <c r="C4219" t="s">
        <v>11783</v>
      </c>
      <c r="D4219">
        <v>8</v>
      </c>
      <c r="E4219">
        <v>50000</v>
      </c>
      <c r="F4219" s="2">
        <v>45510</v>
      </c>
      <c r="G4219" t="s">
        <v>15995</v>
      </c>
      <c r="H4219" t="s">
        <v>21986</v>
      </c>
      <c r="I4219" t="s">
        <v>27450</v>
      </c>
      <c r="J4219" t="s">
        <v>28902</v>
      </c>
    </row>
    <row r="4220" spans="1:10">
      <c r="A4220" t="s">
        <v>4228</v>
      </c>
      <c r="B4220" t="s">
        <v>10109</v>
      </c>
      <c r="C4220" t="s">
        <v>11782</v>
      </c>
      <c r="D4220">
        <v>7</v>
      </c>
      <c r="E4220">
        <v>15000</v>
      </c>
      <c r="F4220" s="2">
        <v>45587</v>
      </c>
      <c r="G4220" t="s">
        <v>15996</v>
      </c>
      <c r="H4220" t="s">
        <v>21987</v>
      </c>
      <c r="I4220" t="s">
        <v>27451</v>
      </c>
      <c r="J4220" t="s">
        <v>28972</v>
      </c>
    </row>
    <row r="4221" spans="1:10">
      <c r="A4221" t="s">
        <v>4229</v>
      </c>
      <c r="B4221" t="s">
        <v>10110</v>
      </c>
      <c r="C4221" t="s">
        <v>11783</v>
      </c>
      <c r="D4221">
        <v>8</v>
      </c>
      <c r="E4221">
        <v>50000</v>
      </c>
      <c r="F4221" s="2">
        <v>45774</v>
      </c>
      <c r="G4221" t="s">
        <v>15997</v>
      </c>
      <c r="H4221" t="s">
        <v>21988</v>
      </c>
      <c r="I4221" t="s">
        <v>25229</v>
      </c>
      <c r="J4221" t="s">
        <v>28976</v>
      </c>
    </row>
    <row r="4222" spans="1:10">
      <c r="A4222" t="s">
        <v>4230</v>
      </c>
      <c r="B4222" t="s">
        <v>10111</v>
      </c>
      <c r="C4222" t="s">
        <v>11786</v>
      </c>
      <c r="D4222">
        <v>3</v>
      </c>
      <c r="E4222">
        <v>5000</v>
      </c>
      <c r="F4222" s="2">
        <v>45586</v>
      </c>
      <c r="G4222" t="s">
        <v>15998</v>
      </c>
      <c r="H4222" t="s">
        <v>21989</v>
      </c>
      <c r="I4222" t="s">
        <v>27452</v>
      </c>
      <c r="J4222" t="s">
        <v>28796</v>
      </c>
    </row>
    <row r="4223" spans="1:10">
      <c r="A4223" t="s">
        <v>4231</v>
      </c>
      <c r="B4223" t="s">
        <v>10112</v>
      </c>
      <c r="C4223" t="s">
        <v>11783</v>
      </c>
      <c r="D4223">
        <v>2</v>
      </c>
      <c r="E4223">
        <v>50000</v>
      </c>
      <c r="F4223" s="2">
        <v>45643</v>
      </c>
      <c r="G4223" t="s">
        <v>15999</v>
      </c>
      <c r="H4223" t="s">
        <v>21990</v>
      </c>
      <c r="I4223" t="s">
        <v>27453</v>
      </c>
      <c r="J4223" t="s">
        <v>28933</v>
      </c>
    </row>
    <row r="4224" spans="1:10">
      <c r="A4224" t="s">
        <v>4232</v>
      </c>
      <c r="B4224" t="s">
        <v>10113</v>
      </c>
      <c r="C4224" t="s">
        <v>11786</v>
      </c>
      <c r="D4224">
        <v>9</v>
      </c>
      <c r="E4224">
        <v>5000</v>
      </c>
      <c r="F4224" s="2">
        <v>45635</v>
      </c>
      <c r="G4224" t="s">
        <v>16000</v>
      </c>
      <c r="H4224" t="s">
        <v>21991</v>
      </c>
      <c r="I4224" t="s">
        <v>25803</v>
      </c>
      <c r="J4224" t="s">
        <v>28881</v>
      </c>
    </row>
    <row r="4225" spans="1:10">
      <c r="A4225" t="s">
        <v>4233</v>
      </c>
      <c r="B4225" t="s">
        <v>10114</v>
      </c>
      <c r="C4225" t="s">
        <v>11783</v>
      </c>
      <c r="D4225">
        <v>5</v>
      </c>
      <c r="E4225">
        <v>50000</v>
      </c>
      <c r="F4225" s="2">
        <v>45460</v>
      </c>
      <c r="G4225" t="s">
        <v>16001</v>
      </c>
      <c r="H4225" t="s">
        <v>21992</v>
      </c>
      <c r="I4225" t="s">
        <v>27454</v>
      </c>
      <c r="J4225" t="s">
        <v>28870</v>
      </c>
    </row>
    <row r="4226" spans="1:10">
      <c r="A4226" t="s">
        <v>4234</v>
      </c>
      <c r="B4226" t="s">
        <v>10115</v>
      </c>
      <c r="C4226" t="s">
        <v>11783</v>
      </c>
      <c r="D4226">
        <v>10</v>
      </c>
      <c r="E4226">
        <v>50000</v>
      </c>
      <c r="F4226" s="2">
        <v>45444</v>
      </c>
      <c r="G4226" t="s">
        <v>16002</v>
      </c>
      <c r="H4226" t="s">
        <v>21993</v>
      </c>
      <c r="I4226" t="s">
        <v>26814</v>
      </c>
      <c r="J4226" t="s">
        <v>28888</v>
      </c>
    </row>
    <row r="4227" spans="1:10">
      <c r="A4227" t="s">
        <v>4235</v>
      </c>
      <c r="B4227" t="s">
        <v>10116</v>
      </c>
      <c r="C4227" t="s">
        <v>11785</v>
      </c>
      <c r="D4227">
        <v>10</v>
      </c>
      <c r="E4227">
        <v>12000</v>
      </c>
      <c r="F4227" s="2">
        <v>45572</v>
      </c>
      <c r="G4227" t="s">
        <v>16003</v>
      </c>
      <c r="H4227" t="s">
        <v>21994</v>
      </c>
      <c r="I4227" t="s">
        <v>26198</v>
      </c>
      <c r="J4227" t="s">
        <v>28938</v>
      </c>
    </row>
    <row r="4228" spans="1:10">
      <c r="A4228" t="s">
        <v>4236</v>
      </c>
      <c r="B4228" t="s">
        <v>10117</v>
      </c>
      <c r="C4228" t="s">
        <v>11783</v>
      </c>
      <c r="D4228">
        <v>9</v>
      </c>
      <c r="E4228">
        <v>50000</v>
      </c>
      <c r="F4228" s="2">
        <v>45741</v>
      </c>
      <c r="G4228" t="s">
        <v>16004</v>
      </c>
      <c r="H4228" t="s">
        <v>21995</v>
      </c>
      <c r="I4228" t="s">
        <v>27455</v>
      </c>
      <c r="J4228" t="s">
        <v>28908</v>
      </c>
    </row>
    <row r="4229" spans="1:10">
      <c r="A4229" t="s">
        <v>4237</v>
      </c>
      <c r="B4229" t="s">
        <v>10118</v>
      </c>
      <c r="C4229" t="s">
        <v>11786</v>
      </c>
      <c r="D4229">
        <v>3</v>
      </c>
      <c r="E4229">
        <v>5000</v>
      </c>
      <c r="F4229" s="2">
        <v>45564</v>
      </c>
      <c r="G4229" t="s">
        <v>16005</v>
      </c>
      <c r="H4229" t="s">
        <v>21996</v>
      </c>
      <c r="I4229" t="s">
        <v>27456</v>
      </c>
      <c r="J4229" t="s">
        <v>28772</v>
      </c>
    </row>
    <row r="4230" spans="1:10">
      <c r="A4230" t="s">
        <v>4238</v>
      </c>
      <c r="B4230" t="s">
        <v>10119</v>
      </c>
      <c r="C4230" t="s">
        <v>11785</v>
      </c>
      <c r="D4230">
        <v>1</v>
      </c>
      <c r="E4230">
        <v>12000</v>
      </c>
      <c r="F4230" s="2">
        <v>45704</v>
      </c>
      <c r="G4230" t="s">
        <v>16006</v>
      </c>
      <c r="H4230" t="s">
        <v>21997</v>
      </c>
      <c r="I4230" t="s">
        <v>24665</v>
      </c>
      <c r="J4230" t="s">
        <v>28750</v>
      </c>
    </row>
    <row r="4231" spans="1:10">
      <c r="A4231" t="s">
        <v>4239</v>
      </c>
      <c r="B4231" t="s">
        <v>10120</v>
      </c>
      <c r="C4231" t="s">
        <v>11785</v>
      </c>
      <c r="D4231">
        <v>1</v>
      </c>
      <c r="E4231">
        <v>12000</v>
      </c>
      <c r="F4231" s="2">
        <v>45693</v>
      </c>
      <c r="G4231" t="s">
        <v>16007</v>
      </c>
      <c r="H4231" t="s">
        <v>21998</v>
      </c>
      <c r="I4231" t="s">
        <v>27457</v>
      </c>
      <c r="J4231" t="s">
        <v>28916</v>
      </c>
    </row>
    <row r="4232" spans="1:10">
      <c r="A4232" t="s">
        <v>4240</v>
      </c>
      <c r="B4232" t="s">
        <v>10121</v>
      </c>
      <c r="C4232" t="s">
        <v>11786</v>
      </c>
      <c r="D4232">
        <v>7</v>
      </c>
      <c r="E4232">
        <v>5000</v>
      </c>
      <c r="F4232" s="2">
        <v>45532</v>
      </c>
      <c r="G4232" t="s">
        <v>16008</v>
      </c>
      <c r="H4232" t="s">
        <v>21999</v>
      </c>
      <c r="I4232" t="s">
        <v>23849</v>
      </c>
      <c r="J4232" t="s">
        <v>28848</v>
      </c>
    </row>
    <row r="4233" spans="1:10">
      <c r="A4233" t="s">
        <v>4241</v>
      </c>
      <c r="B4233" t="s">
        <v>10122</v>
      </c>
      <c r="C4233" t="s">
        <v>11782</v>
      </c>
      <c r="D4233">
        <v>8</v>
      </c>
      <c r="E4233">
        <v>15000</v>
      </c>
      <c r="F4233" s="2">
        <v>45457</v>
      </c>
      <c r="G4233" t="s">
        <v>16009</v>
      </c>
      <c r="H4233" t="s">
        <v>22000</v>
      </c>
      <c r="I4233" t="s">
        <v>27458</v>
      </c>
      <c r="J4233" t="s">
        <v>28760</v>
      </c>
    </row>
    <row r="4234" spans="1:10">
      <c r="A4234" t="s">
        <v>4242</v>
      </c>
      <c r="B4234" t="s">
        <v>10123</v>
      </c>
      <c r="C4234" t="s">
        <v>11785</v>
      </c>
      <c r="D4234">
        <v>4</v>
      </c>
      <c r="E4234">
        <v>12000</v>
      </c>
      <c r="F4234" s="2">
        <v>45499</v>
      </c>
      <c r="G4234" t="s">
        <v>16010</v>
      </c>
      <c r="H4234" t="s">
        <v>22001</v>
      </c>
      <c r="I4234" t="s">
        <v>25339</v>
      </c>
      <c r="J4234" t="s">
        <v>28958</v>
      </c>
    </row>
    <row r="4235" spans="1:10">
      <c r="A4235" t="s">
        <v>4243</v>
      </c>
      <c r="B4235" t="s">
        <v>10124</v>
      </c>
      <c r="D4235">
        <v>1</v>
      </c>
      <c r="E4235">
        <v>50000</v>
      </c>
      <c r="F4235" s="2">
        <v>45556</v>
      </c>
      <c r="G4235" t="s">
        <v>16011</v>
      </c>
      <c r="H4235" t="s">
        <v>22002</v>
      </c>
      <c r="I4235" t="s">
        <v>27459</v>
      </c>
      <c r="J4235" t="s">
        <v>28814</v>
      </c>
    </row>
    <row r="4236" spans="1:10">
      <c r="A4236" t="s">
        <v>4244</v>
      </c>
      <c r="B4236" t="s">
        <v>10125</v>
      </c>
      <c r="C4236" t="s">
        <v>11786</v>
      </c>
      <c r="D4236">
        <v>3</v>
      </c>
      <c r="E4236">
        <v>5000</v>
      </c>
      <c r="F4236" s="2">
        <v>45692</v>
      </c>
      <c r="G4236" t="s">
        <v>16012</v>
      </c>
      <c r="H4236" t="s">
        <v>22003</v>
      </c>
      <c r="I4236" t="s">
        <v>27460</v>
      </c>
      <c r="J4236" t="s">
        <v>28878</v>
      </c>
    </row>
    <row r="4237" spans="1:10">
      <c r="A4237" t="s">
        <v>4245</v>
      </c>
      <c r="B4237" t="s">
        <v>10126</v>
      </c>
      <c r="C4237" t="s">
        <v>11783</v>
      </c>
      <c r="D4237">
        <v>4</v>
      </c>
      <c r="E4237">
        <v>50000</v>
      </c>
      <c r="F4237" s="2">
        <v>45707</v>
      </c>
      <c r="G4237" t="s">
        <v>16013</v>
      </c>
      <c r="H4237" t="s">
        <v>22004</v>
      </c>
      <c r="I4237" t="s">
        <v>27461</v>
      </c>
      <c r="J4237" t="s">
        <v>28985</v>
      </c>
    </row>
    <row r="4238" spans="1:10">
      <c r="A4238" t="s">
        <v>4246</v>
      </c>
      <c r="B4238" t="s">
        <v>7031</v>
      </c>
      <c r="C4238" t="s">
        <v>11783</v>
      </c>
      <c r="D4238">
        <v>2</v>
      </c>
      <c r="E4238">
        <v>50000</v>
      </c>
      <c r="F4238" s="2">
        <v>45630</v>
      </c>
      <c r="G4238" t="s">
        <v>16014</v>
      </c>
      <c r="H4238" t="s">
        <v>22005</v>
      </c>
      <c r="I4238" t="s">
        <v>23784</v>
      </c>
      <c r="J4238" t="s">
        <v>28940</v>
      </c>
    </row>
    <row r="4239" spans="1:10">
      <c r="A4239" t="s">
        <v>4247</v>
      </c>
      <c r="B4239" t="s">
        <v>10127</v>
      </c>
      <c r="C4239" t="s">
        <v>11784</v>
      </c>
      <c r="D4239">
        <v>1</v>
      </c>
      <c r="E4239">
        <v>30000</v>
      </c>
      <c r="F4239" s="2">
        <v>45536</v>
      </c>
      <c r="G4239" t="s">
        <v>16015</v>
      </c>
      <c r="H4239" t="s">
        <v>22006</v>
      </c>
      <c r="I4239" t="s">
        <v>27462</v>
      </c>
      <c r="J4239" t="s">
        <v>28923</v>
      </c>
    </row>
    <row r="4240" spans="1:10">
      <c r="A4240" t="s">
        <v>4248</v>
      </c>
      <c r="B4240" t="s">
        <v>10128</v>
      </c>
      <c r="C4240" t="s">
        <v>11785</v>
      </c>
      <c r="D4240">
        <v>2</v>
      </c>
      <c r="E4240">
        <v>12000</v>
      </c>
      <c r="F4240" s="2">
        <v>45440</v>
      </c>
      <c r="G4240" t="s">
        <v>16016</v>
      </c>
      <c r="H4240" t="s">
        <v>22007</v>
      </c>
      <c r="I4240" t="s">
        <v>27463</v>
      </c>
      <c r="J4240" t="s">
        <v>28895</v>
      </c>
    </row>
    <row r="4241" spans="1:10">
      <c r="A4241" t="s">
        <v>4249</v>
      </c>
      <c r="B4241" t="s">
        <v>10129</v>
      </c>
      <c r="C4241" t="s">
        <v>11783</v>
      </c>
      <c r="D4241">
        <v>2</v>
      </c>
      <c r="E4241">
        <v>50000</v>
      </c>
      <c r="F4241" s="2">
        <v>45665</v>
      </c>
      <c r="G4241" t="s">
        <v>15105</v>
      </c>
      <c r="H4241" t="s">
        <v>22008</v>
      </c>
      <c r="I4241" t="s">
        <v>27464</v>
      </c>
      <c r="J4241" t="s">
        <v>28902</v>
      </c>
    </row>
    <row r="4242" spans="1:10">
      <c r="A4242" t="s">
        <v>4250</v>
      </c>
      <c r="B4242" t="s">
        <v>10130</v>
      </c>
      <c r="C4242" t="s">
        <v>11783</v>
      </c>
      <c r="D4242">
        <v>2</v>
      </c>
      <c r="E4242">
        <v>50000</v>
      </c>
      <c r="F4242" s="2">
        <v>45477</v>
      </c>
      <c r="G4242" t="s">
        <v>16017</v>
      </c>
      <c r="H4242" t="s">
        <v>22009</v>
      </c>
      <c r="I4242" t="s">
        <v>27465</v>
      </c>
      <c r="J4242" t="s">
        <v>28931</v>
      </c>
    </row>
    <row r="4243" spans="1:10">
      <c r="A4243" t="s">
        <v>4251</v>
      </c>
      <c r="B4243" t="s">
        <v>10131</v>
      </c>
      <c r="C4243" t="s">
        <v>11786</v>
      </c>
      <c r="D4243">
        <v>7</v>
      </c>
      <c r="E4243">
        <v>5000</v>
      </c>
      <c r="F4243" s="2">
        <v>45711</v>
      </c>
      <c r="G4243" t="s">
        <v>16018</v>
      </c>
      <c r="H4243" t="s">
        <v>22010</v>
      </c>
      <c r="I4243" t="s">
        <v>25254</v>
      </c>
      <c r="J4243" t="s">
        <v>28892</v>
      </c>
    </row>
    <row r="4244" spans="1:10">
      <c r="A4244" t="s">
        <v>4252</v>
      </c>
      <c r="B4244" t="s">
        <v>10132</v>
      </c>
      <c r="C4244" t="s">
        <v>11782</v>
      </c>
      <c r="D4244">
        <v>9</v>
      </c>
      <c r="E4244">
        <v>15000</v>
      </c>
      <c r="F4244" s="2">
        <v>45692</v>
      </c>
      <c r="G4244" t="s">
        <v>16019</v>
      </c>
      <c r="H4244" t="s">
        <v>22011</v>
      </c>
      <c r="I4244" t="s">
        <v>27466</v>
      </c>
      <c r="J4244" t="s">
        <v>28897</v>
      </c>
    </row>
    <row r="4245" spans="1:10">
      <c r="A4245" t="s">
        <v>4253</v>
      </c>
      <c r="B4245" t="s">
        <v>10133</v>
      </c>
      <c r="C4245" t="s">
        <v>11784</v>
      </c>
      <c r="D4245">
        <v>4</v>
      </c>
      <c r="E4245">
        <v>30000</v>
      </c>
      <c r="F4245" s="2">
        <v>45680</v>
      </c>
      <c r="G4245" t="s">
        <v>16020</v>
      </c>
      <c r="H4245" t="s">
        <v>22012</v>
      </c>
      <c r="I4245" t="s">
        <v>27467</v>
      </c>
      <c r="J4245" t="s">
        <v>28931</v>
      </c>
    </row>
    <row r="4246" spans="1:10">
      <c r="A4246" t="s">
        <v>4254</v>
      </c>
      <c r="B4246" t="s">
        <v>10134</v>
      </c>
      <c r="C4246" t="s">
        <v>11784</v>
      </c>
      <c r="D4246">
        <v>9</v>
      </c>
      <c r="E4246">
        <v>30000</v>
      </c>
      <c r="F4246" s="2">
        <v>45699</v>
      </c>
      <c r="G4246" t="s">
        <v>16021</v>
      </c>
      <c r="H4246" t="s">
        <v>22013</v>
      </c>
      <c r="I4246" t="s">
        <v>27468</v>
      </c>
      <c r="J4246" t="s">
        <v>28964</v>
      </c>
    </row>
    <row r="4247" spans="1:10">
      <c r="A4247" t="s">
        <v>4255</v>
      </c>
      <c r="B4247" t="s">
        <v>10135</v>
      </c>
      <c r="C4247" t="s">
        <v>11783</v>
      </c>
      <c r="D4247">
        <v>1</v>
      </c>
      <c r="E4247">
        <v>50000</v>
      </c>
      <c r="F4247" s="2">
        <v>45543</v>
      </c>
      <c r="G4247" t="s">
        <v>16022</v>
      </c>
      <c r="H4247" t="s">
        <v>22014</v>
      </c>
      <c r="I4247" t="s">
        <v>27469</v>
      </c>
      <c r="J4247" t="s">
        <v>28763</v>
      </c>
    </row>
    <row r="4248" spans="1:10">
      <c r="A4248" t="s">
        <v>4256</v>
      </c>
      <c r="B4248" t="s">
        <v>10136</v>
      </c>
      <c r="C4248" t="s">
        <v>11786</v>
      </c>
      <c r="D4248">
        <v>4</v>
      </c>
      <c r="E4248">
        <v>5000</v>
      </c>
      <c r="F4248" s="2">
        <v>45612</v>
      </c>
      <c r="G4248" t="s">
        <v>16023</v>
      </c>
      <c r="H4248" t="s">
        <v>22015</v>
      </c>
      <c r="I4248" t="s">
        <v>27470</v>
      </c>
      <c r="J4248" t="s">
        <v>28972</v>
      </c>
    </row>
    <row r="4249" spans="1:10">
      <c r="A4249" t="s">
        <v>4257</v>
      </c>
      <c r="B4249" t="s">
        <v>10137</v>
      </c>
      <c r="C4249" t="s">
        <v>11786</v>
      </c>
      <c r="D4249">
        <v>5</v>
      </c>
      <c r="E4249">
        <v>5000</v>
      </c>
      <c r="F4249" s="2">
        <v>45663</v>
      </c>
      <c r="G4249" t="s">
        <v>16024</v>
      </c>
      <c r="H4249" t="s">
        <v>22016</v>
      </c>
      <c r="I4249" t="s">
        <v>27471</v>
      </c>
      <c r="J4249" t="s">
        <v>28842</v>
      </c>
    </row>
    <row r="4250" spans="1:10">
      <c r="A4250" t="s">
        <v>4258</v>
      </c>
      <c r="B4250" t="s">
        <v>10138</v>
      </c>
      <c r="C4250" t="s">
        <v>11783</v>
      </c>
      <c r="D4250">
        <v>5</v>
      </c>
      <c r="E4250">
        <v>50000</v>
      </c>
      <c r="F4250" s="2">
        <v>45562</v>
      </c>
      <c r="G4250" t="s">
        <v>16025</v>
      </c>
      <c r="H4250" t="s">
        <v>22017</v>
      </c>
      <c r="I4250" t="s">
        <v>25137</v>
      </c>
      <c r="J4250" t="s">
        <v>28927</v>
      </c>
    </row>
    <row r="4251" spans="1:10">
      <c r="A4251" t="s">
        <v>4259</v>
      </c>
      <c r="B4251" t="s">
        <v>10139</v>
      </c>
      <c r="C4251" t="s">
        <v>11786</v>
      </c>
      <c r="D4251">
        <v>9</v>
      </c>
      <c r="E4251">
        <v>5000</v>
      </c>
      <c r="F4251" s="2">
        <v>45664</v>
      </c>
      <c r="G4251" t="s">
        <v>16026</v>
      </c>
      <c r="H4251" t="s">
        <v>22018</v>
      </c>
      <c r="I4251" t="s">
        <v>27472</v>
      </c>
      <c r="J4251" t="s">
        <v>28924</v>
      </c>
    </row>
    <row r="4252" spans="1:10">
      <c r="A4252" t="s">
        <v>4260</v>
      </c>
      <c r="B4252" t="s">
        <v>10140</v>
      </c>
      <c r="C4252" t="s">
        <v>11782</v>
      </c>
      <c r="D4252">
        <v>5</v>
      </c>
      <c r="E4252">
        <v>15000</v>
      </c>
      <c r="F4252" s="2">
        <v>45559</v>
      </c>
      <c r="G4252" t="s">
        <v>16027</v>
      </c>
      <c r="H4252" t="s">
        <v>22019</v>
      </c>
      <c r="I4252" t="s">
        <v>27473</v>
      </c>
      <c r="J4252" t="s">
        <v>28821</v>
      </c>
    </row>
    <row r="4253" spans="1:10">
      <c r="A4253" t="s">
        <v>4261</v>
      </c>
      <c r="B4253" t="s">
        <v>10141</v>
      </c>
      <c r="C4253" t="s">
        <v>11786</v>
      </c>
      <c r="D4253">
        <v>8</v>
      </c>
      <c r="E4253">
        <v>5000</v>
      </c>
      <c r="F4253" s="2">
        <v>45618</v>
      </c>
      <c r="G4253" t="s">
        <v>16028</v>
      </c>
      <c r="H4253" t="s">
        <v>22020</v>
      </c>
      <c r="I4253" t="s">
        <v>26605</v>
      </c>
      <c r="J4253" t="s">
        <v>28820</v>
      </c>
    </row>
    <row r="4254" spans="1:10">
      <c r="A4254" t="s">
        <v>4262</v>
      </c>
      <c r="B4254" t="s">
        <v>10142</v>
      </c>
      <c r="C4254" t="s">
        <v>11782</v>
      </c>
      <c r="D4254">
        <v>8</v>
      </c>
      <c r="E4254">
        <v>15000</v>
      </c>
      <c r="F4254" s="2">
        <v>45522</v>
      </c>
      <c r="G4254" t="s">
        <v>16029</v>
      </c>
      <c r="H4254" t="s">
        <v>22021</v>
      </c>
      <c r="I4254" t="s">
        <v>27172</v>
      </c>
      <c r="J4254" t="s">
        <v>28939</v>
      </c>
    </row>
    <row r="4255" spans="1:10">
      <c r="A4255" t="s">
        <v>4263</v>
      </c>
      <c r="B4255" t="s">
        <v>10143</v>
      </c>
      <c r="C4255" t="s">
        <v>11783</v>
      </c>
      <c r="D4255">
        <v>9</v>
      </c>
      <c r="E4255">
        <v>50000</v>
      </c>
      <c r="F4255" s="2">
        <v>45579</v>
      </c>
      <c r="G4255" t="s">
        <v>16030</v>
      </c>
      <c r="H4255" t="s">
        <v>22022</v>
      </c>
      <c r="I4255" t="s">
        <v>27474</v>
      </c>
      <c r="J4255" t="s">
        <v>28786</v>
      </c>
    </row>
    <row r="4256" spans="1:10">
      <c r="A4256" t="s">
        <v>4264</v>
      </c>
      <c r="B4256" t="s">
        <v>10144</v>
      </c>
      <c r="C4256" t="s">
        <v>11783</v>
      </c>
      <c r="D4256">
        <v>9</v>
      </c>
      <c r="E4256">
        <v>50000</v>
      </c>
      <c r="F4256" s="2">
        <v>45611</v>
      </c>
      <c r="G4256" t="s">
        <v>16031</v>
      </c>
      <c r="H4256" t="s">
        <v>22023</v>
      </c>
      <c r="I4256" t="s">
        <v>27475</v>
      </c>
      <c r="J4256" t="s">
        <v>28846</v>
      </c>
    </row>
    <row r="4257" spans="1:10">
      <c r="A4257" t="s">
        <v>4265</v>
      </c>
      <c r="B4257" t="s">
        <v>10145</v>
      </c>
      <c r="C4257" t="s">
        <v>11782</v>
      </c>
      <c r="D4257">
        <v>10</v>
      </c>
      <c r="E4257">
        <v>15000</v>
      </c>
      <c r="F4257" s="2">
        <v>45555</v>
      </c>
      <c r="G4257" t="s">
        <v>16032</v>
      </c>
      <c r="H4257" t="s">
        <v>22024</v>
      </c>
      <c r="I4257" t="s">
        <v>27476</v>
      </c>
      <c r="J4257" t="s">
        <v>28966</v>
      </c>
    </row>
    <row r="4258" spans="1:10">
      <c r="A4258" t="s">
        <v>4266</v>
      </c>
      <c r="B4258" t="s">
        <v>10146</v>
      </c>
      <c r="C4258" t="s">
        <v>11782</v>
      </c>
      <c r="D4258">
        <v>10</v>
      </c>
      <c r="E4258">
        <v>15000</v>
      </c>
      <c r="F4258" s="2">
        <v>45714</v>
      </c>
      <c r="G4258" t="s">
        <v>16033</v>
      </c>
      <c r="H4258" t="s">
        <v>22025</v>
      </c>
      <c r="I4258" t="s">
        <v>27477</v>
      </c>
      <c r="J4258" t="s">
        <v>28806</v>
      </c>
    </row>
    <row r="4259" spans="1:10">
      <c r="A4259" t="s">
        <v>4267</v>
      </c>
      <c r="B4259" t="s">
        <v>10147</v>
      </c>
      <c r="C4259" t="s">
        <v>11785</v>
      </c>
      <c r="D4259">
        <v>8</v>
      </c>
      <c r="E4259">
        <v>12000</v>
      </c>
      <c r="F4259" s="2">
        <v>45425</v>
      </c>
      <c r="G4259" t="s">
        <v>16034</v>
      </c>
      <c r="H4259" t="s">
        <v>22026</v>
      </c>
      <c r="I4259" t="s">
        <v>26549</v>
      </c>
      <c r="J4259" t="s">
        <v>28754</v>
      </c>
    </row>
    <row r="4260" spans="1:10">
      <c r="A4260" t="s">
        <v>4268</v>
      </c>
      <c r="B4260" t="s">
        <v>10148</v>
      </c>
      <c r="C4260" t="s">
        <v>11786</v>
      </c>
      <c r="D4260">
        <v>3</v>
      </c>
      <c r="E4260">
        <v>5000</v>
      </c>
      <c r="F4260" s="2">
        <v>45755</v>
      </c>
      <c r="G4260" t="s">
        <v>16035</v>
      </c>
      <c r="H4260" t="s">
        <v>22027</v>
      </c>
      <c r="I4260" t="s">
        <v>23918</v>
      </c>
      <c r="J4260" t="s">
        <v>28888</v>
      </c>
    </row>
    <row r="4261" spans="1:10">
      <c r="A4261" t="s">
        <v>4269</v>
      </c>
      <c r="B4261" t="s">
        <v>10149</v>
      </c>
      <c r="C4261" t="s">
        <v>11785</v>
      </c>
      <c r="D4261">
        <v>9</v>
      </c>
      <c r="E4261">
        <v>12000</v>
      </c>
      <c r="F4261" s="2">
        <v>45557</v>
      </c>
      <c r="G4261" t="s">
        <v>16036</v>
      </c>
      <c r="H4261" t="s">
        <v>22028</v>
      </c>
      <c r="I4261" t="s">
        <v>27478</v>
      </c>
      <c r="J4261" t="s">
        <v>28828</v>
      </c>
    </row>
    <row r="4262" spans="1:10">
      <c r="A4262" t="s">
        <v>4270</v>
      </c>
      <c r="B4262" t="s">
        <v>10150</v>
      </c>
      <c r="C4262" t="s">
        <v>11783</v>
      </c>
      <c r="D4262">
        <v>6</v>
      </c>
      <c r="E4262">
        <v>50000</v>
      </c>
      <c r="F4262" s="2">
        <v>45425</v>
      </c>
      <c r="G4262" t="s">
        <v>16037</v>
      </c>
      <c r="H4262" t="s">
        <v>22029</v>
      </c>
      <c r="I4262" t="s">
        <v>27479</v>
      </c>
      <c r="J4262" t="s">
        <v>28969</v>
      </c>
    </row>
    <row r="4263" spans="1:10">
      <c r="A4263" t="s">
        <v>4271</v>
      </c>
      <c r="B4263" t="s">
        <v>10151</v>
      </c>
      <c r="C4263" t="s">
        <v>11782</v>
      </c>
      <c r="D4263">
        <v>9</v>
      </c>
      <c r="E4263">
        <v>15000</v>
      </c>
      <c r="F4263" s="2">
        <v>45662</v>
      </c>
      <c r="G4263" t="s">
        <v>16038</v>
      </c>
      <c r="H4263" t="s">
        <v>22030</v>
      </c>
      <c r="I4263" t="s">
        <v>27480</v>
      </c>
      <c r="J4263" t="s">
        <v>28813</v>
      </c>
    </row>
    <row r="4264" spans="1:10">
      <c r="A4264" t="s">
        <v>4272</v>
      </c>
      <c r="B4264" t="s">
        <v>10152</v>
      </c>
      <c r="C4264" t="s">
        <v>11785</v>
      </c>
      <c r="D4264">
        <v>3</v>
      </c>
      <c r="E4264">
        <v>12000</v>
      </c>
      <c r="F4264" s="2">
        <v>45465</v>
      </c>
      <c r="G4264" t="s">
        <v>16039</v>
      </c>
      <c r="H4264" t="s">
        <v>22031</v>
      </c>
      <c r="I4264" t="s">
        <v>27403</v>
      </c>
      <c r="J4264" t="s">
        <v>28810</v>
      </c>
    </row>
    <row r="4265" spans="1:10">
      <c r="A4265" t="s">
        <v>4273</v>
      </c>
      <c r="B4265" t="s">
        <v>10153</v>
      </c>
      <c r="C4265" t="s">
        <v>11784</v>
      </c>
      <c r="D4265">
        <v>1</v>
      </c>
      <c r="E4265">
        <v>30000</v>
      </c>
      <c r="F4265" s="2">
        <v>45540</v>
      </c>
      <c r="G4265" t="s">
        <v>16040</v>
      </c>
      <c r="H4265" t="s">
        <v>22032</v>
      </c>
      <c r="I4265" t="s">
        <v>27481</v>
      </c>
      <c r="J4265" t="s">
        <v>28786</v>
      </c>
    </row>
    <row r="4266" spans="1:10">
      <c r="A4266" t="s">
        <v>4274</v>
      </c>
      <c r="B4266" t="s">
        <v>9933</v>
      </c>
      <c r="C4266" t="s">
        <v>11784</v>
      </c>
      <c r="D4266">
        <v>7</v>
      </c>
      <c r="E4266">
        <v>30000</v>
      </c>
      <c r="F4266" s="2">
        <v>45684</v>
      </c>
      <c r="G4266" t="s">
        <v>16041</v>
      </c>
      <c r="H4266" t="s">
        <v>22033</v>
      </c>
      <c r="I4266" t="s">
        <v>27482</v>
      </c>
      <c r="J4266" t="s">
        <v>28935</v>
      </c>
    </row>
    <row r="4267" spans="1:10">
      <c r="A4267" t="s">
        <v>4275</v>
      </c>
      <c r="B4267" t="s">
        <v>10154</v>
      </c>
      <c r="C4267" t="s">
        <v>11785</v>
      </c>
      <c r="D4267">
        <v>10</v>
      </c>
      <c r="E4267">
        <v>12000</v>
      </c>
      <c r="F4267" s="2">
        <v>45461</v>
      </c>
      <c r="G4267" t="s">
        <v>16042</v>
      </c>
      <c r="H4267" t="s">
        <v>22034</v>
      </c>
      <c r="I4267" t="s">
        <v>27483</v>
      </c>
      <c r="J4267" t="s">
        <v>28756</v>
      </c>
    </row>
    <row r="4268" spans="1:10">
      <c r="A4268" t="s">
        <v>4276</v>
      </c>
      <c r="B4268" t="s">
        <v>10155</v>
      </c>
      <c r="C4268" t="s">
        <v>11783</v>
      </c>
      <c r="D4268">
        <v>5</v>
      </c>
      <c r="E4268">
        <v>50000</v>
      </c>
      <c r="F4268" s="2">
        <v>45479</v>
      </c>
      <c r="G4268" t="s">
        <v>16043</v>
      </c>
      <c r="H4268" t="s">
        <v>22035</v>
      </c>
      <c r="I4268" t="s">
        <v>27484</v>
      </c>
      <c r="J4268" t="s">
        <v>28751</v>
      </c>
    </row>
    <row r="4269" spans="1:10">
      <c r="A4269" t="s">
        <v>4277</v>
      </c>
      <c r="B4269" t="s">
        <v>10156</v>
      </c>
      <c r="C4269" t="s">
        <v>11784</v>
      </c>
      <c r="D4269">
        <v>6</v>
      </c>
      <c r="E4269">
        <v>30000</v>
      </c>
      <c r="F4269" s="2">
        <v>45519</v>
      </c>
      <c r="G4269" t="s">
        <v>16044</v>
      </c>
      <c r="H4269" t="s">
        <v>22036</v>
      </c>
      <c r="I4269" t="s">
        <v>27485</v>
      </c>
      <c r="J4269" t="s">
        <v>28766</v>
      </c>
    </row>
    <row r="4270" spans="1:10">
      <c r="A4270" t="s">
        <v>4278</v>
      </c>
      <c r="B4270" t="s">
        <v>10157</v>
      </c>
      <c r="C4270" t="s">
        <v>11786</v>
      </c>
      <c r="D4270">
        <v>7</v>
      </c>
      <c r="E4270">
        <v>5000</v>
      </c>
      <c r="F4270" s="2">
        <v>45455</v>
      </c>
      <c r="G4270" t="s">
        <v>16045</v>
      </c>
      <c r="H4270" t="s">
        <v>22037</v>
      </c>
      <c r="I4270" t="s">
        <v>27486</v>
      </c>
      <c r="J4270" t="s">
        <v>28808</v>
      </c>
    </row>
    <row r="4271" spans="1:10">
      <c r="A4271" t="s">
        <v>4279</v>
      </c>
      <c r="B4271" t="s">
        <v>10158</v>
      </c>
      <c r="C4271" t="s">
        <v>11783</v>
      </c>
      <c r="D4271">
        <v>6</v>
      </c>
      <c r="E4271">
        <v>50000</v>
      </c>
      <c r="F4271" s="2">
        <v>45438</v>
      </c>
      <c r="G4271" t="s">
        <v>16046</v>
      </c>
      <c r="H4271" t="s">
        <v>22038</v>
      </c>
      <c r="I4271" t="s">
        <v>27487</v>
      </c>
      <c r="J4271" t="s">
        <v>28896</v>
      </c>
    </row>
    <row r="4272" spans="1:10">
      <c r="A4272" t="s">
        <v>4280</v>
      </c>
      <c r="B4272" t="s">
        <v>10159</v>
      </c>
      <c r="C4272" t="s">
        <v>11783</v>
      </c>
      <c r="D4272">
        <v>4</v>
      </c>
      <c r="E4272">
        <v>50000</v>
      </c>
      <c r="F4272" s="2">
        <v>45743</v>
      </c>
      <c r="G4272" t="s">
        <v>16047</v>
      </c>
      <c r="H4272" t="s">
        <v>22039</v>
      </c>
      <c r="I4272" t="s">
        <v>27488</v>
      </c>
      <c r="J4272" t="s">
        <v>28909</v>
      </c>
    </row>
    <row r="4273" spans="1:10">
      <c r="A4273" t="s">
        <v>4281</v>
      </c>
      <c r="B4273" t="s">
        <v>10160</v>
      </c>
      <c r="C4273" t="s">
        <v>11786</v>
      </c>
      <c r="D4273">
        <v>10</v>
      </c>
      <c r="E4273">
        <v>5000</v>
      </c>
      <c r="F4273" s="2">
        <v>45471</v>
      </c>
      <c r="G4273" t="s">
        <v>16048</v>
      </c>
      <c r="H4273" t="s">
        <v>22040</v>
      </c>
      <c r="I4273" t="s">
        <v>27489</v>
      </c>
      <c r="J4273" t="s">
        <v>28912</v>
      </c>
    </row>
    <row r="4274" spans="1:10">
      <c r="A4274" t="s">
        <v>4282</v>
      </c>
      <c r="B4274" t="s">
        <v>10161</v>
      </c>
      <c r="C4274" t="s">
        <v>11783</v>
      </c>
      <c r="D4274">
        <v>4</v>
      </c>
      <c r="E4274">
        <v>50000</v>
      </c>
      <c r="F4274" s="2">
        <v>45587</v>
      </c>
      <c r="G4274" t="s">
        <v>16049</v>
      </c>
      <c r="H4274" t="s">
        <v>22041</v>
      </c>
      <c r="I4274" t="s">
        <v>27490</v>
      </c>
      <c r="J4274" t="s">
        <v>28875</v>
      </c>
    </row>
    <row r="4275" spans="1:10">
      <c r="A4275" t="s">
        <v>4283</v>
      </c>
      <c r="B4275" t="s">
        <v>10162</v>
      </c>
      <c r="C4275" t="s">
        <v>11786</v>
      </c>
      <c r="D4275">
        <v>2</v>
      </c>
      <c r="E4275">
        <v>5000</v>
      </c>
      <c r="F4275" s="2">
        <v>45618</v>
      </c>
      <c r="G4275" t="s">
        <v>16050</v>
      </c>
      <c r="H4275" t="s">
        <v>22042</v>
      </c>
      <c r="I4275" t="s">
        <v>27491</v>
      </c>
      <c r="J4275" t="s">
        <v>28879</v>
      </c>
    </row>
    <row r="4276" spans="1:10">
      <c r="A4276" t="s">
        <v>4284</v>
      </c>
      <c r="B4276" t="s">
        <v>10163</v>
      </c>
      <c r="C4276" t="s">
        <v>11782</v>
      </c>
      <c r="D4276">
        <v>6</v>
      </c>
      <c r="E4276">
        <v>15000</v>
      </c>
      <c r="F4276" s="2">
        <v>45479</v>
      </c>
      <c r="G4276" t="s">
        <v>16051</v>
      </c>
      <c r="H4276" t="s">
        <v>22043</v>
      </c>
      <c r="I4276" t="s">
        <v>27492</v>
      </c>
      <c r="J4276" t="s">
        <v>28879</v>
      </c>
    </row>
    <row r="4277" spans="1:10">
      <c r="A4277" t="s">
        <v>4285</v>
      </c>
      <c r="B4277" t="s">
        <v>10164</v>
      </c>
      <c r="C4277" t="s">
        <v>11785</v>
      </c>
      <c r="D4277">
        <v>3</v>
      </c>
      <c r="E4277">
        <v>12000</v>
      </c>
      <c r="F4277" s="2">
        <v>45459</v>
      </c>
      <c r="G4277" t="s">
        <v>16052</v>
      </c>
      <c r="H4277" t="s">
        <v>22044</v>
      </c>
      <c r="I4277" t="s">
        <v>26918</v>
      </c>
      <c r="J4277" t="s">
        <v>28890</v>
      </c>
    </row>
    <row r="4278" spans="1:10">
      <c r="A4278" t="s">
        <v>4286</v>
      </c>
      <c r="B4278" t="s">
        <v>10165</v>
      </c>
      <c r="C4278" t="s">
        <v>11783</v>
      </c>
      <c r="D4278">
        <v>10</v>
      </c>
      <c r="E4278">
        <v>50000</v>
      </c>
      <c r="F4278" s="2">
        <v>45709</v>
      </c>
      <c r="G4278" t="s">
        <v>16053</v>
      </c>
      <c r="H4278" t="s">
        <v>22045</v>
      </c>
      <c r="I4278" t="s">
        <v>25291</v>
      </c>
      <c r="J4278" t="s">
        <v>28981</v>
      </c>
    </row>
    <row r="4279" spans="1:10">
      <c r="A4279" t="s">
        <v>4287</v>
      </c>
      <c r="B4279" t="s">
        <v>10166</v>
      </c>
      <c r="C4279" t="s">
        <v>11783</v>
      </c>
      <c r="D4279">
        <v>4</v>
      </c>
      <c r="E4279">
        <v>50000</v>
      </c>
      <c r="F4279" s="2">
        <v>45524</v>
      </c>
      <c r="G4279" t="s">
        <v>16054</v>
      </c>
      <c r="H4279" t="s">
        <v>22046</v>
      </c>
      <c r="I4279" t="s">
        <v>27493</v>
      </c>
      <c r="J4279" t="s">
        <v>28909</v>
      </c>
    </row>
    <row r="4280" spans="1:10">
      <c r="A4280" t="s">
        <v>4288</v>
      </c>
      <c r="B4280" t="s">
        <v>10167</v>
      </c>
      <c r="C4280" t="s">
        <v>11784</v>
      </c>
      <c r="D4280">
        <v>2</v>
      </c>
      <c r="E4280">
        <v>30000</v>
      </c>
      <c r="F4280" s="2">
        <v>45695</v>
      </c>
      <c r="G4280" t="s">
        <v>16055</v>
      </c>
      <c r="H4280" t="s">
        <v>22047</v>
      </c>
      <c r="I4280" t="s">
        <v>27494</v>
      </c>
      <c r="J4280" t="s">
        <v>28873</v>
      </c>
    </row>
    <row r="4281" spans="1:10">
      <c r="A4281" t="s">
        <v>4289</v>
      </c>
      <c r="B4281" t="s">
        <v>10168</v>
      </c>
      <c r="C4281" t="s">
        <v>11786</v>
      </c>
      <c r="D4281">
        <v>2</v>
      </c>
      <c r="E4281">
        <v>5000</v>
      </c>
      <c r="F4281" s="2">
        <v>45736</v>
      </c>
      <c r="G4281" t="s">
        <v>16056</v>
      </c>
      <c r="H4281" t="s">
        <v>22048</v>
      </c>
      <c r="I4281" t="s">
        <v>27495</v>
      </c>
      <c r="J4281" t="s">
        <v>28850</v>
      </c>
    </row>
    <row r="4282" spans="1:10">
      <c r="A4282" t="s">
        <v>4290</v>
      </c>
      <c r="B4282" t="s">
        <v>10169</v>
      </c>
      <c r="C4282" t="s">
        <v>11784</v>
      </c>
      <c r="D4282">
        <v>1</v>
      </c>
      <c r="E4282">
        <v>30000</v>
      </c>
      <c r="F4282" s="2">
        <v>45748</v>
      </c>
      <c r="G4282" t="s">
        <v>16057</v>
      </c>
      <c r="H4282" t="s">
        <v>22049</v>
      </c>
      <c r="I4282" t="s">
        <v>27496</v>
      </c>
      <c r="J4282" t="s">
        <v>28989</v>
      </c>
    </row>
    <row r="4283" spans="1:10">
      <c r="A4283" t="s">
        <v>4291</v>
      </c>
      <c r="B4283" t="s">
        <v>10170</v>
      </c>
      <c r="C4283" t="s">
        <v>11784</v>
      </c>
      <c r="D4283">
        <v>7</v>
      </c>
      <c r="E4283">
        <v>30000</v>
      </c>
      <c r="F4283" s="2">
        <v>45436</v>
      </c>
      <c r="G4283" t="s">
        <v>16058</v>
      </c>
      <c r="H4283" t="s">
        <v>22050</v>
      </c>
      <c r="I4283" t="s">
        <v>27497</v>
      </c>
      <c r="J4283" t="s">
        <v>28903</v>
      </c>
    </row>
    <row r="4284" spans="1:10">
      <c r="A4284" t="s">
        <v>4292</v>
      </c>
      <c r="B4284" t="s">
        <v>10171</v>
      </c>
      <c r="C4284" t="s">
        <v>11782</v>
      </c>
      <c r="D4284">
        <v>10</v>
      </c>
      <c r="E4284">
        <v>15000</v>
      </c>
      <c r="F4284" s="2">
        <v>45741</v>
      </c>
      <c r="G4284" t="s">
        <v>16059</v>
      </c>
      <c r="H4284" t="s">
        <v>22051</v>
      </c>
      <c r="I4284" t="s">
        <v>27498</v>
      </c>
      <c r="J4284" t="s">
        <v>28965</v>
      </c>
    </row>
    <row r="4285" spans="1:10">
      <c r="A4285" t="s">
        <v>4293</v>
      </c>
      <c r="B4285" t="s">
        <v>10172</v>
      </c>
      <c r="C4285" t="s">
        <v>11784</v>
      </c>
      <c r="D4285">
        <v>5</v>
      </c>
      <c r="E4285">
        <v>30000</v>
      </c>
      <c r="F4285" s="2">
        <v>45638</v>
      </c>
      <c r="G4285" t="s">
        <v>16060</v>
      </c>
      <c r="H4285" t="s">
        <v>22052</v>
      </c>
      <c r="I4285" t="s">
        <v>27499</v>
      </c>
      <c r="J4285" t="s">
        <v>28955</v>
      </c>
    </row>
    <row r="4286" spans="1:10">
      <c r="A4286" t="s">
        <v>4294</v>
      </c>
      <c r="B4286" t="s">
        <v>10173</v>
      </c>
      <c r="C4286" t="s">
        <v>11786</v>
      </c>
      <c r="D4286">
        <v>2</v>
      </c>
      <c r="E4286">
        <v>5000</v>
      </c>
      <c r="F4286" s="2">
        <v>45750</v>
      </c>
      <c r="G4286" t="s">
        <v>16061</v>
      </c>
      <c r="H4286" t="s">
        <v>22053</v>
      </c>
      <c r="I4286" t="s">
        <v>27500</v>
      </c>
      <c r="J4286" t="s">
        <v>28774</v>
      </c>
    </row>
    <row r="4287" spans="1:10">
      <c r="A4287" t="s">
        <v>4295</v>
      </c>
      <c r="B4287" t="s">
        <v>10174</v>
      </c>
      <c r="C4287" t="s">
        <v>11786</v>
      </c>
      <c r="D4287">
        <v>2</v>
      </c>
      <c r="E4287">
        <v>5000</v>
      </c>
      <c r="F4287" s="2">
        <v>45689</v>
      </c>
      <c r="G4287" t="s">
        <v>16062</v>
      </c>
      <c r="H4287" t="s">
        <v>22054</v>
      </c>
      <c r="I4287" t="s">
        <v>26026</v>
      </c>
      <c r="J4287" t="s">
        <v>28846</v>
      </c>
    </row>
    <row r="4288" spans="1:10">
      <c r="A4288" t="s">
        <v>4296</v>
      </c>
      <c r="B4288" t="s">
        <v>10175</v>
      </c>
      <c r="C4288" t="s">
        <v>11785</v>
      </c>
      <c r="D4288">
        <v>10</v>
      </c>
      <c r="E4288">
        <v>12000</v>
      </c>
      <c r="F4288" s="2">
        <v>45609</v>
      </c>
      <c r="G4288" t="s">
        <v>16063</v>
      </c>
      <c r="H4288" t="s">
        <v>22055</v>
      </c>
      <c r="I4288" t="s">
        <v>24362</v>
      </c>
      <c r="J4288" t="s">
        <v>28896</v>
      </c>
    </row>
    <row r="4289" spans="1:10">
      <c r="A4289" t="s">
        <v>4297</v>
      </c>
      <c r="B4289" t="s">
        <v>10176</v>
      </c>
      <c r="C4289" t="s">
        <v>11786</v>
      </c>
      <c r="D4289">
        <v>6</v>
      </c>
      <c r="E4289">
        <v>5000</v>
      </c>
      <c r="F4289" s="2">
        <v>45653</v>
      </c>
      <c r="G4289" t="s">
        <v>16064</v>
      </c>
      <c r="H4289" t="s">
        <v>22056</v>
      </c>
      <c r="I4289" t="s">
        <v>27501</v>
      </c>
      <c r="J4289" t="s">
        <v>28898</v>
      </c>
    </row>
    <row r="4290" spans="1:10">
      <c r="A4290" t="s">
        <v>4298</v>
      </c>
      <c r="B4290" t="s">
        <v>10177</v>
      </c>
      <c r="C4290" t="s">
        <v>11782</v>
      </c>
      <c r="D4290">
        <v>2</v>
      </c>
      <c r="E4290">
        <v>15000</v>
      </c>
      <c r="F4290" s="2">
        <v>45719</v>
      </c>
      <c r="G4290" t="s">
        <v>16065</v>
      </c>
      <c r="H4290" t="s">
        <v>22057</v>
      </c>
      <c r="I4290" t="s">
        <v>26223</v>
      </c>
      <c r="J4290" t="s">
        <v>28953</v>
      </c>
    </row>
    <row r="4291" spans="1:10">
      <c r="A4291" t="s">
        <v>4299</v>
      </c>
      <c r="B4291" t="s">
        <v>10178</v>
      </c>
      <c r="C4291" t="s">
        <v>11784</v>
      </c>
      <c r="D4291">
        <v>2</v>
      </c>
      <c r="E4291">
        <v>30000</v>
      </c>
      <c r="F4291" s="2">
        <v>45589</v>
      </c>
      <c r="G4291" t="s">
        <v>16066</v>
      </c>
      <c r="H4291" t="s">
        <v>22058</v>
      </c>
      <c r="I4291" t="s">
        <v>27502</v>
      </c>
      <c r="J4291" t="s">
        <v>28886</v>
      </c>
    </row>
    <row r="4292" spans="1:10">
      <c r="A4292" t="s">
        <v>4300</v>
      </c>
      <c r="B4292" t="s">
        <v>10179</v>
      </c>
      <c r="C4292" t="s">
        <v>11784</v>
      </c>
      <c r="D4292">
        <v>6</v>
      </c>
      <c r="E4292">
        <v>30000</v>
      </c>
      <c r="F4292" s="2">
        <v>45544</v>
      </c>
      <c r="G4292" t="s">
        <v>16067</v>
      </c>
      <c r="H4292" t="s">
        <v>22059</v>
      </c>
      <c r="I4292" t="s">
        <v>27503</v>
      </c>
      <c r="J4292" t="s">
        <v>28855</v>
      </c>
    </row>
    <row r="4293" spans="1:10">
      <c r="A4293" t="s">
        <v>4301</v>
      </c>
      <c r="B4293" t="s">
        <v>10180</v>
      </c>
      <c r="C4293" t="s">
        <v>11783</v>
      </c>
      <c r="D4293">
        <v>6</v>
      </c>
      <c r="E4293">
        <v>50000</v>
      </c>
      <c r="F4293" s="2">
        <v>45581</v>
      </c>
      <c r="G4293" t="s">
        <v>16068</v>
      </c>
      <c r="H4293" t="s">
        <v>22060</v>
      </c>
      <c r="I4293" t="s">
        <v>27504</v>
      </c>
      <c r="J4293" t="s">
        <v>28958</v>
      </c>
    </row>
    <row r="4294" spans="1:10">
      <c r="A4294" t="s">
        <v>4302</v>
      </c>
      <c r="B4294" t="s">
        <v>10181</v>
      </c>
      <c r="C4294" t="s">
        <v>11785</v>
      </c>
      <c r="D4294">
        <v>8</v>
      </c>
      <c r="E4294">
        <v>12000</v>
      </c>
      <c r="F4294" s="2">
        <v>45741</v>
      </c>
      <c r="G4294" t="s">
        <v>16069</v>
      </c>
      <c r="H4294" t="s">
        <v>22061</v>
      </c>
      <c r="I4294" t="s">
        <v>27505</v>
      </c>
      <c r="J4294" t="s">
        <v>28903</v>
      </c>
    </row>
    <row r="4295" spans="1:10">
      <c r="A4295" t="s">
        <v>4303</v>
      </c>
      <c r="B4295" t="s">
        <v>10182</v>
      </c>
      <c r="C4295" t="s">
        <v>11782</v>
      </c>
      <c r="D4295">
        <v>4</v>
      </c>
      <c r="E4295">
        <v>15000</v>
      </c>
      <c r="F4295" s="2">
        <v>45545</v>
      </c>
      <c r="G4295" t="s">
        <v>16070</v>
      </c>
      <c r="H4295" t="s">
        <v>22062</v>
      </c>
      <c r="I4295" t="s">
        <v>27506</v>
      </c>
      <c r="J4295" t="s">
        <v>28836</v>
      </c>
    </row>
    <row r="4296" spans="1:10">
      <c r="A4296" t="s">
        <v>4304</v>
      </c>
      <c r="B4296" t="s">
        <v>10183</v>
      </c>
      <c r="C4296" t="s">
        <v>11784</v>
      </c>
      <c r="D4296">
        <v>1</v>
      </c>
      <c r="F4296" s="2">
        <v>45467</v>
      </c>
      <c r="G4296" t="s">
        <v>16071</v>
      </c>
      <c r="H4296" t="s">
        <v>22063</v>
      </c>
      <c r="I4296" t="s">
        <v>27507</v>
      </c>
      <c r="J4296" t="s">
        <v>28841</v>
      </c>
    </row>
    <row r="4297" spans="1:10">
      <c r="A4297" t="s">
        <v>4305</v>
      </c>
      <c r="B4297" t="s">
        <v>10184</v>
      </c>
      <c r="C4297" t="s">
        <v>11783</v>
      </c>
      <c r="D4297">
        <v>2</v>
      </c>
      <c r="E4297">
        <v>50000</v>
      </c>
      <c r="F4297" s="2">
        <v>45473</v>
      </c>
      <c r="G4297" t="s">
        <v>16072</v>
      </c>
      <c r="H4297" t="s">
        <v>22064</v>
      </c>
      <c r="I4297" t="s">
        <v>27508</v>
      </c>
      <c r="J4297" t="s">
        <v>28877</v>
      </c>
    </row>
    <row r="4298" spans="1:10">
      <c r="A4298" t="s">
        <v>4306</v>
      </c>
      <c r="B4298" t="s">
        <v>10185</v>
      </c>
      <c r="C4298" t="s">
        <v>11782</v>
      </c>
      <c r="D4298">
        <v>1</v>
      </c>
      <c r="E4298">
        <v>15000</v>
      </c>
      <c r="F4298" s="2">
        <v>45532</v>
      </c>
      <c r="G4298" t="s">
        <v>16073</v>
      </c>
      <c r="H4298" t="s">
        <v>22065</v>
      </c>
      <c r="I4298" t="s">
        <v>25420</v>
      </c>
      <c r="J4298" t="s">
        <v>28949</v>
      </c>
    </row>
    <row r="4299" spans="1:10">
      <c r="A4299" t="s">
        <v>4307</v>
      </c>
      <c r="B4299" t="s">
        <v>10186</v>
      </c>
      <c r="C4299" t="s">
        <v>11785</v>
      </c>
      <c r="D4299">
        <v>10</v>
      </c>
      <c r="E4299">
        <v>12000</v>
      </c>
      <c r="F4299" s="2">
        <v>45624</v>
      </c>
      <c r="G4299" t="s">
        <v>16074</v>
      </c>
      <c r="H4299" t="s">
        <v>22066</v>
      </c>
      <c r="I4299" t="s">
        <v>27509</v>
      </c>
      <c r="J4299" t="s">
        <v>28957</v>
      </c>
    </row>
    <row r="4300" spans="1:10">
      <c r="A4300" t="s">
        <v>4308</v>
      </c>
      <c r="B4300" t="s">
        <v>10187</v>
      </c>
      <c r="C4300" t="s">
        <v>11786</v>
      </c>
      <c r="D4300">
        <v>9</v>
      </c>
      <c r="E4300">
        <v>5000</v>
      </c>
      <c r="F4300" s="2">
        <v>45628</v>
      </c>
      <c r="G4300" t="s">
        <v>16075</v>
      </c>
      <c r="H4300" t="s">
        <v>22067</v>
      </c>
      <c r="I4300" t="s">
        <v>27510</v>
      </c>
      <c r="J4300" t="s">
        <v>28859</v>
      </c>
    </row>
    <row r="4301" spans="1:10">
      <c r="A4301" t="s">
        <v>4309</v>
      </c>
      <c r="B4301" t="s">
        <v>10188</v>
      </c>
      <c r="C4301" t="s">
        <v>11783</v>
      </c>
      <c r="D4301">
        <v>8</v>
      </c>
      <c r="F4301" s="2">
        <v>45710</v>
      </c>
      <c r="G4301" t="s">
        <v>16076</v>
      </c>
      <c r="H4301" t="s">
        <v>22068</v>
      </c>
      <c r="I4301" t="s">
        <v>27511</v>
      </c>
      <c r="J4301" t="s">
        <v>28782</v>
      </c>
    </row>
    <row r="4302" spans="1:10">
      <c r="A4302" t="s">
        <v>4310</v>
      </c>
      <c r="B4302" t="s">
        <v>10189</v>
      </c>
      <c r="C4302" t="s">
        <v>11783</v>
      </c>
      <c r="D4302">
        <v>9</v>
      </c>
      <c r="E4302">
        <v>50000</v>
      </c>
      <c r="F4302" s="2">
        <v>45656</v>
      </c>
      <c r="G4302" t="s">
        <v>16077</v>
      </c>
      <c r="H4302" t="s">
        <v>22069</v>
      </c>
      <c r="I4302" t="s">
        <v>27512</v>
      </c>
      <c r="J4302" t="s">
        <v>28851</v>
      </c>
    </row>
    <row r="4303" spans="1:10">
      <c r="A4303" t="s">
        <v>4311</v>
      </c>
      <c r="B4303" t="s">
        <v>10190</v>
      </c>
      <c r="C4303" t="s">
        <v>11784</v>
      </c>
      <c r="D4303">
        <v>7</v>
      </c>
      <c r="E4303">
        <v>30000</v>
      </c>
      <c r="F4303" s="2">
        <v>45567</v>
      </c>
      <c r="G4303" t="s">
        <v>16078</v>
      </c>
      <c r="H4303" t="s">
        <v>22070</v>
      </c>
      <c r="I4303" t="s">
        <v>26551</v>
      </c>
      <c r="J4303" t="s">
        <v>28892</v>
      </c>
    </row>
    <row r="4304" spans="1:10">
      <c r="A4304" t="s">
        <v>4312</v>
      </c>
      <c r="B4304" t="s">
        <v>10191</v>
      </c>
      <c r="C4304" t="s">
        <v>11784</v>
      </c>
      <c r="D4304">
        <v>9</v>
      </c>
      <c r="E4304">
        <v>30000</v>
      </c>
      <c r="F4304" s="2">
        <v>45623</v>
      </c>
      <c r="G4304" t="s">
        <v>16079</v>
      </c>
      <c r="H4304" t="s">
        <v>22071</v>
      </c>
      <c r="I4304" t="s">
        <v>27513</v>
      </c>
      <c r="J4304" t="s">
        <v>28876</v>
      </c>
    </row>
    <row r="4305" spans="1:10">
      <c r="A4305" t="s">
        <v>4313</v>
      </c>
      <c r="B4305" t="s">
        <v>10192</v>
      </c>
      <c r="C4305" t="s">
        <v>11785</v>
      </c>
      <c r="D4305">
        <v>7</v>
      </c>
      <c r="E4305">
        <v>12000</v>
      </c>
      <c r="F4305" s="2">
        <v>45618</v>
      </c>
      <c r="G4305" t="s">
        <v>16080</v>
      </c>
      <c r="H4305" t="s">
        <v>22072</v>
      </c>
      <c r="I4305" t="s">
        <v>27514</v>
      </c>
      <c r="J4305" t="s">
        <v>28898</v>
      </c>
    </row>
    <row r="4306" spans="1:10">
      <c r="A4306" t="s">
        <v>4314</v>
      </c>
      <c r="B4306" t="s">
        <v>10193</v>
      </c>
      <c r="C4306" t="s">
        <v>11786</v>
      </c>
      <c r="D4306">
        <v>9</v>
      </c>
      <c r="E4306">
        <v>5000</v>
      </c>
      <c r="F4306" s="2">
        <v>45694</v>
      </c>
      <c r="G4306" t="s">
        <v>16081</v>
      </c>
      <c r="H4306" t="s">
        <v>22073</v>
      </c>
      <c r="I4306" t="s">
        <v>27515</v>
      </c>
      <c r="J4306" t="s">
        <v>28765</v>
      </c>
    </row>
    <row r="4307" spans="1:10">
      <c r="A4307" t="s">
        <v>4315</v>
      </c>
      <c r="B4307" t="s">
        <v>10194</v>
      </c>
      <c r="C4307" t="s">
        <v>11786</v>
      </c>
      <c r="D4307">
        <v>8</v>
      </c>
      <c r="E4307">
        <v>5000</v>
      </c>
      <c r="F4307" s="2">
        <v>45510</v>
      </c>
      <c r="G4307" t="s">
        <v>16082</v>
      </c>
      <c r="H4307" t="s">
        <v>22074</v>
      </c>
      <c r="I4307" t="s">
        <v>27516</v>
      </c>
      <c r="J4307" t="s">
        <v>28929</v>
      </c>
    </row>
    <row r="4308" spans="1:10">
      <c r="A4308" t="s">
        <v>4316</v>
      </c>
      <c r="B4308" t="s">
        <v>10195</v>
      </c>
      <c r="C4308" t="s">
        <v>11783</v>
      </c>
      <c r="D4308">
        <v>8</v>
      </c>
      <c r="E4308">
        <v>50000</v>
      </c>
      <c r="F4308" s="2">
        <v>45513</v>
      </c>
      <c r="G4308" t="s">
        <v>16083</v>
      </c>
      <c r="H4308" t="s">
        <v>22075</v>
      </c>
      <c r="I4308" t="s">
        <v>27517</v>
      </c>
      <c r="J4308" t="s">
        <v>28901</v>
      </c>
    </row>
    <row r="4309" spans="1:10">
      <c r="A4309" t="s">
        <v>4317</v>
      </c>
      <c r="B4309" t="s">
        <v>10196</v>
      </c>
      <c r="C4309" t="s">
        <v>11784</v>
      </c>
      <c r="D4309">
        <v>9</v>
      </c>
      <c r="E4309">
        <v>30000</v>
      </c>
      <c r="F4309" s="2">
        <v>45536</v>
      </c>
      <c r="G4309" t="s">
        <v>16084</v>
      </c>
      <c r="H4309" t="s">
        <v>22076</v>
      </c>
      <c r="I4309" t="s">
        <v>25497</v>
      </c>
      <c r="J4309" t="s">
        <v>28869</v>
      </c>
    </row>
    <row r="4310" spans="1:10">
      <c r="A4310" t="s">
        <v>4318</v>
      </c>
      <c r="B4310" t="s">
        <v>10197</v>
      </c>
      <c r="C4310" t="s">
        <v>11785</v>
      </c>
      <c r="D4310">
        <v>6</v>
      </c>
      <c r="E4310">
        <v>12000</v>
      </c>
      <c r="F4310" s="2">
        <v>45582</v>
      </c>
      <c r="G4310" t="s">
        <v>16085</v>
      </c>
      <c r="H4310" t="s">
        <v>22077</v>
      </c>
      <c r="I4310" t="s">
        <v>27518</v>
      </c>
      <c r="J4310" t="s">
        <v>28876</v>
      </c>
    </row>
    <row r="4311" spans="1:10">
      <c r="A4311" t="s">
        <v>4319</v>
      </c>
      <c r="B4311" t="s">
        <v>10198</v>
      </c>
      <c r="C4311" t="s">
        <v>11786</v>
      </c>
      <c r="D4311">
        <v>5</v>
      </c>
      <c r="E4311">
        <v>5000</v>
      </c>
      <c r="F4311" s="2">
        <v>45577</v>
      </c>
      <c r="G4311" t="s">
        <v>16086</v>
      </c>
      <c r="H4311" t="s">
        <v>22078</v>
      </c>
      <c r="I4311" t="s">
        <v>23836</v>
      </c>
      <c r="J4311" t="s">
        <v>28977</v>
      </c>
    </row>
    <row r="4312" spans="1:10">
      <c r="A4312" t="s">
        <v>4320</v>
      </c>
      <c r="B4312" t="s">
        <v>10199</v>
      </c>
      <c r="C4312" t="s">
        <v>11786</v>
      </c>
      <c r="D4312">
        <v>2</v>
      </c>
      <c r="E4312">
        <v>5000</v>
      </c>
      <c r="F4312" s="2">
        <v>45641</v>
      </c>
      <c r="G4312" t="s">
        <v>16087</v>
      </c>
      <c r="H4312" t="s">
        <v>22079</v>
      </c>
      <c r="I4312" t="s">
        <v>25220</v>
      </c>
      <c r="J4312" t="s">
        <v>28783</v>
      </c>
    </row>
    <row r="4313" spans="1:10">
      <c r="A4313" t="s">
        <v>4321</v>
      </c>
      <c r="B4313" t="s">
        <v>10200</v>
      </c>
      <c r="C4313" t="s">
        <v>11785</v>
      </c>
      <c r="D4313">
        <v>6</v>
      </c>
      <c r="E4313">
        <v>12000</v>
      </c>
      <c r="F4313" s="2">
        <v>45647</v>
      </c>
      <c r="G4313" t="s">
        <v>16088</v>
      </c>
      <c r="H4313" t="s">
        <v>22080</v>
      </c>
      <c r="I4313" t="s">
        <v>27519</v>
      </c>
      <c r="J4313" t="s">
        <v>28770</v>
      </c>
    </row>
    <row r="4314" spans="1:10">
      <c r="A4314" t="s">
        <v>4322</v>
      </c>
      <c r="B4314" t="s">
        <v>10201</v>
      </c>
      <c r="C4314" t="s">
        <v>11782</v>
      </c>
      <c r="D4314">
        <v>1</v>
      </c>
      <c r="E4314">
        <v>15000</v>
      </c>
      <c r="F4314" s="2">
        <v>45449</v>
      </c>
      <c r="G4314" t="s">
        <v>16089</v>
      </c>
      <c r="H4314" t="s">
        <v>22081</v>
      </c>
      <c r="I4314" t="s">
        <v>24825</v>
      </c>
      <c r="J4314" t="s">
        <v>28759</v>
      </c>
    </row>
    <row r="4315" spans="1:10">
      <c r="A4315" t="s">
        <v>4323</v>
      </c>
      <c r="B4315" t="s">
        <v>10202</v>
      </c>
      <c r="C4315" t="s">
        <v>11784</v>
      </c>
      <c r="D4315">
        <v>4</v>
      </c>
      <c r="E4315">
        <v>30000</v>
      </c>
      <c r="F4315" s="2">
        <v>45503</v>
      </c>
      <c r="G4315" t="s">
        <v>16090</v>
      </c>
      <c r="H4315" t="s">
        <v>22082</v>
      </c>
      <c r="I4315" t="s">
        <v>27520</v>
      </c>
      <c r="J4315" t="s">
        <v>28785</v>
      </c>
    </row>
    <row r="4316" spans="1:10">
      <c r="A4316" t="s">
        <v>4324</v>
      </c>
      <c r="B4316" t="s">
        <v>10203</v>
      </c>
      <c r="C4316" t="s">
        <v>11782</v>
      </c>
      <c r="D4316">
        <v>4</v>
      </c>
      <c r="E4316">
        <v>15000</v>
      </c>
      <c r="F4316" s="2">
        <v>45691</v>
      </c>
      <c r="G4316" t="s">
        <v>16091</v>
      </c>
      <c r="H4316" t="s">
        <v>22083</v>
      </c>
      <c r="I4316" t="s">
        <v>25215</v>
      </c>
      <c r="J4316" t="s">
        <v>28916</v>
      </c>
    </row>
    <row r="4317" spans="1:10">
      <c r="A4317" t="s">
        <v>4325</v>
      </c>
      <c r="B4317" t="s">
        <v>10204</v>
      </c>
      <c r="C4317" t="s">
        <v>11782</v>
      </c>
      <c r="D4317">
        <v>6</v>
      </c>
      <c r="E4317">
        <v>15000</v>
      </c>
      <c r="F4317" s="2">
        <v>45603</v>
      </c>
      <c r="G4317" t="s">
        <v>16092</v>
      </c>
      <c r="H4317" t="s">
        <v>22084</v>
      </c>
      <c r="I4317" t="s">
        <v>27521</v>
      </c>
      <c r="J4317" t="s">
        <v>28791</v>
      </c>
    </row>
    <row r="4318" spans="1:10">
      <c r="A4318" t="s">
        <v>4326</v>
      </c>
      <c r="B4318" t="s">
        <v>10205</v>
      </c>
      <c r="C4318" t="s">
        <v>11782</v>
      </c>
      <c r="D4318">
        <v>6</v>
      </c>
      <c r="E4318">
        <v>15000</v>
      </c>
      <c r="F4318" s="2">
        <v>45634</v>
      </c>
      <c r="G4318" t="s">
        <v>16093</v>
      </c>
      <c r="H4318" t="s">
        <v>22085</v>
      </c>
      <c r="I4318" t="s">
        <v>27522</v>
      </c>
      <c r="J4318" t="s">
        <v>28930</v>
      </c>
    </row>
    <row r="4319" spans="1:10">
      <c r="A4319" t="s">
        <v>4327</v>
      </c>
      <c r="B4319" t="s">
        <v>10206</v>
      </c>
      <c r="C4319" t="s">
        <v>11783</v>
      </c>
      <c r="D4319">
        <v>7</v>
      </c>
      <c r="E4319">
        <v>50000</v>
      </c>
      <c r="F4319" s="2">
        <v>45601</v>
      </c>
      <c r="G4319" t="s">
        <v>16094</v>
      </c>
      <c r="H4319" t="s">
        <v>22086</v>
      </c>
      <c r="I4319" t="s">
        <v>27523</v>
      </c>
      <c r="J4319" t="s">
        <v>28813</v>
      </c>
    </row>
    <row r="4320" spans="1:10">
      <c r="A4320" t="s">
        <v>4328</v>
      </c>
      <c r="B4320" t="s">
        <v>10207</v>
      </c>
      <c r="C4320" t="s">
        <v>11782</v>
      </c>
      <c r="D4320">
        <v>5</v>
      </c>
      <c r="E4320">
        <v>15000</v>
      </c>
      <c r="F4320" s="2">
        <v>45606</v>
      </c>
      <c r="G4320" t="s">
        <v>16095</v>
      </c>
      <c r="H4320" t="s">
        <v>22087</v>
      </c>
      <c r="I4320" t="s">
        <v>27524</v>
      </c>
      <c r="J4320" t="s">
        <v>28941</v>
      </c>
    </row>
    <row r="4321" spans="1:10">
      <c r="A4321" t="s">
        <v>4329</v>
      </c>
      <c r="B4321" t="s">
        <v>10208</v>
      </c>
      <c r="C4321" t="s">
        <v>11786</v>
      </c>
      <c r="D4321">
        <v>10</v>
      </c>
      <c r="E4321">
        <v>5000</v>
      </c>
      <c r="F4321" s="2">
        <v>45584</v>
      </c>
      <c r="G4321" t="s">
        <v>16096</v>
      </c>
      <c r="H4321" t="s">
        <v>22088</v>
      </c>
      <c r="I4321" t="s">
        <v>27525</v>
      </c>
      <c r="J4321" t="s">
        <v>28792</v>
      </c>
    </row>
    <row r="4322" spans="1:10">
      <c r="A4322" t="s">
        <v>4330</v>
      </c>
      <c r="B4322" t="s">
        <v>10209</v>
      </c>
      <c r="C4322" t="s">
        <v>11785</v>
      </c>
      <c r="D4322">
        <v>3</v>
      </c>
      <c r="E4322">
        <v>12000</v>
      </c>
      <c r="F4322" s="2">
        <v>45769</v>
      </c>
      <c r="G4322" t="s">
        <v>16097</v>
      </c>
      <c r="H4322" t="s">
        <v>22089</v>
      </c>
      <c r="I4322" t="s">
        <v>27526</v>
      </c>
      <c r="J4322" t="s">
        <v>28929</v>
      </c>
    </row>
    <row r="4323" spans="1:10">
      <c r="A4323" t="s">
        <v>4331</v>
      </c>
      <c r="B4323" t="s">
        <v>10210</v>
      </c>
      <c r="C4323" t="s">
        <v>11783</v>
      </c>
      <c r="D4323">
        <v>7</v>
      </c>
      <c r="E4323">
        <v>50000</v>
      </c>
      <c r="F4323" s="2">
        <v>45746</v>
      </c>
      <c r="G4323" t="s">
        <v>16098</v>
      </c>
      <c r="H4323" t="s">
        <v>22090</v>
      </c>
      <c r="I4323" t="s">
        <v>27527</v>
      </c>
      <c r="J4323" t="s">
        <v>28758</v>
      </c>
    </row>
    <row r="4324" spans="1:10">
      <c r="A4324" t="s">
        <v>4332</v>
      </c>
      <c r="B4324" t="s">
        <v>10211</v>
      </c>
      <c r="C4324" t="s">
        <v>11785</v>
      </c>
      <c r="D4324">
        <v>5</v>
      </c>
      <c r="E4324">
        <v>12000</v>
      </c>
      <c r="F4324" s="2">
        <v>45479</v>
      </c>
      <c r="G4324" t="s">
        <v>16099</v>
      </c>
      <c r="H4324" t="s">
        <v>22091</v>
      </c>
      <c r="I4324" t="s">
        <v>27528</v>
      </c>
      <c r="J4324" t="s">
        <v>28855</v>
      </c>
    </row>
    <row r="4325" spans="1:10">
      <c r="A4325" t="s">
        <v>4333</v>
      </c>
      <c r="B4325" t="s">
        <v>10212</v>
      </c>
      <c r="C4325" t="s">
        <v>11782</v>
      </c>
      <c r="D4325">
        <v>3</v>
      </c>
      <c r="E4325">
        <v>15000</v>
      </c>
      <c r="F4325" s="2">
        <v>45495</v>
      </c>
      <c r="G4325" t="s">
        <v>16100</v>
      </c>
      <c r="H4325" t="s">
        <v>22092</v>
      </c>
      <c r="I4325" t="s">
        <v>25287</v>
      </c>
      <c r="J4325" t="s">
        <v>28926</v>
      </c>
    </row>
    <row r="4326" spans="1:10">
      <c r="A4326" t="s">
        <v>4334</v>
      </c>
      <c r="B4326" t="s">
        <v>10213</v>
      </c>
      <c r="C4326" t="s">
        <v>11783</v>
      </c>
      <c r="D4326">
        <v>6</v>
      </c>
      <c r="E4326">
        <v>50000</v>
      </c>
      <c r="F4326" s="2">
        <v>45458</v>
      </c>
      <c r="G4326" t="s">
        <v>16101</v>
      </c>
      <c r="H4326" t="s">
        <v>22093</v>
      </c>
      <c r="I4326" t="s">
        <v>27529</v>
      </c>
      <c r="J4326" t="s">
        <v>28760</v>
      </c>
    </row>
    <row r="4327" spans="1:10">
      <c r="A4327" t="s">
        <v>4335</v>
      </c>
      <c r="B4327" t="s">
        <v>10214</v>
      </c>
      <c r="C4327" t="s">
        <v>11782</v>
      </c>
      <c r="D4327">
        <v>9</v>
      </c>
      <c r="E4327">
        <v>15000</v>
      </c>
      <c r="F4327" s="2">
        <v>45623</v>
      </c>
      <c r="G4327" t="s">
        <v>16102</v>
      </c>
      <c r="H4327" t="s">
        <v>22094</v>
      </c>
      <c r="I4327" t="s">
        <v>27530</v>
      </c>
      <c r="J4327" t="s">
        <v>28978</v>
      </c>
    </row>
    <row r="4328" spans="1:10">
      <c r="A4328" t="s">
        <v>4336</v>
      </c>
      <c r="B4328" t="s">
        <v>10215</v>
      </c>
      <c r="C4328" t="s">
        <v>11786</v>
      </c>
      <c r="D4328">
        <v>2</v>
      </c>
      <c r="E4328">
        <v>5000</v>
      </c>
      <c r="F4328" s="2">
        <v>45589</v>
      </c>
      <c r="G4328" t="s">
        <v>16103</v>
      </c>
      <c r="H4328" t="s">
        <v>22095</v>
      </c>
      <c r="I4328" t="s">
        <v>27531</v>
      </c>
      <c r="J4328" t="s">
        <v>28751</v>
      </c>
    </row>
    <row r="4329" spans="1:10">
      <c r="A4329" t="s">
        <v>4337</v>
      </c>
      <c r="B4329" t="s">
        <v>10216</v>
      </c>
      <c r="C4329" t="s">
        <v>11782</v>
      </c>
      <c r="D4329">
        <v>3</v>
      </c>
      <c r="E4329">
        <v>15000</v>
      </c>
      <c r="F4329" s="2">
        <v>45492</v>
      </c>
      <c r="G4329" t="s">
        <v>16104</v>
      </c>
      <c r="H4329" t="s">
        <v>22096</v>
      </c>
      <c r="I4329" t="s">
        <v>27532</v>
      </c>
      <c r="J4329" t="s">
        <v>28838</v>
      </c>
    </row>
    <row r="4330" spans="1:10">
      <c r="A4330" t="s">
        <v>4338</v>
      </c>
      <c r="B4330" t="s">
        <v>10217</v>
      </c>
      <c r="C4330" t="s">
        <v>11782</v>
      </c>
      <c r="D4330">
        <v>5</v>
      </c>
      <c r="E4330">
        <v>15000</v>
      </c>
      <c r="F4330" s="2">
        <v>45512</v>
      </c>
      <c r="G4330" t="s">
        <v>16105</v>
      </c>
      <c r="H4330" t="s">
        <v>22097</v>
      </c>
      <c r="I4330" t="s">
        <v>27533</v>
      </c>
      <c r="J4330" t="s">
        <v>28926</v>
      </c>
    </row>
    <row r="4331" spans="1:10">
      <c r="A4331" t="s">
        <v>4339</v>
      </c>
      <c r="B4331" t="s">
        <v>10218</v>
      </c>
      <c r="C4331" t="s">
        <v>11782</v>
      </c>
      <c r="D4331">
        <v>2</v>
      </c>
      <c r="E4331">
        <v>15000</v>
      </c>
      <c r="F4331" s="2">
        <v>45498</v>
      </c>
      <c r="G4331" t="s">
        <v>16106</v>
      </c>
      <c r="H4331" t="s">
        <v>22098</v>
      </c>
      <c r="I4331" t="s">
        <v>23890</v>
      </c>
      <c r="J4331" t="s">
        <v>28799</v>
      </c>
    </row>
    <row r="4332" spans="1:10">
      <c r="A4332" t="s">
        <v>4340</v>
      </c>
      <c r="B4332" t="s">
        <v>10219</v>
      </c>
      <c r="C4332" t="s">
        <v>11785</v>
      </c>
      <c r="D4332">
        <v>3</v>
      </c>
      <c r="E4332">
        <v>12000</v>
      </c>
      <c r="F4332" s="2">
        <v>45767</v>
      </c>
      <c r="G4332" t="s">
        <v>16107</v>
      </c>
      <c r="H4332" t="s">
        <v>22099</v>
      </c>
      <c r="I4332" t="s">
        <v>27534</v>
      </c>
      <c r="J4332" t="s">
        <v>28780</v>
      </c>
    </row>
    <row r="4333" spans="1:10">
      <c r="A4333" t="s">
        <v>4341</v>
      </c>
      <c r="B4333" t="s">
        <v>10220</v>
      </c>
      <c r="C4333" t="s">
        <v>11784</v>
      </c>
      <c r="D4333">
        <v>1</v>
      </c>
      <c r="E4333">
        <v>30000</v>
      </c>
      <c r="F4333" s="2">
        <v>45434</v>
      </c>
      <c r="G4333" t="s">
        <v>16108</v>
      </c>
      <c r="H4333" t="s">
        <v>22100</v>
      </c>
      <c r="I4333" t="s">
        <v>27535</v>
      </c>
      <c r="J4333" t="s">
        <v>28929</v>
      </c>
    </row>
    <row r="4334" spans="1:10">
      <c r="A4334" t="s">
        <v>4342</v>
      </c>
      <c r="B4334" t="s">
        <v>10221</v>
      </c>
      <c r="C4334" t="s">
        <v>11785</v>
      </c>
      <c r="D4334">
        <v>9</v>
      </c>
      <c r="E4334">
        <v>12000</v>
      </c>
      <c r="F4334" s="2">
        <v>45761</v>
      </c>
      <c r="G4334" t="s">
        <v>16109</v>
      </c>
      <c r="H4334" t="s">
        <v>22101</v>
      </c>
      <c r="I4334" t="s">
        <v>23873</v>
      </c>
      <c r="J4334" t="s">
        <v>28822</v>
      </c>
    </row>
    <row r="4335" spans="1:10">
      <c r="A4335" t="s">
        <v>4343</v>
      </c>
      <c r="B4335" t="s">
        <v>10222</v>
      </c>
      <c r="C4335" t="s">
        <v>11783</v>
      </c>
      <c r="D4335">
        <v>3</v>
      </c>
      <c r="E4335">
        <v>50000</v>
      </c>
      <c r="F4335" s="2">
        <v>45476</v>
      </c>
      <c r="G4335" t="s">
        <v>16110</v>
      </c>
      <c r="H4335" t="s">
        <v>22102</v>
      </c>
      <c r="I4335" t="s">
        <v>27536</v>
      </c>
      <c r="J4335" t="s">
        <v>28872</v>
      </c>
    </row>
    <row r="4336" spans="1:10">
      <c r="A4336" t="s">
        <v>4344</v>
      </c>
      <c r="B4336" t="s">
        <v>10223</v>
      </c>
      <c r="C4336" t="s">
        <v>11784</v>
      </c>
      <c r="D4336">
        <v>5</v>
      </c>
      <c r="E4336">
        <v>30000</v>
      </c>
      <c r="F4336" s="2">
        <v>45658</v>
      </c>
      <c r="G4336" t="s">
        <v>16111</v>
      </c>
      <c r="H4336" t="s">
        <v>22103</v>
      </c>
      <c r="I4336" t="s">
        <v>26092</v>
      </c>
      <c r="J4336" t="s">
        <v>28827</v>
      </c>
    </row>
    <row r="4337" spans="1:10">
      <c r="A4337" t="s">
        <v>4345</v>
      </c>
      <c r="B4337" t="s">
        <v>10224</v>
      </c>
      <c r="C4337" t="s">
        <v>11784</v>
      </c>
      <c r="D4337">
        <v>8</v>
      </c>
      <c r="E4337">
        <v>30000</v>
      </c>
      <c r="F4337" s="2">
        <v>45676</v>
      </c>
      <c r="G4337" t="s">
        <v>16112</v>
      </c>
      <c r="H4337" t="s">
        <v>22104</v>
      </c>
      <c r="I4337" t="s">
        <v>24687</v>
      </c>
      <c r="J4337" t="s">
        <v>28803</v>
      </c>
    </row>
    <row r="4338" spans="1:10">
      <c r="A4338" t="s">
        <v>4346</v>
      </c>
      <c r="B4338" t="s">
        <v>8581</v>
      </c>
      <c r="C4338" t="s">
        <v>11786</v>
      </c>
      <c r="D4338">
        <v>1</v>
      </c>
      <c r="E4338">
        <v>5000</v>
      </c>
      <c r="F4338" s="2">
        <v>45649</v>
      </c>
      <c r="G4338" t="s">
        <v>16113</v>
      </c>
      <c r="H4338" t="s">
        <v>22105</v>
      </c>
      <c r="I4338" t="s">
        <v>27537</v>
      </c>
      <c r="J4338" t="s">
        <v>28924</v>
      </c>
    </row>
    <row r="4339" spans="1:10">
      <c r="A4339" t="s">
        <v>4347</v>
      </c>
      <c r="B4339" t="s">
        <v>10225</v>
      </c>
      <c r="C4339" t="s">
        <v>11786</v>
      </c>
      <c r="D4339">
        <v>8</v>
      </c>
      <c r="E4339">
        <v>5000</v>
      </c>
      <c r="F4339" s="2">
        <v>45692</v>
      </c>
      <c r="G4339" t="s">
        <v>16114</v>
      </c>
      <c r="H4339" t="s">
        <v>22106</v>
      </c>
      <c r="I4339" t="s">
        <v>27538</v>
      </c>
      <c r="J4339" t="s">
        <v>28765</v>
      </c>
    </row>
    <row r="4340" spans="1:10">
      <c r="A4340" t="s">
        <v>4348</v>
      </c>
      <c r="B4340" t="s">
        <v>10226</v>
      </c>
      <c r="C4340" t="s">
        <v>11783</v>
      </c>
      <c r="D4340">
        <v>2</v>
      </c>
      <c r="E4340">
        <v>50000</v>
      </c>
      <c r="F4340" s="2">
        <v>45667</v>
      </c>
      <c r="G4340" t="s">
        <v>16115</v>
      </c>
      <c r="H4340" t="s">
        <v>22107</v>
      </c>
      <c r="I4340" t="s">
        <v>27539</v>
      </c>
      <c r="J4340" t="s">
        <v>28955</v>
      </c>
    </row>
    <row r="4341" spans="1:10">
      <c r="A4341" t="s">
        <v>4349</v>
      </c>
      <c r="B4341" t="s">
        <v>10227</v>
      </c>
      <c r="C4341" t="s">
        <v>11783</v>
      </c>
      <c r="D4341">
        <v>8</v>
      </c>
      <c r="E4341">
        <v>50000</v>
      </c>
      <c r="F4341" s="2">
        <v>45680</v>
      </c>
      <c r="G4341" t="s">
        <v>16116</v>
      </c>
      <c r="H4341" t="s">
        <v>22108</v>
      </c>
      <c r="I4341" t="s">
        <v>27540</v>
      </c>
      <c r="J4341" t="s">
        <v>28953</v>
      </c>
    </row>
    <row r="4342" spans="1:10">
      <c r="A4342" t="s">
        <v>4350</v>
      </c>
      <c r="B4342" t="s">
        <v>10228</v>
      </c>
      <c r="C4342" t="s">
        <v>11783</v>
      </c>
      <c r="D4342">
        <v>2</v>
      </c>
      <c r="E4342">
        <v>50000</v>
      </c>
      <c r="F4342" s="2">
        <v>45561</v>
      </c>
      <c r="G4342" t="s">
        <v>16117</v>
      </c>
      <c r="H4342" t="s">
        <v>22109</v>
      </c>
      <c r="I4342" t="s">
        <v>24500</v>
      </c>
      <c r="J4342" t="s">
        <v>28984</v>
      </c>
    </row>
    <row r="4343" spans="1:10">
      <c r="A4343" t="s">
        <v>4351</v>
      </c>
      <c r="B4343" t="s">
        <v>10229</v>
      </c>
      <c r="C4343" t="s">
        <v>11785</v>
      </c>
      <c r="D4343">
        <v>4</v>
      </c>
      <c r="E4343">
        <v>12000</v>
      </c>
      <c r="F4343" s="2">
        <v>45678</v>
      </c>
      <c r="G4343" t="s">
        <v>12457</v>
      </c>
      <c r="H4343" t="s">
        <v>22110</v>
      </c>
      <c r="I4343" t="s">
        <v>27541</v>
      </c>
      <c r="J4343" t="s">
        <v>28782</v>
      </c>
    </row>
    <row r="4344" spans="1:10">
      <c r="A4344" t="s">
        <v>4352</v>
      </c>
      <c r="B4344" t="s">
        <v>10230</v>
      </c>
      <c r="C4344" t="s">
        <v>11783</v>
      </c>
      <c r="D4344">
        <v>1</v>
      </c>
      <c r="E4344">
        <v>50000</v>
      </c>
      <c r="F4344" s="2">
        <v>45728</v>
      </c>
      <c r="G4344" t="s">
        <v>16118</v>
      </c>
      <c r="H4344" t="s">
        <v>22111</v>
      </c>
      <c r="I4344" t="s">
        <v>25489</v>
      </c>
      <c r="J4344" t="s">
        <v>28952</v>
      </c>
    </row>
    <row r="4345" spans="1:10">
      <c r="A4345" t="s">
        <v>4353</v>
      </c>
      <c r="B4345" t="s">
        <v>10231</v>
      </c>
      <c r="C4345" t="s">
        <v>11786</v>
      </c>
      <c r="D4345">
        <v>10</v>
      </c>
      <c r="E4345">
        <v>5000</v>
      </c>
      <c r="F4345" s="2">
        <v>45609</v>
      </c>
      <c r="G4345" t="s">
        <v>16119</v>
      </c>
      <c r="H4345" t="s">
        <v>22112</v>
      </c>
      <c r="I4345" t="s">
        <v>25622</v>
      </c>
      <c r="J4345" t="s">
        <v>28799</v>
      </c>
    </row>
    <row r="4346" spans="1:10">
      <c r="A4346" t="s">
        <v>4354</v>
      </c>
      <c r="B4346" t="s">
        <v>10232</v>
      </c>
      <c r="C4346" t="s">
        <v>11785</v>
      </c>
      <c r="D4346">
        <v>3</v>
      </c>
      <c r="E4346">
        <v>12000</v>
      </c>
      <c r="F4346" s="2">
        <v>45616</v>
      </c>
      <c r="G4346" t="s">
        <v>16120</v>
      </c>
      <c r="H4346" t="s">
        <v>22113</v>
      </c>
      <c r="I4346" t="s">
        <v>27542</v>
      </c>
      <c r="J4346" t="s">
        <v>28794</v>
      </c>
    </row>
    <row r="4347" spans="1:10">
      <c r="A4347" t="s">
        <v>4355</v>
      </c>
      <c r="B4347" t="s">
        <v>10233</v>
      </c>
      <c r="C4347" t="s">
        <v>11784</v>
      </c>
      <c r="D4347">
        <v>10</v>
      </c>
      <c r="E4347">
        <v>30000</v>
      </c>
      <c r="F4347" s="2">
        <v>45549</v>
      </c>
      <c r="G4347" t="s">
        <v>16121</v>
      </c>
      <c r="H4347" t="s">
        <v>22114</v>
      </c>
      <c r="I4347" t="s">
        <v>27543</v>
      </c>
      <c r="J4347" t="s">
        <v>28847</v>
      </c>
    </row>
    <row r="4348" spans="1:10">
      <c r="A4348" t="s">
        <v>4356</v>
      </c>
      <c r="B4348" t="s">
        <v>10234</v>
      </c>
      <c r="C4348" t="s">
        <v>11786</v>
      </c>
      <c r="D4348">
        <v>9</v>
      </c>
      <c r="E4348">
        <v>5000</v>
      </c>
      <c r="F4348" s="2">
        <v>45708</v>
      </c>
      <c r="G4348" t="s">
        <v>16122</v>
      </c>
      <c r="H4348" t="s">
        <v>22115</v>
      </c>
      <c r="I4348" t="s">
        <v>26499</v>
      </c>
      <c r="J4348" t="s">
        <v>28913</v>
      </c>
    </row>
    <row r="4349" spans="1:10">
      <c r="A4349" t="s">
        <v>4357</v>
      </c>
      <c r="B4349" t="s">
        <v>10235</v>
      </c>
      <c r="C4349" t="s">
        <v>11784</v>
      </c>
      <c r="D4349">
        <v>6</v>
      </c>
      <c r="E4349">
        <v>30000</v>
      </c>
      <c r="F4349" s="2">
        <v>45530</v>
      </c>
      <c r="G4349" t="s">
        <v>16123</v>
      </c>
      <c r="H4349" t="s">
        <v>22116</v>
      </c>
      <c r="I4349" t="s">
        <v>27544</v>
      </c>
      <c r="J4349" t="s">
        <v>28839</v>
      </c>
    </row>
    <row r="4350" spans="1:10">
      <c r="A4350" t="s">
        <v>4358</v>
      </c>
      <c r="B4350" t="s">
        <v>10236</v>
      </c>
      <c r="C4350" t="s">
        <v>11786</v>
      </c>
      <c r="D4350">
        <v>9</v>
      </c>
      <c r="E4350">
        <v>5000</v>
      </c>
      <c r="F4350" s="2">
        <v>45777</v>
      </c>
      <c r="G4350" t="s">
        <v>16124</v>
      </c>
      <c r="H4350" t="s">
        <v>22117</v>
      </c>
      <c r="I4350" t="s">
        <v>27545</v>
      </c>
      <c r="J4350" t="s">
        <v>28829</v>
      </c>
    </row>
    <row r="4351" spans="1:10">
      <c r="A4351" t="s">
        <v>4359</v>
      </c>
      <c r="B4351" t="s">
        <v>10237</v>
      </c>
      <c r="C4351" t="s">
        <v>11784</v>
      </c>
      <c r="D4351">
        <v>5</v>
      </c>
      <c r="E4351">
        <v>30000</v>
      </c>
      <c r="F4351" s="2">
        <v>45593</v>
      </c>
      <c r="G4351" t="s">
        <v>16125</v>
      </c>
      <c r="H4351" t="s">
        <v>22118</v>
      </c>
      <c r="I4351" t="s">
        <v>26792</v>
      </c>
      <c r="J4351" t="s">
        <v>28930</v>
      </c>
    </row>
    <row r="4352" spans="1:10">
      <c r="A4352" t="s">
        <v>4360</v>
      </c>
      <c r="B4352" t="s">
        <v>10238</v>
      </c>
      <c r="C4352" t="s">
        <v>11785</v>
      </c>
      <c r="D4352">
        <v>8</v>
      </c>
      <c r="E4352">
        <v>12000</v>
      </c>
      <c r="F4352" s="2">
        <v>45738</v>
      </c>
      <c r="G4352" t="s">
        <v>16126</v>
      </c>
      <c r="H4352" t="s">
        <v>22119</v>
      </c>
      <c r="I4352" t="s">
        <v>27546</v>
      </c>
      <c r="J4352" t="s">
        <v>28759</v>
      </c>
    </row>
    <row r="4353" spans="1:10">
      <c r="A4353" t="s">
        <v>4361</v>
      </c>
      <c r="B4353" t="s">
        <v>10239</v>
      </c>
      <c r="C4353" t="s">
        <v>11784</v>
      </c>
      <c r="D4353">
        <v>4</v>
      </c>
      <c r="E4353">
        <v>30000</v>
      </c>
      <c r="F4353" s="2">
        <v>45569</v>
      </c>
      <c r="G4353" t="s">
        <v>16127</v>
      </c>
      <c r="H4353" t="s">
        <v>22120</v>
      </c>
      <c r="I4353" t="s">
        <v>26777</v>
      </c>
      <c r="J4353" t="s">
        <v>28767</v>
      </c>
    </row>
    <row r="4354" spans="1:10">
      <c r="A4354" t="s">
        <v>4362</v>
      </c>
      <c r="B4354" t="s">
        <v>10240</v>
      </c>
      <c r="C4354" t="s">
        <v>11784</v>
      </c>
      <c r="D4354">
        <v>5</v>
      </c>
      <c r="E4354">
        <v>30000</v>
      </c>
      <c r="F4354" s="2">
        <v>45686</v>
      </c>
      <c r="G4354" t="s">
        <v>16128</v>
      </c>
      <c r="H4354" t="s">
        <v>22121</v>
      </c>
      <c r="I4354" t="s">
        <v>27547</v>
      </c>
      <c r="J4354" t="s">
        <v>28772</v>
      </c>
    </row>
    <row r="4355" spans="1:10">
      <c r="A4355" t="s">
        <v>4363</v>
      </c>
      <c r="B4355" t="s">
        <v>10241</v>
      </c>
      <c r="C4355" t="s">
        <v>11785</v>
      </c>
      <c r="D4355">
        <v>10</v>
      </c>
      <c r="E4355">
        <v>12000</v>
      </c>
      <c r="F4355" s="2">
        <v>45682</v>
      </c>
      <c r="G4355" t="s">
        <v>16129</v>
      </c>
      <c r="H4355" t="s">
        <v>22122</v>
      </c>
      <c r="I4355" t="s">
        <v>27548</v>
      </c>
      <c r="J4355" t="s">
        <v>28887</v>
      </c>
    </row>
    <row r="4356" spans="1:10">
      <c r="A4356" t="s">
        <v>4364</v>
      </c>
      <c r="B4356" t="s">
        <v>10242</v>
      </c>
      <c r="C4356" t="s">
        <v>11785</v>
      </c>
      <c r="D4356">
        <v>10</v>
      </c>
      <c r="E4356">
        <v>12000</v>
      </c>
      <c r="F4356" s="2">
        <v>45767</v>
      </c>
      <c r="G4356" t="s">
        <v>16130</v>
      </c>
      <c r="H4356" t="s">
        <v>22123</v>
      </c>
      <c r="I4356" t="s">
        <v>27549</v>
      </c>
      <c r="J4356" t="s">
        <v>28818</v>
      </c>
    </row>
    <row r="4357" spans="1:10">
      <c r="A4357" t="s">
        <v>4365</v>
      </c>
      <c r="B4357" t="s">
        <v>10243</v>
      </c>
      <c r="C4357" t="s">
        <v>11785</v>
      </c>
      <c r="D4357">
        <v>1</v>
      </c>
      <c r="E4357">
        <v>12000</v>
      </c>
      <c r="F4357" s="2">
        <v>45471</v>
      </c>
      <c r="G4357" t="s">
        <v>16131</v>
      </c>
      <c r="H4357" t="s">
        <v>22124</v>
      </c>
      <c r="I4357" t="s">
        <v>27550</v>
      </c>
      <c r="J4357" t="s">
        <v>28868</v>
      </c>
    </row>
    <row r="4358" spans="1:10">
      <c r="A4358" t="s">
        <v>4366</v>
      </c>
      <c r="B4358" t="s">
        <v>7796</v>
      </c>
      <c r="C4358" t="s">
        <v>11782</v>
      </c>
      <c r="D4358">
        <v>3</v>
      </c>
      <c r="E4358">
        <v>15000</v>
      </c>
      <c r="F4358" s="2">
        <v>45775</v>
      </c>
      <c r="G4358" t="s">
        <v>16132</v>
      </c>
      <c r="H4358" t="s">
        <v>22125</v>
      </c>
      <c r="I4358" t="s">
        <v>24448</v>
      </c>
      <c r="J4358" t="s">
        <v>28788</v>
      </c>
    </row>
    <row r="4359" spans="1:10">
      <c r="A4359" t="s">
        <v>4367</v>
      </c>
      <c r="B4359" t="s">
        <v>8538</v>
      </c>
      <c r="C4359" t="s">
        <v>11786</v>
      </c>
      <c r="D4359">
        <v>8</v>
      </c>
      <c r="E4359">
        <v>5000</v>
      </c>
      <c r="F4359" s="2">
        <v>45616</v>
      </c>
      <c r="G4359" t="s">
        <v>16133</v>
      </c>
      <c r="H4359" t="s">
        <v>22126</v>
      </c>
      <c r="I4359" t="s">
        <v>27551</v>
      </c>
      <c r="J4359" t="s">
        <v>28946</v>
      </c>
    </row>
    <row r="4360" spans="1:10">
      <c r="A4360" t="s">
        <v>4368</v>
      </c>
      <c r="B4360" t="s">
        <v>10244</v>
      </c>
      <c r="C4360" t="s">
        <v>11782</v>
      </c>
      <c r="D4360">
        <v>4</v>
      </c>
      <c r="E4360">
        <v>15000</v>
      </c>
      <c r="F4360" s="2">
        <v>45566</v>
      </c>
      <c r="G4360" t="s">
        <v>16134</v>
      </c>
      <c r="H4360" t="s">
        <v>22127</v>
      </c>
      <c r="I4360" t="s">
        <v>27552</v>
      </c>
      <c r="J4360" t="s">
        <v>28968</v>
      </c>
    </row>
    <row r="4361" spans="1:10">
      <c r="A4361" t="s">
        <v>4369</v>
      </c>
      <c r="B4361" t="s">
        <v>10245</v>
      </c>
      <c r="C4361" t="s">
        <v>11784</v>
      </c>
      <c r="D4361">
        <v>3</v>
      </c>
      <c r="E4361">
        <v>30000</v>
      </c>
      <c r="F4361" s="2">
        <v>45701</v>
      </c>
      <c r="G4361" t="s">
        <v>16135</v>
      </c>
      <c r="H4361" t="s">
        <v>22128</v>
      </c>
      <c r="I4361" t="s">
        <v>27553</v>
      </c>
      <c r="J4361" t="s">
        <v>28912</v>
      </c>
    </row>
    <row r="4362" spans="1:10">
      <c r="A4362" t="s">
        <v>4370</v>
      </c>
      <c r="B4362" t="s">
        <v>10246</v>
      </c>
      <c r="C4362" t="s">
        <v>11786</v>
      </c>
      <c r="D4362">
        <v>4</v>
      </c>
      <c r="E4362">
        <v>5000</v>
      </c>
      <c r="F4362" s="2">
        <v>45585</v>
      </c>
      <c r="G4362" t="s">
        <v>16136</v>
      </c>
      <c r="H4362" t="s">
        <v>22129</v>
      </c>
      <c r="I4362" t="s">
        <v>27554</v>
      </c>
      <c r="J4362" t="s">
        <v>28919</v>
      </c>
    </row>
    <row r="4363" spans="1:10">
      <c r="A4363" t="s">
        <v>4371</v>
      </c>
      <c r="B4363" t="s">
        <v>10247</v>
      </c>
      <c r="C4363" t="s">
        <v>11782</v>
      </c>
      <c r="D4363">
        <v>3</v>
      </c>
      <c r="E4363">
        <v>15000</v>
      </c>
      <c r="F4363" s="2">
        <v>45620</v>
      </c>
      <c r="G4363" t="s">
        <v>16137</v>
      </c>
      <c r="H4363" t="s">
        <v>22130</v>
      </c>
      <c r="I4363" t="s">
        <v>27555</v>
      </c>
      <c r="J4363" t="s">
        <v>28909</v>
      </c>
    </row>
    <row r="4364" spans="1:10">
      <c r="A4364" t="s">
        <v>4372</v>
      </c>
      <c r="B4364" t="s">
        <v>10248</v>
      </c>
      <c r="C4364" t="s">
        <v>11782</v>
      </c>
      <c r="D4364">
        <v>9</v>
      </c>
      <c r="E4364">
        <v>15000</v>
      </c>
      <c r="F4364" s="2">
        <v>45445</v>
      </c>
      <c r="G4364" t="s">
        <v>16138</v>
      </c>
      <c r="H4364" t="s">
        <v>22131</v>
      </c>
      <c r="I4364" t="s">
        <v>27556</v>
      </c>
      <c r="J4364" t="s">
        <v>28804</v>
      </c>
    </row>
    <row r="4365" spans="1:10">
      <c r="A4365" t="s">
        <v>4373</v>
      </c>
      <c r="B4365" t="s">
        <v>10249</v>
      </c>
      <c r="C4365" t="s">
        <v>11782</v>
      </c>
      <c r="D4365">
        <v>5</v>
      </c>
      <c r="E4365">
        <v>15000</v>
      </c>
      <c r="F4365" s="2">
        <v>45747</v>
      </c>
      <c r="G4365" t="s">
        <v>16139</v>
      </c>
      <c r="H4365" t="s">
        <v>22132</v>
      </c>
      <c r="I4365" t="s">
        <v>24109</v>
      </c>
      <c r="J4365" t="s">
        <v>28795</v>
      </c>
    </row>
    <row r="4366" spans="1:10">
      <c r="A4366" t="s">
        <v>4374</v>
      </c>
      <c r="B4366" t="s">
        <v>10250</v>
      </c>
      <c r="C4366" t="s">
        <v>11785</v>
      </c>
      <c r="D4366">
        <v>9</v>
      </c>
      <c r="E4366">
        <v>12000</v>
      </c>
      <c r="F4366" s="2">
        <v>45750</v>
      </c>
      <c r="G4366" t="s">
        <v>16140</v>
      </c>
      <c r="H4366" t="s">
        <v>22133</v>
      </c>
      <c r="I4366" t="s">
        <v>27557</v>
      </c>
      <c r="J4366" t="s">
        <v>28794</v>
      </c>
    </row>
    <row r="4367" spans="1:10">
      <c r="A4367" t="s">
        <v>4375</v>
      </c>
      <c r="B4367" t="s">
        <v>10251</v>
      </c>
      <c r="C4367" t="s">
        <v>11785</v>
      </c>
      <c r="D4367">
        <v>6</v>
      </c>
      <c r="E4367">
        <v>12000</v>
      </c>
      <c r="F4367" s="2">
        <v>45595</v>
      </c>
      <c r="G4367" t="s">
        <v>16141</v>
      </c>
      <c r="H4367" t="s">
        <v>22134</v>
      </c>
      <c r="I4367" t="s">
        <v>27558</v>
      </c>
      <c r="J4367" t="s">
        <v>28898</v>
      </c>
    </row>
    <row r="4368" spans="1:10">
      <c r="A4368" t="s">
        <v>4376</v>
      </c>
      <c r="B4368" t="s">
        <v>10252</v>
      </c>
      <c r="C4368" t="s">
        <v>11784</v>
      </c>
      <c r="D4368">
        <v>9</v>
      </c>
      <c r="E4368">
        <v>30000</v>
      </c>
      <c r="F4368" s="2">
        <v>45659</v>
      </c>
      <c r="G4368" t="s">
        <v>16142</v>
      </c>
      <c r="H4368" t="s">
        <v>22135</v>
      </c>
      <c r="I4368" t="s">
        <v>27559</v>
      </c>
      <c r="J4368" t="s">
        <v>28922</v>
      </c>
    </row>
    <row r="4369" spans="1:10">
      <c r="A4369" t="s">
        <v>4377</v>
      </c>
      <c r="B4369" t="s">
        <v>10253</v>
      </c>
      <c r="C4369" t="s">
        <v>11786</v>
      </c>
      <c r="D4369">
        <v>7</v>
      </c>
      <c r="E4369">
        <v>5000</v>
      </c>
      <c r="F4369" s="2">
        <v>45559</v>
      </c>
      <c r="G4369" t="s">
        <v>16143</v>
      </c>
      <c r="H4369" t="s">
        <v>22136</v>
      </c>
      <c r="I4369" t="s">
        <v>26136</v>
      </c>
      <c r="J4369" t="s">
        <v>28818</v>
      </c>
    </row>
    <row r="4370" spans="1:10">
      <c r="A4370" t="s">
        <v>4378</v>
      </c>
      <c r="B4370" t="s">
        <v>10254</v>
      </c>
      <c r="C4370" t="s">
        <v>11782</v>
      </c>
      <c r="D4370">
        <v>4</v>
      </c>
      <c r="F4370" s="2">
        <v>45464</v>
      </c>
      <c r="G4370" t="s">
        <v>16144</v>
      </c>
      <c r="H4370" t="s">
        <v>22137</v>
      </c>
      <c r="I4370" t="s">
        <v>27560</v>
      </c>
      <c r="J4370" t="s">
        <v>28891</v>
      </c>
    </row>
    <row r="4371" spans="1:10">
      <c r="A4371" t="s">
        <v>4379</v>
      </c>
      <c r="B4371" t="s">
        <v>10255</v>
      </c>
      <c r="C4371" t="s">
        <v>11783</v>
      </c>
      <c r="D4371">
        <v>7</v>
      </c>
      <c r="E4371">
        <v>50000</v>
      </c>
      <c r="F4371" s="2">
        <v>45548</v>
      </c>
      <c r="G4371" t="s">
        <v>16145</v>
      </c>
      <c r="H4371" t="s">
        <v>22138</v>
      </c>
      <c r="I4371" t="s">
        <v>27561</v>
      </c>
      <c r="J4371" t="s">
        <v>28939</v>
      </c>
    </row>
    <row r="4372" spans="1:10">
      <c r="A4372" t="s">
        <v>4380</v>
      </c>
      <c r="B4372" t="s">
        <v>10256</v>
      </c>
      <c r="C4372" t="s">
        <v>11786</v>
      </c>
      <c r="D4372">
        <v>6</v>
      </c>
      <c r="E4372">
        <v>5000</v>
      </c>
      <c r="F4372" s="2">
        <v>45485</v>
      </c>
      <c r="G4372" t="s">
        <v>16146</v>
      </c>
      <c r="H4372" t="s">
        <v>22139</v>
      </c>
      <c r="I4372" t="s">
        <v>27562</v>
      </c>
      <c r="J4372" t="s">
        <v>28973</v>
      </c>
    </row>
    <row r="4373" spans="1:10">
      <c r="A4373" t="s">
        <v>4381</v>
      </c>
      <c r="B4373" t="s">
        <v>10257</v>
      </c>
      <c r="C4373" t="s">
        <v>11783</v>
      </c>
      <c r="D4373">
        <v>4</v>
      </c>
      <c r="E4373">
        <v>50000</v>
      </c>
      <c r="F4373" s="2">
        <v>45705</v>
      </c>
      <c r="G4373" t="s">
        <v>16147</v>
      </c>
      <c r="H4373" t="s">
        <v>22140</v>
      </c>
      <c r="I4373" t="s">
        <v>27563</v>
      </c>
      <c r="J4373" t="s">
        <v>28863</v>
      </c>
    </row>
    <row r="4374" spans="1:10">
      <c r="A4374" t="s">
        <v>4382</v>
      </c>
      <c r="B4374" t="s">
        <v>10258</v>
      </c>
      <c r="C4374" t="s">
        <v>11782</v>
      </c>
      <c r="D4374">
        <v>1</v>
      </c>
      <c r="E4374">
        <v>15000</v>
      </c>
      <c r="F4374" s="2">
        <v>45699</v>
      </c>
      <c r="G4374" t="s">
        <v>16148</v>
      </c>
      <c r="H4374" t="s">
        <v>22141</v>
      </c>
      <c r="I4374" t="s">
        <v>27564</v>
      </c>
      <c r="J4374" t="s">
        <v>28804</v>
      </c>
    </row>
    <row r="4375" spans="1:10">
      <c r="A4375" t="s">
        <v>4383</v>
      </c>
      <c r="B4375" t="s">
        <v>10259</v>
      </c>
      <c r="C4375" t="s">
        <v>11783</v>
      </c>
      <c r="D4375">
        <v>10</v>
      </c>
      <c r="E4375">
        <v>50000</v>
      </c>
      <c r="F4375" s="2">
        <v>45605</v>
      </c>
      <c r="G4375" t="s">
        <v>16149</v>
      </c>
      <c r="H4375" t="s">
        <v>22142</v>
      </c>
      <c r="I4375" t="s">
        <v>27565</v>
      </c>
      <c r="J4375" t="s">
        <v>28784</v>
      </c>
    </row>
    <row r="4376" spans="1:10">
      <c r="A4376" t="s">
        <v>4384</v>
      </c>
      <c r="B4376" t="s">
        <v>10260</v>
      </c>
      <c r="C4376" t="s">
        <v>11782</v>
      </c>
      <c r="D4376">
        <v>5</v>
      </c>
      <c r="E4376">
        <v>15000</v>
      </c>
      <c r="F4376" s="2">
        <v>45566</v>
      </c>
      <c r="G4376" t="s">
        <v>16150</v>
      </c>
      <c r="H4376" t="s">
        <v>22143</v>
      </c>
      <c r="I4376" t="s">
        <v>26031</v>
      </c>
      <c r="J4376" t="s">
        <v>28842</v>
      </c>
    </row>
    <row r="4377" spans="1:10">
      <c r="A4377" t="s">
        <v>4385</v>
      </c>
      <c r="B4377" t="s">
        <v>10261</v>
      </c>
      <c r="C4377" t="s">
        <v>11786</v>
      </c>
      <c r="D4377">
        <v>4</v>
      </c>
      <c r="E4377">
        <v>5000</v>
      </c>
      <c r="F4377" s="2">
        <v>45450</v>
      </c>
      <c r="G4377" t="s">
        <v>16151</v>
      </c>
      <c r="H4377" t="s">
        <v>22144</v>
      </c>
      <c r="I4377" t="s">
        <v>27566</v>
      </c>
      <c r="J4377" t="s">
        <v>28873</v>
      </c>
    </row>
    <row r="4378" spans="1:10">
      <c r="A4378" t="s">
        <v>4386</v>
      </c>
      <c r="B4378" t="s">
        <v>10262</v>
      </c>
      <c r="C4378" t="s">
        <v>11782</v>
      </c>
      <c r="D4378">
        <v>10</v>
      </c>
      <c r="E4378">
        <v>15000</v>
      </c>
      <c r="F4378" s="2">
        <v>45545</v>
      </c>
      <c r="G4378" t="s">
        <v>16152</v>
      </c>
      <c r="H4378" t="s">
        <v>22145</v>
      </c>
      <c r="I4378" t="s">
        <v>23943</v>
      </c>
      <c r="J4378" t="s">
        <v>28784</v>
      </c>
    </row>
    <row r="4379" spans="1:10">
      <c r="A4379" t="s">
        <v>4387</v>
      </c>
      <c r="B4379" t="s">
        <v>10263</v>
      </c>
      <c r="C4379" t="s">
        <v>11783</v>
      </c>
      <c r="D4379">
        <v>10</v>
      </c>
      <c r="E4379">
        <v>50000</v>
      </c>
      <c r="F4379" s="2">
        <v>45495</v>
      </c>
      <c r="G4379" t="s">
        <v>16153</v>
      </c>
      <c r="H4379" t="s">
        <v>22146</v>
      </c>
      <c r="I4379" t="s">
        <v>27567</v>
      </c>
      <c r="J4379" t="s">
        <v>28915</v>
      </c>
    </row>
    <row r="4380" spans="1:10">
      <c r="A4380" t="s">
        <v>4388</v>
      </c>
      <c r="B4380" t="s">
        <v>10264</v>
      </c>
      <c r="C4380" t="s">
        <v>11782</v>
      </c>
      <c r="D4380">
        <v>3</v>
      </c>
      <c r="E4380">
        <v>15000</v>
      </c>
      <c r="F4380" s="2">
        <v>45539</v>
      </c>
      <c r="G4380" t="s">
        <v>16154</v>
      </c>
      <c r="H4380" t="s">
        <v>22147</v>
      </c>
      <c r="I4380" t="s">
        <v>27568</v>
      </c>
      <c r="J4380" t="s">
        <v>28800</v>
      </c>
    </row>
    <row r="4381" spans="1:10">
      <c r="A4381" t="s">
        <v>4389</v>
      </c>
      <c r="B4381" t="s">
        <v>10265</v>
      </c>
      <c r="C4381" t="s">
        <v>11783</v>
      </c>
      <c r="D4381">
        <v>2</v>
      </c>
      <c r="E4381">
        <v>50000</v>
      </c>
      <c r="F4381" s="2">
        <v>45502</v>
      </c>
      <c r="G4381" t="s">
        <v>16155</v>
      </c>
      <c r="H4381" t="s">
        <v>22148</v>
      </c>
      <c r="I4381" t="s">
        <v>27569</v>
      </c>
      <c r="J4381" t="s">
        <v>28771</v>
      </c>
    </row>
    <row r="4382" spans="1:10">
      <c r="A4382" t="s">
        <v>4390</v>
      </c>
      <c r="B4382" t="s">
        <v>10266</v>
      </c>
      <c r="C4382" t="s">
        <v>11785</v>
      </c>
      <c r="D4382">
        <v>7</v>
      </c>
      <c r="E4382">
        <v>12000</v>
      </c>
      <c r="F4382" s="2">
        <v>45427</v>
      </c>
      <c r="G4382" t="s">
        <v>16156</v>
      </c>
      <c r="H4382" t="s">
        <v>22149</v>
      </c>
      <c r="I4382" t="s">
        <v>27570</v>
      </c>
      <c r="J4382" t="s">
        <v>28903</v>
      </c>
    </row>
    <row r="4383" spans="1:10">
      <c r="A4383" t="s">
        <v>4391</v>
      </c>
      <c r="B4383" t="s">
        <v>10267</v>
      </c>
      <c r="C4383" t="s">
        <v>11782</v>
      </c>
      <c r="D4383">
        <v>2</v>
      </c>
      <c r="E4383">
        <v>15000</v>
      </c>
      <c r="F4383" s="2">
        <v>45474</v>
      </c>
      <c r="G4383" t="s">
        <v>16157</v>
      </c>
      <c r="H4383" t="s">
        <v>22150</v>
      </c>
      <c r="I4383" t="s">
        <v>27571</v>
      </c>
      <c r="J4383" t="s">
        <v>28827</v>
      </c>
    </row>
    <row r="4384" spans="1:10">
      <c r="A4384" t="s">
        <v>4392</v>
      </c>
      <c r="B4384" t="s">
        <v>10268</v>
      </c>
      <c r="C4384" t="s">
        <v>11782</v>
      </c>
      <c r="D4384">
        <v>2</v>
      </c>
      <c r="E4384">
        <v>15000</v>
      </c>
      <c r="F4384" s="2">
        <v>45597</v>
      </c>
      <c r="G4384" t="s">
        <v>16158</v>
      </c>
      <c r="H4384" t="s">
        <v>22151</v>
      </c>
      <c r="I4384" t="s">
        <v>27572</v>
      </c>
      <c r="J4384" t="s">
        <v>28826</v>
      </c>
    </row>
    <row r="4385" spans="1:10">
      <c r="A4385" t="s">
        <v>4393</v>
      </c>
      <c r="B4385" t="s">
        <v>10269</v>
      </c>
      <c r="C4385" t="s">
        <v>11783</v>
      </c>
      <c r="D4385">
        <v>3</v>
      </c>
      <c r="E4385">
        <v>50000</v>
      </c>
      <c r="F4385" s="2">
        <v>45627</v>
      </c>
      <c r="G4385" t="s">
        <v>16159</v>
      </c>
      <c r="H4385" t="s">
        <v>22152</v>
      </c>
      <c r="I4385" t="s">
        <v>27573</v>
      </c>
      <c r="J4385" t="s">
        <v>28989</v>
      </c>
    </row>
    <row r="4386" spans="1:10">
      <c r="A4386" t="s">
        <v>4394</v>
      </c>
      <c r="B4386" t="s">
        <v>10270</v>
      </c>
      <c r="C4386" t="s">
        <v>11782</v>
      </c>
      <c r="D4386">
        <v>8</v>
      </c>
      <c r="E4386">
        <v>15000</v>
      </c>
      <c r="F4386" s="2">
        <v>45697</v>
      </c>
      <c r="G4386" t="s">
        <v>16160</v>
      </c>
      <c r="H4386" t="s">
        <v>22153</v>
      </c>
      <c r="I4386" t="s">
        <v>27574</v>
      </c>
      <c r="J4386" t="s">
        <v>28778</v>
      </c>
    </row>
    <row r="4387" spans="1:10">
      <c r="A4387" t="s">
        <v>4395</v>
      </c>
      <c r="B4387" t="s">
        <v>10271</v>
      </c>
      <c r="C4387" t="s">
        <v>11786</v>
      </c>
      <c r="D4387">
        <v>8</v>
      </c>
      <c r="E4387">
        <v>5000</v>
      </c>
      <c r="F4387" s="2">
        <v>45718</v>
      </c>
      <c r="G4387" t="s">
        <v>16161</v>
      </c>
      <c r="H4387" t="s">
        <v>22154</v>
      </c>
      <c r="I4387" t="s">
        <v>27068</v>
      </c>
      <c r="J4387" t="s">
        <v>28756</v>
      </c>
    </row>
    <row r="4388" spans="1:10">
      <c r="A4388" t="s">
        <v>4396</v>
      </c>
      <c r="B4388" t="s">
        <v>10272</v>
      </c>
      <c r="C4388" t="s">
        <v>11786</v>
      </c>
      <c r="D4388">
        <v>4</v>
      </c>
      <c r="E4388">
        <v>5000</v>
      </c>
      <c r="F4388" s="2">
        <v>45769</v>
      </c>
      <c r="G4388" t="s">
        <v>16162</v>
      </c>
      <c r="H4388" t="s">
        <v>22155</v>
      </c>
      <c r="I4388" t="s">
        <v>26689</v>
      </c>
      <c r="J4388" t="s">
        <v>28961</v>
      </c>
    </row>
    <row r="4389" spans="1:10">
      <c r="A4389" t="s">
        <v>4397</v>
      </c>
      <c r="B4389" t="s">
        <v>10273</v>
      </c>
      <c r="C4389" t="s">
        <v>11785</v>
      </c>
      <c r="D4389">
        <v>7</v>
      </c>
      <c r="E4389">
        <v>12000</v>
      </c>
      <c r="F4389" s="2">
        <v>45429</v>
      </c>
      <c r="G4389" t="s">
        <v>16163</v>
      </c>
      <c r="H4389" t="s">
        <v>22156</v>
      </c>
      <c r="I4389" t="s">
        <v>27575</v>
      </c>
      <c r="J4389" t="s">
        <v>28959</v>
      </c>
    </row>
    <row r="4390" spans="1:10">
      <c r="A4390" t="s">
        <v>4398</v>
      </c>
      <c r="B4390" t="s">
        <v>10274</v>
      </c>
      <c r="C4390" t="s">
        <v>11783</v>
      </c>
      <c r="D4390">
        <v>8</v>
      </c>
      <c r="E4390">
        <v>50000</v>
      </c>
      <c r="F4390" s="2">
        <v>45743</v>
      </c>
      <c r="G4390" t="s">
        <v>16164</v>
      </c>
      <c r="H4390" t="s">
        <v>22157</v>
      </c>
      <c r="I4390" t="s">
        <v>26180</v>
      </c>
      <c r="J4390" t="s">
        <v>28822</v>
      </c>
    </row>
    <row r="4391" spans="1:10">
      <c r="A4391" t="s">
        <v>4399</v>
      </c>
      <c r="B4391" t="s">
        <v>10275</v>
      </c>
      <c r="C4391" t="s">
        <v>11784</v>
      </c>
      <c r="D4391">
        <v>9</v>
      </c>
      <c r="E4391">
        <v>30000</v>
      </c>
      <c r="F4391" s="2">
        <v>45582</v>
      </c>
      <c r="G4391" t="s">
        <v>16165</v>
      </c>
      <c r="H4391" t="s">
        <v>22158</v>
      </c>
      <c r="I4391" t="s">
        <v>27576</v>
      </c>
      <c r="J4391" t="s">
        <v>28973</v>
      </c>
    </row>
    <row r="4392" spans="1:10">
      <c r="A4392" t="s">
        <v>4400</v>
      </c>
      <c r="B4392" t="s">
        <v>10276</v>
      </c>
      <c r="C4392" t="s">
        <v>11784</v>
      </c>
      <c r="D4392">
        <v>3</v>
      </c>
      <c r="E4392">
        <v>30000</v>
      </c>
      <c r="F4392" s="2">
        <v>45622</v>
      </c>
      <c r="G4392" t="s">
        <v>16166</v>
      </c>
      <c r="H4392" t="s">
        <v>22159</v>
      </c>
      <c r="I4392" t="s">
        <v>27577</v>
      </c>
      <c r="J4392" t="s">
        <v>28972</v>
      </c>
    </row>
    <row r="4393" spans="1:10">
      <c r="A4393" t="s">
        <v>4401</v>
      </c>
      <c r="B4393" t="s">
        <v>10277</v>
      </c>
      <c r="C4393" t="s">
        <v>11786</v>
      </c>
      <c r="D4393">
        <v>7</v>
      </c>
      <c r="E4393">
        <v>5000</v>
      </c>
      <c r="F4393" s="2">
        <v>45562</v>
      </c>
      <c r="G4393" t="s">
        <v>16167</v>
      </c>
      <c r="H4393" t="s">
        <v>22160</v>
      </c>
      <c r="I4393" t="s">
        <v>27578</v>
      </c>
      <c r="J4393" t="s">
        <v>28807</v>
      </c>
    </row>
    <row r="4394" spans="1:10">
      <c r="A4394" t="s">
        <v>4402</v>
      </c>
      <c r="B4394" t="s">
        <v>10278</v>
      </c>
      <c r="C4394" t="s">
        <v>11784</v>
      </c>
      <c r="D4394">
        <v>1</v>
      </c>
      <c r="E4394">
        <v>30000</v>
      </c>
      <c r="F4394" s="2">
        <v>45475</v>
      </c>
      <c r="G4394" t="s">
        <v>16168</v>
      </c>
      <c r="H4394" t="s">
        <v>22161</v>
      </c>
      <c r="I4394" t="s">
        <v>27579</v>
      </c>
      <c r="J4394" t="s">
        <v>28931</v>
      </c>
    </row>
    <row r="4395" spans="1:10">
      <c r="A4395" t="s">
        <v>4403</v>
      </c>
      <c r="B4395" t="s">
        <v>10279</v>
      </c>
      <c r="C4395" t="s">
        <v>11783</v>
      </c>
      <c r="D4395">
        <v>3</v>
      </c>
      <c r="E4395">
        <v>50000</v>
      </c>
      <c r="F4395" s="2">
        <v>45698</v>
      </c>
      <c r="G4395" t="s">
        <v>16169</v>
      </c>
      <c r="H4395" t="s">
        <v>22162</v>
      </c>
      <c r="I4395" t="s">
        <v>24087</v>
      </c>
      <c r="J4395" t="s">
        <v>28748</v>
      </c>
    </row>
    <row r="4396" spans="1:10">
      <c r="A4396" t="s">
        <v>4404</v>
      </c>
      <c r="B4396" t="s">
        <v>10280</v>
      </c>
      <c r="C4396" t="s">
        <v>11782</v>
      </c>
      <c r="D4396">
        <v>10</v>
      </c>
      <c r="E4396">
        <v>15000</v>
      </c>
      <c r="F4396" s="2">
        <v>45768</v>
      </c>
      <c r="G4396" t="s">
        <v>16170</v>
      </c>
      <c r="H4396" t="s">
        <v>22163</v>
      </c>
      <c r="I4396" t="s">
        <v>27580</v>
      </c>
      <c r="J4396" t="s">
        <v>28756</v>
      </c>
    </row>
    <row r="4397" spans="1:10">
      <c r="A4397" t="s">
        <v>4405</v>
      </c>
      <c r="B4397" t="s">
        <v>10281</v>
      </c>
      <c r="C4397" t="s">
        <v>11784</v>
      </c>
      <c r="D4397">
        <v>7</v>
      </c>
      <c r="E4397">
        <v>30000</v>
      </c>
      <c r="F4397" s="2">
        <v>45669</v>
      </c>
      <c r="G4397" t="s">
        <v>16171</v>
      </c>
      <c r="H4397" t="s">
        <v>22164</v>
      </c>
      <c r="I4397" t="s">
        <v>27581</v>
      </c>
      <c r="J4397" t="s">
        <v>28904</v>
      </c>
    </row>
    <row r="4398" spans="1:10">
      <c r="A4398" t="s">
        <v>4406</v>
      </c>
      <c r="B4398" t="s">
        <v>10282</v>
      </c>
      <c r="C4398" t="s">
        <v>11782</v>
      </c>
      <c r="D4398">
        <v>4</v>
      </c>
      <c r="E4398">
        <v>15000</v>
      </c>
      <c r="F4398" s="2">
        <v>45651</v>
      </c>
      <c r="G4398" t="s">
        <v>16172</v>
      </c>
      <c r="H4398" t="s">
        <v>22165</v>
      </c>
      <c r="I4398" t="s">
        <v>27582</v>
      </c>
      <c r="J4398" t="s">
        <v>28960</v>
      </c>
    </row>
    <row r="4399" spans="1:10">
      <c r="A4399" t="s">
        <v>4407</v>
      </c>
      <c r="B4399" t="s">
        <v>10283</v>
      </c>
      <c r="C4399" t="s">
        <v>11784</v>
      </c>
      <c r="D4399">
        <v>3</v>
      </c>
      <c r="E4399">
        <v>30000</v>
      </c>
      <c r="F4399" s="2">
        <v>45668</v>
      </c>
      <c r="G4399" t="s">
        <v>16173</v>
      </c>
      <c r="H4399" t="s">
        <v>22166</v>
      </c>
      <c r="I4399" t="s">
        <v>27583</v>
      </c>
      <c r="J4399" t="s">
        <v>28763</v>
      </c>
    </row>
    <row r="4400" spans="1:10">
      <c r="A4400" t="s">
        <v>4408</v>
      </c>
      <c r="B4400" t="s">
        <v>10284</v>
      </c>
      <c r="C4400" t="s">
        <v>11782</v>
      </c>
      <c r="D4400">
        <v>2</v>
      </c>
      <c r="E4400">
        <v>15000</v>
      </c>
      <c r="F4400" s="2">
        <v>45490</v>
      </c>
      <c r="G4400" t="s">
        <v>16174</v>
      </c>
      <c r="H4400" t="s">
        <v>22167</v>
      </c>
      <c r="I4400" t="s">
        <v>27584</v>
      </c>
      <c r="J4400" t="s">
        <v>28871</v>
      </c>
    </row>
    <row r="4401" spans="1:10">
      <c r="A4401" t="s">
        <v>4409</v>
      </c>
      <c r="B4401" t="s">
        <v>10285</v>
      </c>
      <c r="C4401" t="s">
        <v>11783</v>
      </c>
      <c r="D4401">
        <v>5</v>
      </c>
      <c r="E4401">
        <v>50000</v>
      </c>
      <c r="F4401" s="2">
        <v>45778</v>
      </c>
      <c r="G4401" t="s">
        <v>16175</v>
      </c>
      <c r="H4401" t="s">
        <v>22168</v>
      </c>
      <c r="I4401" t="s">
        <v>27585</v>
      </c>
      <c r="J4401" t="s">
        <v>28797</v>
      </c>
    </row>
    <row r="4402" spans="1:10">
      <c r="A4402" t="s">
        <v>4410</v>
      </c>
      <c r="B4402" t="s">
        <v>10286</v>
      </c>
      <c r="C4402" t="s">
        <v>11786</v>
      </c>
      <c r="D4402">
        <v>6</v>
      </c>
      <c r="E4402">
        <v>5000</v>
      </c>
      <c r="F4402" s="2">
        <v>45764</v>
      </c>
      <c r="G4402" t="s">
        <v>16176</v>
      </c>
      <c r="H4402" t="s">
        <v>22169</v>
      </c>
      <c r="I4402" t="s">
        <v>27586</v>
      </c>
      <c r="J4402" t="s">
        <v>28830</v>
      </c>
    </row>
    <row r="4403" spans="1:10">
      <c r="A4403" t="s">
        <v>4411</v>
      </c>
      <c r="B4403" t="s">
        <v>10287</v>
      </c>
      <c r="C4403" t="s">
        <v>11783</v>
      </c>
      <c r="D4403">
        <v>4</v>
      </c>
      <c r="E4403">
        <v>50000</v>
      </c>
      <c r="F4403" s="2">
        <v>45653</v>
      </c>
      <c r="G4403" t="s">
        <v>16177</v>
      </c>
      <c r="H4403" t="s">
        <v>22170</v>
      </c>
      <c r="I4403" t="s">
        <v>27587</v>
      </c>
      <c r="J4403" t="s">
        <v>28826</v>
      </c>
    </row>
    <row r="4404" spans="1:10">
      <c r="A4404" t="s">
        <v>4412</v>
      </c>
      <c r="B4404" t="s">
        <v>10288</v>
      </c>
      <c r="C4404" t="s">
        <v>11782</v>
      </c>
      <c r="D4404">
        <v>3</v>
      </c>
      <c r="E4404">
        <v>15000</v>
      </c>
      <c r="F4404" s="2">
        <v>45479</v>
      </c>
      <c r="G4404" t="s">
        <v>16178</v>
      </c>
      <c r="H4404" t="s">
        <v>22171</v>
      </c>
      <c r="I4404" t="s">
        <v>27588</v>
      </c>
      <c r="J4404" t="s">
        <v>28776</v>
      </c>
    </row>
    <row r="4405" spans="1:10">
      <c r="A4405" t="s">
        <v>4413</v>
      </c>
      <c r="B4405" t="s">
        <v>10289</v>
      </c>
      <c r="C4405" t="s">
        <v>11782</v>
      </c>
      <c r="D4405">
        <v>7</v>
      </c>
      <c r="E4405">
        <v>15000</v>
      </c>
      <c r="F4405" s="2">
        <v>45635</v>
      </c>
      <c r="G4405" t="s">
        <v>16179</v>
      </c>
      <c r="H4405" t="s">
        <v>22172</v>
      </c>
      <c r="I4405" t="s">
        <v>27589</v>
      </c>
      <c r="J4405" t="s">
        <v>28976</v>
      </c>
    </row>
    <row r="4406" spans="1:10">
      <c r="A4406" t="s">
        <v>4414</v>
      </c>
      <c r="B4406" t="s">
        <v>10290</v>
      </c>
      <c r="C4406" t="s">
        <v>11785</v>
      </c>
      <c r="D4406">
        <v>4</v>
      </c>
      <c r="E4406">
        <v>12000</v>
      </c>
      <c r="F4406" s="2">
        <v>45503</v>
      </c>
      <c r="G4406" t="s">
        <v>16180</v>
      </c>
      <c r="H4406" t="s">
        <v>22173</v>
      </c>
      <c r="I4406" t="s">
        <v>27590</v>
      </c>
      <c r="J4406" t="s">
        <v>28824</v>
      </c>
    </row>
    <row r="4407" spans="1:10">
      <c r="A4407" t="s">
        <v>4415</v>
      </c>
      <c r="B4407" t="s">
        <v>10291</v>
      </c>
      <c r="C4407" t="s">
        <v>11783</v>
      </c>
      <c r="D4407">
        <v>10</v>
      </c>
      <c r="E4407">
        <v>50000</v>
      </c>
      <c r="F4407" s="2">
        <v>45464</v>
      </c>
      <c r="G4407" t="s">
        <v>16181</v>
      </c>
      <c r="H4407" t="s">
        <v>22174</v>
      </c>
      <c r="I4407" t="s">
        <v>27591</v>
      </c>
      <c r="J4407" t="s">
        <v>28784</v>
      </c>
    </row>
    <row r="4408" spans="1:10">
      <c r="A4408" t="s">
        <v>4416</v>
      </c>
      <c r="B4408" t="s">
        <v>10292</v>
      </c>
      <c r="C4408" t="s">
        <v>11782</v>
      </c>
      <c r="D4408">
        <v>7</v>
      </c>
      <c r="E4408">
        <v>15000</v>
      </c>
      <c r="F4408" s="2">
        <v>45437</v>
      </c>
      <c r="G4408" t="s">
        <v>16182</v>
      </c>
      <c r="H4408" t="s">
        <v>22175</v>
      </c>
      <c r="I4408" t="s">
        <v>27592</v>
      </c>
      <c r="J4408" t="s">
        <v>28914</v>
      </c>
    </row>
    <row r="4409" spans="1:10">
      <c r="A4409" t="s">
        <v>4417</v>
      </c>
      <c r="B4409" t="s">
        <v>10293</v>
      </c>
      <c r="C4409" t="s">
        <v>11785</v>
      </c>
      <c r="D4409">
        <v>4</v>
      </c>
      <c r="E4409">
        <v>12000</v>
      </c>
      <c r="F4409" s="2">
        <v>45549</v>
      </c>
      <c r="G4409" t="s">
        <v>16183</v>
      </c>
      <c r="H4409" t="s">
        <v>22176</v>
      </c>
      <c r="I4409" t="s">
        <v>27593</v>
      </c>
      <c r="J4409" t="s">
        <v>28864</v>
      </c>
    </row>
    <row r="4410" spans="1:10">
      <c r="A4410" t="s">
        <v>4418</v>
      </c>
      <c r="B4410" t="s">
        <v>10294</v>
      </c>
      <c r="C4410" t="s">
        <v>11786</v>
      </c>
      <c r="D4410">
        <v>2</v>
      </c>
      <c r="E4410">
        <v>5000</v>
      </c>
      <c r="F4410" s="2">
        <v>45577</v>
      </c>
      <c r="G4410" t="s">
        <v>16184</v>
      </c>
      <c r="H4410" t="s">
        <v>22177</v>
      </c>
      <c r="I4410" t="s">
        <v>25145</v>
      </c>
      <c r="J4410" t="s">
        <v>28890</v>
      </c>
    </row>
    <row r="4411" spans="1:10">
      <c r="A4411" t="s">
        <v>4419</v>
      </c>
      <c r="B4411" t="s">
        <v>10295</v>
      </c>
      <c r="C4411" t="s">
        <v>11783</v>
      </c>
      <c r="D4411">
        <v>1</v>
      </c>
      <c r="E4411">
        <v>50000</v>
      </c>
      <c r="F4411" s="2">
        <v>45575</v>
      </c>
      <c r="G4411" t="s">
        <v>16185</v>
      </c>
      <c r="H4411" t="s">
        <v>22178</v>
      </c>
      <c r="I4411" t="s">
        <v>27594</v>
      </c>
      <c r="J4411" t="s">
        <v>28866</v>
      </c>
    </row>
    <row r="4412" spans="1:10">
      <c r="A4412" t="s">
        <v>4420</v>
      </c>
      <c r="B4412" t="s">
        <v>10296</v>
      </c>
      <c r="C4412" t="s">
        <v>11784</v>
      </c>
      <c r="D4412">
        <v>1</v>
      </c>
      <c r="E4412">
        <v>30000</v>
      </c>
      <c r="F4412" s="2">
        <v>45741</v>
      </c>
      <c r="G4412" t="s">
        <v>16186</v>
      </c>
      <c r="H4412" t="s">
        <v>22179</v>
      </c>
      <c r="I4412" t="s">
        <v>27595</v>
      </c>
      <c r="J4412" t="s">
        <v>28872</v>
      </c>
    </row>
    <row r="4413" spans="1:10">
      <c r="A4413" t="s">
        <v>4421</v>
      </c>
      <c r="B4413" t="s">
        <v>10103</v>
      </c>
      <c r="C4413" t="s">
        <v>11786</v>
      </c>
      <c r="D4413">
        <v>6</v>
      </c>
      <c r="E4413">
        <v>5000</v>
      </c>
      <c r="F4413" s="2">
        <v>45777</v>
      </c>
      <c r="G4413" t="s">
        <v>16187</v>
      </c>
      <c r="H4413" t="s">
        <v>22180</v>
      </c>
      <c r="I4413" t="s">
        <v>27596</v>
      </c>
      <c r="J4413" t="s">
        <v>28838</v>
      </c>
    </row>
    <row r="4414" spans="1:10">
      <c r="A4414" t="s">
        <v>4422</v>
      </c>
      <c r="B4414" t="s">
        <v>10297</v>
      </c>
      <c r="C4414" t="s">
        <v>11785</v>
      </c>
      <c r="D4414">
        <v>10</v>
      </c>
      <c r="E4414">
        <v>12000</v>
      </c>
      <c r="F4414" s="2">
        <v>45734</v>
      </c>
      <c r="G4414" t="s">
        <v>16188</v>
      </c>
      <c r="H4414" t="s">
        <v>22181</v>
      </c>
      <c r="I4414" t="s">
        <v>27597</v>
      </c>
      <c r="J4414" t="s">
        <v>28939</v>
      </c>
    </row>
    <row r="4415" spans="1:10">
      <c r="A4415" t="s">
        <v>4423</v>
      </c>
      <c r="B4415" t="s">
        <v>10298</v>
      </c>
      <c r="C4415" t="s">
        <v>11784</v>
      </c>
      <c r="D4415">
        <v>7</v>
      </c>
      <c r="E4415">
        <v>30000</v>
      </c>
      <c r="F4415" s="2">
        <v>45665</v>
      </c>
      <c r="G4415" t="s">
        <v>16189</v>
      </c>
      <c r="H4415" t="s">
        <v>22182</v>
      </c>
      <c r="I4415" t="s">
        <v>24804</v>
      </c>
      <c r="J4415" t="s">
        <v>28826</v>
      </c>
    </row>
    <row r="4416" spans="1:10">
      <c r="A4416" t="s">
        <v>4424</v>
      </c>
      <c r="B4416" t="s">
        <v>10299</v>
      </c>
      <c r="C4416" t="s">
        <v>11782</v>
      </c>
      <c r="D4416">
        <v>6</v>
      </c>
      <c r="E4416">
        <v>15000</v>
      </c>
      <c r="F4416" s="2">
        <v>45743</v>
      </c>
      <c r="G4416" t="s">
        <v>16190</v>
      </c>
      <c r="H4416" t="s">
        <v>22183</v>
      </c>
      <c r="I4416" t="s">
        <v>27598</v>
      </c>
      <c r="J4416" t="s">
        <v>28832</v>
      </c>
    </row>
    <row r="4417" spans="1:10">
      <c r="A4417" t="s">
        <v>4425</v>
      </c>
      <c r="B4417" t="s">
        <v>10300</v>
      </c>
      <c r="C4417" t="s">
        <v>11784</v>
      </c>
      <c r="D4417">
        <v>6</v>
      </c>
      <c r="E4417">
        <v>30000</v>
      </c>
      <c r="F4417" s="2">
        <v>45596</v>
      </c>
      <c r="G4417" t="s">
        <v>16191</v>
      </c>
      <c r="H4417" t="s">
        <v>22184</v>
      </c>
      <c r="I4417" t="s">
        <v>27599</v>
      </c>
      <c r="J4417" t="s">
        <v>28756</v>
      </c>
    </row>
    <row r="4418" spans="1:10">
      <c r="A4418" t="s">
        <v>4426</v>
      </c>
      <c r="B4418" t="s">
        <v>10301</v>
      </c>
      <c r="C4418" t="s">
        <v>11783</v>
      </c>
      <c r="D4418">
        <v>5</v>
      </c>
      <c r="E4418">
        <v>50000</v>
      </c>
      <c r="F4418" s="2">
        <v>45712</v>
      </c>
      <c r="G4418" t="s">
        <v>16192</v>
      </c>
      <c r="H4418" t="s">
        <v>22185</v>
      </c>
      <c r="I4418" t="s">
        <v>27600</v>
      </c>
      <c r="J4418" t="s">
        <v>28819</v>
      </c>
    </row>
    <row r="4419" spans="1:10">
      <c r="A4419" t="s">
        <v>4427</v>
      </c>
      <c r="B4419" t="s">
        <v>10302</v>
      </c>
      <c r="C4419" t="s">
        <v>11784</v>
      </c>
      <c r="D4419">
        <v>8</v>
      </c>
      <c r="E4419">
        <v>30000</v>
      </c>
      <c r="F4419" s="2">
        <v>45597</v>
      </c>
      <c r="G4419" t="s">
        <v>16193</v>
      </c>
      <c r="H4419" t="s">
        <v>22186</v>
      </c>
      <c r="I4419" t="s">
        <v>27601</v>
      </c>
      <c r="J4419" t="s">
        <v>28876</v>
      </c>
    </row>
    <row r="4420" spans="1:10">
      <c r="A4420" t="s">
        <v>4428</v>
      </c>
      <c r="B4420" t="s">
        <v>10303</v>
      </c>
      <c r="C4420" t="s">
        <v>11786</v>
      </c>
      <c r="D4420">
        <v>1</v>
      </c>
      <c r="E4420">
        <v>5000</v>
      </c>
      <c r="F4420" s="2">
        <v>45722</v>
      </c>
      <c r="G4420" t="s">
        <v>16194</v>
      </c>
      <c r="H4420" t="s">
        <v>22187</v>
      </c>
      <c r="I4420" t="s">
        <v>27602</v>
      </c>
      <c r="J4420" t="s">
        <v>28897</v>
      </c>
    </row>
    <row r="4421" spans="1:10">
      <c r="A4421" t="s">
        <v>4429</v>
      </c>
      <c r="B4421" t="s">
        <v>10304</v>
      </c>
      <c r="C4421" t="s">
        <v>11786</v>
      </c>
      <c r="D4421">
        <v>2</v>
      </c>
      <c r="E4421">
        <v>5000</v>
      </c>
      <c r="F4421" s="2">
        <v>45656</v>
      </c>
      <c r="G4421" t="s">
        <v>16195</v>
      </c>
      <c r="H4421" t="s">
        <v>22188</v>
      </c>
      <c r="I4421" t="s">
        <v>27603</v>
      </c>
      <c r="J4421" t="s">
        <v>28839</v>
      </c>
    </row>
    <row r="4422" spans="1:10">
      <c r="A4422" t="s">
        <v>4430</v>
      </c>
      <c r="B4422" t="s">
        <v>10305</v>
      </c>
      <c r="C4422" t="s">
        <v>11785</v>
      </c>
      <c r="D4422">
        <v>9</v>
      </c>
      <c r="E4422">
        <v>12000</v>
      </c>
      <c r="F4422" s="2">
        <v>45629</v>
      </c>
      <c r="G4422" t="s">
        <v>16196</v>
      </c>
      <c r="H4422" t="s">
        <v>22189</v>
      </c>
      <c r="I4422" t="s">
        <v>27604</v>
      </c>
      <c r="J4422" t="s">
        <v>28789</v>
      </c>
    </row>
    <row r="4423" spans="1:10">
      <c r="A4423" t="s">
        <v>4431</v>
      </c>
      <c r="B4423" t="s">
        <v>10306</v>
      </c>
      <c r="C4423" t="s">
        <v>11784</v>
      </c>
      <c r="D4423">
        <v>2</v>
      </c>
      <c r="E4423">
        <v>30000</v>
      </c>
      <c r="F4423" s="2">
        <v>45485</v>
      </c>
      <c r="G4423" t="s">
        <v>16197</v>
      </c>
      <c r="H4423" t="s">
        <v>22190</v>
      </c>
      <c r="I4423" t="s">
        <v>24049</v>
      </c>
      <c r="J4423" t="s">
        <v>28859</v>
      </c>
    </row>
    <row r="4424" spans="1:10">
      <c r="A4424" t="s">
        <v>4432</v>
      </c>
      <c r="B4424" t="s">
        <v>10307</v>
      </c>
      <c r="C4424" t="s">
        <v>11782</v>
      </c>
      <c r="D4424">
        <v>9</v>
      </c>
      <c r="F4424" s="2">
        <v>45761</v>
      </c>
      <c r="G4424" t="s">
        <v>16198</v>
      </c>
      <c r="H4424" t="s">
        <v>22191</v>
      </c>
      <c r="I4424" t="s">
        <v>27605</v>
      </c>
      <c r="J4424" t="s">
        <v>28942</v>
      </c>
    </row>
    <row r="4425" spans="1:10">
      <c r="A4425" t="s">
        <v>4433</v>
      </c>
      <c r="B4425" t="s">
        <v>10308</v>
      </c>
      <c r="C4425" t="s">
        <v>11784</v>
      </c>
      <c r="D4425">
        <v>8</v>
      </c>
      <c r="E4425">
        <v>30000</v>
      </c>
      <c r="F4425" s="2">
        <v>45607</v>
      </c>
      <c r="G4425" t="s">
        <v>16199</v>
      </c>
      <c r="H4425" t="s">
        <v>22192</v>
      </c>
      <c r="I4425" t="s">
        <v>27606</v>
      </c>
      <c r="J4425" t="s">
        <v>28850</v>
      </c>
    </row>
    <row r="4426" spans="1:10">
      <c r="A4426" t="s">
        <v>4434</v>
      </c>
      <c r="B4426" t="s">
        <v>10309</v>
      </c>
      <c r="C4426" t="s">
        <v>11782</v>
      </c>
      <c r="D4426">
        <v>6</v>
      </c>
      <c r="E4426">
        <v>15000</v>
      </c>
      <c r="F4426" s="2">
        <v>45472</v>
      </c>
      <c r="G4426" t="s">
        <v>16200</v>
      </c>
      <c r="H4426" t="s">
        <v>22193</v>
      </c>
      <c r="I4426" t="s">
        <v>27607</v>
      </c>
      <c r="J4426" t="s">
        <v>28982</v>
      </c>
    </row>
    <row r="4427" spans="1:10">
      <c r="A4427" t="s">
        <v>4435</v>
      </c>
      <c r="B4427" t="s">
        <v>10310</v>
      </c>
      <c r="C4427" t="s">
        <v>11783</v>
      </c>
      <c r="D4427">
        <v>9</v>
      </c>
      <c r="E4427">
        <v>50000</v>
      </c>
      <c r="F4427" s="2">
        <v>45609</v>
      </c>
      <c r="G4427" t="s">
        <v>16201</v>
      </c>
      <c r="H4427" t="s">
        <v>22194</v>
      </c>
      <c r="I4427" t="s">
        <v>26159</v>
      </c>
      <c r="J4427" t="s">
        <v>28767</v>
      </c>
    </row>
    <row r="4428" spans="1:10">
      <c r="A4428" t="s">
        <v>4436</v>
      </c>
      <c r="B4428" t="s">
        <v>10311</v>
      </c>
      <c r="C4428" t="s">
        <v>11783</v>
      </c>
      <c r="D4428">
        <v>1</v>
      </c>
      <c r="E4428">
        <v>50000</v>
      </c>
      <c r="F4428" s="2">
        <v>45430</v>
      </c>
      <c r="G4428" t="s">
        <v>16202</v>
      </c>
      <c r="H4428" t="s">
        <v>22195</v>
      </c>
      <c r="I4428" t="s">
        <v>27608</v>
      </c>
      <c r="J4428" t="s">
        <v>28973</v>
      </c>
    </row>
    <row r="4429" spans="1:10">
      <c r="A4429" t="s">
        <v>4437</v>
      </c>
      <c r="B4429" t="s">
        <v>10312</v>
      </c>
      <c r="C4429" t="s">
        <v>11782</v>
      </c>
      <c r="D4429">
        <v>1</v>
      </c>
      <c r="E4429">
        <v>15000</v>
      </c>
      <c r="F4429" s="2">
        <v>45703</v>
      </c>
      <c r="G4429" t="s">
        <v>16203</v>
      </c>
      <c r="H4429" t="s">
        <v>22196</v>
      </c>
      <c r="I4429" t="s">
        <v>24288</v>
      </c>
      <c r="J4429" t="s">
        <v>28762</v>
      </c>
    </row>
    <row r="4430" spans="1:10">
      <c r="A4430" t="s">
        <v>4438</v>
      </c>
      <c r="B4430" t="s">
        <v>10313</v>
      </c>
      <c r="C4430" t="s">
        <v>11786</v>
      </c>
      <c r="D4430">
        <v>5</v>
      </c>
      <c r="E4430">
        <v>5000</v>
      </c>
      <c r="F4430" s="2">
        <v>45568</v>
      </c>
      <c r="G4430" t="s">
        <v>16204</v>
      </c>
      <c r="H4430" t="s">
        <v>22197</v>
      </c>
      <c r="I4430" t="s">
        <v>27609</v>
      </c>
      <c r="J4430" t="s">
        <v>28793</v>
      </c>
    </row>
    <row r="4431" spans="1:10">
      <c r="A4431" t="s">
        <v>4439</v>
      </c>
      <c r="B4431" t="s">
        <v>10314</v>
      </c>
      <c r="C4431" t="s">
        <v>11785</v>
      </c>
      <c r="D4431">
        <v>3</v>
      </c>
      <c r="E4431">
        <v>12000</v>
      </c>
      <c r="F4431" s="2">
        <v>45422</v>
      </c>
      <c r="G4431" t="s">
        <v>16205</v>
      </c>
      <c r="H4431" t="s">
        <v>22198</v>
      </c>
      <c r="I4431" t="s">
        <v>27610</v>
      </c>
      <c r="J4431" t="s">
        <v>28887</v>
      </c>
    </row>
    <row r="4432" spans="1:10">
      <c r="A4432" t="s">
        <v>4440</v>
      </c>
      <c r="B4432" t="s">
        <v>10315</v>
      </c>
      <c r="C4432" t="s">
        <v>11782</v>
      </c>
      <c r="D4432">
        <v>10</v>
      </c>
      <c r="E4432">
        <v>15000</v>
      </c>
      <c r="F4432" s="2">
        <v>45547</v>
      </c>
      <c r="G4432" t="s">
        <v>16206</v>
      </c>
      <c r="H4432" t="s">
        <v>22199</v>
      </c>
      <c r="I4432" t="s">
        <v>27611</v>
      </c>
      <c r="J4432" t="s">
        <v>28978</v>
      </c>
    </row>
    <row r="4433" spans="1:10">
      <c r="A4433" t="s">
        <v>4441</v>
      </c>
      <c r="B4433" t="s">
        <v>10316</v>
      </c>
      <c r="C4433" t="s">
        <v>11786</v>
      </c>
      <c r="D4433">
        <v>6</v>
      </c>
      <c r="E4433">
        <v>5000</v>
      </c>
      <c r="F4433" s="2">
        <v>45609</v>
      </c>
      <c r="G4433" t="s">
        <v>16207</v>
      </c>
      <c r="H4433" t="s">
        <v>22200</v>
      </c>
      <c r="I4433" t="s">
        <v>24541</v>
      </c>
      <c r="J4433" t="s">
        <v>28966</v>
      </c>
    </row>
    <row r="4434" spans="1:10">
      <c r="A4434" t="s">
        <v>4442</v>
      </c>
      <c r="B4434" t="s">
        <v>10317</v>
      </c>
      <c r="C4434" t="s">
        <v>11786</v>
      </c>
      <c r="D4434">
        <v>5</v>
      </c>
      <c r="E4434">
        <v>5000</v>
      </c>
      <c r="F4434" s="2">
        <v>45769</v>
      </c>
      <c r="G4434" t="s">
        <v>16208</v>
      </c>
      <c r="H4434" t="s">
        <v>22201</v>
      </c>
      <c r="I4434" t="s">
        <v>27612</v>
      </c>
      <c r="J4434" t="s">
        <v>28966</v>
      </c>
    </row>
    <row r="4435" spans="1:10">
      <c r="A4435" t="s">
        <v>4443</v>
      </c>
      <c r="B4435" t="s">
        <v>10318</v>
      </c>
      <c r="C4435" t="s">
        <v>11786</v>
      </c>
      <c r="D4435">
        <v>1</v>
      </c>
      <c r="E4435">
        <v>5000</v>
      </c>
      <c r="F4435" s="2">
        <v>45717</v>
      </c>
      <c r="G4435" t="s">
        <v>16209</v>
      </c>
      <c r="H4435" t="s">
        <v>22202</v>
      </c>
      <c r="I4435" t="s">
        <v>25813</v>
      </c>
      <c r="J4435" t="s">
        <v>28968</v>
      </c>
    </row>
    <row r="4436" spans="1:10">
      <c r="A4436" t="s">
        <v>4444</v>
      </c>
      <c r="B4436" t="s">
        <v>10319</v>
      </c>
      <c r="C4436" t="s">
        <v>11783</v>
      </c>
      <c r="D4436">
        <v>10</v>
      </c>
      <c r="E4436">
        <v>50000</v>
      </c>
      <c r="F4436" s="2">
        <v>45425</v>
      </c>
      <c r="G4436" t="s">
        <v>16210</v>
      </c>
      <c r="H4436" t="s">
        <v>22203</v>
      </c>
      <c r="I4436" t="s">
        <v>27613</v>
      </c>
      <c r="J4436" t="s">
        <v>28841</v>
      </c>
    </row>
    <row r="4437" spans="1:10">
      <c r="A4437" t="s">
        <v>4445</v>
      </c>
      <c r="B4437" t="s">
        <v>10320</v>
      </c>
      <c r="C4437" t="s">
        <v>11785</v>
      </c>
      <c r="D4437">
        <v>5</v>
      </c>
      <c r="E4437">
        <v>12000</v>
      </c>
      <c r="F4437" s="2">
        <v>45568</v>
      </c>
      <c r="G4437" t="s">
        <v>16211</v>
      </c>
      <c r="H4437" t="s">
        <v>22204</v>
      </c>
      <c r="I4437" t="s">
        <v>27614</v>
      </c>
      <c r="J4437" t="s">
        <v>28787</v>
      </c>
    </row>
    <row r="4438" spans="1:10">
      <c r="A4438" t="s">
        <v>4446</v>
      </c>
      <c r="B4438" t="s">
        <v>10321</v>
      </c>
      <c r="C4438" t="s">
        <v>11785</v>
      </c>
      <c r="D4438">
        <v>3</v>
      </c>
      <c r="E4438">
        <v>12000</v>
      </c>
      <c r="F4438" s="2">
        <v>45733</v>
      </c>
      <c r="G4438" t="s">
        <v>16212</v>
      </c>
      <c r="H4438" t="s">
        <v>22205</v>
      </c>
      <c r="I4438" t="s">
        <v>24702</v>
      </c>
      <c r="J4438" t="s">
        <v>28888</v>
      </c>
    </row>
    <row r="4439" spans="1:10">
      <c r="A4439" t="s">
        <v>4447</v>
      </c>
      <c r="B4439" t="s">
        <v>8213</v>
      </c>
      <c r="C4439" t="s">
        <v>11786</v>
      </c>
      <c r="D4439">
        <v>4</v>
      </c>
      <c r="E4439">
        <v>5000</v>
      </c>
      <c r="F4439" s="2">
        <v>45740</v>
      </c>
      <c r="G4439" t="s">
        <v>16213</v>
      </c>
      <c r="H4439" t="s">
        <v>22206</v>
      </c>
      <c r="I4439" t="s">
        <v>24428</v>
      </c>
      <c r="J4439" t="s">
        <v>28985</v>
      </c>
    </row>
    <row r="4440" spans="1:10">
      <c r="A4440" t="s">
        <v>4448</v>
      </c>
      <c r="B4440" t="s">
        <v>10322</v>
      </c>
      <c r="C4440" t="s">
        <v>11785</v>
      </c>
      <c r="D4440">
        <v>1</v>
      </c>
      <c r="E4440">
        <v>12000</v>
      </c>
      <c r="F4440" s="2">
        <v>45625</v>
      </c>
      <c r="G4440" t="s">
        <v>16214</v>
      </c>
      <c r="H4440" t="s">
        <v>22207</v>
      </c>
      <c r="I4440" t="s">
        <v>25197</v>
      </c>
      <c r="J4440" t="s">
        <v>28959</v>
      </c>
    </row>
    <row r="4441" spans="1:10">
      <c r="A4441" t="s">
        <v>4449</v>
      </c>
      <c r="B4441" t="s">
        <v>10323</v>
      </c>
      <c r="C4441" t="s">
        <v>11785</v>
      </c>
      <c r="D4441">
        <v>7</v>
      </c>
      <c r="E4441">
        <v>12000</v>
      </c>
      <c r="F4441" s="2">
        <v>45694</v>
      </c>
      <c r="G4441" t="s">
        <v>16215</v>
      </c>
      <c r="H4441" t="s">
        <v>22208</v>
      </c>
      <c r="I4441" t="s">
        <v>27615</v>
      </c>
      <c r="J4441" t="s">
        <v>28888</v>
      </c>
    </row>
    <row r="4442" spans="1:10">
      <c r="A4442" t="s">
        <v>4450</v>
      </c>
      <c r="B4442" t="s">
        <v>10324</v>
      </c>
      <c r="C4442" t="s">
        <v>11784</v>
      </c>
      <c r="D4442">
        <v>10</v>
      </c>
      <c r="E4442">
        <v>30000</v>
      </c>
      <c r="F4442" s="2">
        <v>45519</v>
      </c>
      <c r="G4442" t="s">
        <v>16216</v>
      </c>
      <c r="H4442" t="s">
        <v>22209</v>
      </c>
      <c r="I4442" t="s">
        <v>27616</v>
      </c>
      <c r="J4442" t="s">
        <v>28832</v>
      </c>
    </row>
    <row r="4443" spans="1:10">
      <c r="A4443" t="s">
        <v>4451</v>
      </c>
      <c r="B4443" t="s">
        <v>10325</v>
      </c>
      <c r="C4443" t="s">
        <v>11782</v>
      </c>
      <c r="D4443">
        <v>1</v>
      </c>
      <c r="E4443">
        <v>15000</v>
      </c>
      <c r="F4443" s="2">
        <v>45535</v>
      </c>
      <c r="G4443" t="s">
        <v>16217</v>
      </c>
      <c r="H4443" t="s">
        <v>22210</v>
      </c>
      <c r="I4443" t="s">
        <v>26867</v>
      </c>
      <c r="J4443" t="s">
        <v>28893</v>
      </c>
    </row>
    <row r="4444" spans="1:10">
      <c r="A4444" t="s">
        <v>4452</v>
      </c>
      <c r="B4444" t="s">
        <v>10326</v>
      </c>
      <c r="C4444" t="s">
        <v>11785</v>
      </c>
      <c r="D4444">
        <v>2</v>
      </c>
      <c r="E4444">
        <v>12000</v>
      </c>
      <c r="F4444" s="2">
        <v>45737</v>
      </c>
      <c r="G4444" t="s">
        <v>16218</v>
      </c>
      <c r="H4444" t="s">
        <v>22211</v>
      </c>
      <c r="I4444" t="s">
        <v>27617</v>
      </c>
      <c r="J4444" t="s">
        <v>28877</v>
      </c>
    </row>
    <row r="4445" spans="1:10">
      <c r="A4445" t="s">
        <v>4453</v>
      </c>
      <c r="B4445" t="s">
        <v>10327</v>
      </c>
      <c r="C4445" t="s">
        <v>11784</v>
      </c>
      <c r="D4445">
        <v>10</v>
      </c>
      <c r="E4445">
        <v>30000</v>
      </c>
      <c r="F4445" s="2">
        <v>45440</v>
      </c>
      <c r="G4445" t="s">
        <v>16219</v>
      </c>
      <c r="H4445" t="s">
        <v>22212</v>
      </c>
      <c r="I4445" t="s">
        <v>24972</v>
      </c>
      <c r="J4445" t="s">
        <v>28898</v>
      </c>
    </row>
    <row r="4446" spans="1:10">
      <c r="A4446" t="s">
        <v>4454</v>
      </c>
      <c r="B4446" t="s">
        <v>10328</v>
      </c>
      <c r="C4446" t="s">
        <v>11786</v>
      </c>
      <c r="D4446">
        <v>2</v>
      </c>
      <c r="E4446">
        <v>5000</v>
      </c>
      <c r="F4446" s="2">
        <v>45734</v>
      </c>
      <c r="G4446" t="s">
        <v>14875</v>
      </c>
      <c r="H4446" t="s">
        <v>22213</v>
      </c>
      <c r="I4446" t="s">
        <v>27449</v>
      </c>
      <c r="J4446" t="s">
        <v>28969</v>
      </c>
    </row>
    <row r="4447" spans="1:10">
      <c r="A4447" t="s">
        <v>4455</v>
      </c>
      <c r="B4447" t="s">
        <v>10329</v>
      </c>
      <c r="C4447" t="s">
        <v>11784</v>
      </c>
      <c r="D4447">
        <v>10</v>
      </c>
      <c r="F4447" s="2">
        <v>45528</v>
      </c>
      <c r="G4447" t="s">
        <v>16220</v>
      </c>
      <c r="H4447" t="s">
        <v>22214</v>
      </c>
      <c r="I4447" t="s">
        <v>26134</v>
      </c>
      <c r="J4447" t="s">
        <v>28868</v>
      </c>
    </row>
    <row r="4448" spans="1:10">
      <c r="A4448" t="s">
        <v>4456</v>
      </c>
      <c r="B4448" t="s">
        <v>10330</v>
      </c>
      <c r="C4448" t="s">
        <v>11782</v>
      </c>
      <c r="D4448">
        <v>6</v>
      </c>
      <c r="E4448">
        <v>15000</v>
      </c>
      <c r="F4448" s="2">
        <v>45592</v>
      </c>
      <c r="G4448" t="s">
        <v>16221</v>
      </c>
      <c r="H4448" t="s">
        <v>22215</v>
      </c>
      <c r="I4448" t="s">
        <v>27618</v>
      </c>
      <c r="J4448" t="s">
        <v>28775</v>
      </c>
    </row>
    <row r="4449" spans="1:10">
      <c r="A4449" t="s">
        <v>4457</v>
      </c>
      <c r="B4449" t="s">
        <v>10331</v>
      </c>
      <c r="C4449" t="s">
        <v>11786</v>
      </c>
      <c r="D4449">
        <v>10</v>
      </c>
      <c r="E4449">
        <v>5000</v>
      </c>
      <c r="F4449" s="2">
        <v>45431</v>
      </c>
      <c r="G4449" t="s">
        <v>16222</v>
      </c>
      <c r="H4449" t="s">
        <v>22216</v>
      </c>
      <c r="I4449" t="s">
        <v>27619</v>
      </c>
      <c r="J4449" t="s">
        <v>28851</v>
      </c>
    </row>
    <row r="4450" spans="1:10">
      <c r="A4450" t="s">
        <v>4458</v>
      </c>
      <c r="B4450" t="s">
        <v>10332</v>
      </c>
      <c r="C4450" t="s">
        <v>11784</v>
      </c>
      <c r="D4450">
        <v>10</v>
      </c>
      <c r="E4450">
        <v>30000</v>
      </c>
      <c r="F4450" s="2">
        <v>45576</v>
      </c>
      <c r="G4450" t="s">
        <v>16223</v>
      </c>
      <c r="H4450" t="s">
        <v>22217</v>
      </c>
      <c r="I4450" t="s">
        <v>27620</v>
      </c>
      <c r="J4450" t="s">
        <v>28790</v>
      </c>
    </row>
    <row r="4451" spans="1:10">
      <c r="A4451" t="s">
        <v>4459</v>
      </c>
      <c r="B4451" t="s">
        <v>10333</v>
      </c>
      <c r="C4451" t="s">
        <v>11785</v>
      </c>
      <c r="D4451">
        <v>10</v>
      </c>
      <c r="E4451">
        <v>12000</v>
      </c>
      <c r="F4451" s="2">
        <v>45702</v>
      </c>
      <c r="G4451" t="s">
        <v>16224</v>
      </c>
      <c r="H4451" t="s">
        <v>22218</v>
      </c>
      <c r="I4451" t="s">
        <v>27621</v>
      </c>
      <c r="J4451" t="s">
        <v>28798</v>
      </c>
    </row>
    <row r="4452" spans="1:10">
      <c r="A4452" t="s">
        <v>4460</v>
      </c>
      <c r="B4452" t="s">
        <v>10334</v>
      </c>
      <c r="C4452" t="s">
        <v>11783</v>
      </c>
      <c r="D4452">
        <v>2</v>
      </c>
      <c r="E4452">
        <v>50000</v>
      </c>
      <c r="F4452" s="2">
        <v>45569</v>
      </c>
      <c r="G4452" t="s">
        <v>16225</v>
      </c>
      <c r="H4452" t="s">
        <v>22219</v>
      </c>
      <c r="I4452" t="s">
        <v>27622</v>
      </c>
      <c r="J4452" t="s">
        <v>28777</v>
      </c>
    </row>
    <row r="4453" spans="1:10">
      <c r="A4453" t="s">
        <v>4461</v>
      </c>
      <c r="B4453" t="s">
        <v>10335</v>
      </c>
      <c r="C4453" t="s">
        <v>11782</v>
      </c>
      <c r="D4453">
        <v>7</v>
      </c>
      <c r="E4453">
        <v>15000</v>
      </c>
      <c r="F4453" s="2">
        <v>45696</v>
      </c>
      <c r="G4453" t="s">
        <v>16226</v>
      </c>
      <c r="H4453" t="s">
        <v>22220</v>
      </c>
      <c r="I4453" t="s">
        <v>25827</v>
      </c>
      <c r="J4453" t="s">
        <v>28794</v>
      </c>
    </row>
    <row r="4454" spans="1:10">
      <c r="A4454" t="s">
        <v>4462</v>
      </c>
      <c r="B4454" t="s">
        <v>10336</v>
      </c>
      <c r="C4454" t="s">
        <v>11784</v>
      </c>
      <c r="D4454">
        <v>2</v>
      </c>
      <c r="E4454">
        <v>30000</v>
      </c>
      <c r="F4454" s="2">
        <v>45543</v>
      </c>
      <c r="G4454" t="s">
        <v>16227</v>
      </c>
      <c r="H4454" t="s">
        <v>22221</v>
      </c>
      <c r="I4454" t="s">
        <v>27623</v>
      </c>
      <c r="J4454" t="s">
        <v>28940</v>
      </c>
    </row>
    <row r="4455" spans="1:10">
      <c r="A4455" t="s">
        <v>4463</v>
      </c>
      <c r="B4455" t="s">
        <v>10337</v>
      </c>
      <c r="C4455" t="s">
        <v>11782</v>
      </c>
      <c r="D4455">
        <v>3</v>
      </c>
      <c r="E4455">
        <v>15000</v>
      </c>
      <c r="F4455" s="2">
        <v>45705</v>
      </c>
      <c r="G4455" t="s">
        <v>13010</v>
      </c>
      <c r="H4455" t="s">
        <v>22222</v>
      </c>
      <c r="I4455" t="s">
        <v>27624</v>
      </c>
      <c r="J4455" t="s">
        <v>28887</v>
      </c>
    </row>
    <row r="4456" spans="1:10">
      <c r="A4456" t="s">
        <v>4464</v>
      </c>
      <c r="B4456" t="s">
        <v>10338</v>
      </c>
      <c r="C4456" t="s">
        <v>11782</v>
      </c>
      <c r="D4456">
        <v>8</v>
      </c>
      <c r="E4456">
        <v>15000</v>
      </c>
      <c r="F4456" s="2">
        <v>45568</v>
      </c>
      <c r="G4456" t="s">
        <v>16228</v>
      </c>
      <c r="H4456" t="s">
        <v>22223</v>
      </c>
      <c r="I4456" t="s">
        <v>27625</v>
      </c>
      <c r="J4456" t="s">
        <v>28875</v>
      </c>
    </row>
    <row r="4457" spans="1:10">
      <c r="A4457" t="s">
        <v>4465</v>
      </c>
      <c r="B4457" t="s">
        <v>10339</v>
      </c>
      <c r="C4457" t="s">
        <v>11783</v>
      </c>
      <c r="D4457">
        <v>3</v>
      </c>
      <c r="E4457">
        <v>50000</v>
      </c>
      <c r="F4457" s="2">
        <v>45423</v>
      </c>
      <c r="G4457" t="s">
        <v>16229</v>
      </c>
      <c r="H4457" t="s">
        <v>22224</v>
      </c>
      <c r="I4457" t="s">
        <v>23855</v>
      </c>
      <c r="J4457" t="s">
        <v>28854</v>
      </c>
    </row>
    <row r="4458" spans="1:10">
      <c r="A4458" t="s">
        <v>4466</v>
      </c>
      <c r="B4458" t="s">
        <v>10340</v>
      </c>
      <c r="C4458" t="s">
        <v>11783</v>
      </c>
      <c r="D4458">
        <v>9</v>
      </c>
      <c r="E4458">
        <v>50000</v>
      </c>
      <c r="F4458" s="2">
        <v>45781</v>
      </c>
      <c r="G4458" t="s">
        <v>16230</v>
      </c>
      <c r="H4458" t="s">
        <v>22225</v>
      </c>
      <c r="I4458" t="s">
        <v>27626</v>
      </c>
      <c r="J4458" t="s">
        <v>28851</v>
      </c>
    </row>
    <row r="4459" spans="1:10">
      <c r="A4459" t="s">
        <v>4467</v>
      </c>
      <c r="B4459" t="s">
        <v>10341</v>
      </c>
      <c r="C4459" t="s">
        <v>11786</v>
      </c>
      <c r="D4459">
        <v>10</v>
      </c>
      <c r="E4459">
        <v>5000</v>
      </c>
      <c r="F4459" s="2">
        <v>45431</v>
      </c>
      <c r="G4459" t="s">
        <v>16231</v>
      </c>
      <c r="H4459" t="s">
        <v>22226</v>
      </c>
      <c r="I4459" t="s">
        <v>27627</v>
      </c>
      <c r="J4459" t="s">
        <v>28803</v>
      </c>
    </row>
    <row r="4460" spans="1:10">
      <c r="A4460" t="s">
        <v>4468</v>
      </c>
      <c r="B4460" t="s">
        <v>10342</v>
      </c>
      <c r="C4460" t="s">
        <v>11785</v>
      </c>
      <c r="D4460">
        <v>1</v>
      </c>
      <c r="E4460">
        <v>12000</v>
      </c>
      <c r="F4460" s="2">
        <v>45739</v>
      </c>
      <c r="G4460" t="s">
        <v>16232</v>
      </c>
      <c r="H4460" t="s">
        <v>22227</v>
      </c>
      <c r="I4460" t="s">
        <v>27628</v>
      </c>
      <c r="J4460" t="s">
        <v>28851</v>
      </c>
    </row>
    <row r="4461" spans="1:10">
      <c r="A4461" t="s">
        <v>4469</v>
      </c>
      <c r="B4461" t="s">
        <v>10343</v>
      </c>
      <c r="C4461" t="s">
        <v>11784</v>
      </c>
      <c r="D4461">
        <v>3</v>
      </c>
      <c r="E4461">
        <v>30000</v>
      </c>
      <c r="F4461" s="2">
        <v>45778</v>
      </c>
      <c r="G4461" t="s">
        <v>16233</v>
      </c>
      <c r="H4461" t="s">
        <v>22228</v>
      </c>
      <c r="I4461" t="s">
        <v>27629</v>
      </c>
      <c r="J4461" t="s">
        <v>28829</v>
      </c>
    </row>
    <row r="4462" spans="1:10">
      <c r="A4462" t="s">
        <v>4470</v>
      </c>
      <c r="B4462" t="s">
        <v>10344</v>
      </c>
      <c r="C4462" t="s">
        <v>11783</v>
      </c>
      <c r="D4462">
        <v>1</v>
      </c>
      <c r="E4462">
        <v>50000</v>
      </c>
      <c r="F4462" s="2">
        <v>45546</v>
      </c>
      <c r="G4462" t="s">
        <v>16234</v>
      </c>
      <c r="H4462" t="s">
        <v>22229</v>
      </c>
      <c r="I4462" t="s">
        <v>27630</v>
      </c>
      <c r="J4462" t="s">
        <v>28787</v>
      </c>
    </row>
    <row r="4463" spans="1:10">
      <c r="A4463" t="s">
        <v>4471</v>
      </c>
      <c r="B4463" t="s">
        <v>10345</v>
      </c>
      <c r="C4463" t="s">
        <v>11785</v>
      </c>
      <c r="D4463">
        <v>9</v>
      </c>
      <c r="E4463">
        <v>12000</v>
      </c>
      <c r="F4463" s="2">
        <v>45542</v>
      </c>
      <c r="G4463" t="s">
        <v>16235</v>
      </c>
      <c r="H4463" t="s">
        <v>22230</v>
      </c>
      <c r="I4463" t="s">
        <v>27631</v>
      </c>
      <c r="J4463" t="s">
        <v>28955</v>
      </c>
    </row>
    <row r="4464" spans="1:10">
      <c r="A4464" t="s">
        <v>4472</v>
      </c>
      <c r="B4464" t="s">
        <v>10346</v>
      </c>
      <c r="C4464" t="s">
        <v>11785</v>
      </c>
      <c r="D4464">
        <v>1</v>
      </c>
      <c r="E4464">
        <v>12000</v>
      </c>
      <c r="F4464" s="2">
        <v>45756</v>
      </c>
      <c r="G4464" t="s">
        <v>16236</v>
      </c>
      <c r="H4464" t="s">
        <v>22231</v>
      </c>
      <c r="I4464" t="s">
        <v>27632</v>
      </c>
      <c r="J4464" t="s">
        <v>28847</v>
      </c>
    </row>
    <row r="4465" spans="1:10">
      <c r="A4465" t="s">
        <v>4473</v>
      </c>
      <c r="B4465" t="s">
        <v>10347</v>
      </c>
      <c r="C4465" t="s">
        <v>11782</v>
      </c>
      <c r="D4465">
        <v>5</v>
      </c>
      <c r="E4465">
        <v>15000</v>
      </c>
      <c r="F4465" s="2">
        <v>45749</v>
      </c>
      <c r="G4465" t="s">
        <v>16237</v>
      </c>
      <c r="H4465" t="s">
        <v>22232</v>
      </c>
      <c r="I4465" t="s">
        <v>27633</v>
      </c>
      <c r="J4465" t="s">
        <v>28960</v>
      </c>
    </row>
    <row r="4466" spans="1:10">
      <c r="A4466" t="s">
        <v>4474</v>
      </c>
      <c r="B4466" t="s">
        <v>10348</v>
      </c>
      <c r="C4466" t="s">
        <v>11786</v>
      </c>
      <c r="D4466">
        <v>2</v>
      </c>
      <c r="E4466">
        <v>5000</v>
      </c>
      <c r="F4466" s="2">
        <v>45438</v>
      </c>
      <c r="G4466" t="s">
        <v>16238</v>
      </c>
      <c r="H4466" t="s">
        <v>22233</v>
      </c>
      <c r="I4466" t="s">
        <v>24376</v>
      </c>
      <c r="J4466" t="s">
        <v>28840</v>
      </c>
    </row>
    <row r="4467" spans="1:10">
      <c r="A4467" t="s">
        <v>4475</v>
      </c>
      <c r="B4467" t="s">
        <v>10349</v>
      </c>
      <c r="C4467" t="s">
        <v>11786</v>
      </c>
      <c r="D4467">
        <v>10</v>
      </c>
      <c r="E4467">
        <v>5000</v>
      </c>
      <c r="F4467" s="2">
        <v>45691</v>
      </c>
      <c r="G4467" t="s">
        <v>16239</v>
      </c>
      <c r="H4467" t="s">
        <v>22234</v>
      </c>
      <c r="I4467" t="s">
        <v>27153</v>
      </c>
      <c r="J4467" t="s">
        <v>28794</v>
      </c>
    </row>
    <row r="4468" spans="1:10">
      <c r="A4468" t="s">
        <v>4476</v>
      </c>
      <c r="B4468" t="s">
        <v>10350</v>
      </c>
      <c r="C4468" t="s">
        <v>11786</v>
      </c>
      <c r="D4468">
        <v>8</v>
      </c>
      <c r="E4468">
        <v>5000</v>
      </c>
      <c r="F4468" s="2">
        <v>45769</v>
      </c>
      <c r="G4468" t="s">
        <v>16240</v>
      </c>
      <c r="H4468" t="s">
        <v>22235</v>
      </c>
      <c r="I4468" t="s">
        <v>24381</v>
      </c>
      <c r="J4468" t="s">
        <v>28748</v>
      </c>
    </row>
    <row r="4469" spans="1:10">
      <c r="A4469" t="s">
        <v>4477</v>
      </c>
      <c r="B4469" t="s">
        <v>10351</v>
      </c>
      <c r="C4469" t="s">
        <v>11782</v>
      </c>
      <c r="D4469">
        <v>8</v>
      </c>
      <c r="E4469">
        <v>15000</v>
      </c>
      <c r="F4469" s="2">
        <v>45468</v>
      </c>
      <c r="G4469" t="s">
        <v>16241</v>
      </c>
      <c r="H4469" t="s">
        <v>22236</v>
      </c>
      <c r="I4469" t="s">
        <v>27634</v>
      </c>
      <c r="J4469" t="s">
        <v>28794</v>
      </c>
    </row>
    <row r="4470" spans="1:10">
      <c r="A4470" t="s">
        <v>4478</v>
      </c>
      <c r="B4470" t="s">
        <v>10352</v>
      </c>
      <c r="C4470" t="s">
        <v>11786</v>
      </c>
      <c r="D4470">
        <v>9</v>
      </c>
      <c r="E4470">
        <v>5000</v>
      </c>
      <c r="F4470" s="2">
        <v>45737</v>
      </c>
      <c r="G4470" t="s">
        <v>16242</v>
      </c>
      <c r="H4470" t="s">
        <v>22237</v>
      </c>
      <c r="I4470" t="s">
        <v>27635</v>
      </c>
      <c r="J4470" t="s">
        <v>28936</v>
      </c>
    </row>
    <row r="4471" spans="1:10">
      <c r="A4471" t="s">
        <v>4479</v>
      </c>
      <c r="B4471" t="s">
        <v>10353</v>
      </c>
      <c r="C4471" t="s">
        <v>11786</v>
      </c>
      <c r="D4471">
        <v>1</v>
      </c>
      <c r="E4471">
        <v>5000</v>
      </c>
      <c r="F4471" s="2">
        <v>45622</v>
      </c>
      <c r="G4471" t="s">
        <v>16243</v>
      </c>
      <c r="H4471" t="s">
        <v>22238</v>
      </c>
      <c r="I4471" t="s">
        <v>27636</v>
      </c>
      <c r="J4471" t="s">
        <v>28845</v>
      </c>
    </row>
    <row r="4472" spans="1:10">
      <c r="A4472" t="s">
        <v>4480</v>
      </c>
      <c r="B4472" t="s">
        <v>10354</v>
      </c>
      <c r="C4472" t="s">
        <v>11786</v>
      </c>
      <c r="D4472">
        <v>7</v>
      </c>
      <c r="E4472">
        <v>5000</v>
      </c>
      <c r="F4472" s="2">
        <v>45740</v>
      </c>
      <c r="G4472" t="s">
        <v>16244</v>
      </c>
      <c r="H4472" t="s">
        <v>22239</v>
      </c>
      <c r="I4472" t="s">
        <v>27637</v>
      </c>
      <c r="J4472" t="s">
        <v>28960</v>
      </c>
    </row>
    <row r="4473" spans="1:10">
      <c r="A4473" t="s">
        <v>4481</v>
      </c>
      <c r="B4473" t="s">
        <v>10355</v>
      </c>
      <c r="C4473" t="s">
        <v>11783</v>
      </c>
      <c r="D4473">
        <v>3</v>
      </c>
      <c r="E4473">
        <v>50000</v>
      </c>
      <c r="F4473" s="2">
        <v>45498</v>
      </c>
      <c r="G4473" t="s">
        <v>16245</v>
      </c>
      <c r="H4473" t="s">
        <v>22240</v>
      </c>
      <c r="I4473" t="s">
        <v>24486</v>
      </c>
      <c r="J4473" t="s">
        <v>28839</v>
      </c>
    </row>
    <row r="4474" spans="1:10">
      <c r="A4474" t="s">
        <v>4482</v>
      </c>
      <c r="B4474" t="s">
        <v>10356</v>
      </c>
      <c r="C4474" t="s">
        <v>11784</v>
      </c>
      <c r="D4474">
        <v>9</v>
      </c>
      <c r="E4474">
        <v>30000</v>
      </c>
      <c r="F4474" s="2">
        <v>45673</v>
      </c>
      <c r="G4474" t="s">
        <v>16246</v>
      </c>
      <c r="H4474" t="s">
        <v>22241</v>
      </c>
      <c r="I4474" t="s">
        <v>27638</v>
      </c>
      <c r="J4474" t="s">
        <v>28884</v>
      </c>
    </row>
    <row r="4475" spans="1:10">
      <c r="A4475" t="s">
        <v>4483</v>
      </c>
      <c r="B4475" t="s">
        <v>10357</v>
      </c>
      <c r="C4475" t="s">
        <v>11786</v>
      </c>
      <c r="D4475">
        <v>8</v>
      </c>
      <c r="E4475">
        <v>5000</v>
      </c>
      <c r="F4475" s="2">
        <v>45700</v>
      </c>
      <c r="G4475" t="s">
        <v>16247</v>
      </c>
      <c r="H4475" t="s">
        <v>22242</v>
      </c>
      <c r="I4475" t="s">
        <v>27639</v>
      </c>
      <c r="J4475" t="s">
        <v>28795</v>
      </c>
    </row>
    <row r="4476" spans="1:10">
      <c r="A4476" t="s">
        <v>4484</v>
      </c>
      <c r="B4476" t="s">
        <v>10358</v>
      </c>
      <c r="C4476" t="s">
        <v>11782</v>
      </c>
      <c r="D4476">
        <v>9</v>
      </c>
      <c r="E4476">
        <v>15000</v>
      </c>
      <c r="F4476" s="2">
        <v>45549</v>
      </c>
      <c r="G4476" t="s">
        <v>16248</v>
      </c>
      <c r="H4476" t="s">
        <v>22243</v>
      </c>
      <c r="I4476" t="s">
        <v>27640</v>
      </c>
      <c r="J4476" t="s">
        <v>28778</v>
      </c>
    </row>
    <row r="4477" spans="1:10">
      <c r="A4477" t="s">
        <v>4485</v>
      </c>
      <c r="B4477" t="s">
        <v>10359</v>
      </c>
      <c r="C4477" t="s">
        <v>11784</v>
      </c>
      <c r="D4477">
        <v>9</v>
      </c>
      <c r="E4477">
        <v>30000</v>
      </c>
      <c r="F4477" s="2">
        <v>45707</v>
      </c>
      <c r="G4477" t="s">
        <v>16249</v>
      </c>
      <c r="H4477" t="s">
        <v>22244</v>
      </c>
      <c r="I4477" t="s">
        <v>27641</v>
      </c>
      <c r="J4477" t="s">
        <v>28979</v>
      </c>
    </row>
    <row r="4478" spans="1:10">
      <c r="A4478" t="s">
        <v>4486</v>
      </c>
      <c r="B4478" t="s">
        <v>10360</v>
      </c>
      <c r="C4478" t="s">
        <v>11785</v>
      </c>
      <c r="D4478">
        <v>2</v>
      </c>
      <c r="E4478">
        <v>12000</v>
      </c>
      <c r="F4478" s="2">
        <v>45677</v>
      </c>
      <c r="G4478" t="s">
        <v>16250</v>
      </c>
      <c r="H4478" t="s">
        <v>22245</v>
      </c>
      <c r="I4478" t="s">
        <v>27642</v>
      </c>
      <c r="J4478" t="s">
        <v>28845</v>
      </c>
    </row>
    <row r="4479" spans="1:10">
      <c r="A4479" t="s">
        <v>4487</v>
      </c>
      <c r="B4479" t="s">
        <v>10361</v>
      </c>
      <c r="C4479" t="s">
        <v>11783</v>
      </c>
      <c r="D4479">
        <v>7</v>
      </c>
      <c r="E4479">
        <v>50000</v>
      </c>
      <c r="F4479" s="2">
        <v>45549</v>
      </c>
      <c r="G4479" t="s">
        <v>16251</v>
      </c>
      <c r="H4479" t="s">
        <v>22246</v>
      </c>
      <c r="I4479" t="s">
        <v>27643</v>
      </c>
      <c r="J4479" t="s">
        <v>28967</v>
      </c>
    </row>
    <row r="4480" spans="1:10">
      <c r="A4480" t="s">
        <v>4488</v>
      </c>
      <c r="B4480" t="s">
        <v>10362</v>
      </c>
      <c r="C4480" t="s">
        <v>11785</v>
      </c>
      <c r="D4480">
        <v>2</v>
      </c>
      <c r="E4480">
        <v>12000</v>
      </c>
      <c r="F4480" s="2">
        <v>45651</v>
      </c>
      <c r="G4480" t="s">
        <v>16252</v>
      </c>
      <c r="H4480" t="s">
        <v>22247</v>
      </c>
      <c r="I4480" t="s">
        <v>27644</v>
      </c>
      <c r="J4480" t="s">
        <v>28882</v>
      </c>
    </row>
    <row r="4481" spans="1:10">
      <c r="A4481" t="s">
        <v>4489</v>
      </c>
      <c r="B4481" t="s">
        <v>10363</v>
      </c>
      <c r="C4481" t="s">
        <v>11783</v>
      </c>
      <c r="D4481">
        <v>9</v>
      </c>
      <c r="E4481">
        <v>50000</v>
      </c>
      <c r="F4481" s="2">
        <v>45747</v>
      </c>
      <c r="G4481" t="s">
        <v>16253</v>
      </c>
      <c r="H4481" t="s">
        <v>22248</v>
      </c>
      <c r="I4481" t="s">
        <v>27645</v>
      </c>
      <c r="J4481" t="s">
        <v>28890</v>
      </c>
    </row>
    <row r="4482" spans="1:10">
      <c r="A4482" t="s">
        <v>4490</v>
      </c>
      <c r="B4482" t="s">
        <v>7587</v>
      </c>
      <c r="C4482" t="s">
        <v>11786</v>
      </c>
      <c r="D4482">
        <v>5</v>
      </c>
      <c r="E4482">
        <v>5000</v>
      </c>
      <c r="F4482" s="2">
        <v>45659</v>
      </c>
      <c r="G4482" t="s">
        <v>16254</v>
      </c>
      <c r="H4482" t="s">
        <v>22249</v>
      </c>
      <c r="I4482" t="s">
        <v>27646</v>
      </c>
      <c r="J4482" t="s">
        <v>28942</v>
      </c>
    </row>
    <row r="4483" spans="1:10">
      <c r="A4483" t="s">
        <v>4491</v>
      </c>
      <c r="B4483" t="s">
        <v>10364</v>
      </c>
      <c r="C4483" t="s">
        <v>11785</v>
      </c>
      <c r="D4483">
        <v>9</v>
      </c>
      <c r="E4483">
        <v>12000</v>
      </c>
      <c r="F4483" s="2">
        <v>45498</v>
      </c>
      <c r="G4483" t="s">
        <v>16255</v>
      </c>
      <c r="H4483" t="s">
        <v>22250</v>
      </c>
      <c r="I4483" t="s">
        <v>27647</v>
      </c>
      <c r="J4483" t="s">
        <v>28967</v>
      </c>
    </row>
    <row r="4484" spans="1:10">
      <c r="A4484" t="s">
        <v>4492</v>
      </c>
      <c r="B4484" t="s">
        <v>10365</v>
      </c>
      <c r="C4484" t="s">
        <v>11785</v>
      </c>
      <c r="D4484">
        <v>10</v>
      </c>
      <c r="E4484">
        <v>12000</v>
      </c>
      <c r="F4484" s="2">
        <v>45559</v>
      </c>
      <c r="G4484" t="s">
        <v>16256</v>
      </c>
      <c r="H4484" t="s">
        <v>22251</v>
      </c>
      <c r="I4484" t="s">
        <v>27648</v>
      </c>
      <c r="J4484" t="s">
        <v>28807</v>
      </c>
    </row>
    <row r="4485" spans="1:10">
      <c r="A4485" t="s">
        <v>4493</v>
      </c>
      <c r="B4485" t="s">
        <v>10366</v>
      </c>
      <c r="C4485" t="s">
        <v>11785</v>
      </c>
      <c r="D4485">
        <v>1</v>
      </c>
      <c r="E4485">
        <v>12000</v>
      </c>
      <c r="F4485" s="2">
        <v>45440</v>
      </c>
      <c r="G4485" t="s">
        <v>16257</v>
      </c>
      <c r="H4485" t="s">
        <v>22252</v>
      </c>
      <c r="I4485" t="s">
        <v>24528</v>
      </c>
      <c r="J4485" t="s">
        <v>28881</v>
      </c>
    </row>
    <row r="4486" spans="1:10">
      <c r="A4486" t="s">
        <v>4494</v>
      </c>
      <c r="B4486" t="s">
        <v>10367</v>
      </c>
      <c r="C4486" t="s">
        <v>11783</v>
      </c>
      <c r="D4486">
        <v>2</v>
      </c>
      <c r="E4486">
        <v>50000</v>
      </c>
      <c r="F4486" s="2">
        <v>45730</v>
      </c>
      <c r="G4486" t="s">
        <v>16258</v>
      </c>
      <c r="H4486" t="s">
        <v>22253</v>
      </c>
      <c r="I4486" t="s">
        <v>27649</v>
      </c>
      <c r="J4486" t="s">
        <v>28761</v>
      </c>
    </row>
    <row r="4487" spans="1:10">
      <c r="A4487" t="s">
        <v>4495</v>
      </c>
      <c r="B4487" t="s">
        <v>10368</v>
      </c>
      <c r="C4487" t="s">
        <v>11786</v>
      </c>
      <c r="D4487">
        <v>7</v>
      </c>
      <c r="E4487">
        <v>5000</v>
      </c>
      <c r="F4487" s="2">
        <v>45734</v>
      </c>
      <c r="G4487" t="s">
        <v>16259</v>
      </c>
      <c r="H4487" t="s">
        <v>22254</v>
      </c>
      <c r="I4487" t="s">
        <v>27650</v>
      </c>
      <c r="J4487" t="s">
        <v>28892</v>
      </c>
    </row>
    <row r="4488" spans="1:10">
      <c r="A4488" t="s">
        <v>4496</v>
      </c>
      <c r="B4488" t="s">
        <v>10369</v>
      </c>
      <c r="C4488" t="s">
        <v>11785</v>
      </c>
      <c r="D4488">
        <v>9</v>
      </c>
      <c r="E4488">
        <v>12000</v>
      </c>
      <c r="F4488" s="2">
        <v>45763</v>
      </c>
      <c r="G4488" t="s">
        <v>16260</v>
      </c>
      <c r="H4488" t="s">
        <v>22255</v>
      </c>
      <c r="I4488" t="s">
        <v>27651</v>
      </c>
      <c r="J4488" t="s">
        <v>28750</v>
      </c>
    </row>
    <row r="4489" spans="1:10">
      <c r="A4489" t="s">
        <v>4497</v>
      </c>
      <c r="B4489" t="s">
        <v>10370</v>
      </c>
      <c r="C4489" t="s">
        <v>11784</v>
      </c>
      <c r="D4489">
        <v>9</v>
      </c>
      <c r="E4489">
        <v>30000</v>
      </c>
      <c r="F4489" s="2">
        <v>45518</v>
      </c>
      <c r="G4489" t="s">
        <v>16261</v>
      </c>
      <c r="H4489" t="s">
        <v>22256</v>
      </c>
      <c r="I4489" t="s">
        <v>27652</v>
      </c>
      <c r="J4489" t="s">
        <v>28898</v>
      </c>
    </row>
    <row r="4490" spans="1:10">
      <c r="A4490" t="s">
        <v>4498</v>
      </c>
      <c r="B4490" t="s">
        <v>10371</v>
      </c>
      <c r="C4490" t="s">
        <v>11785</v>
      </c>
      <c r="D4490">
        <v>6</v>
      </c>
      <c r="E4490">
        <v>12000</v>
      </c>
      <c r="F4490" s="2">
        <v>45688</v>
      </c>
      <c r="G4490" t="s">
        <v>16262</v>
      </c>
      <c r="H4490" t="s">
        <v>22257</v>
      </c>
      <c r="I4490" t="s">
        <v>24804</v>
      </c>
      <c r="J4490" t="s">
        <v>28871</v>
      </c>
    </row>
    <row r="4491" spans="1:10">
      <c r="A4491" t="s">
        <v>4499</v>
      </c>
      <c r="B4491" t="s">
        <v>10372</v>
      </c>
      <c r="C4491" t="s">
        <v>11786</v>
      </c>
      <c r="D4491">
        <v>7</v>
      </c>
      <c r="E4491">
        <v>5000</v>
      </c>
      <c r="F4491" s="2">
        <v>45756</v>
      </c>
      <c r="G4491" t="s">
        <v>16263</v>
      </c>
      <c r="H4491" t="s">
        <v>22258</v>
      </c>
      <c r="I4491" t="s">
        <v>27653</v>
      </c>
      <c r="J4491" t="s">
        <v>28808</v>
      </c>
    </row>
    <row r="4492" spans="1:10">
      <c r="A4492" t="s">
        <v>4500</v>
      </c>
      <c r="B4492" t="s">
        <v>10373</v>
      </c>
      <c r="C4492" t="s">
        <v>11786</v>
      </c>
      <c r="D4492">
        <v>7</v>
      </c>
      <c r="E4492">
        <v>5000</v>
      </c>
      <c r="F4492" s="2">
        <v>45650</v>
      </c>
      <c r="G4492" t="s">
        <v>16264</v>
      </c>
      <c r="H4492" t="s">
        <v>22259</v>
      </c>
      <c r="I4492" t="s">
        <v>27654</v>
      </c>
      <c r="J4492" t="s">
        <v>28876</v>
      </c>
    </row>
    <row r="4493" spans="1:10">
      <c r="A4493" t="s">
        <v>4501</v>
      </c>
      <c r="B4493" t="s">
        <v>10374</v>
      </c>
      <c r="C4493" t="s">
        <v>11786</v>
      </c>
      <c r="D4493">
        <v>7</v>
      </c>
      <c r="E4493">
        <v>5000</v>
      </c>
      <c r="F4493" s="2">
        <v>45611</v>
      </c>
      <c r="G4493" t="s">
        <v>16265</v>
      </c>
      <c r="H4493" t="s">
        <v>22260</v>
      </c>
      <c r="I4493" t="s">
        <v>27655</v>
      </c>
      <c r="J4493" t="s">
        <v>28989</v>
      </c>
    </row>
    <row r="4494" spans="1:10">
      <c r="A4494" t="s">
        <v>4502</v>
      </c>
      <c r="B4494" t="s">
        <v>10375</v>
      </c>
      <c r="C4494" t="s">
        <v>11784</v>
      </c>
      <c r="D4494">
        <v>10</v>
      </c>
      <c r="E4494">
        <v>30000</v>
      </c>
      <c r="F4494" s="2">
        <v>45647</v>
      </c>
      <c r="G4494" t="s">
        <v>16266</v>
      </c>
      <c r="H4494" t="s">
        <v>22261</v>
      </c>
      <c r="I4494" t="s">
        <v>26549</v>
      </c>
      <c r="J4494" t="s">
        <v>28751</v>
      </c>
    </row>
    <row r="4495" spans="1:10">
      <c r="A4495" t="s">
        <v>4503</v>
      </c>
      <c r="B4495" t="s">
        <v>10376</v>
      </c>
      <c r="C4495" t="s">
        <v>11786</v>
      </c>
      <c r="D4495">
        <v>5</v>
      </c>
      <c r="E4495">
        <v>5000</v>
      </c>
      <c r="F4495" s="2">
        <v>45452</v>
      </c>
      <c r="G4495" t="s">
        <v>16267</v>
      </c>
      <c r="H4495" t="s">
        <v>22262</v>
      </c>
      <c r="I4495" t="s">
        <v>27656</v>
      </c>
      <c r="J4495" t="s">
        <v>28907</v>
      </c>
    </row>
    <row r="4496" spans="1:10">
      <c r="A4496" t="s">
        <v>4504</v>
      </c>
      <c r="B4496" t="s">
        <v>10377</v>
      </c>
      <c r="C4496" t="s">
        <v>11783</v>
      </c>
      <c r="D4496">
        <v>9</v>
      </c>
      <c r="E4496">
        <v>50000</v>
      </c>
      <c r="F4496" s="2">
        <v>45498</v>
      </c>
      <c r="G4496" t="s">
        <v>16268</v>
      </c>
      <c r="H4496" t="s">
        <v>22263</v>
      </c>
      <c r="I4496" t="s">
        <v>27657</v>
      </c>
      <c r="J4496" t="s">
        <v>28977</v>
      </c>
    </row>
    <row r="4497" spans="1:10">
      <c r="A4497" t="s">
        <v>4505</v>
      </c>
      <c r="B4497" t="s">
        <v>10378</v>
      </c>
      <c r="C4497" t="s">
        <v>11783</v>
      </c>
      <c r="D4497">
        <v>6</v>
      </c>
      <c r="E4497">
        <v>50000</v>
      </c>
      <c r="F4497" s="2">
        <v>45751</v>
      </c>
      <c r="G4497" t="s">
        <v>16269</v>
      </c>
      <c r="H4497" t="s">
        <v>22264</v>
      </c>
      <c r="I4497" t="s">
        <v>27658</v>
      </c>
      <c r="J4497" t="s">
        <v>28882</v>
      </c>
    </row>
    <row r="4498" spans="1:10">
      <c r="A4498" t="s">
        <v>4506</v>
      </c>
      <c r="B4498" t="s">
        <v>10379</v>
      </c>
      <c r="C4498" t="s">
        <v>11785</v>
      </c>
      <c r="D4498">
        <v>5</v>
      </c>
      <c r="E4498">
        <v>12000</v>
      </c>
      <c r="F4498" s="2">
        <v>45692</v>
      </c>
      <c r="G4498" t="s">
        <v>16270</v>
      </c>
      <c r="H4498" t="s">
        <v>22265</v>
      </c>
      <c r="I4498" t="s">
        <v>27659</v>
      </c>
      <c r="J4498" t="s">
        <v>28916</v>
      </c>
    </row>
    <row r="4499" spans="1:10">
      <c r="A4499" t="s">
        <v>4507</v>
      </c>
      <c r="B4499" t="s">
        <v>10380</v>
      </c>
      <c r="C4499" t="s">
        <v>11786</v>
      </c>
      <c r="D4499">
        <v>10</v>
      </c>
      <c r="E4499">
        <v>5000</v>
      </c>
      <c r="F4499" s="2">
        <v>45475</v>
      </c>
      <c r="G4499" t="s">
        <v>16271</v>
      </c>
      <c r="H4499" t="s">
        <v>22266</v>
      </c>
      <c r="I4499" t="s">
        <v>27660</v>
      </c>
      <c r="J4499" t="s">
        <v>28968</v>
      </c>
    </row>
    <row r="4500" spans="1:10">
      <c r="A4500" t="s">
        <v>4508</v>
      </c>
      <c r="B4500" t="s">
        <v>10381</v>
      </c>
      <c r="C4500" t="s">
        <v>11784</v>
      </c>
      <c r="D4500">
        <v>9</v>
      </c>
      <c r="E4500">
        <v>30000</v>
      </c>
      <c r="F4500" s="2">
        <v>45767</v>
      </c>
      <c r="G4500" t="s">
        <v>16272</v>
      </c>
      <c r="H4500" t="s">
        <v>22267</v>
      </c>
      <c r="I4500" t="s">
        <v>27097</v>
      </c>
      <c r="J4500" t="s">
        <v>28795</v>
      </c>
    </row>
    <row r="4501" spans="1:10">
      <c r="A4501" t="s">
        <v>4509</v>
      </c>
      <c r="B4501" t="s">
        <v>10382</v>
      </c>
      <c r="C4501" t="s">
        <v>11783</v>
      </c>
      <c r="D4501">
        <v>10</v>
      </c>
      <c r="E4501">
        <v>50000</v>
      </c>
      <c r="F4501" s="2">
        <v>45458</v>
      </c>
      <c r="G4501" t="s">
        <v>16273</v>
      </c>
      <c r="H4501" t="s">
        <v>22268</v>
      </c>
      <c r="I4501" t="s">
        <v>27661</v>
      </c>
      <c r="J4501" t="s">
        <v>28977</v>
      </c>
    </row>
    <row r="4502" spans="1:10">
      <c r="A4502" t="s">
        <v>4510</v>
      </c>
      <c r="B4502" t="s">
        <v>10383</v>
      </c>
      <c r="C4502" t="s">
        <v>11784</v>
      </c>
      <c r="D4502">
        <v>7</v>
      </c>
      <c r="E4502">
        <v>30000</v>
      </c>
      <c r="F4502" s="2">
        <v>45447</v>
      </c>
      <c r="G4502" t="s">
        <v>16274</v>
      </c>
      <c r="H4502" t="s">
        <v>22269</v>
      </c>
      <c r="I4502" t="s">
        <v>27662</v>
      </c>
      <c r="J4502" t="s">
        <v>28987</v>
      </c>
    </row>
    <row r="4503" spans="1:10">
      <c r="A4503" t="s">
        <v>4511</v>
      </c>
      <c r="B4503" t="s">
        <v>10384</v>
      </c>
      <c r="C4503" t="s">
        <v>11786</v>
      </c>
      <c r="D4503">
        <v>8</v>
      </c>
      <c r="E4503">
        <v>5000</v>
      </c>
      <c r="F4503" s="2">
        <v>45773</v>
      </c>
      <c r="G4503" t="s">
        <v>16275</v>
      </c>
      <c r="H4503" t="s">
        <v>22270</v>
      </c>
      <c r="I4503" t="s">
        <v>27663</v>
      </c>
      <c r="J4503" t="s">
        <v>28781</v>
      </c>
    </row>
    <row r="4504" spans="1:10">
      <c r="A4504" t="s">
        <v>4512</v>
      </c>
      <c r="B4504" t="s">
        <v>10385</v>
      </c>
      <c r="C4504" t="s">
        <v>11782</v>
      </c>
      <c r="D4504">
        <v>10</v>
      </c>
      <c r="E4504">
        <v>15000</v>
      </c>
      <c r="F4504" s="2">
        <v>45708</v>
      </c>
      <c r="G4504" t="s">
        <v>16276</v>
      </c>
      <c r="H4504" t="s">
        <v>22271</v>
      </c>
      <c r="I4504" t="s">
        <v>26904</v>
      </c>
      <c r="J4504" t="s">
        <v>28940</v>
      </c>
    </row>
    <row r="4505" spans="1:10">
      <c r="A4505" t="s">
        <v>4513</v>
      </c>
      <c r="B4505" t="s">
        <v>10386</v>
      </c>
      <c r="C4505" t="s">
        <v>11782</v>
      </c>
      <c r="D4505">
        <v>4</v>
      </c>
      <c r="E4505">
        <v>15000</v>
      </c>
      <c r="F4505" s="2">
        <v>45495</v>
      </c>
      <c r="G4505" t="s">
        <v>16277</v>
      </c>
      <c r="H4505" t="s">
        <v>22272</v>
      </c>
      <c r="I4505" t="s">
        <v>27664</v>
      </c>
      <c r="J4505" t="s">
        <v>28986</v>
      </c>
    </row>
    <row r="4506" spans="1:10">
      <c r="A4506" t="s">
        <v>4514</v>
      </c>
      <c r="B4506" t="s">
        <v>10387</v>
      </c>
      <c r="C4506" t="s">
        <v>11783</v>
      </c>
      <c r="D4506">
        <v>6</v>
      </c>
      <c r="E4506">
        <v>50000</v>
      </c>
      <c r="F4506" s="2">
        <v>45658</v>
      </c>
      <c r="G4506" t="s">
        <v>16278</v>
      </c>
      <c r="H4506" t="s">
        <v>22273</v>
      </c>
      <c r="I4506" t="s">
        <v>27665</v>
      </c>
      <c r="J4506" t="s">
        <v>28839</v>
      </c>
    </row>
    <row r="4507" spans="1:10">
      <c r="A4507" t="s">
        <v>4515</v>
      </c>
      <c r="B4507" t="s">
        <v>10388</v>
      </c>
      <c r="C4507" t="s">
        <v>11783</v>
      </c>
      <c r="D4507">
        <v>4</v>
      </c>
      <c r="E4507">
        <v>50000</v>
      </c>
      <c r="F4507" s="2">
        <v>45605</v>
      </c>
      <c r="G4507" t="s">
        <v>15818</v>
      </c>
      <c r="H4507" t="s">
        <v>22274</v>
      </c>
      <c r="I4507" t="s">
        <v>26674</v>
      </c>
      <c r="J4507" t="s">
        <v>28905</v>
      </c>
    </row>
    <row r="4508" spans="1:10">
      <c r="A4508" t="s">
        <v>4516</v>
      </c>
      <c r="B4508" t="s">
        <v>10389</v>
      </c>
      <c r="C4508" t="s">
        <v>11783</v>
      </c>
      <c r="D4508">
        <v>8</v>
      </c>
      <c r="E4508">
        <v>50000</v>
      </c>
      <c r="F4508" s="2">
        <v>45636</v>
      </c>
      <c r="G4508" t="s">
        <v>16279</v>
      </c>
      <c r="H4508" t="s">
        <v>22275</v>
      </c>
      <c r="I4508" t="s">
        <v>27666</v>
      </c>
      <c r="J4508" t="s">
        <v>28818</v>
      </c>
    </row>
    <row r="4509" spans="1:10">
      <c r="A4509" t="s">
        <v>4517</v>
      </c>
      <c r="B4509" t="s">
        <v>10390</v>
      </c>
      <c r="C4509" t="s">
        <v>11784</v>
      </c>
      <c r="D4509">
        <v>3</v>
      </c>
      <c r="E4509">
        <v>30000</v>
      </c>
      <c r="F4509" s="2">
        <v>45486</v>
      </c>
      <c r="G4509" t="s">
        <v>16280</v>
      </c>
      <c r="H4509" t="s">
        <v>22276</v>
      </c>
      <c r="I4509" t="s">
        <v>26562</v>
      </c>
      <c r="J4509" t="s">
        <v>28748</v>
      </c>
    </row>
    <row r="4510" spans="1:10">
      <c r="A4510" t="s">
        <v>4518</v>
      </c>
      <c r="B4510" t="s">
        <v>10391</v>
      </c>
      <c r="C4510" t="s">
        <v>11784</v>
      </c>
      <c r="D4510">
        <v>6</v>
      </c>
      <c r="E4510">
        <v>30000</v>
      </c>
      <c r="F4510" s="2">
        <v>45441</v>
      </c>
      <c r="G4510" t="s">
        <v>16281</v>
      </c>
      <c r="H4510" t="s">
        <v>22277</v>
      </c>
      <c r="I4510" t="s">
        <v>27667</v>
      </c>
      <c r="J4510" t="s">
        <v>28885</v>
      </c>
    </row>
    <row r="4511" spans="1:10">
      <c r="A4511" t="s">
        <v>4519</v>
      </c>
      <c r="B4511" t="s">
        <v>10392</v>
      </c>
      <c r="C4511" t="s">
        <v>11784</v>
      </c>
      <c r="D4511">
        <v>1</v>
      </c>
      <c r="E4511">
        <v>30000</v>
      </c>
      <c r="F4511" s="2">
        <v>45456</v>
      </c>
      <c r="G4511" t="s">
        <v>16282</v>
      </c>
      <c r="H4511" t="s">
        <v>22278</v>
      </c>
      <c r="I4511" t="s">
        <v>27668</v>
      </c>
      <c r="J4511" t="s">
        <v>28849</v>
      </c>
    </row>
    <row r="4512" spans="1:10">
      <c r="A4512" t="s">
        <v>4520</v>
      </c>
      <c r="B4512" t="s">
        <v>10393</v>
      </c>
      <c r="C4512" t="s">
        <v>11784</v>
      </c>
      <c r="D4512">
        <v>5</v>
      </c>
      <c r="E4512">
        <v>30000</v>
      </c>
      <c r="F4512" s="2">
        <v>45661</v>
      </c>
      <c r="G4512" t="s">
        <v>16283</v>
      </c>
      <c r="H4512" t="s">
        <v>22279</v>
      </c>
      <c r="I4512" t="s">
        <v>27669</v>
      </c>
      <c r="J4512" t="s">
        <v>28756</v>
      </c>
    </row>
    <row r="4513" spans="1:10">
      <c r="A4513" t="s">
        <v>4521</v>
      </c>
      <c r="B4513" t="s">
        <v>10394</v>
      </c>
      <c r="C4513" t="s">
        <v>11786</v>
      </c>
      <c r="D4513">
        <v>2</v>
      </c>
      <c r="E4513">
        <v>5000</v>
      </c>
      <c r="F4513" s="2">
        <v>45640</v>
      </c>
      <c r="G4513" t="s">
        <v>16284</v>
      </c>
      <c r="H4513" t="s">
        <v>22280</v>
      </c>
      <c r="I4513" t="s">
        <v>27670</v>
      </c>
      <c r="J4513" t="s">
        <v>28831</v>
      </c>
    </row>
    <row r="4514" spans="1:10">
      <c r="A4514" t="s">
        <v>4522</v>
      </c>
      <c r="B4514" t="s">
        <v>10395</v>
      </c>
      <c r="C4514" t="s">
        <v>11783</v>
      </c>
      <c r="D4514">
        <v>5</v>
      </c>
      <c r="E4514">
        <v>50000</v>
      </c>
      <c r="F4514" s="2">
        <v>45786</v>
      </c>
      <c r="G4514" t="s">
        <v>16285</v>
      </c>
      <c r="H4514" t="s">
        <v>22281</v>
      </c>
      <c r="I4514" t="s">
        <v>27671</v>
      </c>
      <c r="J4514" t="s">
        <v>28758</v>
      </c>
    </row>
    <row r="4515" spans="1:10">
      <c r="A4515" t="s">
        <v>4523</v>
      </c>
      <c r="B4515" t="s">
        <v>10396</v>
      </c>
      <c r="C4515" t="s">
        <v>11785</v>
      </c>
      <c r="D4515">
        <v>7</v>
      </c>
      <c r="E4515">
        <v>12000</v>
      </c>
      <c r="F4515" s="2">
        <v>45590</v>
      </c>
      <c r="G4515" t="s">
        <v>16286</v>
      </c>
      <c r="H4515" t="s">
        <v>22282</v>
      </c>
      <c r="I4515" t="s">
        <v>27672</v>
      </c>
      <c r="J4515" t="s">
        <v>28987</v>
      </c>
    </row>
    <row r="4516" spans="1:10">
      <c r="A4516" t="s">
        <v>4524</v>
      </c>
      <c r="B4516" t="s">
        <v>6233</v>
      </c>
      <c r="C4516" t="s">
        <v>11785</v>
      </c>
      <c r="D4516">
        <v>2</v>
      </c>
      <c r="E4516">
        <v>12000</v>
      </c>
      <c r="F4516" s="2">
        <v>45534</v>
      </c>
      <c r="G4516" t="s">
        <v>16287</v>
      </c>
      <c r="H4516" t="s">
        <v>22283</v>
      </c>
      <c r="I4516" t="s">
        <v>27673</v>
      </c>
      <c r="J4516" t="s">
        <v>28948</v>
      </c>
    </row>
    <row r="4517" spans="1:10">
      <c r="A4517" t="s">
        <v>4525</v>
      </c>
      <c r="B4517" t="s">
        <v>10397</v>
      </c>
      <c r="C4517" t="s">
        <v>11784</v>
      </c>
      <c r="D4517">
        <v>10</v>
      </c>
      <c r="E4517">
        <v>30000</v>
      </c>
      <c r="F4517" s="2">
        <v>45436</v>
      </c>
      <c r="G4517" t="s">
        <v>16288</v>
      </c>
      <c r="H4517" t="s">
        <v>22284</v>
      </c>
      <c r="I4517" t="s">
        <v>27401</v>
      </c>
      <c r="J4517" t="s">
        <v>28749</v>
      </c>
    </row>
    <row r="4518" spans="1:10">
      <c r="A4518" t="s">
        <v>4526</v>
      </c>
      <c r="B4518" t="s">
        <v>10398</v>
      </c>
      <c r="C4518" t="s">
        <v>11782</v>
      </c>
      <c r="D4518">
        <v>9</v>
      </c>
      <c r="E4518">
        <v>15000</v>
      </c>
      <c r="F4518" s="2">
        <v>45784</v>
      </c>
      <c r="G4518" t="s">
        <v>16289</v>
      </c>
      <c r="H4518" t="s">
        <v>22285</v>
      </c>
      <c r="I4518" t="s">
        <v>27674</v>
      </c>
      <c r="J4518" t="s">
        <v>28815</v>
      </c>
    </row>
    <row r="4519" spans="1:10">
      <c r="A4519" t="s">
        <v>4527</v>
      </c>
      <c r="B4519" t="s">
        <v>10399</v>
      </c>
      <c r="C4519" t="s">
        <v>11782</v>
      </c>
      <c r="D4519">
        <v>7</v>
      </c>
      <c r="E4519">
        <v>15000</v>
      </c>
      <c r="F4519" s="2">
        <v>45443</v>
      </c>
      <c r="G4519" t="s">
        <v>16290</v>
      </c>
      <c r="H4519" t="s">
        <v>22286</v>
      </c>
      <c r="I4519" t="s">
        <v>27675</v>
      </c>
      <c r="J4519" t="s">
        <v>28872</v>
      </c>
    </row>
    <row r="4520" spans="1:10">
      <c r="A4520" t="s">
        <v>4528</v>
      </c>
      <c r="B4520" t="s">
        <v>10400</v>
      </c>
      <c r="C4520" t="s">
        <v>11782</v>
      </c>
      <c r="D4520">
        <v>5</v>
      </c>
      <c r="E4520">
        <v>15000</v>
      </c>
      <c r="F4520" s="2">
        <v>45604</v>
      </c>
      <c r="G4520" t="s">
        <v>16291</v>
      </c>
      <c r="H4520" t="s">
        <v>22287</v>
      </c>
      <c r="I4520" t="s">
        <v>27676</v>
      </c>
      <c r="J4520" t="s">
        <v>28873</v>
      </c>
    </row>
    <row r="4521" spans="1:10">
      <c r="A4521" t="s">
        <v>4529</v>
      </c>
      <c r="B4521" t="s">
        <v>10401</v>
      </c>
      <c r="C4521" t="s">
        <v>11786</v>
      </c>
      <c r="D4521">
        <v>2</v>
      </c>
      <c r="E4521">
        <v>5000</v>
      </c>
      <c r="F4521" s="2">
        <v>45725</v>
      </c>
      <c r="G4521" t="s">
        <v>16292</v>
      </c>
      <c r="H4521" t="s">
        <v>22288</v>
      </c>
      <c r="I4521" t="s">
        <v>27677</v>
      </c>
      <c r="J4521" t="s">
        <v>28984</v>
      </c>
    </row>
    <row r="4522" spans="1:10">
      <c r="A4522" t="s">
        <v>4530</v>
      </c>
      <c r="B4522" t="s">
        <v>10402</v>
      </c>
      <c r="C4522" t="s">
        <v>11786</v>
      </c>
      <c r="D4522">
        <v>3</v>
      </c>
      <c r="E4522">
        <v>5000</v>
      </c>
      <c r="F4522" s="2">
        <v>45616</v>
      </c>
      <c r="G4522" t="s">
        <v>16293</v>
      </c>
      <c r="H4522" t="s">
        <v>22289</v>
      </c>
      <c r="I4522" t="s">
        <v>27678</v>
      </c>
      <c r="J4522" t="s">
        <v>28951</v>
      </c>
    </row>
    <row r="4523" spans="1:10">
      <c r="A4523" t="s">
        <v>4531</v>
      </c>
      <c r="B4523" t="s">
        <v>10403</v>
      </c>
      <c r="C4523" t="s">
        <v>11784</v>
      </c>
      <c r="D4523">
        <v>9</v>
      </c>
      <c r="E4523">
        <v>30000</v>
      </c>
      <c r="F4523" s="2">
        <v>45489</v>
      </c>
      <c r="G4523" t="s">
        <v>16294</v>
      </c>
      <c r="H4523" t="s">
        <v>22290</v>
      </c>
      <c r="I4523" t="s">
        <v>27679</v>
      </c>
      <c r="J4523" t="s">
        <v>28947</v>
      </c>
    </row>
    <row r="4524" spans="1:10">
      <c r="A4524" t="s">
        <v>4532</v>
      </c>
      <c r="B4524" t="s">
        <v>10404</v>
      </c>
      <c r="C4524" t="s">
        <v>11786</v>
      </c>
      <c r="D4524">
        <v>4</v>
      </c>
      <c r="E4524">
        <v>5000</v>
      </c>
      <c r="F4524" s="2">
        <v>45665</v>
      </c>
      <c r="G4524" t="s">
        <v>16295</v>
      </c>
      <c r="H4524" t="s">
        <v>22291</v>
      </c>
      <c r="I4524" t="s">
        <v>25094</v>
      </c>
      <c r="J4524" t="s">
        <v>28848</v>
      </c>
    </row>
    <row r="4525" spans="1:10">
      <c r="A4525" t="s">
        <v>4533</v>
      </c>
      <c r="B4525" t="s">
        <v>10405</v>
      </c>
      <c r="C4525" t="s">
        <v>11786</v>
      </c>
      <c r="D4525">
        <v>9</v>
      </c>
      <c r="E4525">
        <v>5000</v>
      </c>
      <c r="F4525" s="2">
        <v>45557</v>
      </c>
      <c r="G4525" t="s">
        <v>16296</v>
      </c>
      <c r="H4525" t="s">
        <v>22292</v>
      </c>
      <c r="I4525" t="s">
        <v>27680</v>
      </c>
      <c r="J4525" t="s">
        <v>28796</v>
      </c>
    </row>
    <row r="4526" spans="1:10">
      <c r="A4526" t="s">
        <v>4534</v>
      </c>
      <c r="B4526" t="s">
        <v>10406</v>
      </c>
      <c r="C4526" t="s">
        <v>11785</v>
      </c>
      <c r="D4526">
        <v>10</v>
      </c>
      <c r="E4526">
        <v>12000</v>
      </c>
      <c r="F4526" s="2">
        <v>45565</v>
      </c>
      <c r="G4526" t="s">
        <v>16297</v>
      </c>
      <c r="H4526" t="s">
        <v>22293</v>
      </c>
      <c r="I4526" t="s">
        <v>27681</v>
      </c>
      <c r="J4526" t="s">
        <v>28796</v>
      </c>
    </row>
    <row r="4527" spans="1:10">
      <c r="A4527" t="s">
        <v>4535</v>
      </c>
      <c r="B4527" t="s">
        <v>10407</v>
      </c>
      <c r="C4527" t="s">
        <v>11782</v>
      </c>
      <c r="D4527">
        <v>6</v>
      </c>
      <c r="E4527">
        <v>15000</v>
      </c>
      <c r="F4527" s="2">
        <v>45631</v>
      </c>
      <c r="G4527" t="s">
        <v>16298</v>
      </c>
      <c r="H4527" t="s">
        <v>22294</v>
      </c>
      <c r="I4527" t="s">
        <v>27682</v>
      </c>
      <c r="J4527" t="s">
        <v>28958</v>
      </c>
    </row>
    <row r="4528" spans="1:10">
      <c r="A4528" t="s">
        <v>4536</v>
      </c>
      <c r="B4528" t="s">
        <v>10408</v>
      </c>
      <c r="C4528" t="s">
        <v>11784</v>
      </c>
      <c r="D4528">
        <v>1</v>
      </c>
      <c r="E4528">
        <v>30000</v>
      </c>
      <c r="F4528" s="2">
        <v>45585</v>
      </c>
      <c r="G4528" t="s">
        <v>16299</v>
      </c>
      <c r="H4528" t="s">
        <v>22295</v>
      </c>
      <c r="I4528" t="s">
        <v>27683</v>
      </c>
      <c r="J4528" t="s">
        <v>28972</v>
      </c>
    </row>
    <row r="4529" spans="1:10">
      <c r="A4529" t="s">
        <v>4537</v>
      </c>
      <c r="B4529" t="s">
        <v>10409</v>
      </c>
      <c r="C4529" t="s">
        <v>11786</v>
      </c>
      <c r="D4529">
        <v>3</v>
      </c>
      <c r="E4529">
        <v>5000</v>
      </c>
      <c r="F4529" s="2">
        <v>45773</v>
      </c>
      <c r="G4529" t="s">
        <v>16300</v>
      </c>
      <c r="H4529" t="s">
        <v>22296</v>
      </c>
      <c r="I4529" t="s">
        <v>23828</v>
      </c>
      <c r="J4529" t="s">
        <v>28823</v>
      </c>
    </row>
    <row r="4530" spans="1:10">
      <c r="A4530" t="s">
        <v>4538</v>
      </c>
      <c r="B4530" t="s">
        <v>7009</v>
      </c>
      <c r="C4530" t="s">
        <v>11785</v>
      </c>
      <c r="D4530">
        <v>6</v>
      </c>
      <c r="E4530">
        <v>12000</v>
      </c>
      <c r="F4530" s="2">
        <v>45591</v>
      </c>
      <c r="G4530" t="s">
        <v>16301</v>
      </c>
      <c r="H4530" t="s">
        <v>22297</v>
      </c>
      <c r="I4530" t="s">
        <v>25497</v>
      </c>
      <c r="J4530" t="s">
        <v>28982</v>
      </c>
    </row>
    <row r="4531" spans="1:10">
      <c r="A4531" t="s">
        <v>4539</v>
      </c>
      <c r="B4531" t="s">
        <v>10410</v>
      </c>
      <c r="C4531" t="s">
        <v>11782</v>
      </c>
      <c r="D4531">
        <v>6</v>
      </c>
      <c r="E4531">
        <v>15000</v>
      </c>
      <c r="F4531" s="2">
        <v>45464</v>
      </c>
      <c r="G4531" t="s">
        <v>16302</v>
      </c>
      <c r="H4531" t="s">
        <v>22298</v>
      </c>
      <c r="I4531" t="s">
        <v>27684</v>
      </c>
      <c r="J4531" t="s">
        <v>28766</v>
      </c>
    </row>
    <row r="4532" spans="1:10">
      <c r="A4532" t="s">
        <v>4540</v>
      </c>
      <c r="B4532" t="s">
        <v>10411</v>
      </c>
      <c r="C4532" t="s">
        <v>11785</v>
      </c>
      <c r="D4532">
        <v>1</v>
      </c>
      <c r="E4532">
        <v>12000</v>
      </c>
      <c r="F4532" s="2">
        <v>45464</v>
      </c>
      <c r="G4532" t="s">
        <v>16303</v>
      </c>
      <c r="H4532" t="s">
        <v>22299</v>
      </c>
      <c r="I4532" t="s">
        <v>27685</v>
      </c>
      <c r="J4532" t="s">
        <v>28927</v>
      </c>
    </row>
    <row r="4533" spans="1:10">
      <c r="A4533" t="s">
        <v>4541</v>
      </c>
      <c r="B4533" t="s">
        <v>10412</v>
      </c>
      <c r="C4533" t="s">
        <v>11786</v>
      </c>
      <c r="D4533">
        <v>7</v>
      </c>
      <c r="E4533">
        <v>5000</v>
      </c>
      <c r="F4533" s="2">
        <v>45519</v>
      </c>
      <c r="G4533" t="s">
        <v>16304</v>
      </c>
      <c r="H4533" t="s">
        <v>22300</v>
      </c>
      <c r="I4533" t="s">
        <v>27686</v>
      </c>
      <c r="J4533" t="s">
        <v>28882</v>
      </c>
    </row>
    <row r="4534" spans="1:10">
      <c r="A4534" t="s">
        <v>4542</v>
      </c>
      <c r="B4534" t="s">
        <v>10413</v>
      </c>
      <c r="C4534" t="s">
        <v>11785</v>
      </c>
      <c r="D4534">
        <v>3</v>
      </c>
      <c r="E4534">
        <v>12000</v>
      </c>
      <c r="F4534" s="2">
        <v>45618</v>
      </c>
      <c r="G4534" t="s">
        <v>16305</v>
      </c>
      <c r="H4534" t="s">
        <v>22301</v>
      </c>
      <c r="I4534" t="s">
        <v>27687</v>
      </c>
      <c r="J4534" t="s">
        <v>28819</v>
      </c>
    </row>
    <row r="4535" spans="1:10">
      <c r="A4535" t="s">
        <v>4543</v>
      </c>
      <c r="B4535" t="s">
        <v>9435</v>
      </c>
      <c r="C4535" t="s">
        <v>11784</v>
      </c>
      <c r="D4535">
        <v>6</v>
      </c>
      <c r="E4535">
        <v>30000</v>
      </c>
      <c r="F4535" s="2">
        <v>45606</v>
      </c>
      <c r="G4535" t="s">
        <v>16306</v>
      </c>
      <c r="H4535" t="s">
        <v>22302</v>
      </c>
      <c r="I4535" t="s">
        <v>27688</v>
      </c>
      <c r="J4535" t="s">
        <v>28763</v>
      </c>
    </row>
    <row r="4536" spans="1:10">
      <c r="A4536" t="s">
        <v>4544</v>
      </c>
      <c r="B4536" t="s">
        <v>10414</v>
      </c>
      <c r="C4536" t="s">
        <v>11782</v>
      </c>
      <c r="D4536">
        <v>1</v>
      </c>
      <c r="E4536">
        <v>15000</v>
      </c>
      <c r="F4536" s="2">
        <v>45588</v>
      </c>
      <c r="G4536" t="s">
        <v>16307</v>
      </c>
      <c r="H4536" t="s">
        <v>22303</v>
      </c>
      <c r="I4536" t="s">
        <v>27689</v>
      </c>
      <c r="J4536" t="s">
        <v>28781</v>
      </c>
    </row>
    <row r="4537" spans="1:10">
      <c r="A4537" t="s">
        <v>4545</v>
      </c>
      <c r="B4537" t="s">
        <v>10415</v>
      </c>
      <c r="C4537" t="s">
        <v>11786</v>
      </c>
      <c r="D4537">
        <v>5</v>
      </c>
      <c r="E4537">
        <v>5000</v>
      </c>
      <c r="F4537" s="2">
        <v>45756</v>
      </c>
      <c r="G4537" t="s">
        <v>16308</v>
      </c>
      <c r="H4537" t="s">
        <v>22304</v>
      </c>
      <c r="I4537" t="s">
        <v>27690</v>
      </c>
      <c r="J4537" t="s">
        <v>28910</v>
      </c>
    </row>
    <row r="4538" spans="1:10">
      <c r="A4538" t="s">
        <v>4546</v>
      </c>
      <c r="B4538" t="s">
        <v>10416</v>
      </c>
      <c r="C4538" t="s">
        <v>11786</v>
      </c>
      <c r="D4538">
        <v>5</v>
      </c>
      <c r="E4538">
        <v>5000</v>
      </c>
      <c r="F4538" s="2">
        <v>45588</v>
      </c>
      <c r="G4538" t="s">
        <v>16309</v>
      </c>
      <c r="H4538" t="s">
        <v>22305</v>
      </c>
      <c r="I4538" t="s">
        <v>26994</v>
      </c>
      <c r="J4538" t="s">
        <v>28797</v>
      </c>
    </row>
    <row r="4539" spans="1:10">
      <c r="A4539" t="s">
        <v>4547</v>
      </c>
      <c r="B4539" t="s">
        <v>6390</v>
      </c>
      <c r="C4539" t="s">
        <v>11785</v>
      </c>
      <c r="D4539">
        <v>7</v>
      </c>
      <c r="E4539">
        <v>12000</v>
      </c>
      <c r="F4539" s="2">
        <v>45564</v>
      </c>
      <c r="G4539" t="s">
        <v>16310</v>
      </c>
      <c r="H4539" t="s">
        <v>22306</v>
      </c>
      <c r="I4539" t="s">
        <v>24596</v>
      </c>
      <c r="J4539" t="s">
        <v>28964</v>
      </c>
    </row>
    <row r="4540" spans="1:10">
      <c r="A4540" t="s">
        <v>4548</v>
      </c>
      <c r="B4540" t="s">
        <v>10417</v>
      </c>
      <c r="C4540" t="s">
        <v>11786</v>
      </c>
      <c r="D4540">
        <v>10</v>
      </c>
      <c r="E4540">
        <v>5000</v>
      </c>
      <c r="F4540" s="2">
        <v>45580</v>
      </c>
      <c r="G4540" t="s">
        <v>16311</v>
      </c>
      <c r="H4540" t="s">
        <v>22307</v>
      </c>
      <c r="I4540" t="s">
        <v>27691</v>
      </c>
      <c r="J4540" t="s">
        <v>28818</v>
      </c>
    </row>
    <row r="4541" spans="1:10">
      <c r="A4541" t="s">
        <v>4549</v>
      </c>
      <c r="B4541" t="s">
        <v>10418</v>
      </c>
      <c r="C4541" t="s">
        <v>11782</v>
      </c>
      <c r="D4541">
        <v>6</v>
      </c>
      <c r="E4541">
        <v>15000</v>
      </c>
      <c r="F4541" s="2">
        <v>45644</v>
      </c>
      <c r="G4541" t="s">
        <v>16312</v>
      </c>
      <c r="H4541" t="s">
        <v>22308</v>
      </c>
      <c r="I4541" t="s">
        <v>25222</v>
      </c>
      <c r="J4541" t="s">
        <v>28987</v>
      </c>
    </row>
    <row r="4542" spans="1:10">
      <c r="A4542" t="s">
        <v>4550</v>
      </c>
      <c r="B4542" t="s">
        <v>10419</v>
      </c>
      <c r="C4542" t="s">
        <v>11782</v>
      </c>
      <c r="D4542">
        <v>5</v>
      </c>
      <c r="E4542">
        <v>15000</v>
      </c>
      <c r="F4542" s="2">
        <v>45783</v>
      </c>
      <c r="G4542" t="s">
        <v>16313</v>
      </c>
      <c r="H4542" t="s">
        <v>22309</v>
      </c>
      <c r="I4542" t="s">
        <v>26658</v>
      </c>
      <c r="J4542" t="s">
        <v>28946</v>
      </c>
    </row>
    <row r="4543" spans="1:10">
      <c r="A4543" t="s">
        <v>4551</v>
      </c>
      <c r="B4543" t="s">
        <v>10420</v>
      </c>
      <c r="C4543" t="s">
        <v>11785</v>
      </c>
      <c r="D4543">
        <v>8</v>
      </c>
      <c r="E4543">
        <v>12000</v>
      </c>
      <c r="F4543" s="2">
        <v>45579</v>
      </c>
      <c r="G4543" t="s">
        <v>16314</v>
      </c>
      <c r="H4543" t="s">
        <v>22310</v>
      </c>
      <c r="I4543" t="s">
        <v>27692</v>
      </c>
      <c r="J4543" t="s">
        <v>28928</v>
      </c>
    </row>
    <row r="4544" spans="1:10">
      <c r="A4544" t="s">
        <v>4552</v>
      </c>
      <c r="B4544" t="s">
        <v>10421</v>
      </c>
      <c r="C4544" t="s">
        <v>11786</v>
      </c>
      <c r="D4544">
        <v>8</v>
      </c>
      <c r="E4544">
        <v>5000</v>
      </c>
      <c r="F4544" s="2">
        <v>45564</v>
      </c>
      <c r="G4544" t="s">
        <v>16315</v>
      </c>
      <c r="H4544" t="s">
        <v>22311</v>
      </c>
      <c r="I4544" t="s">
        <v>27000</v>
      </c>
      <c r="J4544" t="s">
        <v>28952</v>
      </c>
    </row>
    <row r="4545" spans="1:10">
      <c r="A4545" t="s">
        <v>4553</v>
      </c>
      <c r="B4545" t="s">
        <v>10422</v>
      </c>
      <c r="C4545" t="s">
        <v>11784</v>
      </c>
      <c r="D4545">
        <v>4</v>
      </c>
      <c r="E4545">
        <v>30000</v>
      </c>
      <c r="F4545" s="2">
        <v>45427</v>
      </c>
      <c r="G4545" t="s">
        <v>16316</v>
      </c>
      <c r="H4545" t="s">
        <v>22312</v>
      </c>
      <c r="I4545" t="s">
        <v>25674</v>
      </c>
      <c r="J4545" t="s">
        <v>28987</v>
      </c>
    </row>
    <row r="4546" spans="1:10">
      <c r="A4546" t="s">
        <v>4554</v>
      </c>
      <c r="B4546" t="s">
        <v>10423</v>
      </c>
      <c r="C4546" t="s">
        <v>11786</v>
      </c>
      <c r="D4546">
        <v>1</v>
      </c>
      <c r="E4546">
        <v>5000</v>
      </c>
      <c r="F4546" s="2">
        <v>45459</v>
      </c>
      <c r="G4546" t="s">
        <v>16317</v>
      </c>
      <c r="H4546" t="s">
        <v>22313</v>
      </c>
      <c r="I4546" t="s">
        <v>27693</v>
      </c>
      <c r="J4546" t="s">
        <v>28850</v>
      </c>
    </row>
    <row r="4547" spans="1:10">
      <c r="A4547" t="s">
        <v>4555</v>
      </c>
      <c r="B4547" t="s">
        <v>10424</v>
      </c>
      <c r="C4547" t="s">
        <v>11784</v>
      </c>
      <c r="D4547">
        <v>5</v>
      </c>
      <c r="E4547">
        <v>30000</v>
      </c>
      <c r="F4547" s="2">
        <v>45472</v>
      </c>
      <c r="G4547" t="s">
        <v>16318</v>
      </c>
      <c r="H4547" t="s">
        <v>22314</v>
      </c>
      <c r="I4547" t="s">
        <v>27694</v>
      </c>
      <c r="J4547" t="s">
        <v>28892</v>
      </c>
    </row>
    <row r="4548" spans="1:10">
      <c r="A4548" t="s">
        <v>4556</v>
      </c>
      <c r="B4548" t="s">
        <v>10425</v>
      </c>
      <c r="C4548" t="s">
        <v>11783</v>
      </c>
      <c r="D4548">
        <v>3</v>
      </c>
      <c r="E4548">
        <v>50000</v>
      </c>
      <c r="F4548" s="2">
        <v>45537</v>
      </c>
      <c r="G4548" t="s">
        <v>16319</v>
      </c>
      <c r="H4548" t="s">
        <v>22315</v>
      </c>
      <c r="I4548" t="s">
        <v>27695</v>
      </c>
      <c r="J4548" t="s">
        <v>28954</v>
      </c>
    </row>
    <row r="4549" spans="1:10">
      <c r="A4549" t="s">
        <v>4557</v>
      </c>
      <c r="B4549" t="s">
        <v>10426</v>
      </c>
      <c r="C4549" t="s">
        <v>11784</v>
      </c>
      <c r="D4549">
        <v>1</v>
      </c>
      <c r="E4549">
        <v>30000</v>
      </c>
      <c r="F4549" s="2">
        <v>45631</v>
      </c>
      <c r="G4549" t="s">
        <v>16320</v>
      </c>
      <c r="H4549" t="s">
        <v>22316</v>
      </c>
      <c r="I4549" t="s">
        <v>27696</v>
      </c>
      <c r="J4549" t="s">
        <v>28757</v>
      </c>
    </row>
    <row r="4550" spans="1:10">
      <c r="A4550" t="s">
        <v>4558</v>
      </c>
      <c r="B4550" t="s">
        <v>10427</v>
      </c>
      <c r="C4550" t="s">
        <v>11786</v>
      </c>
      <c r="D4550">
        <v>10</v>
      </c>
      <c r="E4550">
        <v>5000</v>
      </c>
      <c r="F4550" s="2">
        <v>45476</v>
      </c>
      <c r="G4550" t="s">
        <v>16321</v>
      </c>
      <c r="H4550" t="s">
        <v>22317</v>
      </c>
      <c r="I4550" t="s">
        <v>27697</v>
      </c>
      <c r="J4550" t="s">
        <v>28978</v>
      </c>
    </row>
    <row r="4551" spans="1:10">
      <c r="A4551" t="s">
        <v>4559</v>
      </c>
      <c r="B4551" t="s">
        <v>10428</v>
      </c>
      <c r="C4551" t="s">
        <v>11782</v>
      </c>
      <c r="D4551">
        <v>7</v>
      </c>
      <c r="E4551">
        <v>15000</v>
      </c>
      <c r="F4551" s="2">
        <v>45679</v>
      </c>
      <c r="G4551" t="s">
        <v>16322</v>
      </c>
      <c r="H4551" t="s">
        <v>22318</v>
      </c>
      <c r="I4551" t="s">
        <v>27698</v>
      </c>
      <c r="J4551" t="s">
        <v>28926</v>
      </c>
    </row>
    <row r="4552" spans="1:10">
      <c r="A4552" t="s">
        <v>4560</v>
      </c>
      <c r="B4552" t="s">
        <v>10429</v>
      </c>
      <c r="C4552" t="s">
        <v>11783</v>
      </c>
      <c r="D4552">
        <v>3</v>
      </c>
      <c r="E4552">
        <v>50000</v>
      </c>
      <c r="F4552" s="2">
        <v>45760</v>
      </c>
      <c r="G4552" t="s">
        <v>16323</v>
      </c>
      <c r="H4552" t="s">
        <v>22319</v>
      </c>
      <c r="I4552" t="s">
        <v>26940</v>
      </c>
      <c r="J4552" t="s">
        <v>28892</v>
      </c>
    </row>
    <row r="4553" spans="1:10">
      <c r="A4553" t="s">
        <v>4561</v>
      </c>
      <c r="B4553" t="s">
        <v>10430</v>
      </c>
      <c r="C4553" t="s">
        <v>11785</v>
      </c>
      <c r="D4553">
        <v>7</v>
      </c>
      <c r="E4553">
        <v>12000</v>
      </c>
      <c r="F4553" s="2">
        <v>45567</v>
      </c>
      <c r="G4553" t="s">
        <v>16324</v>
      </c>
      <c r="H4553" t="s">
        <v>22320</v>
      </c>
      <c r="I4553" t="s">
        <v>27699</v>
      </c>
      <c r="J4553" t="s">
        <v>28800</v>
      </c>
    </row>
    <row r="4554" spans="1:10">
      <c r="A4554" t="s">
        <v>4562</v>
      </c>
      <c r="B4554" t="s">
        <v>10431</v>
      </c>
      <c r="C4554" t="s">
        <v>11785</v>
      </c>
      <c r="D4554">
        <v>5</v>
      </c>
      <c r="E4554">
        <v>12000</v>
      </c>
      <c r="F4554" s="2">
        <v>45765</v>
      </c>
      <c r="G4554" t="s">
        <v>16325</v>
      </c>
      <c r="H4554" t="s">
        <v>22321</v>
      </c>
      <c r="I4554" t="s">
        <v>27700</v>
      </c>
      <c r="J4554" t="s">
        <v>28864</v>
      </c>
    </row>
    <row r="4555" spans="1:10">
      <c r="A4555" t="s">
        <v>4563</v>
      </c>
      <c r="B4555" t="s">
        <v>10432</v>
      </c>
      <c r="C4555" t="s">
        <v>11786</v>
      </c>
      <c r="D4555">
        <v>2</v>
      </c>
      <c r="E4555">
        <v>5000</v>
      </c>
      <c r="F4555" s="2">
        <v>45679</v>
      </c>
      <c r="G4555" t="s">
        <v>16326</v>
      </c>
      <c r="H4555" t="s">
        <v>22322</v>
      </c>
      <c r="I4555" t="s">
        <v>27701</v>
      </c>
      <c r="J4555" t="s">
        <v>28957</v>
      </c>
    </row>
    <row r="4556" spans="1:10">
      <c r="A4556" t="s">
        <v>4564</v>
      </c>
      <c r="B4556" t="s">
        <v>10433</v>
      </c>
      <c r="C4556" t="s">
        <v>11783</v>
      </c>
      <c r="D4556">
        <v>5</v>
      </c>
      <c r="E4556">
        <v>50000</v>
      </c>
      <c r="F4556" s="2">
        <v>45720</v>
      </c>
      <c r="G4556" t="s">
        <v>16327</v>
      </c>
      <c r="H4556" t="s">
        <v>22323</v>
      </c>
      <c r="I4556" t="s">
        <v>27702</v>
      </c>
      <c r="J4556" t="s">
        <v>28853</v>
      </c>
    </row>
    <row r="4557" spans="1:10">
      <c r="A4557" t="s">
        <v>4565</v>
      </c>
      <c r="B4557" t="s">
        <v>10434</v>
      </c>
      <c r="C4557" t="s">
        <v>11784</v>
      </c>
      <c r="D4557">
        <v>9</v>
      </c>
      <c r="E4557">
        <v>30000</v>
      </c>
      <c r="F4557" s="2">
        <v>45458</v>
      </c>
      <c r="G4557" t="s">
        <v>16328</v>
      </c>
      <c r="H4557" t="s">
        <v>22324</v>
      </c>
      <c r="I4557" t="s">
        <v>27703</v>
      </c>
      <c r="J4557" t="s">
        <v>28815</v>
      </c>
    </row>
    <row r="4558" spans="1:10">
      <c r="A4558" t="s">
        <v>4566</v>
      </c>
      <c r="B4558" t="s">
        <v>10435</v>
      </c>
      <c r="D4558">
        <v>7</v>
      </c>
      <c r="E4558">
        <v>5000</v>
      </c>
      <c r="F4558" s="2">
        <v>45768</v>
      </c>
      <c r="G4558" t="s">
        <v>16329</v>
      </c>
      <c r="H4558" t="s">
        <v>22325</v>
      </c>
      <c r="I4558" t="s">
        <v>27704</v>
      </c>
      <c r="J4558" t="s">
        <v>28840</v>
      </c>
    </row>
    <row r="4559" spans="1:10">
      <c r="A4559" t="s">
        <v>4567</v>
      </c>
      <c r="B4559" t="s">
        <v>10436</v>
      </c>
      <c r="C4559" t="s">
        <v>11786</v>
      </c>
      <c r="D4559">
        <v>1</v>
      </c>
      <c r="E4559">
        <v>5000</v>
      </c>
      <c r="F4559" s="2">
        <v>45498</v>
      </c>
      <c r="G4559" t="s">
        <v>16330</v>
      </c>
      <c r="H4559" t="s">
        <v>22326</v>
      </c>
      <c r="I4559" t="s">
        <v>27011</v>
      </c>
      <c r="J4559" t="s">
        <v>28858</v>
      </c>
    </row>
    <row r="4560" spans="1:10">
      <c r="A4560" t="s">
        <v>4568</v>
      </c>
      <c r="B4560" t="s">
        <v>10437</v>
      </c>
      <c r="C4560" t="s">
        <v>11785</v>
      </c>
      <c r="D4560">
        <v>8</v>
      </c>
      <c r="E4560">
        <v>12000</v>
      </c>
      <c r="F4560" s="2">
        <v>45450</v>
      </c>
      <c r="G4560" t="s">
        <v>16331</v>
      </c>
      <c r="H4560" t="s">
        <v>22327</v>
      </c>
      <c r="I4560" t="s">
        <v>27705</v>
      </c>
      <c r="J4560" t="s">
        <v>28823</v>
      </c>
    </row>
    <row r="4561" spans="1:10">
      <c r="A4561" t="s">
        <v>4569</v>
      </c>
      <c r="B4561" t="s">
        <v>10438</v>
      </c>
      <c r="C4561" t="s">
        <v>11783</v>
      </c>
      <c r="D4561">
        <v>4</v>
      </c>
      <c r="E4561">
        <v>50000</v>
      </c>
      <c r="F4561" s="2">
        <v>45709</v>
      </c>
      <c r="G4561" t="s">
        <v>16332</v>
      </c>
      <c r="H4561" t="s">
        <v>22328</v>
      </c>
      <c r="I4561" t="s">
        <v>27706</v>
      </c>
      <c r="J4561" t="s">
        <v>28952</v>
      </c>
    </row>
    <row r="4562" spans="1:10">
      <c r="A4562" t="s">
        <v>4570</v>
      </c>
      <c r="B4562" t="s">
        <v>10439</v>
      </c>
      <c r="C4562" t="s">
        <v>11786</v>
      </c>
      <c r="D4562">
        <v>6</v>
      </c>
      <c r="E4562">
        <v>5000</v>
      </c>
      <c r="F4562" s="2">
        <v>45676</v>
      </c>
      <c r="G4562" t="s">
        <v>16333</v>
      </c>
      <c r="H4562" t="s">
        <v>22329</v>
      </c>
      <c r="I4562" t="s">
        <v>25375</v>
      </c>
      <c r="J4562" t="s">
        <v>28918</v>
      </c>
    </row>
    <row r="4563" spans="1:10">
      <c r="A4563" t="s">
        <v>4571</v>
      </c>
      <c r="B4563" t="s">
        <v>10440</v>
      </c>
      <c r="C4563" t="s">
        <v>11782</v>
      </c>
      <c r="D4563">
        <v>5</v>
      </c>
      <c r="E4563">
        <v>15000</v>
      </c>
      <c r="F4563" s="2">
        <v>45448</v>
      </c>
      <c r="G4563" t="s">
        <v>16334</v>
      </c>
      <c r="H4563" t="s">
        <v>22330</v>
      </c>
      <c r="I4563" t="s">
        <v>27707</v>
      </c>
      <c r="J4563" t="s">
        <v>28866</v>
      </c>
    </row>
    <row r="4564" spans="1:10">
      <c r="A4564" t="s">
        <v>4572</v>
      </c>
      <c r="B4564" t="s">
        <v>10441</v>
      </c>
      <c r="C4564" t="s">
        <v>11785</v>
      </c>
      <c r="D4564">
        <v>5</v>
      </c>
      <c r="E4564">
        <v>12000</v>
      </c>
      <c r="F4564" s="2">
        <v>45671</v>
      </c>
      <c r="G4564" t="s">
        <v>16335</v>
      </c>
      <c r="H4564" t="s">
        <v>22331</v>
      </c>
      <c r="I4564" t="s">
        <v>27708</v>
      </c>
      <c r="J4564" t="s">
        <v>28967</v>
      </c>
    </row>
    <row r="4565" spans="1:10">
      <c r="A4565" t="s">
        <v>4573</v>
      </c>
      <c r="B4565" t="s">
        <v>10442</v>
      </c>
      <c r="C4565" t="s">
        <v>11785</v>
      </c>
      <c r="D4565">
        <v>2</v>
      </c>
      <c r="E4565">
        <v>12000</v>
      </c>
      <c r="F4565" s="2">
        <v>45756</v>
      </c>
      <c r="G4565" t="s">
        <v>16336</v>
      </c>
      <c r="H4565" t="s">
        <v>22332</v>
      </c>
      <c r="I4565" t="s">
        <v>27709</v>
      </c>
      <c r="J4565" t="s">
        <v>28871</v>
      </c>
    </row>
    <row r="4566" spans="1:10">
      <c r="A4566" t="s">
        <v>4574</v>
      </c>
      <c r="B4566" t="s">
        <v>10443</v>
      </c>
      <c r="C4566" t="s">
        <v>11783</v>
      </c>
      <c r="D4566">
        <v>1</v>
      </c>
      <c r="E4566">
        <v>50000</v>
      </c>
      <c r="F4566" s="2">
        <v>45426</v>
      </c>
      <c r="G4566" t="s">
        <v>16337</v>
      </c>
      <c r="H4566" t="s">
        <v>22333</v>
      </c>
      <c r="I4566" t="s">
        <v>24176</v>
      </c>
      <c r="J4566" t="s">
        <v>28918</v>
      </c>
    </row>
    <row r="4567" spans="1:10">
      <c r="A4567" t="s">
        <v>4575</v>
      </c>
      <c r="B4567" t="s">
        <v>10444</v>
      </c>
      <c r="C4567" t="s">
        <v>11785</v>
      </c>
      <c r="D4567">
        <v>6</v>
      </c>
      <c r="E4567">
        <v>12000</v>
      </c>
      <c r="F4567" s="2">
        <v>45497</v>
      </c>
      <c r="G4567" t="s">
        <v>16338</v>
      </c>
      <c r="H4567" t="s">
        <v>22334</v>
      </c>
      <c r="I4567" t="s">
        <v>27115</v>
      </c>
      <c r="J4567" t="s">
        <v>28822</v>
      </c>
    </row>
    <row r="4568" spans="1:10">
      <c r="A4568" t="s">
        <v>4576</v>
      </c>
      <c r="B4568" t="s">
        <v>10445</v>
      </c>
      <c r="C4568" t="s">
        <v>11786</v>
      </c>
      <c r="D4568">
        <v>7</v>
      </c>
      <c r="E4568">
        <v>5000</v>
      </c>
      <c r="F4568" s="2">
        <v>45769</v>
      </c>
      <c r="G4568" t="s">
        <v>16339</v>
      </c>
      <c r="H4568" t="s">
        <v>22335</v>
      </c>
      <c r="I4568" t="s">
        <v>24290</v>
      </c>
      <c r="J4568" t="s">
        <v>28971</v>
      </c>
    </row>
    <row r="4569" spans="1:10">
      <c r="A4569" t="s">
        <v>4577</v>
      </c>
      <c r="B4569" t="s">
        <v>10446</v>
      </c>
      <c r="C4569" t="s">
        <v>11785</v>
      </c>
      <c r="D4569">
        <v>9</v>
      </c>
      <c r="E4569">
        <v>12000</v>
      </c>
      <c r="F4569" s="2">
        <v>45495</v>
      </c>
      <c r="G4569" t="s">
        <v>16340</v>
      </c>
      <c r="H4569" t="s">
        <v>22336</v>
      </c>
      <c r="I4569" t="s">
        <v>27710</v>
      </c>
      <c r="J4569" t="s">
        <v>28855</v>
      </c>
    </row>
    <row r="4570" spans="1:10">
      <c r="A4570" t="s">
        <v>4578</v>
      </c>
      <c r="B4570" t="s">
        <v>10447</v>
      </c>
      <c r="C4570" t="s">
        <v>11783</v>
      </c>
      <c r="D4570">
        <v>6</v>
      </c>
      <c r="E4570">
        <v>50000</v>
      </c>
      <c r="F4570" s="2">
        <v>45770</v>
      </c>
      <c r="G4570" t="s">
        <v>16341</v>
      </c>
      <c r="H4570" t="s">
        <v>22337</v>
      </c>
      <c r="I4570" t="s">
        <v>27711</v>
      </c>
      <c r="J4570" t="s">
        <v>28965</v>
      </c>
    </row>
    <row r="4571" spans="1:10">
      <c r="A4571" t="s">
        <v>4579</v>
      </c>
      <c r="B4571" t="s">
        <v>10448</v>
      </c>
      <c r="C4571" t="s">
        <v>11783</v>
      </c>
      <c r="D4571">
        <v>5</v>
      </c>
      <c r="E4571">
        <v>50000</v>
      </c>
      <c r="F4571" s="2">
        <v>45517</v>
      </c>
      <c r="G4571" t="s">
        <v>16342</v>
      </c>
      <c r="H4571" t="s">
        <v>22338</v>
      </c>
      <c r="I4571" t="s">
        <v>27712</v>
      </c>
      <c r="J4571" t="s">
        <v>28949</v>
      </c>
    </row>
    <row r="4572" spans="1:10">
      <c r="A4572" t="s">
        <v>4580</v>
      </c>
      <c r="B4572" t="s">
        <v>10449</v>
      </c>
      <c r="C4572" t="s">
        <v>11783</v>
      </c>
      <c r="D4572">
        <v>9</v>
      </c>
      <c r="E4572">
        <v>50000</v>
      </c>
      <c r="F4572" s="2">
        <v>45699</v>
      </c>
      <c r="G4572" t="s">
        <v>16343</v>
      </c>
      <c r="H4572" t="s">
        <v>22339</v>
      </c>
      <c r="I4572" t="s">
        <v>26706</v>
      </c>
      <c r="J4572" t="s">
        <v>28987</v>
      </c>
    </row>
    <row r="4573" spans="1:10">
      <c r="A4573" t="s">
        <v>4581</v>
      </c>
      <c r="B4573" t="s">
        <v>10450</v>
      </c>
      <c r="C4573" t="s">
        <v>11784</v>
      </c>
      <c r="D4573">
        <v>1</v>
      </c>
      <c r="E4573">
        <v>30000</v>
      </c>
      <c r="F4573" s="2">
        <v>45621</v>
      </c>
      <c r="G4573" t="s">
        <v>16344</v>
      </c>
      <c r="H4573" t="s">
        <v>22340</v>
      </c>
      <c r="I4573" t="s">
        <v>27713</v>
      </c>
      <c r="J4573" t="s">
        <v>28896</v>
      </c>
    </row>
    <row r="4574" spans="1:10">
      <c r="A4574" t="s">
        <v>4582</v>
      </c>
      <c r="B4574" t="s">
        <v>10451</v>
      </c>
      <c r="C4574" t="s">
        <v>11784</v>
      </c>
      <c r="D4574">
        <v>5</v>
      </c>
      <c r="E4574">
        <v>30000</v>
      </c>
      <c r="F4574" s="2">
        <v>45457</v>
      </c>
      <c r="G4574" t="s">
        <v>16345</v>
      </c>
      <c r="H4574" t="s">
        <v>22341</v>
      </c>
      <c r="I4574" t="s">
        <v>27714</v>
      </c>
      <c r="J4574" t="s">
        <v>28834</v>
      </c>
    </row>
    <row r="4575" spans="1:10">
      <c r="A4575" t="s">
        <v>4583</v>
      </c>
      <c r="B4575" t="s">
        <v>10452</v>
      </c>
      <c r="C4575" t="s">
        <v>11785</v>
      </c>
      <c r="D4575">
        <v>6</v>
      </c>
      <c r="E4575">
        <v>12000</v>
      </c>
      <c r="F4575" s="2">
        <v>45437</v>
      </c>
      <c r="G4575" t="s">
        <v>16346</v>
      </c>
      <c r="H4575" t="s">
        <v>22342</v>
      </c>
      <c r="I4575" t="s">
        <v>26360</v>
      </c>
      <c r="J4575" t="s">
        <v>28926</v>
      </c>
    </row>
    <row r="4576" spans="1:10">
      <c r="A4576" t="s">
        <v>4584</v>
      </c>
      <c r="B4576" t="s">
        <v>10453</v>
      </c>
      <c r="C4576" t="s">
        <v>11782</v>
      </c>
      <c r="D4576">
        <v>2</v>
      </c>
      <c r="E4576">
        <v>15000</v>
      </c>
      <c r="F4576" s="2">
        <v>45674</v>
      </c>
      <c r="G4576" t="s">
        <v>16347</v>
      </c>
      <c r="H4576" t="s">
        <v>22343</v>
      </c>
      <c r="I4576" t="s">
        <v>27715</v>
      </c>
      <c r="J4576" t="s">
        <v>28770</v>
      </c>
    </row>
    <row r="4577" spans="1:10">
      <c r="A4577" t="s">
        <v>4585</v>
      </c>
      <c r="B4577" t="s">
        <v>10454</v>
      </c>
      <c r="C4577" t="s">
        <v>11785</v>
      </c>
      <c r="D4577">
        <v>5</v>
      </c>
      <c r="E4577">
        <v>12000</v>
      </c>
      <c r="F4577" s="2">
        <v>45676</v>
      </c>
      <c r="G4577" t="s">
        <v>16348</v>
      </c>
      <c r="H4577" t="s">
        <v>22344</v>
      </c>
      <c r="I4577" t="s">
        <v>27716</v>
      </c>
      <c r="J4577" t="s">
        <v>28779</v>
      </c>
    </row>
    <row r="4578" spans="1:10">
      <c r="A4578" t="s">
        <v>4586</v>
      </c>
      <c r="B4578" t="s">
        <v>10455</v>
      </c>
      <c r="C4578" t="s">
        <v>11785</v>
      </c>
      <c r="D4578">
        <v>10</v>
      </c>
      <c r="E4578">
        <v>12000</v>
      </c>
      <c r="F4578" s="2">
        <v>45488</v>
      </c>
      <c r="G4578" t="s">
        <v>16349</v>
      </c>
      <c r="H4578" t="s">
        <v>22345</v>
      </c>
      <c r="I4578" t="s">
        <v>24456</v>
      </c>
      <c r="J4578" t="s">
        <v>28988</v>
      </c>
    </row>
    <row r="4579" spans="1:10">
      <c r="A4579" t="s">
        <v>4587</v>
      </c>
      <c r="B4579" t="s">
        <v>10456</v>
      </c>
      <c r="C4579" t="s">
        <v>11785</v>
      </c>
      <c r="D4579">
        <v>8</v>
      </c>
      <c r="E4579">
        <v>12000</v>
      </c>
      <c r="F4579" s="2">
        <v>45771</v>
      </c>
      <c r="G4579" t="s">
        <v>16350</v>
      </c>
      <c r="H4579" t="s">
        <v>22346</v>
      </c>
      <c r="I4579" t="s">
        <v>27717</v>
      </c>
      <c r="J4579" t="s">
        <v>28978</v>
      </c>
    </row>
    <row r="4580" spans="1:10">
      <c r="A4580" t="s">
        <v>4588</v>
      </c>
      <c r="B4580" t="s">
        <v>10457</v>
      </c>
      <c r="C4580" t="s">
        <v>11783</v>
      </c>
      <c r="D4580">
        <v>4</v>
      </c>
      <c r="E4580">
        <v>50000</v>
      </c>
      <c r="F4580" s="2">
        <v>45748</v>
      </c>
      <c r="G4580" t="s">
        <v>16351</v>
      </c>
      <c r="H4580" t="s">
        <v>22347</v>
      </c>
      <c r="I4580" t="s">
        <v>27718</v>
      </c>
      <c r="J4580" t="s">
        <v>28872</v>
      </c>
    </row>
    <row r="4581" spans="1:10">
      <c r="A4581" t="s">
        <v>4589</v>
      </c>
      <c r="B4581" t="s">
        <v>10458</v>
      </c>
      <c r="C4581" t="s">
        <v>11783</v>
      </c>
      <c r="D4581">
        <v>8</v>
      </c>
      <c r="E4581">
        <v>50000</v>
      </c>
      <c r="F4581" s="2">
        <v>45583</v>
      </c>
      <c r="G4581" t="s">
        <v>16352</v>
      </c>
      <c r="H4581" t="s">
        <v>22348</v>
      </c>
      <c r="I4581" t="s">
        <v>26073</v>
      </c>
      <c r="J4581" t="s">
        <v>28968</v>
      </c>
    </row>
    <row r="4582" spans="1:10">
      <c r="A4582" t="s">
        <v>4590</v>
      </c>
      <c r="B4582" t="s">
        <v>10459</v>
      </c>
      <c r="C4582" t="s">
        <v>11786</v>
      </c>
      <c r="D4582">
        <v>9</v>
      </c>
      <c r="E4582">
        <v>5000</v>
      </c>
      <c r="F4582" s="2">
        <v>45753</v>
      </c>
      <c r="G4582" t="s">
        <v>16353</v>
      </c>
      <c r="H4582" t="s">
        <v>22349</v>
      </c>
      <c r="I4582" t="s">
        <v>27719</v>
      </c>
      <c r="J4582" t="s">
        <v>28915</v>
      </c>
    </row>
    <row r="4583" spans="1:10">
      <c r="A4583" t="s">
        <v>4591</v>
      </c>
      <c r="B4583" t="s">
        <v>10460</v>
      </c>
      <c r="C4583" t="s">
        <v>11782</v>
      </c>
      <c r="D4583">
        <v>8</v>
      </c>
      <c r="E4583">
        <v>15000</v>
      </c>
      <c r="F4583" s="2">
        <v>45440</v>
      </c>
      <c r="G4583" t="s">
        <v>16354</v>
      </c>
      <c r="H4583" t="s">
        <v>22350</v>
      </c>
      <c r="I4583" t="s">
        <v>27720</v>
      </c>
      <c r="J4583" t="s">
        <v>28833</v>
      </c>
    </row>
    <row r="4584" spans="1:10">
      <c r="A4584" t="s">
        <v>4592</v>
      </c>
      <c r="B4584" t="s">
        <v>10461</v>
      </c>
      <c r="C4584" t="s">
        <v>11786</v>
      </c>
      <c r="D4584">
        <v>1</v>
      </c>
      <c r="E4584">
        <v>5000</v>
      </c>
      <c r="F4584" s="2">
        <v>45567</v>
      </c>
      <c r="G4584" t="s">
        <v>15504</v>
      </c>
      <c r="H4584" t="s">
        <v>22351</v>
      </c>
      <c r="I4584" t="s">
        <v>25111</v>
      </c>
      <c r="J4584" t="s">
        <v>28970</v>
      </c>
    </row>
    <row r="4585" spans="1:10">
      <c r="A4585" t="s">
        <v>4593</v>
      </c>
      <c r="B4585" t="s">
        <v>10462</v>
      </c>
      <c r="C4585" t="s">
        <v>11785</v>
      </c>
      <c r="D4585">
        <v>4</v>
      </c>
      <c r="E4585">
        <v>12000</v>
      </c>
      <c r="F4585" s="2">
        <v>45756</v>
      </c>
      <c r="G4585" t="s">
        <v>16355</v>
      </c>
      <c r="H4585" t="s">
        <v>22352</v>
      </c>
      <c r="I4585" t="s">
        <v>26338</v>
      </c>
      <c r="J4585" t="s">
        <v>28772</v>
      </c>
    </row>
    <row r="4586" spans="1:10">
      <c r="A4586" t="s">
        <v>4594</v>
      </c>
      <c r="B4586" t="s">
        <v>10463</v>
      </c>
      <c r="C4586" t="s">
        <v>11783</v>
      </c>
      <c r="D4586">
        <v>1</v>
      </c>
      <c r="E4586">
        <v>50000</v>
      </c>
      <c r="F4586" s="2">
        <v>45736</v>
      </c>
      <c r="G4586" t="s">
        <v>16356</v>
      </c>
      <c r="H4586" t="s">
        <v>22353</v>
      </c>
      <c r="I4586" t="s">
        <v>27721</v>
      </c>
      <c r="J4586" t="s">
        <v>28778</v>
      </c>
    </row>
    <row r="4587" spans="1:10">
      <c r="A4587" t="s">
        <v>4595</v>
      </c>
      <c r="B4587" t="s">
        <v>10464</v>
      </c>
      <c r="C4587" t="s">
        <v>11783</v>
      </c>
      <c r="D4587">
        <v>6</v>
      </c>
      <c r="E4587">
        <v>50000</v>
      </c>
      <c r="F4587" s="2">
        <v>45552</v>
      </c>
      <c r="G4587" t="s">
        <v>16357</v>
      </c>
      <c r="H4587" t="s">
        <v>22354</v>
      </c>
      <c r="I4587" t="s">
        <v>26031</v>
      </c>
      <c r="J4587" t="s">
        <v>28944</v>
      </c>
    </row>
    <row r="4588" spans="1:10">
      <c r="A4588" t="s">
        <v>4596</v>
      </c>
      <c r="B4588" t="s">
        <v>10465</v>
      </c>
      <c r="C4588" t="s">
        <v>11783</v>
      </c>
      <c r="D4588">
        <v>5</v>
      </c>
      <c r="E4588">
        <v>50000</v>
      </c>
      <c r="F4588" s="2">
        <v>45635</v>
      </c>
      <c r="G4588" t="s">
        <v>16358</v>
      </c>
      <c r="H4588" t="s">
        <v>22355</v>
      </c>
      <c r="I4588" t="s">
        <v>27594</v>
      </c>
      <c r="J4588" t="s">
        <v>28758</v>
      </c>
    </row>
    <row r="4589" spans="1:10">
      <c r="A4589" t="s">
        <v>4597</v>
      </c>
      <c r="B4589" t="s">
        <v>10466</v>
      </c>
      <c r="C4589" t="s">
        <v>11783</v>
      </c>
      <c r="D4589">
        <v>5</v>
      </c>
      <c r="F4589" s="2">
        <v>45500</v>
      </c>
      <c r="G4589" t="s">
        <v>16359</v>
      </c>
      <c r="H4589" t="s">
        <v>22356</v>
      </c>
      <c r="I4589" t="s">
        <v>27722</v>
      </c>
      <c r="J4589" t="s">
        <v>28906</v>
      </c>
    </row>
    <row r="4590" spans="1:10">
      <c r="A4590" t="s">
        <v>4598</v>
      </c>
      <c r="B4590" t="s">
        <v>10467</v>
      </c>
      <c r="C4590" t="s">
        <v>11782</v>
      </c>
      <c r="D4590">
        <v>9</v>
      </c>
      <c r="E4590">
        <v>15000</v>
      </c>
      <c r="F4590" s="2">
        <v>45543</v>
      </c>
      <c r="G4590" t="s">
        <v>16360</v>
      </c>
      <c r="H4590" t="s">
        <v>22357</v>
      </c>
      <c r="I4590" t="s">
        <v>27723</v>
      </c>
      <c r="J4590" t="s">
        <v>28797</v>
      </c>
    </row>
    <row r="4591" spans="1:10">
      <c r="A4591" t="s">
        <v>4599</v>
      </c>
      <c r="B4591" t="s">
        <v>10468</v>
      </c>
      <c r="C4591" t="s">
        <v>11785</v>
      </c>
      <c r="D4591">
        <v>8</v>
      </c>
      <c r="E4591">
        <v>12000</v>
      </c>
      <c r="F4591" s="2">
        <v>45619</v>
      </c>
      <c r="G4591" t="s">
        <v>16361</v>
      </c>
      <c r="H4591" t="s">
        <v>22358</v>
      </c>
      <c r="I4591" t="s">
        <v>27724</v>
      </c>
      <c r="J4591" t="s">
        <v>28767</v>
      </c>
    </row>
    <row r="4592" spans="1:10">
      <c r="A4592" t="s">
        <v>4600</v>
      </c>
      <c r="B4592" t="s">
        <v>10469</v>
      </c>
      <c r="C4592" t="s">
        <v>11782</v>
      </c>
      <c r="D4592">
        <v>7</v>
      </c>
      <c r="E4592">
        <v>15000</v>
      </c>
      <c r="F4592" s="2">
        <v>45475</v>
      </c>
      <c r="G4592" t="s">
        <v>16362</v>
      </c>
      <c r="H4592" t="s">
        <v>22359</v>
      </c>
      <c r="I4592" t="s">
        <v>27725</v>
      </c>
      <c r="J4592" t="s">
        <v>28914</v>
      </c>
    </row>
    <row r="4593" spans="1:10">
      <c r="A4593" t="s">
        <v>4601</v>
      </c>
      <c r="B4593" t="s">
        <v>10470</v>
      </c>
      <c r="C4593" t="s">
        <v>11784</v>
      </c>
      <c r="D4593">
        <v>5</v>
      </c>
      <c r="E4593">
        <v>30000</v>
      </c>
      <c r="F4593" s="2">
        <v>45433</v>
      </c>
      <c r="G4593" t="s">
        <v>16363</v>
      </c>
      <c r="H4593" t="s">
        <v>22360</v>
      </c>
      <c r="I4593" t="s">
        <v>27726</v>
      </c>
      <c r="J4593" t="s">
        <v>28826</v>
      </c>
    </row>
    <row r="4594" spans="1:10">
      <c r="A4594" t="s">
        <v>4602</v>
      </c>
      <c r="B4594" t="s">
        <v>10471</v>
      </c>
      <c r="C4594" t="s">
        <v>11784</v>
      </c>
      <c r="D4594">
        <v>5</v>
      </c>
      <c r="E4594">
        <v>30000</v>
      </c>
      <c r="F4594" s="2">
        <v>45434</v>
      </c>
      <c r="G4594" t="s">
        <v>16364</v>
      </c>
      <c r="H4594" t="s">
        <v>22361</v>
      </c>
      <c r="I4594" t="s">
        <v>25968</v>
      </c>
      <c r="J4594" t="s">
        <v>28823</v>
      </c>
    </row>
    <row r="4595" spans="1:10">
      <c r="A4595" t="s">
        <v>4603</v>
      </c>
      <c r="B4595" t="s">
        <v>10472</v>
      </c>
      <c r="C4595" t="s">
        <v>11783</v>
      </c>
      <c r="D4595">
        <v>9</v>
      </c>
      <c r="E4595">
        <v>50000</v>
      </c>
      <c r="F4595" s="2">
        <v>45528</v>
      </c>
      <c r="G4595" t="s">
        <v>16365</v>
      </c>
      <c r="H4595" t="s">
        <v>22362</v>
      </c>
      <c r="I4595" t="s">
        <v>27727</v>
      </c>
      <c r="J4595" t="s">
        <v>28855</v>
      </c>
    </row>
    <row r="4596" spans="1:10">
      <c r="A4596" t="s">
        <v>4604</v>
      </c>
      <c r="B4596" t="s">
        <v>10473</v>
      </c>
      <c r="C4596" t="s">
        <v>11785</v>
      </c>
      <c r="D4596">
        <v>10</v>
      </c>
      <c r="E4596">
        <v>12000</v>
      </c>
      <c r="F4596" s="2">
        <v>45593</v>
      </c>
      <c r="G4596" t="s">
        <v>16366</v>
      </c>
      <c r="H4596" t="s">
        <v>22363</v>
      </c>
      <c r="I4596" t="s">
        <v>26235</v>
      </c>
      <c r="J4596" t="s">
        <v>28871</v>
      </c>
    </row>
    <row r="4597" spans="1:10">
      <c r="A4597" t="s">
        <v>4605</v>
      </c>
      <c r="B4597" t="s">
        <v>10474</v>
      </c>
      <c r="C4597" t="s">
        <v>11786</v>
      </c>
      <c r="D4597">
        <v>2</v>
      </c>
      <c r="F4597" s="2">
        <v>45758</v>
      </c>
      <c r="G4597" t="s">
        <v>16367</v>
      </c>
      <c r="H4597" t="s">
        <v>22364</v>
      </c>
      <c r="I4597" t="s">
        <v>27728</v>
      </c>
      <c r="J4597" t="s">
        <v>28932</v>
      </c>
    </row>
    <row r="4598" spans="1:10">
      <c r="A4598" t="s">
        <v>4606</v>
      </c>
      <c r="B4598" t="s">
        <v>9258</v>
      </c>
      <c r="C4598" t="s">
        <v>11784</v>
      </c>
      <c r="D4598">
        <v>4</v>
      </c>
      <c r="E4598">
        <v>30000</v>
      </c>
      <c r="F4598" s="2">
        <v>45704</v>
      </c>
      <c r="G4598" t="s">
        <v>16368</v>
      </c>
      <c r="H4598" t="s">
        <v>22365</v>
      </c>
      <c r="I4598" t="s">
        <v>27729</v>
      </c>
      <c r="J4598" t="s">
        <v>28882</v>
      </c>
    </row>
    <row r="4599" spans="1:10">
      <c r="A4599" t="s">
        <v>4607</v>
      </c>
      <c r="B4599" t="s">
        <v>10475</v>
      </c>
      <c r="C4599" t="s">
        <v>11786</v>
      </c>
      <c r="D4599">
        <v>8</v>
      </c>
      <c r="E4599">
        <v>5000</v>
      </c>
      <c r="F4599" s="2">
        <v>45653</v>
      </c>
      <c r="G4599" t="s">
        <v>16369</v>
      </c>
      <c r="H4599" t="s">
        <v>22366</v>
      </c>
      <c r="I4599" t="s">
        <v>27730</v>
      </c>
      <c r="J4599" t="s">
        <v>28949</v>
      </c>
    </row>
    <row r="4600" spans="1:10">
      <c r="A4600" t="s">
        <v>4608</v>
      </c>
      <c r="B4600" t="s">
        <v>10476</v>
      </c>
      <c r="C4600" t="s">
        <v>11784</v>
      </c>
      <c r="D4600">
        <v>9</v>
      </c>
      <c r="E4600">
        <v>30000</v>
      </c>
      <c r="F4600" s="2">
        <v>45555</v>
      </c>
      <c r="G4600" t="s">
        <v>16370</v>
      </c>
      <c r="H4600" t="s">
        <v>22367</v>
      </c>
      <c r="I4600" t="s">
        <v>26007</v>
      </c>
      <c r="J4600" t="s">
        <v>28926</v>
      </c>
    </row>
    <row r="4601" spans="1:10">
      <c r="A4601" t="s">
        <v>4609</v>
      </c>
      <c r="B4601" t="s">
        <v>10477</v>
      </c>
      <c r="C4601" t="s">
        <v>11786</v>
      </c>
      <c r="D4601">
        <v>10</v>
      </c>
      <c r="E4601">
        <v>5000</v>
      </c>
      <c r="F4601" s="2">
        <v>45520</v>
      </c>
      <c r="G4601" t="s">
        <v>16371</v>
      </c>
      <c r="H4601" t="s">
        <v>22368</v>
      </c>
      <c r="I4601" t="s">
        <v>27731</v>
      </c>
      <c r="J4601" t="s">
        <v>28773</v>
      </c>
    </row>
    <row r="4602" spans="1:10">
      <c r="A4602" t="s">
        <v>4610</v>
      </c>
      <c r="B4602" t="s">
        <v>10478</v>
      </c>
      <c r="C4602" t="s">
        <v>11786</v>
      </c>
      <c r="D4602">
        <v>3</v>
      </c>
      <c r="E4602">
        <v>5000</v>
      </c>
      <c r="F4602" s="2">
        <v>45710</v>
      </c>
      <c r="G4602" t="s">
        <v>16372</v>
      </c>
      <c r="H4602" t="s">
        <v>22369</v>
      </c>
      <c r="I4602" t="s">
        <v>26198</v>
      </c>
      <c r="J4602" t="s">
        <v>28979</v>
      </c>
    </row>
    <row r="4603" spans="1:10">
      <c r="A4603" t="s">
        <v>4611</v>
      </c>
      <c r="B4603" t="s">
        <v>10479</v>
      </c>
      <c r="C4603" t="s">
        <v>11786</v>
      </c>
      <c r="D4603">
        <v>1</v>
      </c>
      <c r="E4603">
        <v>5000</v>
      </c>
      <c r="F4603" s="2">
        <v>45599</v>
      </c>
      <c r="G4603" t="s">
        <v>16373</v>
      </c>
      <c r="H4603" t="s">
        <v>22370</v>
      </c>
      <c r="I4603" t="s">
        <v>27732</v>
      </c>
      <c r="J4603" t="s">
        <v>28907</v>
      </c>
    </row>
    <row r="4604" spans="1:10">
      <c r="A4604" t="s">
        <v>4612</v>
      </c>
      <c r="B4604" t="s">
        <v>10480</v>
      </c>
      <c r="C4604" t="s">
        <v>11785</v>
      </c>
      <c r="D4604">
        <v>10</v>
      </c>
      <c r="E4604">
        <v>12000</v>
      </c>
      <c r="F4604" s="2">
        <v>45441</v>
      </c>
      <c r="G4604" t="s">
        <v>16374</v>
      </c>
      <c r="H4604" t="s">
        <v>22371</v>
      </c>
      <c r="I4604" t="s">
        <v>27733</v>
      </c>
      <c r="J4604" t="s">
        <v>28986</v>
      </c>
    </row>
    <row r="4605" spans="1:10">
      <c r="A4605" t="s">
        <v>4613</v>
      </c>
      <c r="B4605" t="s">
        <v>6513</v>
      </c>
      <c r="C4605" t="s">
        <v>11782</v>
      </c>
      <c r="D4605">
        <v>5</v>
      </c>
      <c r="E4605">
        <v>15000</v>
      </c>
      <c r="F4605" s="2">
        <v>45656</v>
      </c>
      <c r="G4605" t="s">
        <v>16375</v>
      </c>
      <c r="H4605" t="s">
        <v>22372</v>
      </c>
      <c r="I4605" t="s">
        <v>27734</v>
      </c>
      <c r="J4605" t="s">
        <v>28782</v>
      </c>
    </row>
    <row r="4606" spans="1:10">
      <c r="A4606" t="s">
        <v>4614</v>
      </c>
      <c r="B4606" t="s">
        <v>10481</v>
      </c>
      <c r="C4606" t="s">
        <v>11784</v>
      </c>
      <c r="D4606">
        <v>7</v>
      </c>
      <c r="E4606">
        <v>30000</v>
      </c>
      <c r="F4606" s="2">
        <v>45582</v>
      </c>
      <c r="G4606" t="s">
        <v>16376</v>
      </c>
      <c r="H4606" t="s">
        <v>22373</v>
      </c>
      <c r="I4606" t="s">
        <v>27735</v>
      </c>
      <c r="J4606" t="s">
        <v>28779</v>
      </c>
    </row>
    <row r="4607" spans="1:10">
      <c r="A4607" t="s">
        <v>4615</v>
      </c>
      <c r="B4607" t="s">
        <v>10482</v>
      </c>
      <c r="C4607" t="s">
        <v>11786</v>
      </c>
      <c r="D4607">
        <v>9</v>
      </c>
      <c r="E4607">
        <v>5000</v>
      </c>
      <c r="F4607" s="2">
        <v>45492</v>
      </c>
      <c r="G4607" t="s">
        <v>16377</v>
      </c>
      <c r="H4607" t="s">
        <v>22374</v>
      </c>
      <c r="I4607" t="s">
        <v>27736</v>
      </c>
      <c r="J4607" t="s">
        <v>28884</v>
      </c>
    </row>
    <row r="4608" spans="1:10">
      <c r="A4608" t="s">
        <v>4616</v>
      </c>
      <c r="B4608" t="s">
        <v>10483</v>
      </c>
      <c r="C4608" t="s">
        <v>11784</v>
      </c>
      <c r="D4608">
        <v>3</v>
      </c>
      <c r="E4608">
        <v>30000</v>
      </c>
      <c r="F4608" s="2">
        <v>45746</v>
      </c>
      <c r="G4608" t="s">
        <v>16378</v>
      </c>
      <c r="H4608" t="s">
        <v>22375</v>
      </c>
      <c r="I4608" t="s">
        <v>27737</v>
      </c>
      <c r="J4608" t="s">
        <v>28942</v>
      </c>
    </row>
    <row r="4609" spans="1:10">
      <c r="A4609" t="s">
        <v>4617</v>
      </c>
      <c r="B4609" t="s">
        <v>10484</v>
      </c>
      <c r="C4609" t="s">
        <v>11786</v>
      </c>
      <c r="D4609">
        <v>4</v>
      </c>
      <c r="E4609">
        <v>5000</v>
      </c>
      <c r="F4609" s="2">
        <v>45603</v>
      </c>
      <c r="G4609" t="s">
        <v>16379</v>
      </c>
      <c r="H4609" t="s">
        <v>22376</v>
      </c>
      <c r="I4609" t="s">
        <v>27738</v>
      </c>
      <c r="J4609" t="s">
        <v>28767</v>
      </c>
    </row>
    <row r="4610" spans="1:10">
      <c r="A4610" t="s">
        <v>4618</v>
      </c>
      <c r="B4610" t="s">
        <v>10485</v>
      </c>
      <c r="C4610" t="s">
        <v>11783</v>
      </c>
      <c r="D4610">
        <v>4</v>
      </c>
      <c r="E4610">
        <v>50000</v>
      </c>
      <c r="F4610" s="2">
        <v>45604</v>
      </c>
      <c r="G4610" t="s">
        <v>16380</v>
      </c>
      <c r="H4610" t="s">
        <v>22377</v>
      </c>
      <c r="I4610" t="s">
        <v>27739</v>
      </c>
      <c r="J4610" t="s">
        <v>28765</v>
      </c>
    </row>
    <row r="4611" spans="1:10">
      <c r="A4611" t="s">
        <v>4619</v>
      </c>
      <c r="B4611" t="s">
        <v>10486</v>
      </c>
      <c r="C4611" t="s">
        <v>11782</v>
      </c>
      <c r="D4611">
        <v>9</v>
      </c>
      <c r="E4611">
        <v>15000</v>
      </c>
      <c r="F4611" s="2">
        <v>45513</v>
      </c>
      <c r="G4611" t="s">
        <v>16381</v>
      </c>
      <c r="H4611" t="s">
        <v>22378</v>
      </c>
      <c r="I4611" t="s">
        <v>24483</v>
      </c>
      <c r="J4611" t="s">
        <v>28940</v>
      </c>
    </row>
    <row r="4612" spans="1:10">
      <c r="A4612" t="s">
        <v>4620</v>
      </c>
      <c r="B4612" t="s">
        <v>10487</v>
      </c>
      <c r="C4612" t="s">
        <v>11783</v>
      </c>
      <c r="D4612">
        <v>10</v>
      </c>
      <c r="E4612">
        <v>50000</v>
      </c>
      <c r="F4612" s="2">
        <v>45440</v>
      </c>
      <c r="G4612" t="s">
        <v>16382</v>
      </c>
      <c r="H4612" t="s">
        <v>22379</v>
      </c>
      <c r="I4612" t="s">
        <v>26775</v>
      </c>
      <c r="J4612" t="s">
        <v>28974</v>
      </c>
    </row>
    <row r="4613" spans="1:10">
      <c r="A4613" t="s">
        <v>4621</v>
      </c>
      <c r="B4613" t="s">
        <v>10488</v>
      </c>
      <c r="C4613" t="s">
        <v>11786</v>
      </c>
      <c r="D4613">
        <v>1</v>
      </c>
      <c r="E4613">
        <v>5000</v>
      </c>
      <c r="F4613" s="2">
        <v>45597</v>
      </c>
      <c r="G4613" t="s">
        <v>16383</v>
      </c>
      <c r="H4613" t="s">
        <v>22380</v>
      </c>
      <c r="I4613" t="s">
        <v>27144</v>
      </c>
      <c r="J4613" t="s">
        <v>28802</v>
      </c>
    </row>
    <row r="4614" spans="1:10">
      <c r="A4614" t="s">
        <v>4622</v>
      </c>
      <c r="B4614" t="s">
        <v>10489</v>
      </c>
      <c r="C4614" t="s">
        <v>11783</v>
      </c>
      <c r="D4614">
        <v>3</v>
      </c>
      <c r="E4614">
        <v>50000</v>
      </c>
      <c r="F4614" s="2">
        <v>45772</v>
      </c>
      <c r="G4614" t="s">
        <v>16384</v>
      </c>
      <c r="H4614" t="s">
        <v>22381</v>
      </c>
      <c r="I4614" t="s">
        <v>27740</v>
      </c>
      <c r="J4614" t="s">
        <v>28841</v>
      </c>
    </row>
    <row r="4615" spans="1:10">
      <c r="A4615" t="s">
        <v>4623</v>
      </c>
      <c r="B4615" t="s">
        <v>10490</v>
      </c>
      <c r="C4615" t="s">
        <v>11782</v>
      </c>
      <c r="D4615">
        <v>1</v>
      </c>
      <c r="E4615">
        <v>15000</v>
      </c>
      <c r="F4615" s="2">
        <v>45526</v>
      </c>
      <c r="G4615" t="s">
        <v>16385</v>
      </c>
      <c r="H4615" t="s">
        <v>22382</v>
      </c>
      <c r="I4615" t="s">
        <v>27741</v>
      </c>
      <c r="J4615" t="s">
        <v>28981</v>
      </c>
    </row>
    <row r="4616" spans="1:10">
      <c r="A4616" t="s">
        <v>4624</v>
      </c>
      <c r="B4616" t="s">
        <v>10491</v>
      </c>
      <c r="C4616" t="s">
        <v>11782</v>
      </c>
      <c r="D4616">
        <v>1</v>
      </c>
      <c r="E4616">
        <v>15000</v>
      </c>
      <c r="F4616" s="2">
        <v>45541</v>
      </c>
      <c r="G4616" t="s">
        <v>16386</v>
      </c>
      <c r="H4616" t="s">
        <v>22383</v>
      </c>
      <c r="I4616" t="s">
        <v>27742</v>
      </c>
      <c r="J4616" t="s">
        <v>28881</v>
      </c>
    </row>
    <row r="4617" spans="1:10">
      <c r="A4617" t="s">
        <v>4625</v>
      </c>
      <c r="B4617" t="s">
        <v>10492</v>
      </c>
      <c r="C4617" t="s">
        <v>11785</v>
      </c>
      <c r="D4617">
        <v>7</v>
      </c>
      <c r="E4617">
        <v>12000</v>
      </c>
      <c r="F4617" s="2">
        <v>45457</v>
      </c>
      <c r="G4617" t="s">
        <v>16387</v>
      </c>
      <c r="H4617" t="s">
        <v>22384</v>
      </c>
      <c r="I4617" t="s">
        <v>27743</v>
      </c>
      <c r="J4617" t="s">
        <v>28813</v>
      </c>
    </row>
    <row r="4618" spans="1:10">
      <c r="A4618" t="s">
        <v>4626</v>
      </c>
      <c r="B4618" t="s">
        <v>10493</v>
      </c>
      <c r="C4618" t="s">
        <v>11782</v>
      </c>
      <c r="D4618">
        <v>9</v>
      </c>
      <c r="E4618">
        <v>15000</v>
      </c>
      <c r="F4618" s="2">
        <v>45775</v>
      </c>
      <c r="G4618" t="s">
        <v>16388</v>
      </c>
      <c r="H4618" t="s">
        <v>22385</v>
      </c>
      <c r="I4618" t="s">
        <v>27744</v>
      </c>
      <c r="J4618" t="s">
        <v>28808</v>
      </c>
    </row>
    <row r="4619" spans="1:10">
      <c r="A4619" t="s">
        <v>4627</v>
      </c>
      <c r="B4619" t="s">
        <v>10494</v>
      </c>
      <c r="C4619" t="s">
        <v>11786</v>
      </c>
      <c r="D4619">
        <v>8</v>
      </c>
      <c r="E4619">
        <v>5000</v>
      </c>
      <c r="F4619" s="2">
        <v>45481</v>
      </c>
      <c r="G4619" t="s">
        <v>16389</v>
      </c>
      <c r="H4619" t="s">
        <v>22386</v>
      </c>
      <c r="I4619" t="s">
        <v>27745</v>
      </c>
      <c r="J4619" t="s">
        <v>28893</v>
      </c>
    </row>
    <row r="4620" spans="1:10">
      <c r="A4620" t="s">
        <v>4628</v>
      </c>
      <c r="B4620" t="s">
        <v>10495</v>
      </c>
      <c r="C4620" t="s">
        <v>11786</v>
      </c>
      <c r="D4620">
        <v>2</v>
      </c>
      <c r="E4620">
        <v>5000</v>
      </c>
      <c r="F4620" s="2">
        <v>45495</v>
      </c>
      <c r="G4620" t="s">
        <v>16390</v>
      </c>
      <c r="H4620" t="s">
        <v>22387</v>
      </c>
      <c r="I4620" t="s">
        <v>27473</v>
      </c>
      <c r="J4620" t="s">
        <v>28935</v>
      </c>
    </row>
    <row r="4621" spans="1:10">
      <c r="A4621" t="s">
        <v>4629</v>
      </c>
      <c r="B4621" t="s">
        <v>10496</v>
      </c>
      <c r="C4621" t="s">
        <v>11785</v>
      </c>
      <c r="D4621">
        <v>2</v>
      </c>
      <c r="E4621">
        <v>12000</v>
      </c>
      <c r="F4621" s="2">
        <v>45656</v>
      </c>
      <c r="G4621" t="s">
        <v>16391</v>
      </c>
      <c r="H4621" t="s">
        <v>22388</v>
      </c>
      <c r="I4621" t="s">
        <v>27746</v>
      </c>
      <c r="J4621" t="s">
        <v>28758</v>
      </c>
    </row>
    <row r="4622" spans="1:10">
      <c r="A4622" t="s">
        <v>4630</v>
      </c>
      <c r="B4622" t="s">
        <v>10497</v>
      </c>
      <c r="C4622" t="s">
        <v>11783</v>
      </c>
      <c r="D4622">
        <v>9</v>
      </c>
      <c r="E4622">
        <v>50000</v>
      </c>
      <c r="F4622" s="2">
        <v>45473</v>
      </c>
      <c r="G4622" t="s">
        <v>16392</v>
      </c>
      <c r="H4622" t="s">
        <v>22389</v>
      </c>
      <c r="I4622" t="s">
        <v>27747</v>
      </c>
      <c r="J4622" t="s">
        <v>28835</v>
      </c>
    </row>
    <row r="4623" spans="1:10">
      <c r="A4623" t="s">
        <v>4631</v>
      </c>
      <c r="B4623" t="s">
        <v>10498</v>
      </c>
      <c r="C4623" t="s">
        <v>11783</v>
      </c>
      <c r="D4623">
        <v>2</v>
      </c>
      <c r="E4623">
        <v>50000</v>
      </c>
      <c r="F4623" s="2">
        <v>45540</v>
      </c>
      <c r="G4623" t="s">
        <v>16393</v>
      </c>
      <c r="H4623" t="s">
        <v>22390</v>
      </c>
      <c r="I4623" t="s">
        <v>27748</v>
      </c>
      <c r="J4623" t="s">
        <v>28964</v>
      </c>
    </row>
    <row r="4624" spans="1:10">
      <c r="A4624" t="s">
        <v>4632</v>
      </c>
      <c r="B4624" t="s">
        <v>10499</v>
      </c>
      <c r="C4624" t="s">
        <v>11785</v>
      </c>
      <c r="D4624">
        <v>5</v>
      </c>
      <c r="E4624">
        <v>12000</v>
      </c>
      <c r="F4624" s="2">
        <v>45462</v>
      </c>
      <c r="G4624" t="s">
        <v>16394</v>
      </c>
      <c r="H4624" t="s">
        <v>22391</v>
      </c>
      <c r="I4624" t="s">
        <v>27749</v>
      </c>
      <c r="J4624" t="s">
        <v>28790</v>
      </c>
    </row>
    <row r="4625" spans="1:10">
      <c r="A4625" t="s">
        <v>4633</v>
      </c>
      <c r="B4625" t="s">
        <v>10500</v>
      </c>
      <c r="C4625" t="s">
        <v>11786</v>
      </c>
      <c r="D4625">
        <v>3</v>
      </c>
      <c r="E4625">
        <v>5000</v>
      </c>
      <c r="F4625" s="2">
        <v>45590</v>
      </c>
      <c r="G4625" t="s">
        <v>16395</v>
      </c>
      <c r="H4625" t="s">
        <v>22392</v>
      </c>
      <c r="I4625" t="s">
        <v>27750</v>
      </c>
      <c r="J4625" t="s">
        <v>28791</v>
      </c>
    </row>
    <row r="4626" spans="1:10">
      <c r="A4626" t="s">
        <v>4634</v>
      </c>
      <c r="B4626" t="s">
        <v>10501</v>
      </c>
      <c r="C4626" t="s">
        <v>11786</v>
      </c>
      <c r="D4626">
        <v>6</v>
      </c>
      <c r="E4626">
        <v>5000</v>
      </c>
      <c r="F4626" s="2">
        <v>45620</v>
      </c>
      <c r="G4626" t="s">
        <v>16396</v>
      </c>
      <c r="H4626" t="s">
        <v>22393</v>
      </c>
      <c r="I4626" t="s">
        <v>25524</v>
      </c>
      <c r="J4626" t="s">
        <v>28872</v>
      </c>
    </row>
    <row r="4627" spans="1:10">
      <c r="A4627" t="s">
        <v>4635</v>
      </c>
      <c r="B4627" t="s">
        <v>10502</v>
      </c>
      <c r="C4627" t="s">
        <v>11782</v>
      </c>
      <c r="D4627">
        <v>1</v>
      </c>
      <c r="E4627">
        <v>15000</v>
      </c>
      <c r="F4627" s="2">
        <v>45509</v>
      </c>
      <c r="G4627" t="s">
        <v>16397</v>
      </c>
      <c r="H4627" t="s">
        <v>22394</v>
      </c>
      <c r="I4627" t="s">
        <v>27751</v>
      </c>
      <c r="J4627" t="s">
        <v>28867</v>
      </c>
    </row>
    <row r="4628" spans="1:10">
      <c r="A4628" t="s">
        <v>4636</v>
      </c>
      <c r="B4628" t="s">
        <v>10503</v>
      </c>
      <c r="C4628" t="s">
        <v>11782</v>
      </c>
      <c r="D4628">
        <v>8</v>
      </c>
      <c r="E4628">
        <v>15000</v>
      </c>
      <c r="F4628" s="2">
        <v>45645</v>
      </c>
      <c r="G4628" t="s">
        <v>16398</v>
      </c>
      <c r="H4628" t="s">
        <v>22395</v>
      </c>
      <c r="I4628" t="s">
        <v>27752</v>
      </c>
      <c r="J4628" t="s">
        <v>28882</v>
      </c>
    </row>
    <row r="4629" spans="1:10">
      <c r="A4629" t="s">
        <v>4637</v>
      </c>
      <c r="B4629" t="s">
        <v>10504</v>
      </c>
      <c r="C4629" t="s">
        <v>11783</v>
      </c>
      <c r="D4629">
        <v>1</v>
      </c>
      <c r="E4629">
        <v>50000</v>
      </c>
      <c r="F4629" s="2">
        <v>45576</v>
      </c>
      <c r="G4629" t="s">
        <v>16399</v>
      </c>
      <c r="H4629" t="s">
        <v>22396</v>
      </c>
      <c r="I4629" t="s">
        <v>24823</v>
      </c>
      <c r="J4629" t="s">
        <v>28833</v>
      </c>
    </row>
    <row r="4630" spans="1:10">
      <c r="A4630" t="s">
        <v>4638</v>
      </c>
      <c r="B4630" t="s">
        <v>10505</v>
      </c>
      <c r="C4630" t="s">
        <v>11784</v>
      </c>
      <c r="D4630">
        <v>10</v>
      </c>
      <c r="E4630">
        <v>30000</v>
      </c>
      <c r="F4630" s="2">
        <v>45520</v>
      </c>
      <c r="G4630" t="s">
        <v>16400</v>
      </c>
      <c r="H4630" t="s">
        <v>22397</v>
      </c>
      <c r="I4630" t="s">
        <v>27753</v>
      </c>
      <c r="J4630" t="s">
        <v>28945</v>
      </c>
    </row>
    <row r="4631" spans="1:10">
      <c r="A4631" t="s">
        <v>4639</v>
      </c>
      <c r="B4631" t="s">
        <v>10506</v>
      </c>
      <c r="C4631" t="s">
        <v>11784</v>
      </c>
      <c r="D4631">
        <v>1</v>
      </c>
      <c r="E4631">
        <v>30000</v>
      </c>
      <c r="F4631" s="2">
        <v>45634</v>
      </c>
      <c r="G4631" t="s">
        <v>16401</v>
      </c>
      <c r="H4631" t="s">
        <v>22398</v>
      </c>
      <c r="I4631" t="s">
        <v>27754</v>
      </c>
      <c r="J4631" t="s">
        <v>28907</v>
      </c>
    </row>
    <row r="4632" spans="1:10">
      <c r="A4632" t="s">
        <v>4640</v>
      </c>
      <c r="B4632" t="s">
        <v>10223</v>
      </c>
      <c r="C4632" t="s">
        <v>11785</v>
      </c>
      <c r="D4632">
        <v>7</v>
      </c>
      <c r="E4632">
        <v>12000</v>
      </c>
      <c r="F4632" s="2">
        <v>45729</v>
      </c>
      <c r="G4632" t="s">
        <v>16402</v>
      </c>
      <c r="H4632" t="s">
        <v>22399</v>
      </c>
      <c r="I4632" t="s">
        <v>27755</v>
      </c>
      <c r="J4632" t="s">
        <v>28877</v>
      </c>
    </row>
    <row r="4633" spans="1:10">
      <c r="A4633" t="s">
        <v>4641</v>
      </c>
      <c r="B4633" t="s">
        <v>10507</v>
      </c>
      <c r="C4633" t="s">
        <v>11782</v>
      </c>
      <c r="D4633">
        <v>7</v>
      </c>
      <c r="E4633">
        <v>15000</v>
      </c>
      <c r="F4633" s="2">
        <v>45458</v>
      </c>
      <c r="G4633" t="s">
        <v>16403</v>
      </c>
      <c r="H4633" t="s">
        <v>22400</v>
      </c>
      <c r="I4633" t="s">
        <v>27756</v>
      </c>
      <c r="J4633" t="s">
        <v>28924</v>
      </c>
    </row>
    <row r="4634" spans="1:10">
      <c r="A4634" t="s">
        <v>4642</v>
      </c>
      <c r="B4634" t="s">
        <v>10508</v>
      </c>
      <c r="C4634" t="s">
        <v>11782</v>
      </c>
      <c r="D4634">
        <v>2</v>
      </c>
      <c r="E4634">
        <v>15000</v>
      </c>
      <c r="F4634" s="2">
        <v>45549</v>
      </c>
      <c r="G4634" t="s">
        <v>16404</v>
      </c>
      <c r="H4634" t="s">
        <v>22401</v>
      </c>
      <c r="I4634" t="s">
        <v>27757</v>
      </c>
      <c r="J4634" t="s">
        <v>28852</v>
      </c>
    </row>
    <row r="4635" spans="1:10">
      <c r="A4635" t="s">
        <v>4643</v>
      </c>
      <c r="B4635" t="s">
        <v>10509</v>
      </c>
      <c r="C4635" t="s">
        <v>11783</v>
      </c>
      <c r="D4635">
        <v>5</v>
      </c>
      <c r="F4635" s="2">
        <v>45591</v>
      </c>
      <c r="G4635" t="s">
        <v>16405</v>
      </c>
      <c r="H4635" t="s">
        <v>22402</v>
      </c>
      <c r="I4635" t="s">
        <v>27758</v>
      </c>
      <c r="J4635" t="s">
        <v>28754</v>
      </c>
    </row>
    <row r="4636" spans="1:10">
      <c r="A4636" t="s">
        <v>4644</v>
      </c>
      <c r="B4636" t="s">
        <v>10510</v>
      </c>
      <c r="C4636" t="s">
        <v>11784</v>
      </c>
      <c r="D4636">
        <v>2</v>
      </c>
      <c r="E4636">
        <v>30000</v>
      </c>
      <c r="F4636" s="2">
        <v>45714</v>
      </c>
      <c r="G4636" t="s">
        <v>16406</v>
      </c>
      <c r="H4636" t="s">
        <v>22403</v>
      </c>
      <c r="I4636" t="s">
        <v>27759</v>
      </c>
      <c r="J4636" t="s">
        <v>28769</v>
      </c>
    </row>
    <row r="4637" spans="1:10">
      <c r="A4637" t="s">
        <v>4645</v>
      </c>
      <c r="B4637" t="s">
        <v>10511</v>
      </c>
      <c r="C4637" t="s">
        <v>11786</v>
      </c>
      <c r="D4637">
        <v>5</v>
      </c>
      <c r="E4637">
        <v>5000</v>
      </c>
      <c r="F4637" s="2">
        <v>45581</v>
      </c>
      <c r="G4637" t="s">
        <v>16407</v>
      </c>
      <c r="H4637" t="s">
        <v>22404</v>
      </c>
      <c r="I4637" t="s">
        <v>27760</v>
      </c>
      <c r="J4637" t="s">
        <v>28768</v>
      </c>
    </row>
    <row r="4638" spans="1:10">
      <c r="A4638" t="s">
        <v>4646</v>
      </c>
      <c r="B4638" t="s">
        <v>10512</v>
      </c>
      <c r="C4638" t="s">
        <v>11786</v>
      </c>
      <c r="D4638">
        <v>10</v>
      </c>
      <c r="F4638" s="2">
        <v>45522</v>
      </c>
      <c r="G4638" t="s">
        <v>16408</v>
      </c>
      <c r="H4638" t="s">
        <v>22405</v>
      </c>
      <c r="I4638" t="s">
        <v>27761</v>
      </c>
      <c r="J4638" t="s">
        <v>28939</v>
      </c>
    </row>
    <row r="4639" spans="1:10">
      <c r="A4639" t="s">
        <v>4647</v>
      </c>
      <c r="B4639" t="s">
        <v>10513</v>
      </c>
      <c r="C4639" t="s">
        <v>11783</v>
      </c>
      <c r="D4639">
        <v>7</v>
      </c>
      <c r="E4639">
        <v>50000</v>
      </c>
      <c r="F4639" s="2">
        <v>45587</v>
      </c>
      <c r="G4639" t="s">
        <v>16409</v>
      </c>
      <c r="H4639" t="s">
        <v>22406</v>
      </c>
      <c r="I4639" t="s">
        <v>27762</v>
      </c>
      <c r="J4639" t="s">
        <v>28836</v>
      </c>
    </row>
    <row r="4640" spans="1:10">
      <c r="A4640" t="s">
        <v>4648</v>
      </c>
      <c r="B4640" t="s">
        <v>10514</v>
      </c>
      <c r="C4640" t="s">
        <v>11786</v>
      </c>
      <c r="D4640">
        <v>3</v>
      </c>
      <c r="E4640">
        <v>5000</v>
      </c>
      <c r="F4640" s="2">
        <v>45625</v>
      </c>
      <c r="G4640" t="s">
        <v>16410</v>
      </c>
      <c r="H4640" t="s">
        <v>22407</v>
      </c>
      <c r="I4640" t="s">
        <v>27763</v>
      </c>
      <c r="J4640" t="s">
        <v>28801</v>
      </c>
    </row>
    <row r="4641" spans="1:10">
      <c r="A4641" t="s">
        <v>4649</v>
      </c>
      <c r="B4641" t="s">
        <v>10515</v>
      </c>
      <c r="C4641" t="s">
        <v>11786</v>
      </c>
      <c r="D4641">
        <v>10</v>
      </c>
      <c r="E4641">
        <v>5000</v>
      </c>
      <c r="F4641" s="2">
        <v>45470</v>
      </c>
      <c r="G4641" t="s">
        <v>16411</v>
      </c>
      <c r="H4641" t="s">
        <v>22408</v>
      </c>
      <c r="I4641" t="s">
        <v>27764</v>
      </c>
      <c r="J4641" t="s">
        <v>28789</v>
      </c>
    </row>
    <row r="4642" spans="1:10">
      <c r="A4642" t="s">
        <v>4650</v>
      </c>
      <c r="B4642" t="s">
        <v>10516</v>
      </c>
      <c r="C4642" t="s">
        <v>11785</v>
      </c>
      <c r="D4642">
        <v>1</v>
      </c>
      <c r="E4642">
        <v>12000</v>
      </c>
      <c r="F4642" s="2">
        <v>45759</v>
      </c>
      <c r="G4642" t="s">
        <v>16412</v>
      </c>
      <c r="H4642" t="s">
        <v>22409</v>
      </c>
      <c r="I4642" t="s">
        <v>27765</v>
      </c>
      <c r="J4642" t="s">
        <v>28823</v>
      </c>
    </row>
    <row r="4643" spans="1:10">
      <c r="A4643" t="s">
        <v>4651</v>
      </c>
      <c r="B4643" t="s">
        <v>10517</v>
      </c>
      <c r="C4643" t="s">
        <v>11786</v>
      </c>
      <c r="D4643">
        <v>9</v>
      </c>
      <c r="E4643">
        <v>5000</v>
      </c>
      <c r="F4643" s="2">
        <v>45637</v>
      </c>
      <c r="G4643" t="s">
        <v>16413</v>
      </c>
      <c r="H4643" t="s">
        <v>22410</v>
      </c>
      <c r="I4643" t="s">
        <v>27766</v>
      </c>
      <c r="J4643" t="s">
        <v>28852</v>
      </c>
    </row>
    <row r="4644" spans="1:10">
      <c r="A4644" t="s">
        <v>4652</v>
      </c>
      <c r="B4644" t="s">
        <v>10518</v>
      </c>
      <c r="C4644" t="s">
        <v>11782</v>
      </c>
      <c r="D4644">
        <v>8</v>
      </c>
      <c r="E4644">
        <v>15000</v>
      </c>
      <c r="F4644" s="2">
        <v>45777</v>
      </c>
      <c r="G4644" t="s">
        <v>16414</v>
      </c>
      <c r="H4644" t="s">
        <v>22411</v>
      </c>
      <c r="I4644" t="s">
        <v>27767</v>
      </c>
      <c r="J4644" t="s">
        <v>28916</v>
      </c>
    </row>
    <row r="4645" spans="1:10">
      <c r="A4645" t="s">
        <v>4653</v>
      </c>
      <c r="B4645" t="s">
        <v>10519</v>
      </c>
      <c r="C4645" t="s">
        <v>11785</v>
      </c>
      <c r="D4645">
        <v>10</v>
      </c>
      <c r="E4645">
        <v>12000</v>
      </c>
      <c r="F4645" s="2">
        <v>45774</v>
      </c>
      <c r="G4645" t="s">
        <v>16415</v>
      </c>
      <c r="H4645" t="s">
        <v>22412</v>
      </c>
      <c r="I4645" t="s">
        <v>26877</v>
      </c>
      <c r="J4645" t="s">
        <v>28947</v>
      </c>
    </row>
    <row r="4646" spans="1:10">
      <c r="A4646" t="s">
        <v>4654</v>
      </c>
      <c r="B4646" t="s">
        <v>10520</v>
      </c>
      <c r="C4646" t="s">
        <v>11786</v>
      </c>
      <c r="D4646">
        <v>7</v>
      </c>
      <c r="E4646">
        <v>5000</v>
      </c>
      <c r="F4646" s="2">
        <v>45528</v>
      </c>
      <c r="G4646" t="s">
        <v>16416</v>
      </c>
      <c r="H4646" t="s">
        <v>22413</v>
      </c>
      <c r="I4646" t="s">
        <v>27633</v>
      </c>
      <c r="J4646" t="s">
        <v>28835</v>
      </c>
    </row>
    <row r="4647" spans="1:10">
      <c r="A4647" t="s">
        <v>4655</v>
      </c>
      <c r="B4647" t="s">
        <v>10521</v>
      </c>
      <c r="C4647" t="s">
        <v>11782</v>
      </c>
      <c r="D4647">
        <v>10</v>
      </c>
      <c r="E4647">
        <v>15000</v>
      </c>
      <c r="F4647" s="2">
        <v>45734</v>
      </c>
      <c r="G4647" t="s">
        <v>16417</v>
      </c>
      <c r="H4647" t="s">
        <v>22414</v>
      </c>
      <c r="I4647" t="s">
        <v>27768</v>
      </c>
      <c r="J4647" t="s">
        <v>28941</v>
      </c>
    </row>
    <row r="4648" spans="1:10">
      <c r="A4648" t="s">
        <v>4656</v>
      </c>
      <c r="B4648" t="s">
        <v>10522</v>
      </c>
      <c r="C4648" t="s">
        <v>11786</v>
      </c>
      <c r="D4648">
        <v>4</v>
      </c>
      <c r="E4648">
        <v>5000</v>
      </c>
      <c r="F4648" s="2">
        <v>45497</v>
      </c>
      <c r="G4648" t="s">
        <v>16418</v>
      </c>
      <c r="H4648" t="s">
        <v>22415</v>
      </c>
      <c r="I4648" t="s">
        <v>27769</v>
      </c>
      <c r="J4648" t="s">
        <v>28808</v>
      </c>
    </row>
    <row r="4649" spans="1:10">
      <c r="A4649" t="s">
        <v>4657</v>
      </c>
      <c r="B4649" t="s">
        <v>10523</v>
      </c>
      <c r="C4649" t="s">
        <v>11783</v>
      </c>
      <c r="D4649">
        <v>7</v>
      </c>
      <c r="E4649">
        <v>50000</v>
      </c>
      <c r="F4649" s="2">
        <v>45577</v>
      </c>
      <c r="G4649" t="s">
        <v>16419</v>
      </c>
      <c r="H4649" t="s">
        <v>22416</v>
      </c>
      <c r="I4649" t="s">
        <v>26203</v>
      </c>
      <c r="J4649" t="s">
        <v>28800</v>
      </c>
    </row>
    <row r="4650" spans="1:10">
      <c r="A4650" t="s">
        <v>4658</v>
      </c>
      <c r="B4650" t="s">
        <v>10524</v>
      </c>
      <c r="C4650" t="s">
        <v>11784</v>
      </c>
      <c r="D4650">
        <v>8</v>
      </c>
      <c r="E4650">
        <v>30000</v>
      </c>
      <c r="F4650" s="2">
        <v>45446</v>
      </c>
      <c r="G4650" t="s">
        <v>16420</v>
      </c>
      <c r="H4650" t="s">
        <v>22417</v>
      </c>
      <c r="I4650" t="s">
        <v>27770</v>
      </c>
      <c r="J4650" t="s">
        <v>28913</v>
      </c>
    </row>
    <row r="4651" spans="1:10">
      <c r="A4651" t="s">
        <v>4659</v>
      </c>
      <c r="B4651" t="s">
        <v>10525</v>
      </c>
      <c r="C4651" t="s">
        <v>11786</v>
      </c>
      <c r="D4651">
        <v>9</v>
      </c>
      <c r="E4651">
        <v>5000</v>
      </c>
      <c r="F4651" s="2">
        <v>45661</v>
      </c>
      <c r="G4651" t="s">
        <v>16421</v>
      </c>
      <c r="H4651" t="s">
        <v>22418</v>
      </c>
      <c r="I4651" t="s">
        <v>27771</v>
      </c>
      <c r="J4651" t="s">
        <v>28801</v>
      </c>
    </row>
    <row r="4652" spans="1:10">
      <c r="A4652" t="s">
        <v>4660</v>
      </c>
      <c r="B4652" t="s">
        <v>10526</v>
      </c>
      <c r="C4652" t="s">
        <v>11782</v>
      </c>
      <c r="D4652">
        <v>5</v>
      </c>
      <c r="E4652">
        <v>15000</v>
      </c>
      <c r="F4652" s="2">
        <v>45743</v>
      </c>
      <c r="G4652" t="s">
        <v>16422</v>
      </c>
      <c r="H4652" t="s">
        <v>22419</v>
      </c>
      <c r="I4652" t="s">
        <v>27772</v>
      </c>
      <c r="J4652" t="s">
        <v>28824</v>
      </c>
    </row>
    <row r="4653" spans="1:10">
      <c r="A4653" t="s">
        <v>4661</v>
      </c>
      <c r="B4653" t="s">
        <v>10527</v>
      </c>
      <c r="C4653" t="s">
        <v>11782</v>
      </c>
      <c r="D4653">
        <v>10</v>
      </c>
      <c r="E4653">
        <v>15000</v>
      </c>
      <c r="F4653" s="2">
        <v>45483</v>
      </c>
      <c r="G4653" t="s">
        <v>16423</v>
      </c>
      <c r="H4653" t="s">
        <v>22420</v>
      </c>
      <c r="I4653" t="s">
        <v>27773</v>
      </c>
      <c r="J4653" t="s">
        <v>28933</v>
      </c>
    </row>
    <row r="4654" spans="1:10">
      <c r="A4654" t="s">
        <v>4662</v>
      </c>
      <c r="B4654" t="s">
        <v>9296</v>
      </c>
      <c r="C4654" t="s">
        <v>11782</v>
      </c>
      <c r="D4654">
        <v>8</v>
      </c>
      <c r="E4654">
        <v>15000</v>
      </c>
      <c r="F4654" s="2">
        <v>45471</v>
      </c>
      <c r="G4654" t="s">
        <v>16424</v>
      </c>
      <c r="H4654" t="s">
        <v>22421</v>
      </c>
      <c r="I4654" t="s">
        <v>27774</v>
      </c>
      <c r="J4654" t="s">
        <v>28812</v>
      </c>
    </row>
    <row r="4655" spans="1:10">
      <c r="A4655" t="s">
        <v>4663</v>
      </c>
      <c r="B4655" t="s">
        <v>10528</v>
      </c>
      <c r="C4655" t="s">
        <v>11782</v>
      </c>
      <c r="D4655">
        <v>8</v>
      </c>
      <c r="E4655">
        <v>15000</v>
      </c>
      <c r="F4655" s="2">
        <v>45478</v>
      </c>
      <c r="G4655" t="s">
        <v>16425</v>
      </c>
      <c r="H4655" t="s">
        <v>22422</v>
      </c>
      <c r="I4655" t="s">
        <v>27775</v>
      </c>
      <c r="J4655" t="s">
        <v>28979</v>
      </c>
    </row>
    <row r="4656" spans="1:10">
      <c r="A4656" t="s">
        <v>4664</v>
      </c>
      <c r="B4656" t="s">
        <v>10529</v>
      </c>
      <c r="C4656" t="s">
        <v>11782</v>
      </c>
      <c r="D4656">
        <v>3</v>
      </c>
      <c r="E4656">
        <v>15000</v>
      </c>
      <c r="F4656" s="2">
        <v>45666</v>
      </c>
      <c r="G4656" t="s">
        <v>16426</v>
      </c>
      <c r="H4656" t="s">
        <v>22423</v>
      </c>
      <c r="I4656" t="s">
        <v>24097</v>
      </c>
      <c r="J4656" t="s">
        <v>28936</v>
      </c>
    </row>
    <row r="4657" spans="1:10">
      <c r="A4657" t="s">
        <v>4665</v>
      </c>
      <c r="B4657" t="s">
        <v>10530</v>
      </c>
      <c r="C4657" t="s">
        <v>11783</v>
      </c>
      <c r="D4657">
        <v>2</v>
      </c>
      <c r="E4657">
        <v>50000</v>
      </c>
      <c r="F4657" s="2">
        <v>45707</v>
      </c>
      <c r="G4657" t="s">
        <v>16427</v>
      </c>
      <c r="H4657" t="s">
        <v>22424</v>
      </c>
      <c r="I4657" t="s">
        <v>25696</v>
      </c>
      <c r="J4657" t="s">
        <v>28859</v>
      </c>
    </row>
    <row r="4658" spans="1:10">
      <c r="A4658" t="s">
        <v>4666</v>
      </c>
      <c r="B4658" t="s">
        <v>10531</v>
      </c>
      <c r="C4658" t="s">
        <v>11786</v>
      </c>
      <c r="D4658">
        <v>3</v>
      </c>
      <c r="E4658">
        <v>5000</v>
      </c>
      <c r="F4658" s="2">
        <v>45451</v>
      </c>
      <c r="G4658" t="s">
        <v>16428</v>
      </c>
      <c r="H4658" t="s">
        <v>22425</v>
      </c>
      <c r="I4658" t="s">
        <v>25827</v>
      </c>
      <c r="J4658" t="s">
        <v>28794</v>
      </c>
    </row>
    <row r="4659" spans="1:10">
      <c r="A4659" t="s">
        <v>4667</v>
      </c>
      <c r="B4659" t="s">
        <v>10532</v>
      </c>
      <c r="C4659" t="s">
        <v>11786</v>
      </c>
      <c r="D4659">
        <v>7</v>
      </c>
      <c r="E4659">
        <v>5000</v>
      </c>
      <c r="F4659" s="2">
        <v>45515</v>
      </c>
      <c r="G4659" t="s">
        <v>16429</v>
      </c>
      <c r="H4659" t="s">
        <v>22426</v>
      </c>
      <c r="I4659" t="s">
        <v>27277</v>
      </c>
      <c r="J4659" t="s">
        <v>28774</v>
      </c>
    </row>
    <row r="4660" spans="1:10">
      <c r="A4660" t="s">
        <v>4668</v>
      </c>
      <c r="B4660" t="s">
        <v>10533</v>
      </c>
      <c r="C4660" t="s">
        <v>11783</v>
      </c>
      <c r="D4660">
        <v>3</v>
      </c>
      <c r="E4660">
        <v>50000</v>
      </c>
      <c r="F4660" s="2">
        <v>45540</v>
      </c>
      <c r="G4660" t="s">
        <v>16430</v>
      </c>
      <c r="H4660" t="s">
        <v>22427</v>
      </c>
      <c r="I4660" t="s">
        <v>27776</v>
      </c>
      <c r="J4660" t="s">
        <v>28889</v>
      </c>
    </row>
    <row r="4661" spans="1:10">
      <c r="A4661" t="s">
        <v>4669</v>
      </c>
      <c r="B4661" t="s">
        <v>10534</v>
      </c>
      <c r="C4661" t="s">
        <v>11784</v>
      </c>
      <c r="D4661">
        <v>9</v>
      </c>
      <c r="E4661">
        <v>30000</v>
      </c>
      <c r="F4661" s="2">
        <v>45665</v>
      </c>
      <c r="G4661" t="s">
        <v>16431</v>
      </c>
      <c r="H4661" t="s">
        <v>22428</v>
      </c>
      <c r="I4661" t="s">
        <v>27777</v>
      </c>
      <c r="J4661" t="s">
        <v>28871</v>
      </c>
    </row>
    <row r="4662" spans="1:10">
      <c r="A4662" t="s">
        <v>4670</v>
      </c>
      <c r="B4662" t="s">
        <v>10535</v>
      </c>
      <c r="C4662" t="s">
        <v>11784</v>
      </c>
      <c r="D4662">
        <v>6</v>
      </c>
      <c r="E4662">
        <v>30000</v>
      </c>
      <c r="F4662" s="2">
        <v>45559</v>
      </c>
      <c r="G4662" t="s">
        <v>16432</v>
      </c>
      <c r="H4662" t="s">
        <v>22429</v>
      </c>
      <c r="I4662" t="s">
        <v>27778</v>
      </c>
      <c r="J4662" t="s">
        <v>28796</v>
      </c>
    </row>
    <row r="4663" spans="1:10">
      <c r="A4663" t="s">
        <v>4671</v>
      </c>
      <c r="B4663" t="s">
        <v>10536</v>
      </c>
      <c r="C4663" t="s">
        <v>11786</v>
      </c>
      <c r="D4663">
        <v>6</v>
      </c>
      <c r="E4663">
        <v>5000</v>
      </c>
      <c r="F4663" s="2">
        <v>45773</v>
      </c>
      <c r="G4663" t="s">
        <v>16433</v>
      </c>
      <c r="H4663" t="s">
        <v>22430</v>
      </c>
      <c r="I4663" t="s">
        <v>27779</v>
      </c>
      <c r="J4663" t="s">
        <v>28977</v>
      </c>
    </row>
    <row r="4664" spans="1:10">
      <c r="A4664" t="s">
        <v>4672</v>
      </c>
      <c r="B4664" t="s">
        <v>6484</v>
      </c>
      <c r="C4664" t="s">
        <v>11782</v>
      </c>
      <c r="D4664">
        <v>6</v>
      </c>
      <c r="E4664">
        <v>15000</v>
      </c>
      <c r="F4664" s="2">
        <v>45564</v>
      </c>
      <c r="G4664" t="s">
        <v>16434</v>
      </c>
      <c r="H4664" t="s">
        <v>22431</v>
      </c>
      <c r="I4664" t="s">
        <v>24469</v>
      </c>
      <c r="J4664" t="s">
        <v>28826</v>
      </c>
    </row>
    <row r="4665" spans="1:10">
      <c r="A4665" t="s">
        <v>4673</v>
      </c>
      <c r="B4665" t="s">
        <v>10537</v>
      </c>
      <c r="C4665" t="s">
        <v>11782</v>
      </c>
      <c r="D4665">
        <v>10</v>
      </c>
      <c r="E4665">
        <v>15000</v>
      </c>
      <c r="F4665" s="2">
        <v>45784</v>
      </c>
      <c r="G4665" t="s">
        <v>16435</v>
      </c>
      <c r="H4665" t="s">
        <v>22432</v>
      </c>
      <c r="I4665" t="s">
        <v>27780</v>
      </c>
      <c r="J4665" t="s">
        <v>28831</v>
      </c>
    </row>
    <row r="4666" spans="1:10">
      <c r="A4666" t="s">
        <v>4674</v>
      </c>
      <c r="B4666" t="s">
        <v>10538</v>
      </c>
      <c r="C4666" t="s">
        <v>11784</v>
      </c>
      <c r="D4666">
        <v>8</v>
      </c>
      <c r="E4666">
        <v>30000</v>
      </c>
      <c r="F4666" s="2">
        <v>45681</v>
      </c>
      <c r="G4666" t="s">
        <v>16436</v>
      </c>
      <c r="H4666" t="s">
        <v>22433</v>
      </c>
      <c r="I4666" t="s">
        <v>27781</v>
      </c>
      <c r="J4666" t="s">
        <v>28752</v>
      </c>
    </row>
    <row r="4667" spans="1:10">
      <c r="A4667" t="s">
        <v>4675</v>
      </c>
      <c r="B4667" t="s">
        <v>10539</v>
      </c>
      <c r="C4667" t="s">
        <v>11782</v>
      </c>
      <c r="D4667">
        <v>1</v>
      </c>
      <c r="E4667">
        <v>15000</v>
      </c>
      <c r="F4667" s="2">
        <v>45693</v>
      </c>
      <c r="G4667" t="s">
        <v>16437</v>
      </c>
      <c r="H4667" t="s">
        <v>22434</v>
      </c>
      <c r="I4667" t="s">
        <v>27782</v>
      </c>
      <c r="J4667" t="s">
        <v>28755</v>
      </c>
    </row>
    <row r="4668" spans="1:10">
      <c r="A4668" t="s">
        <v>4676</v>
      </c>
      <c r="B4668" t="s">
        <v>10540</v>
      </c>
      <c r="C4668" t="s">
        <v>11784</v>
      </c>
      <c r="D4668">
        <v>7</v>
      </c>
      <c r="E4668">
        <v>30000</v>
      </c>
      <c r="F4668" s="2">
        <v>45703</v>
      </c>
      <c r="G4668" t="s">
        <v>16438</v>
      </c>
      <c r="H4668" t="s">
        <v>22435</v>
      </c>
      <c r="I4668" t="s">
        <v>27779</v>
      </c>
      <c r="J4668" t="s">
        <v>28911</v>
      </c>
    </row>
    <row r="4669" spans="1:10">
      <c r="A4669" t="s">
        <v>4677</v>
      </c>
      <c r="B4669" t="s">
        <v>10541</v>
      </c>
      <c r="C4669" t="s">
        <v>11783</v>
      </c>
      <c r="D4669">
        <v>4</v>
      </c>
      <c r="E4669">
        <v>50000</v>
      </c>
      <c r="F4669" s="2">
        <v>45746</v>
      </c>
      <c r="G4669" t="s">
        <v>16439</v>
      </c>
      <c r="H4669" t="s">
        <v>22436</v>
      </c>
      <c r="I4669" t="s">
        <v>27783</v>
      </c>
      <c r="J4669" t="s">
        <v>28866</v>
      </c>
    </row>
    <row r="4670" spans="1:10">
      <c r="A4670" t="s">
        <v>4678</v>
      </c>
      <c r="B4670" t="s">
        <v>10542</v>
      </c>
      <c r="C4670" t="s">
        <v>11785</v>
      </c>
      <c r="D4670">
        <v>3</v>
      </c>
      <c r="E4670">
        <v>12000</v>
      </c>
      <c r="F4670" s="2">
        <v>45634</v>
      </c>
      <c r="G4670" t="s">
        <v>16440</v>
      </c>
      <c r="H4670" t="s">
        <v>22437</v>
      </c>
      <c r="I4670" t="s">
        <v>27784</v>
      </c>
      <c r="J4670" t="s">
        <v>28907</v>
      </c>
    </row>
    <row r="4671" spans="1:10">
      <c r="A4671" t="s">
        <v>4679</v>
      </c>
      <c r="B4671" t="s">
        <v>10543</v>
      </c>
      <c r="C4671" t="s">
        <v>11786</v>
      </c>
      <c r="D4671">
        <v>6</v>
      </c>
      <c r="E4671">
        <v>5000</v>
      </c>
      <c r="F4671" s="2">
        <v>45647</v>
      </c>
      <c r="G4671" t="s">
        <v>16441</v>
      </c>
      <c r="H4671" t="s">
        <v>22438</v>
      </c>
      <c r="I4671" t="s">
        <v>25398</v>
      </c>
      <c r="J4671" t="s">
        <v>28829</v>
      </c>
    </row>
    <row r="4672" spans="1:10">
      <c r="A4672" t="s">
        <v>4680</v>
      </c>
      <c r="B4672" t="s">
        <v>10544</v>
      </c>
      <c r="C4672" t="s">
        <v>11784</v>
      </c>
      <c r="D4672">
        <v>1</v>
      </c>
      <c r="E4672">
        <v>30000</v>
      </c>
      <c r="F4672" s="2">
        <v>45441</v>
      </c>
      <c r="G4672" t="s">
        <v>16442</v>
      </c>
      <c r="H4672" t="s">
        <v>22439</v>
      </c>
      <c r="I4672" t="s">
        <v>27785</v>
      </c>
      <c r="J4672" t="s">
        <v>28814</v>
      </c>
    </row>
    <row r="4673" spans="1:10">
      <c r="A4673" t="s">
        <v>4681</v>
      </c>
      <c r="B4673" t="s">
        <v>10545</v>
      </c>
      <c r="C4673" t="s">
        <v>11786</v>
      </c>
      <c r="D4673">
        <v>3</v>
      </c>
      <c r="E4673">
        <v>5000</v>
      </c>
      <c r="F4673" s="2">
        <v>45681</v>
      </c>
      <c r="G4673" t="s">
        <v>16443</v>
      </c>
      <c r="H4673" t="s">
        <v>22440</v>
      </c>
      <c r="I4673" t="s">
        <v>27786</v>
      </c>
      <c r="J4673" t="s">
        <v>28985</v>
      </c>
    </row>
    <row r="4674" spans="1:10">
      <c r="A4674" t="s">
        <v>4682</v>
      </c>
      <c r="B4674" t="s">
        <v>10546</v>
      </c>
      <c r="C4674" t="s">
        <v>11785</v>
      </c>
      <c r="D4674">
        <v>4</v>
      </c>
      <c r="E4674">
        <v>12000</v>
      </c>
      <c r="F4674" s="2">
        <v>45591</v>
      </c>
      <c r="G4674" t="s">
        <v>16444</v>
      </c>
      <c r="H4674" t="s">
        <v>22441</v>
      </c>
      <c r="I4674" t="s">
        <v>27787</v>
      </c>
      <c r="J4674" t="s">
        <v>28973</v>
      </c>
    </row>
    <row r="4675" spans="1:10">
      <c r="A4675" t="s">
        <v>4683</v>
      </c>
      <c r="B4675" t="s">
        <v>10547</v>
      </c>
      <c r="C4675" t="s">
        <v>11782</v>
      </c>
      <c r="D4675">
        <v>7</v>
      </c>
      <c r="E4675">
        <v>15000</v>
      </c>
      <c r="F4675" s="2">
        <v>45719</v>
      </c>
      <c r="G4675" t="s">
        <v>16445</v>
      </c>
      <c r="H4675" t="s">
        <v>22442</v>
      </c>
      <c r="I4675" t="s">
        <v>27788</v>
      </c>
      <c r="J4675" t="s">
        <v>28952</v>
      </c>
    </row>
    <row r="4676" spans="1:10">
      <c r="A4676" t="s">
        <v>4684</v>
      </c>
      <c r="B4676" t="s">
        <v>10548</v>
      </c>
      <c r="C4676" t="s">
        <v>11784</v>
      </c>
      <c r="D4676">
        <v>1</v>
      </c>
      <c r="E4676">
        <v>30000</v>
      </c>
      <c r="F4676" s="2">
        <v>45686</v>
      </c>
      <c r="G4676" t="s">
        <v>16446</v>
      </c>
      <c r="H4676" t="s">
        <v>22443</v>
      </c>
      <c r="I4676" t="s">
        <v>27789</v>
      </c>
      <c r="J4676" t="s">
        <v>28925</v>
      </c>
    </row>
    <row r="4677" spans="1:10">
      <c r="A4677" t="s">
        <v>4685</v>
      </c>
      <c r="B4677" t="s">
        <v>10549</v>
      </c>
      <c r="C4677" t="s">
        <v>11784</v>
      </c>
      <c r="D4677">
        <v>9</v>
      </c>
      <c r="E4677">
        <v>30000</v>
      </c>
      <c r="F4677" s="2">
        <v>45488</v>
      </c>
      <c r="G4677" t="s">
        <v>16447</v>
      </c>
      <c r="H4677" t="s">
        <v>22444</v>
      </c>
      <c r="I4677" t="s">
        <v>24766</v>
      </c>
      <c r="J4677" t="s">
        <v>28886</v>
      </c>
    </row>
    <row r="4678" spans="1:10">
      <c r="A4678" t="s">
        <v>4686</v>
      </c>
      <c r="B4678" t="s">
        <v>10550</v>
      </c>
      <c r="C4678" t="s">
        <v>11782</v>
      </c>
      <c r="D4678">
        <v>2</v>
      </c>
      <c r="E4678">
        <v>15000</v>
      </c>
      <c r="F4678" s="2">
        <v>45782</v>
      </c>
      <c r="G4678" t="s">
        <v>16448</v>
      </c>
      <c r="H4678" t="s">
        <v>22445</v>
      </c>
      <c r="I4678" t="s">
        <v>27790</v>
      </c>
      <c r="J4678" t="s">
        <v>28792</v>
      </c>
    </row>
    <row r="4679" spans="1:10">
      <c r="A4679" t="s">
        <v>4687</v>
      </c>
      <c r="B4679" t="s">
        <v>10551</v>
      </c>
      <c r="C4679" t="s">
        <v>11782</v>
      </c>
      <c r="D4679">
        <v>10</v>
      </c>
      <c r="E4679">
        <v>15000</v>
      </c>
      <c r="F4679" s="2">
        <v>45679</v>
      </c>
      <c r="G4679" t="s">
        <v>16449</v>
      </c>
      <c r="H4679" t="s">
        <v>22446</v>
      </c>
      <c r="I4679" t="s">
        <v>27791</v>
      </c>
      <c r="J4679" t="s">
        <v>28756</v>
      </c>
    </row>
    <row r="4680" spans="1:10">
      <c r="A4680" t="s">
        <v>4688</v>
      </c>
      <c r="B4680" t="s">
        <v>7507</v>
      </c>
      <c r="C4680" t="s">
        <v>11782</v>
      </c>
      <c r="D4680">
        <v>2</v>
      </c>
      <c r="E4680">
        <v>15000</v>
      </c>
      <c r="F4680" s="2">
        <v>45761</v>
      </c>
      <c r="G4680" t="s">
        <v>16450</v>
      </c>
      <c r="H4680" t="s">
        <v>22447</v>
      </c>
      <c r="I4680" t="s">
        <v>27792</v>
      </c>
      <c r="J4680" t="s">
        <v>28748</v>
      </c>
    </row>
    <row r="4681" spans="1:10">
      <c r="A4681" t="s">
        <v>4689</v>
      </c>
      <c r="B4681" t="s">
        <v>10552</v>
      </c>
      <c r="C4681" t="s">
        <v>11782</v>
      </c>
      <c r="D4681">
        <v>6</v>
      </c>
      <c r="E4681">
        <v>15000</v>
      </c>
      <c r="F4681" s="2">
        <v>45662</v>
      </c>
      <c r="G4681" t="s">
        <v>16451</v>
      </c>
      <c r="H4681" t="s">
        <v>22448</v>
      </c>
      <c r="I4681" t="s">
        <v>27793</v>
      </c>
      <c r="J4681" t="s">
        <v>28771</v>
      </c>
    </row>
    <row r="4682" spans="1:10">
      <c r="A4682" t="s">
        <v>4690</v>
      </c>
      <c r="B4682" t="s">
        <v>10553</v>
      </c>
      <c r="C4682" t="s">
        <v>11785</v>
      </c>
      <c r="D4682">
        <v>1</v>
      </c>
      <c r="E4682">
        <v>12000</v>
      </c>
      <c r="F4682" s="2">
        <v>45786</v>
      </c>
      <c r="G4682" t="s">
        <v>16452</v>
      </c>
      <c r="H4682" t="s">
        <v>22449</v>
      </c>
      <c r="I4682" t="s">
        <v>27794</v>
      </c>
      <c r="J4682" t="s">
        <v>28871</v>
      </c>
    </row>
    <row r="4683" spans="1:10">
      <c r="A4683" t="s">
        <v>4691</v>
      </c>
      <c r="B4683" t="s">
        <v>10554</v>
      </c>
      <c r="C4683" t="s">
        <v>11782</v>
      </c>
      <c r="D4683">
        <v>1</v>
      </c>
      <c r="E4683">
        <v>15000</v>
      </c>
      <c r="F4683" s="2">
        <v>45511</v>
      </c>
      <c r="G4683" t="s">
        <v>16453</v>
      </c>
      <c r="H4683" t="s">
        <v>22450</v>
      </c>
      <c r="I4683" t="s">
        <v>27795</v>
      </c>
      <c r="J4683" t="s">
        <v>28912</v>
      </c>
    </row>
    <row r="4684" spans="1:10">
      <c r="A4684" t="s">
        <v>4692</v>
      </c>
      <c r="B4684" t="s">
        <v>10555</v>
      </c>
      <c r="D4684">
        <v>6</v>
      </c>
      <c r="E4684">
        <v>5000</v>
      </c>
      <c r="F4684" s="2">
        <v>45610</v>
      </c>
      <c r="G4684" t="s">
        <v>16454</v>
      </c>
      <c r="H4684" t="s">
        <v>22451</v>
      </c>
      <c r="I4684" t="s">
        <v>27796</v>
      </c>
      <c r="J4684" t="s">
        <v>28833</v>
      </c>
    </row>
    <row r="4685" spans="1:10">
      <c r="A4685" t="s">
        <v>4693</v>
      </c>
      <c r="B4685" t="s">
        <v>10556</v>
      </c>
      <c r="C4685" t="s">
        <v>11785</v>
      </c>
      <c r="D4685">
        <v>5</v>
      </c>
      <c r="E4685">
        <v>12000</v>
      </c>
      <c r="F4685" s="2">
        <v>45688</v>
      </c>
      <c r="G4685" t="s">
        <v>16455</v>
      </c>
      <c r="H4685" t="s">
        <v>22452</v>
      </c>
      <c r="I4685" t="s">
        <v>27797</v>
      </c>
      <c r="J4685" t="s">
        <v>28971</v>
      </c>
    </row>
    <row r="4686" spans="1:10">
      <c r="A4686" t="s">
        <v>4694</v>
      </c>
      <c r="B4686" t="s">
        <v>10557</v>
      </c>
      <c r="C4686" t="s">
        <v>11782</v>
      </c>
      <c r="D4686">
        <v>9</v>
      </c>
      <c r="E4686">
        <v>15000</v>
      </c>
      <c r="F4686" s="2">
        <v>45566</v>
      </c>
      <c r="G4686" t="s">
        <v>16456</v>
      </c>
      <c r="H4686" t="s">
        <v>22453</v>
      </c>
      <c r="I4686" t="s">
        <v>27798</v>
      </c>
      <c r="J4686" t="s">
        <v>28828</v>
      </c>
    </row>
    <row r="4687" spans="1:10">
      <c r="A4687" t="s">
        <v>4695</v>
      </c>
      <c r="B4687" t="s">
        <v>10558</v>
      </c>
      <c r="C4687" t="s">
        <v>11784</v>
      </c>
      <c r="D4687">
        <v>5</v>
      </c>
      <c r="E4687">
        <v>30000</v>
      </c>
      <c r="F4687" s="2">
        <v>45470</v>
      </c>
      <c r="G4687" t="s">
        <v>16457</v>
      </c>
      <c r="H4687" t="s">
        <v>22454</v>
      </c>
      <c r="I4687" t="s">
        <v>27799</v>
      </c>
      <c r="J4687" t="s">
        <v>28886</v>
      </c>
    </row>
    <row r="4688" spans="1:10">
      <c r="A4688" t="s">
        <v>4696</v>
      </c>
      <c r="B4688" t="s">
        <v>10559</v>
      </c>
      <c r="C4688" t="s">
        <v>11786</v>
      </c>
      <c r="D4688">
        <v>9</v>
      </c>
      <c r="E4688">
        <v>5000</v>
      </c>
      <c r="F4688" s="2">
        <v>45473</v>
      </c>
      <c r="G4688" t="s">
        <v>16458</v>
      </c>
      <c r="H4688" t="s">
        <v>22455</v>
      </c>
      <c r="I4688" t="s">
        <v>27800</v>
      </c>
      <c r="J4688" t="s">
        <v>28855</v>
      </c>
    </row>
    <row r="4689" spans="1:10">
      <c r="A4689" t="s">
        <v>4697</v>
      </c>
      <c r="B4689" t="s">
        <v>10560</v>
      </c>
      <c r="C4689" t="s">
        <v>11786</v>
      </c>
      <c r="D4689">
        <v>4</v>
      </c>
      <c r="E4689">
        <v>5000</v>
      </c>
      <c r="F4689" s="2">
        <v>45766</v>
      </c>
      <c r="G4689" t="s">
        <v>16459</v>
      </c>
      <c r="H4689" t="s">
        <v>22456</v>
      </c>
      <c r="I4689" t="s">
        <v>27801</v>
      </c>
      <c r="J4689" t="s">
        <v>28980</v>
      </c>
    </row>
    <row r="4690" spans="1:10">
      <c r="A4690" t="s">
        <v>4698</v>
      </c>
      <c r="B4690" t="s">
        <v>10561</v>
      </c>
      <c r="C4690" t="s">
        <v>11783</v>
      </c>
      <c r="D4690">
        <v>10</v>
      </c>
      <c r="E4690">
        <v>50000</v>
      </c>
      <c r="F4690" s="2">
        <v>45663</v>
      </c>
      <c r="G4690" t="s">
        <v>16460</v>
      </c>
      <c r="H4690" t="s">
        <v>22457</v>
      </c>
      <c r="I4690" t="s">
        <v>27802</v>
      </c>
      <c r="J4690" t="s">
        <v>28977</v>
      </c>
    </row>
    <row r="4691" spans="1:10">
      <c r="A4691" t="s">
        <v>4699</v>
      </c>
      <c r="B4691" t="s">
        <v>6016</v>
      </c>
      <c r="C4691" t="s">
        <v>11782</v>
      </c>
      <c r="D4691">
        <v>7</v>
      </c>
      <c r="E4691">
        <v>15000</v>
      </c>
      <c r="F4691" s="2">
        <v>45461</v>
      </c>
      <c r="G4691" t="s">
        <v>16461</v>
      </c>
      <c r="H4691" t="s">
        <v>22458</v>
      </c>
      <c r="I4691" t="s">
        <v>27803</v>
      </c>
      <c r="J4691" t="s">
        <v>28934</v>
      </c>
    </row>
    <row r="4692" spans="1:10">
      <c r="A4692" t="s">
        <v>4700</v>
      </c>
      <c r="B4692" t="s">
        <v>10562</v>
      </c>
      <c r="C4692" t="s">
        <v>11786</v>
      </c>
      <c r="D4692">
        <v>9</v>
      </c>
      <c r="E4692">
        <v>5000</v>
      </c>
      <c r="F4692" s="2">
        <v>45574</v>
      </c>
      <c r="G4692" t="s">
        <v>16462</v>
      </c>
      <c r="H4692" t="s">
        <v>22459</v>
      </c>
      <c r="I4692" t="s">
        <v>24906</v>
      </c>
      <c r="J4692" t="s">
        <v>28974</v>
      </c>
    </row>
    <row r="4693" spans="1:10">
      <c r="A4693" t="s">
        <v>4701</v>
      </c>
      <c r="B4693" t="s">
        <v>10082</v>
      </c>
      <c r="C4693" t="s">
        <v>11783</v>
      </c>
      <c r="D4693">
        <v>5</v>
      </c>
      <c r="E4693">
        <v>50000</v>
      </c>
      <c r="F4693" s="2">
        <v>45729</v>
      </c>
      <c r="G4693" t="s">
        <v>16463</v>
      </c>
      <c r="H4693" t="s">
        <v>22460</v>
      </c>
      <c r="I4693" t="s">
        <v>24936</v>
      </c>
      <c r="J4693" t="s">
        <v>28968</v>
      </c>
    </row>
    <row r="4694" spans="1:10">
      <c r="A4694" t="s">
        <v>4702</v>
      </c>
      <c r="B4694" t="s">
        <v>10563</v>
      </c>
      <c r="C4694" t="s">
        <v>11782</v>
      </c>
      <c r="D4694">
        <v>1</v>
      </c>
      <c r="E4694">
        <v>15000</v>
      </c>
      <c r="F4694" s="2">
        <v>45492</v>
      </c>
      <c r="G4694" t="s">
        <v>16464</v>
      </c>
      <c r="H4694" t="s">
        <v>22461</v>
      </c>
      <c r="I4694" t="s">
        <v>27061</v>
      </c>
      <c r="J4694" t="s">
        <v>28881</v>
      </c>
    </row>
    <row r="4695" spans="1:10">
      <c r="A4695" t="s">
        <v>4703</v>
      </c>
      <c r="B4695" t="s">
        <v>10564</v>
      </c>
      <c r="C4695" t="s">
        <v>11784</v>
      </c>
      <c r="D4695">
        <v>9</v>
      </c>
      <c r="E4695">
        <v>30000</v>
      </c>
      <c r="F4695" s="2">
        <v>45724</v>
      </c>
      <c r="G4695" t="s">
        <v>16465</v>
      </c>
      <c r="H4695" t="s">
        <v>22462</v>
      </c>
      <c r="I4695" t="s">
        <v>27804</v>
      </c>
      <c r="J4695" t="s">
        <v>28823</v>
      </c>
    </row>
    <row r="4696" spans="1:10">
      <c r="A4696" t="s">
        <v>4704</v>
      </c>
      <c r="B4696" t="s">
        <v>10565</v>
      </c>
      <c r="C4696" t="s">
        <v>11783</v>
      </c>
      <c r="D4696">
        <v>2</v>
      </c>
      <c r="E4696">
        <v>50000</v>
      </c>
      <c r="F4696" s="2">
        <v>45689</v>
      </c>
      <c r="G4696" t="s">
        <v>16466</v>
      </c>
      <c r="H4696" t="s">
        <v>22463</v>
      </c>
      <c r="I4696" t="s">
        <v>27805</v>
      </c>
      <c r="J4696" t="s">
        <v>28906</v>
      </c>
    </row>
    <row r="4697" spans="1:10">
      <c r="A4697" t="s">
        <v>4705</v>
      </c>
      <c r="B4697" t="s">
        <v>10566</v>
      </c>
      <c r="C4697" t="s">
        <v>11784</v>
      </c>
      <c r="D4697">
        <v>8</v>
      </c>
      <c r="E4697">
        <v>30000</v>
      </c>
      <c r="F4697" s="2">
        <v>45626</v>
      </c>
      <c r="G4697" t="s">
        <v>16467</v>
      </c>
      <c r="H4697" t="s">
        <v>22464</v>
      </c>
      <c r="I4697" t="s">
        <v>27806</v>
      </c>
      <c r="J4697" t="s">
        <v>28815</v>
      </c>
    </row>
    <row r="4698" spans="1:10">
      <c r="A4698" t="s">
        <v>4706</v>
      </c>
      <c r="B4698" t="s">
        <v>10567</v>
      </c>
      <c r="C4698" t="s">
        <v>11783</v>
      </c>
      <c r="D4698">
        <v>6</v>
      </c>
      <c r="E4698">
        <v>50000</v>
      </c>
      <c r="F4698" s="2">
        <v>45452</v>
      </c>
      <c r="G4698" t="s">
        <v>16468</v>
      </c>
      <c r="H4698" t="s">
        <v>22465</v>
      </c>
      <c r="I4698" t="s">
        <v>27807</v>
      </c>
      <c r="J4698" t="s">
        <v>28829</v>
      </c>
    </row>
    <row r="4699" spans="1:10">
      <c r="A4699" t="s">
        <v>4707</v>
      </c>
      <c r="B4699" t="s">
        <v>7694</v>
      </c>
      <c r="C4699" t="s">
        <v>11786</v>
      </c>
      <c r="D4699">
        <v>1</v>
      </c>
      <c r="E4699">
        <v>5000</v>
      </c>
      <c r="F4699" s="2">
        <v>45453</v>
      </c>
      <c r="G4699" t="s">
        <v>16469</v>
      </c>
      <c r="H4699" t="s">
        <v>22466</v>
      </c>
      <c r="I4699" t="s">
        <v>27808</v>
      </c>
      <c r="J4699" t="s">
        <v>28852</v>
      </c>
    </row>
    <row r="4700" spans="1:10">
      <c r="A4700" t="s">
        <v>4708</v>
      </c>
      <c r="B4700" t="s">
        <v>10568</v>
      </c>
      <c r="C4700" t="s">
        <v>11786</v>
      </c>
      <c r="D4700">
        <v>7</v>
      </c>
      <c r="E4700">
        <v>5000</v>
      </c>
      <c r="F4700" s="2">
        <v>45763</v>
      </c>
      <c r="G4700" t="s">
        <v>16470</v>
      </c>
      <c r="H4700" t="s">
        <v>22467</v>
      </c>
      <c r="I4700" t="s">
        <v>24245</v>
      </c>
      <c r="J4700" t="s">
        <v>28820</v>
      </c>
    </row>
    <row r="4701" spans="1:10">
      <c r="A4701" t="s">
        <v>4709</v>
      </c>
      <c r="B4701" t="s">
        <v>10569</v>
      </c>
      <c r="C4701" t="s">
        <v>11783</v>
      </c>
      <c r="D4701">
        <v>10</v>
      </c>
      <c r="E4701">
        <v>50000</v>
      </c>
      <c r="F4701" s="2">
        <v>45448</v>
      </c>
      <c r="G4701" t="s">
        <v>16471</v>
      </c>
      <c r="H4701" t="s">
        <v>22468</v>
      </c>
      <c r="I4701" t="s">
        <v>27809</v>
      </c>
      <c r="J4701" t="s">
        <v>28918</v>
      </c>
    </row>
    <row r="4702" spans="1:10">
      <c r="A4702" t="s">
        <v>4710</v>
      </c>
      <c r="B4702" t="s">
        <v>10570</v>
      </c>
      <c r="C4702" t="s">
        <v>11784</v>
      </c>
      <c r="D4702">
        <v>5</v>
      </c>
      <c r="E4702">
        <v>30000</v>
      </c>
      <c r="F4702" s="2">
        <v>45455</v>
      </c>
      <c r="G4702" t="s">
        <v>16472</v>
      </c>
      <c r="H4702" t="s">
        <v>22469</v>
      </c>
      <c r="I4702" t="s">
        <v>23878</v>
      </c>
      <c r="J4702" t="s">
        <v>28972</v>
      </c>
    </row>
    <row r="4703" spans="1:10">
      <c r="A4703" t="s">
        <v>4711</v>
      </c>
      <c r="B4703" t="s">
        <v>10571</v>
      </c>
      <c r="C4703" t="s">
        <v>11786</v>
      </c>
      <c r="D4703">
        <v>5</v>
      </c>
      <c r="E4703">
        <v>5000</v>
      </c>
      <c r="F4703" s="2">
        <v>45725</v>
      </c>
      <c r="G4703" t="s">
        <v>16473</v>
      </c>
      <c r="H4703" t="s">
        <v>22470</v>
      </c>
      <c r="I4703" t="s">
        <v>27810</v>
      </c>
      <c r="J4703" t="s">
        <v>28855</v>
      </c>
    </row>
    <row r="4704" spans="1:10">
      <c r="A4704" t="s">
        <v>4712</v>
      </c>
      <c r="B4704" t="s">
        <v>10572</v>
      </c>
      <c r="C4704" t="s">
        <v>11783</v>
      </c>
      <c r="D4704">
        <v>7</v>
      </c>
      <c r="E4704">
        <v>50000</v>
      </c>
      <c r="F4704" s="2">
        <v>45534</v>
      </c>
      <c r="G4704" t="s">
        <v>16474</v>
      </c>
      <c r="H4704" t="s">
        <v>22471</v>
      </c>
      <c r="I4704" t="s">
        <v>27811</v>
      </c>
      <c r="J4704" t="s">
        <v>28809</v>
      </c>
    </row>
    <row r="4705" spans="1:10">
      <c r="A4705" t="s">
        <v>4713</v>
      </c>
      <c r="B4705" t="s">
        <v>10573</v>
      </c>
      <c r="C4705" t="s">
        <v>11784</v>
      </c>
      <c r="D4705">
        <v>7</v>
      </c>
      <c r="E4705">
        <v>30000</v>
      </c>
      <c r="F4705" s="2">
        <v>45616</v>
      </c>
      <c r="G4705" t="s">
        <v>16475</v>
      </c>
      <c r="H4705" t="s">
        <v>22472</v>
      </c>
      <c r="I4705" t="s">
        <v>27812</v>
      </c>
      <c r="J4705" t="s">
        <v>28840</v>
      </c>
    </row>
    <row r="4706" spans="1:10">
      <c r="A4706" t="s">
        <v>4714</v>
      </c>
      <c r="B4706" t="s">
        <v>10574</v>
      </c>
      <c r="C4706" t="s">
        <v>11784</v>
      </c>
      <c r="D4706">
        <v>6</v>
      </c>
      <c r="E4706">
        <v>30000</v>
      </c>
      <c r="F4706" s="2">
        <v>45724</v>
      </c>
      <c r="G4706" t="s">
        <v>16476</v>
      </c>
      <c r="H4706" t="s">
        <v>22473</v>
      </c>
      <c r="I4706" t="s">
        <v>27813</v>
      </c>
      <c r="J4706" t="s">
        <v>28978</v>
      </c>
    </row>
    <row r="4707" spans="1:10">
      <c r="A4707" t="s">
        <v>4715</v>
      </c>
      <c r="B4707" t="s">
        <v>10575</v>
      </c>
      <c r="C4707" t="s">
        <v>11784</v>
      </c>
      <c r="D4707">
        <v>1</v>
      </c>
      <c r="E4707">
        <v>30000</v>
      </c>
      <c r="F4707" s="2">
        <v>45489</v>
      </c>
      <c r="G4707" t="s">
        <v>16477</v>
      </c>
      <c r="H4707" t="s">
        <v>22474</v>
      </c>
      <c r="I4707" t="s">
        <v>24845</v>
      </c>
      <c r="J4707" t="s">
        <v>28756</v>
      </c>
    </row>
    <row r="4708" spans="1:10">
      <c r="A4708" t="s">
        <v>4716</v>
      </c>
      <c r="B4708" t="s">
        <v>10576</v>
      </c>
      <c r="C4708" t="s">
        <v>11784</v>
      </c>
      <c r="D4708">
        <v>6</v>
      </c>
      <c r="E4708">
        <v>30000</v>
      </c>
      <c r="F4708" s="2">
        <v>45574</v>
      </c>
      <c r="G4708" t="s">
        <v>16478</v>
      </c>
      <c r="H4708" t="s">
        <v>22475</v>
      </c>
      <c r="I4708" t="s">
        <v>27814</v>
      </c>
      <c r="J4708" t="s">
        <v>28869</v>
      </c>
    </row>
    <row r="4709" spans="1:10">
      <c r="A4709" t="s">
        <v>4717</v>
      </c>
      <c r="B4709" t="s">
        <v>10577</v>
      </c>
      <c r="C4709" t="s">
        <v>11783</v>
      </c>
      <c r="D4709">
        <v>4</v>
      </c>
      <c r="E4709">
        <v>50000</v>
      </c>
      <c r="F4709" s="2">
        <v>45783</v>
      </c>
      <c r="G4709" t="s">
        <v>16479</v>
      </c>
      <c r="H4709" t="s">
        <v>22476</v>
      </c>
      <c r="I4709" t="s">
        <v>27815</v>
      </c>
      <c r="J4709" t="s">
        <v>28851</v>
      </c>
    </row>
    <row r="4710" spans="1:10">
      <c r="A4710" t="s">
        <v>4718</v>
      </c>
      <c r="B4710" t="s">
        <v>10578</v>
      </c>
      <c r="C4710" t="s">
        <v>11782</v>
      </c>
      <c r="D4710">
        <v>10</v>
      </c>
      <c r="E4710">
        <v>15000</v>
      </c>
      <c r="F4710" s="2">
        <v>45583</v>
      </c>
      <c r="G4710" t="s">
        <v>16480</v>
      </c>
      <c r="H4710" t="s">
        <v>22477</v>
      </c>
      <c r="I4710" t="s">
        <v>25388</v>
      </c>
      <c r="J4710" t="s">
        <v>28835</v>
      </c>
    </row>
    <row r="4711" spans="1:10">
      <c r="A4711" t="s">
        <v>4719</v>
      </c>
      <c r="B4711" t="s">
        <v>10579</v>
      </c>
      <c r="C4711" t="s">
        <v>11784</v>
      </c>
      <c r="D4711">
        <v>2</v>
      </c>
      <c r="E4711">
        <v>30000</v>
      </c>
      <c r="F4711" s="2">
        <v>45775</v>
      </c>
      <c r="G4711" t="s">
        <v>16481</v>
      </c>
      <c r="H4711" t="s">
        <v>22478</v>
      </c>
      <c r="I4711" t="s">
        <v>27816</v>
      </c>
      <c r="J4711" t="s">
        <v>28918</v>
      </c>
    </row>
    <row r="4712" spans="1:10">
      <c r="A4712" t="s">
        <v>4720</v>
      </c>
      <c r="B4712" t="s">
        <v>10580</v>
      </c>
      <c r="C4712" t="s">
        <v>11784</v>
      </c>
      <c r="D4712">
        <v>1</v>
      </c>
      <c r="E4712">
        <v>30000</v>
      </c>
      <c r="F4712" s="2">
        <v>45664</v>
      </c>
      <c r="G4712" t="s">
        <v>16482</v>
      </c>
      <c r="H4712" t="s">
        <v>22479</v>
      </c>
      <c r="I4712" t="s">
        <v>25366</v>
      </c>
      <c r="J4712" t="s">
        <v>28922</v>
      </c>
    </row>
    <row r="4713" spans="1:10">
      <c r="A4713" t="s">
        <v>4721</v>
      </c>
      <c r="B4713" t="s">
        <v>10581</v>
      </c>
      <c r="C4713" t="s">
        <v>11783</v>
      </c>
      <c r="D4713">
        <v>2</v>
      </c>
      <c r="E4713">
        <v>50000</v>
      </c>
      <c r="F4713" s="2">
        <v>45528</v>
      </c>
      <c r="G4713" t="s">
        <v>16483</v>
      </c>
      <c r="H4713" t="s">
        <v>22480</v>
      </c>
      <c r="I4713" t="s">
        <v>27817</v>
      </c>
      <c r="J4713" t="s">
        <v>28921</v>
      </c>
    </row>
    <row r="4714" spans="1:10">
      <c r="A4714" t="s">
        <v>4722</v>
      </c>
      <c r="B4714" t="s">
        <v>10582</v>
      </c>
      <c r="C4714" t="s">
        <v>11785</v>
      </c>
      <c r="D4714">
        <v>9</v>
      </c>
      <c r="E4714">
        <v>12000</v>
      </c>
      <c r="F4714" s="2">
        <v>45549</v>
      </c>
      <c r="G4714" t="s">
        <v>16484</v>
      </c>
      <c r="H4714" t="s">
        <v>22481</v>
      </c>
      <c r="I4714" t="s">
        <v>25543</v>
      </c>
      <c r="J4714" t="s">
        <v>28939</v>
      </c>
    </row>
    <row r="4715" spans="1:10">
      <c r="A4715" t="s">
        <v>4723</v>
      </c>
      <c r="B4715" t="s">
        <v>10583</v>
      </c>
      <c r="C4715" t="s">
        <v>11782</v>
      </c>
      <c r="D4715">
        <v>3</v>
      </c>
      <c r="E4715">
        <v>15000</v>
      </c>
      <c r="F4715" s="2">
        <v>45506</v>
      </c>
      <c r="G4715" t="s">
        <v>16485</v>
      </c>
      <c r="H4715" t="s">
        <v>22482</v>
      </c>
      <c r="I4715" t="s">
        <v>27818</v>
      </c>
      <c r="J4715" t="s">
        <v>28784</v>
      </c>
    </row>
    <row r="4716" spans="1:10">
      <c r="A4716" t="s">
        <v>4724</v>
      </c>
      <c r="B4716" t="s">
        <v>10584</v>
      </c>
      <c r="C4716" t="s">
        <v>11785</v>
      </c>
      <c r="D4716">
        <v>7</v>
      </c>
      <c r="E4716">
        <v>12000</v>
      </c>
      <c r="F4716" s="2">
        <v>45697</v>
      </c>
      <c r="G4716" t="s">
        <v>16486</v>
      </c>
      <c r="H4716" t="s">
        <v>22483</v>
      </c>
      <c r="I4716" t="s">
        <v>24312</v>
      </c>
      <c r="J4716" t="s">
        <v>28769</v>
      </c>
    </row>
    <row r="4717" spans="1:10">
      <c r="A4717" t="s">
        <v>4725</v>
      </c>
      <c r="B4717" t="s">
        <v>10585</v>
      </c>
      <c r="C4717" t="s">
        <v>11783</v>
      </c>
      <c r="D4717">
        <v>1</v>
      </c>
      <c r="E4717">
        <v>50000</v>
      </c>
      <c r="F4717" s="2">
        <v>45493</v>
      </c>
      <c r="G4717" t="s">
        <v>16487</v>
      </c>
      <c r="H4717" t="s">
        <v>22484</v>
      </c>
      <c r="I4717" t="s">
        <v>27819</v>
      </c>
      <c r="J4717" t="s">
        <v>28886</v>
      </c>
    </row>
    <row r="4718" spans="1:10">
      <c r="A4718" t="s">
        <v>4726</v>
      </c>
      <c r="B4718" t="s">
        <v>10586</v>
      </c>
      <c r="C4718" t="s">
        <v>11783</v>
      </c>
      <c r="D4718">
        <v>6</v>
      </c>
      <c r="E4718">
        <v>50000</v>
      </c>
      <c r="F4718" s="2">
        <v>45588</v>
      </c>
      <c r="G4718" t="s">
        <v>16488</v>
      </c>
      <c r="H4718" t="s">
        <v>22485</v>
      </c>
      <c r="I4718" t="s">
        <v>27820</v>
      </c>
      <c r="J4718" t="s">
        <v>28966</v>
      </c>
    </row>
    <row r="4719" spans="1:10">
      <c r="A4719" t="s">
        <v>4727</v>
      </c>
      <c r="B4719" t="s">
        <v>10587</v>
      </c>
      <c r="C4719" t="s">
        <v>11782</v>
      </c>
      <c r="D4719">
        <v>3</v>
      </c>
      <c r="E4719">
        <v>15000</v>
      </c>
      <c r="F4719" s="2">
        <v>45589</v>
      </c>
      <c r="G4719" t="s">
        <v>16489</v>
      </c>
      <c r="H4719" t="s">
        <v>22486</v>
      </c>
      <c r="I4719" t="s">
        <v>27821</v>
      </c>
      <c r="J4719" t="s">
        <v>28769</v>
      </c>
    </row>
    <row r="4720" spans="1:10">
      <c r="A4720" t="s">
        <v>4728</v>
      </c>
      <c r="B4720" t="s">
        <v>10588</v>
      </c>
      <c r="C4720" t="s">
        <v>11783</v>
      </c>
      <c r="D4720">
        <v>3</v>
      </c>
      <c r="E4720">
        <v>50000</v>
      </c>
      <c r="F4720" s="2">
        <v>45602</v>
      </c>
      <c r="G4720" t="s">
        <v>16490</v>
      </c>
      <c r="H4720" t="s">
        <v>22487</v>
      </c>
      <c r="I4720" t="s">
        <v>25271</v>
      </c>
      <c r="J4720" t="s">
        <v>28826</v>
      </c>
    </row>
    <row r="4721" spans="1:10">
      <c r="A4721" t="s">
        <v>4729</v>
      </c>
      <c r="B4721" t="s">
        <v>10589</v>
      </c>
      <c r="C4721" t="s">
        <v>11786</v>
      </c>
      <c r="D4721">
        <v>6</v>
      </c>
      <c r="E4721">
        <v>5000</v>
      </c>
      <c r="F4721" s="2">
        <v>45528</v>
      </c>
      <c r="G4721" t="s">
        <v>16491</v>
      </c>
      <c r="H4721" t="s">
        <v>22488</v>
      </c>
      <c r="I4721" t="s">
        <v>27822</v>
      </c>
      <c r="J4721" t="s">
        <v>28950</v>
      </c>
    </row>
    <row r="4722" spans="1:10">
      <c r="A4722" t="s">
        <v>4730</v>
      </c>
      <c r="B4722" t="s">
        <v>10590</v>
      </c>
      <c r="C4722" t="s">
        <v>11783</v>
      </c>
      <c r="D4722">
        <v>7</v>
      </c>
      <c r="E4722">
        <v>50000</v>
      </c>
      <c r="F4722" s="2">
        <v>45488</v>
      </c>
      <c r="G4722" t="s">
        <v>16492</v>
      </c>
      <c r="H4722" t="s">
        <v>22489</v>
      </c>
      <c r="I4722" t="s">
        <v>27823</v>
      </c>
      <c r="J4722" t="s">
        <v>28859</v>
      </c>
    </row>
    <row r="4723" spans="1:10">
      <c r="A4723" t="s">
        <v>4731</v>
      </c>
      <c r="B4723" t="s">
        <v>10591</v>
      </c>
      <c r="C4723" t="s">
        <v>11782</v>
      </c>
      <c r="D4723">
        <v>2</v>
      </c>
      <c r="E4723">
        <v>15000</v>
      </c>
      <c r="F4723" s="2">
        <v>45646</v>
      </c>
      <c r="G4723" t="s">
        <v>16493</v>
      </c>
      <c r="H4723" t="s">
        <v>22490</v>
      </c>
      <c r="I4723" t="s">
        <v>27824</v>
      </c>
      <c r="J4723" t="s">
        <v>28920</v>
      </c>
    </row>
    <row r="4724" spans="1:10">
      <c r="A4724" t="s">
        <v>4732</v>
      </c>
      <c r="B4724" t="s">
        <v>10592</v>
      </c>
      <c r="C4724" t="s">
        <v>11783</v>
      </c>
      <c r="D4724">
        <v>6</v>
      </c>
      <c r="E4724">
        <v>50000</v>
      </c>
      <c r="F4724" s="2">
        <v>45744</v>
      </c>
      <c r="G4724" t="s">
        <v>16494</v>
      </c>
      <c r="H4724" t="s">
        <v>22491</v>
      </c>
      <c r="I4724" t="s">
        <v>26512</v>
      </c>
      <c r="J4724" t="s">
        <v>28981</v>
      </c>
    </row>
    <row r="4725" spans="1:10">
      <c r="A4725" t="s">
        <v>4733</v>
      </c>
      <c r="B4725" t="s">
        <v>10593</v>
      </c>
      <c r="C4725" t="s">
        <v>11786</v>
      </c>
      <c r="D4725">
        <v>5</v>
      </c>
      <c r="E4725">
        <v>5000</v>
      </c>
      <c r="F4725" s="2">
        <v>45673</v>
      </c>
      <c r="G4725" t="s">
        <v>16495</v>
      </c>
      <c r="H4725" t="s">
        <v>22492</v>
      </c>
      <c r="I4725" t="s">
        <v>27825</v>
      </c>
      <c r="J4725" t="s">
        <v>28856</v>
      </c>
    </row>
    <row r="4726" spans="1:10">
      <c r="A4726" t="s">
        <v>4734</v>
      </c>
      <c r="B4726" t="s">
        <v>10594</v>
      </c>
      <c r="C4726" t="s">
        <v>11784</v>
      </c>
      <c r="D4726">
        <v>1</v>
      </c>
      <c r="E4726">
        <v>30000</v>
      </c>
      <c r="F4726" s="2">
        <v>45421</v>
      </c>
      <c r="G4726" t="s">
        <v>16496</v>
      </c>
      <c r="H4726" t="s">
        <v>22493</v>
      </c>
      <c r="I4726" t="s">
        <v>27826</v>
      </c>
      <c r="J4726" t="s">
        <v>28793</v>
      </c>
    </row>
    <row r="4727" spans="1:10">
      <c r="A4727" t="s">
        <v>4735</v>
      </c>
      <c r="B4727" t="s">
        <v>10595</v>
      </c>
      <c r="C4727" t="s">
        <v>11785</v>
      </c>
      <c r="D4727">
        <v>2</v>
      </c>
      <c r="E4727">
        <v>12000</v>
      </c>
      <c r="F4727" s="2">
        <v>45760</v>
      </c>
      <c r="G4727" t="s">
        <v>16497</v>
      </c>
      <c r="H4727" t="s">
        <v>22494</v>
      </c>
      <c r="I4727" t="s">
        <v>27827</v>
      </c>
      <c r="J4727" t="s">
        <v>28823</v>
      </c>
    </row>
    <row r="4728" spans="1:10">
      <c r="A4728" t="s">
        <v>4736</v>
      </c>
      <c r="B4728" t="s">
        <v>10596</v>
      </c>
      <c r="C4728" t="s">
        <v>11783</v>
      </c>
      <c r="D4728">
        <v>8</v>
      </c>
      <c r="E4728">
        <v>50000</v>
      </c>
      <c r="F4728" s="2">
        <v>45738</v>
      </c>
      <c r="G4728" t="s">
        <v>16498</v>
      </c>
      <c r="H4728" t="s">
        <v>22495</v>
      </c>
      <c r="I4728" t="s">
        <v>26517</v>
      </c>
      <c r="J4728" t="s">
        <v>28845</v>
      </c>
    </row>
    <row r="4729" spans="1:10">
      <c r="A4729" t="s">
        <v>4737</v>
      </c>
      <c r="B4729" t="s">
        <v>10597</v>
      </c>
      <c r="C4729" t="s">
        <v>11784</v>
      </c>
      <c r="D4729">
        <v>10</v>
      </c>
      <c r="E4729">
        <v>30000</v>
      </c>
      <c r="F4729" s="2">
        <v>45527</v>
      </c>
      <c r="G4729" t="s">
        <v>16499</v>
      </c>
      <c r="H4729" t="s">
        <v>22496</v>
      </c>
      <c r="I4729" t="s">
        <v>27828</v>
      </c>
      <c r="J4729" t="s">
        <v>28977</v>
      </c>
    </row>
    <row r="4730" spans="1:10">
      <c r="A4730" t="s">
        <v>4738</v>
      </c>
      <c r="B4730" t="s">
        <v>10598</v>
      </c>
      <c r="C4730" t="s">
        <v>11783</v>
      </c>
      <c r="D4730">
        <v>2</v>
      </c>
      <c r="E4730">
        <v>50000</v>
      </c>
      <c r="F4730" s="2">
        <v>45705</v>
      </c>
      <c r="G4730" t="s">
        <v>16500</v>
      </c>
      <c r="H4730" t="s">
        <v>22497</v>
      </c>
      <c r="I4730" t="s">
        <v>27829</v>
      </c>
      <c r="J4730" t="s">
        <v>28965</v>
      </c>
    </row>
    <row r="4731" spans="1:10">
      <c r="A4731" t="s">
        <v>4739</v>
      </c>
      <c r="B4731" t="s">
        <v>10599</v>
      </c>
      <c r="C4731" t="s">
        <v>11784</v>
      </c>
      <c r="D4731">
        <v>10</v>
      </c>
      <c r="E4731">
        <v>30000</v>
      </c>
      <c r="F4731" s="2">
        <v>45545</v>
      </c>
      <c r="G4731" t="s">
        <v>16501</v>
      </c>
      <c r="H4731" t="s">
        <v>22498</v>
      </c>
      <c r="I4731" t="s">
        <v>25653</v>
      </c>
      <c r="J4731" t="s">
        <v>28851</v>
      </c>
    </row>
    <row r="4732" spans="1:10">
      <c r="A4732" t="s">
        <v>4740</v>
      </c>
      <c r="B4732" t="s">
        <v>10600</v>
      </c>
      <c r="C4732" t="s">
        <v>11782</v>
      </c>
      <c r="D4732">
        <v>4</v>
      </c>
      <c r="E4732">
        <v>15000</v>
      </c>
      <c r="F4732" s="2">
        <v>45707</v>
      </c>
      <c r="G4732" t="s">
        <v>16502</v>
      </c>
      <c r="H4732" t="s">
        <v>22499</v>
      </c>
      <c r="I4732" t="s">
        <v>27830</v>
      </c>
      <c r="J4732" t="s">
        <v>28762</v>
      </c>
    </row>
    <row r="4733" spans="1:10">
      <c r="A4733" t="s">
        <v>4741</v>
      </c>
      <c r="B4733" t="s">
        <v>10601</v>
      </c>
      <c r="C4733" t="s">
        <v>11782</v>
      </c>
      <c r="D4733">
        <v>5</v>
      </c>
      <c r="E4733">
        <v>15000</v>
      </c>
      <c r="F4733" s="2">
        <v>45658</v>
      </c>
      <c r="G4733" t="s">
        <v>16503</v>
      </c>
      <c r="H4733" t="s">
        <v>22500</v>
      </c>
      <c r="I4733" t="s">
        <v>27831</v>
      </c>
      <c r="J4733" t="s">
        <v>28831</v>
      </c>
    </row>
    <row r="4734" spans="1:10">
      <c r="A4734" t="s">
        <v>4742</v>
      </c>
      <c r="B4734" t="s">
        <v>6391</v>
      </c>
      <c r="C4734" t="s">
        <v>11783</v>
      </c>
      <c r="D4734">
        <v>7</v>
      </c>
      <c r="E4734">
        <v>50000</v>
      </c>
      <c r="F4734" s="2">
        <v>45622</v>
      </c>
      <c r="G4734" t="s">
        <v>16504</v>
      </c>
      <c r="H4734" t="s">
        <v>22501</v>
      </c>
      <c r="I4734" t="s">
        <v>27832</v>
      </c>
      <c r="J4734" t="s">
        <v>28897</v>
      </c>
    </row>
    <row r="4735" spans="1:10">
      <c r="A4735" t="s">
        <v>4743</v>
      </c>
      <c r="B4735" t="s">
        <v>10602</v>
      </c>
      <c r="C4735" t="s">
        <v>11784</v>
      </c>
      <c r="D4735">
        <v>2</v>
      </c>
      <c r="E4735">
        <v>30000</v>
      </c>
      <c r="F4735" s="2">
        <v>45510</v>
      </c>
      <c r="G4735" t="s">
        <v>16505</v>
      </c>
      <c r="H4735" t="s">
        <v>22502</v>
      </c>
      <c r="I4735" t="s">
        <v>27833</v>
      </c>
      <c r="J4735" t="s">
        <v>28774</v>
      </c>
    </row>
    <row r="4736" spans="1:10">
      <c r="A4736" t="s">
        <v>4744</v>
      </c>
      <c r="B4736" t="s">
        <v>10603</v>
      </c>
      <c r="C4736" t="s">
        <v>11786</v>
      </c>
      <c r="D4736">
        <v>2</v>
      </c>
      <c r="E4736">
        <v>5000</v>
      </c>
      <c r="F4736" s="2">
        <v>45670</v>
      </c>
      <c r="G4736" t="s">
        <v>16506</v>
      </c>
      <c r="H4736" t="s">
        <v>22503</v>
      </c>
      <c r="I4736" t="s">
        <v>27483</v>
      </c>
      <c r="J4736" t="s">
        <v>28901</v>
      </c>
    </row>
    <row r="4737" spans="1:10">
      <c r="A4737" t="s">
        <v>4745</v>
      </c>
      <c r="B4737" t="s">
        <v>10604</v>
      </c>
      <c r="C4737" t="s">
        <v>11784</v>
      </c>
      <c r="D4737">
        <v>10</v>
      </c>
      <c r="E4737">
        <v>30000</v>
      </c>
      <c r="F4737" s="2">
        <v>45465</v>
      </c>
      <c r="G4737" t="s">
        <v>16507</v>
      </c>
      <c r="H4737" t="s">
        <v>22504</v>
      </c>
      <c r="I4737" t="s">
        <v>27834</v>
      </c>
      <c r="J4737" t="s">
        <v>28898</v>
      </c>
    </row>
    <row r="4738" spans="1:10">
      <c r="A4738" t="s">
        <v>4746</v>
      </c>
      <c r="B4738" t="s">
        <v>10605</v>
      </c>
      <c r="C4738" t="s">
        <v>11786</v>
      </c>
      <c r="D4738">
        <v>6</v>
      </c>
      <c r="E4738">
        <v>5000</v>
      </c>
      <c r="F4738" s="2">
        <v>45637</v>
      </c>
      <c r="G4738" t="s">
        <v>16508</v>
      </c>
      <c r="H4738" t="s">
        <v>22505</v>
      </c>
      <c r="I4738" t="s">
        <v>27835</v>
      </c>
      <c r="J4738" t="s">
        <v>28850</v>
      </c>
    </row>
    <row r="4739" spans="1:10">
      <c r="A4739" t="s">
        <v>4747</v>
      </c>
      <c r="B4739" t="s">
        <v>10606</v>
      </c>
      <c r="C4739" t="s">
        <v>11784</v>
      </c>
      <c r="D4739">
        <v>10</v>
      </c>
      <c r="E4739">
        <v>30000</v>
      </c>
      <c r="F4739" s="2">
        <v>45502</v>
      </c>
      <c r="G4739" t="s">
        <v>16509</v>
      </c>
      <c r="H4739" t="s">
        <v>22506</v>
      </c>
      <c r="I4739" t="s">
        <v>27836</v>
      </c>
      <c r="J4739" t="s">
        <v>28865</v>
      </c>
    </row>
    <row r="4740" spans="1:10">
      <c r="A4740" t="s">
        <v>4748</v>
      </c>
      <c r="B4740" t="s">
        <v>10607</v>
      </c>
      <c r="C4740" t="s">
        <v>11785</v>
      </c>
      <c r="D4740">
        <v>2</v>
      </c>
      <c r="E4740">
        <v>12000</v>
      </c>
      <c r="F4740" s="2">
        <v>45654</v>
      </c>
      <c r="G4740" t="s">
        <v>16510</v>
      </c>
      <c r="H4740" t="s">
        <v>22507</v>
      </c>
      <c r="I4740" t="s">
        <v>27837</v>
      </c>
      <c r="J4740" t="s">
        <v>28856</v>
      </c>
    </row>
    <row r="4741" spans="1:10">
      <c r="A4741" t="s">
        <v>4749</v>
      </c>
      <c r="B4741" t="s">
        <v>10608</v>
      </c>
      <c r="C4741" t="s">
        <v>11785</v>
      </c>
      <c r="D4741">
        <v>10</v>
      </c>
      <c r="E4741">
        <v>12000</v>
      </c>
      <c r="F4741" s="2">
        <v>45658</v>
      </c>
      <c r="G4741" t="s">
        <v>16511</v>
      </c>
      <c r="H4741" t="s">
        <v>22508</v>
      </c>
      <c r="I4741" t="s">
        <v>27838</v>
      </c>
      <c r="J4741" t="s">
        <v>28837</v>
      </c>
    </row>
    <row r="4742" spans="1:10">
      <c r="A4742" t="s">
        <v>4750</v>
      </c>
      <c r="B4742" t="s">
        <v>10609</v>
      </c>
      <c r="C4742" t="s">
        <v>11782</v>
      </c>
      <c r="D4742">
        <v>7</v>
      </c>
      <c r="E4742">
        <v>15000</v>
      </c>
      <c r="F4742" s="2">
        <v>45607</v>
      </c>
      <c r="G4742" t="s">
        <v>16512</v>
      </c>
      <c r="H4742" t="s">
        <v>22509</v>
      </c>
      <c r="I4742" t="s">
        <v>23855</v>
      </c>
      <c r="J4742" t="s">
        <v>28861</v>
      </c>
    </row>
    <row r="4743" spans="1:10">
      <c r="A4743" t="s">
        <v>4751</v>
      </c>
      <c r="B4743" t="s">
        <v>7916</v>
      </c>
      <c r="C4743" t="s">
        <v>11786</v>
      </c>
      <c r="D4743">
        <v>1</v>
      </c>
      <c r="E4743">
        <v>5000</v>
      </c>
      <c r="F4743" s="2">
        <v>45725</v>
      </c>
      <c r="G4743" t="s">
        <v>16513</v>
      </c>
      <c r="H4743" t="s">
        <v>22510</v>
      </c>
      <c r="I4743" t="s">
        <v>25644</v>
      </c>
      <c r="J4743" t="s">
        <v>28761</v>
      </c>
    </row>
    <row r="4744" spans="1:10">
      <c r="A4744" t="s">
        <v>4752</v>
      </c>
      <c r="B4744" t="s">
        <v>8492</v>
      </c>
      <c r="C4744" t="s">
        <v>11785</v>
      </c>
      <c r="D4744">
        <v>8</v>
      </c>
      <c r="E4744">
        <v>12000</v>
      </c>
      <c r="F4744" s="2">
        <v>45721</v>
      </c>
      <c r="G4744" t="s">
        <v>16514</v>
      </c>
      <c r="H4744" t="s">
        <v>22511</v>
      </c>
      <c r="I4744" t="s">
        <v>25007</v>
      </c>
      <c r="J4744" t="s">
        <v>28834</v>
      </c>
    </row>
    <row r="4745" spans="1:10">
      <c r="A4745" t="s">
        <v>4753</v>
      </c>
      <c r="B4745" t="s">
        <v>7214</v>
      </c>
      <c r="C4745" t="s">
        <v>11783</v>
      </c>
      <c r="D4745">
        <v>8</v>
      </c>
      <c r="E4745">
        <v>50000</v>
      </c>
      <c r="F4745" s="2">
        <v>45751</v>
      </c>
      <c r="G4745" t="s">
        <v>16515</v>
      </c>
      <c r="H4745" t="s">
        <v>22512</v>
      </c>
      <c r="I4745" t="s">
        <v>26761</v>
      </c>
      <c r="J4745" t="s">
        <v>28919</v>
      </c>
    </row>
    <row r="4746" spans="1:10">
      <c r="A4746" t="s">
        <v>4754</v>
      </c>
      <c r="B4746" t="s">
        <v>10610</v>
      </c>
      <c r="C4746" t="s">
        <v>11783</v>
      </c>
      <c r="D4746">
        <v>4</v>
      </c>
      <c r="E4746">
        <v>50000</v>
      </c>
      <c r="F4746" s="2">
        <v>45688</v>
      </c>
      <c r="G4746" t="s">
        <v>16516</v>
      </c>
      <c r="H4746" t="s">
        <v>22513</v>
      </c>
      <c r="I4746" t="s">
        <v>27839</v>
      </c>
      <c r="J4746" t="s">
        <v>28931</v>
      </c>
    </row>
    <row r="4747" spans="1:10">
      <c r="A4747" t="s">
        <v>4755</v>
      </c>
      <c r="B4747" t="s">
        <v>10611</v>
      </c>
      <c r="C4747" t="s">
        <v>11784</v>
      </c>
      <c r="D4747">
        <v>5</v>
      </c>
      <c r="E4747">
        <v>30000</v>
      </c>
      <c r="F4747" s="2">
        <v>45595</v>
      </c>
      <c r="G4747" t="s">
        <v>16517</v>
      </c>
      <c r="H4747" t="s">
        <v>22514</v>
      </c>
      <c r="I4747" t="s">
        <v>23855</v>
      </c>
      <c r="J4747" t="s">
        <v>28890</v>
      </c>
    </row>
    <row r="4748" spans="1:10">
      <c r="A4748" t="s">
        <v>4756</v>
      </c>
      <c r="B4748" t="s">
        <v>10612</v>
      </c>
      <c r="C4748" t="s">
        <v>11784</v>
      </c>
      <c r="D4748">
        <v>4</v>
      </c>
      <c r="E4748">
        <v>30000</v>
      </c>
      <c r="F4748" s="2">
        <v>45693</v>
      </c>
      <c r="G4748" t="s">
        <v>16518</v>
      </c>
      <c r="H4748" t="s">
        <v>22515</v>
      </c>
      <c r="I4748" t="s">
        <v>24792</v>
      </c>
      <c r="J4748" t="s">
        <v>28774</v>
      </c>
    </row>
    <row r="4749" spans="1:10">
      <c r="A4749" t="s">
        <v>4757</v>
      </c>
      <c r="B4749" t="s">
        <v>10613</v>
      </c>
      <c r="C4749" t="s">
        <v>11785</v>
      </c>
      <c r="D4749">
        <v>7</v>
      </c>
      <c r="E4749">
        <v>12000</v>
      </c>
      <c r="F4749" s="2">
        <v>45538</v>
      </c>
      <c r="G4749" t="s">
        <v>16519</v>
      </c>
      <c r="H4749" t="s">
        <v>22516</v>
      </c>
      <c r="I4749" t="s">
        <v>26543</v>
      </c>
      <c r="J4749" t="s">
        <v>28926</v>
      </c>
    </row>
    <row r="4750" spans="1:10">
      <c r="A4750" t="s">
        <v>4758</v>
      </c>
      <c r="B4750" t="s">
        <v>10614</v>
      </c>
      <c r="C4750" t="s">
        <v>11784</v>
      </c>
      <c r="D4750">
        <v>6</v>
      </c>
      <c r="F4750" s="2">
        <v>45427</v>
      </c>
      <c r="G4750" t="s">
        <v>16520</v>
      </c>
      <c r="H4750" t="s">
        <v>22517</v>
      </c>
      <c r="I4750" t="s">
        <v>27840</v>
      </c>
      <c r="J4750" t="s">
        <v>28799</v>
      </c>
    </row>
    <row r="4751" spans="1:10">
      <c r="A4751" t="s">
        <v>4759</v>
      </c>
      <c r="B4751" t="s">
        <v>10615</v>
      </c>
      <c r="C4751" t="s">
        <v>11784</v>
      </c>
      <c r="D4751">
        <v>1</v>
      </c>
      <c r="E4751">
        <v>30000</v>
      </c>
      <c r="F4751" s="2">
        <v>45468</v>
      </c>
      <c r="G4751" t="s">
        <v>16521</v>
      </c>
      <c r="H4751" t="s">
        <v>22518</v>
      </c>
      <c r="I4751" t="s">
        <v>27093</v>
      </c>
      <c r="J4751" t="s">
        <v>28757</v>
      </c>
    </row>
    <row r="4752" spans="1:10">
      <c r="A4752" t="s">
        <v>4760</v>
      </c>
      <c r="B4752" t="s">
        <v>10616</v>
      </c>
      <c r="C4752" t="s">
        <v>11785</v>
      </c>
      <c r="D4752">
        <v>6</v>
      </c>
      <c r="E4752">
        <v>12000</v>
      </c>
      <c r="F4752" s="2">
        <v>45544</v>
      </c>
      <c r="G4752" t="s">
        <v>16522</v>
      </c>
      <c r="H4752" t="s">
        <v>22519</v>
      </c>
      <c r="I4752" t="s">
        <v>27841</v>
      </c>
      <c r="J4752" t="s">
        <v>28934</v>
      </c>
    </row>
    <row r="4753" spans="1:10">
      <c r="A4753" t="s">
        <v>4761</v>
      </c>
      <c r="B4753" t="s">
        <v>10617</v>
      </c>
      <c r="C4753" t="s">
        <v>11783</v>
      </c>
      <c r="D4753">
        <v>5</v>
      </c>
      <c r="E4753">
        <v>50000</v>
      </c>
      <c r="F4753" s="2">
        <v>45736</v>
      </c>
      <c r="G4753" t="s">
        <v>16523</v>
      </c>
      <c r="H4753" t="s">
        <v>22520</v>
      </c>
      <c r="I4753" t="s">
        <v>23882</v>
      </c>
      <c r="J4753" t="s">
        <v>28781</v>
      </c>
    </row>
    <row r="4754" spans="1:10">
      <c r="A4754" t="s">
        <v>4762</v>
      </c>
      <c r="B4754" t="s">
        <v>10618</v>
      </c>
      <c r="C4754" t="s">
        <v>11783</v>
      </c>
      <c r="D4754">
        <v>10</v>
      </c>
      <c r="E4754">
        <v>50000</v>
      </c>
      <c r="F4754" s="2">
        <v>45468</v>
      </c>
      <c r="G4754" t="s">
        <v>16524</v>
      </c>
      <c r="H4754" t="s">
        <v>22521</v>
      </c>
      <c r="I4754" t="s">
        <v>25941</v>
      </c>
      <c r="J4754" t="s">
        <v>28947</v>
      </c>
    </row>
    <row r="4755" spans="1:10">
      <c r="A4755" t="s">
        <v>4763</v>
      </c>
      <c r="B4755" t="s">
        <v>10619</v>
      </c>
      <c r="C4755" t="s">
        <v>11786</v>
      </c>
      <c r="D4755">
        <v>3</v>
      </c>
      <c r="E4755">
        <v>5000</v>
      </c>
      <c r="F4755" s="2">
        <v>45528</v>
      </c>
      <c r="G4755" t="s">
        <v>16525</v>
      </c>
      <c r="H4755" t="s">
        <v>22522</v>
      </c>
      <c r="I4755" t="s">
        <v>27842</v>
      </c>
      <c r="J4755" t="s">
        <v>28839</v>
      </c>
    </row>
    <row r="4756" spans="1:10">
      <c r="A4756" t="s">
        <v>4764</v>
      </c>
      <c r="B4756" t="s">
        <v>10620</v>
      </c>
      <c r="C4756" t="s">
        <v>11784</v>
      </c>
      <c r="D4756">
        <v>2</v>
      </c>
      <c r="E4756">
        <v>30000</v>
      </c>
      <c r="F4756" s="2">
        <v>45441</v>
      </c>
      <c r="G4756" t="s">
        <v>16526</v>
      </c>
      <c r="H4756" t="s">
        <v>22523</v>
      </c>
      <c r="I4756" t="s">
        <v>24587</v>
      </c>
      <c r="J4756" t="s">
        <v>28824</v>
      </c>
    </row>
    <row r="4757" spans="1:10">
      <c r="A4757" t="s">
        <v>4765</v>
      </c>
      <c r="B4757" t="s">
        <v>10621</v>
      </c>
      <c r="C4757" t="s">
        <v>11782</v>
      </c>
      <c r="D4757">
        <v>10</v>
      </c>
      <c r="E4757">
        <v>15000</v>
      </c>
      <c r="F4757" s="2">
        <v>45534</v>
      </c>
      <c r="G4757" t="s">
        <v>16527</v>
      </c>
      <c r="H4757" t="s">
        <v>22524</v>
      </c>
      <c r="I4757" t="s">
        <v>27843</v>
      </c>
      <c r="J4757" t="s">
        <v>28964</v>
      </c>
    </row>
    <row r="4758" spans="1:10">
      <c r="A4758" t="s">
        <v>4766</v>
      </c>
      <c r="B4758" t="s">
        <v>10622</v>
      </c>
      <c r="D4758">
        <v>1</v>
      </c>
      <c r="E4758">
        <v>12000</v>
      </c>
      <c r="F4758" s="2">
        <v>45697</v>
      </c>
      <c r="G4758" t="s">
        <v>16528</v>
      </c>
      <c r="H4758" t="s">
        <v>22525</v>
      </c>
      <c r="I4758" t="s">
        <v>27844</v>
      </c>
      <c r="J4758" t="s">
        <v>28810</v>
      </c>
    </row>
    <row r="4759" spans="1:10">
      <c r="A4759" t="s">
        <v>4767</v>
      </c>
      <c r="B4759" t="s">
        <v>7081</v>
      </c>
      <c r="C4759" t="s">
        <v>11786</v>
      </c>
      <c r="D4759">
        <v>9</v>
      </c>
      <c r="E4759">
        <v>5000</v>
      </c>
      <c r="F4759" s="2">
        <v>45640</v>
      </c>
      <c r="G4759" t="s">
        <v>16529</v>
      </c>
      <c r="H4759" t="s">
        <v>22526</v>
      </c>
      <c r="I4759" t="s">
        <v>27845</v>
      </c>
      <c r="J4759" t="s">
        <v>28812</v>
      </c>
    </row>
    <row r="4760" spans="1:10">
      <c r="A4760" t="s">
        <v>4768</v>
      </c>
      <c r="B4760" t="s">
        <v>10623</v>
      </c>
      <c r="C4760" t="s">
        <v>11783</v>
      </c>
      <c r="D4760">
        <v>1</v>
      </c>
      <c r="E4760">
        <v>50000</v>
      </c>
      <c r="F4760" s="2">
        <v>45459</v>
      </c>
      <c r="G4760" t="s">
        <v>16530</v>
      </c>
      <c r="H4760" t="s">
        <v>22527</v>
      </c>
      <c r="I4760" t="s">
        <v>24951</v>
      </c>
      <c r="J4760" t="s">
        <v>28825</v>
      </c>
    </row>
    <row r="4761" spans="1:10">
      <c r="A4761" t="s">
        <v>4769</v>
      </c>
      <c r="B4761" t="s">
        <v>10624</v>
      </c>
      <c r="C4761" t="s">
        <v>11782</v>
      </c>
      <c r="D4761">
        <v>7</v>
      </c>
      <c r="E4761">
        <v>15000</v>
      </c>
      <c r="F4761" s="2">
        <v>45769</v>
      </c>
      <c r="G4761" t="s">
        <v>16531</v>
      </c>
      <c r="H4761" t="s">
        <v>22528</v>
      </c>
      <c r="I4761" t="s">
        <v>27846</v>
      </c>
      <c r="J4761" t="s">
        <v>28888</v>
      </c>
    </row>
    <row r="4762" spans="1:10">
      <c r="A4762" t="s">
        <v>4770</v>
      </c>
      <c r="B4762" t="s">
        <v>7211</v>
      </c>
      <c r="C4762" t="s">
        <v>11783</v>
      </c>
      <c r="D4762">
        <v>10</v>
      </c>
      <c r="E4762">
        <v>50000</v>
      </c>
      <c r="F4762" s="2">
        <v>45535</v>
      </c>
      <c r="G4762" t="s">
        <v>16532</v>
      </c>
      <c r="H4762" t="s">
        <v>22529</v>
      </c>
      <c r="I4762" t="s">
        <v>27787</v>
      </c>
      <c r="J4762" t="s">
        <v>28784</v>
      </c>
    </row>
    <row r="4763" spans="1:10">
      <c r="A4763" t="s">
        <v>4771</v>
      </c>
      <c r="B4763" t="s">
        <v>10625</v>
      </c>
      <c r="C4763" t="s">
        <v>11784</v>
      </c>
      <c r="D4763">
        <v>8</v>
      </c>
      <c r="E4763">
        <v>30000</v>
      </c>
      <c r="F4763" s="2">
        <v>45560</v>
      </c>
      <c r="G4763" t="s">
        <v>16533</v>
      </c>
      <c r="H4763" t="s">
        <v>22530</v>
      </c>
      <c r="I4763" t="s">
        <v>27847</v>
      </c>
      <c r="J4763" t="s">
        <v>28900</v>
      </c>
    </row>
    <row r="4764" spans="1:10">
      <c r="A4764" t="s">
        <v>4772</v>
      </c>
      <c r="B4764" t="s">
        <v>10626</v>
      </c>
      <c r="C4764" t="s">
        <v>11786</v>
      </c>
      <c r="D4764">
        <v>9</v>
      </c>
      <c r="E4764">
        <v>5000</v>
      </c>
      <c r="F4764" s="2">
        <v>45462</v>
      </c>
      <c r="G4764" t="s">
        <v>16534</v>
      </c>
      <c r="H4764" t="s">
        <v>22531</v>
      </c>
      <c r="I4764" t="s">
        <v>27848</v>
      </c>
      <c r="J4764" t="s">
        <v>28904</v>
      </c>
    </row>
    <row r="4765" spans="1:10">
      <c r="A4765" t="s">
        <v>4773</v>
      </c>
      <c r="B4765" t="s">
        <v>10627</v>
      </c>
      <c r="C4765" t="s">
        <v>11784</v>
      </c>
      <c r="D4765">
        <v>10</v>
      </c>
      <c r="E4765">
        <v>30000</v>
      </c>
      <c r="F4765" s="2">
        <v>45477</v>
      </c>
      <c r="G4765" t="s">
        <v>16535</v>
      </c>
      <c r="H4765" t="s">
        <v>22532</v>
      </c>
      <c r="I4765" t="s">
        <v>27849</v>
      </c>
      <c r="J4765" t="s">
        <v>28888</v>
      </c>
    </row>
    <row r="4766" spans="1:10">
      <c r="A4766" t="s">
        <v>4774</v>
      </c>
      <c r="B4766" t="s">
        <v>10628</v>
      </c>
      <c r="C4766" t="s">
        <v>11786</v>
      </c>
      <c r="D4766">
        <v>10</v>
      </c>
      <c r="E4766">
        <v>5000</v>
      </c>
      <c r="F4766" s="2">
        <v>45454</v>
      </c>
      <c r="G4766" t="s">
        <v>16536</v>
      </c>
      <c r="H4766" t="s">
        <v>22533</v>
      </c>
      <c r="I4766" t="s">
        <v>27596</v>
      </c>
      <c r="J4766" t="s">
        <v>28923</v>
      </c>
    </row>
    <row r="4767" spans="1:10">
      <c r="A4767" t="s">
        <v>4775</v>
      </c>
      <c r="B4767" t="s">
        <v>10629</v>
      </c>
      <c r="C4767" t="s">
        <v>11785</v>
      </c>
      <c r="D4767">
        <v>1</v>
      </c>
      <c r="E4767">
        <v>12000</v>
      </c>
      <c r="F4767" s="2">
        <v>45625</v>
      </c>
      <c r="G4767" t="s">
        <v>16537</v>
      </c>
      <c r="H4767" t="s">
        <v>22534</v>
      </c>
      <c r="I4767" t="s">
        <v>27850</v>
      </c>
      <c r="J4767" t="s">
        <v>28890</v>
      </c>
    </row>
    <row r="4768" spans="1:10">
      <c r="A4768" t="s">
        <v>4776</v>
      </c>
      <c r="B4768" t="s">
        <v>10630</v>
      </c>
      <c r="C4768" t="s">
        <v>11785</v>
      </c>
      <c r="D4768">
        <v>3</v>
      </c>
      <c r="E4768">
        <v>12000</v>
      </c>
      <c r="F4768" s="2">
        <v>45757</v>
      </c>
      <c r="G4768" t="s">
        <v>16538</v>
      </c>
      <c r="H4768" t="s">
        <v>22535</v>
      </c>
      <c r="I4768" t="s">
        <v>27835</v>
      </c>
      <c r="J4768" t="s">
        <v>28829</v>
      </c>
    </row>
    <row r="4769" spans="1:10">
      <c r="A4769" t="s">
        <v>4777</v>
      </c>
      <c r="B4769" t="s">
        <v>10631</v>
      </c>
      <c r="C4769" t="s">
        <v>11783</v>
      </c>
      <c r="D4769">
        <v>8</v>
      </c>
      <c r="E4769">
        <v>50000</v>
      </c>
      <c r="F4769" s="2">
        <v>45499</v>
      </c>
      <c r="G4769" t="s">
        <v>16539</v>
      </c>
      <c r="H4769" t="s">
        <v>22536</v>
      </c>
      <c r="I4769" t="s">
        <v>23978</v>
      </c>
      <c r="J4769" t="s">
        <v>28984</v>
      </c>
    </row>
    <row r="4770" spans="1:10">
      <c r="A4770" t="s">
        <v>4778</v>
      </c>
      <c r="B4770" t="s">
        <v>10632</v>
      </c>
      <c r="C4770" t="s">
        <v>11782</v>
      </c>
      <c r="D4770">
        <v>5</v>
      </c>
      <c r="E4770">
        <v>15000</v>
      </c>
      <c r="F4770" s="2">
        <v>45738</v>
      </c>
      <c r="G4770" t="s">
        <v>16540</v>
      </c>
      <c r="H4770" t="s">
        <v>22537</v>
      </c>
      <c r="I4770" t="s">
        <v>27851</v>
      </c>
      <c r="J4770" t="s">
        <v>28988</v>
      </c>
    </row>
    <row r="4771" spans="1:10">
      <c r="A4771" t="s">
        <v>4779</v>
      </c>
      <c r="B4771" t="s">
        <v>10633</v>
      </c>
      <c r="C4771" t="s">
        <v>11782</v>
      </c>
      <c r="D4771">
        <v>10</v>
      </c>
      <c r="E4771">
        <v>15000</v>
      </c>
      <c r="F4771" s="2">
        <v>45697</v>
      </c>
      <c r="G4771" t="s">
        <v>16541</v>
      </c>
      <c r="H4771" t="s">
        <v>22538</v>
      </c>
      <c r="I4771" t="s">
        <v>27852</v>
      </c>
      <c r="J4771" t="s">
        <v>28818</v>
      </c>
    </row>
    <row r="4772" spans="1:10">
      <c r="A4772" t="s">
        <v>4780</v>
      </c>
      <c r="B4772" t="s">
        <v>10634</v>
      </c>
      <c r="C4772" t="s">
        <v>11782</v>
      </c>
      <c r="D4772">
        <v>2</v>
      </c>
      <c r="E4772">
        <v>15000</v>
      </c>
      <c r="F4772" s="2">
        <v>45708</v>
      </c>
      <c r="G4772" t="s">
        <v>16542</v>
      </c>
      <c r="H4772" t="s">
        <v>22539</v>
      </c>
      <c r="I4772" t="s">
        <v>25430</v>
      </c>
      <c r="J4772" t="s">
        <v>28789</v>
      </c>
    </row>
    <row r="4773" spans="1:10">
      <c r="A4773" t="s">
        <v>4781</v>
      </c>
      <c r="B4773" t="s">
        <v>10635</v>
      </c>
      <c r="C4773" t="s">
        <v>11783</v>
      </c>
      <c r="D4773">
        <v>9</v>
      </c>
      <c r="F4773" s="2">
        <v>45744</v>
      </c>
      <c r="G4773" t="s">
        <v>16543</v>
      </c>
      <c r="H4773" t="s">
        <v>22540</v>
      </c>
      <c r="I4773" t="s">
        <v>27853</v>
      </c>
      <c r="J4773" t="s">
        <v>28880</v>
      </c>
    </row>
    <row r="4774" spans="1:10">
      <c r="A4774" t="s">
        <v>4782</v>
      </c>
      <c r="B4774" t="s">
        <v>10636</v>
      </c>
      <c r="C4774" t="s">
        <v>11783</v>
      </c>
      <c r="D4774">
        <v>2</v>
      </c>
      <c r="E4774">
        <v>50000</v>
      </c>
      <c r="F4774" s="2">
        <v>45519</v>
      </c>
      <c r="G4774" t="s">
        <v>16544</v>
      </c>
      <c r="H4774" t="s">
        <v>22541</v>
      </c>
      <c r="I4774" t="s">
        <v>27854</v>
      </c>
      <c r="J4774" t="s">
        <v>28860</v>
      </c>
    </row>
    <row r="4775" spans="1:10">
      <c r="A4775" t="s">
        <v>4783</v>
      </c>
      <c r="B4775" t="s">
        <v>10637</v>
      </c>
      <c r="C4775" t="s">
        <v>11783</v>
      </c>
      <c r="D4775">
        <v>2</v>
      </c>
      <c r="E4775">
        <v>50000</v>
      </c>
      <c r="F4775" s="2">
        <v>45724</v>
      </c>
      <c r="G4775" t="s">
        <v>16545</v>
      </c>
      <c r="H4775" t="s">
        <v>22542</v>
      </c>
      <c r="I4775" t="s">
        <v>26479</v>
      </c>
      <c r="J4775" t="s">
        <v>28804</v>
      </c>
    </row>
    <row r="4776" spans="1:10">
      <c r="A4776" t="s">
        <v>4784</v>
      </c>
      <c r="B4776" t="s">
        <v>10638</v>
      </c>
      <c r="C4776" t="s">
        <v>11782</v>
      </c>
      <c r="D4776">
        <v>9</v>
      </c>
      <c r="E4776">
        <v>15000</v>
      </c>
      <c r="F4776" s="2">
        <v>45425</v>
      </c>
      <c r="G4776" t="s">
        <v>16546</v>
      </c>
      <c r="H4776" t="s">
        <v>22543</v>
      </c>
      <c r="I4776" t="s">
        <v>27855</v>
      </c>
      <c r="J4776" t="s">
        <v>28989</v>
      </c>
    </row>
    <row r="4777" spans="1:10">
      <c r="A4777" t="s">
        <v>4785</v>
      </c>
      <c r="B4777" t="s">
        <v>10639</v>
      </c>
      <c r="C4777" t="s">
        <v>11782</v>
      </c>
      <c r="D4777">
        <v>6</v>
      </c>
      <c r="E4777">
        <v>15000</v>
      </c>
      <c r="F4777" s="2">
        <v>45573</v>
      </c>
      <c r="G4777" t="s">
        <v>16547</v>
      </c>
      <c r="H4777" t="s">
        <v>22544</v>
      </c>
      <c r="I4777" t="s">
        <v>27856</v>
      </c>
      <c r="J4777" t="s">
        <v>28821</v>
      </c>
    </row>
    <row r="4778" spans="1:10">
      <c r="A4778" t="s">
        <v>4786</v>
      </c>
      <c r="B4778" t="s">
        <v>10640</v>
      </c>
      <c r="C4778" t="s">
        <v>11782</v>
      </c>
      <c r="D4778">
        <v>9</v>
      </c>
      <c r="E4778">
        <v>15000</v>
      </c>
      <c r="F4778" s="2">
        <v>45686</v>
      </c>
      <c r="G4778" t="s">
        <v>16548</v>
      </c>
      <c r="H4778" t="s">
        <v>22545</v>
      </c>
      <c r="I4778" t="s">
        <v>27857</v>
      </c>
      <c r="J4778" t="s">
        <v>28839</v>
      </c>
    </row>
    <row r="4779" spans="1:10">
      <c r="A4779" t="s">
        <v>4787</v>
      </c>
      <c r="B4779" t="s">
        <v>10641</v>
      </c>
      <c r="C4779" t="s">
        <v>11784</v>
      </c>
      <c r="D4779">
        <v>9</v>
      </c>
      <c r="E4779">
        <v>30000</v>
      </c>
      <c r="F4779" s="2">
        <v>45771</v>
      </c>
      <c r="G4779" t="s">
        <v>16549</v>
      </c>
      <c r="H4779" t="s">
        <v>22546</v>
      </c>
      <c r="I4779" t="s">
        <v>27858</v>
      </c>
      <c r="J4779" t="s">
        <v>28783</v>
      </c>
    </row>
    <row r="4780" spans="1:10">
      <c r="A4780" t="s">
        <v>4788</v>
      </c>
      <c r="B4780" t="s">
        <v>10642</v>
      </c>
      <c r="C4780" t="s">
        <v>11784</v>
      </c>
      <c r="D4780">
        <v>10</v>
      </c>
      <c r="E4780">
        <v>30000</v>
      </c>
      <c r="F4780" s="2">
        <v>45656</v>
      </c>
      <c r="G4780" t="s">
        <v>16550</v>
      </c>
      <c r="H4780" t="s">
        <v>22547</v>
      </c>
      <c r="I4780" t="s">
        <v>24952</v>
      </c>
      <c r="J4780" t="s">
        <v>28952</v>
      </c>
    </row>
    <row r="4781" spans="1:10">
      <c r="A4781" t="s">
        <v>4789</v>
      </c>
      <c r="B4781" t="s">
        <v>10643</v>
      </c>
      <c r="C4781" t="s">
        <v>11785</v>
      </c>
      <c r="D4781">
        <v>3</v>
      </c>
      <c r="E4781">
        <v>12000</v>
      </c>
      <c r="F4781" s="2">
        <v>45528</v>
      </c>
      <c r="G4781" t="s">
        <v>16551</v>
      </c>
      <c r="H4781" t="s">
        <v>22548</v>
      </c>
      <c r="I4781" t="s">
        <v>27859</v>
      </c>
      <c r="J4781" t="s">
        <v>28755</v>
      </c>
    </row>
    <row r="4782" spans="1:10">
      <c r="A4782" t="s">
        <v>4790</v>
      </c>
      <c r="B4782" t="s">
        <v>10644</v>
      </c>
      <c r="C4782" t="s">
        <v>11786</v>
      </c>
      <c r="D4782">
        <v>9</v>
      </c>
      <c r="E4782">
        <v>5000</v>
      </c>
      <c r="F4782" s="2">
        <v>45564</v>
      </c>
      <c r="G4782" t="s">
        <v>16552</v>
      </c>
      <c r="H4782" t="s">
        <v>22549</v>
      </c>
      <c r="I4782" t="s">
        <v>27860</v>
      </c>
      <c r="J4782" t="s">
        <v>28880</v>
      </c>
    </row>
    <row r="4783" spans="1:10">
      <c r="A4783" t="s">
        <v>4791</v>
      </c>
      <c r="B4783" t="s">
        <v>10645</v>
      </c>
      <c r="C4783" t="s">
        <v>11784</v>
      </c>
      <c r="D4783">
        <v>4</v>
      </c>
      <c r="E4783">
        <v>30000</v>
      </c>
      <c r="F4783" s="2">
        <v>45775</v>
      </c>
      <c r="G4783" t="s">
        <v>16553</v>
      </c>
      <c r="H4783" t="s">
        <v>22550</v>
      </c>
      <c r="I4783" t="s">
        <v>27861</v>
      </c>
      <c r="J4783" t="s">
        <v>28878</v>
      </c>
    </row>
    <row r="4784" spans="1:10">
      <c r="A4784" t="s">
        <v>4792</v>
      </c>
      <c r="B4784" t="s">
        <v>10646</v>
      </c>
      <c r="C4784" t="s">
        <v>11786</v>
      </c>
      <c r="D4784">
        <v>4</v>
      </c>
      <c r="E4784">
        <v>5000</v>
      </c>
      <c r="F4784" s="2">
        <v>45662</v>
      </c>
      <c r="G4784" t="s">
        <v>16554</v>
      </c>
      <c r="H4784" t="s">
        <v>22551</v>
      </c>
      <c r="I4784" t="s">
        <v>27503</v>
      </c>
      <c r="J4784" t="s">
        <v>28933</v>
      </c>
    </row>
    <row r="4785" spans="1:10">
      <c r="A4785" t="s">
        <v>4793</v>
      </c>
      <c r="B4785" t="s">
        <v>10647</v>
      </c>
      <c r="C4785" t="s">
        <v>11786</v>
      </c>
      <c r="D4785">
        <v>3</v>
      </c>
      <c r="E4785">
        <v>5000</v>
      </c>
      <c r="F4785" s="2">
        <v>45712</v>
      </c>
      <c r="G4785" t="s">
        <v>16555</v>
      </c>
      <c r="H4785" t="s">
        <v>22552</v>
      </c>
      <c r="I4785" t="s">
        <v>27862</v>
      </c>
      <c r="J4785" t="s">
        <v>28978</v>
      </c>
    </row>
    <row r="4786" spans="1:10">
      <c r="A4786" t="s">
        <v>4794</v>
      </c>
      <c r="B4786" t="s">
        <v>10648</v>
      </c>
      <c r="C4786" t="s">
        <v>11783</v>
      </c>
      <c r="D4786">
        <v>9</v>
      </c>
      <c r="E4786">
        <v>50000</v>
      </c>
      <c r="F4786" s="2">
        <v>45669</v>
      </c>
      <c r="G4786" t="s">
        <v>16556</v>
      </c>
      <c r="H4786" t="s">
        <v>22553</v>
      </c>
      <c r="I4786" t="s">
        <v>27863</v>
      </c>
      <c r="J4786" t="s">
        <v>28791</v>
      </c>
    </row>
    <row r="4787" spans="1:10">
      <c r="A4787" t="s">
        <v>4795</v>
      </c>
      <c r="B4787" t="s">
        <v>10649</v>
      </c>
      <c r="C4787" t="s">
        <v>11784</v>
      </c>
      <c r="D4787">
        <v>1</v>
      </c>
      <c r="E4787">
        <v>30000</v>
      </c>
      <c r="F4787" s="2">
        <v>45597</v>
      </c>
      <c r="G4787" t="s">
        <v>16557</v>
      </c>
      <c r="H4787" t="s">
        <v>22554</v>
      </c>
      <c r="I4787" t="s">
        <v>27864</v>
      </c>
      <c r="J4787" t="s">
        <v>28843</v>
      </c>
    </row>
    <row r="4788" spans="1:10">
      <c r="A4788" t="s">
        <v>4796</v>
      </c>
      <c r="B4788" t="s">
        <v>10650</v>
      </c>
      <c r="C4788" t="s">
        <v>11783</v>
      </c>
      <c r="D4788">
        <v>3</v>
      </c>
      <c r="E4788">
        <v>50000</v>
      </c>
      <c r="F4788" s="2">
        <v>45472</v>
      </c>
      <c r="G4788" t="s">
        <v>16558</v>
      </c>
      <c r="H4788" t="s">
        <v>22555</v>
      </c>
      <c r="I4788" t="s">
        <v>27162</v>
      </c>
      <c r="J4788" t="s">
        <v>28949</v>
      </c>
    </row>
    <row r="4789" spans="1:10">
      <c r="A4789" t="s">
        <v>4797</v>
      </c>
      <c r="B4789" t="s">
        <v>6200</v>
      </c>
      <c r="C4789" t="s">
        <v>11782</v>
      </c>
      <c r="D4789">
        <v>1</v>
      </c>
      <c r="E4789">
        <v>15000</v>
      </c>
      <c r="F4789" s="2">
        <v>45559</v>
      </c>
      <c r="G4789" t="s">
        <v>16559</v>
      </c>
      <c r="H4789" t="s">
        <v>22556</v>
      </c>
      <c r="I4789" t="s">
        <v>27865</v>
      </c>
      <c r="J4789" t="s">
        <v>28762</v>
      </c>
    </row>
    <row r="4790" spans="1:10">
      <c r="A4790" t="s">
        <v>4798</v>
      </c>
      <c r="B4790" t="s">
        <v>7009</v>
      </c>
      <c r="C4790" t="s">
        <v>11784</v>
      </c>
      <c r="D4790">
        <v>9</v>
      </c>
      <c r="E4790">
        <v>30000</v>
      </c>
      <c r="F4790" s="2">
        <v>45699</v>
      </c>
      <c r="G4790" t="s">
        <v>16560</v>
      </c>
      <c r="H4790" t="s">
        <v>22557</v>
      </c>
      <c r="I4790" t="s">
        <v>27866</v>
      </c>
      <c r="J4790" t="s">
        <v>28978</v>
      </c>
    </row>
    <row r="4791" spans="1:10">
      <c r="A4791" t="s">
        <v>4799</v>
      </c>
      <c r="B4791" t="s">
        <v>10651</v>
      </c>
      <c r="C4791" t="s">
        <v>11783</v>
      </c>
      <c r="D4791">
        <v>3</v>
      </c>
      <c r="E4791">
        <v>50000</v>
      </c>
      <c r="F4791" s="2">
        <v>45511</v>
      </c>
      <c r="G4791" t="s">
        <v>16561</v>
      </c>
      <c r="H4791" t="s">
        <v>22558</v>
      </c>
      <c r="I4791" t="s">
        <v>27867</v>
      </c>
      <c r="J4791" t="s">
        <v>28796</v>
      </c>
    </row>
    <row r="4792" spans="1:10">
      <c r="A4792" t="s">
        <v>4800</v>
      </c>
      <c r="B4792" t="s">
        <v>10652</v>
      </c>
      <c r="C4792" t="s">
        <v>11784</v>
      </c>
      <c r="D4792">
        <v>2</v>
      </c>
      <c r="E4792">
        <v>30000</v>
      </c>
      <c r="F4792" s="2">
        <v>45538</v>
      </c>
      <c r="G4792" t="s">
        <v>16562</v>
      </c>
      <c r="H4792" t="s">
        <v>22559</v>
      </c>
      <c r="I4792" t="s">
        <v>27868</v>
      </c>
      <c r="J4792" t="s">
        <v>28794</v>
      </c>
    </row>
    <row r="4793" spans="1:10">
      <c r="A4793" t="s">
        <v>4801</v>
      </c>
      <c r="B4793" t="s">
        <v>10653</v>
      </c>
      <c r="C4793" t="s">
        <v>11784</v>
      </c>
      <c r="D4793">
        <v>4</v>
      </c>
      <c r="E4793">
        <v>30000</v>
      </c>
      <c r="F4793" s="2">
        <v>45714</v>
      </c>
      <c r="G4793" t="s">
        <v>16563</v>
      </c>
      <c r="H4793" t="s">
        <v>22560</v>
      </c>
      <c r="I4793" t="s">
        <v>25197</v>
      </c>
      <c r="J4793" t="s">
        <v>28783</v>
      </c>
    </row>
    <row r="4794" spans="1:10">
      <c r="A4794" t="s">
        <v>4802</v>
      </c>
      <c r="B4794" t="s">
        <v>10654</v>
      </c>
      <c r="C4794" t="s">
        <v>11786</v>
      </c>
      <c r="D4794">
        <v>2</v>
      </c>
      <c r="E4794">
        <v>5000</v>
      </c>
      <c r="F4794" s="2">
        <v>45569</v>
      </c>
      <c r="G4794" t="s">
        <v>16564</v>
      </c>
      <c r="H4794" t="s">
        <v>22561</v>
      </c>
      <c r="I4794" t="s">
        <v>27869</v>
      </c>
      <c r="J4794" t="s">
        <v>28950</v>
      </c>
    </row>
    <row r="4795" spans="1:10">
      <c r="A4795" t="s">
        <v>4803</v>
      </c>
      <c r="B4795" t="s">
        <v>10655</v>
      </c>
      <c r="C4795" t="s">
        <v>11784</v>
      </c>
      <c r="D4795">
        <v>10</v>
      </c>
      <c r="E4795">
        <v>30000</v>
      </c>
      <c r="F4795" s="2">
        <v>45753</v>
      </c>
      <c r="G4795" t="s">
        <v>16565</v>
      </c>
      <c r="H4795" t="s">
        <v>22562</v>
      </c>
      <c r="I4795" t="s">
        <v>27870</v>
      </c>
      <c r="J4795" t="s">
        <v>28935</v>
      </c>
    </row>
    <row r="4796" spans="1:10">
      <c r="A4796" t="s">
        <v>4804</v>
      </c>
      <c r="B4796" t="s">
        <v>10656</v>
      </c>
      <c r="C4796" t="s">
        <v>11782</v>
      </c>
      <c r="D4796">
        <v>3</v>
      </c>
      <c r="E4796">
        <v>15000</v>
      </c>
      <c r="F4796" s="2">
        <v>45583</v>
      </c>
      <c r="G4796" t="s">
        <v>16566</v>
      </c>
      <c r="H4796" t="s">
        <v>22563</v>
      </c>
      <c r="I4796" t="s">
        <v>27871</v>
      </c>
      <c r="J4796" t="s">
        <v>28961</v>
      </c>
    </row>
    <row r="4797" spans="1:10">
      <c r="A4797" t="s">
        <v>4805</v>
      </c>
      <c r="B4797" t="s">
        <v>10657</v>
      </c>
      <c r="C4797" t="s">
        <v>11783</v>
      </c>
      <c r="D4797">
        <v>1</v>
      </c>
      <c r="E4797">
        <v>50000</v>
      </c>
      <c r="F4797" s="2">
        <v>45452</v>
      </c>
      <c r="G4797" t="s">
        <v>16567</v>
      </c>
      <c r="H4797" t="s">
        <v>22564</v>
      </c>
      <c r="I4797" t="s">
        <v>25497</v>
      </c>
      <c r="J4797" t="s">
        <v>28835</v>
      </c>
    </row>
    <row r="4798" spans="1:10">
      <c r="A4798" t="s">
        <v>4806</v>
      </c>
      <c r="B4798" t="s">
        <v>10658</v>
      </c>
      <c r="C4798" t="s">
        <v>11784</v>
      </c>
      <c r="D4798">
        <v>3</v>
      </c>
      <c r="E4798">
        <v>30000</v>
      </c>
      <c r="F4798" s="2">
        <v>45698</v>
      </c>
      <c r="G4798" t="s">
        <v>16568</v>
      </c>
      <c r="H4798" t="s">
        <v>22565</v>
      </c>
      <c r="I4798" t="s">
        <v>27872</v>
      </c>
      <c r="J4798" t="s">
        <v>28778</v>
      </c>
    </row>
    <row r="4799" spans="1:10">
      <c r="A4799" t="s">
        <v>4807</v>
      </c>
      <c r="B4799" t="s">
        <v>10659</v>
      </c>
      <c r="C4799" t="s">
        <v>11785</v>
      </c>
      <c r="D4799">
        <v>8</v>
      </c>
      <c r="E4799">
        <v>12000</v>
      </c>
      <c r="F4799" s="2">
        <v>45635</v>
      </c>
      <c r="G4799" t="s">
        <v>16569</v>
      </c>
      <c r="H4799" t="s">
        <v>22566</v>
      </c>
      <c r="I4799" t="s">
        <v>26584</v>
      </c>
      <c r="J4799" t="s">
        <v>28893</v>
      </c>
    </row>
    <row r="4800" spans="1:10">
      <c r="A4800" t="s">
        <v>4808</v>
      </c>
      <c r="B4800" t="s">
        <v>10660</v>
      </c>
      <c r="C4800" t="s">
        <v>11782</v>
      </c>
      <c r="D4800">
        <v>4</v>
      </c>
      <c r="E4800">
        <v>15000</v>
      </c>
      <c r="F4800" s="2">
        <v>45534</v>
      </c>
      <c r="G4800" t="s">
        <v>16570</v>
      </c>
      <c r="H4800" t="s">
        <v>22567</v>
      </c>
      <c r="I4800" t="s">
        <v>27873</v>
      </c>
      <c r="J4800" t="s">
        <v>28938</v>
      </c>
    </row>
    <row r="4801" spans="1:10">
      <c r="A4801" t="s">
        <v>4809</v>
      </c>
      <c r="B4801" t="s">
        <v>10661</v>
      </c>
      <c r="C4801" t="s">
        <v>11783</v>
      </c>
      <c r="D4801">
        <v>9</v>
      </c>
      <c r="E4801">
        <v>50000</v>
      </c>
      <c r="F4801" s="2">
        <v>45752</v>
      </c>
      <c r="G4801" t="s">
        <v>16571</v>
      </c>
      <c r="H4801" t="s">
        <v>22568</v>
      </c>
      <c r="I4801" t="s">
        <v>27874</v>
      </c>
      <c r="J4801" t="s">
        <v>28824</v>
      </c>
    </row>
    <row r="4802" spans="1:10">
      <c r="A4802" t="s">
        <v>4810</v>
      </c>
      <c r="B4802" t="s">
        <v>10662</v>
      </c>
      <c r="C4802" t="s">
        <v>11782</v>
      </c>
      <c r="D4802">
        <v>7</v>
      </c>
      <c r="E4802">
        <v>15000</v>
      </c>
      <c r="F4802" s="2">
        <v>45479</v>
      </c>
      <c r="G4802" t="s">
        <v>16572</v>
      </c>
      <c r="H4802" t="s">
        <v>22569</v>
      </c>
      <c r="I4802" t="s">
        <v>27875</v>
      </c>
      <c r="J4802" t="s">
        <v>28786</v>
      </c>
    </row>
    <row r="4803" spans="1:10">
      <c r="A4803" t="s">
        <v>4811</v>
      </c>
      <c r="B4803" t="s">
        <v>10663</v>
      </c>
      <c r="C4803" t="s">
        <v>11782</v>
      </c>
      <c r="D4803">
        <v>6</v>
      </c>
      <c r="E4803">
        <v>15000</v>
      </c>
      <c r="F4803" s="2">
        <v>45722</v>
      </c>
      <c r="G4803" t="s">
        <v>16573</v>
      </c>
      <c r="H4803" t="s">
        <v>22570</v>
      </c>
      <c r="I4803" t="s">
        <v>27876</v>
      </c>
      <c r="J4803" t="s">
        <v>28968</v>
      </c>
    </row>
    <row r="4804" spans="1:10">
      <c r="A4804" t="s">
        <v>4812</v>
      </c>
      <c r="B4804" t="s">
        <v>10664</v>
      </c>
      <c r="C4804" t="s">
        <v>11785</v>
      </c>
      <c r="D4804">
        <v>8</v>
      </c>
      <c r="E4804">
        <v>12000</v>
      </c>
      <c r="F4804" s="2">
        <v>45683</v>
      </c>
      <c r="G4804" t="s">
        <v>16574</v>
      </c>
      <c r="H4804" t="s">
        <v>22571</v>
      </c>
      <c r="I4804" t="s">
        <v>27877</v>
      </c>
      <c r="J4804" t="s">
        <v>28891</v>
      </c>
    </row>
    <row r="4805" spans="1:10">
      <c r="A4805" t="s">
        <v>4813</v>
      </c>
      <c r="B4805" t="s">
        <v>10665</v>
      </c>
      <c r="C4805" t="s">
        <v>11786</v>
      </c>
      <c r="D4805">
        <v>2</v>
      </c>
      <c r="E4805">
        <v>5000</v>
      </c>
      <c r="F4805" s="2">
        <v>45552</v>
      </c>
      <c r="G4805" t="s">
        <v>16575</v>
      </c>
      <c r="H4805" t="s">
        <v>22572</v>
      </c>
      <c r="I4805" t="s">
        <v>27076</v>
      </c>
      <c r="J4805" t="s">
        <v>28783</v>
      </c>
    </row>
    <row r="4806" spans="1:10">
      <c r="A4806" t="s">
        <v>4814</v>
      </c>
      <c r="B4806" t="s">
        <v>10666</v>
      </c>
      <c r="C4806" t="s">
        <v>11782</v>
      </c>
      <c r="D4806">
        <v>1</v>
      </c>
      <c r="E4806">
        <v>15000</v>
      </c>
      <c r="F4806" s="2">
        <v>45542</v>
      </c>
      <c r="G4806" t="s">
        <v>16576</v>
      </c>
      <c r="H4806" t="s">
        <v>22573</v>
      </c>
      <c r="I4806" t="s">
        <v>27878</v>
      </c>
      <c r="J4806" t="s">
        <v>28937</v>
      </c>
    </row>
    <row r="4807" spans="1:10">
      <c r="A4807" t="s">
        <v>4815</v>
      </c>
      <c r="B4807" t="s">
        <v>7104</v>
      </c>
      <c r="C4807" t="s">
        <v>11782</v>
      </c>
      <c r="D4807">
        <v>7</v>
      </c>
      <c r="E4807">
        <v>15000</v>
      </c>
      <c r="F4807" s="2">
        <v>45567</v>
      </c>
      <c r="G4807" t="s">
        <v>16577</v>
      </c>
      <c r="H4807" t="s">
        <v>22574</v>
      </c>
      <c r="I4807" t="s">
        <v>27879</v>
      </c>
      <c r="J4807" t="s">
        <v>28845</v>
      </c>
    </row>
    <row r="4808" spans="1:10">
      <c r="A4808" t="s">
        <v>4816</v>
      </c>
      <c r="B4808" t="s">
        <v>10667</v>
      </c>
      <c r="C4808" t="s">
        <v>11782</v>
      </c>
      <c r="D4808">
        <v>8</v>
      </c>
      <c r="E4808">
        <v>15000</v>
      </c>
      <c r="F4808" s="2">
        <v>45650</v>
      </c>
      <c r="G4808" t="s">
        <v>16578</v>
      </c>
      <c r="H4808" t="s">
        <v>22575</v>
      </c>
      <c r="I4808" t="s">
        <v>25043</v>
      </c>
      <c r="J4808" t="s">
        <v>28931</v>
      </c>
    </row>
    <row r="4809" spans="1:10">
      <c r="A4809" t="s">
        <v>4817</v>
      </c>
      <c r="B4809" t="s">
        <v>10668</v>
      </c>
      <c r="C4809" t="s">
        <v>11782</v>
      </c>
      <c r="D4809">
        <v>3</v>
      </c>
      <c r="E4809">
        <v>15000</v>
      </c>
      <c r="F4809" s="2">
        <v>45672</v>
      </c>
      <c r="G4809" t="s">
        <v>16579</v>
      </c>
      <c r="H4809" t="s">
        <v>22576</v>
      </c>
      <c r="I4809" t="s">
        <v>24733</v>
      </c>
      <c r="J4809" t="s">
        <v>28952</v>
      </c>
    </row>
    <row r="4810" spans="1:10">
      <c r="A4810" t="s">
        <v>4818</v>
      </c>
      <c r="B4810" t="s">
        <v>10669</v>
      </c>
      <c r="C4810" t="s">
        <v>11783</v>
      </c>
      <c r="D4810">
        <v>2</v>
      </c>
      <c r="E4810">
        <v>50000</v>
      </c>
      <c r="F4810" s="2">
        <v>45722</v>
      </c>
      <c r="G4810" t="s">
        <v>16580</v>
      </c>
      <c r="H4810" t="s">
        <v>22577</v>
      </c>
      <c r="I4810" t="s">
        <v>27880</v>
      </c>
      <c r="J4810" t="s">
        <v>28910</v>
      </c>
    </row>
    <row r="4811" spans="1:10">
      <c r="A4811" t="s">
        <v>4819</v>
      </c>
      <c r="B4811" t="s">
        <v>10670</v>
      </c>
      <c r="C4811" t="s">
        <v>11783</v>
      </c>
      <c r="D4811">
        <v>9</v>
      </c>
      <c r="E4811">
        <v>50000</v>
      </c>
      <c r="F4811" s="2">
        <v>45440</v>
      </c>
      <c r="G4811" t="s">
        <v>16581</v>
      </c>
      <c r="H4811" t="s">
        <v>22578</v>
      </c>
      <c r="I4811" t="s">
        <v>25270</v>
      </c>
      <c r="J4811" t="s">
        <v>28752</v>
      </c>
    </row>
    <row r="4812" spans="1:10">
      <c r="A4812" t="s">
        <v>4820</v>
      </c>
      <c r="B4812" t="s">
        <v>10671</v>
      </c>
      <c r="C4812" t="s">
        <v>11785</v>
      </c>
      <c r="D4812">
        <v>7</v>
      </c>
      <c r="E4812">
        <v>12000</v>
      </c>
      <c r="F4812" s="2">
        <v>45768</v>
      </c>
      <c r="G4812" t="s">
        <v>16582</v>
      </c>
      <c r="H4812" t="s">
        <v>22579</v>
      </c>
      <c r="I4812" t="s">
        <v>27881</v>
      </c>
      <c r="J4812" t="s">
        <v>28797</v>
      </c>
    </row>
    <row r="4813" spans="1:10">
      <c r="A4813" t="s">
        <v>4821</v>
      </c>
      <c r="B4813" t="s">
        <v>10672</v>
      </c>
      <c r="C4813" t="s">
        <v>11783</v>
      </c>
      <c r="D4813">
        <v>2</v>
      </c>
      <c r="E4813">
        <v>50000</v>
      </c>
      <c r="F4813" s="2">
        <v>45549</v>
      </c>
      <c r="G4813" t="s">
        <v>16583</v>
      </c>
      <c r="H4813" t="s">
        <v>22580</v>
      </c>
      <c r="I4813" t="s">
        <v>27882</v>
      </c>
      <c r="J4813" t="s">
        <v>28787</v>
      </c>
    </row>
    <row r="4814" spans="1:10">
      <c r="A4814" t="s">
        <v>4822</v>
      </c>
      <c r="B4814" t="s">
        <v>10673</v>
      </c>
      <c r="C4814" t="s">
        <v>11782</v>
      </c>
      <c r="D4814">
        <v>6</v>
      </c>
      <c r="E4814">
        <v>15000</v>
      </c>
      <c r="F4814" s="2">
        <v>45528</v>
      </c>
      <c r="G4814" t="s">
        <v>16584</v>
      </c>
      <c r="H4814" t="s">
        <v>22581</v>
      </c>
      <c r="I4814" t="s">
        <v>27883</v>
      </c>
      <c r="J4814" t="s">
        <v>28790</v>
      </c>
    </row>
    <row r="4815" spans="1:10">
      <c r="A4815" t="s">
        <v>4823</v>
      </c>
      <c r="B4815" t="s">
        <v>10674</v>
      </c>
      <c r="C4815" t="s">
        <v>11785</v>
      </c>
      <c r="D4815">
        <v>7</v>
      </c>
      <c r="E4815">
        <v>12000</v>
      </c>
      <c r="F4815" s="2">
        <v>45702</v>
      </c>
      <c r="G4815" t="s">
        <v>16585</v>
      </c>
      <c r="H4815" t="s">
        <v>22582</v>
      </c>
      <c r="I4815" t="s">
        <v>27884</v>
      </c>
      <c r="J4815" t="s">
        <v>28981</v>
      </c>
    </row>
    <row r="4816" spans="1:10">
      <c r="A4816" t="s">
        <v>4824</v>
      </c>
      <c r="B4816" t="s">
        <v>10675</v>
      </c>
      <c r="C4816" t="s">
        <v>11782</v>
      </c>
      <c r="D4816">
        <v>7</v>
      </c>
      <c r="E4816">
        <v>15000</v>
      </c>
      <c r="F4816" s="2">
        <v>45560</v>
      </c>
      <c r="G4816" t="s">
        <v>16586</v>
      </c>
      <c r="H4816" t="s">
        <v>22583</v>
      </c>
      <c r="I4816" t="s">
        <v>27885</v>
      </c>
      <c r="J4816" t="s">
        <v>28864</v>
      </c>
    </row>
    <row r="4817" spans="1:10">
      <c r="A4817" t="s">
        <v>4825</v>
      </c>
      <c r="B4817" t="s">
        <v>10676</v>
      </c>
      <c r="C4817" t="s">
        <v>11783</v>
      </c>
      <c r="D4817">
        <v>2</v>
      </c>
      <c r="E4817">
        <v>50000</v>
      </c>
      <c r="F4817" s="2">
        <v>45617</v>
      </c>
      <c r="G4817" t="s">
        <v>16587</v>
      </c>
      <c r="H4817" t="s">
        <v>22584</v>
      </c>
      <c r="I4817" t="s">
        <v>27886</v>
      </c>
      <c r="J4817" t="s">
        <v>28908</v>
      </c>
    </row>
    <row r="4818" spans="1:10">
      <c r="A4818" t="s">
        <v>4826</v>
      </c>
      <c r="B4818" t="s">
        <v>6573</v>
      </c>
      <c r="C4818" t="s">
        <v>11784</v>
      </c>
      <c r="D4818">
        <v>6</v>
      </c>
      <c r="E4818">
        <v>30000</v>
      </c>
      <c r="F4818" s="2">
        <v>45720</v>
      </c>
      <c r="G4818" t="s">
        <v>16588</v>
      </c>
      <c r="H4818" t="s">
        <v>22585</v>
      </c>
      <c r="I4818" t="s">
        <v>27887</v>
      </c>
      <c r="J4818" t="s">
        <v>28826</v>
      </c>
    </row>
    <row r="4819" spans="1:10">
      <c r="A4819" t="s">
        <v>4827</v>
      </c>
      <c r="B4819" t="s">
        <v>10677</v>
      </c>
      <c r="C4819" t="s">
        <v>11784</v>
      </c>
      <c r="D4819">
        <v>5</v>
      </c>
      <c r="E4819">
        <v>30000</v>
      </c>
      <c r="F4819" s="2">
        <v>45623</v>
      </c>
      <c r="G4819" t="s">
        <v>16589</v>
      </c>
      <c r="H4819" t="s">
        <v>22586</v>
      </c>
      <c r="I4819" t="s">
        <v>27888</v>
      </c>
      <c r="J4819" t="s">
        <v>28869</v>
      </c>
    </row>
    <row r="4820" spans="1:10">
      <c r="A4820" t="s">
        <v>4828</v>
      </c>
      <c r="B4820" t="s">
        <v>10678</v>
      </c>
      <c r="C4820" t="s">
        <v>11785</v>
      </c>
      <c r="D4820">
        <v>7</v>
      </c>
      <c r="E4820">
        <v>12000</v>
      </c>
      <c r="F4820" s="2">
        <v>45487</v>
      </c>
      <c r="G4820" t="s">
        <v>16590</v>
      </c>
      <c r="H4820" t="s">
        <v>22587</v>
      </c>
      <c r="I4820" t="s">
        <v>23955</v>
      </c>
      <c r="J4820" t="s">
        <v>28887</v>
      </c>
    </row>
    <row r="4821" spans="1:10">
      <c r="A4821" t="s">
        <v>4829</v>
      </c>
      <c r="B4821" t="s">
        <v>10679</v>
      </c>
      <c r="C4821" t="s">
        <v>11786</v>
      </c>
      <c r="D4821">
        <v>4</v>
      </c>
      <c r="E4821">
        <v>5000</v>
      </c>
      <c r="F4821" s="2">
        <v>45448</v>
      </c>
      <c r="G4821" t="s">
        <v>16591</v>
      </c>
      <c r="H4821" t="s">
        <v>22588</v>
      </c>
      <c r="I4821" t="s">
        <v>27889</v>
      </c>
      <c r="J4821" t="s">
        <v>28821</v>
      </c>
    </row>
    <row r="4822" spans="1:10">
      <c r="A4822" t="s">
        <v>4830</v>
      </c>
      <c r="B4822" t="s">
        <v>10680</v>
      </c>
      <c r="C4822" t="s">
        <v>11784</v>
      </c>
      <c r="D4822">
        <v>1</v>
      </c>
      <c r="E4822">
        <v>30000</v>
      </c>
      <c r="F4822" s="2">
        <v>45451</v>
      </c>
      <c r="G4822" t="s">
        <v>16592</v>
      </c>
      <c r="H4822" t="s">
        <v>22589</v>
      </c>
      <c r="I4822" t="s">
        <v>27526</v>
      </c>
      <c r="J4822" t="s">
        <v>28824</v>
      </c>
    </row>
    <row r="4823" spans="1:10">
      <c r="A4823" t="s">
        <v>4831</v>
      </c>
      <c r="B4823" t="s">
        <v>10681</v>
      </c>
      <c r="C4823" t="s">
        <v>11783</v>
      </c>
      <c r="D4823">
        <v>8</v>
      </c>
      <c r="E4823">
        <v>50000</v>
      </c>
      <c r="F4823" s="2">
        <v>45468</v>
      </c>
      <c r="G4823" t="s">
        <v>16593</v>
      </c>
      <c r="H4823" t="s">
        <v>22590</v>
      </c>
      <c r="I4823" t="s">
        <v>27890</v>
      </c>
      <c r="J4823" t="s">
        <v>28934</v>
      </c>
    </row>
    <row r="4824" spans="1:10">
      <c r="A4824" t="s">
        <v>4832</v>
      </c>
      <c r="B4824" t="s">
        <v>10682</v>
      </c>
      <c r="C4824" t="s">
        <v>11785</v>
      </c>
      <c r="D4824">
        <v>3</v>
      </c>
      <c r="E4824">
        <v>12000</v>
      </c>
      <c r="F4824" s="2">
        <v>45574</v>
      </c>
      <c r="G4824" t="s">
        <v>16594</v>
      </c>
      <c r="H4824" t="s">
        <v>22591</v>
      </c>
      <c r="I4824" t="s">
        <v>27891</v>
      </c>
      <c r="J4824" t="s">
        <v>28841</v>
      </c>
    </row>
    <row r="4825" spans="1:10">
      <c r="A4825" t="s">
        <v>4833</v>
      </c>
      <c r="B4825" t="s">
        <v>10683</v>
      </c>
      <c r="C4825" t="s">
        <v>11782</v>
      </c>
      <c r="D4825">
        <v>5</v>
      </c>
      <c r="E4825">
        <v>15000</v>
      </c>
      <c r="F4825" s="2">
        <v>45711</v>
      </c>
      <c r="G4825" t="s">
        <v>16595</v>
      </c>
      <c r="H4825" t="s">
        <v>22592</v>
      </c>
      <c r="I4825" t="s">
        <v>27892</v>
      </c>
      <c r="J4825" t="s">
        <v>28753</v>
      </c>
    </row>
    <row r="4826" spans="1:10">
      <c r="A4826" t="s">
        <v>4834</v>
      </c>
      <c r="B4826" t="s">
        <v>10684</v>
      </c>
      <c r="C4826" t="s">
        <v>11785</v>
      </c>
      <c r="D4826">
        <v>3</v>
      </c>
      <c r="E4826">
        <v>12000</v>
      </c>
      <c r="F4826" s="2">
        <v>45669</v>
      </c>
      <c r="G4826" t="s">
        <v>16596</v>
      </c>
      <c r="H4826" t="s">
        <v>22593</v>
      </c>
      <c r="I4826" t="s">
        <v>27893</v>
      </c>
      <c r="J4826" t="s">
        <v>28761</v>
      </c>
    </row>
    <row r="4827" spans="1:10">
      <c r="A4827" t="s">
        <v>4835</v>
      </c>
      <c r="B4827" t="s">
        <v>10685</v>
      </c>
      <c r="C4827" t="s">
        <v>11786</v>
      </c>
      <c r="D4827">
        <v>6</v>
      </c>
      <c r="E4827">
        <v>5000</v>
      </c>
      <c r="F4827" s="2">
        <v>45774</v>
      </c>
      <c r="G4827" t="s">
        <v>16597</v>
      </c>
      <c r="H4827" t="s">
        <v>22594</v>
      </c>
      <c r="I4827" t="s">
        <v>27894</v>
      </c>
      <c r="J4827" t="s">
        <v>28921</v>
      </c>
    </row>
    <row r="4828" spans="1:10">
      <c r="A4828" t="s">
        <v>4836</v>
      </c>
      <c r="B4828" t="s">
        <v>10686</v>
      </c>
      <c r="C4828" t="s">
        <v>11786</v>
      </c>
      <c r="D4828">
        <v>9</v>
      </c>
      <c r="E4828">
        <v>5000</v>
      </c>
      <c r="F4828" s="2">
        <v>45450</v>
      </c>
      <c r="G4828" t="s">
        <v>16598</v>
      </c>
      <c r="H4828" t="s">
        <v>22595</v>
      </c>
      <c r="I4828" t="s">
        <v>27895</v>
      </c>
      <c r="J4828" t="s">
        <v>28981</v>
      </c>
    </row>
    <row r="4829" spans="1:10">
      <c r="A4829" t="s">
        <v>4837</v>
      </c>
      <c r="B4829" t="s">
        <v>10687</v>
      </c>
      <c r="C4829" t="s">
        <v>11786</v>
      </c>
      <c r="D4829">
        <v>8</v>
      </c>
      <c r="E4829">
        <v>5000</v>
      </c>
      <c r="F4829" s="2">
        <v>45598</v>
      </c>
      <c r="G4829" t="s">
        <v>16599</v>
      </c>
      <c r="H4829" t="s">
        <v>22596</v>
      </c>
      <c r="I4829" t="s">
        <v>27896</v>
      </c>
      <c r="J4829" t="s">
        <v>28914</v>
      </c>
    </row>
    <row r="4830" spans="1:10">
      <c r="A4830" t="s">
        <v>4838</v>
      </c>
      <c r="B4830" t="s">
        <v>10688</v>
      </c>
      <c r="C4830" t="s">
        <v>11786</v>
      </c>
      <c r="D4830">
        <v>2</v>
      </c>
      <c r="E4830">
        <v>5000</v>
      </c>
      <c r="F4830" s="2">
        <v>45478</v>
      </c>
      <c r="G4830" t="s">
        <v>16600</v>
      </c>
      <c r="H4830" t="s">
        <v>22597</v>
      </c>
      <c r="I4830" t="s">
        <v>27897</v>
      </c>
      <c r="J4830" t="s">
        <v>28879</v>
      </c>
    </row>
    <row r="4831" spans="1:10">
      <c r="A4831" t="s">
        <v>4839</v>
      </c>
      <c r="B4831" t="s">
        <v>8513</v>
      </c>
      <c r="C4831" t="s">
        <v>11783</v>
      </c>
      <c r="D4831">
        <v>4</v>
      </c>
      <c r="E4831">
        <v>50000</v>
      </c>
      <c r="F4831" s="2">
        <v>45757</v>
      </c>
      <c r="G4831" t="s">
        <v>16601</v>
      </c>
      <c r="H4831" t="s">
        <v>22598</v>
      </c>
      <c r="I4831" t="s">
        <v>26430</v>
      </c>
      <c r="J4831" t="s">
        <v>28897</v>
      </c>
    </row>
    <row r="4832" spans="1:10">
      <c r="A4832" t="s">
        <v>4840</v>
      </c>
      <c r="B4832" t="s">
        <v>10689</v>
      </c>
      <c r="C4832" t="s">
        <v>11782</v>
      </c>
      <c r="D4832">
        <v>10</v>
      </c>
      <c r="E4832">
        <v>15000</v>
      </c>
      <c r="F4832" s="2">
        <v>45532</v>
      </c>
      <c r="G4832" t="s">
        <v>16602</v>
      </c>
      <c r="H4832" t="s">
        <v>22599</v>
      </c>
      <c r="I4832" t="s">
        <v>27898</v>
      </c>
      <c r="J4832" t="s">
        <v>28929</v>
      </c>
    </row>
    <row r="4833" spans="1:10">
      <c r="A4833" t="s">
        <v>4841</v>
      </c>
      <c r="B4833" t="s">
        <v>10690</v>
      </c>
      <c r="C4833" t="s">
        <v>11783</v>
      </c>
      <c r="D4833">
        <v>4</v>
      </c>
      <c r="E4833">
        <v>50000</v>
      </c>
      <c r="F4833" s="2">
        <v>45442</v>
      </c>
      <c r="G4833" t="s">
        <v>16603</v>
      </c>
      <c r="H4833" t="s">
        <v>22600</v>
      </c>
      <c r="I4833" t="s">
        <v>24763</v>
      </c>
      <c r="J4833" t="s">
        <v>28946</v>
      </c>
    </row>
    <row r="4834" spans="1:10">
      <c r="A4834" t="s">
        <v>4842</v>
      </c>
      <c r="B4834" t="s">
        <v>10691</v>
      </c>
      <c r="C4834" t="s">
        <v>11783</v>
      </c>
      <c r="D4834">
        <v>5</v>
      </c>
      <c r="E4834">
        <v>50000</v>
      </c>
      <c r="F4834" s="2">
        <v>45642</v>
      </c>
      <c r="G4834" t="s">
        <v>16604</v>
      </c>
      <c r="H4834" t="s">
        <v>22601</v>
      </c>
      <c r="I4834" t="s">
        <v>23835</v>
      </c>
      <c r="J4834" t="s">
        <v>28989</v>
      </c>
    </row>
    <row r="4835" spans="1:10">
      <c r="A4835" t="s">
        <v>4843</v>
      </c>
      <c r="B4835" t="s">
        <v>10692</v>
      </c>
      <c r="C4835" t="s">
        <v>11783</v>
      </c>
      <c r="D4835">
        <v>6</v>
      </c>
      <c r="E4835">
        <v>50000</v>
      </c>
      <c r="F4835" s="2">
        <v>45571</v>
      </c>
      <c r="G4835" t="s">
        <v>16605</v>
      </c>
      <c r="H4835" t="s">
        <v>22602</v>
      </c>
      <c r="I4835" t="s">
        <v>27899</v>
      </c>
      <c r="J4835" t="s">
        <v>28886</v>
      </c>
    </row>
    <row r="4836" spans="1:10">
      <c r="A4836" t="s">
        <v>4844</v>
      </c>
      <c r="B4836" t="s">
        <v>10693</v>
      </c>
      <c r="C4836" t="s">
        <v>11783</v>
      </c>
      <c r="D4836">
        <v>4</v>
      </c>
      <c r="E4836">
        <v>50000</v>
      </c>
      <c r="F4836" s="2">
        <v>45636</v>
      </c>
      <c r="G4836" t="s">
        <v>16606</v>
      </c>
      <c r="H4836" t="s">
        <v>22603</v>
      </c>
      <c r="I4836" t="s">
        <v>27900</v>
      </c>
      <c r="J4836" t="s">
        <v>28789</v>
      </c>
    </row>
    <row r="4837" spans="1:10">
      <c r="A4837" t="s">
        <v>4845</v>
      </c>
      <c r="B4837" t="s">
        <v>10694</v>
      </c>
      <c r="C4837" t="s">
        <v>11782</v>
      </c>
      <c r="D4837">
        <v>4</v>
      </c>
      <c r="E4837">
        <v>15000</v>
      </c>
      <c r="F4837" s="2">
        <v>45646</v>
      </c>
      <c r="G4837" t="s">
        <v>16607</v>
      </c>
      <c r="H4837" t="s">
        <v>22604</v>
      </c>
      <c r="I4837" t="s">
        <v>27901</v>
      </c>
      <c r="J4837" t="s">
        <v>28766</v>
      </c>
    </row>
    <row r="4838" spans="1:10">
      <c r="A4838" t="s">
        <v>4846</v>
      </c>
      <c r="B4838" t="s">
        <v>7867</v>
      </c>
      <c r="C4838" t="s">
        <v>11784</v>
      </c>
      <c r="D4838">
        <v>9</v>
      </c>
      <c r="E4838">
        <v>30000</v>
      </c>
      <c r="F4838" s="2">
        <v>45638</v>
      </c>
      <c r="G4838" t="s">
        <v>16608</v>
      </c>
      <c r="H4838" t="s">
        <v>22605</v>
      </c>
      <c r="I4838" t="s">
        <v>26830</v>
      </c>
      <c r="J4838" t="s">
        <v>28760</v>
      </c>
    </row>
    <row r="4839" spans="1:10">
      <c r="A4839" t="s">
        <v>4847</v>
      </c>
      <c r="B4839" t="s">
        <v>10695</v>
      </c>
      <c r="C4839" t="s">
        <v>11784</v>
      </c>
      <c r="D4839">
        <v>6</v>
      </c>
      <c r="E4839">
        <v>30000</v>
      </c>
      <c r="F4839" s="2">
        <v>45507</v>
      </c>
      <c r="G4839" t="s">
        <v>16609</v>
      </c>
      <c r="H4839" t="s">
        <v>22606</v>
      </c>
      <c r="I4839" t="s">
        <v>27902</v>
      </c>
      <c r="J4839" t="s">
        <v>28924</v>
      </c>
    </row>
    <row r="4840" spans="1:10">
      <c r="A4840" t="s">
        <v>4848</v>
      </c>
      <c r="B4840" t="s">
        <v>10696</v>
      </c>
      <c r="C4840" t="s">
        <v>11785</v>
      </c>
      <c r="D4840">
        <v>10</v>
      </c>
      <c r="E4840">
        <v>12000</v>
      </c>
      <c r="F4840" s="2">
        <v>45482</v>
      </c>
      <c r="G4840" t="s">
        <v>16610</v>
      </c>
      <c r="H4840" t="s">
        <v>22607</v>
      </c>
      <c r="I4840" t="s">
        <v>27903</v>
      </c>
      <c r="J4840" t="s">
        <v>28836</v>
      </c>
    </row>
    <row r="4841" spans="1:10">
      <c r="A4841" t="s">
        <v>4849</v>
      </c>
      <c r="B4841" t="s">
        <v>10697</v>
      </c>
      <c r="C4841" t="s">
        <v>11785</v>
      </c>
      <c r="D4841">
        <v>7</v>
      </c>
      <c r="E4841">
        <v>12000</v>
      </c>
      <c r="F4841" s="2">
        <v>45532</v>
      </c>
      <c r="G4841" t="s">
        <v>16611</v>
      </c>
      <c r="H4841" t="s">
        <v>22608</v>
      </c>
      <c r="I4841" t="s">
        <v>27904</v>
      </c>
      <c r="J4841" t="s">
        <v>28976</v>
      </c>
    </row>
    <row r="4842" spans="1:10">
      <c r="A4842" t="s">
        <v>4850</v>
      </c>
      <c r="B4842" t="s">
        <v>10698</v>
      </c>
      <c r="C4842" t="s">
        <v>11784</v>
      </c>
      <c r="D4842">
        <v>6</v>
      </c>
      <c r="E4842">
        <v>30000</v>
      </c>
      <c r="F4842" s="2">
        <v>45618</v>
      </c>
      <c r="G4842" t="s">
        <v>16612</v>
      </c>
      <c r="H4842" t="s">
        <v>22609</v>
      </c>
      <c r="I4842" t="s">
        <v>27905</v>
      </c>
      <c r="J4842" t="s">
        <v>28922</v>
      </c>
    </row>
    <row r="4843" spans="1:10">
      <c r="A4843" t="s">
        <v>4851</v>
      </c>
      <c r="B4843" t="s">
        <v>10699</v>
      </c>
      <c r="C4843" t="s">
        <v>11783</v>
      </c>
      <c r="D4843">
        <v>7</v>
      </c>
      <c r="E4843">
        <v>50000</v>
      </c>
      <c r="F4843" s="2">
        <v>45627</v>
      </c>
      <c r="G4843" t="s">
        <v>16613</v>
      </c>
      <c r="H4843" t="s">
        <v>22610</v>
      </c>
      <c r="I4843" t="s">
        <v>27906</v>
      </c>
      <c r="J4843" t="s">
        <v>28933</v>
      </c>
    </row>
    <row r="4844" spans="1:10">
      <c r="A4844" t="s">
        <v>4852</v>
      </c>
      <c r="B4844" t="s">
        <v>10700</v>
      </c>
      <c r="C4844" t="s">
        <v>11784</v>
      </c>
      <c r="D4844">
        <v>7</v>
      </c>
      <c r="E4844">
        <v>30000</v>
      </c>
      <c r="F4844" s="2">
        <v>45681</v>
      </c>
      <c r="G4844" t="s">
        <v>16614</v>
      </c>
      <c r="H4844" t="s">
        <v>22611</v>
      </c>
      <c r="I4844" t="s">
        <v>27907</v>
      </c>
      <c r="J4844" t="s">
        <v>28823</v>
      </c>
    </row>
    <row r="4845" spans="1:10">
      <c r="A4845" t="s">
        <v>4853</v>
      </c>
      <c r="B4845" t="s">
        <v>10701</v>
      </c>
      <c r="C4845" t="s">
        <v>11786</v>
      </c>
      <c r="D4845">
        <v>7</v>
      </c>
      <c r="E4845">
        <v>5000</v>
      </c>
      <c r="F4845" s="2">
        <v>45562</v>
      </c>
      <c r="G4845" t="s">
        <v>16615</v>
      </c>
      <c r="H4845" t="s">
        <v>22612</v>
      </c>
      <c r="I4845" t="s">
        <v>27908</v>
      </c>
      <c r="J4845" t="s">
        <v>28784</v>
      </c>
    </row>
    <row r="4846" spans="1:10">
      <c r="A4846" t="s">
        <v>4854</v>
      </c>
      <c r="B4846" t="s">
        <v>10702</v>
      </c>
      <c r="C4846" t="s">
        <v>11783</v>
      </c>
      <c r="D4846">
        <v>5</v>
      </c>
      <c r="E4846">
        <v>50000</v>
      </c>
      <c r="F4846" s="2">
        <v>45489</v>
      </c>
      <c r="G4846" t="s">
        <v>16616</v>
      </c>
      <c r="H4846" t="s">
        <v>22613</v>
      </c>
      <c r="I4846" t="s">
        <v>27909</v>
      </c>
      <c r="J4846" t="s">
        <v>28956</v>
      </c>
    </row>
    <row r="4847" spans="1:10">
      <c r="A4847" t="s">
        <v>4855</v>
      </c>
      <c r="B4847" t="s">
        <v>10703</v>
      </c>
      <c r="C4847" t="s">
        <v>11784</v>
      </c>
      <c r="D4847">
        <v>6</v>
      </c>
      <c r="E4847">
        <v>30000</v>
      </c>
      <c r="F4847" s="2">
        <v>45590</v>
      </c>
      <c r="G4847" t="s">
        <v>16617</v>
      </c>
      <c r="H4847" t="s">
        <v>22614</v>
      </c>
      <c r="I4847" t="s">
        <v>27910</v>
      </c>
      <c r="J4847" t="s">
        <v>28978</v>
      </c>
    </row>
    <row r="4848" spans="1:10">
      <c r="A4848" t="s">
        <v>4856</v>
      </c>
      <c r="B4848" t="s">
        <v>10704</v>
      </c>
      <c r="C4848" t="s">
        <v>11782</v>
      </c>
      <c r="D4848">
        <v>10</v>
      </c>
      <c r="E4848">
        <v>15000</v>
      </c>
      <c r="F4848" s="2">
        <v>45578</v>
      </c>
      <c r="G4848" t="s">
        <v>16618</v>
      </c>
      <c r="H4848" t="s">
        <v>22615</v>
      </c>
      <c r="I4848" t="s">
        <v>27911</v>
      </c>
      <c r="J4848" t="s">
        <v>28976</v>
      </c>
    </row>
    <row r="4849" spans="1:10">
      <c r="A4849" t="s">
        <v>4857</v>
      </c>
      <c r="B4849" t="s">
        <v>10705</v>
      </c>
      <c r="C4849" t="s">
        <v>11786</v>
      </c>
      <c r="D4849">
        <v>5</v>
      </c>
      <c r="E4849">
        <v>5000</v>
      </c>
      <c r="F4849" s="2">
        <v>45530</v>
      </c>
      <c r="G4849" t="s">
        <v>16619</v>
      </c>
      <c r="H4849" t="s">
        <v>22616</v>
      </c>
      <c r="I4849" t="s">
        <v>27912</v>
      </c>
      <c r="J4849" t="s">
        <v>28785</v>
      </c>
    </row>
    <row r="4850" spans="1:10">
      <c r="A4850" t="s">
        <v>4858</v>
      </c>
      <c r="B4850" t="s">
        <v>10706</v>
      </c>
      <c r="C4850" t="s">
        <v>11783</v>
      </c>
      <c r="D4850">
        <v>7</v>
      </c>
      <c r="E4850">
        <v>50000</v>
      </c>
      <c r="F4850" s="2">
        <v>45778</v>
      </c>
      <c r="G4850" t="s">
        <v>16620</v>
      </c>
      <c r="H4850" t="s">
        <v>22617</v>
      </c>
      <c r="I4850" t="s">
        <v>24144</v>
      </c>
      <c r="J4850" t="s">
        <v>28889</v>
      </c>
    </row>
    <row r="4851" spans="1:10">
      <c r="A4851" t="s">
        <v>4859</v>
      </c>
      <c r="B4851" t="s">
        <v>10707</v>
      </c>
      <c r="C4851" t="s">
        <v>11784</v>
      </c>
      <c r="D4851">
        <v>10</v>
      </c>
      <c r="E4851">
        <v>30000</v>
      </c>
      <c r="F4851" s="2">
        <v>45567</v>
      </c>
      <c r="G4851" t="s">
        <v>16621</v>
      </c>
      <c r="H4851" t="s">
        <v>22618</v>
      </c>
      <c r="I4851" t="s">
        <v>27913</v>
      </c>
      <c r="J4851" t="s">
        <v>28881</v>
      </c>
    </row>
    <row r="4852" spans="1:10">
      <c r="A4852" t="s">
        <v>4860</v>
      </c>
      <c r="B4852" t="s">
        <v>10708</v>
      </c>
      <c r="C4852" t="s">
        <v>11785</v>
      </c>
      <c r="D4852">
        <v>3</v>
      </c>
      <c r="E4852">
        <v>12000</v>
      </c>
      <c r="F4852" s="2">
        <v>45634</v>
      </c>
      <c r="G4852" t="s">
        <v>16622</v>
      </c>
      <c r="H4852" t="s">
        <v>22619</v>
      </c>
      <c r="I4852" t="s">
        <v>27914</v>
      </c>
      <c r="J4852" t="s">
        <v>28904</v>
      </c>
    </row>
    <row r="4853" spans="1:10">
      <c r="A4853" t="s">
        <v>4861</v>
      </c>
      <c r="B4853" t="s">
        <v>10709</v>
      </c>
      <c r="C4853" t="s">
        <v>11782</v>
      </c>
      <c r="D4853">
        <v>8</v>
      </c>
      <c r="E4853">
        <v>15000</v>
      </c>
      <c r="F4853" s="2">
        <v>45424</v>
      </c>
      <c r="G4853" t="s">
        <v>16623</v>
      </c>
      <c r="H4853" t="s">
        <v>22620</v>
      </c>
      <c r="I4853" t="s">
        <v>27697</v>
      </c>
      <c r="J4853" t="s">
        <v>28858</v>
      </c>
    </row>
    <row r="4854" spans="1:10">
      <c r="A4854" t="s">
        <v>4862</v>
      </c>
      <c r="B4854" t="s">
        <v>10710</v>
      </c>
      <c r="C4854" t="s">
        <v>11783</v>
      </c>
      <c r="D4854">
        <v>6</v>
      </c>
      <c r="E4854">
        <v>50000</v>
      </c>
      <c r="F4854" s="2">
        <v>45506</v>
      </c>
      <c r="G4854" t="s">
        <v>16624</v>
      </c>
      <c r="H4854" t="s">
        <v>22621</v>
      </c>
      <c r="I4854" t="s">
        <v>27915</v>
      </c>
      <c r="J4854" t="s">
        <v>28847</v>
      </c>
    </row>
    <row r="4855" spans="1:10">
      <c r="A4855" t="s">
        <v>4863</v>
      </c>
      <c r="B4855" t="s">
        <v>10711</v>
      </c>
      <c r="C4855" t="s">
        <v>11782</v>
      </c>
      <c r="D4855">
        <v>5</v>
      </c>
      <c r="E4855">
        <v>15000</v>
      </c>
      <c r="F4855" s="2">
        <v>45750</v>
      </c>
      <c r="G4855" t="s">
        <v>16625</v>
      </c>
      <c r="H4855" t="s">
        <v>22622</v>
      </c>
      <c r="I4855" t="s">
        <v>27916</v>
      </c>
      <c r="J4855" t="s">
        <v>28914</v>
      </c>
    </row>
    <row r="4856" spans="1:10">
      <c r="A4856" t="s">
        <v>4864</v>
      </c>
      <c r="B4856" t="s">
        <v>10712</v>
      </c>
      <c r="C4856" t="s">
        <v>11784</v>
      </c>
      <c r="D4856">
        <v>1</v>
      </c>
      <c r="E4856">
        <v>30000</v>
      </c>
      <c r="F4856" s="2">
        <v>45444</v>
      </c>
      <c r="G4856" t="s">
        <v>16626</v>
      </c>
      <c r="H4856" t="s">
        <v>22623</v>
      </c>
      <c r="I4856" t="s">
        <v>27917</v>
      </c>
      <c r="J4856" t="s">
        <v>28959</v>
      </c>
    </row>
    <row r="4857" spans="1:10">
      <c r="A4857" t="s">
        <v>4865</v>
      </c>
      <c r="B4857" t="s">
        <v>10713</v>
      </c>
      <c r="C4857" t="s">
        <v>11786</v>
      </c>
      <c r="D4857">
        <v>10</v>
      </c>
      <c r="E4857">
        <v>5000</v>
      </c>
      <c r="F4857" s="2">
        <v>45575</v>
      </c>
      <c r="G4857" t="s">
        <v>16627</v>
      </c>
      <c r="H4857" t="s">
        <v>22624</v>
      </c>
      <c r="I4857" t="s">
        <v>25971</v>
      </c>
      <c r="J4857" t="s">
        <v>28825</v>
      </c>
    </row>
    <row r="4858" spans="1:10">
      <c r="A4858" t="s">
        <v>4866</v>
      </c>
      <c r="B4858" t="s">
        <v>10714</v>
      </c>
      <c r="C4858" t="s">
        <v>11783</v>
      </c>
      <c r="D4858">
        <v>7</v>
      </c>
      <c r="E4858">
        <v>50000</v>
      </c>
      <c r="F4858" s="2">
        <v>45657</v>
      </c>
      <c r="G4858" t="s">
        <v>16628</v>
      </c>
      <c r="H4858" t="s">
        <v>22625</v>
      </c>
      <c r="I4858" t="s">
        <v>24844</v>
      </c>
      <c r="J4858" t="s">
        <v>28835</v>
      </c>
    </row>
    <row r="4859" spans="1:10">
      <c r="A4859" t="s">
        <v>4867</v>
      </c>
      <c r="B4859" t="s">
        <v>10715</v>
      </c>
      <c r="C4859" t="s">
        <v>11784</v>
      </c>
      <c r="D4859">
        <v>5</v>
      </c>
      <c r="E4859">
        <v>30000</v>
      </c>
      <c r="F4859" s="2">
        <v>45737</v>
      </c>
      <c r="G4859" t="s">
        <v>16629</v>
      </c>
      <c r="H4859" t="s">
        <v>22626</v>
      </c>
      <c r="I4859" t="s">
        <v>27918</v>
      </c>
      <c r="J4859" t="s">
        <v>28836</v>
      </c>
    </row>
    <row r="4860" spans="1:10">
      <c r="A4860" t="s">
        <v>4868</v>
      </c>
      <c r="B4860" t="s">
        <v>10716</v>
      </c>
      <c r="C4860" t="s">
        <v>11785</v>
      </c>
      <c r="D4860">
        <v>10</v>
      </c>
      <c r="E4860">
        <v>12000</v>
      </c>
      <c r="F4860" s="2">
        <v>45722</v>
      </c>
      <c r="G4860" t="s">
        <v>16630</v>
      </c>
      <c r="H4860" t="s">
        <v>22627</v>
      </c>
      <c r="I4860" t="s">
        <v>27919</v>
      </c>
      <c r="J4860" t="s">
        <v>28833</v>
      </c>
    </row>
    <row r="4861" spans="1:10">
      <c r="A4861" t="s">
        <v>4869</v>
      </c>
      <c r="B4861" t="s">
        <v>10717</v>
      </c>
      <c r="C4861" t="s">
        <v>11785</v>
      </c>
      <c r="D4861">
        <v>4</v>
      </c>
      <c r="E4861">
        <v>12000</v>
      </c>
      <c r="F4861" s="2">
        <v>45627</v>
      </c>
      <c r="G4861" t="s">
        <v>16631</v>
      </c>
      <c r="H4861" t="s">
        <v>22628</v>
      </c>
      <c r="I4861" t="s">
        <v>27920</v>
      </c>
      <c r="J4861" t="s">
        <v>28839</v>
      </c>
    </row>
    <row r="4862" spans="1:10">
      <c r="A4862" t="s">
        <v>4870</v>
      </c>
      <c r="B4862" t="s">
        <v>10718</v>
      </c>
      <c r="C4862" t="s">
        <v>11782</v>
      </c>
      <c r="D4862">
        <v>1</v>
      </c>
      <c r="E4862">
        <v>15000</v>
      </c>
      <c r="F4862" s="2">
        <v>45422</v>
      </c>
      <c r="G4862" t="s">
        <v>16632</v>
      </c>
      <c r="H4862" t="s">
        <v>22629</v>
      </c>
      <c r="I4862" t="s">
        <v>24232</v>
      </c>
      <c r="J4862" t="s">
        <v>28762</v>
      </c>
    </row>
    <row r="4863" spans="1:10">
      <c r="A4863" t="s">
        <v>4871</v>
      </c>
      <c r="B4863" t="s">
        <v>10719</v>
      </c>
      <c r="C4863" t="s">
        <v>11782</v>
      </c>
      <c r="D4863">
        <v>8</v>
      </c>
      <c r="E4863">
        <v>15000</v>
      </c>
      <c r="F4863" s="2">
        <v>45566</v>
      </c>
      <c r="G4863" t="s">
        <v>16633</v>
      </c>
      <c r="H4863" t="s">
        <v>22630</v>
      </c>
      <c r="I4863" t="s">
        <v>26546</v>
      </c>
      <c r="J4863" t="s">
        <v>28756</v>
      </c>
    </row>
    <row r="4864" spans="1:10">
      <c r="A4864" t="s">
        <v>4872</v>
      </c>
      <c r="B4864" t="s">
        <v>10720</v>
      </c>
      <c r="C4864" t="s">
        <v>11783</v>
      </c>
      <c r="D4864">
        <v>3</v>
      </c>
      <c r="E4864">
        <v>50000</v>
      </c>
      <c r="F4864" s="2">
        <v>45759</v>
      </c>
      <c r="G4864" t="s">
        <v>16634</v>
      </c>
      <c r="H4864" t="s">
        <v>22631</v>
      </c>
      <c r="I4864" t="s">
        <v>27921</v>
      </c>
      <c r="J4864" t="s">
        <v>28809</v>
      </c>
    </row>
    <row r="4865" spans="1:10">
      <c r="A4865" t="s">
        <v>4873</v>
      </c>
      <c r="B4865" t="s">
        <v>10721</v>
      </c>
      <c r="C4865" t="s">
        <v>11786</v>
      </c>
      <c r="D4865">
        <v>8</v>
      </c>
      <c r="E4865">
        <v>5000</v>
      </c>
      <c r="F4865" s="2">
        <v>45498</v>
      </c>
      <c r="G4865" t="s">
        <v>16635</v>
      </c>
      <c r="H4865" t="s">
        <v>22632</v>
      </c>
      <c r="I4865" t="s">
        <v>27922</v>
      </c>
      <c r="J4865" t="s">
        <v>28826</v>
      </c>
    </row>
    <row r="4866" spans="1:10">
      <c r="A4866" t="s">
        <v>4874</v>
      </c>
      <c r="B4866" t="s">
        <v>10722</v>
      </c>
      <c r="C4866" t="s">
        <v>11784</v>
      </c>
      <c r="D4866">
        <v>6</v>
      </c>
      <c r="E4866">
        <v>30000</v>
      </c>
      <c r="F4866" s="2">
        <v>45766</v>
      </c>
      <c r="G4866" t="s">
        <v>16636</v>
      </c>
      <c r="H4866" t="s">
        <v>22633</v>
      </c>
      <c r="I4866" t="s">
        <v>27736</v>
      </c>
      <c r="J4866" t="s">
        <v>28890</v>
      </c>
    </row>
    <row r="4867" spans="1:10">
      <c r="A4867" t="s">
        <v>4875</v>
      </c>
      <c r="B4867" t="s">
        <v>10723</v>
      </c>
      <c r="C4867" t="s">
        <v>11784</v>
      </c>
      <c r="D4867">
        <v>3</v>
      </c>
      <c r="E4867">
        <v>30000</v>
      </c>
      <c r="F4867" s="2">
        <v>45690</v>
      </c>
      <c r="G4867" t="s">
        <v>16637</v>
      </c>
      <c r="H4867" t="s">
        <v>22634</v>
      </c>
      <c r="I4867" t="s">
        <v>27923</v>
      </c>
      <c r="J4867" t="s">
        <v>28799</v>
      </c>
    </row>
    <row r="4868" spans="1:10">
      <c r="A4868" t="s">
        <v>4876</v>
      </c>
      <c r="B4868" t="s">
        <v>10724</v>
      </c>
      <c r="C4868" t="s">
        <v>11785</v>
      </c>
      <c r="D4868">
        <v>5</v>
      </c>
      <c r="E4868">
        <v>12000</v>
      </c>
      <c r="F4868" s="2">
        <v>45746</v>
      </c>
      <c r="G4868" t="s">
        <v>16638</v>
      </c>
      <c r="H4868" t="s">
        <v>22635</v>
      </c>
      <c r="I4868" t="s">
        <v>27924</v>
      </c>
      <c r="J4868" t="s">
        <v>28839</v>
      </c>
    </row>
    <row r="4869" spans="1:10">
      <c r="A4869" t="s">
        <v>4877</v>
      </c>
      <c r="B4869" t="s">
        <v>10725</v>
      </c>
      <c r="C4869" t="s">
        <v>11785</v>
      </c>
      <c r="D4869">
        <v>1</v>
      </c>
      <c r="E4869">
        <v>12000</v>
      </c>
      <c r="F4869" s="2">
        <v>45528</v>
      </c>
      <c r="G4869" t="s">
        <v>16639</v>
      </c>
      <c r="H4869" t="s">
        <v>22636</v>
      </c>
      <c r="I4869" t="s">
        <v>26795</v>
      </c>
      <c r="J4869" t="s">
        <v>28910</v>
      </c>
    </row>
    <row r="4870" spans="1:10">
      <c r="A4870" t="s">
        <v>4878</v>
      </c>
      <c r="B4870" t="s">
        <v>7507</v>
      </c>
      <c r="C4870" t="s">
        <v>11783</v>
      </c>
      <c r="D4870">
        <v>1</v>
      </c>
      <c r="E4870">
        <v>50000</v>
      </c>
      <c r="F4870" s="2">
        <v>45584</v>
      </c>
      <c r="G4870" t="s">
        <v>16640</v>
      </c>
      <c r="H4870" t="s">
        <v>22637</v>
      </c>
      <c r="I4870" t="s">
        <v>27925</v>
      </c>
      <c r="J4870" t="s">
        <v>28951</v>
      </c>
    </row>
    <row r="4871" spans="1:10">
      <c r="A4871" t="s">
        <v>4879</v>
      </c>
      <c r="B4871" t="s">
        <v>10726</v>
      </c>
      <c r="C4871" t="s">
        <v>11784</v>
      </c>
      <c r="D4871">
        <v>3</v>
      </c>
      <c r="E4871">
        <v>30000</v>
      </c>
      <c r="F4871" s="2">
        <v>45693</v>
      </c>
      <c r="G4871" t="s">
        <v>16641</v>
      </c>
      <c r="H4871" t="s">
        <v>22638</v>
      </c>
      <c r="I4871" t="s">
        <v>27926</v>
      </c>
      <c r="J4871" t="s">
        <v>28941</v>
      </c>
    </row>
    <row r="4872" spans="1:10">
      <c r="A4872" t="s">
        <v>4880</v>
      </c>
      <c r="B4872" t="s">
        <v>10727</v>
      </c>
      <c r="C4872" t="s">
        <v>11785</v>
      </c>
      <c r="D4872">
        <v>3</v>
      </c>
      <c r="E4872">
        <v>12000</v>
      </c>
      <c r="F4872" s="2">
        <v>45678</v>
      </c>
      <c r="G4872" t="s">
        <v>16642</v>
      </c>
      <c r="H4872" t="s">
        <v>22639</v>
      </c>
      <c r="I4872" t="s">
        <v>24755</v>
      </c>
      <c r="J4872" t="s">
        <v>28955</v>
      </c>
    </row>
    <row r="4873" spans="1:10">
      <c r="A4873" t="s">
        <v>4881</v>
      </c>
      <c r="B4873" t="s">
        <v>10728</v>
      </c>
      <c r="C4873" t="s">
        <v>11784</v>
      </c>
      <c r="D4873">
        <v>7</v>
      </c>
      <c r="E4873">
        <v>30000</v>
      </c>
      <c r="F4873" s="2">
        <v>45531</v>
      </c>
      <c r="G4873" t="s">
        <v>16643</v>
      </c>
      <c r="H4873" t="s">
        <v>22640</v>
      </c>
      <c r="I4873" t="s">
        <v>27927</v>
      </c>
      <c r="J4873" t="s">
        <v>28954</v>
      </c>
    </row>
    <row r="4874" spans="1:10">
      <c r="A4874" t="s">
        <v>4882</v>
      </c>
      <c r="B4874" t="s">
        <v>10729</v>
      </c>
      <c r="C4874" t="s">
        <v>11782</v>
      </c>
      <c r="D4874">
        <v>5</v>
      </c>
      <c r="E4874">
        <v>15000</v>
      </c>
      <c r="F4874" s="2">
        <v>45671</v>
      </c>
      <c r="G4874" t="s">
        <v>16644</v>
      </c>
      <c r="H4874" t="s">
        <v>22641</v>
      </c>
      <c r="I4874" t="s">
        <v>27928</v>
      </c>
      <c r="J4874" t="s">
        <v>28809</v>
      </c>
    </row>
    <row r="4875" spans="1:10">
      <c r="A4875" t="s">
        <v>4883</v>
      </c>
      <c r="B4875" t="s">
        <v>10730</v>
      </c>
      <c r="C4875" t="s">
        <v>11782</v>
      </c>
      <c r="D4875">
        <v>6</v>
      </c>
      <c r="E4875">
        <v>15000</v>
      </c>
      <c r="F4875" s="2">
        <v>45541</v>
      </c>
      <c r="G4875" t="s">
        <v>16645</v>
      </c>
      <c r="H4875" t="s">
        <v>22642</v>
      </c>
      <c r="I4875" t="s">
        <v>27929</v>
      </c>
      <c r="J4875" t="s">
        <v>28776</v>
      </c>
    </row>
    <row r="4876" spans="1:10">
      <c r="A4876" t="s">
        <v>4884</v>
      </c>
      <c r="B4876" t="s">
        <v>10731</v>
      </c>
      <c r="C4876" t="s">
        <v>11786</v>
      </c>
      <c r="D4876">
        <v>2</v>
      </c>
      <c r="E4876">
        <v>5000</v>
      </c>
      <c r="F4876" s="2">
        <v>45759</v>
      </c>
      <c r="G4876" t="s">
        <v>16646</v>
      </c>
      <c r="H4876" t="s">
        <v>22643</v>
      </c>
      <c r="I4876" t="s">
        <v>27930</v>
      </c>
      <c r="J4876" t="s">
        <v>28910</v>
      </c>
    </row>
    <row r="4877" spans="1:10">
      <c r="A4877" t="s">
        <v>4885</v>
      </c>
      <c r="B4877" t="s">
        <v>10732</v>
      </c>
      <c r="C4877" t="s">
        <v>11784</v>
      </c>
      <c r="D4877">
        <v>9</v>
      </c>
      <c r="E4877">
        <v>30000</v>
      </c>
      <c r="F4877" s="2">
        <v>45554</v>
      </c>
      <c r="G4877" t="s">
        <v>16647</v>
      </c>
      <c r="H4877" t="s">
        <v>22644</v>
      </c>
      <c r="I4877" t="s">
        <v>27931</v>
      </c>
      <c r="J4877" t="s">
        <v>28911</v>
      </c>
    </row>
    <row r="4878" spans="1:10">
      <c r="A4878" t="s">
        <v>4886</v>
      </c>
      <c r="B4878" t="s">
        <v>10733</v>
      </c>
      <c r="C4878" t="s">
        <v>11782</v>
      </c>
      <c r="D4878">
        <v>3</v>
      </c>
      <c r="E4878">
        <v>15000</v>
      </c>
      <c r="F4878" s="2">
        <v>45460</v>
      </c>
      <c r="G4878" t="s">
        <v>16648</v>
      </c>
      <c r="H4878" t="s">
        <v>22645</v>
      </c>
      <c r="I4878" t="s">
        <v>27932</v>
      </c>
      <c r="J4878" t="s">
        <v>28791</v>
      </c>
    </row>
    <row r="4879" spans="1:10">
      <c r="A4879" t="s">
        <v>4887</v>
      </c>
      <c r="B4879" t="s">
        <v>7693</v>
      </c>
      <c r="C4879" t="s">
        <v>11783</v>
      </c>
      <c r="D4879">
        <v>2</v>
      </c>
      <c r="E4879">
        <v>50000</v>
      </c>
      <c r="F4879" s="2">
        <v>45693</v>
      </c>
      <c r="G4879" t="s">
        <v>16649</v>
      </c>
      <c r="H4879" t="s">
        <v>22646</v>
      </c>
      <c r="I4879" t="s">
        <v>27230</v>
      </c>
      <c r="J4879" t="s">
        <v>28918</v>
      </c>
    </row>
    <row r="4880" spans="1:10">
      <c r="A4880" t="s">
        <v>4888</v>
      </c>
      <c r="B4880" t="s">
        <v>10734</v>
      </c>
      <c r="C4880" t="s">
        <v>11783</v>
      </c>
      <c r="D4880">
        <v>2</v>
      </c>
      <c r="E4880">
        <v>50000</v>
      </c>
      <c r="F4880" s="2">
        <v>45509</v>
      </c>
      <c r="G4880" t="s">
        <v>16650</v>
      </c>
      <c r="H4880" t="s">
        <v>22647</v>
      </c>
      <c r="I4880" t="s">
        <v>26317</v>
      </c>
      <c r="J4880" t="s">
        <v>28873</v>
      </c>
    </row>
    <row r="4881" spans="1:10">
      <c r="A4881" t="s">
        <v>4889</v>
      </c>
      <c r="B4881" t="s">
        <v>10735</v>
      </c>
      <c r="C4881" t="s">
        <v>11783</v>
      </c>
      <c r="D4881">
        <v>10</v>
      </c>
      <c r="E4881">
        <v>50000</v>
      </c>
      <c r="F4881" s="2">
        <v>45673</v>
      </c>
      <c r="G4881" t="s">
        <v>16651</v>
      </c>
      <c r="H4881" t="s">
        <v>22648</v>
      </c>
      <c r="I4881" t="s">
        <v>27933</v>
      </c>
      <c r="J4881" t="s">
        <v>28975</v>
      </c>
    </row>
    <row r="4882" spans="1:10">
      <c r="A4882" t="s">
        <v>4890</v>
      </c>
      <c r="B4882" t="s">
        <v>10736</v>
      </c>
      <c r="C4882" t="s">
        <v>11783</v>
      </c>
      <c r="D4882">
        <v>7</v>
      </c>
      <c r="E4882">
        <v>50000</v>
      </c>
      <c r="F4882" s="2">
        <v>45512</v>
      </c>
      <c r="G4882" t="s">
        <v>16652</v>
      </c>
      <c r="H4882" t="s">
        <v>22649</v>
      </c>
      <c r="I4882" t="s">
        <v>24836</v>
      </c>
      <c r="J4882" t="s">
        <v>28870</v>
      </c>
    </row>
    <row r="4883" spans="1:10">
      <c r="A4883" t="s">
        <v>4891</v>
      </c>
      <c r="B4883" t="s">
        <v>10737</v>
      </c>
      <c r="C4883" t="s">
        <v>11782</v>
      </c>
      <c r="D4883">
        <v>8</v>
      </c>
      <c r="E4883">
        <v>15000</v>
      </c>
      <c r="F4883" s="2">
        <v>45423</v>
      </c>
      <c r="G4883" t="s">
        <v>16653</v>
      </c>
      <c r="H4883" t="s">
        <v>22650</v>
      </c>
      <c r="I4883" t="s">
        <v>27934</v>
      </c>
      <c r="J4883" t="s">
        <v>28873</v>
      </c>
    </row>
    <row r="4884" spans="1:10">
      <c r="A4884" t="s">
        <v>4892</v>
      </c>
      <c r="B4884" t="s">
        <v>10738</v>
      </c>
      <c r="C4884" t="s">
        <v>11783</v>
      </c>
      <c r="D4884">
        <v>2</v>
      </c>
      <c r="E4884">
        <v>50000</v>
      </c>
      <c r="F4884" s="2">
        <v>45759</v>
      </c>
      <c r="G4884" t="s">
        <v>16654</v>
      </c>
      <c r="H4884" t="s">
        <v>22651</v>
      </c>
      <c r="I4884" t="s">
        <v>27935</v>
      </c>
      <c r="J4884" t="s">
        <v>28809</v>
      </c>
    </row>
    <row r="4885" spans="1:10">
      <c r="A4885" t="s">
        <v>4893</v>
      </c>
      <c r="B4885" t="s">
        <v>6376</v>
      </c>
      <c r="C4885" t="s">
        <v>11784</v>
      </c>
      <c r="D4885">
        <v>3</v>
      </c>
      <c r="E4885">
        <v>30000</v>
      </c>
      <c r="F4885" s="2">
        <v>45515</v>
      </c>
      <c r="G4885" t="s">
        <v>16655</v>
      </c>
      <c r="H4885" t="s">
        <v>22652</v>
      </c>
      <c r="I4885" t="s">
        <v>27936</v>
      </c>
      <c r="J4885" t="s">
        <v>28964</v>
      </c>
    </row>
    <row r="4886" spans="1:10">
      <c r="A4886" t="s">
        <v>4894</v>
      </c>
      <c r="B4886" t="s">
        <v>10739</v>
      </c>
      <c r="C4886" t="s">
        <v>11782</v>
      </c>
      <c r="D4886">
        <v>10</v>
      </c>
      <c r="E4886">
        <v>15000</v>
      </c>
      <c r="F4886" s="2">
        <v>45697</v>
      </c>
      <c r="G4886" t="s">
        <v>16283</v>
      </c>
      <c r="H4886" t="s">
        <v>22653</v>
      </c>
      <c r="I4886" t="s">
        <v>25794</v>
      </c>
      <c r="J4886" t="s">
        <v>28825</v>
      </c>
    </row>
    <row r="4887" spans="1:10">
      <c r="A4887" t="s">
        <v>4895</v>
      </c>
      <c r="B4887" t="s">
        <v>10740</v>
      </c>
      <c r="C4887" t="s">
        <v>11785</v>
      </c>
      <c r="D4887">
        <v>4</v>
      </c>
      <c r="E4887">
        <v>12000</v>
      </c>
      <c r="F4887" s="2">
        <v>45707</v>
      </c>
      <c r="G4887" t="s">
        <v>16656</v>
      </c>
      <c r="H4887" t="s">
        <v>22654</v>
      </c>
      <c r="I4887" t="s">
        <v>27937</v>
      </c>
      <c r="J4887" t="s">
        <v>28949</v>
      </c>
    </row>
    <row r="4888" spans="1:10">
      <c r="A4888" t="s">
        <v>4896</v>
      </c>
      <c r="B4888" t="s">
        <v>10741</v>
      </c>
      <c r="C4888" t="s">
        <v>11786</v>
      </c>
      <c r="D4888">
        <v>6</v>
      </c>
      <c r="E4888">
        <v>5000</v>
      </c>
      <c r="F4888" s="2">
        <v>45777</v>
      </c>
      <c r="G4888" t="s">
        <v>16657</v>
      </c>
      <c r="H4888" t="s">
        <v>22655</v>
      </c>
      <c r="I4888" t="s">
        <v>24245</v>
      </c>
      <c r="J4888" t="s">
        <v>28973</v>
      </c>
    </row>
    <row r="4889" spans="1:10">
      <c r="A4889" t="s">
        <v>4897</v>
      </c>
      <c r="B4889" t="s">
        <v>10742</v>
      </c>
      <c r="C4889" t="s">
        <v>11783</v>
      </c>
      <c r="D4889">
        <v>4</v>
      </c>
      <c r="E4889">
        <v>50000</v>
      </c>
      <c r="F4889" s="2">
        <v>45497</v>
      </c>
      <c r="G4889" t="s">
        <v>16658</v>
      </c>
      <c r="H4889" t="s">
        <v>22656</v>
      </c>
      <c r="I4889" t="s">
        <v>27938</v>
      </c>
      <c r="J4889" t="s">
        <v>28887</v>
      </c>
    </row>
    <row r="4890" spans="1:10">
      <c r="A4890" t="s">
        <v>4898</v>
      </c>
      <c r="B4890" t="s">
        <v>10743</v>
      </c>
      <c r="C4890" t="s">
        <v>11785</v>
      </c>
      <c r="D4890">
        <v>4</v>
      </c>
      <c r="E4890">
        <v>12000</v>
      </c>
      <c r="F4890" s="2">
        <v>45721</v>
      </c>
      <c r="G4890" t="s">
        <v>16659</v>
      </c>
      <c r="H4890" t="s">
        <v>22657</v>
      </c>
      <c r="I4890" t="s">
        <v>27939</v>
      </c>
      <c r="J4890" t="s">
        <v>28979</v>
      </c>
    </row>
    <row r="4891" spans="1:10">
      <c r="A4891" t="s">
        <v>4899</v>
      </c>
      <c r="B4891" t="s">
        <v>10744</v>
      </c>
      <c r="D4891">
        <v>10</v>
      </c>
      <c r="E4891">
        <v>5000</v>
      </c>
      <c r="F4891" s="2">
        <v>45785</v>
      </c>
      <c r="G4891" t="s">
        <v>16660</v>
      </c>
      <c r="H4891" t="s">
        <v>22658</v>
      </c>
      <c r="I4891" t="s">
        <v>27940</v>
      </c>
      <c r="J4891" t="s">
        <v>28884</v>
      </c>
    </row>
    <row r="4892" spans="1:10">
      <c r="A4892" t="s">
        <v>4900</v>
      </c>
      <c r="B4892" t="s">
        <v>10745</v>
      </c>
      <c r="C4892" t="s">
        <v>11784</v>
      </c>
      <c r="D4892">
        <v>8</v>
      </c>
      <c r="E4892">
        <v>30000</v>
      </c>
      <c r="F4892" s="2">
        <v>45590</v>
      </c>
      <c r="G4892" t="s">
        <v>16661</v>
      </c>
      <c r="H4892" t="s">
        <v>22659</v>
      </c>
      <c r="I4892" t="s">
        <v>26502</v>
      </c>
      <c r="J4892" t="s">
        <v>28763</v>
      </c>
    </row>
    <row r="4893" spans="1:10">
      <c r="A4893" t="s">
        <v>4901</v>
      </c>
      <c r="B4893" t="s">
        <v>10746</v>
      </c>
      <c r="C4893" t="s">
        <v>11783</v>
      </c>
      <c r="D4893">
        <v>6</v>
      </c>
      <c r="E4893">
        <v>50000</v>
      </c>
      <c r="F4893" s="2">
        <v>45602</v>
      </c>
      <c r="G4893" t="s">
        <v>16662</v>
      </c>
      <c r="H4893" t="s">
        <v>22660</v>
      </c>
      <c r="I4893" t="s">
        <v>27941</v>
      </c>
      <c r="J4893" t="s">
        <v>28812</v>
      </c>
    </row>
    <row r="4894" spans="1:10">
      <c r="A4894" t="s">
        <v>4902</v>
      </c>
      <c r="B4894" t="s">
        <v>10747</v>
      </c>
      <c r="C4894" t="s">
        <v>11785</v>
      </c>
      <c r="D4894">
        <v>2</v>
      </c>
      <c r="E4894">
        <v>12000</v>
      </c>
      <c r="F4894" s="2">
        <v>45435</v>
      </c>
      <c r="G4894" t="s">
        <v>16663</v>
      </c>
      <c r="H4894" t="s">
        <v>22661</v>
      </c>
      <c r="I4894" t="s">
        <v>27942</v>
      </c>
      <c r="J4894" t="s">
        <v>28817</v>
      </c>
    </row>
    <row r="4895" spans="1:10">
      <c r="A4895" t="s">
        <v>4903</v>
      </c>
      <c r="B4895" t="s">
        <v>10748</v>
      </c>
      <c r="C4895" t="s">
        <v>11785</v>
      </c>
      <c r="D4895">
        <v>7</v>
      </c>
      <c r="E4895">
        <v>12000</v>
      </c>
      <c r="F4895" s="2">
        <v>45521</v>
      </c>
      <c r="G4895" t="s">
        <v>16664</v>
      </c>
      <c r="H4895" t="s">
        <v>22662</v>
      </c>
      <c r="I4895" t="s">
        <v>26489</v>
      </c>
      <c r="J4895" t="s">
        <v>28755</v>
      </c>
    </row>
    <row r="4896" spans="1:10">
      <c r="A4896" t="s">
        <v>4904</v>
      </c>
      <c r="B4896" t="s">
        <v>10749</v>
      </c>
      <c r="C4896" t="s">
        <v>11785</v>
      </c>
      <c r="D4896">
        <v>1</v>
      </c>
      <c r="E4896">
        <v>12000</v>
      </c>
      <c r="F4896" s="2">
        <v>45504</v>
      </c>
      <c r="G4896" t="s">
        <v>16665</v>
      </c>
      <c r="H4896" t="s">
        <v>22663</v>
      </c>
      <c r="I4896" t="s">
        <v>27776</v>
      </c>
      <c r="J4896" t="s">
        <v>28816</v>
      </c>
    </row>
    <row r="4897" spans="1:10">
      <c r="A4897" t="s">
        <v>4905</v>
      </c>
      <c r="B4897" t="s">
        <v>10750</v>
      </c>
      <c r="C4897" t="s">
        <v>11785</v>
      </c>
      <c r="D4897">
        <v>2</v>
      </c>
      <c r="E4897">
        <v>12000</v>
      </c>
      <c r="F4897" s="2">
        <v>45544</v>
      </c>
      <c r="G4897" t="s">
        <v>16666</v>
      </c>
      <c r="H4897" t="s">
        <v>22664</v>
      </c>
      <c r="I4897" t="s">
        <v>27943</v>
      </c>
      <c r="J4897" t="s">
        <v>28972</v>
      </c>
    </row>
    <row r="4898" spans="1:10">
      <c r="A4898" t="s">
        <v>4906</v>
      </c>
      <c r="B4898" t="s">
        <v>6698</v>
      </c>
      <c r="C4898" t="s">
        <v>11783</v>
      </c>
      <c r="D4898">
        <v>7</v>
      </c>
      <c r="E4898">
        <v>50000</v>
      </c>
      <c r="F4898" s="2">
        <v>45469</v>
      </c>
      <c r="G4898" t="s">
        <v>16667</v>
      </c>
      <c r="H4898" t="s">
        <v>22665</v>
      </c>
      <c r="I4898" t="s">
        <v>27944</v>
      </c>
      <c r="J4898" t="s">
        <v>28802</v>
      </c>
    </row>
    <row r="4899" spans="1:10">
      <c r="A4899" t="s">
        <v>4907</v>
      </c>
      <c r="B4899" t="s">
        <v>10751</v>
      </c>
      <c r="C4899" t="s">
        <v>11782</v>
      </c>
      <c r="D4899">
        <v>3</v>
      </c>
      <c r="E4899">
        <v>15000</v>
      </c>
      <c r="F4899" s="2">
        <v>45705</v>
      </c>
      <c r="G4899" t="s">
        <v>16668</v>
      </c>
      <c r="H4899" t="s">
        <v>22666</v>
      </c>
      <c r="I4899" t="s">
        <v>27945</v>
      </c>
      <c r="J4899" t="s">
        <v>28884</v>
      </c>
    </row>
    <row r="4900" spans="1:10">
      <c r="A4900" t="s">
        <v>4908</v>
      </c>
      <c r="B4900" t="s">
        <v>10752</v>
      </c>
      <c r="C4900" t="s">
        <v>11786</v>
      </c>
      <c r="D4900">
        <v>4</v>
      </c>
      <c r="E4900">
        <v>5000</v>
      </c>
      <c r="F4900" s="2">
        <v>45769</v>
      </c>
      <c r="G4900" t="s">
        <v>16669</v>
      </c>
      <c r="H4900" t="s">
        <v>22667</v>
      </c>
      <c r="I4900" t="s">
        <v>27946</v>
      </c>
      <c r="J4900" t="s">
        <v>28913</v>
      </c>
    </row>
    <row r="4901" spans="1:10">
      <c r="A4901" t="s">
        <v>4909</v>
      </c>
      <c r="B4901" t="s">
        <v>10753</v>
      </c>
      <c r="C4901" t="s">
        <v>11786</v>
      </c>
      <c r="D4901">
        <v>3</v>
      </c>
      <c r="E4901">
        <v>5000</v>
      </c>
      <c r="F4901" s="2">
        <v>45773</v>
      </c>
      <c r="G4901" t="s">
        <v>16670</v>
      </c>
      <c r="H4901" t="s">
        <v>22668</v>
      </c>
      <c r="I4901" t="s">
        <v>27449</v>
      </c>
      <c r="J4901" t="s">
        <v>28882</v>
      </c>
    </row>
    <row r="4902" spans="1:10">
      <c r="A4902" t="s">
        <v>4910</v>
      </c>
      <c r="B4902" t="s">
        <v>10754</v>
      </c>
      <c r="C4902" t="s">
        <v>11785</v>
      </c>
      <c r="D4902">
        <v>7</v>
      </c>
      <c r="E4902">
        <v>12000</v>
      </c>
      <c r="F4902" s="2">
        <v>45719</v>
      </c>
      <c r="G4902" t="s">
        <v>16671</v>
      </c>
      <c r="H4902" t="s">
        <v>22669</v>
      </c>
      <c r="I4902" t="s">
        <v>23975</v>
      </c>
      <c r="J4902" t="s">
        <v>28850</v>
      </c>
    </row>
    <row r="4903" spans="1:10">
      <c r="A4903" t="s">
        <v>4911</v>
      </c>
      <c r="B4903" t="s">
        <v>10755</v>
      </c>
      <c r="C4903" t="s">
        <v>11786</v>
      </c>
      <c r="D4903">
        <v>5</v>
      </c>
      <c r="E4903">
        <v>5000</v>
      </c>
      <c r="F4903" s="2">
        <v>45761</v>
      </c>
      <c r="G4903" t="s">
        <v>16672</v>
      </c>
      <c r="H4903" t="s">
        <v>22670</v>
      </c>
      <c r="I4903" t="s">
        <v>27666</v>
      </c>
      <c r="J4903" t="s">
        <v>28837</v>
      </c>
    </row>
    <row r="4904" spans="1:10">
      <c r="A4904" t="s">
        <v>4912</v>
      </c>
      <c r="B4904" t="s">
        <v>10279</v>
      </c>
      <c r="C4904" t="s">
        <v>11784</v>
      </c>
      <c r="D4904">
        <v>8</v>
      </c>
      <c r="E4904">
        <v>30000</v>
      </c>
      <c r="F4904" s="2">
        <v>45455</v>
      </c>
      <c r="G4904" t="s">
        <v>16673</v>
      </c>
      <c r="H4904" t="s">
        <v>22671</v>
      </c>
      <c r="I4904" t="s">
        <v>27172</v>
      </c>
      <c r="J4904" t="s">
        <v>28918</v>
      </c>
    </row>
    <row r="4905" spans="1:10">
      <c r="A4905" t="s">
        <v>4913</v>
      </c>
      <c r="B4905" t="s">
        <v>10756</v>
      </c>
      <c r="C4905" t="s">
        <v>11783</v>
      </c>
      <c r="D4905">
        <v>4</v>
      </c>
      <c r="E4905">
        <v>50000</v>
      </c>
      <c r="F4905" s="2">
        <v>45750</v>
      </c>
      <c r="G4905" t="s">
        <v>16674</v>
      </c>
      <c r="H4905" t="s">
        <v>22672</v>
      </c>
      <c r="I4905" t="s">
        <v>27947</v>
      </c>
      <c r="J4905" t="s">
        <v>28868</v>
      </c>
    </row>
    <row r="4906" spans="1:10">
      <c r="A4906" t="s">
        <v>4914</v>
      </c>
      <c r="B4906" t="s">
        <v>10757</v>
      </c>
      <c r="C4906" t="s">
        <v>11783</v>
      </c>
      <c r="D4906">
        <v>3</v>
      </c>
      <c r="E4906">
        <v>50000</v>
      </c>
      <c r="F4906" s="2">
        <v>45641</v>
      </c>
      <c r="G4906" t="s">
        <v>16675</v>
      </c>
      <c r="H4906" t="s">
        <v>22673</v>
      </c>
      <c r="I4906" t="s">
        <v>25494</v>
      </c>
      <c r="J4906" t="s">
        <v>28784</v>
      </c>
    </row>
    <row r="4907" spans="1:10">
      <c r="A4907" t="s">
        <v>4915</v>
      </c>
      <c r="B4907" t="s">
        <v>10758</v>
      </c>
      <c r="C4907" t="s">
        <v>11782</v>
      </c>
      <c r="D4907">
        <v>10</v>
      </c>
      <c r="E4907">
        <v>15000</v>
      </c>
      <c r="F4907" s="2">
        <v>45540</v>
      </c>
      <c r="G4907" t="s">
        <v>16676</v>
      </c>
      <c r="H4907" t="s">
        <v>22674</v>
      </c>
      <c r="I4907" t="s">
        <v>24884</v>
      </c>
      <c r="J4907" t="s">
        <v>28778</v>
      </c>
    </row>
    <row r="4908" spans="1:10">
      <c r="A4908" t="s">
        <v>4916</v>
      </c>
      <c r="B4908" t="s">
        <v>10759</v>
      </c>
      <c r="C4908" t="s">
        <v>11784</v>
      </c>
      <c r="D4908">
        <v>9</v>
      </c>
      <c r="E4908">
        <v>30000</v>
      </c>
      <c r="F4908" s="2">
        <v>45714</v>
      </c>
      <c r="G4908" t="s">
        <v>16677</v>
      </c>
      <c r="H4908" t="s">
        <v>22675</v>
      </c>
      <c r="I4908" t="s">
        <v>25050</v>
      </c>
      <c r="J4908" t="s">
        <v>28972</v>
      </c>
    </row>
    <row r="4909" spans="1:10">
      <c r="A4909" t="s">
        <v>4917</v>
      </c>
      <c r="B4909" t="s">
        <v>10760</v>
      </c>
      <c r="C4909" t="s">
        <v>11786</v>
      </c>
      <c r="D4909">
        <v>3</v>
      </c>
      <c r="E4909">
        <v>5000</v>
      </c>
      <c r="F4909" s="2">
        <v>45557</v>
      </c>
      <c r="G4909" t="s">
        <v>16678</v>
      </c>
      <c r="H4909" t="s">
        <v>22676</v>
      </c>
      <c r="I4909" t="s">
        <v>27052</v>
      </c>
      <c r="J4909" t="s">
        <v>28836</v>
      </c>
    </row>
    <row r="4910" spans="1:10">
      <c r="A4910" t="s">
        <v>4918</v>
      </c>
      <c r="B4910" t="s">
        <v>10761</v>
      </c>
      <c r="C4910" t="s">
        <v>11783</v>
      </c>
      <c r="D4910">
        <v>3</v>
      </c>
      <c r="E4910">
        <v>50000</v>
      </c>
      <c r="F4910" s="2">
        <v>45527</v>
      </c>
      <c r="G4910" t="s">
        <v>16679</v>
      </c>
      <c r="H4910" t="s">
        <v>22677</v>
      </c>
      <c r="I4910" t="s">
        <v>27948</v>
      </c>
      <c r="J4910" t="s">
        <v>28891</v>
      </c>
    </row>
    <row r="4911" spans="1:10">
      <c r="A4911" t="s">
        <v>4919</v>
      </c>
      <c r="B4911" t="s">
        <v>10762</v>
      </c>
      <c r="C4911" t="s">
        <v>11782</v>
      </c>
      <c r="D4911">
        <v>7</v>
      </c>
      <c r="E4911">
        <v>15000</v>
      </c>
      <c r="F4911" s="2">
        <v>45535</v>
      </c>
      <c r="G4911" t="s">
        <v>16680</v>
      </c>
      <c r="H4911" t="s">
        <v>22678</v>
      </c>
      <c r="I4911" t="s">
        <v>27949</v>
      </c>
      <c r="J4911" t="s">
        <v>28986</v>
      </c>
    </row>
    <row r="4912" spans="1:10">
      <c r="A4912" t="s">
        <v>4920</v>
      </c>
      <c r="B4912" t="s">
        <v>10763</v>
      </c>
      <c r="C4912" t="s">
        <v>11784</v>
      </c>
      <c r="D4912">
        <v>4</v>
      </c>
      <c r="E4912">
        <v>30000</v>
      </c>
      <c r="F4912" s="2">
        <v>45668</v>
      </c>
      <c r="G4912" t="s">
        <v>16681</v>
      </c>
      <c r="H4912" t="s">
        <v>22679</v>
      </c>
      <c r="I4912" t="s">
        <v>27950</v>
      </c>
      <c r="J4912" t="s">
        <v>28764</v>
      </c>
    </row>
    <row r="4913" spans="1:10">
      <c r="A4913" t="s">
        <v>4921</v>
      </c>
      <c r="B4913" t="s">
        <v>10764</v>
      </c>
      <c r="C4913" t="s">
        <v>11785</v>
      </c>
      <c r="D4913">
        <v>4</v>
      </c>
      <c r="E4913">
        <v>12000</v>
      </c>
      <c r="F4913" s="2">
        <v>45429</v>
      </c>
      <c r="G4913" t="s">
        <v>16682</v>
      </c>
      <c r="H4913" t="s">
        <v>22680</v>
      </c>
      <c r="I4913" t="s">
        <v>27951</v>
      </c>
      <c r="J4913" t="s">
        <v>28959</v>
      </c>
    </row>
    <row r="4914" spans="1:10">
      <c r="A4914" t="s">
        <v>4922</v>
      </c>
      <c r="B4914" t="s">
        <v>10765</v>
      </c>
      <c r="C4914" t="s">
        <v>11785</v>
      </c>
      <c r="D4914">
        <v>4</v>
      </c>
      <c r="E4914">
        <v>12000</v>
      </c>
      <c r="F4914" s="2">
        <v>45593</v>
      </c>
      <c r="G4914" t="s">
        <v>16683</v>
      </c>
      <c r="H4914" t="s">
        <v>22681</v>
      </c>
      <c r="I4914" t="s">
        <v>25198</v>
      </c>
      <c r="J4914" t="s">
        <v>28957</v>
      </c>
    </row>
    <row r="4915" spans="1:10">
      <c r="A4915" t="s">
        <v>4923</v>
      </c>
      <c r="B4915" t="s">
        <v>10766</v>
      </c>
      <c r="C4915" t="s">
        <v>11786</v>
      </c>
      <c r="D4915">
        <v>1</v>
      </c>
      <c r="E4915">
        <v>5000</v>
      </c>
      <c r="F4915" s="2">
        <v>45586</v>
      </c>
      <c r="G4915" t="s">
        <v>16684</v>
      </c>
      <c r="H4915" t="s">
        <v>22682</v>
      </c>
      <c r="I4915" t="s">
        <v>27547</v>
      </c>
      <c r="J4915" t="s">
        <v>28780</v>
      </c>
    </row>
    <row r="4916" spans="1:10">
      <c r="A4916" t="s">
        <v>4924</v>
      </c>
      <c r="B4916" t="s">
        <v>10767</v>
      </c>
      <c r="C4916" t="s">
        <v>11785</v>
      </c>
      <c r="D4916">
        <v>5</v>
      </c>
      <c r="E4916">
        <v>12000</v>
      </c>
      <c r="F4916" s="2">
        <v>45536</v>
      </c>
      <c r="G4916" t="s">
        <v>16685</v>
      </c>
      <c r="H4916" t="s">
        <v>22683</v>
      </c>
      <c r="I4916" t="s">
        <v>27952</v>
      </c>
      <c r="J4916" t="s">
        <v>28946</v>
      </c>
    </row>
    <row r="4917" spans="1:10">
      <c r="A4917" t="s">
        <v>4925</v>
      </c>
      <c r="B4917" t="s">
        <v>10768</v>
      </c>
      <c r="C4917" t="s">
        <v>11785</v>
      </c>
      <c r="D4917">
        <v>6</v>
      </c>
      <c r="E4917">
        <v>12000</v>
      </c>
      <c r="F4917" s="2">
        <v>45623</v>
      </c>
      <c r="G4917" t="s">
        <v>16686</v>
      </c>
      <c r="H4917" t="s">
        <v>22684</v>
      </c>
      <c r="I4917" t="s">
        <v>26480</v>
      </c>
      <c r="J4917" t="s">
        <v>28935</v>
      </c>
    </row>
    <row r="4918" spans="1:10">
      <c r="A4918" t="s">
        <v>4926</v>
      </c>
      <c r="B4918" t="s">
        <v>7167</v>
      </c>
      <c r="C4918" t="s">
        <v>11784</v>
      </c>
      <c r="D4918">
        <v>2</v>
      </c>
      <c r="E4918">
        <v>30000</v>
      </c>
      <c r="F4918" s="2">
        <v>45781</v>
      </c>
      <c r="G4918" t="s">
        <v>16687</v>
      </c>
      <c r="H4918" t="s">
        <v>22685</v>
      </c>
      <c r="I4918" t="s">
        <v>27953</v>
      </c>
      <c r="J4918" t="s">
        <v>28921</v>
      </c>
    </row>
    <row r="4919" spans="1:10">
      <c r="A4919" t="s">
        <v>4927</v>
      </c>
      <c r="B4919" t="s">
        <v>10769</v>
      </c>
      <c r="C4919" t="s">
        <v>11782</v>
      </c>
      <c r="D4919">
        <v>2</v>
      </c>
      <c r="E4919">
        <v>15000</v>
      </c>
      <c r="F4919" s="2">
        <v>45753</v>
      </c>
      <c r="G4919" t="s">
        <v>16688</v>
      </c>
      <c r="H4919" t="s">
        <v>22686</v>
      </c>
      <c r="I4919" t="s">
        <v>27580</v>
      </c>
      <c r="J4919" t="s">
        <v>28885</v>
      </c>
    </row>
    <row r="4920" spans="1:10">
      <c r="A4920" t="s">
        <v>4928</v>
      </c>
      <c r="B4920" t="s">
        <v>10770</v>
      </c>
      <c r="C4920" t="s">
        <v>11785</v>
      </c>
      <c r="D4920">
        <v>1</v>
      </c>
      <c r="E4920">
        <v>12000</v>
      </c>
      <c r="F4920" s="2">
        <v>45772</v>
      </c>
      <c r="G4920" t="s">
        <v>16689</v>
      </c>
      <c r="H4920" t="s">
        <v>22687</v>
      </c>
      <c r="I4920" t="s">
        <v>27954</v>
      </c>
      <c r="J4920" t="s">
        <v>28818</v>
      </c>
    </row>
    <row r="4921" spans="1:10">
      <c r="A4921" t="s">
        <v>4929</v>
      </c>
      <c r="B4921" t="s">
        <v>10771</v>
      </c>
      <c r="C4921" t="s">
        <v>11785</v>
      </c>
      <c r="D4921">
        <v>4</v>
      </c>
      <c r="E4921">
        <v>12000</v>
      </c>
      <c r="F4921" s="2">
        <v>45615</v>
      </c>
      <c r="G4921" t="s">
        <v>16690</v>
      </c>
      <c r="H4921" t="s">
        <v>22688</v>
      </c>
      <c r="I4921" t="s">
        <v>27955</v>
      </c>
      <c r="J4921" t="s">
        <v>28814</v>
      </c>
    </row>
    <row r="4922" spans="1:10">
      <c r="A4922" t="s">
        <v>4930</v>
      </c>
      <c r="B4922" t="s">
        <v>10772</v>
      </c>
      <c r="C4922" t="s">
        <v>11784</v>
      </c>
      <c r="D4922">
        <v>7</v>
      </c>
      <c r="E4922">
        <v>30000</v>
      </c>
      <c r="F4922" s="2">
        <v>45778</v>
      </c>
      <c r="G4922" t="s">
        <v>16691</v>
      </c>
      <c r="H4922" t="s">
        <v>22689</v>
      </c>
      <c r="I4922" t="s">
        <v>24956</v>
      </c>
      <c r="J4922" t="s">
        <v>28983</v>
      </c>
    </row>
    <row r="4923" spans="1:10">
      <c r="A4923" t="s">
        <v>4931</v>
      </c>
      <c r="B4923" t="s">
        <v>10773</v>
      </c>
      <c r="C4923" t="s">
        <v>11785</v>
      </c>
      <c r="D4923">
        <v>1</v>
      </c>
      <c r="E4923">
        <v>12000</v>
      </c>
      <c r="F4923" s="2">
        <v>45764</v>
      </c>
      <c r="G4923" t="s">
        <v>16692</v>
      </c>
      <c r="H4923" t="s">
        <v>22690</v>
      </c>
      <c r="I4923" t="s">
        <v>27956</v>
      </c>
      <c r="J4923" t="s">
        <v>28930</v>
      </c>
    </row>
    <row r="4924" spans="1:10">
      <c r="A4924" t="s">
        <v>4932</v>
      </c>
      <c r="B4924" t="s">
        <v>10774</v>
      </c>
      <c r="C4924" t="s">
        <v>11782</v>
      </c>
      <c r="D4924">
        <v>3</v>
      </c>
      <c r="E4924">
        <v>15000</v>
      </c>
      <c r="F4924" s="2">
        <v>45630</v>
      </c>
      <c r="G4924" t="s">
        <v>16693</v>
      </c>
      <c r="H4924" t="s">
        <v>22691</v>
      </c>
      <c r="I4924" t="s">
        <v>27957</v>
      </c>
      <c r="J4924" t="s">
        <v>28925</v>
      </c>
    </row>
    <row r="4925" spans="1:10">
      <c r="A4925" t="s">
        <v>4933</v>
      </c>
      <c r="B4925" t="s">
        <v>10775</v>
      </c>
      <c r="C4925" t="s">
        <v>11784</v>
      </c>
      <c r="D4925">
        <v>2</v>
      </c>
      <c r="E4925">
        <v>30000</v>
      </c>
      <c r="F4925" s="2">
        <v>45461</v>
      </c>
      <c r="G4925" t="s">
        <v>16694</v>
      </c>
      <c r="H4925" t="s">
        <v>22692</v>
      </c>
      <c r="I4925" t="s">
        <v>27958</v>
      </c>
      <c r="J4925" t="s">
        <v>28929</v>
      </c>
    </row>
    <row r="4926" spans="1:10">
      <c r="A4926" t="s">
        <v>4934</v>
      </c>
      <c r="B4926" t="s">
        <v>10776</v>
      </c>
      <c r="C4926" t="s">
        <v>11782</v>
      </c>
      <c r="D4926">
        <v>2</v>
      </c>
      <c r="E4926">
        <v>15000</v>
      </c>
      <c r="F4926" s="2">
        <v>45525</v>
      </c>
      <c r="G4926" t="s">
        <v>16695</v>
      </c>
      <c r="H4926" t="s">
        <v>22693</v>
      </c>
      <c r="I4926" t="s">
        <v>27543</v>
      </c>
      <c r="J4926" t="s">
        <v>28903</v>
      </c>
    </row>
    <row r="4927" spans="1:10">
      <c r="A4927" t="s">
        <v>4935</v>
      </c>
      <c r="B4927" t="s">
        <v>10777</v>
      </c>
      <c r="C4927" t="s">
        <v>11784</v>
      </c>
      <c r="D4927">
        <v>6</v>
      </c>
      <c r="E4927">
        <v>30000</v>
      </c>
      <c r="F4927" s="2">
        <v>45757</v>
      </c>
      <c r="G4927" t="s">
        <v>16696</v>
      </c>
      <c r="H4927" t="s">
        <v>22694</v>
      </c>
      <c r="I4927" t="s">
        <v>26174</v>
      </c>
      <c r="J4927" t="s">
        <v>28965</v>
      </c>
    </row>
    <row r="4928" spans="1:10">
      <c r="A4928" t="s">
        <v>4936</v>
      </c>
      <c r="B4928" t="s">
        <v>10778</v>
      </c>
      <c r="C4928" t="s">
        <v>11782</v>
      </c>
      <c r="D4928">
        <v>10</v>
      </c>
      <c r="E4928">
        <v>15000</v>
      </c>
      <c r="F4928" s="2">
        <v>45727</v>
      </c>
      <c r="G4928" t="s">
        <v>16697</v>
      </c>
      <c r="H4928" t="s">
        <v>22695</v>
      </c>
      <c r="I4928" t="s">
        <v>27959</v>
      </c>
      <c r="J4928" t="s">
        <v>28900</v>
      </c>
    </row>
    <row r="4929" spans="1:10">
      <c r="A4929" t="s">
        <v>4937</v>
      </c>
      <c r="B4929" t="s">
        <v>10779</v>
      </c>
      <c r="C4929" t="s">
        <v>11783</v>
      </c>
      <c r="D4929">
        <v>10</v>
      </c>
      <c r="E4929">
        <v>50000</v>
      </c>
      <c r="F4929" s="2">
        <v>45461</v>
      </c>
      <c r="G4929" t="s">
        <v>16698</v>
      </c>
      <c r="H4929" t="s">
        <v>22696</v>
      </c>
      <c r="I4929" t="s">
        <v>27960</v>
      </c>
      <c r="J4929" t="s">
        <v>28771</v>
      </c>
    </row>
    <row r="4930" spans="1:10">
      <c r="A4930" t="s">
        <v>4938</v>
      </c>
      <c r="B4930" t="s">
        <v>10780</v>
      </c>
      <c r="C4930" t="s">
        <v>11784</v>
      </c>
      <c r="D4930">
        <v>3</v>
      </c>
      <c r="E4930">
        <v>30000</v>
      </c>
      <c r="F4930" s="2">
        <v>45505</v>
      </c>
      <c r="G4930" t="s">
        <v>16699</v>
      </c>
      <c r="H4930" t="s">
        <v>22697</v>
      </c>
      <c r="I4930" t="s">
        <v>27961</v>
      </c>
      <c r="J4930" t="s">
        <v>28863</v>
      </c>
    </row>
    <row r="4931" spans="1:10">
      <c r="A4931" t="s">
        <v>4939</v>
      </c>
      <c r="B4931" t="s">
        <v>10781</v>
      </c>
      <c r="C4931" t="s">
        <v>11783</v>
      </c>
      <c r="D4931">
        <v>1</v>
      </c>
      <c r="E4931">
        <v>50000</v>
      </c>
      <c r="F4931" s="2">
        <v>45691</v>
      </c>
      <c r="G4931" t="s">
        <v>16700</v>
      </c>
      <c r="H4931" t="s">
        <v>22698</v>
      </c>
      <c r="I4931" t="s">
        <v>25538</v>
      </c>
      <c r="J4931" t="s">
        <v>28902</v>
      </c>
    </row>
    <row r="4932" spans="1:10">
      <c r="A4932" t="s">
        <v>4940</v>
      </c>
      <c r="B4932" t="s">
        <v>10782</v>
      </c>
      <c r="C4932" t="s">
        <v>11783</v>
      </c>
      <c r="D4932">
        <v>1</v>
      </c>
      <c r="E4932">
        <v>50000</v>
      </c>
      <c r="F4932" s="2">
        <v>45493</v>
      </c>
      <c r="G4932" t="s">
        <v>16701</v>
      </c>
      <c r="H4932" t="s">
        <v>22699</v>
      </c>
      <c r="I4932" t="s">
        <v>27962</v>
      </c>
      <c r="J4932" t="s">
        <v>28859</v>
      </c>
    </row>
    <row r="4933" spans="1:10">
      <c r="A4933" t="s">
        <v>4941</v>
      </c>
      <c r="B4933" t="s">
        <v>7357</v>
      </c>
      <c r="C4933" t="s">
        <v>11785</v>
      </c>
      <c r="D4933">
        <v>2</v>
      </c>
      <c r="E4933">
        <v>12000</v>
      </c>
      <c r="F4933" s="2">
        <v>45460</v>
      </c>
      <c r="G4933" t="s">
        <v>16702</v>
      </c>
      <c r="H4933" t="s">
        <v>22700</v>
      </c>
      <c r="I4933" t="s">
        <v>27963</v>
      </c>
      <c r="J4933" t="s">
        <v>28785</v>
      </c>
    </row>
    <row r="4934" spans="1:10">
      <c r="A4934" t="s">
        <v>4942</v>
      </c>
      <c r="B4934" t="s">
        <v>10783</v>
      </c>
      <c r="C4934" t="s">
        <v>11783</v>
      </c>
      <c r="D4934">
        <v>5</v>
      </c>
      <c r="E4934">
        <v>50000</v>
      </c>
      <c r="F4934" s="2">
        <v>45759</v>
      </c>
      <c r="G4934" t="s">
        <v>16703</v>
      </c>
      <c r="H4934" t="s">
        <v>22701</v>
      </c>
      <c r="I4934" t="s">
        <v>27964</v>
      </c>
      <c r="J4934" t="s">
        <v>28897</v>
      </c>
    </row>
    <row r="4935" spans="1:10">
      <c r="A4935" t="s">
        <v>4943</v>
      </c>
      <c r="B4935" t="s">
        <v>10784</v>
      </c>
      <c r="C4935" t="s">
        <v>11783</v>
      </c>
      <c r="D4935">
        <v>7</v>
      </c>
      <c r="E4935">
        <v>50000</v>
      </c>
      <c r="F4935" s="2">
        <v>45447</v>
      </c>
      <c r="G4935" t="s">
        <v>16704</v>
      </c>
      <c r="H4935" t="s">
        <v>22702</v>
      </c>
      <c r="I4935" t="s">
        <v>27965</v>
      </c>
      <c r="J4935" t="s">
        <v>28939</v>
      </c>
    </row>
    <row r="4936" spans="1:10">
      <c r="A4936" t="s">
        <v>4944</v>
      </c>
      <c r="B4936" t="s">
        <v>10785</v>
      </c>
      <c r="C4936" t="s">
        <v>11785</v>
      </c>
      <c r="D4936">
        <v>9</v>
      </c>
      <c r="E4936">
        <v>12000</v>
      </c>
      <c r="F4936" s="2">
        <v>45598</v>
      </c>
      <c r="G4936" t="s">
        <v>16705</v>
      </c>
      <c r="H4936" t="s">
        <v>22703</v>
      </c>
      <c r="I4936" t="s">
        <v>27966</v>
      </c>
      <c r="J4936" t="s">
        <v>28854</v>
      </c>
    </row>
    <row r="4937" spans="1:10">
      <c r="A4937" t="s">
        <v>4945</v>
      </c>
      <c r="B4937" t="s">
        <v>10786</v>
      </c>
      <c r="C4937" t="s">
        <v>11782</v>
      </c>
      <c r="D4937">
        <v>10</v>
      </c>
      <c r="E4937">
        <v>15000</v>
      </c>
      <c r="F4937" s="2">
        <v>45626</v>
      </c>
      <c r="G4937" t="s">
        <v>16706</v>
      </c>
      <c r="H4937" t="s">
        <v>22704</v>
      </c>
      <c r="I4937" t="s">
        <v>27967</v>
      </c>
      <c r="J4937" t="s">
        <v>28843</v>
      </c>
    </row>
    <row r="4938" spans="1:10">
      <c r="A4938" t="s">
        <v>4946</v>
      </c>
      <c r="B4938" t="s">
        <v>10787</v>
      </c>
      <c r="C4938" t="s">
        <v>11782</v>
      </c>
      <c r="D4938">
        <v>3</v>
      </c>
      <c r="E4938">
        <v>15000</v>
      </c>
      <c r="F4938" s="2">
        <v>45423</v>
      </c>
      <c r="G4938" t="s">
        <v>16707</v>
      </c>
      <c r="H4938" t="s">
        <v>22705</v>
      </c>
      <c r="I4938" t="s">
        <v>27968</v>
      </c>
      <c r="J4938" t="s">
        <v>28931</v>
      </c>
    </row>
    <row r="4939" spans="1:10">
      <c r="A4939" t="s">
        <v>4947</v>
      </c>
      <c r="B4939" t="s">
        <v>10788</v>
      </c>
      <c r="C4939" t="s">
        <v>11783</v>
      </c>
      <c r="D4939">
        <v>2</v>
      </c>
      <c r="E4939">
        <v>50000</v>
      </c>
      <c r="F4939" s="2">
        <v>45739</v>
      </c>
      <c r="G4939" t="s">
        <v>16708</v>
      </c>
      <c r="H4939" t="s">
        <v>22706</v>
      </c>
      <c r="I4939" t="s">
        <v>27969</v>
      </c>
      <c r="J4939" t="s">
        <v>28778</v>
      </c>
    </row>
    <row r="4940" spans="1:10">
      <c r="A4940" t="s">
        <v>4948</v>
      </c>
      <c r="B4940" t="s">
        <v>10789</v>
      </c>
      <c r="C4940" t="s">
        <v>11783</v>
      </c>
      <c r="D4940">
        <v>3</v>
      </c>
      <c r="E4940">
        <v>50000</v>
      </c>
      <c r="F4940" s="2">
        <v>45752</v>
      </c>
      <c r="G4940" t="s">
        <v>16709</v>
      </c>
      <c r="H4940" t="s">
        <v>22707</v>
      </c>
      <c r="I4940" t="s">
        <v>27970</v>
      </c>
      <c r="J4940" t="s">
        <v>28984</v>
      </c>
    </row>
    <row r="4941" spans="1:10">
      <c r="A4941" t="s">
        <v>4949</v>
      </c>
      <c r="B4941" t="s">
        <v>10790</v>
      </c>
      <c r="C4941" t="s">
        <v>11782</v>
      </c>
      <c r="D4941">
        <v>8</v>
      </c>
      <c r="E4941">
        <v>15000</v>
      </c>
      <c r="F4941" s="2">
        <v>45512</v>
      </c>
      <c r="G4941" t="s">
        <v>16710</v>
      </c>
      <c r="H4941" t="s">
        <v>22708</v>
      </c>
      <c r="I4941" t="s">
        <v>25126</v>
      </c>
      <c r="J4941" t="s">
        <v>28869</v>
      </c>
    </row>
    <row r="4942" spans="1:10">
      <c r="A4942" t="s">
        <v>4950</v>
      </c>
      <c r="B4942" t="s">
        <v>10791</v>
      </c>
      <c r="C4942" t="s">
        <v>11786</v>
      </c>
      <c r="D4942">
        <v>9</v>
      </c>
      <c r="E4942">
        <v>5000</v>
      </c>
      <c r="F4942" s="2">
        <v>45616</v>
      </c>
      <c r="G4942" t="s">
        <v>16711</v>
      </c>
      <c r="H4942" t="s">
        <v>22709</v>
      </c>
      <c r="I4942" t="s">
        <v>27971</v>
      </c>
      <c r="J4942" t="s">
        <v>28939</v>
      </c>
    </row>
    <row r="4943" spans="1:10">
      <c r="A4943" t="s">
        <v>4951</v>
      </c>
      <c r="B4943" t="s">
        <v>10792</v>
      </c>
      <c r="C4943" t="s">
        <v>11785</v>
      </c>
      <c r="D4943">
        <v>6</v>
      </c>
      <c r="E4943">
        <v>12000</v>
      </c>
      <c r="F4943" s="2">
        <v>45674</v>
      </c>
      <c r="G4943" t="s">
        <v>16712</v>
      </c>
      <c r="H4943" t="s">
        <v>22710</v>
      </c>
      <c r="I4943" t="s">
        <v>24323</v>
      </c>
      <c r="J4943" t="s">
        <v>28914</v>
      </c>
    </row>
    <row r="4944" spans="1:10">
      <c r="A4944" t="s">
        <v>4952</v>
      </c>
      <c r="B4944" t="s">
        <v>10793</v>
      </c>
      <c r="C4944" t="s">
        <v>11783</v>
      </c>
      <c r="D4944">
        <v>10</v>
      </c>
      <c r="E4944">
        <v>50000</v>
      </c>
      <c r="F4944" s="2">
        <v>45578</v>
      </c>
      <c r="G4944" t="s">
        <v>16713</v>
      </c>
      <c r="H4944" t="s">
        <v>22711</v>
      </c>
      <c r="I4944" t="s">
        <v>27972</v>
      </c>
      <c r="J4944" t="s">
        <v>28928</v>
      </c>
    </row>
    <row r="4945" spans="1:10">
      <c r="A4945" t="s">
        <v>4953</v>
      </c>
      <c r="B4945" t="s">
        <v>10794</v>
      </c>
      <c r="C4945" t="s">
        <v>11784</v>
      </c>
      <c r="D4945">
        <v>4</v>
      </c>
      <c r="E4945">
        <v>30000</v>
      </c>
      <c r="F4945" s="2">
        <v>45516</v>
      </c>
      <c r="G4945" t="s">
        <v>16714</v>
      </c>
      <c r="H4945" t="s">
        <v>22712</v>
      </c>
      <c r="I4945" t="s">
        <v>27973</v>
      </c>
      <c r="J4945" t="s">
        <v>28947</v>
      </c>
    </row>
    <row r="4946" spans="1:10">
      <c r="A4946" t="s">
        <v>4954</v>
      </c>
      <c r="B4946" t="s">
        <v>10795</v>
      </c>
      <c r="C4946" t="s">
        <v>11785</v>
      </c>
      <c r="D4946">
        <v>6</v>
      </c>
      <c r="E4946">
        <v>12000</v>
      </c>
      <c r="F4946" s="2">
        <v>45765</v>
      </c>
      <c r="G4946" t="s">
        <v>16715</v>
      </c>
      <c r="H4946" t="s">
        <v>22713</v>
      </c>
      <c r="I4946" t="s">
        <v>27974</v>
      </c>
      <c r="J4946" t="s">
        <v>28863</v>
      </c>
    </row>
    <row r="4947" spans="1:10">
      <c r="A4947" t="s">
        <v>4955</v>
      </c>
      <c r="B4947" t="s">
        <v>10796</v>
      </c>
      <c r="C4947" t="s">
        <v>11786</v>
      </c>
      <c r="D4947">
        <v>10</v>
      </c>
      <c r="E4947">
        <v>5000</v>
      </c>
      <c r="F4947" s="2">
        <v>45631</v>
      </c>
      <c r="G4947" t="s">
        <v>16716</v>
      </c>
      <c r="H4947" t="s">
        <v>22714</v>
      </c>
      <c r="I4947" t="s">
        <v>25265</v>
      </c>
      <c r="J4947" t="s">
        <v>28880</v>
      </c>
    </row>
    <row r="4948" spans="1:10">
      <c r="A4948" t="s">
        <v>4956</v>
      </c>
      <c r="B4948" t="s">
        <v>10797</v>
      </c>
      <c r="C4948" t="s">
        <v>11782</v>
      </c>
      <c r="D4948">
        <v>3</v>
      </c>
      <c r="E4948">
        <v>15000</v>
      </c>
      <c r="F4948" s="2">
        <v>45537</v>
      </c>
      <c r="G4948" t="s">
        <v>16717</v>
      </c>
      <c r="H4948" t="s">
        <v>22715</v>
      </c>
      <c r="I4948" t="s">
        <v>27975</v>
      </c>
      <c r="J4948" t="s">
        <v>28971</v>
      </c>
    </row>
    <row r="4949" spans="1:10">
      <c r="A4949" t="s">
        <v>4957</v>
      </c>
      <c r="B4949" t="s">
        <v>10798</v>
      </c>
      <c r="C4949" t="s">
        <v>11782</v>
      </c>
      <c r="D4949">
        <v>6</v>
      </c>
      <c r="E4949">
        <v>15000</v>
      </c>
      <c r="F4949" s="2">
        <v>45591</v>
      </c>
      <c r="G4949" t="s">
        <v>16718</v>
      </c>
      <c r="H4949" t="s">
        <v>22716</v>
      </c>
      <c r="I4949" t="s">
        <v>27976</v>
      </c>
      <c r="J4949" t="s">
        <v>28760</v>
      </c>
    </row>
    <row r="4950" spans="1:10">
      <c r="A4950" t="s">
        <v>4958</v>
      </c>
      <c r="B4950" t="s">
        <v>10799</v>
      </c>
      <c r="C4950" t="s">
        <v>11785</v>
      </c>
      <c r="D4950">
        <v>7</v>
      </c>
      <c r="E4950">
        <v>12000</v>
      </c>
      <c r="F4950" s="2">
        <v>45464</v>
      </c>
      <c r="G4950" t="s">
        <v>16719</v>
      </c>
      <c r="H4950" t="s">
        <v>22717</v>
      </c>
      <c r="I4950" t="s">
        <v>24948</v>
      </c>
      <c r="J4950" t="s">
        <v>28910</v>
      </c>
    </row>
    <row r="4951" spans="1:10">
      <c r="A4951" t="s">
        <v>4959</v>
      </c>
      <c r="B4951" t="s">
        <v>10800</v>
      </c>
      <c r="C4951" t="s">
        <v>11785</v>
      </c>
      <c r="D4951">
        <v>5</v>
      </c>
      <c r="E4951">
        <v>12000</v>
      </c>
      <c r="F4951" s="2">
        <v>45727</v>
      </c>
      <c r="G4951" t="s">
        <v>16720</v>
      </c>
      <c r="H4951" t="s">
        <v>22718</v>
      </c>
      <c r="I4951" t="s">
        <v>27977</v>
      </c>
      <c r="J4951" t="s">
        <v>28935</v>
      </c>
    </row>
    <row r="4952" spans="1:10">
      <c r="A4952" t="s">
        <v>4960</v>
      </c>
      <c r="B4952" t="s">
        <v>10801</v>
      </c>
      <c r="C4952" t="s">
        <v>11782</v>
      </c>
      <c r="D4952">
        <v>3</v>
      </c>
      <c r="E4952">
        <v>15000</v>
      </c>
      <c r="F4952" s="2">
        <v>45525</v>
      </c>
      <c r="G4952" t="s">
        <v>16721</v>
      </c>
      <c r="H4952" t="s">
        <v>22719</v>
      </c>
      <c r="I4952" t="s">
        <v>25666</v>
      </c>
      <c r="J4952" t="s">
        <v>28936</v>
      </c>
    </row>
    <row r="4953" spans="1:10">
      <c r="A4953" t="s">
        <v>4961</v>
      </c>
      <c r="B4953" t="s">
        <v>10802</v>
      </c>
      <c r="C4953" t="s">
        <v>11785</v>
      </c>
      <c r="D4953">
        <v>5</v>
      </c>
      <c r="E4953">
        <v>12000</v>
      </c>
      <c r="F4953" s="2">
        <v>45445</v>
      </c>
      <c r="G4953" t="s">
        <v>16722</v>
      </c>
      <c r="H4953" t="s">
        <v>22720</v>
      </c>
      <c r="I4953" t="s">
        <v>27978</v>
      </c>
      <c r="J4953" t="s">
        <v>28965</v>
      </c>
    </row>
    <row r="4954" spans="1:10">
      <c r="A4954" t="s">
        <v>4962</v>
      </c>
      <c r="B4954" t="s">
        <v>10803</v>
      </c>
      <c r="C4954" t="s">
        <v>11785</v>
      </c>
      <c r="D4954">
        <v>8</v>
      </c>
      <c r="E4954">
        <v>12000</v>
      </c>
      <c r="F4954" s="2">
        <v>45445</v>
      </c>
      <c r="G4954" t="s">
        <v>16723</v>
      </c>
      <c r="H4954" t="s">
        <v>22721</v>
      </c>
      <c r="I4954" t="s">
        <v>27979</v>
      </c>
      <c r="J4954" t="s">
        <v>28924</v>
      </c>
    </row>
    <row r="4955" spans="1:10">
      <c r="A4955" t="s">
        <v>4963</v>
      </c>
      <c r="B4955" t="s">
        <v>6449</v>
      </c>
      <c r="C4955" t="s">
        <v>11786</v>
      </c>
      <c r="D4955">
        <v>8</v>
      </c>
      <c r="E4955">
        <v>5000</v>
      </c>
      <c r="F4955" s="2">
        <v>45511</v>
      </c>
      <c r="G4955" t="s">
        <v>16724</v>
      </c>
      <c r="H4955" t="s">
        <v>22722</v>
      </c>
      <c r="I4955" t="s">
        <v>27980</v>
      </c>
      <c r="J4955" t="s">
        <v>28916</v>
      </c>
    </row>
    <row r="4956" spans="1:10">
      <c r="A4956" t="s">
        <v>4964</v>
      </c>
      <c r="B4956" t="s">
        <v>10804</v>
      </c>
      <c r="C4956" t="s">
        <v>11782</v>
      </c>
      <c r="D4956">
        <v>7</v>
      </c>
      <c r="E4956">
        <v>15000</v>
      </c>
      <c r="F4956" s="2">
        <v>45469</v>
      </c>
      <c r="G4956" t="s">
        <v>16725</v>
      </c>
      <c r="H4956" t="s">
        <v>22723</v>
      </c>
      <c r="I4956" t="s">
        <v>27981</v>
      </c>
      <c r="J4956" t="s">
        <v>28938</v>
      </c>
    </row>
    <row r="4957" spans="1:10">
      <c r="A4957" t="s">
        <v>4965</v>
      </c>
      <c r="B4957" t="s">
        <v>10805</v>
      </c>
      <c r="C4957" t="s">
        <v>11784</v>
      </c>
      <c r="D4957">
        <v>7</v>
      </c>
      <c r="E4957">
        <v>30000</v>
      </c>
      <c r="F4957" s="2">
        <v>45588</v>
      </c>
      <c r="G4957" t="s">
        <v>16726</v>
      </c>
      <c r="H4957" t="s">
        <v>22724</v>
      </c>
      <c r="I4957" t="s">
        <v>24882</v>
      </c>
      <c r="J4957" t="s">
        <v>28939</v>
      </c>
    </row>
    <row r="4958" spans="1:10">
      <c r="A4958" t="s">
        <v>4966</v>
      </c>
      <c r="B4958" t="s">
        <v>10806</v>
      </c>
      <c r="C4958" t="s">
        <v>11784</v>
      </c>
      <c r="D4958">
        <v>1</v>
      </c>
      <c r="E4958">
        <v>30000</v>
      </c>
      <c r="F4958" s="2">
        <v>45596</v>
      </c>
      <c r="G4958" t="s">
        <v>16727</v>
      </c>
      <c r="H4958" t="s">
        <v>22725</v>
      </c>
      <c r="I4958" t="s">
        <v>25659</v>
      </c>
      <c r="J4958" t="s">
        <v>28880</v>
      </c>
    </row>
    <row r="4959" spans="1:10">
      <c r="A4959" t="s">
        <v>4967</v>
      </c>
      <c r="B4959" t="s">
        <v>10807</v>
      </c>
      <c r="C4959" t="s">
        <v>11784</v>
      </c>
      <c r="D4959">
        <v>4</v>
      </c>
      <c r="E4959">
        <v>30000</v>
      </c>
      <c r="F4959" s="2">
        <v>45588</v>
      </c>
      <c r="G4959" t="s">
        <v>16728</v>
      </c>
      <c r="H4959" t="s">
        <v>22726</v>
      </c>
      <c r="I4959" t="s">
        <v>24087</v>
      </c>
      <c r="J4959" t="s">
        <v>28817</v>
      </c>
    </row>
    <row r="4960" spans="1:10">
      <c r="A4960" t="s">
        <v>4968</v>
      </c>
      <c r="B4960" t="s">
        <v>10808</v>
      </c>
      <c r="C4960" t="s">
        <v>11785</v>
      </c>
      <c r="D4960">
        <v>5</v>
      </c>
      <c r="E4960">
        <v>12000</v>
      </c>
      <c r="F4960" s="2">
        <v>45501</v>
      </c>
      <c r="G4960" t="s">
        <v>16729</v>
      </c>
      <c r="H4960" t="s">
        <v>22727</v>
      </c>
      <c r="I4960" t="s">
        <v>27982</v>
      </c>
      <c r="J4960" t="s">
        <v>28939</v>
      </c>
    </row>
    <row r="4961" spans="1:10">
      <c r="A4961" t="s">
        <v>4969</v>
      </c>
      <c r="B4961" t="s">
        <v>10809</v>
      </c>
      <c r="C4961" t="s">
        <v>11785</v>
      </c>
      <c r="D4961">
        <v>8</v>
      </c>
      <c r="E4961">
        <v>12000</v>
      </c>
      <c r="F4961" s="2">
        <v>45590</v>
      </c>
      <c r="G4961" t="s">
        <v>16730</v>
      </c>
      <c r="H4961" t="s">
        <v>22728</v>
      </c>
      <c r="I4961" t="s">
        <v>25366</v>
      </c>
      <c r="J4961" t="s">
        <v>28987</v>
      </c>
    </row>
    <row r="4962" spans="1:10">
      <c r="A4962" t="s">
        <v>4970</v>
      </c>
      <c r="B4962" t="s">
        <v>10810</v>
      </c>
      <c r="C4962" t="s">
        <v>11786</v>
      </c>
      <c r="D4962">
        <v>6</v>
      </c>
      <c r="E4962">
        <v>5000</v>
      </c>
      <c r="F4962" s="2">
        <v>45527</v>
      </c>
      <c r="G4962" t="s">
        <v>16731</v>
      </c>
      <c r="H4962" t="s">
        <v>22729</v>
      </c>
      <c r="I4962" t="s">
        <v>27983</v>
      </c>
      <c r="J4962" t="s">
        <v>28840</v>
      </c>
    </row>
    <row r="4963" spans="1:10">
      <c r="A4963" t="s">
        <v>4971</v>
      </c>
      <c r="B4963" t="s">
        <v>10811</v>
      </c>
      <c r="C4963" t="s">
        <v>11783</v>
      </c>
      <c r="D4963">
        <v>6</v>
      </c>
      <c r="E4963">
        <v>50000</v>
      </c>
      <c r="F4963" s="2">
        <v>45637</v>
      </c>
      <c r="G4963" t="s">
        <v>16732</v>
      </c>
      <c r="H4963" t="s">
        <v>22730</v>
      </c>
      <c r="I4963" t="s">
        <v>23892</v>
      </c>
      <c r="J4963" t="s">
        <v>28771</v>
      </c>
    </row>
    <row r="4964" spans="1:10">
      <c r="A4964" t="s">
        <v>4972</v>
      </c>
      <c r="B4964" t="s">
        <v>10812</v>
      </c>
      <c r="C4964" t="s">
        <v>11786</v>
      </c>
      <c r="D4964">
        <v>8</v>
      </c>
      <c r="E4964">
        <v>5000</v>
      </c>
      <c r="F4964" s="2">
        <v>45605</v>
      </c>
      <c r="G4964" t="s">
        <v>16733</v>
      </c>
      <c r="H4964" t="s">
        <v>22731</v>
      </c>
      <c r="I4964" t="s">
        <v>27984</v>
      </c>
      <c r="J4964" t="s">
        <v>28824</v>
      </c>
    </row>
    <row r="4965" spans="1:10">
      <c r="A4965" t="s">
        <v>4973</v>
      </c>
      <c r="B4965" t="s">
        <v>10813</v>
      </c>
      <c r="C4965" t="s">
        <v>11784</v>
      </c>
      <c r="D4965">
        <v>2</v>
      </c>
      <c r="E4965">
        <v>30000</v>
      </c>
      <c r="F4965" s="2">
        <v>45433</v>
      </c>
      <c r="G4965" t="s">
        <v>16734</v>
      </c>
      <c r="H4965" t="s">
        <v>22732</v>
      </c>
      <c r="I4965" t="s">
        <v>27985</v>
      </c>
      <c r="J4965" t="s">
        <v>28860</v>
      </c>
    </row>
    <row r="4966" spans="1:10">
      <c r="A4966" t="s">
        <v>4974</v>
      </c>
      <c r="B4966" t="s">
        <v>10814</v>
      </c>
      <c r="C4966" t="s">
        <v>11785</v>
      </c>
      <c r="D4966">
        <v>4</v>
      </c>
      <c r="E4966">
        <v>12000</v>
      </c>
      <c r="F4966" s="2">
        <v>45481</v>
      </c>
      <c r="G4966" t="s">
        <v>16735</v>
      </c>
      <c r="H4966" t="s">
        <v>22733</v>
      </c>
      <c r="I4966" t="s">
        <v>23897</v>
      </c>
      <c r="J4966" t="s">
        <v>28765</v>
      </c>
    </row>
    <row r="4967" spans="1:10">
      <c r="A4967" t="s">
        <v>4975</v>
      </c>
      <c r="B4967" t="s">
        <v>10815</v>
      </c>
      <c r="C4967" t="s">
        <v>11782</v>
      </c>
      <c r="D4967">
        <v>6</v>
      </c>
      <c r="E4967">
        <v>15000</v>
      </c>
      <c r="F4967" s="2">
        <v>45690</v>
      </c>
      <c r="G4967" t="s">
        <v>16736</v>
      </c>
      <c r="H4967" t="s">
        <v>22734</v>
      </c>
      <c r="I4967" t="s">
        <v>27986</v>
      </c>
      <c r="J4967" t="s">
        <v>28814</v>
      </c>
    </row>
    <row r="4968" spans="1:10">
      <c r="A4968" t="s">
        <v>4976</v>
      </c>
      <c r="B4968" t="s">
        <v>10816</v>
      </c>
      <c r="C4968" t="s">
        <v>11786</v>
      </c>
      <c r="D4968">
        <v>9</v>
      </c>
      <c r="E4968">
        <v>5000</v>
      </c>
      <c r="F4968" s="2">
        <v>45510</v>
      </c>
      <c r="G4968" t="s">
        <v>16737</v>
      </c>
      <c r="H4968" t="s">
        <v>22735</v>
      </c>
      <c r="I4968" t="s">
        <v>27987</v>
      </c>
      <c r="J4968" t="s">
        <v>28768</v>
      </c>
    </row>
    <row r="4969" spans="1:10">
      <c r="A4969" t="s">
        <v>4977</v>
      </c>
      <c r="B4969" t="s">
        <v>10817</v>
      </c>
      <c r="C4969" t="s">
        <v>11786</v>
      </c>
      <c r="D4969">
        <v>7</v>
      </c>
      <c r="E4969">
        <v>5000</v>
      </c>
      <c r="F4969" s="2">
        <v>45593</v>
      </c>
      <c r="G4969" t="s">
        <v>16738</v>
      </c>
      <c r="H4969" t="s">
        <v>22736</v>
      </c>
      <c r="I4969" t="s">
        <v>27988</v>
      </c>
      <c r="J4969" t="s">
        <v>28800</v>
      </c>
    </row>
    <row r="4970" spans="1:10">
      <c r="A4970" t="s">
        <v>4978</v>
      </c>
      <c r="B4970" t="s">
        <v>10818</v>
      </c>
      <c r="C4970" t="s">
        <v>11785</v>
      </c>
      <c r="D4970">
        <v>4</v>
      </c>
      <c r="E4970">
        <v>12000</v>
      </c>
      <c r="F4970" s="2">
        <v>45537</v>
      </c>
      <c r="G4970" t="s">
        <v>16739</v>
      </c>
      <c r="H4970" t="s">
        <v>22737</v>
      </c>
      <c r="I4970" t="s">
        <v>27989</v>
      </c>
      <c r="J4970" t="s">
        <v>28779</v>
      </c>
    </row>
    <row r="4971" spans="1:10">
      <c r="A4971" t="s">
        <v>4979</v>
      </c>
      <c r="B4971" t="s">
        <v>10819</v>
      </c>
      <c r="C4971" t="s">
        <v>11784</v>
      </c>
      <c r="D4971">
        <v>5</v>
      </c>
      <c r="E4971">
        <v>30000</v>
      </c>
      <c r="F4971" s="2">
        <v>45750</v>
      </c>
      <c r="G4971" t="s">
        <v>16740</v>
      </c>
      <c r="H4971" t="s">
        <v>22738</v>
      </c>
      <c r="I4971" t="s">
        <v>27990</v>
      </c>
      <c r="J4971" t="s">
        <v>28835</v>
      </c>
    </row>
    <row r="4972" spans="1:10">
      <c r="A4972" t="s">
        <v>4980</v>
      </c>
      <c r="B4972" t="s">
        <v>10820</v>
      </c>
      <c r="C4972" t="s">
        <v>11784</v>
      </c>
      <c r="D4972">
        <v>2</v>
      </c>
      <c r="E4972">
        <v>30000</v>
      </c>
      <c r="F4972" s="2">
        <v>45609</v>
      </c>
      <c r="G4972" t="s">
        <v>16741</v>
      </c>
      <c r="H4972" t="s">
        <v>22739</v>
      </c>
      <c r="I4972" t="s">
        <v>27991</v>
      </c>
      <c r="J4972" t="s">
        <v>28882</v>
      </c>
    </row>
    <row r="4973" spans="1:10">
      <c r="A4973" t="s">
        <v>4981</v>
      </c>
      <c r="B4973" t="s">
        <v>10821</v>
      </c>
      <c r="C4973" t="s">
        <v>11782</v>
      </c>
      <c r="D4973">
        <v>7</v>
      </c>
      <c r="E4973">
        <v>15000</v>
      </c>
      <c r="F4973" s="2">
        <v>45425</v>
      </c>
      <c r="G4973" t="s">
        <v>16742</v>
      </c>
      <c r="H4973" t="s">
        <v>22740</v>
      </c>
      <c r="I4973" t="s">
        <v>27992</v>
      </c>
      <c r="J4973" t="s">
        <v>28844</v>
      </c>
    </row>
    <row r="4974" spans="1:10">
      <c r="A4974" t="s">
        <v>4982</v>
      </c>
      <c r="B4974" t="s">
        <v>10822</v>
      </c>
      <c r="C4974" t="s">
        <v>11783</v>
      </c>
      <c r="D4974">
        <v>10</v>
      </c>
      <c r="E4974">
        <v>50000</v>
      </c>
      <c r="F4974" s="2">
        <v>45683</v>
      </c>
      <c r="G4974" t="s">
        <v>16743</v>
      </c>
      <c r="H4974" t="s">
        <v>22741</v>
      </c>
      <c r="I4974" t="s">
        <v>26470</v>
      </c>
      <c r="J4974" t="s">
        <v>28877</v>
      </c>
    </row>
    <row r="4975" spans="1:10">
      <c r="A4975" t="s">
        <v>4983</v>
      </c>
      <c r="B4975" t="s">
        <v>10823</v>
      </c>
      <c r="C4975" t="s">
        <v>11784</v>
      </c>
      <c r="D4975">
        <v>5</v>
      </c>
      <c r="E4975">
        <v>30000</v>
      </c>
      <c r="F4975" s="2">
        <v>45704</v>
      </c>
      <c r="G4975" t="s">
        <v>16744</v>
      </c>
      <c r="H4975" t="s">
        <v>22742</v>
      </c>
      <c r="I4975" t="s">
        <v>27993</v>
      </c>
      <c r="J4975" t="s">
        <v>28795</v>
      </c>
    </row>
    <row r="4976" spans="1:10">
      <c r="A4976" t="s">
        <v>4984</v>
      </c>
      <c r="B4976" t="s">
        <v>10824</v>
      </c>
      <c r="C4976" t="s">
        <v>11786</v>
      </c>
      <c r="D4976">
        <v>5</v>
      </c>
      <c r="E4976">
        <v>5000</v>
      </c>
      <c r="F4976" s="2">
        <v>45508</v>
      </c>
      <c r="G4976" t="s">
        <v>16745</v>
      </c>
      <c r="H4976" t="s">
        <v>22743</v>
      </c>
      <c r="I4976" t="s">
        <v>27994</v>
      </c>
      <c r="J4976" t="s">
        <v>28846</v>
      </c>
    </row>
    <row r="4977" spans="1:10">
      <c r="A4977" t="s">
        <v>4985</v>
      </c>
      <c r="B4977" t="s">
        <v>10825</v>
      </c>
      <c r="C4977" t="s">
        <v>11786</v>
      </c>
      <c r="D4977">
        <v>9</v>
      </c>
      <c r="E4977">
        <v>5000</v>
      </c>
      <c r="F4977" s="2">
        <v>45469</v>
      </c>
      <c r="G4977" t="s">
        <v>16746</v>
      </c>
      <c r="H4977" t="s">
        <v>22744</v>
      </c>
      <c r="I4977" t="s">
        <v>27995</v>
      </c>
      <c r="J4977" t="s">
        <v>28837</v>
      </c>
    </row>
    <row r="4978" spans="1:10">
      <c r="A4978" t="s">
        <v>4986</v>
      </c>
      <c r="B4978" t="s">
        <v>10826</v>
      </c>
      <c r="C4978" t="s">
        <v>11786</v>
      </c>
      <c r="D4978">
        <v>6</v>
      </c>
      <c r="E4978">
        <v>5000</v>
      </c>
      <c r="F4978" s="2">
        <v>45666</v>
      </c>
      <c r="G4978" t="s">
        <v>16747</v>
      </c>
      <c r="H4978" t="s">
        <v>22745</v>
      </c>
      <c r="I4978" t="s">
        <v>27065</v>
      </c>
      <c r="J4978" t="s">
        <v>28926</v>
      </c>
    </row>
    <row r="4979" spans="1:10">
      <c r="A4979" t="s">
        <v>4987</v>
      </c>
      <c r="B4979" t="s">
        <v>10827</v>
      </c>
      <c r="C4979" t="s">
        <v>11785</v>
      </c>
      <c r="D4979">
        <v>4</v>
      </c>
      <c r="E4979">
        <v>12000</v>
      </c>
      <c r="F4979" s="2">
        <v>45442</v>
      </c>
      <c r="G4979" t="s">
        <v>16748</v>
      </c>
      <c r="H4979" t="s">
        <v>22746</v>
      </c>
      <c r="I4979" t="s">
        <v>27068</v>
      </c>
      <c r="J4979" t="s">
        <v>28936</v>
      </c>
    </row>
    <row r="4980" spans="1:10">
      <c r="A4980" t="s">
        <v>4988</v>
      </c>
      <c r="B4980" t="s">
        <v>10828</v>
      </c>
      <c r="C4980" t="s">
        <v>11786</v>
      </c>
      <c r="D4980">
        <v>9</v>
      </c>
      <c r="E4980">
        <v>5000</v>
      </c>
      <c r="F4980" s="2">
        <v>45579</v>
      </c>
      <c r="G4980" t="s">
        <v>16749</v>
      </c>
      <c r="H4980" t="s">
        <v>22747</v>
      </c>
      <c r="I4980" t="s">
        <v>27996</v>
      </c>
      <c r="J4980" t="s">
        <v>28833</v>
      </c>
    </row>
    <row r="4981" spans="1:10">
      <c r="A4981" t="s">
        <v>4989</v>
      </c>
      <c r="B4981" t="s">
        <v>10829</v>
      </c>
      <c r="C4981" t="s">
        <v>11782</v>
      </c>
      <c r="D4981">
        <v>4</v>
      </c>
      <c r="E4981">
        <v>15000</v>
      </c>
      <c r="F4981" s="2">
        <v>45509</v>
      </c>
      <c r="G4981" t="s">
        <v>16750</v>
      </c>
      <c r="H4981" t="s">
        <v>22748</v>
      </c>
      <c r="I4981" t="s">
        <v>27997</v>
      </c>
      <c r="J4981" t="s">
        <v>28950</v>
      </c>
    </row>
    <row r="4982" spans="1:10">
      <c r="A4982" t="s">
        <v>4990</v>
      </c>
      <c r="B4982" t="s">
        <v>10830</v>
      </c>
      <c r="C4982" t="s">
        <v>11786</v>
      </c>
      <c r="D4982">
        <v>8</v>
      </c>
      <c r="E4982">
        <v>5000</v>
      </c>
      <c r="F4982" s="2">
        <v>45766</v>
      </c>
      <c r="G4982" t="s">
        <v>16751</v>
      </c>
      <c r="H4982" t="s">
        <v>22749</v>
      </c>
      <c r="I4982" t="s">
        <v>27998</v>
      </c>
      <c r="J4982" t="s">
        <v>28917</v>
      </c>
    </row>
    <row r="4983" spans="1:10">
      <c r="A4983" t="s">
        <v>4991</v>
      </c>
      <c r="B4983" t="s">
        <v>10831</v>
      </c>
      <c r="C4983" t="s">
        <v>11782</v>
      </c>
      <c r="D4983">
        <v>8</v>
      </c>
      <c r="E4983">
        <v>15000</v>
      </c>
      <c r="F4983" s="2">
        <v>45726</v>
      </c>
      <c r="G4983" t="s">
        <v>16752</v>
      </c>
      <c r="H4983" t="s">
        <v>22750</v>
      </c>
      <c r="I4983" t="s">
        <v>27999</v>
      </c>
      <c r="J4983" t="s">
        <v>28817</v>
      </c>
    </row>
    <row r="4984" spans="1:10">
      <c r="A4984" t="s">
        <v>4992</v>
      </c>
      <c r="B4984" t="s">
        <v>10832</v>
      </c>
      <c r="C4984" t="s">
        <v>11784</v>
      </c>
      <c r="D4984">
        <v>9</v>
      </c>
      <c r="E4984">
        <v>30000</v>
      </c>
      <c r="F4984" s="2">
        <v>45714</v>
      </c>
      <c r="G4984" t="s">
        <v>16753</v>
      </c>
      <c r="H4984" t="s">
        <v>22751</v>
      </c>
      <c r="I4984" t="s">
        <v>28000</v>
      </c>
      <c r="J4984" t="s">
        <v>28782</v>
      </c>
    </row>
    <row r="4985" spans="1:10">
      <c r="A4985" t="s">
        <v>4993</v>
      </c>
      <c r="B4985" t="s">
        <v>10833</v>
      </c>
      <c r="C4985" t="s">
        <v>11785</v>
      </c>
      <c r="D4985">
        <v>6</v>
      </c>
      <c r="E4985">
        <v>12000</v>
      </c>
      <c r="F4985" s="2">
        <v>45615</v>
      </c>
      <c r="G4985" t="s">
        <v>16754</v>
      </c>
      <c r="H4985" t="s">
        <v>22752</v>
      </c>
      <c r="I4985" t="s">
        <v>28001</v>
      </c>
      <c r="J4985" t="s">
        <v>28967</v>
      </c>
    </row>
    <row r="4986" spans="1:10">
      <c r="A4986" t="s">
        <v>4994</v>
      </c>
      <c r="B4986" t="s">
        <v>10834</v>
      </c>
      <c r="C4986" t="s">
        <v>11783</v>
      </c>
      <c r="D4986">
        <v>3</v>
      </c>
      <c r="E4986">
        <v>50000</v>
      </c>
      <c r="F4986" s="2">
        <v>45463</v>
      </c>
      <c r="G4986" t="s">
        <v>16755</v>
      </c>
      <c r="H4986" t="s">
        <v>22753</v>
      </c>
      <c r="I4986" t="s">
        <v>24714</v>
      </c>
      <c r="J4986" t="s">
        <v>28762</v>
      </c>
    </row>
    <row r="4987" spans="1:10">
      <c r="A4987" t="s">
        <v>4995</v>
      </c>
      <c r="B4987" t="s">
        <v>10835</v>
      </c>
      <c r="C4987" t="s">
        <v>11784</v>
      </c>
      <c r="D4987">
        <v>5</v>
      </c>
      <c r="E4987">
        <v>30000</v>
      </c>
      <c r="F4987" s="2">
        <v>45726</v>
      </c>
      <c r="G4987" t="s">
        <v>16756</v>
      </c>
      <c r="H4987" t="s">
        <v>22754</v>
      </c>
      <c r="I4987" t="s">
        <v>28002</v>
      </c>
      <c r="J4987" t="s">
        <v>28891</v>
      </c>
    </row>
    <row r="4988" spans="1:10">
      <c r="A4988" t="s">
        <v>4996</v>
      </c>
      <c r="B4988" t="s">
        <v>10836</v>
      </c>
      <c r="C4988" t="s">
        <v>11785</v>
      </c>
      <c r="D4988">
        <v>2</v>
      </c>
      <c r="E4988">
        <v>12000</v>
      </c>
      <c r="F4988" s="2">
        <v>45573</v>
      </c>
      <c r="G4988" t="s">
        <v>16757</v>
      </c>
      <c r="H4988" t="s">
        <v>22755</v>
      </c>
      <c r="I4988" t="s">
        <v>28003</v>
      </c>
      <c r="J4988" t="s">
        <v>28878</v>
      </c>
    </row>
    <row r="4989" spans="1:10">
      <c r="A4989" t="s">
        <v>4997</v>
      </c>
      <c r="B4989" t="s">
        <v>10837</v>
      </c>
      <c r="C4989" t="s">
        <v>11786</v>
      </c>
      <c r="D4989">
        <v>1</v>
      </c>
      <c r="E4989">
        <v>5000</v>
      </c>
      <c r="F4989" s="2">
        <v>45529</v>
      </c>
      <c r="G4989" t="s">
        <v>16758</v>
      </c>
      <c r="H4989" t="s">
        <v>22756</v>
      </c>
      <c r="I4989" t="s">
        <v>28004</v>
      </c>
      <c r="J4989" t="s">
        <v>28823</v>
      </c>
    </row>
    <row r="4990" spans="1:10">
      <c r="A4990" t="s">
        <v>4998</v>
      </c>
      <c r="B4990" t="s">
        <v>10838</v>
      </c>
      <c r="C4990" t="s">
        <v>11784</v>
      </c>
      <c r="D4990">
        <v>2</v>
      </c>
      <c r="E4990">
        <v>30000</v>
      </c>
      <c r="F4990" s="2">
        <v>45533</v>
      </c>
      <c r="G4990" t="s">
        <v>16759</v>
      </c>
      <c r="H4990" t="s">
        <v>22757</v>
      </c>
      <c r="I4990" t="s">
        <v>27729</v>
      </c>
      <c r="J4990" t="s">
        <v>28803</v>
      </c>
    </row>
    <row r="4991" spans="1:10">
      <c r="A4991" t="s">
        <v>4999</v>
      </c>
      <c r="B4991" t="s">
        <v>10839</v>
      </c>
      <c r="C4991" t="s">
        <v>11785</v>
      </c>
      <c r="D4991">
        <v>6</v>
      </c>
      <c r="E4991">
        <v>12000</v>
      </c>
      <c r="F4991" s="2">
        <v>45593</v>
      </c>
      <c r="G4991" t="s">
        <v>16760</v>
      </c>
      <c r="H4991" t="s">
        <v>22758</v>
      </c>
      <c r="I4991" t="s">
        <v>28005</v>
      </c>
      <c r="J4991" t="s">
        <v>28954</v>
      </c>
    </row>
    <row r="4992" spans="1:10">
      <c r="A4992" t="s">
        <v>5000</v>
      </c>
      <c r="B4992" t="s">
        <v>10840</v>
      </c>
      <c r="C4992" t="s">
        <v>11786</v>
      </c>
      <c r="D4992">
        <v>10</v>
      </c>
      <c r="E4992">
        <v>5000</v>
      </c>
      <c r="F4992" s="2">
        <v>45746</v>
      </c>
      <c r="G4992" t="s">
        <v>16761</v>
      </c>
      <c r="H4992" t="s">
        <v>22759</v>
      </c>
      <c r="I4992" t="s">
        <v>28006</v>
      </c>
      <c r="J4992" t="s">
        <v>28879</v>
      </c>
    </row>
    <row r="4993" spans="1:10">
      <c r="A4993" t="s">
        <v>5001</v>
      </c>
      <c r="B4993" t="s">
        <v>10841</v>
      </c>
      <c r="C4993" t="s">
        <v>11784</v>
      </c>
      <c r="D4993">
        <v>8</v>
      </c>
      <c r="E4993">
        <v>30000</v>
      </c>
      <c r="F4993" s="2">
        <v>45754</v>
      </c>
      <c r="G4993" t="s">
        <v>16762</v>
      </c>
      <c r="H4993" t="s">
        <v>22760</v>
      </c>
      <c r="I4993" t="s">
        <v>28007</v>
      </c>
      <c r="J4993" t="s">
        <v>28930</v>
      </c>
    </row>
    <row r="4994" spans="1:10">
      <c r="A4994" t="s">
        <v>5002</v>
      </c>
      <c r="B4994" t="s">
        <v>10842</v>
      </c>
      <c r="C4994" t="s">
        <v>11785</v>
      </c>
      <c r="D4994">
        <v>2</v>
      </c>
      <c r="E4994">
        <v>12000</v>
      </c>
      <c r="F4994" s="2">
        <v>45561</v>
      </c>
      <c r="G4994" t="s">
        <v>16763</v>
      </c>
      <c r="H4994" t="s">
        <v>22761</v>
      </c>
      <c r="I4994" t="s">
        <v>28008</v>
      </c>
      <c r="J4994" t="s">
        <v>28902</v>
      </c>
    </row>
    <row r="4995" spans="1:10">
      <c r="A4995" t="s">
        <v>5003</v>
      </c>
      <c r="B4995" t="s">
        <v>10843</v>
      </c>
      <c r="C4995" t="s">
        <v>11782</v>
      </c>
      <c r="D4995">
        <v>5</v>
      </c>
      <c r="E4995">
        <v>15000</v>
      </c>
      <c r="F4995" s="2">
        <v>45781</v>
      </c>
      <c r="G4995" t="s">
        <v>16764</v>
      </c>
      <c r="H4995" t="s">
        <v>22762</v>
      </c>
      <c r="I4995" t="s">
        <v>28009</v>
      </c>
      <c r="J4995" t="s">
        <v>28912</v>
      </c>
    </row>
    <row r="4996" spans="1:10">
      <c r="A4996" t="s">
        <v>5004</v>
      </c>
      <c r="B4996" t="s">
        <v>10844</v>
      </c>
      <c r="C4996" t="s">
        <v>11783</v>
      </c>
      <c r="D4996">
        <v>5</v>
      </c>
      <c r="E4996">
        <v>50000</v>
      </c>
      <c r="F4996" s="2">
        <v>45636</v>
      </c>
      <c r="G4996" t="s">
        <v>16765</v>
      </c>
      <c r="H4996" t="s">
        <v>22763</v>
      </c>
      <c r="I4996" t="s">
        <v>28010</v>
      </c>
      <c r="J4996" t="s">
        <v>28779</v>
      </c>
    </row>
    <row r="4997" spans="1:10">
      <c r="A4997" t="s">
        <v>5005</v>
      </c>
      <c r="B4997" t="s">
        <v>7670</v>
      </c>
      <c r="C4997" t="s">
        <v>11783</v>
      </c>
      <c r="D4997">
        <v>2</v>
      </c>
      <c r="E4997">
        <v>50000</v>
      </c>
      <c r="F4997" s="2">
        <v>45773</v>
      </c>
      <c r="G4997" t="s">
        <v>16766</v>
      </c>
      <c r="H4997" t="s">
        <v>22764</v>
      </c>
      <c r="I4997" t="s">
        <v>24469</v>
      </c>
      <c r="J4997" t="s">
        <v>28938</v>
      </c>
    </row>
    <row r="4998" spans="1:10">
      <c r="A4998" t="s">
        <v>5006</v>
      </c>
      <c r="B4998" t="s">
        <v>10845</v>
      </c>
      <c r="C4998" t="s">
        <v>11786</v>
      </c>
      <c r="D4998">
        <v>6</v>
      </c>
      <c r="E4998">
        <v>5000</v>
      </c>
      <c r="F4998" s="2">
        <v>45680</v>
      </c>
      <c r="G4998" t="s">
        <v>16767</v>
      </c>
      <c r="H4998" t="s">
        <v>22765</v>
      </c>
      <c r="I4998" t="s">
        <v>25891</v>
      </c>
      <c r="J4998" t="s">
        <v>28766</v>
      </c>
    </row>
    <row r="4999" spans="1:10">
      <c r="A4999" t="s">
        <v>5007</v>
      </c>
      <c r="B4999" t="s">
        <v>7584</v>
      </c>
      <c r="C4999" t="s">
        <v>11783</v>
      </c>
      <c r="D4999">
        <v>4</v>
      </c>
      <c r="E4999">
        <v>50000</v>
      </c>
      <c r="F4999" s="2">
        <v>45478</v>
      </c>
      <c r="G4999" t="s">
        <v>16768</v>
      </c>
      <c r="H4999" t="s">
        <v>22766</v>
      </c>
      <c r="I4999" t="s">
        <v>28011</v>
      </c>
      <c r="J4999" t="s">
        <v>28909</v>
      </c>
    </row>
    <row r="5000" spans="1:10">
      <c r="A5000" t="s">
        <v>5008</v>
      </c>
      <c r="B5000" t="s">
        <v>10846</v>
      </c>
      <c r="C5000" t="s">
        <v>11783</v>
      </c>
      <c r="D5000">
        <v>1</v>
      </c>
      <c r="E5000">
        <v>50000</v>
      </c>
      <c r="F5000" s="2">
        <v>45434</v>
      </c>
      <c r="G5000" t="s">
        <v>16769</v>
      </c>
      <c r="H5000" t="s">
        <v>22767</v>
      </c>
      <c r="I5000" t="s">
        <v>28012</v>
      </c>
      <c r="J5000" t="s">
        <v>28890</v>
      </c>
    </row>
    <row r="5001" spans="1:10">
      <c r="A5001" t="s">
        <v>5009</v>
      </c>
      <c r="B5001" t="s">
        <v>10847</v>
      </c>
      <c r="C5001" t="s">
        <v>11785</v>
      </c>
      <c r="D5001">
        <v>5</v>
      </c>
      <c r="E5001">
        <v>12000</v>
      </c>
      <c r="F5001" s="2">
        <v>45545</v>
      </c>
      <c r="G5001" t="s">
        <v>16770</v>
      </c>
      <c r="H5001" t="s">
        <v>22768</v>
      </c>
      <c r="I5001" t="s">
        <v>26561</v>
      </c>
      <c r="J5001" t="s">
        <v>28863</v>
      </c>
    </row>
    <row r="5002" spans="1:10">
      <c r="A5002" t="s">
        <v>5010</v>
      </c>
      <c r="B5002" t="s">
        <v>10848</v>
      </c>
      <c r="C5002" t="s">
        <v>11782</v>
      </c>
      <c r="D5002">
        <v>1</v>
      </c>
      <c r="E5002">
        <v>15000</v>
      </c>
      <c r="F5002" s="2">
        <v>45669</v>
      </c>
      <c r="G5002" t="s">
        <v>16771</v>
      </c>
      <c r="H5002" t="s">
        <v>22769</v>
      </c>
      <c r="I5002" t="s">
        <v>26397</v>
      </c>
      <c r="J5002" t="s">
        <v>28766</v>
      </c>
    </row>
    <row r="5003" spans="1:10">
      <c r="A5003" t="s">
        <v>5011</v>
      </c>
      <c r="B5003" t="s">
        <v>10849</v>
      </c>
      <c r="C5003" t="s">
        <v>11786</v>
      </c>
      <c r="D5003">
        <v>7</v>
      </c>
      <c r="E5003">
        <v>5000</v>
      </c>
      <c r="F5003" s="2">
        <v>45502</v>
      </c>
      <c r="G5003" t="s">
        <v>16772</v>
      </c>
      <c r="H5003" t="s">
        <v>22770</v>
      </c>
      <c r="I5003" t="s">
        <v>28013</v>
      </c>
      <c r="J5003" t="s">
        <v>28889</v>
      </c>
    </row>
    <row r="5004" spans="1:10">
      <c r="A5004" t="s">
        <v>5012</v>
      </c>
      <c r="B5004" t="s">
        <v>10850</v>
      </c>
      <c r="C5004" t="s">
        <v>11785</v>
      </c>
      <c r="D5004">
        <v>9</v>
      </c>
      <c r="E5004">
        <v>12000</v>
      </c>
      <c r="F5004" s="2">
        <v>45547</v>
      </c>
      <c r="G5004" t="s">
        <v>16773</v>
      </c>
      <c r="H5004" t="s">
        <v>22771</v>
      </c>
      <c r="I5004" t="s">
        <v>24175</v>
      </c>
      <c r="J5004" t="s">
        <v>28904</v>
      </c>
    </row>
    <row r="5005" spans="1:10">
      <c r="A5005" t="s">
        <v>5013</v>
      </c>
      <c r="B5005" t="s">
        <v>10851</v>
      </c>
      <c r="C5005" t="s">
        <v>11784</v>
      </c>
      <c r="D5005">
        <v>3</v>
      </c>
      <c r="E5005">
        <v>30000</v>
      </c>
      <c r="F5005" s="2">
        <v>45568</v>
      </c>
      <c r="G5005" t="s">
        <v>16774</v>
      </c>
      <c r="H5005" t="s">
        <v>22772</v>
      </c>
      <c r="I5005" t="s">
        <v>28014</v>
      </c>
      <c r="J5005" t="s">
        <v>28971</v>
      </c>
    </row>
    <row r="5006" spans="1:10">
      <c r="A5006" t="s">
        <v>5014</v>
      </c>
      <c r="B5006" t="s">
        <v>10852</v>
      </c>
      <c r="C5006" t="s">
        <v>11786</v>
      </c>
      <c r="D5006">
        <v>1</v>
      </c>
      <c r="E5006">
        <v>5000</v>
      </c>
      <c r="F5006" s="2">
        <v>45778</v>
      </c>
      <c r="G5006" t="s">
        <v>16775</v>
      </c>
      <c r="H5006" t="s">
        <v>22773</v>
      </c>
      <c r="I5006" t="s">
        <v>28015</v>
      </c>
      <c r="J5006" t="s">
        <v>28773</v>
      </c>
    </row>
    <row r="5007" spans="1:10">
      <c r="A5007" t="s">
        <v>5015</v>
      </c>
      <c r="B5007" t="s">
        <v>10853</v>
      </c>
      <c r="C5007" t="s">
        <v>11782</v>
      </c>
      <c r="D5007">
        <v>8</v>
      </c>
      <c r="E5007">
        <v>15000</v>
      </c>
      <c r="F5007" s="2">
        <v>45705</v>
      </c>
      <c r="G5007" t="s">
        <v>16776</v>
      </c>
      <c r="H5007" t="s">
        <v>22774</v>
      </c>
      <c r="I5007" t="s">
        <v>28016</v>
      </c>
      <c r="J5007" t="s">
        <v>28882</v>
      </c>
    </row>
    <row r="5008" spans="1:10">
      <c r="A5008" t="s">
        <v>5016</v>
      </c>
      <c r="B5008" t="s">
        <v>10854</v>
      </c>
      <c r="C5008" t="s">
        <v>11785</v>
      </c>
      <c r="D5008">
        <v>5</v>
      </c>
      <c r="E5008">
        <v>12000</v>
      </c>
      <c r="F5008" s="2">
        <v>45477</v>
      </c>
      <c r="G5008" t="s">
        <v>16777</v>
      </c>
      <c r="H5008" t="s">
        <v>22775</v>
      </c>
      <c r="I5008" t="s">
        <v>28017</v>
      </c>
      <c r="J5008" t="s">
        <v>28973</v>
      </c>
    </row>
    <row r="5009" spans="1:10">
      <c r="A5009" t="s">
        <v>5017</v>
      </c>
      <c r="B5009" t="s">
        <v>10855</v>
      </c>
      <c r="C5009" t="s">
        <v>11783</v>
      </c>
      <c r="D5009">
        <v>6</v>
      </c>
      <c r="E5009">
        <v>50000</v>
      </c>
      <c r="F5009" s="2">
        <v>45440</v>
      </c>
      <c r="G5009" t="s">
        <v>16778</v>
      </c>
      <c r="H5009" t="s">
        <v>22776</v>
      </c>
      <c r="I5009" t="s">
        <v>28018</v>
      </c>
      <c r="J5009" t="s">
        <v>28825</v>
      </c>
    </row>
    <row r="5010" spans="1:10">
      <c r="A5010" t="s">
        <v>5018</v>
      </c>
      <c r="B5010" t="s">
        <v>10856</v>
      </c>
      <c r="C5010" t="s">
        <v>11784</v>
      </c>
      <c r="D5010">
        <v>1</v>
      </c>
      <c r="E5010">
        <v>30000</v>
      </c>
      <c r="F5010" s="2">
        <v>45459</v>
      </c>
      <c r="G5010" t="s">
        <v>16779</v>
      </c>
      <c r="H5010" t="s">
        <v>22777</v>
      </c>
      <c r="I5010" t="s">
        <v>28019</v>
      </c>
      <c r="J5010" t="s">
        <v>28811</v>
      </c>
    </row>
    <row r="5011" spans="1:10">
      <c r="A5011" t="s">
        <v>5019</v>
      </c>
      <c r="B5011" t="s">
        <v>10857</v>
      </c>
      <c r="C5011" t="s">
        <v>11786</v>
      </c>
      <c r="D5011">
        <v>5</v>
      </c>
      <c r="E5011">
        <v>5000</v>
      </c>
      <c r="F5011" s="2">
        <v>45692</v>
      </c>
      <c r="G5011" t="s">
        <v>16780</v>
      </c>
      <c r="H5011" t="s">
        <v>22778</v>
      </c>
      <c r="I5011" t="s">
        <v>28020</v>
      </c>
      <c r="J5011" t="s">
        <v>28987</v>
      </c>
    </row>
    <row r="5012" spans="1:10">
      <c r="A5012" t="s">
        <v>5020</v>
      </c>
      <c r="B5012" t="s">
        <v>10858</v>
      </c>
      <c r="C5012" t="s">
        <v>11785</v>
      </c>
      <c r="D5012">
        <v>6</v>
      </c>
      <c r="E5012">
        <v>12000</v>
      </c>
      <c r="F5012" s="2">
        <v>45718</v>
      </c>
      <c r="G5012" t="s">
        <v>16781</v>
      </c>
      <c r="H5012" t="s">
        <v>22779</v>
      </c>
      <c r="I5012" t="s">
        <v>28021</v>
      </c>
      <c r="J5012" t="s">
        <v>28826</v>
      </c>
    </row>
    <row r="5013" spans="1:10">
      <c r="A5013" t="s">
        <v>5021</v>
      </c>
      <c r="B5013" t="s">
        <v>10859</v>
      </c>
      <c r="C5013" t="s">
        <v>11783</v>
      </c>
      <c r="D5013">
        <v>4</v>
      </c>
      <c r="E5013">
        <v>50000</v>
      </c>
      <c r="F5013" s="2">
        <v>45458</v>
      </c>
      <c r="G5013" t="s">
        <v>16782</v>
      </c>
      <c r="H5013" t="s">
        <v>22780</v>
      </c>
      <c r="I5013" t="s">
        <v>28022</v>
      </c>
      <c r="J5013" t="s">
        <v>28972</v>
      </c>
    </row>
    <row r="5014" spans="1:10">
      <c r="A5014" t="s">
        <v>5022</v>
      </c>
      <c r="B5014" t="s">
        <v>10860</v>
      </c>
      <c r="D5014">
        <v>10</v>
      </c>
      <c r="E5014">
        <v>50000</v>
      </c>
      <c r="F5014" s="2">
        <v>45581</v>
      </c>
      <c r="G5014" t="s">
        <v>16783</v>
      </c>
      <c r="H5014" t="s">
        <v>22781</v>
      </c>
      <c r="I5014" t="s">
        <v>23787</v>
      </c>
      <c r="J5014" t="s">
        <v>28883</v>
      </c>
    </row>
    <row r="5015" spans="1:10">
      <c r="A5015" t="s">
        <v>5023</v>
      </c>
      <c r="B5015" t="s">
        <v>10861</v>
      </c>
      <c r="C5015" t="s">
        <v>11782</v>
      </c>
      <c r="D5015">
        <v>3</v>
      </c>
      <c r="E5015">
        <v>15000</v>
      </c>
      <c r="F5015" s="2">
        <v>45471</v>
      </c>
      <c r="G5015" t="s">
        <v>16784</v>
      </c>
      <c r="H5015" t="s">
        <v>22782</v>
      </c>
      <c r="I5015" t="s">
        <v>28023</v>
      </c>
      <c r="J5015" t="s">
        <v>28848</v>
      </c>
    </row>
    <row r="5016" spans="1:10">
      <c r="A5016" t="s">
        <v>5024</v>
      </c>
      <c r="B5016" t="s">
        <v>10862</v>
      </c>
      <c r="D5016">
        <v>4</v>
      </c>
      <c r="E5016">
        <v>15000</v>
      </c>
      <c r="F5016" s="2">
        <v>45607</v>
      </c>
      <c r="G5016" t="s">
        <v>16785</v>
      </c>
      <c r="H5016" t="s">
        <v>22783</v>
      </c>
      <c r="I5016" t="s">
        <v>28024</v>
      </c>
      <c r="J5016" t="s">
        <v>28803</v>
      </c>
    </row>
    <row r="5017" spans="1:10">
      <c r="A5017" t="s">
        <v>5025</v>
      </c>
      <c r="B5017" t="s">
        <v>10863</v>
      </c>
      <c r="C5017" t="s">
        <v>11782</v>
      </c>
      <c r="D5017">
        <v>4</v>
      </c>
      <c r="E5017">
        <v>15000</v>
      </c>
      <c r="F5017" s="2">
        <v>45689</v>
      </c>
      <c r="G5017" t="s">
        <v>16786</v>
      </c>
      <c r="H5017" t="s">
        <v>22784</v>
      </c>
      <c r="I5017" t="s">
        <v>28025</v>
      </c>
      <c r="J5017" t="s">
        <v>28801</v>
      </c>
    </row>
    <row r="5018" spans="1:10">
      <c r="A5018" t="s">
        <v>5026</v>
      </c>
      <c r="B5018" t="s">
        <v>10864</v>
      </c>
      <c r="C5018" t="s">
        <v>11785</v>
      </c>
      <c r="D5018">
        <v>2</v>
      </c>
      <c r="E5018">
        <v>12000</v>
      </c>
      <c r="F5018" s="2">
        <v>45613</v>
      </c>
      <c r="G5018" t="s">
        <v>16787</v>
      </c>
      <c r="H5018" t="s">
        <v>22785</v>
      </c>
      <c r="I5018" t="s">
        <v>28026</v>
      </c>
      <c r="J5018" t="s">
        <v>28760</v>
      </c>
    </row>
    <row r="5019" spans="1:10">
      <c r="A5019" t="s">
        <v>5027</v>
      </c>
      <c r="B5019" t="s">
        <v>10865</v>
      </c>
      <c r="C5019" t="s">
        <v>11785</v>
      </c>
      <c r="D5019">
        <v>8</v>
      </c>
      <c r="E5019">
        <v>12000</v>
      </c>
      <c r="F5019" s="2">
        <v>45719</v>
      </c>
      <c r="G5019" t="s">
        <v>16788</v>
      </c>
      <c r="H5019" t="s">
        <v>22786</v>
      </c>
      <c r="I5019" t="s">
        <v>28027</v>
      </c>
      <c r="J5019" t="s">
        <v>28945</v>
      </c>
    </row>
    <row r="5020" spans="1:10">
      <c r="A5020" t="s">
        <v>5028</v>
      </c>
      <c r="B5020" t="s">
        <v>10866</v>
      </c>
      <c r="C5020" t="s">
        <v>11785</v>
      </c>
      <c r="D5020">
        <v>7</v>
      </c>
      <c r="E5020">
        <v>12000</v>
      </c>
      <c r="F5020" s="2">
        <v>45552</v>
      </c>
      <c r="G5020" t="s">
        <v>16789</v>
      </c>
      <c r="H5020" t="s">
        <v>22787</v>
      </c>
      <c r="I5020" t="s">
        <v>28028</v>
      </c>
      <c r="J5020" t="s">
        <v>28774</v>
      </c>
    </row>
    <row r="5021" spans="1:10">
      <c r="A5021" t="s">
        <v>5029</v>
      </c>
      <c r="B5021" t="s">
        <v>10867</v>
      </c>
      <c r="C5021" t="s">
        <v>11786</v>
      </c>
      <c r="D5021">
        <v>6</v>
      </c>
      <c r="E5021">
        <v>5000</v>
      </c>
      <c r="F5021" s="2">
        <v>45698</v>
      </c>
      <c r="G5021" t="s">
        <v>16790</v>
      </c>
      <c r="H5021" t="s">
        <v>22788</v>
      </c>
      <c r="I5021" t="s">
        <v>27289</v>
      </c>
      <c r="J5021" t="s">
        <v>28947</v>
      </c>
    </row>
    <row r="5022" spans="1:10">
      <c r="A5022" t="s">
        <v>5030</v>
      </c>
      <c r="B5022" t="s">
        <v>10868</v>
      </c>
      <c r="C5022" t="s">
        <v>11782</v>
      </c>
      <c r="D5022">
        <v>3</v>
      </c>
      <c r="E5022">
        <v>15000</v>
      </c>
      <c r="F5022" s="2">
        <v>45432</v>
      </c>
      <c r="G5022" t="s">
        <v>16791</v>
      </c>
      <c r="H5022" t="s">
        <v>22789</v>
      </c>
      <c r="I5022" t="s">
        <v>28029</v>
      </c>
      <c r="J5022" t="s">
        <v>28875</v>
      </c>
    </row>
    <row r="5023" spans="1:10">
      <c r="A5023" t="s">
        <v>5031</v>
      </c>
      <c r="B5023" t="s">
        <v>10869</v>
      </c>
      <c r="C5023" t="s">
        <v>11782</v>
      </c>
      <c r="D5023">
        <v>2</v>
      </c>
      <c r="E5023">
        <v>15000</v>
      </c>
      <c r="F5023" s="2">
        <v>45754</v>
      </c>
      <c r="G5023" t="s">
        <v>16792</v>
      </c>
      <c r="H5023" t="s">
        <v>22790</v>
      </c>
      <c r="I5023" t="s">
        <v>27570</v>
      </c>
      <c r="J5023" t="s">
        <v>28785</v>
      </c>
    </row>
    <row r="5024" spans="1:10">
      <c r="A5024" t="s">
        <v>5032</v>
      </c>
      <c r="B5024" t="s">
        <v>10870</v>
      </c>
      <c r="C5024" t="s">
        <v>11783</v>
      </c>
      <c r="D5024">
        <v>10</v>
      </c>
      <c r="E5024">
        <v>50000</v>
      </c>
      <c r="F5024" s="2">
        <v>45627</v>
      </c>
      <c r="G5024" t="s">
        <v>16793</v>
      </c>
      <c r="H5024" t="s">
        <v>22791</v>
      </c>
      <c r="I5024" t="s">
        <v>24262</v>
      </c>
      <c r="J5024" t="s">
        <v>28850</v>
      </c>
    </row>
    <row r="5025" spans="1:10">
      <c r="A5025" t="s">
        <v>5033</v>
      </c>
      <c r="B5025" t="s">
        <v>10871</v>
      </c>
      <c r="C5025" t="s">
        <v>11785</v>
      </c>
      <c r="D5025">
        <v>3</v>
      </c>
      <c r="E5025">
        <v>12000</v>
      </c>
      <c r="F5025" s="2">
        <v>45441</v>
      </c>
      <c r="G5025" t="s">
        <v>16794</v>
      </c>
      <c r="H5025" t="s">
        <v>22792</v>
      </c>
      <c r="I5025" t="s">
        <v>28030</v>
      </c>
      <c r="J5025" t="s">
        <v>28815</v>
      </c>
    </row>
    <row r="5026" spans="1:10">
      <c r="A5026" t="s">
        <v>5034</v>
      </c>
      <c r="B5026" t="s">
        <v>10872</v>
      </c>
      <c r="C5026" t="s">
        <v>11783</v>
      </c>
      <c r="D5026">
        <v>1</v>
      </c>
      <c r="E5026">
        <v>50000</v>
      </c>
      <c r="F5026" s="2">
        <v>45769</v>
      </c>
      <c r="G5026" t="s">
        <v>16795</v>
      </c>
      <c r="H5026" t="s">
        <v>22793</v>
      </c>
      <c r="I5026" t="s">
        <v>28031</v>
      </c>
      <c r="J5026" t="s">
        <v>28818</v>
      </c>
    </row>
    <row r="5027" spans="1:10">
      <c r="A5027" t="s">
        <v>5035</v>
      </c>
      <c r="B5027" t="s">
        <v>10873</v>
      </c>
      <c r="C5027" t="s">
        <v>11782</v>
      </c>
      <c r="D5027">
        <v>10</v>
      </c>
      <c r="E5027">
        <v>15000</v>
      </c>
      <c r="F5027" s="2">
        <v>45708</v>
      </c>
      <c r="G5027" t="s">
        <v>16796</v>
      </c>
      <c r="H5027" t="s">
        <v>22794</v>
      </c>
      <c r="I5027" t="s">
        <v>28032</v>
      </c>
      <c r="J5027" t="s">
        <v>28769</v>
      </c>
    </row>
    <row r="5028" spans="1:10">
      <c r="A5028" t="s">
        <v>5036</v>
      </c>
      <c r="B5028" t="s">
        <v>10874</v>
      </c>
      <c r="C5028" t="s">
        <v>11782</v>
      </c>
      <c r="D5028">
        <v>2</v>
      </c>
      <c r="E5028">
        <v>15000</v>
      </c>
      <c r="F5028" s="2">
        <v>45581</v>
      </c>
      <c r="G5028" t="s">
        <v>16797</v>
      </c>
      <c r="H5028" t="s">
        <v>22795</v>
      </c>
      <c r="I5028" t="s">
        <v>25562</v>
      </c>
      <c r="J5028" t="s">
        <v>28988</v>
      </c>
    </row>
    <row r="5029" spans="1:10">
      <c r="A5029" t="s">
        <v>5037</v>
      </c>
      <c r="B5029" t="s">
        <v>10875</v>
      </c>
      <c r="C5029" t="s">
        <v>11783</v>
      </c>
      <c r="D5029">
        <v>3</v>
      </c>
      <c r="E5029">
        <v>50000</v>
      </c>
      <c r="F5029" s="2">
        <v>45597</v>
      </c>
      <c r="G5029" t="s">
        <v>16798</v>
      </c>
      <c r="H5029" t="s">
        <v>22796</v>
      </c>
      <c r="I5029" t="s">
        <v>27454</v>
      </c>
      <c r="J5029" t="s">
        <v>28771</v>
      </c>
    </row>
    <row r="5030" spans="1:10">
      <c r="A5030" t="s">
        <v>5038</v>
      </c>
      <c r="B5030" t="s">
        <v>10876</v>
      </c>
      <c r="C5030" t="s">
        <v>11782</v>
      </c>
      <c r="D5030">
        <v>8</v>
      </c>
      <c r="E5030">
        <v>15000</v>
      </c>
      <c r="F5030" s="2">
        <v>45669</v>
      </c>
      <c r="G5030" t="s">
        <v>16799</v>
      </c>
      <c r="H5030" t="s">
        <v>22797</v>
      </c>
      <c r="I5030" t="s">
        <v>28033</v>
      </c>
      <c r="J5030" t="s">
        <v>28901</v>
      </c>
    </row>
    <row r="5031" spans="1:10">
      <c r="A5031" t="s">
        <v>5039</v>
      </c>
      <c r="B5031" t="s">
        <v>10877</v>
      </c>
      <c r="C5031" t="s">
        <v>11784</v>
      </c>
      <c r="D5031">
        <v>9</v>
      </c>
      <c r="E5031">
        <v>30000</v>
      </c>
      <c r="F5031" s="2">
        <v>45609</v>
      </c>
      <c r="G5031" t="s">
        <v>16800</v>
      </c>
      <c r="H5031" t="s">
        <v>22798</v>
      </c>
      <c r="I5031" t="s">
        <v>28034</v>
      </c>
      <c r="J5031" t="s">
        <v>28980</v>
      </c>
    </row>
    <row r="5032" spans="1:10">
      <c r="A5032" t="s">
        <v>5040</v>
      </c>
      <c r="B5032" t="s">
        <v>10878</v>
      </c>
      <c r="C5032" t="s">
        <v>11782</v>
      </c>
      <c r="D5032">
        <v>8</v>
      </c>
      <c r="E5032">
        <v>15000</v>
      </c>
      <c r="F5032" s="2">
        <v>45709</v>
      </c>
      <c r="G5032" t="s">
        <v>16801</v>
      </c>
      <c r="H5032" t="s">
        <v>22799</v>
      </c>
      <c r="I5032" t="s">
        <v>27300</v>
      </c>
      <c r="J5032" t="s">
        <v>28780</v>
      </c>
    </row>
    <row r="5033" spans="1:10">
      <c r="A5033" t="s">
        <v>5041</v>
      </c>
      <c r="B5033" t="s">
        <v>10879</v>
      </c>
      <c r="C5033" t="s">
        <v>11784</v>
      </c>
      <c r="D5033">
        <v>5</v>
      </c>
      <c r="E5033">
        <v>30000</v>
      </c>
      <c r="F5033" s="2">
        <v>45517</v>
      </c>
      <c r="G5033" t="s">
        <v>16802</v>
      </c>
      <c r="H5033" t="s">
        <v>22800</v>
      </c>
      <c r="I5033" t="s">
        <v>28035</v>
      </c>
      <c r="J5033" t="s">
        <v>28917</v>
      </c>
    </row>
    <row r="5034" spans="1:10">
      <c r="A5034" t="s">
        <v>5042</v>
      </c>
      <c r="B5034" t="s">
        <v>10880</v>
      </c>
      <c r="C5034" t="s">
        <v>11786</v>
      </c>
      <c r="D5034">
        <v>3</v>
      </c>
      <c r="E5034">
        <v>5000</v>
      </c>
      <c r="F5034" s="2">
        <v>45482</v>
      </c>
      <c r="G5034" t="s">
        <v>16803</v>
      </c>
      <c r="H5034" t="s">
        <v>22801</v>
      </c>
      <c r="I5034" t="s">
        <v>24704</v>
      </c>
      <c r="J5034" t="s">
        <v>28832</v>
      </c>
    </row>
    <row r="5035" spans="1:10">
      <c r="A5035" t="s">
        <v>5043</v>
      </c>
      <c r="B5035" t="s">
        <v>10881</v>
      </c>
      <c r="C5035" t="s">
        <v>11784</v>
      </c>
      <c r="D5035">
        <v>9</v>
      </c>
      <c r="E5035">
        <v>30000</v>
      </c>
      <c r="F5035" s="2">
        <v>45691</v>
      </c>
      <c r="G5035" t="s">
        <v>16804</v>
      </c>
      <c r="H5035" t="s">
        <v>22802</v>
      </c>
      <c r="I5035" t="s">
        <v>24856</v>
      </c>
      <c r="J5035" t="s">
        <v>28819</v>
      </c>
    </row>
    <row r="5036" spans="1:10">
      <c r="A5036" t="s">
        <v>5044</v>
      </c>
      <c r="B5036" t="s">
        <v>10882</v>
      </c>
      <c r="C5036" t="s">
        <v>11785</v>
      </c>
      <c r="D5036">
        <v>3</v>
      </c>
      <c r="E5036">
        <v>12000</v>
      </c>
      <c r="F5036" s="2">
        <v>45500</v>
      </c>
      <c r="G5036" t="s">
        <v>16805</v>
      </c>
      <c r="H5036" t="s">
        <v>22803</v>
      </c>
      <c r="I5036" t="s">
        <v>28036</v>
      </c>
      <c r="J5036" t="s">
        <v>28785</v>
      </c>
    </row>
    <row r="5037" spans="1:10">
      <c r="A5037" t="s">
        <v>5045</v>
      </c>
      <c r="B5037" t="s">
        <v>10883</v>
      </c>
      <c r="C5037" t="s">
        <v>11783</v>
      </c>
      <c r="D5037">
        <v>6</v>
      </c>
      <c r="E5037">
        <v>50000</v>
      </c>
      <c r="F5037" s="2">
        <v>45433</v>
      </c>
      <c r="G5037" t="s">
        <v>16806</v>
      </c>
      <c r="H5037" t="s">
        <v>22804</v>
      </c>
      <c r="I5037" t="s">
        <v>26990</v>
      </c>
      <c r="J5037" t="s">
        <v>28874</v>
      </c>
    </row>
    <row r="5038" spans="1:10">
      <c r="A5038" t="s">
        <v>5046</v>
      </c>
      <c r="B5038" t="s">
        <v>10884</v>
      </c>
      <c r="C5038" t="s">
        <v>11783</v>
      </c>
      <c r="D5038">
        <v>3</v>
      </c>
      <c r="E5038">
        <v>50000</v>
      </c>
      <c r="F5038" s="2">
        <v>45739</v>
      </c>
      <c r="G5038" t="s">
        <v>16807</v>
      </c>
      <c r="H5038" t="s">
        <v>22805</v>
      </c>
      <c r="I5038" t="s">
        <v>26210</v>
      </c>
      <c r="J5038" t="s">
        <v>28826</v>
      </c>
    </row>
    <row r="5039" spans="1:10">
      <c r="A5039" t="s">
        <v>5047</v>
      </c>
      <c r="B5039" t="s">
        <v>10885</v>
      </c>
      <c r="C5039" t="s">
        <v>11786</v>
      </c>
      <c r="D5039">
        <v>6</v>
      </c>
      <c r="E5039">
        <v>5000</v>
      </c>
      <c r="F5039" s="2">
        <v>45687</v>
      </c>
      <c r="G5039" t="s">
        <v>16808</v>
      </c>
      <c r="H5039" t="s">
        <v>22806</v>
      </c>
      <c r="I5039" t="s">
        <v>28037</v>
      </c>
      <c r="J5039" t="s">
        <v>28965</v>
      </c>
    </row>
    <row r="5040" spans="1:10">
      <c r="A5040" t="s">
        <v>5048</v>
      </c>
      <c r="B5040" t="s">
        <v>10886</v>
      </c>
      <c r="C5040" t="s">
        <v>11784</v>
      </c>
      <c r="D5040">
        <v>5</v>
      </c>
      <c r="E5040">
        <v>30000</v>
      </c>
      <c r="F5040" s="2">
        <v>45649</v>
      </c>
      <c r="G5040" t="s">
        <v>16809</v>
      </c>
      <c r="H5040" t="s">
        <v>22807</v>
      </c>
      <c r="I5040" t="s">
        <v>24306</v>
      </c>
      <c r="J5040" t="s">
        <v>28927</v>
      </c>
    </row>
    <row r="5041" spans="1:10">
      <c r="A5041" t="s">
        <v>5049</v>
      </c>
      <c r="B5041" t="s">
        <v>7776</v>
      </c>
      <c r="C5041" t="s">
        <v>11783</v>
      </c>
      <c r="D5041">
        <v>4</v>
      </c>
      <c r="E5041">
        <v>50000</v>
      </c>
      <c r="F5041" s="2">
        <v>45593</v>
      </c>
      <c r="G5041" t="s">
        <v>16810</v>
      </c>
      <c r="H5041" t="s">
        <v>22808</v>
      </c>
      <c r="I5041" t="s">
        <v>28038</v>
      </c>
      <c r="J5041" t="s">
        <v>28982</v>
      </c>
    </row>
    <row r="5042" spans="1:10">
      <c r="A5042" t="s">
        <v>5050</v>
      </c>
      <c r="B5042" t="s">
        <v>10887</v>
      </c>
      <c r="C5042" t="s">
        <v>11785</v>
      </c>
      <c r="D5042">
        <v>10</v>
      </c>
      <c r="E5042">
        <v>12000</v>
      </c>
      <c r="F5042" s="2">
        <v>45447</v>
      </c>
      <c r="G5042" t="s">
        <v>16811</v>
      </c>
      <c r="H5042" t="s">
        <v>22809</v>
      </c>
      <c r="I5042" t="s">
        <v>28039</v>
      </c>
      <c r="J5042" t="s">
        <v>28764</v>
      </c>
    </row>
    <row r="5043" spans="1:10">
      <c r="A5043" t="s">
        <v>5051</v>
      </c>
      <c r="B5043" t="s">
        <v>10888</v>
      </c>
      <c r="C5043" t="s">
        <v>11783</v>
      </c>
      <c r="D5043">
        <v>2</v>
      </c>
      <c r="E5043">
        <v>50000</v>
      </c>
      <c r="F5043" s="2">
        <v>45463</v>
      </c>
      <c r="G5043" t="s">
        <v>16812</v>
      </c>
      <c r="H5043" t="s">
        <v>22810</v>
      </c>
      <c r="I5043" t="s">
        <v>23823</v>
      </c>
      <c r="J5043" t="s">
        <v>28754</v>
      </c>
    </row>
    <row r="5044" spans="1:10">
      <c r="A5044" t="s">
        <v>5052</v>
      </c>
      <c r="B5044" t="s">
        <v>10889</v>
      </c>
      <c r="C5044" t="s">
        <v>11782</v>
      </c>
      <c r="D5044">
        <v>2</v>
      </c>
      <c r="E5044">
        <v>15000</v>
      </c>
      <c r="F5044" s="2">
        <v>45543</v>
      </c>
      <c r="G5044" t="s">
        <v>16813</v>
      </c>
      <c r="H5044" t="s">
        <v>22811</v>
      </c>
      <c r="I5044" t="s">
        <v>28040</v>
      </c>
      <c r="J5044" t="s">
        <v>28791</v>
      </c>
    </row>
    <row r="5045" spans="1:10">
      <c r="A5045" t="s">
        <v>5053</v>
      </c>
      <c r="B5045" t="s">
        <v>10890</v>
      </c>
      <c r="C5045" t="s">
        <v>11782</v>
      </c>
      <c r="D5045">
        <v>4</v>
      </c>
      <c r="E5045">
        <v>15000</v>
      </c>
      <c r="F5045" s="2">
        <v>45513</v>
      </c>
      <c r="G5045" t="s">
        <v>16814</v>
      </c>
      <c r="H5045" t="s">
        <v>22812</v>
      </c>
      <c r="I5045" t="s">
        <v>28041</v>
      </c>
      <c r="J5045" t="s">
        <v>28759</v>
      </c>
    </row>
    <row r="5046" spans="1:10">
      <c r="A5046" t="s">
        <v>5054</v>
      </c>
      <c r="B5046" t="s">
        <v>10891</v>
      </c>
      <c r="C5046" t="s">
        <v>11786</v>
      </c>
      <c r="D5046">
        <v>7</v>
      </c>
      <c r="E5046">
        <v>5000</v>
      </c>
      <c r="F5046" s="2">
        <v>45490</v>
      </c>
      <c r="G5046" t="s">
        <v>16815</v>
      </c>
      <c r="H5046" t="s">
        <v>22813</v>
      </c>
      <c r="I5046" t="s">
        <v>28042</v>
      </c>
      <c r="J5046" t="s">
        <v>28979</v>
      </c>
    </row>
    <row r="5047" spans="1:10">
      <c r="A5047" t="s">
        <v>5055</v>
      </c>
      <c r="B5047" t="s">
        <v>10892</v>
      </c>
      <c r="C5047" t="s">
        <v>11782</v>
      </c>
      <c r="D5047">
        <v>2</v>
      </c>
      <c r="E5047">
        <v>15000</v>
      </c>
      <c r="F5047" s="2">
        <v>45587</v>
      </c>
      <c r="G5047" t="s">
        <v>16816</v>
      </c>
      <c r="H5047" t="s">
        <v>22814</v>
      </c>
      <c r="I5047" t="s">
        <v>28043</v>
      </c>
      <c r="J5047" t="s">
        <v>28760</v>
      </c>
    </row>
    <row r="5048" spans="1:10">
      <c r="A5048" t="s">
        <v>5056</v>
      </c>
      <c r="B5048" t="s">
        <v>10146</v>
      </c>
      <c r="C5048" t="s">
        <v>11785</v>
      </c>
      <c r="D5048">
        <v>5</v>
      </c>
      <c r="E5048">
        <v>12000</v>
      </c>
      <c r="F5048" s="2">
        <v>45456</v>
      </c>
      <c r="G5048" t="s">
        <v>16817</v>
      </c>
      <c r="H5048" t="s">
        <v>22815</v>
      </c>
      <c r="I5048" t="s">
        <v>24356</v>
      </c>
      <c r="J5048" t="s">
        <v>28851</v>
      </c>
    </row>
    <row r="5049" spans="1:10">
      <c r="A5049" t="s">
        <v>5057</v>
      </c>
      <c r="B5049" t="s">
        <v>10893</v>
      </c>
      <c r="C5049" t="s">
        <v>11783</v>
      </c>
      <c r="D5049">
        <v>10</v>
      </c>
      <c r="E5049">
        <v>50000</v>
      </c>
      <c r="F5049" s="2">
        <v>45516</v>
      </c>
      <c r="G5049" t="s">
        <v>16818</v>
      </c>
      <c r="H5049" t="s">
        <v>22816</v>
      </c>
      <c r="I5049" t="s">
        <v>28044</v>
      </c>
      <c r="J5049" t="s">
        <v>28788</v>
      </c>
    </row>
    <row r="5050" spans="1:10">
      <c r="A5050" t="s">
        <v>5058</v>
      </c>
      <c r="B5050" t="s">
        <v>10894</v>
      </c>
      <c r="C5050" t="s">
        <v>11786</v>
      </c>
      <c r="D5050">
        <v>10</v>
      </c>
      <c r="E5050">
        <v>5000</v>
      </c>
      <c r="F5050" s="2">
        <v>45564</v>
      </c>
      <c r="G5050" t="s">
        <v>16819</v>
      </c>
      <c r="H5050" t="s">
        <v>22817</v>
      </c>
      <c r="I5050" t="s">
        <v>23821</v>
      </c>
      <c r="J5050" t="s">
        <v>28879</v>
      </c>
    </row>
    <row r="5051" spans="1:10">
      <c r="A5051" t="s">
        <v>5059</v>
      </c>
      <c r="B5051" t="s">
        <v>10895</v>
      </c>
      <c r="C5051" t="s">
        <v>11786</v>
      </c>
      <c r="D5051">
        <v>6</v>
      </c>
      <c r="E5051">
        <v>5000</v>
      </c>
      <c r="F5051" s="2">
        <v>45774</v>
      </c>
      <c r="G5051" t="s">
        <v>16820</v>
      </c>
      <c r="H5051" t="s">
        <v>22818</v>
      </c>
      <c r="I5051" t="s">
        <v>23997</v>
      </c>
      <c r="J5051" t="s">
        <v>28764</v>
      </c>
    </row>
    <row r="5052" spans="1:10">
      <c r="A5052" t="s">
        <v>5060</v>
      </c>
      <c r="B5052" t="s">
        <v>10896</v>
      </c>
      <c r="C5052" t="s">
        <v>11782</v>
      </c>
      <c r="D5052">
        <v>8</v>
      </c>
      <c r="E5052">
        <v>15000</v>
      </c>
      <c r="F5052" s="2">
        <v>45530</v>
      </c>
      <c r="G5052" t="s">
        <v>16821</v>
      </c>
      <c r="H5052" t="s">
        <v>22819</v>
      </c>
      <c r="I5052" t="s">
        <v>28045</v>
      </c>
      <c r="J5052" t="s">
        <v>28756</v>
      </c>
    </row>
    <row r="5053" spans="1:10">
      <c r="A5053" t="s">
        <v>5061</v>
      </c>
      <c r="B5053" t="s">
        <v>10897</v>
      </c>
      <c r="C5053" t="s">
        <v>11785</v>
      </c>
      <c r="D5053">
        <v>7</v>
      </c>
      <c r="E5053">
        <v>12000</v>
      </c>
      <c r="F5053" s="2">
        <v>45765</v>
      </c>
      <c r="G5053" t="s">
        <v>16822</v>
      </c>
      <c r="H5053" t="s">
        <v>22820</v>
      </c>
      <c r="I5053" t="s">
        <v>28046</v>
      </c>
      <c r="J5053" t="s">
        <v>28868</v>
      </c>
    </row>
    <row r="5054" spans="1:10">
      <c r="A5054" t="s">
        <v>5062</v>
      </c>
      <c r="B5054" t="s">
        <v>10898</v>
      </c>
      <c r="C5054" t="s">
        <v>11786</v>
      </c>
      <c r="D5054">
        <v>8</v>
      </c>
      <c r="E5054">
        <v>5000</v>
      </c>
      <c r="F5054" s="2">
        <v>45663</v>
      </c>
      <c r="G5054" t="s">
        <v>16823</v>
      </c>
      <c r="H5054" t="s">
        <v>22821</v>
      </c>
      <c r="I5054" t="s">
        <v>28047</v>
      </c>
      <c r="J5054" t="s">
        <v>28939</v>
      </c>
    </row>
    <row r="5055" spans="1:10">
      <c r="A5055" t="s">
        <v>5063</v>
      </c>
      <c r="B5055" t="s">
        <v>10899</v>
      </c>
      <c r="C5055" t="s">
        <v>11784</v>
      </c>
      <c r="D5055">
        <v>3</v>
      </c>
      <c r="E5055">
        <v>30000</v>
      </c>
      <c r="F5055" s="2">
        <v>45611</v>
      </c>
      <c r="G5055" t="s">
        <v>16824</v>
      </c>
      <c r="H5055" t="s">
        <v>22822</v>
      </c>
      <c r="I5055" t="s">
        <v>28048</v>
      </c>
      <c r="J5055" t="s">
        <v>28822</v>
      </c>
    </row>
    <row r="5056" spans="1:10">
      <c r="A5056" t="s">
        <v>5064</v>
      </c>
      <c r="B5056" t="s">
        <v>10900</v>
      </c>
      <c r="C5056" t="s">
        <v>11785</v>
      </c>
      <c r="D5056">
        <v>6</v>
      </c>
      <c r="E5056">
        <v>12000</v>
      </c>
      <c r="F5056" s="2">
        <v>45715</v>
      </c>
      <c r="G5056" t="s">
        <v>16825</v>
      </c>
      <c r="H5056" t="s">
        <v>22823</v>
      </c>
      <c r="I5056" t="s">
        <v>28049</v>
      </c>
      <c r="J5056" t="s">
        <v>28897</v>
      </c>
    </row>
    <row r="5057" spans="1:10">
      <c r="A5057" t="s">
        <v>5065</v>
      </c>
      <c r="B5057" t="s">
        <v>10901</v>
      </c>
      <c r="C5057" t="s">
        <v>11785</v>
      </c>
      <c r="D5057">
        <v>4</v>
      </c>
      <c r="E5057">
        <v>12000</v>
      </c>
      <c r="F5057" s="2">
        <v>45542</v>
      </c>
      <c r="G5057" t="s">
        <v>16826</v>
      </c>
      <c r="H5057" t="s">
        <v>22824</v>
      </c>
      <c r="I5057" t="s">
        <v>26637</v>
      </c>
      <c r="J5057" t="s">
        <v>28792</v>
      </c>
    </row>
    <row r="5058" spans="1:10">
      <c r="A5058" t="s">
        <v>5066</v>
      </c>
      <c r="B5058" t="s">
        <v>8736</v>
      </c>
      <c r="C5058" t="s">
        <v>11782</v>
      </c>
      <c r="D5058">
        <v>9</v>
      </c>
      <c r="E5058">
        <v>15000</v>
      </c>
      <c r="F5058" s="2">
        <v>45549</v>
      </c>
      <c r="G5058" t="s">
        <v>16827</v>
      </c>
      <c r="H5058" t="s">
        <v>22825</v>
      </c>
      <c r="I5058" t="s">
        <v>28050</v>
      </c>
      <c r="J5058" t="s">
        <v>28923</v>
      </c>
    </row>
    <row r="5059" spans="1:10">
      <c r="A5059" t="s">
        <v>5067</v>
      </c>
      <c r="B5059" t="s">
        <v>10902</v>
      </c>
      <c r="C5059" t="s">
        <v>11784</v>
      </c>
      <c r="D5059">
        <v>5</v>
      </c>
      <c r="E5059">
        <v>30000</v>
      </c>
      <c r="F5059" s="2">
        <v>45545</v>
      </c>
      <c r="G5059" t="s">
        <v>16828</v>
      </c>
      <c r="H5059" t="s">
        <v>22826</v>
      </c>
      <c r="I5059" t="s">
        <v>28051</v>
      </c>
      <c r="J5059" t="s">
        <v>28752</v>
      </c>
    </row>
    <row r="5060" spans="1:10">
      <c r="A5060" t="s">
        <v>5068</v>
      </c>
      <c r="B5060" t="s">
        <v>10903</v>
      </c>
      <c r="C5060" t="s">
        <v>11782</v>
      </c>
      <c r="D5060">
        <v>5</v>
      </c>
      <c r="E5060">
        <v>15000</v>
      </c>
      <c r="F5060" s="2">
        <v>45780</v>
      </c>
      <c r="G5060" t="s">
        <v>16829</v>
      </c>
      <c r="H5060" t="s">
        <v>22827</v>
      </c>
      <c r="I5060" t="s">
        <v>28052</v>
      </c>
      <c r="J5060" t="s">
        <v>28818</v>
      </c>
    </row>
    <row r="5061" spans="1:10">
      <c r="A5061" t="s">
        <v>5069</v>
      </c>
      <c r="B5061" t="s">
        <v>10904</v>
      </c>
      <c r="C5061" t="s">
        <v>11786</v>
      </c>
      <c r="D5061">
        <v>10</v>
      </c>
      <c r="E5061">
        <v>5000</v>
      </c>
      <c r="F5061" s="2">
        <v>45557</v>
      </c>
      <c r="G5061" t="s">
        <v>16830</v>
      </c>
      <c r="H5061" t="s">
        <v>22828</v>
      </c>
      <c r="I5061" t="s">
        <v>28053</v>
      </c>
      <c r="J5061" t="s">
        <v>28916</v>
      </c>
    </row>
    <row r="5062" spans="1:10">
      <c r="A5062" t="s">
        <v>5070</v>
      </c>
      <c r="B5062" t="s">
        <v>10905</v>
      </c>
      <c r="C5062" t="s">
        <v>11784</v>
      </c>
      <c r="D5062">
        <v>8</v>
      </c>
      <c r="E5062">
        <v>30000</v>
      </c>
      <c r="F5062" s="2">
        <v>45624</v>
      </c>
      <c r="G5062" t="s">
        <v>16831</v>
      </c>
      <c r="H5062" t="s">
        <v>22829</v>
      </c>
      <c r="I5062" t="s">
        <v>28054</v>
      </c>
      <c r="J5062" t="s">
        <v>28882</v>
      </c>
    </row>
    <row r="5063" spans="1:10">
      <c r="A5063" t="s">
        <v>5071</v>
      </c>
      <c r="B5063" t="s">
        <v>10906</v>
      </c>
      <c r="C5063" t="s">
        <v>11784</v>
      </c>
      <c r="D5063">
        <v>10</v>
      </c>
      <c r="E5063">
        <v>30000</v>
      </c>
      <c r="F5063" s="2">
        <v>45775</v>
      </c>
      <c r="G5063" t="s">
        <v>16832</v>
      </c>
      <c r="H5063" t="s">
        <v>22830</v>
      </c>
      <c r="I5063" t="s">
        <v>28055</v>
      </c>
      <c r="J5063" t="s">
        <v>28754</v>
      </c>
    </row>
    <row r="5064" spans="1:10">
      <c r="A5064" t="s">
        <v>5072</v>
      </c>
      <c r="B5064" t="s">
        <v>8384</v>
      </c>
      <c r="C5064" t="s">
        <v>11784</v>
      </c>
      <c r="D5064">
        <v>2</v>
      </c>
      <c r="E5064">
        <v>30000</v>
      </c>
      <c r="F5064" s="2">
        <v>45487</v>
      </c>
      <c r="G5064" t="s">
        <v>16833</v>
      </c>
      <c r="H5064" t="s">
        <v>22831</v>
      </c>
      <c r="I5064" t="s">
        <v>28056</v>
      </c>
      <c r="J5064" t="s">
        <v>28833</v>
      </c>
    </row>
    <row r="5065" spans="1:10">
      <c r="A5065" t="s">
        <v>5073</v>
      </c>
      <c r="B5065" t="s">
        <v>10907</v>
      </c>
      <c r="C5065" t="s">
        <v>11783</v>
      </c>
      <c r="D5065">
        <v>8</v>
      </c>
      <c r="E5065">
        <v>50000</v>
      </c>
      <c r="F5065" s="2">
        <v>45704</v>
      </c>
      <c r="G5065" t="s">
        <v>16834</v>
      </c>
      <c r="H5065" t="s">
        <v>22832</v>
      </c>
      <c r="I5065" t="s">
        <v>28057</v>
      </c>
      <c r="J5065" t="s">
        <v>28795</v>
      </c>
    </row>
    <row r="5066" spans="1:10">
      <c r="A5066" t="s">
        <v>5074</v>
      </c>
      <c r="B5066" t="s">
        <v>10908</v>
      </c>
      <c r="C5066" t="s">
        <v>11783</v>
      </c>
      <c r="D5066">
        <v>7</v>
      </c>
      <c r="E5066">
        <v>50000</v>
      </c>
      <c r="F5066" s="2">
        <v>45648</v>
      </c>
      <c r="G5066" t="s">
        <v>16835</v>
      </c>
      <c r="H5066" t="s">
        <v>22833</v>
      </c>
      <c r="I5066" t="s">
        <v>28058</v>
      </c>
      <c r="J5066" t="s">
        <v>28781</v>
      </c>
    </row>
    <row r="5067" spans="1:10">
      <c r="A5067" t="s">
        <v>5075</v>
      </c>
      <c r="B5067" t="s">
        <v>10909</v>
      </c>
      <c r="C5067" t="s">
        <v>11783</v>
      </c>
      <c r="D5067">
        <v>10</v>
      </c>
      <c r="E5067">
        <v>50000</v>
      </c>
      <c r="F5067" s="2">
        <v>45565</v>
      </c>
      <c r="G5067" t="s">
        <v>16836</v>
      </c>
      <c r="H5067" t="s">
        <v>22834</v>
      </c>
      <c r="I5067" t="s">
        <v>28059</v>
      </c>
      <c r="J5067" t="s">
        <v>28785</v>
      </c>
    </row>
    <row r="5068" spans="1:10">
      <c r="A5068" t="s">
        <v>5076</v>
      </c>
      <c r="B5068" t="s">
        <v>10910</v>
      </c>
      <c r="C5068" t="s">
        <v>11784</v>
      </c>
      <c r="D5068">
        <v>3</v>
      </c>
      <c r="E5068">
        <v>30000</v>
      </c>
      <c r="F5068" s="2">
        <v>45573</v>
      </c>
      <c r="G5068" t="s">
        <v>16837</v>
      </c>
      <c r="H5068" t="s">
        <v>22835</v>
      </c>
      <c r="I5068" t="s">
        <v>28060</v>
      </c>
      <c r="J5068" t="s">
        <v>28945</v>
      </c>
    </row>
    <row r="5069" spans="1:10">
      <c r="A5069" t="s">
        <v>5077</v>
      </c>
      <c r="B5069" t="s">
        <v>10911</v>
      </c>
      <c r="C5069" t="s">
        <v>11784</v>
      </c>
      <c r="D5069">
        <v>3</v>
      </c>
      <c r="E5069">
        <v>30000</v>
      </c>
      <c r="F5069" s="2">
        <v>45709</v>
      </c>
      <c r="G5069" t="s">
        <v>16838</v>
      </c>
      <c r="H5069" t="s">
        <v>22836</v>
      </c>
      <c r="I5069" t="s">
        <v>28061</v>
      </c>
      <c r="J5069" t="s">
        <v>28830</v>
      </c>
    </row>
    <row r="5070" spans="1:10">
      <c r="A5070" t="s">
        <v>5078</v>
      </c>
      <c r="B5070" t="s">
        <v>10912</v>
      </c>
      <c r="C5070" t="s">
        <v>11783</v>
      </c>
      <c r="D5070">
        <v>1</v>
      </c>
      <c r="E5070">
        <v>50000</v>
      </c>
      <c r="F5070" s="2">
        <v>45555</v>
      </c>
      <c r="G5070" t="s">
        <v>16839</v>
      </c>
      <c r="H5070" t="s">
        <v>22837</v>
      </c>
      <c r="I5070" t="s">
        <v>28062</v>
      </c>
      <c r="J5070" t="s">
        <v>28796</v>
      </c>
    </row>
    <row r="5071" spans="1:10">
      <c r="A5071" t="s">
        <v>5079</v>
      </c>
      <c r="B5071" t="s">
        <v>10913</v>
      </c>
      <c r="C5071" t="s">
        <v>11784</v>
      </c>
      <c r="D5071">
        <v>9</v>
      </c>
      <c r="E5071">
        <v>30000</v>
      </c>
      <c r="F5071" s="2">
        <v>45425</v>
      </c>
      <c r="G5071" t="s">
        <v>16840</v>
      </c>
      <c r="H5071" t="s">
        <v>22838</v>
      </c>
      <c r="I5071" t="s">
        <v>28063</v>
      </c>
      <c r="J5071" t="s">
        <v>28813</v>
      </c>
    </row>
    <row r="5072" spans="1:10">
      <c r="A5072" t="s">
        <v>5080</v>
      </c>
      <c r="B5072" t="s">
        <v>10914</v>
      </c>
      <c r="C5072" t="s">
        <v>11783</v>
      </c>
      <c r="D5072">
        <v>1</v>
      </c>
      <c r="E5072">
        <v>50000</v>
      </c>
      <c r="F5072" s="2">
        <v>45658</v>
      </c>
      <c r="G5072" t="s">
        <v>16841</v>
      </c>
      <c r="H5072" t="s">
        <v>22839</v>
      </c>
      <c r="I5072" t="s">
        <v>28064</v>
      </c>
      <c r="J5072" t="s">
        <v>28930</v>
      </c>
    </row>
    <row r="5073" spans="1:10">
      <c r="A5073" t="s">
        <v>5081</v>
      </c>
      <c r="B5073" t="s">
        <v>10915</v>
      </c>
      <c r="C5073" t="s">
        <v>11783</v>
      </c>
      <c r="D5073">
        <v>3</v>
      </c>
      <c r="E5073">
        <v>50000</v>
      </c>
      <c r="F5073" s="2">
        <v>45469</v>
      </c>
      <c r="G5073" t="s">
        <v>16842</v>
      </c>
      <c r="H5073" t="s">
        <v>22840</v>
      </c>
      <c r="I5073" t="s">
        <v>24483</v>
      </c>
      <c r="J5073" t="s">
        <v>28955</v>
      </c>
    </row>
    <row r="5074" spans="1:10">
      <c r="A5074" t="s">
        <v>5082</v>
      </c>
      <c r="B5074" t="s">
        <v>10916</v>
      </c>
      <c r="C5074" t="s">
        <v>11784</v>
      </c>
      <c r="D5074">
        <v>7</v>
      </c>
      <c r="E5074">
        <v>30000</v>
      </c>
      <c r="F5074" s="2">
        <v>45592</v>
      </c>
      <c r="G5074" t="s">
        <v>16843</v>
      </c>
      <c r="H5074" t="s">
        <v>22841</v>
      </c>
      <c r="I5074" t="s">
        <v>24588</v>
      </c>
      <c r="J5074" t="s">
        <v>28804</v>
      </c>
    </row>
    <row r="5075" spans="1:10">
      <c r="A5075" t="s">
        <v>5083</v>
      </c>
      <c r="B5075" t="s">
        <v>10917</v>
      </c>
      <c r="C5075" t="s">
        <v>11784</v>
      </c>
      <c r="D5075">
        <v>6</v>
      </c>
      <c r="E5075">
        <v>30000</v>
      </c>
      <c r="F5075" s="2">
        <v>45550</v>
      </c>
      <c r="G5075" t="s">
        <v>16844</v>
      </c>
      <c r="H5075" t="s">
        <v>22842</v>
      </c>
      <c r="I5075" t="s">
        <v>28065</v>
      </c>
      <c r="J5075" t="s">
        <v>28917</v>
      </c>
    </row>
    <row r="5076" spans="1:10">
      <c r="A5076" t="s">
        <v>5084</v>
      </c>
      <c r="B5076" t="s">
        <v>10918</v>
      </c>
      <c r="C5076" t="s">
        <v>11785</v>
      </c>
      <c r="D5076">
        <v>4</v>
      </c>
      <c r="E5076">
        <v>12000</v>
      </c>
      <c r="F5076" s="2">
        <v>45464</v>
      </c>
      <c r="G5076" t="s">
        <v>16845</v>
      </c>
      <c r="H5076" t="s">
        <v>22843</v>
      </c>
      <c r="I5076" t="s">
        <v>25037</v>
      </c>
      <c r="J5076" t="s">
        <v>28883</v>
      </c>
    </row>
    <row r="5077" spans="1:10">
      <c r="A5077" t="s">
        <v>5085</v>
      </c>
      <c r="B5077" t="s">
        <v>10919</v>
      </c>
      <c r="C5077" t="s">
        <v>11783</v>
      </c>
      <c r="D5077">
        <v>7</v>
      </c>
      <c r="E5077">
        <v>50000</v>
      </c>
      <c r="F5077" s="2">
        <v>45565</v>
      </c>
      <c r="G5077" t="s">
        <v>16846</v>
      </c>
      <c r="H5077" t="s">
        <v>22844</v>
      </c>
      <c r="I5077" t="s">
        <v>28066</v>
      </c>
      <c r="J5077" t="s">
        <v>28890</v>
      </c>
    </row>
    <row r="5078" spans="1:10">
      <c r="A5078" t="s">
        <v>5086</v>
      </c>
      <c r="B5078" t="s">
        <v>10920</v>
      </c>
      <c r="C5078" t="s">
        <v>11784</v>
      </c>
      <c r="D5078">
        <v>3</v>
      </c>
      <c r="E5078">
        <v>30000</v>
      </c>
      <c r="F5078" s="2">
        <v>45556</v>
      </c>
      <c r="G5078" t="s">
        <v>16847</v>
      </c>
      <c r="H5078" t="s">
        <v>22845</v>
      </c>
      <c r="I5078" t="s">
        <v>23895</v>
      </c>
      <c r="J5078" t="s">
        <v>28769</v>
      </c>
    </row>
    <row r="5079" spans="1:10">
      <c r="A5079" t="s">
        <v>5087</v>
      </c>
      <c r="B5079" t="s">
        <v>10921</v>
      </c>
      <c r="C5079" t="s">
        <v>11784</v>
      </c>
      <c r="D5079">
        <v>5</v>
      </c>
      <c r="E5079">
        <v>30000</v>
      </c>
      <c r="F5079" s="2">
        <v>45515</v>
      </c>
      <c r="G5079" t="s">
        <v>16848</v>
      </c>
      <c r="H5079" t="s">
        <v>22846</v>
      </c>
      <c r="I5079" t="s">
        <v>28067</v>
      </c>
      <c r="J5079" t="s">
        <v>28903</v>
      </c>
    </row>
    <row r="5080" spans="1:10">
      <c r="A5080" t="s">
        <v>5088</v>
      </c>
      <c r="B5080" t="s">
        <v>10922</v>
      </c>
      <c r="C5080" t="s">
        <v>11786</v>
      </c>
      <c r="D5080">
        <v>6</v>
      </c>
      <c r="E5080">
        <v>5000</v>
      </c>
      <c r="F5080" s="2">
        <v>45553</v>
      </c>
      <c r="G5080" t="s">
        <v>16849</v>
      </c>
      <c r="H5080" t="s">
        <v>22847</v>
      </c>
      <c r="I5080" t="s">
        <v>28068</v>
      </c>
      <c r="J5080" t="s">
        <v>28915</v>
      </c>
    </row>
    <row r="5081" spans="1:10">
      <c r="A5081" t="s">
        <v>5089</v>
      </c>
      <c r="B5081" t="s">
        <v>10923</v>
      </c>
      <c r="C5081" t="s">
        <v>11782</v>
      </c>
      <c r="D5081">
        <v>4</v>
      </c>
      <c r="E5081">
        <v>15000</v>
      </c>
      <c r="F5081" s="2">
        <v>45574</v>
      </c>
      <c r="G5081" t="s">
        <v>16850</v>
      </c>
      <c r="H5081" t="s">
        <v>22848</v>
      </c>
      <c r="I5081" t="s">
        <v>28069</v>
      </c>
      <c r="J5081" t="s">
        <v>28887</v>
      </c>
    </row>
    <row r="5082" spans="1:10">
      <c r="A5082" t="s">
        <v>5090</v>
      </c>
      <c r="B5082" t="s">
        <v>10924</v>
      </c>
      <c r="C5082" t="s">
        <v>11782</v>
      </c>
      <c r="D5082">
        <v>1</v>
      </c>
      <c r="E5082">
        <v>15000</v>
      </c>
      <c r="F5082" s="2">
        <v>45672</v>
      </c>
      <c r="G5082" t="s">
        <v>16851</v>
      </c>
      <c r="H5082" t="s">
        <v>22849</v>
      </c>
      <c r="I5082" t="s">
        <v>28070</v>
      </c>
      <c r="J5082" t="s">
        <v>28855</v>
      </c>
    </row>
    <row r="5083" spans="1:10">
      <c r="A5083" t="s">
        <v>5091</v>
      </c>
      <c r="B5083" t="s">
        <v>10925</v>
      </c>
      <c r="C5083" t="s">
        <v>11783</v>
      </c>
      <c r="D5083">
        <v>3</v>
      </c>
      <c r="E5083">
        <v>50000</v>
      </c>
      <c r="F5083" s="2">
        <v>45466</v>
      </c>
      <c r="G5083" t="s">
        <v>16852</v>
      </c>
      <c r="H5083" t="s">
        <v>22850</v>
      </c>
      <c r="I5083" t="s">
        <v>24157</v>
      </c>
      <c r="J5083" t="s">
        <v>28986</v>
      </c>
    </row>
    <row r="5084" spans="1:10">
      <c r="A5084" t="s">
        <v>5092</v>
      </c>
      <c r="B5084" t="s">
        <v>10926</v>
      </c>
      <c r="C5084" t="s">
        <v>11783</v>
      </c>
      <c r="D5084">
        <v>3</v>
      </c>
      <c r="E5084">
        <v>50000</v>
      </c>
      <c r="F5084" s="2">
        <v>45575</v>
      </c>
      <c r="G5084" t="s">
        <v>16853</v>
      </c>
      <c r="H5084" t="s">
        <v>22851</v>
      </c>
      <c r="I5084" t="s">
        <v>27872</v>
      </c>
      <c r="J5084" t="s">
        <v>28787</v>
      </c>
    </row>
    <row r="5085" spans="1:10">
      <c r="A5085" t="s">
        <v>5093</v>
      </c>
      <c r="B5085" t="s">
        <v>10927</v>
      </c>
      <c r="C5085" t="s">
        <v>11782</v>
      </c>
      <c r="D5085">
        <v>6</v>
      </c>
      <c r="E5085">
        <v>15000</v>
      </c>
      <c r="F5085" s="2">
        <v>45750</v>
      </c>
      <c r="G5085" t="s">
        <v>16854</v>
      </c>
      <c r="H5085" t="s">
        <v>22852</v>
      </c>
      <c r="I5085" t="s">
        <v>28071</v>
      </c>
      <c r="J5085" t="s">
        <v>28983</v>
      </c>
    </row>
    <row r="5086" spans="1:10">
      <c r="A5086" t="s">
        <v>5094</v>
      </c>
      <c r="B5086" t="s">
        <v>10928</v>
      </c>
      <c r="C5086" t="s">
        <v>11782</v>
      </c>
      <c r="D5086">
        <v>6</v>
      </c>
      <c r="E5086">
        <v>15000</v>
      </c>
      <c r="F5086" s="2">
        <v>45601</v>
      </c>
      <c r="G5086" t="s">
        <v>16855</v>
      </c>
      <c r="H5086" t="s">
        <v>22853</v>
      </c>
      <c r="I5086" t="s">
        <v>28072</v>
      </c>
      <c r="J5086" t="s">
        <v>28889</v>
      </c>
    </row>
    <row r="5087" spans="1:10">
      <c r="A5087" t="s">
        <v>5095</v>
      </c>
      <c r="B5087" t="s">
        <v>10929</v>
      </c>
      <c r="C5087" t="s">
        <v>11786</v>
      </c>
      <c r="D5087">
        <v>7</v>
      </c>
      <c r="E5087">
        <v>5000</v>
      </c>
      <c r="F5087" s="2">
        <v>45445</v>
      </c>
      <c r="G5087" t="s">
        <v>16856</v>
      </c>
      <c r="H5087" t="s">
        <v>22854</v>
      </c>
      <c r="I5087" t="s">
        <v>28073</v>
      </c>
      <c r="J5087" t="s">
        <v>28989</v>
      </c>
    </row>
    <row r="5088" spans="1:10">
      <c r="A5088" t="s">
        <v>5096</v>
      </c>
      <c r="B5088" t="s">
        <v>10930</v>
      </c>
      <c r="C5088" t="s">
        <v>11784</v>
      </c>
      <c r="D5088">
        <v>1</v>
      </c>
      <c r="E5088">
        <v>30000</v>
      </c>
      <c r="F5088" s="2">
        <v>45465</v>
      </c>
      <c r="G5088" t="s">
        <v>16857</v>
      </c>
      <c r="H5088" t="s">
        <v>22855</v>
      </c>
      <c r="I5088" t="s">
        <v>25660</v>
      </c>
      <c r="J5088" t="s">
        <v>28916</v>
      </c>
    </row>
    <row r="5089" spans="1:10">
      <c r="A5089" t="s">
        <v>5097</v>
      </c>
      <c r="B5089" t="s">
        <v>10931</v>
      </c>
      <c r="C5089" t="s">
        <v>11786</v>
      </c>
      <c r="D5089">
        <v>6</v>
      </c>
      <c r="E5089">
        <v>5000</v>
      </c>
      <c r="F5089" s="2">
        <v>45712</v>
      </c>
      <c r="G5089" t="s">
        <v>16858</v>
      </c>
      <c r="H5089" t="s">
        <v>22856</v>
      </c>
      <c r="I5089" t="s">
        <v>28074</v>
      </c>
      <c r="J5089" t="s">
        <v>28886</v>
      </c>
    </row>
    <row r="5090" spans="1:10">
      <c r="A5090" t="s">
        <v>5098</v>
      </c>
      <c r="B5090" t="s">
        <v>10932</v>
      </c>
      <c r="C5090" t="s">
        <v>11785</v>
      </c>
      <c r="D5090">
        <v>5</v>
      </c>
      <c r="E5090">
        <v>12000</v>
      </c>
      <c r="F5090" s="2">
        <v>45763</v>
      </c>
      <c r="G5090" t="s">
        <v>16859</v>
      </c>
      <c r="H5090" t="s">
        <v>22857</v>
      </c>
      <c r="I5090" t="s">
        <v>28075</v>
      </c>
      <c r="J5090" t="s">
        <v>28882</v>
      </c>
    </row>
    <row r="5091" spans="1:10">
      <c r="A5091" t="s">
        <v>5099</v>
      </c>
      <c r="B5091" t="s">
        <v>10933</v>
      </c>
      <c r="C5091" t="s">
        <v>11782</v>
      </c>
      <c r="D5091">
        <v>1</v>
      </c>
      <c r="E5091">
        <v>15000</v>
      </c>
      <c r="F5091" s="2">
        <v>45646</v>
      </c>
      <c r="G5091" t="s">
        <v>16860</v>
      </c>
      <c r="H5091" t="s">
        <v>22858</v>
      </c>
      <c r="I5091" t="s">
        <v>28076</v>
      </c>
      <c r="J5091" t="s">
        <v>28840</v>
      </c>
    </row>
    <row r="5092" spans="1:10">
      <c r="A5092" t="s">
        <v>5100</v>
      </c>
      <c r="B5092" t="s">
        <v>10934</v>
      </c>
      <c r="C5092" t="s">
        <v>11786</v>
      </c>
      <c r="D5092">
        <v>8</v>
      </c>
      <c r="E5092">
        <v>5000</v>
      </c>
      <c r="F5092" s="2">
        <v>45683</v>
      </c>
      <c r="G5092" t="s">
        <v>16861</v>
      </c>
      <c r="H5092" t="s">
        <v>22859</v>
      </c>
      <c r="I5092" t="s">
        <v>28077</v>
      </c>
      <c r="J5092" t="s">
        <v>28916</v>
      </c>
    </row>
    <row r="5093" spans="1:10">
      <c r="A5093" t="s">
        <v>5101</v>
      </c>
      <c r="B5093" t="s">
        <v>10935</v>
      </c>
      <c r="C5093" t="s">
        <v>11783</v>
      </c>
      <c r="D5093">
        <v>6</v>
      </c>
      <c r="E5093">
        <v>50000</v>
      </c>
      <c r="F5093" s="2">
        <v>45637</v>
      </c>
      <c r="G5093" t="s">
        <v>16862</v>
      </c>
      <c r="H5093" t="s">
        <v>22860</v>
      </c>
      <c r="I5093" t="s">
        <v>28078</v>
      </c>
      <c r="J5093" t="s">
        <v>28972</v>
      </c>
    </row>
    <row r="5094" spans="1:10">
      <c r="A5094" t="s">
        <v>5102</v>
      </c>
      <c r="B5094" t="s">
        <v>10936</v>
      </c>
      <c r="C5094" t="s">
        <v>11785</v>
      </c>
      <c r="D5094">
        <v>7</v>
      </c>
      <c r="E5094">
        <v>12000</v>
      </c>
      <c r="F5094" s="2">
        <v>45703</v>
      </c>
      <c r="G5094" t="s">
        <v>16863</v>
      </c>
      <c r="H5094" t="s">
        <v>22861</v>
      </c>
      <c r="I5094" t="s">
        <v>28079</v>
      </c>
      <c r="J5094" t="s">
        <v>28767</v>
      </c>
    </row>
    <row r="5095" spans="1:10">
      <c r="A5095" t="s">
        <v>5103</v>
      </c>
      <c r="B5095" t="s">
        <v>10937</v>
      </c>
      <c r="C5095" t="s">
        <v>11784</v>
      </c>
      <c r="D5095">
        <v>2</v>
      </c>
      <c r="E5095">
        <v>30000</v>
      </c>
      <c r="F5095" s="2">
        <v>45461</v>
      </c>
      <c r="G5095" t="s">
        <v>16864</v>
      </c>
      <c r="H5095" t="s">
        <v>22862</v>
      </c>
      <c r="I5095" t="s">
        <v>28080</v>
      </c>
      <c r="J5095" t="s">
        <v>28987</v>
      </c>
    </row>
    <row r="5096" spans="1:10">
      <c r="A5096" t="s">
        <v>5104</v>
      </c>
      <c r="B5096" t="s">
        <v>10938</v>
      </c>
      <c r="C5096" t="s">
        <v>11783</v>
      </c>
      <c r="D5096">
        <v>5</v>
      </c>
      <c r="E5096">
        <v>50000</v>
      </c>
      <c r="F5096" s="2">
        <v>45655</v>
      </c>
      <c r="G5096" t="s">
        <v>16865</v>
      </c>
      <c r="H5096" t="s">
        <v>22863</v>
      </c>
      <c r="I5096" t="s">
        <v>28081</v>
      </c>
      <c r="J5096" t="s">
        <v>28840</v>
      </c>
    </row>
    <row r="5097" spans="1:10">
      <c r="A5097" t="s">
        <v>5105</v>
      </c>
      <c r="B5097" t="s">
        <v>10939</v>
      </c>
      <c r="C5097" t="s">
        <v>11783</v>
      </c>
      <c r="D5097">
        <v>7</v>
      </c>
      <c r="E5097">
        <v>50000</v>
      </c>
      <c r="F5097" s="2">
        <v>45656</v>
      </c>
      <c r="G5097" t="s">
        <v>16866</v>
      </c>
      <c r="H5097" t="s">
        <v>22864</v>
      </c>
      <c r="I5097" t="s">
        <v>25001</v>
      </c>
      <c r="J5097" t="s">
        <v>28886</v>
      </c>
    </row>
    <row r="5098" spans="1:10">
      <c r="A5098" t="s">
        <v>5106</v>
      </c>
      <c r="B5098" t="s">
        <v>10940</v>
      </c>
      <c r="C5098" t="s">
        <v>11783</v>
      </c>
      <c r="D5098">
        <v>3</v>
      </c>
      <c r="F5098" s="2">
        <v>45564</v>
      </c>
      <c r="G5098" t="s">
        <v>16867</v>
      </c>
      <c r="H5098" t="s">
        <v>22865</v>
      </c>
      <c r="I5098" t="s">
        <v>28082</v>
      </c>
      <c r="J5098" t="s">
        <v>28891</v>
      </c>
    </row>
    <row r="5099" spans="1:10">
      <c r="A5099" t="s">
        <v>5107</v>
      </c>
      <c r="B5099" t="s">
        <v>10941</v>
      </c>
      <c r="C5099" t="s">
        <v>11782</v>
      </c>
      <c r="D5099">
        <v>5</v>
      </c>
      <c r="E5099">
        <v>15000</v>
      </c>
      <c r="F5099" s="2">
        <v>45733</v>
      </c>
      <c r="G5099" t="s">
        <v>16868</v>
      </c>
      <c r="H5099" t="s">
        <v>22866</v>
      </c>
      <c r="I5099" t="s">
        <v>28083</v>
      </c>
      <c r="J5099" t="s">
        <v>28978</v>
      </c>
    </row>
    <row r="5100" spans="1:10">
      <c r="A5100" t="s">
        <v>5108</v>
      </c>
      <c r="B5100" t="s">
        <v>10942</v>
      </c>
      <c r="C5100" t="s">
        <v>11783</v>
      </c>
      <c r="D5100">
        <v>2</v>
      </c>
      <c r="E5100">
        <v>50000</v>
      </c>
      <c r="F5100" s="2">
        <v>45629</v>
      </c>
      <c r="G5100" t="s">
        <v>16869</v>
      </c>
      <c r="H5100" t="s">
        <v>22867</v>
      </c>
      <c r="I5100" t="s">
        <v>28084</v>
      </c>
      <c r="J5100" t="s">
        <v>28982</v>
      </c>
    </row>
    <row r="5101" spans="1:10">
      <c r="A5101" t="s">
        <v>5109</v>
      </c>
      <c r="B5101" t="s">
        <v>10943</v>
      </c>
      <c r="C5101" t="s">
        <v>11786</v>
      </c>
      <c r="D5101">
        <v>10</v>
      </c>
      <c r="E5101">
        <v>5000</v>
      </c>
      <c r="F5101" s="2">
        <v>45526</v>
      </c>
      <c r="G5101" t="s">
        <v>16870</v>
      </c>
      <c r="H5101" t="s">
        <v>22868</v>
      </c>
      <c r="I5101" t="s">
        <v>28085</v>
      </c>
      <c r="J5101" t="s">
        <v>28968</v>
      </c>
    </row>
    <row r="5102" spans="1:10">
      <c r="A5102" t="s">
        <v>5110</v>
      </c>
      <c r="B5102" t="s">
        <v>10944</v>
      </c>
      <c r="C5102" t="s">
        <v>11782</v>
      </c>
      <c r="D5102">
        <v>2</v>
      </c>
      <c r="E5102">
        <v>15000</v>
      </c>
      <c r="F5102" s="2">
        <v>45421</v>
      </c>
      <c r="G5102" t="s">
        <v>16871</v>
      </c>
      <c r="H5102" t="s">
        <v>22869</v>
      </c>
      <c r="I5102" t="s">
        <v>28086</v>
      </c>
      <c r="J5102" t="s">
        <v>28814</v>
      </c>
    </row>
    <row r="5103" spans="1:10">
      <c r="A5103" t="s">
        <v>5111</v>
      </c>
      <c r="B5103" t="s">
        <v>10945</v>
      </c>
      <c r="C5103" t="s">
        <v>11783</v>
      </c>
      <c r="D5103">
        <v>7</v>
      </c>
      <c r="E5103">
        <v>50000</v>
      </c>
      <c r="F5103" s="2">
        <v>45466</v>
      </c>
      <c r="G5103" t="s">
        <v>16872</v>
      </c>
      <c r="H5103" t="s">
        <v>22870</v>
      </c>
      <c r="I5103" t="s">
        <v>28087</v>
      </c>
      <c r="J5103" t="s">
        <v>28752</v>
      </c>
    </row>
    <row r="5104" spans="1:10">
      <c r="A5104" t="s">
        <v>5112</v>
      </c>
      <c r="B5104" t="s">
        <v>10946</v>
      </c>
      <c r="C5104" t="s">
        <v>11786</v>
      </c>
      <c r="D5104">
        <v>5</v>
      </c>
      <c r="E5104">
        <v>5000</v>
      </c>
      <c r="F5104" s="2">
        <v>45630</v>
      </c>
      <c r="G5104" t="s">
        <v>16873</v>
      </c>
      <c r="H5104" t="s">
        <v>22871</v>
      </c>
      <c r="I5104" t="s">
        <v>28088</v>
      </c>
      <c r="J5104" t="s">
        <v>28779</v>
      </c>
    </row>
    <row r="5105" spans="1:10">
      <c r="A5105" t="s">
        <v>5113</v>
      </c>
      <c r="B5105" t="s">
        <v>10947</v>
      </c>
      <c r="C5105" t="s">
        <v>11783</v>
      </c>
      <c r="D5105">
        <v>9</v>
      </c>
      <c r="E5105">
        <v>50000</v>
      </c>
      <c r="F5105" s="2">
        <v>45665</v>
      </c>
      <c r="G5105" t="s">
        <v>16874</v>
      </c>
      <c r="H5105" t="s">
        <v>22872</v>
      </c>
      <c r="I5105" t="s">
        <v>24670</v>
      </c>
      <c r="J5105" t="s">
        <v>28770</v>
      </c>
    </row>
    <row r="5106" spans="1:10">
      <c r="A5106" t="s">
        <v>5114</v>
      </c>
      <c r="B5106" t="s">
        <v>10948</v>
      </c>
      <c r="C5106" t="s">
        <v>11786</v>
      </c>
      <c r="D5106">
        <v>1</v>
      </c>
      <c r="E5106">
        <v>5000</v>
      </c>
      <c r="F5106" s="2">
        <v>45476</v>
      </c>
      <c r="G5106" t="s">
        <v>16875</v>
      </c>
      <c r="H5106" t="s">
        <v>22873</v>
      </c>
      <c r="I5106" t="s">
        <v>28089</v>
      </c>
      <c r="J5106" t="s">
        <v>28751</v>
      </c>
    </row>
    <row r="5107" spans="1:10">
      <c r="A5107" t="s">
        <v>5115</v>
      </c>
      <c r="B5107" t="s">
        <v>10949</v>
      </c>
      <c r="C5107" t="s">
        <v>11785</v>
      </c>
      <c r="D5107">
        <v>7</v>
      </c>
      <c r="E5107">
        <v>12000</v>
      </c>
      <c r="F5107" s="2">
        <v>45568</v>
      </c>
      <c r="G5107" t="s">
        <v>16876</v>
      </c>
      <c r="H5107" t="s">
        <v>22874</v>
      </c>
      <c r="I5107" t="s">
        <v>28090</v>
      </c>
      <c r="J5107" t="s">
        <v>28868</v>
      </c>
    </row>
    <row r="5108" spans="1:10">
      <c r="A5108" t="s">
        <v>5116</v>
      </c>
      <c r="B5108" t="s">
        <v>10950</v>
      </c>
      <c r="C5108" t="s">
        <v>11783</v>
      </c>
      <c r="D5108">
        <v>1</v>
      </c>
      <c r="E5108">
        <v>50000</v>
      </c>
      <c r="F5108" s="2">
        <v>45543</v>
      </c>
      <c r="G5108" t="s">
        <v>16877</v>
      </c>
      <c r="H5108" t="s">
        <v>22875</v>
      </c>
      <c r="I5108" t="s">
        <v>28091</v>
      </c>
      <c r="J5108" t="s">
        <v>28778</v>
      </c>
    </row>
    <row r="5109" spans="1:10">
      <c r="A5109" t="s">
        <v>5117</v>
      </c>
      <c r="B5109" t="s">
        <v>10951</v>
      </c>
      <c r="C5109" t="s">
        <v>11783</v>
      </c>
      <c r="D5109">
        <v>3</v>
      </c>
      <c r="E5109">
        <v>50000</v>
      </c>
      <c r="F5109" s="2">
        <v>45563</v>
      </c>
      <c r="G5109" t="s">
        <v>16878</v>
      </c>
      <c r="H5109" t="s">
        <v>22876</v>
      </c>
      <c r="I5109" t="s">
        <v>24175</v>
      </c>
      <c r="J5109" t="s">
        <v>28939</v>
      </c>
    </row>
    <row r="5110" spans="1:10">
      <c r="A5110" t="s">
        <v>5118</v>
      </c>
      <c r="B5110" t="s">
        <v>10952</v>
      </c>
      <c r="D5110">
        <v>4</v>
      </c>
      <c r="E5110">
        <v>12000</v>
      </c>
      <c r="F5110" s="2">
        <v>45589</v>
      </c>
      <c r="G5110" t="s">
        <v>16879</v>
      </c>
      <c r="H5110" t="s">
        <v>22877</v>
      </c>
      <c r="I5110" t="s">
        <v>28092</v>
      </c>
      <c r="J5110" t="s">
        <v>28799</v>
      </c>
    </row>
    <row r="5111" spans="1:10">
      <c r="A5111" t="s">
        <v>5119</v>
      </c>
      <c r="B5111" t="s">
        <v>10953</v>
      </c>
      <c r="C5111" t="s">
        <v>11782</v>
      </c>
      <c r="D5111">
        <v>6</v>
      </c>
      <c r="E5111">
        <v>15000</v>
      </c>
      <c r="F5111" s="2">
        <v>45731</v>
      </c>
      <c r="G5111" t="s">
        <v>16880</v>
      </c>
      <c r="H5111" t="s">
        <v>22878</v>
      </c>
      <c r="I5111" t="s">
        <v>28093</v>
      </c>
      <c r="J5111" t="s">
        <v>28845</v>
      </c>
    </row>
    <row r="5112" spans="1:10">
      <c r="A5112" t="s">
        <v>5120</v>
      </c>
      <c r="B5112" t="s">
        <v>10954</v>
      </c>
      <c r="D5112">
        <v>4</v>
      </c>
      <c r="E5112">
        <v>5000</v>
      </c>
      <c r="F5112" s="2">
        <v>45753</v>
      </c>
      <c r="G5112" t="s">
        <v>16881</v>
      </c>
      <c r="H5112" t="s">
        <v>22879</v>
      </c>
      <c r="I5112" t="s">
        <v>28094</v>
      </c>
      <c r="J5112" t="s">
        <v>28918</v>
      </c>
    </row>
    <row r="5113" spans="1:10">
      <c r="A5113" t="s">
        <v>5121</v>
      </c>
      <c r="B5113" t="s">
        <v>10955</v>
      </c>
      <c r="C5113" t="s">
        <v>11784</v>
      </c>
      <c r="D5113">
        <v>9</v>
      </c>
      <c r="E5113">
        <v>30000</v>
      </c>
      <c r="F5113" s="2">
        <v>45456</v>
      </c>
      <c r="G5113" t="s">
        <v>16882</v>
      </c>
      <c r="H5113" t="s">
        <v>22880</v>
      </c>
      <c r="I5113" t="s">
        <v>28095</v>
      </c>
      <c r="J5113" t="s">
        <v>28845</v>
      </c>
    </row>
    <row r="5114" spans="1:10">
      <c r="A5114" t="s">
        <v>5122</v>
      </c>
      <c r="B5114" t="s">
        <v>10956</v>
      </c>
      <c r="C5114" t="s">
        <v>11786</v>
      </c>
      <c r="D5114">
        <v>3</v>
      </c>
      <c r="E5114">
        <v>5000</v>
      </c>
      <c r="F5114" s="2">
        <v>45492</v>
      </c>
      <c r="G5114" t="s">
        <v>16883</v>
      </c>
      <c r="H5114" t="s">
        <v>22881</v>
      </c>
      <c r="I5114" t="s">
        <v>28096</v>
      </c>
      <c r="J5114" t="s">
        <v>28769</v>
      </c>
    </row>
    <row r="5115" spans="1:10">
      <c r="A5115" t="s">
        <v>5123</v>
      </c>
      <c r="B5115" t="s">
        <v>10957</v>
      </c>
      <c r="C5115" t="s">
        <v>11786</v>
      </c>
      <c r="D5115">
        <v>1</v>
      </c>
      <c r="E5115">
        <v>5000</v>
      </c>
      <c r="F5115" s="2">
        <v>45421</v>
      </c>
      <c r="G5115" t="s">
        <v>16884</v>
      </c>
      <c r="H5115" t="s">
        <v>22882</v>
      </c>
      <c r="I5115" t="s">
        <v>23806</v>
      </c>
      <c r="J5115" t="s">
        <v>28970</v>
      </c>
    </row>
    <row r="5116" spans="1:10">
      <c r="A5116" t="s">
        <v>5124</v>
      </c>
      <c r="B5116" t="s">
        <v>10958</v>
      </c>
      <c r="C5116" t="s">
        <v>11785</v>
      </c>
      <c r="D5116">
        <v>3</v>
      </c>
      <c r="E5116">
        <v>12000</v>
      </c>
      <c r="F5116" s="2">
        <v>45765</v>
      </c>
      <c r="G5116" t="s">
        <v>16885</v>
      </c>
      <c r="H5116" t="s">
        <v>22883</v>
      </c>
      <c r="I5116" t="s">
        <v>28097</v>
      </c>
      <c r="J5116" t="s">
        <v>28854</v>
      </c>
    </row>
    <row r="5117" spans="1:10">
      <c r="A5117" t="s">
        <v>5125</v>
      </c>
      <c r="B5117" t="s">
        <v>10959</v>
      </c>
      <c r="C5117" t="s">
        <v>11783</v>
      </c>
      <c r="D5117">
        <v>4</v>
      </c>
      <c r="E5117">
        <v>50000</v>
      </c>
      <c r="F5117" s="2">
        <v>45460</v>
      </c>
      <c r="G5117" t="s">
        <v>16886</v>
      </c>
      <c r="H5117" t="s">
        <v>22884</v>
      </c>
      <c r="I5117" t="s">
        <v>28098</v>
      </c>
      <c r="J5117" t="s">
        <v>28888</v>
      </c>
    </row>
    <row r="5118" spans="1:10">
      <c r="A5118" t="s">
        <v>5126</v>
      </c>
      <c r="B5118" t="s">
        <v>10960</v>
      </c>
      <c r="C5118" t="s">
        <v>11783</v>
      </c>
      <c r="D5118">
        <v>9</v>
      </c>
      <c r="E5118">
        <v>50000</v>
      </c>
      <c r="F5118" s="2">
        <v>45659</v>
      </c>
      <c r="G5118" t="s">
        <v>16887</v>
      </c>
      <c r="H5118" t="s">
        <v>22885</v>
      </c>
      <c r="I5118" t="s">
        <v>28099</v>
      </c>
      <c r="J5118" t="s">
        <v>28779</v>
      </c>
    </row>
    <row r="5119" spans="1:10">
      <c r="A5119" t="s">
        <v>5127</v>
      </c>
      <c r="B5119" t="s">
        <v>10961</v>
      </c>
      <c r="C5119" t="s">
        <v>11783</v>
      </c>
      <c r="D5119">
        <v>4</v>
      </c>
      <c r="E5119">
        <v>50000</v>
      </c>
      <c r="F5119" s="2">
        <v>45757</v>
      </c>
      <c r="G5119" t="s">
        <v>16888</v>
      </c>
      <c r="H5119" t="s">
        <v>22886</v>
      </c>
      <c r="I5119" t="s">
        <v>24494</v>
      </c>
      <c r="J5119" t="s">
        <v>28963</v>
      </c>
    </row>
    <row r="5120" spans="1:10">
      <c r="A5120" t="s">
        <v>5128</v>
      </c>
      <c r="B5120" t="s">
        <v>10962</v>
      </c>
      <c r="C5120" t="s">
        <v>11782</v>
      </c>
      <c r="D5120">
        <v>9</v>
      </c>
      <c r="E5120">
        <v>15000</v>
      </c>
      <c r="F5120" s="2">
        <v>45538</v>
      </c>
      <c r="G5120" t="s">
        <v>16889</v>
      </c>
      <c r="H5120" t="s">
        <v>22887</v>
      </c>
      <c r="I5120" t="s">
        <v>26840</v>
      </c>
      <c r="J5120" t="s">
        <v>28886</v>
      </c>
    </row>
    <row r="5121" spans="1:10">
      <c r="A5121" t="s">
        <v>5129</v>
      </c>
      <c r="B5121" t="s">
        <v>10963</v>
      </c>
      <c r="C5121" t="s">
        <v>11786</v>
      </c>
      <c r="D5121">
        <v>7</v>
      </c>
      <c r="E5121">
        <v>5000</v>
      </c>
      <c r="F5121" s="2">
        <v>45460</v>
      </c>
      <c r="G5121" t="s">
        <v>16890</v>
      </c>
      <c r="H5121" t="s">
        <v>22888</v>
      </c>
      <c r="I5121" t="s">
        <v>28100</v>
      </c>
      <c r="J5121" t="s">
        <v>28816</v>
      </c>
    </row>
    <row r="5122" spans="1:10">
      <c r="A5122" t="s">
        <v>5130</v>
      </c>
      <c r="B5122" t="s">
        <v>10964</v>
      </c>
      <c r="C5122" t="s">
        <v>11783</v>
      </c>
      <c r="D5122">
        <v>7</v>
      </c>
      <c r="E5122">
        <v>50000</v>
      </c>
      <c r="F5122" s="2">
        <v>45644</v>
      </c>
      <c r="G5122" t="s">
        <v>16891</v>
      </c>
      <c r="H5122" t="s">
        <v>22889</v>
      </c>
      <c r="I5122" t="s">
        <v>28101</v>
      </c>
      <c r="J5122" t="s">
        <v>28749</v>
      </c>
    </row>
    <row r="5123" spans="1:10">
      <c r="A5123" t="s">
        <v>5131</v>
      </c>
      <c r="B5123" t="s">
        <v>10965</v>
      </c>
      <c r="C5123" t="s">
        <v>11782</v>
      </c>
      <c r="D5123">
        <v>1</v>
      </c>
      <c r="E5123">
        <v>15000</v>
      </c>
      <c r="F5123" s="2">
        <v>45433</v>
      </c>
      <c r="G5123" t="s">
        <v>16892</v>
      </c>
      <c r="H5123" t="s">
        <v>22890</v>
      </c>
      <c r="I5123" t="s">
        <v>28102</v>
      </c>
      <c r="J5123" t="s">
        <v>28948</v>
      </c>
    </row>
    <row r="5124" spans="1:10">
      <c r="A5124" t="s">
        <v>5132</v>
      </c>
      <c r="B5124" t="s">
        <v>10966</v>
      </c>
      <c r="C5124" t="s">
        <v>11786</v>
      </c>
      <c r="D5124">
        <v>3</v>
      </c>
      <c r="E5124">
        <v>5000</v>
      </c>
      <c r="F5124" s="2">
        <v>45504</v>
      </c>
      <c r="G5124" t="s">
        <v>16893</v>
      </c>
      <c r="H5124" t="s">
        <v>22891</v>
      </c>
      <c r="I5124" t="s">
        <v>24288</v>
      </c>
      <c r="J5124" t="s">
        <v>28936</v>
      </c>
    </row>
    <row r="5125" spans="1:10">
      <c r="A5125" t="s">
        <v>5133</v>
      </c>
      <c r="B5125" t="s">
        <v>10967</v>
      </c>
      <c r="C5125" t="s">
        <v>11786</v>
      </c>
      <c r="D5125">
        <v>3</v>
      </c>
      <c r="E5125">
        <v>5000</v>
      </c>
      <c r="F5125" s="2">
        <v>45438</v>
      </c>
      <c r="G5125" t="s">
        <v>16894</v>
      </c>
      <c r="H5125" t="s">
        <v>22892</v>
      </c>
      <c r="I5125" t="s">
        <v>28103</v>
      </c>
      <c r="J5125" t="s">
        <v>28805</v>
      </c>
    </row>
    <row r="5126" spans="1:10">
      <c r="A5126" t="s">
        <v>5134</v>
      </c>
      <c r="B5126" t="s">
        <v>10968</v>
      </c>
      <c r="C5126" t="s">
        <v>11786</v>
      </c>
      <c r="D5126">
        <v>4</v>
      </c>
      <c r="E5126">
        <v>5000</v>
      </c>
      <c r="F5126" s="2">
        <v>45751</v>
      </c>
      <c r="G5126" t="s">
        <v>16895</v>
      </c>
      <c r="H5126" t="s">
        <v>22893</v>
      </c>
      <c r="I5126" t="s">
        <v>28104</v>
      </c>
      <c r="J5126" t="s">
        <v>28923</v>
      </c>
    </row>
    <row r="5127" spans="1:10">
      <c r="A5127" t="s">
        <v>5135</v>
      </c>
      <c r="B5127" t="s">
        <v>8194</v>
      </c>
      <c r="C5127" t="s">
        <v>11786</v>
      </c>
      <c r="D5127">
        <v>2</v>
      </c>
      <c r="E5127">
        <v>5000</v>
      </c>
      <c r="F5127" s="2">
        <v>45559</v>
      </c>
      <c r="G5127" t="s">
        <v>16896</v>
      </c>
      <c r="H5127" t="s">
        <v>22894</v>
      </c>
      <c r="I5127" t="s">
        <v>28105</v>
      </c>
      <c r="J5127" t="s">
        <v>28986</v>
      </c>
    </row>
    <row r="5128" spans="1:10">
      <c r="A5128" t="s">
        <v>5136</v>
      </c>
      <c r="B5128" t="s">
        <v>10969</v>
      </c>
      <c r="C5128" t="s">
        <v>11782</v>
      </c>
      <c r="D5128">
        <v>7</v>
      </c>
      <c r="E5128">
        <v>15000</v>
      </c>
      <c r="F5128" s="2">
        <v>45689</v>
      </c>
      <c r="G5128" t="s">
        <v>16897</v>
      </c>
      <c r="H5128" t="s">
        <v>22895</v>
      </c>
      <c r="I5128" t="s">
        <v>24252</v>
      </c>
      <c r="J5128" t="s">
        <v>28847</v>
      </c>
    </row>
    <row r="5129" spans="1:10">
      <c r="A5129" t="s">
        <v>5137</v>
      </c>
      <c r="B5129" t="s">
        <v>10970</v>
      </c>
      <c r="C5129" t="s">
        <v>11785</v>
      </c>
      <c r="D5129">
        <v>2</v>
      </c>
      <c r="E5129">
        <v>12000</v>
      </c>
      <c r="F5129" s="2">
        <v>45687</v>
      </c>
      <c r="G5129" t="s">
        <v>16898</v>
      </c>
      <c r="H5129" t="s">
        <v>22896</v>
      </c>
      <c r="I5129" t="s">
        <v>28106</v>
      </c>
      <c r="J5129" t="s">
        <v>28985</v>
      </c>
    </row>
    <row r="5130" spans="1:10">
      <c r="A5130" t="s">
        <v>5138</v>
      </c>
      <c r="B5130" t="s">
        <v>10971</v>
      </c>
      <c r="C5130" t="s">
        <v>11784</v>
      </c>
      <c r="D5130">
        <v>10</v>
      </c>
      <c r="E5130">
        <v>30000</v>
      </c>
      <c r="F5130" s="2">
        <v>45482</v>
      </c>
      <c r="G5130" t="s">
        <v>16899</v>
      </c>
      <c r="H5130" t="s">
        <v>22897</v>
      </c>
      <c r="I5130" t="s">
        <v>28107</v>
      </c>
      <c r="J5130" t="s">
        <v>28780</v>
      </c>
    </row>
    <row r="5131" spans="1:10">
      <c r="A5131" t="s">
        <v>5139</v>
      </c>
      <c r="B5131" t="s">
        <v>10972</v>
      </c>
      <c r="C5131" t="s">
        <v>11786</v>
      </c>
      <c r="D5131">
        <v>9</v>
      </c>
      <c r="E5131">
        <v>5000</v>
      </c>
      <c r="F5131" s="2">
        <v>45768</v>
      </c>
      <c r="G5131" t="s">
        <v>16900</v>
      </c>
      <c r="H5131" t="s">
        <v>22898</v>
      </c>
      <c r="I5131" t="s">
        <v>25448</v>
      </c>
      <c r="J5131" t="s">
        <v>28958</v>
      </c>
    </row>
    <row r="5132" spans="1:10">
      <c r="A5132" t="s">
        <v>5140</v>
      </c>
      <c r="B5132" t="s">
        <v>10973</v>
      </c>
      <c r="C5132" t="s">
        <v>11784</v>
      </c>
      <c r="D5132">
        <v>4</v>
      </c>
      <c r="E5132">
        <v>30000</v>
      </c>
      <c r="F5132" s="2">
        <v>45770</v>
      </c>
      <c r="G5132" t="s">
        <v>16901</v>
      </c>
      <c r="H5132" t="s">
        <v>22899</v>
      </c>
      <c r="I5132" t="s">
        <v>24183</v>
      </c>
      <c r="J5132" t="s">
        <v>28856</v>
      </c>
    </row>
    <row r="5133" spans="1:10">
      <c r="A5133" t="s">
        <v>5141</v>
      </c>
      <c r="B5133" t="s">
        <v>10974</v>
      </c>
      <c r="C5133" t="s">
        <v>11785</v>
      </c>
      <c r="D5133">
        <v>10</v>
      </c>
      <c r="E5133">
        <v>12000</v>
      </c>
      <c r="F5133" s="2">
        <v>45595</v>
      </c>
      <c r="G5133" t="s">
        <v>16902</v>
      </c>
      <c r="H5133" t="s">
        <v>22900</v>
      </c>
      <c r="I5133" t="s">
        <v>28108</v>
      </c>
      <c r="J5133" t="s">
        <v>28801</v>
      </c>
    </row>
    <row r="5134" spans="1:10">
      <c r="A5134" t="s">
        <v>5142</v>
      </c>
      <c r="B5134" t="s">
        <v>10975</v>
      </c>
      <c r="C5134" t="s">
        <v>11785</v>
      </c>
      <c r="D5134">
        <v>9</v>
      </c>
      <c r="E5134">
        <v>12000</v>
      </c>
      <c r="F5134" s="2">
        <v>45683</v>
      </c>
      <c r="G5134" t="s">
        <v>16903</v>
      </c>
      <c r="H5134" t="s">
        <v>22901</v>
      </c>
      <c r="I5134" t="s">
        <v>28109</v>
      </c>
      <c r="J5134" t="s">
        <v>28788</v>
      </c>
    </row>
    <row r="5135" spans="1:10">
      <c r="A5135" t="s">
        <v>5143</v>
      </c>
      <c r="B5135" t="s">
        <v>10976</v>
      </c>
      <c r="C5135" t="s">
        <v>11786</v>
      </c>
      <c r="D5135">
        <v>7</v>
      </c>
      <c r="E5135">
        <v>5000</v>
      </c>
      <c r="F5135" s="2">
        <v>45676</v>
      </c>
      <c r="G5135" t="s">
        <v>16904</v>
      </c>
      <c r="H5135" t="s">
        <v>22902</v>
      </c>
      <c r="I5135" t="s">
        <v>28110</v>
      </c>
      <c r="J5135" t="s">
        <v>28754</v>
      </c>
    </row>
    <row r="5136" spans="1:10">
      <c r="A5136" t="s">
        <v>5144</v>
      </c>
      <c r="B5136" t="s">
        <v>10977</v>
      </c>
      <c r="C5136" t="s">
        <v>11783</v>
      </c>
      <c r="D5136">
        <v>9</v>
      </c>
      <c r="E5136">
        <v>50000</v>
      </c>
      <c r="F5136" s="2">
        <v>45770</v>
      </c>
      <c r="G5136" t="s">
        <v>16905</v>
      </c>
      <c r="H5136" t="s">
        <v>22903</v>
      </c>
      <c r="I5136" t="s">
        <v>28111</v>
      </c>
      <c r="J5136" t="s">
        <v>28820</v>
      </c>
    </row>
    <row r="5137" spans="1:10">
      <c r="A5137" t="s">
        <v>5145</v>
      </c>
      <c r="B5137" t="s">
        <v>10978</v>
      </c>
      <c r="C5137" t="s">
        <v>11785</v>
      </c>
      <c r="D5137">
        <v>3</v>
      </c>
      <c r="E5137">
        <v>12000</v>
      </c>
      <c r="F5137" s="2">
        <v>45621</v>
      </c>
      <c r="G5137" t="s">
        <v>16906</v>
      </c>
      <c r="H5137" t="s">
        <v>22904</v>
      </c>
      <c r="I5137" t="s">
        <v>28112</v>
      </c>
      <c r="J5137" t="s">
        <v>28889</v>
      </c>
    </row>
    <row r="5138" spans="1:10">
      <c r="A5138" t="s">
        <v>5146</v>
      </c>
      <c r="B5138" t="s">
        <v>10979</v>
      </c>
      <c r="C5138" t="s">
        <v>11783</v>
      </c>
      <c r="D5138">
        <v>7</v>
      </c>
      <c r="E5138">
        <v>50000</v>
      </c>
      <c r="F5138" s="2">
        <v>45674</v>
      </c>
      <c r="G5138" t="s">
        <v>16907</v>
      </c>
      <c r="H5138" t="s">
        <v>22905</v>
      </c>
      <c r="I5138" t="s">
        <v>24648</v>
      </c>
      <c r="J5138" t="s">
        <v>28842</v>
      </c>
    </row>
    <row r="5139" spans="1:10">
      <c r="A5139" t="s">
        <v>5147</v>
      </c>
      <c r="B5139" t="s">
        <v>10980</v>
      </c>
      <c r="C5139" t="s">
        <v>11785</v>
      </c>
      <c r="D5139">
        <v>9</v>
      </c>
      <c r="E5139">
        <v>12000</v>
      </c>
      <c r="F5139" s="2">
        <v>45468</v>
      </c>
      <c r="G5139" t="s">
        <v>16908</v>
      </c>
      <c r="H5139" t="s">
        <v>22906</v>
      </c>
      <c r="I5139" t="s">
        <v>28113</v>
      </c>
      <c r="J5139" t="s">
        <v>28855</v>
      </c>
    </row>
    <row r="5140" spans="1:10">
      <c r="A5140" t="s">
        <v>5148</v>
      </c>
      <c r="B5140" t="s">
        <v>10981</v>
      </c>
      <c r="C5140" t="s">
        <v>11784</v>
      </c>
      <c r="D5140">
        <v>10</v>
      </c>
      <c r="E5140">
        <v>30000</v>
      </c>
      <c r="F5140" s="2">
        <v>45456</v>
      </c>
      <c r="G5140" t="s">
        <v>16909</v>
      </c>
      <c r="H5140" t="s">
        <v>22907</v>
      </c>
      <c r="I5140" t="s">
        <v>28114</v>
      </c>
      <c r="J5140" t="s">
        <v>28748</v>
      </c>
    </row>
    <row r="5141" spans="1:10">
      <c r="A5141" t="s">
        <v>5149</v>
      </c>
      <c r="B5141" t="s">
        <v>10982</v>
      </c>
      <c r="C5141" t="s">
        <v>11785</v>
      </c>
      <c r="D5141">
        <v>4</v>
      </c>
      <c r="E5141">
        <v>12000</v>
      </c>
      <c r="F5141" s="2">
        <v>45459</v>
      </c>
      <c r="G5141" t="s">
        <v>16910</v>
      </c>
      <c r="H5141" t="s">
        <v>22908</v>
      </c>
      <c r="I5141" t="s">
        <v>23886</v>
      </c>
      <c r="J5141" t="s">
        <v>28948</v>
      </c>
    </row>
    <row r="5142" spans="1:10">
      <c r="A5142" t="s">
        <v>5150</v>
      </c>
      <c r="B5142" t="s">
        <v>10983</v>
      </c>
      <c r="C5142" t="s">
        <v>11786</v>
      </c>
      <c r="D5142">
        <v>3</v>
      </c>
      <c r="E5142">
        <v>5000</v>
      </c>
      <c r="F5142" s="2">
        <v>45599</v>
      </c>
      <c r="G5142" t="s">
        <v>16911</v>
      </c>
      <c r="H5142" t="s">
        <v>22909</v>
      </c>
      <c r="I5142" t="s">
        <v>28115</v>
      </c>
      <c r="J5142" t="s">
        <v>28786</v>
      </c>
    </row>
    <row r="5143" spans="1:10">
      <c r="A5143" t="s">
        <v>5151</v>
      </c>
      <c r="B5143" t="s">
        <v>10984</v>
      </c>
      <c r="D5143">
        <v>7</v>
      </c>
      <c r="E5143">
        <v>30000</v>
      </c>
      <c r="F5143" s="2">
        <v>45546</v>
      </c>
      <c r="G5143" t="s">
        <v>16912</v>
      </c>
      <c r="H5143" t="s">
        <v>22910</v>
      </c>
      <c r="I5143" t="s">
        <v>28116</v>
      </c>
      <c r="J5143" t="s">
        <v>28802</v>
      </c>
    </row>
    <row r="5144" spans="1:10">
      <c r="A5144" t="s">
        <v>5152</v>
      </c>
      <c r="B5144" t="s">
        <v>10985</v>
      </c>
      <c r="C5144" t="s">
        <v>11785</v>
      </c>
      <c r="D5144">
        <v>5</v>
      </c>
      <c r="E5144">
        <v>12000</v>
      </c>
      <c r="F5144" s="2">
        <v>45716</v>
      </c>
      <c r="G5144" t="s">
        <v>16913</v>
      </c>
      <c r="H5144" t="s">
        <v>22911</v>
      </c>
      <c r="I5144" t="s">
        <v>28117</v>
      </c>
      <c r="J5144" t="s">
        <v>28856</v>
      </c>
    </row>
    <row r="5145" spans="1:10">
      <c r="A5145" t="s">
        <v>5153</v>
      </c>
      <c r="B5145" t="s">
        <v>10986</v>
      </c>
      <c r="C5145" t="s">
        <v>11786</v>
      </c>
      <c r="D5145">
        <v>1</v>
      </c>
      <c r="E5145">
        <v>5000</v>
      </c>
      <c r="F5145" s="2">
        <v>45725</v>
      </c>
      <c r="G5145" t="s">
        <v>16914</v>
      </c>
      <c r="H5145" t="s">
        <v>22912</v>
      </c>
      <c r="I5145" t="s">
        <v>23849</v>
      </c>
      <c r="J5145" t="s">
        <v>28863</v>
      </c>
    </row>
    <row r="5146" spans="1:10">
      <c r="A5146" t="s">
        <v>5154</v>
      </c>
      <c r="B5146" t="s">
        <v>10987</v>
      </c>
      <c r="C5146" t="s">
        <v>11783</v>
      </c>
      <c r="D5146">
        <v>10</v>
      </c>
      <c r="E5146">
        <v>50000</v>
      </c>
      <c r="F5146" s="2">
        <v>45475</v>
      </c>
      <c r="G5146" t="s">
        <v>16915</v>
      </c>
      <c r="H5146" t="s">
        <v>22913</v>
      </c>
      <c r="I5146" t="s">
        <v>28118</v>
      </c>
      <c r="J5146" t="s">
        <v>28761</v>
      </c>
    </row>
    <row r="5147" spans="1:10">
      <c r="A5147" t="s">
        <v>5155</v>
      </c>
      <c r="B5147" t="s">
        <v>10988</v>
      </c>
      <c r="C5147" t="s">
        <v>11784</v>
      </c>
      <c r="D5147">
        <v>2</v>
      </c>
      <c r="E5147">
        <v>30000</v>
      </c>
      <c r="F5147" s="2">
        <v>45743</v>
      </c>
      <c r="G5147" t="s">
        <v>16916</v>
      </c>
      <c r="H5147" t="s">
        <v>22914</v>
      </c>
      <c r="I5147" t="s">
        <v>28119</v>
      </c>
      <c r="J5147" t="s">
        <v>28966</v>
      </c>
    </row>
    <row r="5148" spans="1:10">
      <c r="A5148" t="s">
        <v>5156</v>
      </c>
      <c r="B5148" t="s">
        <v>10989</v>
      </c>
      <c r="D5148">
        <v>8</v>
      </c>
      <c r="E5148">
        <v>12000</v>
      </c>
      <c r="F5148" s="2">
        <v>45539</v>
      </c>
      <c r="G5148" t="s">
        <v>16917</v>
      </c>
      <c r="H5148" t="s">
        <v>22915</v>
      </c>
      <c r="I5148" t="s">
        <v>28120</v>
      </c>
      <c r="J5148" t="s">
        <v>28964</v>
      </c>
    </row>
    <row r="5149" spans="1:10">
      <c r="A5149" t="s">
        <v>5157</v>
      </c>
      <c r="B5149" t="s">
        <v>10990</v>
      </c>
      <c r="C5149" t="s">
        <v>11786</v>
      </c>
      <c r="D5149">
        <v>8</v>
      </c>
      <c r="E5149">
        <v>5000</v>
      </c>
      <c r="F5149" s="2">
        <v>45446</v>
      </c>
      <c r="G5149" t="s">
        <v>16918</v>
      </c>
      <c r="H5149" t="s">
        <v>22916</v>
      </c>
      <c r="I5149" t="s">
        <v>28121</v>
      </c>
      <c r="J5149" t="s">
        <v>28767</v>
      </c>
    </row>
    <row r="5150" spans="1:10">
      <c r="A5150" t="s">
        <v>5158</v>
      </c>
      <c r="B5150" t="s">
        <v>10991</v>
      </c>
      <c r="C5150" t="s">
        <v>11784</v>
      </c>
      <c r="D5150">
        <v>9</v>
      </c>
      <c r="E5150">
        <v>30000</v>
      </c>
      <c r="F5150" s="2">
        <v>45691</v>
      </c>
      <c r="G5150" t="s">
        <v>16919</v>
      </c>
      <c r="H5150" t="s">
        <v>22917</v>
      </c>
      <c r="I5150" t="s">
        <v>25089</v>
      </c>
      <c r="J5150" t="s">
        <v>28870</v>
      </c>
    </row>
    <row r="5151" spans="1:10">
      <c r="A5151" t="s">
        <v>5159</v>
      </c>
      <c r="B5151" t="s">
        <v>10992</v>
      </c>
      <c r="C5151" t="s">
        <v>11786</v>
      </c>
      <c r="D5151">
        <v>5</v>
      </c>
      <c r="E5151">
        <v>5000</v>
      </c>
      <c r="F5151" s="2">
        <v>45558</v>
      </c>
      <c r="G5151" t="s">
        <v>16920</v>
      </c>
      <c r="H5151" t="s">
        <v>22918</v>
      </c>
      <c r="I5151" t="s">
        <v>28122</v>
      </c>
      <c r="J5151" t="s">
        <v>28770</v>
      </c>
    </row>
    <row r="5152" spans="1:10">
      <c r="A5152" t="s">
        <v>5160</v>
      </c>
      <c r="B5152" t="s">
        <v>10993</v>
      </c>
      <c r="C5152" t="s">
        <v>11786</v>
      </c>
      <c r="D5152">
        <v>4</v>
      </c>
      <c r="E5152">
        <v>5000</v>
      </c>
      <c r="F5152" s="2">
        <v>45471</v>
      </c>
      <c r="G5152" t="s">
        <v>16921</v>
      </c>
      <c r="H5152" t="s">
        <v>22919</v>
      </c>
      <c r="I5152" t="s">
        <v>28123</v>
      </c>
      <c r="J5152" t="s">
        <v>28982</v>
      </c>
    </row>
    <row r="5153" spans="1:10">
      <c r="A5153" t="s">
        <v>5161</v>
      </c>
      <c r="B5153" t="s">
        <v>6837</v>
      </c>
      <c r="C5153" t="s">
        <v>11784</v>
      </c>
      <c r="D5153">
        <v>2</v>
      </c>
      <c r="E5153">
        <v>30000</v>
      </c>
      <c r="F5153" s="2">
        <v>45548</v>
      </c>
      <c r="G5153" t="s">
        <v>16922</v>
      </c>
      <c r="H5153" t="s">
        <v>22920</v>
      </c>
      <c r="I5153" t="s">
        <v>24259</v>
      </c>
      <c r="J5153" t="s">
        <v>28978</v>
      </c>
    </row>
    <row r="5154" spans="1:10">
      <c r="A5154" t="s">
        <v>5162</v>
      </c>
      <c r="B5154" t="s">
        <v>10994</v>
      </c>
      <c r="C5154" t="s">
        <v>11785</v>
      </c>
      <c r="D5154">
        <v>9</v>
      </c>
      <c r="E5154">
        <v>12000</v>
      </c>
      <c r="F5154" s="2">
        <v>45610</v>
      </c>
      <c r="G5154" t="s">
        <v>16923</v>
      </c>
      <c r="H5154" t="s">
        <v>22921</v>
      </c>
      <c r="I5154" t="s">
        <v>28124</v>
      </c>
      <c r="J5154" t="s">
        <v>28959</v>
      </c>
    </row>
    <row r="5155" spans="1:10">
      <c r="A5155" t="s">
        <v>5163</v>
      </c>
      <c r="B5155" t="s">
        <v>10995</v>
      </c>
      <c r="C5155" t="s">
        <v>11785</v>
      </c>
      <c r="D5155">
        <v>10</v>
      </c>
      <c r="E5155">
        <v>12000</v>
      </c>
      <c r="F5155" s="2">
        <v>45456</v>
      </c>
      <c r="G5155" t="s">
        <v>16924</v>
      </c>
      <c r="H5155" t="s">
        <v>22922</v>
      </c>
      <c r="I5155" t="s">
        <v>28125</v>
      </c>
      <c r="J5155" t="s">
        <v>28885</v>
      </c>
    </row>
    <row r="5156" spans="1:10">
      <c r="A5156" t="s">
        <v>5164</v>
      </c>
      <c r="B5156" t="s">
        <v>10996</v>
      </c>
      <c r="C5156" t="s">
        <v>11785</v>
      </c>
      <c r="D5156">
        <v>5</v>
      </c>
      <c r="E5156">
        <v>12000</v>
      </c>
      <c r="F5156" s="2">
        <v>45474</v>
      </c>
      <c r="G5156" t="s">
        <v>16925</v>
      </c>
      <c r="H5156" t="s">
        <v>22923</v>
      </c>
      <c r="I5156" t="s">
        <v>28126</v>
      </c>
      <c r="J5156" t="s">
        <v>28864</v>
      </c>
    </row>
    <row r="5157" spans="1:10">
      <c r="A5157" t="s">
        <v>5165</v>
      </c>
      <c r="B5157" t="s">
        <v>10997</v>
      </c>
      <c r="C5157" t="s">
        <v>11784</v>
      </c>
      <c r="D5157">
        <v>5</v>
      </c>
      <c r="E5157">
        <v>30000</v>
      </c>
      <c r="F5157" s="2">
        <v>45457</v>
      </c>
      <c r="G5157" t="s">
        <v>16926</v>
      </c>
      <c r="H5157" t="s">
        <v>22924</v>
      </c>
      <c r="I5157" t="s">
        <v>28127</v>
      </c>
      <c r="J5157" t="s">
        <v>28978</v>
      </c>
    </row>
    <row r="5158" spans="1:10">
      <c r="A5158" t="s">
        <v>5166</v>
      </c>
      <c r="B5158" t="s">
        <v>10998</v>
      </c>
      <c r="C5158" t="s">
        <v>11783</v>
      </c>
      <c r="D5158">
        <v>9</v>
      </c>
      <c r="E5158">
        <v>50000</v>
      </c>
      <c r="F5158" s="2">
        <v>45429</v>
      </c>
      <c r="G5158" t="s">
        <v>16927</v>
      </c>
      <c r="H5158" t="s">
        <v>22925</v>
      </c>
      <c r="I5158" t="s">
        <v>28128</v>
      </c>
      <c r="J5158" t="s">
        <v>28938</v>
      </c>
    </row>
    <row r="5159" spans="1:10">
      <c r="A5159" t="s">
        <v>5167</v>
      </c>
      <c r="B5159" t="s">
        <v>10999</v>
      </c>
      <c r="C5159" t="s">
        <v>11784</v>
      </c>
      <c r="D5159">
        <v>3</v>
      </c>
      <c r="E5159">
        <v>30000</v>
      </c>
      <c r="F5159" s="2">
        <v>45622</v>
      </c>
      <c r="G5159" t="s">
        <v>16928</v>
      </c>
      <c r="H5159" t="s">
        <v>22926</v>
      </c>
      <c r="I5159" t="s">
        <v>24812</v>
      </c>
      <c r="J5159" t="s">
        <v>28774</v>
      </c>
    </row>
    <row r="5160" spans="1:10">
      <c r="A5160" t="s">
        <v>5168</v>
      </c>
      <c r="B5160" t="s">
        <v>7689</v>
      </c>
      <c r="C5160" t="s">
        <v>11782</v>
      </c>
      <c r="D5160">
        <v>3</v>
      </c>
      <c r="E5160">
        <v>15000</v>
      </c>
      <c r="F5160" s="2">
        <v>45496</v>
      </c>
      <c r="G5160" t="s">
        <v>16929</v>
      </c>
      <c r="H5160" t="s">
        <v>22927</v>
      </c>
      <c r="I5160" t="s">
        <v>28129</v>
      </c>
      <c r="J5160" t="s">
        <v>28818</v>
      </c>
    </row>
    <row r="5161" spans="1:10">
      <c r="A5161" t="s">
        <v>5169</v>
      </c>
      <c r="B5161" t="s">
        <v>11000</v>
      </c>
      <c r="C5161" t="s">
        <v>11782</v>
      </c>
      <c r="D5161">
        <v>7</v>
      </c>
      <c r="E5161">
        <v>15000</v>
      </c>
      <c r="F5161" s="2">
        <v>45656</v>
      </c>
      <c r="G5161" t="s">
        <v>16930</v>
      </c>
      <c r="H5161" t="s">
        <v>22928</v>
      </c>
      <c r="I5161" t="s">
        <v>28130</v>
      </c>
      <c r="J5161" t="s">
        <v>28920</v>
      </c>
    </row>
    <row r="5162" spans="1:10">
      <c r="A5162" t="s">
        <v>5170</v>
      </c>
      <c r="B5162" t="s">
        <v>11001</v>
      </c>
      <c r="C5162" t="s">
        <v>11782</v>
      </c>
      <c r="D5162">
        <v>1</v>
      </c>
      <c r="E5162">
        <v>15000</v>
      </c>
      <c r="F5162" s="2">
        <v>45686</v>
      </c>
      <c r="G5162" t="s">
        <v>16931</v>
      </c>
      <c r="H5162" t="s">
        <v>22929</v>
      </c>
      <c r="I5162" t="s">
        <v>28131</v>
      </c>
      <c r="J5162" t="s">
        <v>28779</v>
      </c>
    </row>
    <row r="5163" spans="1:10">
      <c r="A5163" t="s">
        <v>5171</v>
      </c>
      <c r="B5163" t="s">
        <v>11002</v>
      </c>
      <c r="C5163" t="s">
        <v>11786</v>
      </c>
      <c r="D5163">
        <v>5</v>
      </c>
      <c r="E5163">
        <v>5000</v>
      </c>
      <c r="F5163" s="2">
        <v>45782</v>
      </c>
      <c r="G5163" t="s">
        <v>16932</v>
      </c>
      <c r="H5163" t="s">
        <v>22930</v>
      </c>
      <c r="I5163" t="s">
        <v>25598</v>
      </c>
      <c r="J5163" t="s">
        <v>28907</v>
      </c>
    </row>
    <row r="5164" spans="1:10">
      <c r="A5164" t="s">
        <v>5172</v>
      </c>
      <c r="B5164" t="s">
        <v>11003</v>
      </c>
      <c r="C5164" t="s">
        <v>11783</v>
      </c>
      <c r="D5164">
        <v>1</v>
      </c>
      <c r="E5164">
        <v>50000</v>
      </c>
      <c r="F5164" s="2">
        <v>45754</v>
      </c>
      <c r="G5164" t="s">
        <v>16933</v>
      </c>
      <c r="H5164" t="s">
        <v>22931</v>
      </c>
      <c r="I5164" t="s">
        <v>28132</v>
      </c>
      <c r="J5164" t="s">
        <v>28837</v>
      </c>
    </row>
    <row r="5165" spans="1:10">
      <c r="A5165" t="s">
        <v>5173</v>
      </c>
      <c r="B5165" t="s">
        <v>11004</v>
      </c>
      <c r="C5165" t="s">
        <v>11786</v>
      </c>
      <c r="D5165">
        <v>4</v>
      </c>
      <c r="E5165">
        <v>5000</v>
      </c>
      <c r="F5165" s="2">
        <v>45452</v>
      </c>
      <c r="G5165" t="s">
        <v>16934</v>
      </c>
      <c r="H5165" t="s">
        <v>22932</v>
      </c>
      <c r="I5165" t="s">
        <v>27578</v>
      </c>
      <c r="J5165" t="s">
        <v>28783</v>
      </c>
    </row>
    <row r="5166" spans="1:10">
      <c r="A5166" t="s">
        <v>5174</v>
      </c>
      <c r="B5166" t="s">
        <v>6402</v>
      </c>
      <c r="C5166" t="s">
        <v>11784</v>
      </c>
      <c r="D5166">
        <v>8</v>
      </c>
      <c r="E5166">
        <v>30000</v>
      </c>
      <c r="F5166" s="2">
        <v>45439</v>
      </c>
      <c r="G5166" t="s">
        <v>16935</v>
      </c>
      <c r="H5166" t="s">
        <v>22933</v>
      </c>
      <c r="I5166" t="s">
        <v>28133</v>
      </c>
      <c r="J5166" t="s">
        <v>28920</v>
      </c>
    </row>
    <row r="5167" spans="1:10">
      <c r="A5167" t="s">
        <v>5175</v>
      </c>
      <c r="B5167" t="s">
        <v>11005</v>
      </c>
      <c r="C5167" t="s">
        <v>11786</v>
      </c>
      <c r="D5167">
        <v>4</v>
      </c>
      <c r="E5167">
        <v>5000</v>
      </c>
      <c r="F5167" s="2">
        <v>45673</v>
      </c>
      <c r="G5167" t="s">
        <v>16936</v>
      </c>
      <c r="H5167" t="s">
        <v>22934</v>
      </c>
      <c r="I5167" t="s">
        <v>28134</v>
      </c>
      <c r="J5167" t="s">
        <v>28934</v>
      </c>
    </row>
    <row r="5168" spans="1:10">
      <c r="A5168" t="s">
        <v>5176</v>
      </c>
      <c r="B5168" t="s">
        <v>11006</v>
      </c>
      <c r="C5168" t="s">
        <v>11784</v>
      </c>
      <c r="D5168">
        <v>2</v>
      </c>
      <c r="E5168">
        <v>30000</v>
      </c>
      <c r="F5168" s="2">
        <v>45442</v>
      </c>
      <c r="G5168" t="s">
        <v>16937</v>
      </c>
      <c r="H5168" t="s">
        <v>22935</v>
      </c>
      <c r="I5168" t="s">
        <v>28135</v>
      </c>
      <c r="J5168" t="s">
        <v>28947</v>
      </c>
    </row>
    <row r="5169" spans="1:10">
      <c r="A5169" t="s">
        <v>5177</v>
      </c>
      <c r="B5169" t="s">
        <v>11007</v>
      </c>
      <c r="C5169" t="s">
        <v>11783</v>
      </c>
      <c r="D5169">
        <v>1</v>
      </c>
      <c r="E5169">
        <v>50000</v>
      </c>
      <c r="F5169" s="2">
        <v>45426</v>
      </c>
      <c r="G5169" t="s">
        <v>16938</v>
      </c>
      <c r="H5169" t="s">
        <v>22936</v>
      </c>
      <c r="I5169" t="s">
        <v>28136</v>
      </c>
      <c r="J5169" t="s">
        <v>28937</v>
      </c>
    </row>
    <row r="5170" spans="1:10">
      <c r="A5170" t="s">
        <v>5178</v>
      </c>
      <c r="B5170" t="s">
        <v>11008</v>
      </c>
      <c r="C5170" t="s">
        <v>11784</v>
      </c>
      <c r="D5170">
        <v>1</v>
      </c>
      <c r="E5170">
        <v>30000</v>
      </c>
      <c r="F5170" s="2">
        <v>45521</v>
      </c>
      <c r="G5170" t="s">
        <v>16939</v>
      </c>
      <c r="H5170" t="s">
        <v>22937</v>
      </c>
      <c r="I5170" t="s">
        <v>28137</v>
      </c>
      <c r="J5170" t="s">
        <v>28885</v>
      </c>
    </row>
    <row r="5171" spans="1:10">
      <c r="A5171" t="s">
        <v>5179</v>
      </c>
      <c r="B5171" t="s">
        <v>11009</v>
      </c>
      <c r="C5171" t="s">
        <v>11784</v>
      </c>
      <c r="D5171">
        <v>7</v>
      </c>
      <c r="E5171">
        <v>30000</v>
      </c>
      <c r="F5171" s="2">
        <v>45611</v>
      </c>
      <c r="G5171" t="s">
        <v>16940</v>
      </c>
      <c r="H5171" t="s">
        <v>22938</v>
      </c>
      <c r="I5171" t="s">
        <v>28138</v>
      </c>
      <c r="J5171" t="s">
        <v>28788</v>
      </c>
    </row>
    <row r="5172" spans="1:10">
      <c r="A5172" t="s">
        <v>5180</v>
      </c>
      <c r="B5172" t="s">
        <v>11010</v>
      </c>
      <c r="C5172" t="s">
        <v>11786</v>
      </c>
      <c r="D5172">
        <v>10</v>
      </c>
      <c r="E5172">
        <v>5000</v>
      </c>
      <c r="F5172" s="2">
        <v>45612</v>
      </c>
      <c r="G5172" t="s">
        <v>16941</v>
      </c>
      <c r="H5172" t="s">
        <v>22939</v>
      </c>
      <c r="I5172" t="s">
        <v>28139</v>
      </c>
      <c r="J5172" t="s">
        <v>28903</v>
      </c>
    </row>
    <row r="5173" spans="1:10">
      <c r="A5173" t="s">
        <v>5181</v>
      </c>
      <c r="B5173" t="s">
        <v>11011</v>
      </c>
      <c r="C5173" t="s">
        <v>11784</v>
      </c>
      <c r="D5173">
        <v>7</v>
      </c>
      <c r="E5173">
        <v>30000</v>
      </c>
      <c r="F5173" s="2">
        <v>45678</v>
      </c>
      <c r="G5173" t="s">
        <v>16942</v>
      </c>
      <c r="H5173" t="s">
        <v>22940</v>
      </c>
      <c r="I5173" t="s">
        <v>24948</v>
      </c>
      <c r="J5173" t="s">
        <v>28793</v>
      </c>
    </row>
    <row r="5174" spans="1:10">
      <c r="A5174" t="s">
        <v>5182</v>
      </c>
      <c r="B5174" t="s">
        <v>11012</v>
      </c>
      <c r="C5174" t="s">
        <v>11786</v>
      </c>
      <c r="D5174">
        <v>4</v>
      </c>
      <c r="E5174">
        <v>5000</v>
      </c>
      <c r="F5174" s="2">
        <v>45606</v>
      </c>
      <c r="G5174" t="s">
        <v>16943</v>
      </c>
      <c r="H5174" t="s">
        <v>22941</v>
      </c>
      <c r="I5174" t="s">
        <v>28140</v>
      </c>
      <c r="J5174" t="s">
        <v>28961</v>
      </c>
    </row>
    <row r="5175" spans="1:10">
      <c r="A5175" t="s">
        <v>5183</v>
      </c>
      <c r="B5175" t="s">
        <v>11013</v>
      </c>
      <c r="C5175" t="s">
        <v>11784</v>
      </c>
      <c r="D5175">
        <v>7</v>
      </c>
      <c r="E5175">
        <v>30000</v>
      </c>
      <c r="F5175" s="2">
        <v>45739</v>
      </c>
      <c r="G5175" t="s">
        <v>16944</v>
      </c>
      <c r="H5175" t="s">
        <v>22942</v>
      </c>
      <c r="I5175" t="s">
        <v>24951</v>
      </c>
      <c r="J5175" t="s">
        <v>28902</v>
      </c>
    </row>
    <row r="5176" spans="1:10">
      <c r="A5176" t="s">
        <v>5184</v>
      </c>
      <c r="B5176" t="s">
        <v>11014</v>
      </c>
      <c r="C5176" t="s">
        <v>11785</v>
      </c>
      <c r="D5176">
        <v>1</v>
      </c>
      <c r="E5176">
        <v>12000</v>
      </c>
      <c r="F5176" s="2">
        <v>45498</v>
      </c>
      <c r="G5176" t="s">
        <v>16945</v>
      </c>
      <c r="H5176" t="s">
        <v>22943</v>
      </c>
      <c r="I5176" t="s">
        <v>28141</v>
      </c>
      <c r="J5176" t="s">
        <v>28846</v>
      </c>
    </row>
    <row r="5177" spans="1:10">
      <c r="A5177" t="s">
        <v>5185</v>
      </c>
      <c r="B5177" t="s">
        <v>11015</v>
      </c>
      <c r="C5177" t="s">
        <v>11783</v>
      </c>
      <c r="D5177">
        <v>7</v>
      </c>
      <c r="E5177">
        <v>50000</v>
      </c>
      <c r="F5177" s="2">
        <v>45514</v>
      </c>
      <c r="G5177" t="s">
        <v>16946</v>
      </c>
      <c r="H5177" t="s">
        <v>22944</v>
      </c>
      <c r="I5177" t="s">
        <v>28142</v>
      </c>
      <c r="J5177" t="s">
        <v>28895</v>
      </c>
    </row>
    <row r="5178" spans="1:10">
      <c r="A5178" t="s">
        <v>5186</v>
      </c>
      <c r="B5178" t="s">
        <v>11016</v>
      </c>
      <c r="C5178" t="s">
        <v>11782</v>
      </c>
      <c r="D5178">
        <v>2</v>
      </c>
      <c r="E5178">
        <v>15000</v>
      </c>
      <c r="F5178" s="2">
        <v>45547</v>
      </c>
      <c r="G5178" t="s">
        <v>16947</v>
      </c>
      <c r="H5178" t="s">
        <v>22945</v>
      </c>
      <c r="I5178" t="s">
        <v>24408</v>
      </c>
      <c r="J5178" t="s">
        <v>28885</v>
      </c>
    </row>
    <row r="5179" spans="1:10">
      <c r="A5179" t="s">
        <v>5187</v>
      </c>
      <c r="B5179" t="s">
        <v>11017</v>
      </c>
      <c r="C5179" t="s">
        <v>11784</v>
      </c>
      <c r="D5179">
        <v>2</v>
      </c>
      <c r="E5179">
        <v>30000</v>
      </c>
      <c r="F5179" s="2">
        <v>45480</v>
      </c>
      <c r="G5179" t="s">
        <v>16948</v>
      </c>
      <c r="H5179" t="s">
        <v>22946</v>
      </c>
      <c r="I5179" t="s">
        <v>28143</v>
      </c>
      <c r="J5179" t="s">
        <v>28818</v>
      </c>
    </row>
    <row r="5180" spans="1:10">
      <c r="A5180" t="s">
        <v>5188</v>
      </c>
      <c r="B5180" t="s">
        <v>11018</v>
      </c>
      <c r="C5180" t="s">
        <v>11784</v>
      </c>
      <c r="D5180">
        <v>5</v>
      </c>
      <c r="E5180">
        <v>30000</v>
      </c>
      <c r="F5180" s="2">
        <v>45739</v>
      </c>
      <c r="G5180" t="s">
        <v>16949</v>
      </c>
      <c r="H5180" t="s">
        <v>22947</v>
      </c>
      <c r="I5180" t="s">
        <v>28144</v>
      </c>
      <c r="J5180" t="s">
        <v>28773</v>
      </c>
    </row>
    <row r="5181" spans="1:10">
      <c r="A5181" t="s">
        <v>5189</v>
      </c>
      <c r="B5181" t="s">
        <v>11019</v>
      </c>
      <c r="C5181" t="s">
        <v>11786</v>
      </c>
      <c r="D5181">
        <v>10</v>
      </c>
      <c r="E5181">
        <v>5000</v>
      </c>
      <c r="F5181" s="2">
        <v>45666</v>
      </c>
      <c r="G5181" t="s">
        <v>16950</v>
      </c>
      <c r="H5181" t="s">
        <v>22948</v>
      </c>
      <c r="I5181" t="s">
        <v>23975</v>
      </c>
      <c r="J5181" t="s">
        <v>28841</v>
      </c>
    </row>
    <row r="5182" spans="1:10">
      <c r="A5182" t="s">
        <v>5190</v>
      </c>
      <c r="B5182" t="s">
        <v>11020</v>
      </c>
      <c r="C5182" t="s">
        <v>11784</v>
      </c>
      <c r="D5182">
        <v>6</v>
      </c>
      <c r="E5182">
        <v>30000</v>
      </c>
      <c r="F5182" s="2">
        <v>45598</v>
      </c>
      <c r="G5182" t="s">
        <v>16951</v>
      </c>
      <c r="H5182" t="s">
        <v>22949</v>
      </c>
      <c r="I5182" t="s">
        <v>28145</v>
      </c>
      <c r="J5182" t="s">
        <v>28852</v>
      </c>
    </row>
    <row r="5183" spans="1:10">
      <c r="A5183" t="s">
        <v>5191</v>
      </c>
      <c r="B5183" t="s">
        <v>11021</v>
      </c>
      <c r="C5183" t="s">
        <v>11785</v>
      </c>
      <c r="D5183">
        <v>6</v>
      </c>
      <c r="E5183">
        <v>12000</v>
      </c>
      <c r="F5183" s="2">
        <v>45543</v>
      </c>
      <c r="G5183" t="s">
        <v>16952</v>
      </c>
      <c r="H5183" t="s">
        <v>22950</v>
      </c>
      <c r="I5183" t="s">
        <v>26316</v>
      </c>
      <c r="J5183" t="s">
        <v>28795</v>
      </c>
    </row>
    <row r="5184" spans="1:10">
      <c r="A5184" t="s">
        <v>5192</v>
      </c>
      <c r="B5184" t="s">
        <v>11022</v>
      </c>
      <c r="C5184" t="s">
        <v>11785</v>
      </c>
      <c r="D5184">
        <v>3</v>
      </c>
      <c r="E5184">
        <v>12000</v>
      </c>
      <c r="F5184" s="2">
        <v>45699</v>
      </c>
      <c r="G5184" t="s">
        <v>16953</v>
      </c>
      <c r="H5184" t="s">
        <v>22951</v>
      </c>
      <c r="I5184" t="s">
        <v>28146</v>
      </c>
      <c r="J5184" t="s">
        <v>28755</v>
      </c>
    </row>
    <row r="5185" spans="1:10">
      <c r="A5185" t="s">
        <v>5193</v>
      </c>
      <c r="B5185" t="s">
        <v>11023</v>
      </c>
      <c r="C5185" t="s">
        <v>11784</v>
      </c>
      <c r="D5185">
        <v>6</v>
      </c>
      <c r="E5185">
        <v>30000</v>
      </c>
      <c r="F5185" s="2">
        <v>45646</v>
      </c>
      <c r="G5185" t="s">
        <v>16954</v>
      </c>
      <c r="H5185" t="s">
        <v>22952</v>
      </c>
      <c r="I5185" t="s">
        <v>24167</v>
      </c>
      <c r="J5185" t="s">
        <v>28913</v>
      </c>
    </row>
    <row r="5186" spans="1:10">
      <c r="A5186" t="s">
        <v>5194</v>
      </c>
      <c r="B5186" t="s">
        <v>11024</v>
      </c>
      <c r="C5186" t="s">
        <v>11785</v>
      </c>
      <c r="D5186">
        <v>3</v>
      </c>
      <c r="E5186">
        <v>12000</v>
      </c>
      <c r="F5186" s="2">
        <v>45520</v>
      </c>
      <c r="G5186" t="s">
        <v>16955</v>
      </c>
      <c r="H5186" t="s">
        <v>22953</v>
      </c>
      <c r="I5186" t="s">
        <v>28147</v>
      </c>
      <c r="J5186" t="s">
        <v>28811</v>
      </c>
    </row>
    <row r="5187" spans="1:10">
      <c r="A5187" t="s">
        <v>5195</v>
      </c>
      <c r="B5187" t="s">
        <v>11025</v>
      </c>
      <c r="C5187" t="s">
        <v>11783</v>
      </c>
      <c r="D5187">
        <v>3</v>
      </c>
      <c r="E5187">
        <v>50000</v>
      </c>
      <c r="F5187" s="2">
        <v>45521</v>
      </c>
      <c r="G5187" t="s">
        <v>16956</v>
      </c>
      <c r="H5187" t="s">
        <v>22954</v>
      </c>
      <c r="I5187" t="s">
        <v>25122</v>
      </c>
      <c r="J5187" t="s">
        <v>28912</v>
      </c>
    </row>
    <row r="5188" spans="1:10">
      <c r="A5188" t="s">
        <v>5196</v>
      </c>
      <c r="B5188" t="s">
        <v>11026</v>
      </c>
      <c r="C5188" t="s">
        <v>11786</v>
      </c>
      <c r="D5188">
        <v>1</v>
      </c>
      <c r="E5188">
        <v>5000</v>
      </c>
      <c r="F5188" s="2">
        <v>45615</v>
      </c>
      <c r="G5188" t="s">
        <v>16957</v>
      </c>
      <c r="H5188" t="s">
        <v>22955</v>
      </c>
      <c r="I5188" t="s">
        <v>28148</v>
      </c>
      <c r="J5188" t="s">
        <v>28770</v>
      </c>
    </row>
    <row r="5189" spans="1:10">
      <c r="A5189" t="s">
        <v>5197</v>
      </c>
      <c r="B5189" t="s">
        <v>11027</v>
      </c>
      <c r="C5189" t="s">
        <v>11784</v>
      </c>
      <c r="D5189">
        <v>8</v>
      </c>
      <c r="E5189">
        <v>30000</v>
      </c>
      <c r="F5189" s="2">
        <v>45735</v>
      </c>
      <c r="G5189" t="s">
        <v>16958</v>
      </c>
      <c r="H5189" t="s">
        <v>22956</v>
      </c>
      <c r="I5189" t="s">
        <v>28149</v>
      </c>
      <c r="J5189" t="s">
        <v>28848</v>
      </c>
    </row>
    <row r="5190" spans="1:10">
      <c r="A5190" t="s">
        <v>5198</v>
      </c>
      <c r="B5190" t="s">
        <v>8851</v>
      </c>
      <c r="C5190" t="s">
        <v>11784</v>
      </c>
      <c r="D5190">
        <v>8</v>
      </c>
      <c r="E5190">
        <v>30000</v>
      </c>
      <c r="F5190" s="2">
        <v>45535</v>
      </c>
      <c r="G5190" t="s">
        <v>16959</v>
      </c>
      <c r="H5190" t="s">
        <v>22957</v>
      </c>
      <c r="I5190" t="s">
        <v>24643</v>
      </c>
      <c r="J5190" t="s">
        <v>28928</v>
      </c>
    </row>
    <row r="5191" spans="1:10">
      <c r="A5191" t="s">
        <v>5199</v>
      </c>
      <c r="B5191" t="s">
        <v>11028</v>
      </c>
      <c r="C5191" t="s">
        <v>11784</v>
      </c>
      <c r="D5191">
        <v>6</v>
      </c>
      <c r="E5191">
        <v>30000</v>
      </c>
      <c r="F5191" s="2">
        <v>45610</v>
      </c>
      <c r="G5191" t="s">
        <v>16960</v>
      </c>
      <c r="H5191" t="s">
        <v>22958</v>
      </c>
      <c r="I5191" t="s">
        <v>28150</v>
      </c>
      <c r="J5191" t="s">
        <v>28831</v>
      </c>
    </row>
    <row r="5192" spans="1:10">
      <c r="A5192" t="s">
        <v>5200</v>
      </c>
      <c r="B5192" t="s">
        <v>11029</v>
      </c>
      <c r="C5192" t="s">
        <v>11785</v>
      </c>
      <c r="D5192">
        <v>6</v>
      </c>
      <c r="E5192">
        <v>12000</v>
      </c>
      <c r="F5192" s="2">
        <v>45723</v>
      </c>
      <c r="G5192" t="s">
        <v>16961</v>
      </c>
      <c r="H5192" t="s">
        <v>22959</v>
      </c>
      <c r="I5192" t="s">
        <v>28151</v>
      </c>
      <c r="J5192" t="s">
        <v>28759</v>
      </c>
    </row>
    <row r="5193" spans="1:10">
      <c r="A5193" t="s">
        <v>5201</v>
      </c>
      <c r="B5193" t="s">
        <v>11030</v>
      </c>
      <c r="D5193">
        <v>9</v>
      </c>
      <c r="E5193">
        <v>50000</v>
      </c>
      <c r="F5193" s="2">
        <v>45506</v>
      </c>
      <c r="G5193" t="s">
        <v>16962</v>
      </c>
      <c r="H5193" t="s">
        <v>22960</v>
      </c>
      <c r="I5193" t="s">
        <v>28152</v>
      </c>
      <c r="J5193" t="s">
        <v>28980</v>
      </c>
    </row>
    <row r="5194" spans="1:10">
      <c r="A5194" t="s">
        <v>5202</v>
      </c>
      <c r="B5194" t="s">
        <v>11031</v>
      </c>
      <c r="C5194" t="s">
        <v>11782</v>
      </c>
      <c r="D5194">
        <v>3</v>
      </c>
      <c r="E5194">
        <v>15000</v>
      </c>
      <c r="F5194" s="2">
        <v>45540</v>
      </c>
      <c r="G5194" t="s">
        <v>16963</v>
      </c>
      <c r="H5194" t="s">
        <v>22961</v>
      </c>
      <c r="I5194" t="s">
        <v>28153</v>
      </c>
      <c r="J5194" t="s">
        <v>28768</v>
      </c>
    </row>
    <row r="5195" spans="1:10">
      <c r="A5195" t="s">
        <v>5203</v>
      </c>
      <c r="B5195" t="s">
        <v>8368</v>
      </c>
      <c r="C5195" t="s">
        <v>11783</v>
      </c>
      <c r="D5195">
        <v>2</v>
      </c>
      <c r="E5195">
        <v>50000</v>
      </c>
      <c r="F5195" s="2">
        <v>45565</v>
      </c>
      <c r="G5195" t="s">
        <v>16964</v>
      </c>
      <c r="H5195" t="s">
        <v>22962</v>
      </c>
      <c r="I5195" t="s">
        <v>28154</v>
      </c>
      <c r="J5195" t="s">
        <v>28784</v>
      </c>
    </row>
    <row r="5196" spans="1:10">
      <c r="A5196" t="s">
        <v>5204</v>
      </c>
      <c r="B5196" t="s">
        <v>11032</v>
      </c>
      <c r="C5196" t="s">
        <v>11786</v>
      </c>
      <c r="D5196">
        <v>1</v>
      </c>
      <c r="F5196" s="2">
        <v>45648</v>
      </c>
      <c r="G5196" t="s">
        <v>16965</v>
      </c>
      <c r="H5196" t="s">
        <v>22963</v>
      </c>
      <c r="I5196" t="s">
        <v>28155</v>
      </c>
      <c r="J5196" t="s">
        <v>28761</v>
      </c>
    </row>
    <row r="5197" spans="1:10">
      <c r="A5197" t="s">
        <v>5205</v>
      </c>
      <c r="B5197" t="s">
        <v>11033</v>
      </c>
      <c r="C5197" t="s">
        <v>11783</v>
      </c>
      <c r="D5197">
        <v>3</v>
      </c>
      <c r="E5197">
        <v>50000</v>
      </c>
      <c r="F5197" s="2">
        <v>45689</v>
      </c>
      <c r="G5197" t="s">
        <v>16966</v>
      </c>
      <c r="H5197" t="s">
        <v>22964</v>
      </c>
      <c r="I5197" t="s">
        <v>28156</v>
      </c>
      <c r="J5197" t="s">
        <v>28815</v>
      </c>
    </row>
    <row r="5198" spans="1:10">
      <c r="A5198" t="s">
        <v>5206</v>
      </c>
      <c r="B5198" t="s">
        <v>11034</v>
      </c>
      <c r="C5198" t="s">
        <v>11782</v>
      </c>
      <c r="D5198">
        <v>8</v>
      </c>
      <c r="E5198">
        <v>15000</v>
      </c>
      <c r="F5198" s="2">
        <v>45714</v>
      </c>
      <c r="G5198" t="s">
        <v>16967</v>
      </c>
      <c r="H5198" t="s">
        <v>22965</v>
      </c>
      <c r="I5198" t="s">
        <v>28157</v>
      </c>
      <c r="J5198" t="s">
        <v>28760</v>
      </c>
    </row>
    <row r="5199" spans="1:10">
      <c r="A5199" t="s">
        <v>5207</v>
      </c>
      <c r="B5199" t="s">
        <v>6837</v>
      </c>
      <c r="C5199" t="s">
        <v>11783</v>
      </c>
      <c r="D5199">
        <v>8</v>
      </c>
      <c r="E5199">
        <v>50000</v>
      </c>
      <c r="F5199" s="2">
        <v>45706</v>
      </c>
      <c r="G5199" t="s">
        <v>16968</v>
      </c>
      <c r="H5199" t="s">
        <v>22966</v>
      </c>
      <c r="I5199" t="s">
        <v>28158</v>
      </c>
      <c r="J5199" t="s">
        <v>28752</v>
      </c>
    </row>
    <row r="5200" spans="1:10">
      <c r="A5200" t="s">
        <v>5208</v>
      </c>
      <c r="B5200" t="s">
        <v>11035</v>
      </c>
      <c r="C5200" t="s">
        <v>11784</v>
      </c>
      <c r="D5200">
        <v>9</v>
      </c>
      <c r="E5200">
        <v>30000</v>
      </c>
      <c r="F5200" s="2">
        <v>45612</v>
      </c>
      <c r="G5200" t="s">
        <v>16969</v>
      </c>
      <c r="H5200" t="s">
        <v>22967</v>
      </c>
      <c r="I5200" t="s">
        <v>28159</v>
      </c>
      <c r="J5200" t="s">
        <v>28878</v>
      </c>
    </row>
    <row r="5201" spans="1:10">
      <c r="A5201" t="s">
        <v>5209</v>
      </c>
      <c r="B5201" t="s">
        <v>11036</v>
      </c>
      <c r="C5201" t="s">
        <v>11786</v>
      </c>
      <c r="D5201">
        <v>6</v>
      </c>
      <c r="E5201">
        <v>5000</v>
      </c>
      <c r="F5201" s="2">
        <v>45621</v>
      </c>
      <c r="G5201" t="s">
        <v>16970</v>
      </c>
      <c r="H5201" t="s">
        <v>22968</v>
      </c>
      <c r="I5201" t="s">
        <v>25005</v>
      </c>
      <c r="J5201" t="s">
        <v>28764</v>
      </c>
    </row>
    <row r="5202" spans="1:10">
      <c r="A5202" t="s">
        <v>5210</v>
      </c>
      <c r="B5202" t="s">
        <v>11037</v>
      </c>
      <c r="C5202" t="s">
        <v>11784</v>
      </c>
      <c r="D5202">
        <v>9</v>
      </c>
      <c r="E5202">
        <v>30000</v>
      </c>
      <c r="F5202" s="2">
        <v>45701</v>
      </c>
      <c r="G5202" t="s">
        <v>16971</v>
      </c>
      <c r="H5202" t="s">
        <v>22969</v>
      </c>
      <c r="I5202" t="s">
        <v>28160</v>
      </c>
      <c r="J5202" t="s">
        <v>28844</v>
      </c>
    </row>
    <row r="5203" spans="1:10">
      <c r="A5203" t="s">
        <v>5211</v>
      </c>
      <c r="B5203" t="s">
        <v>11038</v>
      </c>
      <c r="C5203" t="s">
        <v>11784</v>
      </c>
      <c r="D5203">
        <v>3</v>
      </c>
      <c r="E5203">
        <v>30000</v>
      </c>
      <c r="F5203" s="2">
        <v>45733</v>
      </c>
      <c r="G5203" t="s">
        <v>16972</v>
      </c>
      <c r="H5203" t="s">
        <v>22970</v>
      </c>
      <c r="I5203" t="s">
        <v>28161</v>
      </c>
      <c r="J5203" t="s">
        <v>28980</v>
      </c>
    </row>
    <row r="5204" spans="1:10">
      <c r="A5204" t="s">
        <v>5212</v>
      </c>
      <c r="B5204" t="s">
        <v>11039</v>
      </c>
      <c r="C5204" t="s">
        <v>11784</v>
      </c>
      <c r="D5204">
        <v>2</v>
      </c>
      <c r="E5204">
        <v>30000</v>
      </c>
      <c r="F5204" s="2">
        <v>45531</v>
      </c>
      <c r="G5204" t="s">
        <v>16973</v>
      </c>
      <c r="H5204" t="s">
        <v>22971</v>
      </c>
      <c r="I5204" t="s">
        <v>28162</v>
      </c>
      <c r="J5204" t="s">
        <v>28946</v>
      </c>
    </row>
    <row r="5205" spans="1:10">
      <c r="A5205" t="s">
        <v>5213</v>
      </c>
      <c r="B5205" t="s">
        <v>11040</v>
      </c>
      <c r="C5205" t="s">
        <v>11784</v>
      </c>
      <c r="D5205">
        <v>8</v>
      </c>
      <c r="E5205">
        <v>30000</v>
      </c>
      <c r="F5205" s="2">
        <v>45664</v>
      </c>
      <c r="G5205" t="s">
        <v>16974</v>
      </c>
      <c r="H5205" t="s">
        <v>22972</v>
      </c>
      <c r="I5205" t="s">
        <v>28163</v>
      </c>
      <c r="J5205" t="s">
        <v>28853</v>
      </c>
    </row>
    <row r="5206" spans="1:10">
      <c r="A5206" t="s">
        <v>5214</v>
      </c>
      <c r="B5206" t="s">
        <v>11041</v>
      </c>
      <c r="C5206" t="s">
        <v>11782</v>
      </c>
      <c r="D5206">
        <v>1</v>
      </c>
      <c r="E5206">
        <v>15000</v>
      </c>
      <c r="F5206" s="2">
        <v>45671</v>
      </c>
      <c r="G5206" t="s">
        <v>16975</v>
      </c>
      <c r="H5206" t="s">
        <v>22973</v>
      </c>
      <c r="I5206" t="s">
        <v>24302</v>
      </c>
      <c r="J5206" t="s">
        <v>28905</v>
      </c>
    </row>
    <row r="5207" spans="1:10">
      <c r="A5207" t="s">
        <v>5215</v>
      </c>
      <c r="B5207" t="s">
        <v>11042</v>
      </c>
      <c r="C5207" t="s">
        <v>11782</v>
      </c>
      <c r="D5207">
        <v>6</v>
      </c>
      <c r="E5207">
        <v>15000</v>
      </c>
      <c r="F5207" s="2">
        <v>45675</v>
      </c>
      <c r="G5207" t="s">
        <v>16976</v>
      </c>
      <c r="H5207" t="s">
        <v>22974</v>
      </c>
      <c r="I5207" t="s">
        <v>28164</v>
      </c>
      <c r="J5207" t="s">
        <v>28824</v>
      </c>
    </row>
    <row r="5208" spans="1:10">
      <c r="A5208" t="s">
        <v>5216</v>
      </c>
      <c r="B5208" t="s">
        <v>8877</v>
      </c>
      <c r="C5208" t="s">
        <v>11785</v>
      </c>
      <c r="D5208">
        <v>8</v>
      </c>
      <c r="E5208">
        <v>12000</v>
      </c>
      <c r="F5208" s="2">
        <v>45485</v>
      </c>
      <c r="G5208" t="s">
        <v>16977</v>
      </c>
      <c r="H5208" t="s">
        <v>22975</v>
      </c>
      <c r="I5208" t="s">
        <v>28165</v>
      </c>
      <c r="J5208" t="s">
        <v>28825</v>
      </c>
    </row>
    <row r="5209" spans="1:10">
      <c r="A5209" t="s">
        <v>5217</v>
      </c>
      <c r="B5209" t="s">
        <v>11043</v>
      </c>
      <c r="C5209" t="s">
        <v>11784</v>
      </c>
      <c r="D5209">
        <v>4</v>
      </c>
      <c r="E5209">
        <v>30000</v>
      </c>
      <c r="F5209" s="2">
        <v>45728</v>
      </c>
      <c r="G5209" t="s">
        <v>16978</v>
      </c>
      <c r="H5209" t="s">
        <v>22976</v>
      </c>
      <c r="I5209" t="s">
        <v>28166</v>
      </c>
      <c r="J5209" t="s">
        <v>28916</v>
      </c>
    </row>
    <row r="5210" spans="1:10">
      <c r="A5210" t="s">
        <v>5218</v>
      </c>
      <c r="B5210" t="s">
        <v>11044</v>
      </c>
      <c r="C5210" t="s">
        <v>11785</v>
      </c>
      <c r="D5210">
        <v>9</v>
      </c>
      <c r="E5210">
        <v>12000</v>
      </c>
      <c r="F5210" s="2">
        <v>45440</v>
      </c>
      <c r="G5210" t="s">
        <v>16979</v>
      </c>
      <c r="H5210" t="s">
        <v>22977</v>
      </c>
      <c r="I5210" t="s">
        <v>28167</v>
      </c>
      <c r="J5210" t="s">
        <v>28886</v>
      </c>
    </row>
    <row r="5211" spans="1:10">
      <c r="A5211" t="s">
        <v>5219</v>
      </c>
      <c r="B5211" t="s">
        <v>11045</v>
      </c>
      <c r="C5211" t="s">
        <v>11784</v>
      </c>
      <c r="D5211">
        <v>2</v>
      </c>
      <c r="E5211">
        <v>30000</v>
      </c>
      <c r="F5211" s="2">
        <v>45575</v>
      </c>
      <c r="G5211" t="s">
        <v>16980</v>
      </c>
      <c r="H5211" t="s">
        <v>22978</v>
      </c>
      <c r="I5211" t="s">
        <v>27655</v>
      </c>
      <c r="J5211" t="s">
        <v>28784</v>
      </c>
    </row>
    <row r="5212" spans="1:10">
      <c r="A5212" t="s">
        <v>5220</v>
      </c>
      <c r="B5212" t="s">
        <v>11046</v>
      </c>
      <c r="C5212" t="s">
        <v>11782</v>
      </c>
      <c r="D5212">
        <v>6</v>
      </c>
      <c r="E5212">
        <v>15000</v>
      </c>
      <c r="F5212" s="2">
        <v>45512</v>
      </c>
      <c r="G5212" t="s">
        <v>16981</v>
      </c>
      <c r="H5212" t="s">
        <v>22979</v>
      </c>
      <c r="I5212" t="s">
        <v>28168</v>
      </c>
      <c r="J5212" t="s">
        <v>28879</v>
      </c>
    </row>
    <row r="5213" spans="1:10">
      <c r="A5213" t="s">
        <v>5221</v>
      </c>
      <c r="B5213" t="s">
        <v>11047</v>
      </c>
      <c r="C5213" t="s">
        <v>11786</v>
      </c>
      <c r="D5213">
        <v>8</v>
      </c>
      <c r="E5213">
        <v>5000</v>
      </c>
      <c r="F5213" s="2">
        <v>45754</v>
      </c>
      <c r="G5213" t="s">
        <v>16982</v>
      </c>
      <c r="H5213" t="s">
        <v>22980</v>
      </c>
      <c r="I5213" t="s">
        <v>28169</v>
      </c>
      <c r="J5213" t="s">
        <v>28793</v>
      </c>
    </row>
    <row r="5214" spans="1:10">
      <c r="A5214" t="s">
        <v>5222</v>
      </c>
      <c r="B5214" t="s">
        <v>11048</v>
      </c>
      <c r="C5214" t="s">
        <v>11786</v>
      </c>
      <c r="D5214">
        <v>4</v>
      </c>
      <c r="E5214">
        <v>5000</v>
      </c>
      <c r="F5214" s="2">
        <v>45488</v>
      </c>
      <c r="G5214" t="s">
        <v>16983</v>
      </c>
      <c r="H5214" t="s">
        <v>22981</v>
      </c>
      <c r="I5214" t="s">
        <v>28170</v>
      </c>
      <c r="J5214" t="s">
        <v>28771</v>
      </c>
    </row>
    <row r="5215" spans="1:10">
      <c r="A5215" t="s">
        <v>5223</v>
      </c>
      <c r="B5215" t="s">
        <v>11049</v>
      </c>
      <c r="C5215" t="s">
        <v>11786</v>
      </c>
      <c r="D5215">
        <v>9</v>
      </c>
      <c r="E5215">
        <v>5000</v>
      </c>
      <c r="F5215" s="2">
        <v>45430</v>
      </c>
      <c r="G5215" t="s">
        <v>16984</v>
      </c>
      <c r="H5215" t="s">
        <v>22982</v>
      </c>
      <c r="I5215" t="s">
        <v>28171</v>
      </c>
      <c r="J5215" t="s">
        <v>28766</v>
      </c>
    </row>
    <row r="5216" spans="1:10">
      <c r="A5216" t="s">
        <v>5224</v>
      </c>
      <c r="B5216" t="s">
        <v>11050</v>
      </c>
      <c r="C5216" t="s">
        <v>11786</v>
      </c>
      <c r="D5216">
        <v>4</v>
      </c>
      <c r="E5216">
        <v>5000</v>
      </c>
      <c r="F5216" s="2">
        <v>45495</v>
      </c>
      <c r="G5216" t="s">
        <v>16985</v>
      </c>
      <c r="H5216" t="s">
        <v>22983</v>
      </c>
      <c r="I5216" t="s">
        <v>28172</v>
      </c>
      <c r="J5216" t="s">
        <v>28765</v>
      </c>
    </row>
    <row r="5217" spans="1:10">
      <c r="A5217" t="s">
        <v>5225</v>
      </c>
      <c r="B5217" t="s">
        <v>11051</v>
      </c>
      <c r="C5217" t="s">
        <v>11782</v>
      </c>
      <c r="D5217">
        <v>4</v>
      </c>
      <c r="E5217">
        <v>15000</v>
      </c>
      <c r="F5217" s="2">
        <v>45774</v>
      </c>
      <c r="G5217" t="s">
        <v>16986</v>
      </c>
      <c r="H5217" t="s">
        <v>22984</v>
      </c>
      <c r="I5217" t="s">
        <v>28173</v>
      </c>
      <c r="J5217" t="s">
        <v>28788</v>
      </c>
    </row>
    <row r="5218" spans="1:10">
      <c r="A5218" t="s">
        <v>5226</v>
      </c>
      <c r="B5218" t="s">
        <v>11052</v>
      </c>
      <c r="C5218" t="s">
        <v>11786</v>
      </c>
      <c r="D5218">
        <v>3</v>
      </c>
      <c r="E5218">
        <v>5000</v>
      </c>
      <c r="F5218" s="2">
        <v>45471</v>
      </c>
      <c r="G5218" t="s">
        <v>16987</v>
      </c>
      <c r="H5218" t="s">
        <v>22985</v>
      </c>
      <c r="I5218" t="s">
        <v>28174</v>
      </c>
      <c r="J5218" t="s">
        <v>28960</v>
      </c>
    </row>
    <row r="5219" spans="1:10">
      <c r="A5219" t="s">
        <v>5227</v>
      </c>
      <c r="B5219" t="s">
        <v>11053</v>
      </c>
      <c r="C5219" t="s">
        <v>11785</v>
      </c>
      <c r="D5219">
        <v>9</v>
      </c>
      <c r="E5219">
        <v>12000</v>
      </c>
      <c r="F5219" s="2">
        <v>45779</v>
      </c>
      <c r="G5219" t="s">
        <v>16988</v>
      </c>
      <c r="H5219" t="s">
        <v>22986</v>
      </c>
      <c r="I5219" t="s">
        <v>28175</v>
      </c>
      <c r="J5219" t="s">
        <v>28809</v>
      </c>
    </row>
    <row r="5220" spans="1:10">
      <c r="A5220" t="s">
        <v>5228</v>
      </c>
      <c r="B5220" t="s">
        <v>11054</v>
      </c>
      <c r="C5220" t="s">
        <v>11786</v>
      </c>
      <c r="D5220">
        <v>2</v>
      </c>
      <c r="E5220">
        <v>5000</v>
      </c>
      <c r="F5220" s="2">
        <v>45653</v>
      </c>
      <c r="G5220" t="s">
        <v>16989</v>
      </c>
      <c r="H5220" t="s">
        <v>22987</v>
      </c>
      <c r="I5220" t="s">
        <v>28176</v>
      </c>
      <c r="J5220" t="s">
        <v>28748</v>
      </c>
    </row>
    <row r="5221" spans="1:10">
      <c r="A5221" t="s">
        <v>5229</v>
      </c>
      <c r="B5221" t="s">
        <v>11055</v>
      </c>
      <c r="C5221" t="s">
        <v>11786</v>
      </c>
      <c r="D5221">
        <v>8</v>
      </c>
      <c r="E5221">
        <v>5000</v>
      </c>
      <c r="F5221" s="2">
        <v>45599</v>
      </c>
      <c r="G5221" t="s">
        <v>16990</v>
      </c>
      <c r="H5221" t="s">
        <v>22988</v>
      </c>
      <c r="I5221" t="s">
        <v>28177</v>
      </c>
      <c r="J5221" t="s">
        <v>28921</v>
      </c>
    </row>
    <row r="5222" spans="1:10">
      <c r="A5222" t="s">
        <v>5230</v>
      </c>
      <c r="B5222" t="s">
        <v>11056</v>
      </c>
      <c r="C5222" t="s">
        <v>11786</v>
      </c>
      <c r="D5222">
        <v>7</v>
      </c>
      <c r="E5222">
        <v>5000</v>
      </c>
      <c r="F5222" s="2">
        <v>45546</v>
      </c>
      <c r="G5222" t="s">
        <v>16991</v>
      </c>
      <c r="H5222" t="s">
        <v>22989</v>
      </c>
      <c r="I5222" t="s">
        <v>28178</v>
      </c>
      <c r="J5222" t="s">
        <v>28825</v>
      </c>
    </row>
    <row r="5223" spans="1:10">
      <c r="A5223" t="s">
        <v>5231</v>
      </c>
      <c r="B5223" t="s">
        <v>11057</v>
      </c>
      <c r="C5223" t="s">
        <v>11784</v>
      </c>
      <c r="D5223">
        <v>3</v>
      </c>
      <c r="E5223">
        <v>30000</v>
      </c>
      <c r="F5223" s="2">
        <v>45506</v>
      </c>
      <c r="G5223" t="s">
        <v>16992</v>
      </c>
      <c r="H5223" t="s">
        <v>22990</v>
      </c>
      <c r="I5223" t="s">
        <v>28179</v>
      </c>
      <c r="J5223" t="s">
        <v>28861</v>
      </c>
    </row>
    <row r="5224" spans="1:10">
      <c r="A5224" t="s">
        <v>5232</v>
      </c>
      <c r="B5224" t="s">
        <v>11058</v>
      </c>
      <c r="C5224" t="s">
        <v>11785</v>
      </c>
      <c r="D5224">
        <v>6</v>
      </c>
      <c r="E5224">
        <v>12000</v>
      </c>
      <c r="F5224" s="2">
        <v>45731</v>
      </c>
      <c r="G5224" t="s">
        <v>16993</v>
      </c>
      <c r="H5224" t="s">
        <v>22991</v>
      </c>
      <c r="I5224" t="s">
        <v>28180</v>
      </c>
      <c r="J5224" t="s">
        <v>28940</v>
      </c>
    </row>
    <row r="5225" spans="1:10">
      <c r="A5225" t="s">
        <v>5233</v>
      </c>
      <c r="B5225" t="s">
        <v>11059</v>
      </c>
      <c r="C5225" t="s">
        <v>11784</v>
      </c>
      <c r="D5225">
        <v>4</v>
      </c>
      <c r="E5225">
        <v>30000</v>
      </c>
      <c r="F5225" s="2">
        <v>45698</v>
      </c>
      <c r="G5225" t="s">
        <v>16994</v>
      </c>
      <c r="H5225" t="s">
        <v>22992</v>
      </c>
      <c r="I5225" t="s">
        <v>28181</v>
      </c>
      <c r="J5225" t="s">
        <v>28919</v>
      </c>
    </row>
    <row r="5226" spans="1:10">
      <c r="A5226" t="s">
        <v>5234</v>
      </c>
      <c r="B5226" t="s">
        <v>11060</v>
      </c>
      <c r="C5226" t="s">
        <v>11786</v>
      </c>
      <c r="D5226">
        <v>1</v>
      </c>
      <c r="E5226">
        <v>5000</v>
      </c>
      <c r="F5226" s="2">
        <v>45703</v>
      </c>
      <c r="G5226" t="s">
        <v>16995</v>
      </c>
      <c r="H5226" t="s">
        <v>22993</v>
      </c>
      <c r="I5226" t="s">
        <v>28182</v>
      </c>
      <c r="J5226" t="s">
        <v>28762</v>
      </c>
    </row>
    <row r="5227" spans="1:10">
      <c r="A5227" t="s">
        <v>5235</v>
      </c>
      <c r="B5227" t="s">
        <v>11061</v>
      </c>
      <c r="C5227" t="s">
        <v>11782</v>
      </c>
      <c r="D5227">
        <v>6</v>
      </c>
      <c r="E5227">
        <v>15000</v>
      </c>
      <c r="F5227" s="2">
        <v>45676</v>
      </c>
      <c r="G5227" t="s">
        <v>16996</v>
      </c>
      <c r="H5227" t="s">
        <v>22994</v>
      </c>
      <c r="I5227" t="s">
        <v>28183</v>
      </c>
      <c r="J5227" t="s">
        <v>28952</v>
      </c>
    </row>
    <row r="5228" spans="1:10">
      <c r="A5228" t="s">
        <v>5236</v>
      </c>
      <c r="B5228" t="s">
        <v>11062</v>
      </c>
      <c r="C5228" t="s">
        <v>11784</v>
      </c>
      <c r="D5228">
        <v>5</v>
      </c>
      <c r="E5228">
        <v>30000</v>
      </c>
      <c r="F5228" s="2">
        <v>45701</v>
      </c>
      <c r="G5228" t="s">
        <v>16997</v>
      </c>
      <c r="H5228" t="s">
        <v>22995</v>
      </c>
      <c r="I5228" t="s">
        <v>28184</v>
      </c>
      <c r="J5228" t="s">
        <v>28750</v>
      </c>
    </row>
    <row r="5229" spans="1:10">
      <c r="A5229" t="s">
        <v>5237</v>
      </c>
      <c r="B5229" t="s">
        <v>11063</v>
      </c>
      <c r="C5229" t="s">
        <v>11785</v>
      </c>
      <c r="D5229">
        <v>8</v>
      </c>
      <c r="E5229">
        <v>12000</v>
      </c>
      <c r="F5229" s="2">
        <v>45786</v>
      </c>
      <c r="G5229" t="s">
        <v>16998</v>
      </c>
      <c r="H5229" t="s">
        <v>22996</v>
      </c>
      <c r="I5229" t="s">
        <v>27898</v>
      </c>
      <c r="J5229" t="s">
        <v>28779</v>
      </c>
    </row>
    <row r="5230" spans="1:10">
      <c r="A5230" t="s">
        <v>5238</v>
      </c>
      <c r="B5230" t="s">
        <v>11064</v>
      </c>
      <c r="C5230" t="s">
        <v>11786</v>
      </c>
      <c r="D5230">
        <v>7</v>
      </c>
      <c r="E5230">
        <v>5000</v>
      </c>
      <c r="F5230" s="2">
        <v>45672</v>
      </c>
      <c r="G5230" t="s">
        <v>16999</v>
      </c>
      <c r="H5230" t="s">
        <v>22997</v>
      </c>
      <c r="I5230" t="s">
        <v>28185</v>
      </c>
      <c r="J5230" t="s">
        <v>28883</v>
      </c>
    </row>
    <row r="5231" spans="1:10">
      <c r="A5231" t="s">
        <v>5239</v>
      </c>
      <c r="B5231" t="s">
        <v>11065</v>
      </c>
      <c r="C5231" t="s">
        <v>11784</v>
      </c>
      <c r="D5231">
        <v>4</v>
      </c>
      <c r="E5231">
        <v>30000</v>
      </c>
      <c r="F5231" s="2">
        <v>45766</v>
      </c>
      <c r="G5231" t="s">
        <v>17000</v>
      </c>
      <c r="H5231" t="s">
        <v>22998</v>
      </c>
      <c r="I5231" t="s">
        <v>28186</v>
      </c>
      <c r="J5231" t="s">
        <v>28953</v>
      </c>
    </row>
    <row r="5232" spans="1:10">
      <c r="A5232" t="s">
        <v>5240</v>
      </c>
      <c r="B5232" t="s">
        <v>11066</v>
      </c>
      <c r="C5232" t="s">
        <v>11786</v>
      </c>
      <c r="D5232">
        <v>10</v>
      </c>
      <c r="E5232">
        <v>5000</v>
      </c>
      <c r="F5232" s="2">
        <v>45732</v>
      </c>
      <c r="G5232" t="s">
        <v>17001</v>
      </c>
      <c r="H5232" t="s">
        <v>22999</v>
      </c>
      <c r="I5232" t="s">
        <v>28187</v>
      </c>
      <c r="J5232" t="s">
        <v>28961</v>
      </c>
    </row>
    <row r="5233" spans="1:10">
      <c r="A5233" t="s">
        <v>5241</v>
      </c>
      <c r="B5233" t="s">
        <v>11067</v>
      </c>
      <c r="C5233" t="s">
        <v>11785</v>
      </c>
      <c r="D5233">
        <v>5</v>
      </c>
      <c r="E5233">
        <v>12000</v>
      </c>
      <c r="F5233" s="2">
        <v>45553</v>
      </c>
      <c r="G5233" t="s">
        <v>17002</v>
      </c>
      <c r="H5233" t="s">
        <v>23000</v>
      </c>
      <c r="I5233" t="s">
        <v>28188</v>
      </c>
      <c r="J5233" t="s">
        <v>28927</v>
      </c>
    </row>
    <row r="5234" spans="1:10">
      <c r="A5234" t="s">
        <v>5242</v>
      </c>
      <c r="B5234" t="s">
        <v>11068</v>
      </c>
      <c r="C5234" t="s">
        <v>11786</v>
      </c>
      <c r="D5234">
        <v>10</v>
      </c>
      <c r="E5234">
        <v>5000</v>
      </c>
      <c r="F5234" s="2">
        <v>45588</v>
      </c>
      <c r="G5234" t="s">
        <v>17003</v>
      </c>
      <c r="H5234" t="s">
        <v>23001</v>
      </c>
      <c r="I5234" t="s">
        <v>28189</v>
      </c>
      <c r="J5234" t="s">
        <v>28794</v>
      </c>
    </row>
    <row r="5235" spans="1:10">
      <c r="A5235" t="s">
        <v>5243</v>
      </c>
      <c r="B5235" t="s">
        <v>11069</v>
      </c>
      <c r="C5235" t="s">
        <v>11782</v>
      </c>
      <c r="D5235">
        <v>2</v>
      </c>
      <c r="E5235">
        <v>15000</v>
      </c>
      <c r="F5235" s="2">
        <v>45639</v>
      </c>
      <c r="G5235" t="s">
        <v>17004</v>
      </c>
      <c r="H5235" t="s">
        <v>23002</v>
      </c>
      <c r="I5235" t="s">
        <v>28190</v>
      </c>
      <c r="J5235" t="s">
        <v>28888</v>
      </c>
    </row>
    <row r="5236" spans="1:10">
      <c r="A5236" t="s">
        <v>5244</v>
      </c>
      <c r="B5236" t="s">
        <v>11070</v>
      </c>
      <c r="C5236" t="s">
        <v>11784</v>
      </c>
      <c r="D5236">
        <v>8</v>
      </c>
      <c r="E5236">
        <v>30000</v>
      </c>
      <c r="F5236" s="2">
        <v>45656</v>
      </c>
      <c r="G5236" t="s">
        <v>17005</v>
      </c>
      <c r="H5236" t="s">
        <v>23003</v>
      </c>
      <c r="I5236" t="s">
        <v>28191</v>
      </c>
      <c r="J5236" t="s">
        <v>28941</v>
      </c>
    </row>
    <row r="5237" spans="1:10">
      <c r="A5237" t="s">
        <v>5245</v>
      </c>
      <c r="B5237" t="s">
        <v>11071</v>
      </c>
      <c r="C5237" t="s">
        <v>11783</v>
      </c>
      <c r="D5237">
        <v>6</v>
      </c>
      <c r="E5237">
        <v>50000</v>
      </c>
      <c r="F5237" s="2">
        <v>45742</v>
      </c>
      <c r="G5237" t="s">
        <v>17006</v>
      </c>
      <c r="H5237" t="s">
        <v>23004</v>
      </c>
      <c r="I5237" t="s">
        <v>28192</v>
      </c>
      <c r="J5237" t="s">
        <v>28953</v>
      </c>
    </row>
    <row r="5238" spans="1:10">
      <c r="A5238" t="s">
        <v>5246</v>
      </c>
      <c r="B5238" t="s">
        <v>11072</v>
      </c>
      <c r="C5238" t="s">
        <v>11786</v>
      </c>
      <c r="D5238">
        <v>10</v>
      </c>
      <c r="E5238">
        <v>5000</v>
      </c>
      <c r="F5238" s="2">
        <v>45612</v>
      </c>
      <c r="G5238" t="s">
        <v>17007</v>
      </c>
      <c r="H5238" t="s">
        <v>23005</v>
      </c>
      <c r="I5238" t="s">
        <v>28193</v>
      </c>
      <c r="J5238" t="s">
        <v>28845</v>
      </c>
    </row>
    <row r="5239" spans="1:10">
      <c r="A5239" t="s">
        <v>5247</v>
      </c>
      <c r="B5239" t="s">
        <v>7279</v>
      </c>
      <c r="C5239" t="s">
        <v>11784</v>
      </c>
      <c r="D5239">
        <v>3</v>
      </c>
      <c r="E5239">
        <v>30000</v>
      </c>
      <c r="F5239" s="2">
        <v>45634</v>
      </c>
      <c r="G5239" t="s">
        <v>17008</v>
      </c>
      <c r="H5239" t="s">
        <v>23006</v>
      </c>
      <c r="I5239" t="s">
        <v>28194</v>
      </c>
      <c r="J5239" t="s">
        <v>28858</v>
      </c>
    </row>
    <row r="5240" spans="1:10">
      <c r="A5240" t="s">
        <v>5248</v>
      </c>
      <c r="B5240" t="s">
        <v>11073</v>
      </c>
      <c r="C5240" t="s">
        <v>11786</v>
      </c>
      <c r="D5240">
        <v>9</v>
      </c>
      <c r="E5240">
        <v>5000</v>
      </c>
      <c r="F5240" s="2">
        <v>45734</v>
      </c>
      <c r="G5240" t="s">
        <v>17009</v>
      </c>
      <c r="H5240" t="s">
        <v>23007</v>
      </c>
      <c r="I5240" t="s">
        <v>28195</v>
      </c>
      <c r="J5240" t="s">
        <v>28762</v>
      </c>
    </row>
    <row r="5241" spans="1:10">
      <c r="A5241" t="s">
        <v>5249</v>
      </c>
      <c r="B5241" t="s">
        <v>11074</v>
      </c>
      <c r="C5241" t="s">
        <v>11786</v>
      </c>
      <c r="D5241">
        <v>8</v>
      </c>
      <c r="E5241">
        <v>5000</v>
      </c>
      <c r="F5241" s="2">
        <v>45782</v>
      </c>
      <c r="G5241" t="s">
        <v>17010</v>
      </c>
      <c r="H5241" t="s">
        <v>23008</v>
      </c>
      <c r="I5241" t="s">
        <v>28196</v>
      </c>
      <c r="J5241" t="s">
        <v>28975</v>
      </c>
    </row>
    <row r="5242" spans="1:10">
      <c r="A5242" t="s">
        <v>5250</v>
      </c>
      <c r="B5242" t="s">
        <v>11075</v>
      </c>
      <c r="C5242" t="s">
        <v>11786</v>
      </c>
      <c r="D5242">
        <v>6</v>
      </c>
      <c r="E5242">
        <v>5000</v>
      </c>
      <c r="F5242" s="2">
        <v>45786</v>
      </c>
      <c r="G5242" t="s">
        <v>17011</v>
      </c>
      <c r="H5242" t="s">
        <v>23009</v>
      </c>
      <c r="I5242" t="s">
        <v>24297</v>
      </c>
      <c r="J5242" t="s">
        <v>28828</v>
      </c>
    </row>
    <row r="5243" spans="1:10">
      <c r="A5243" t="s">
        <v>5251</v>
      </c>
      <c r="B5243" t="s">
        <v>11076</v>
      </c>
      <c r="C5243" t="s">
        <v>11784</v>
      </c>
      <c r="D5243">
        <v>10</v>
      </c>
      <c r="E5243">
        <v>30000</v>
      </c>
      <c r="F5243" s="2">
        <v>45428</v>
      </c>
      <c r="G5243" t="s">
        <v>17012</v>
      </c>
      <c r="H5243" t="s">
        <v>23010</v>
      </c>
      <c r="I5243" t="s">
        <v>28197</v>
      </c>
      <c r="J5243" t="s">
        <v>28762</v>
      </c>
    </row>
    <row r="5244" spans="1:10">
      <c r="A5244" t="s">
        <v>5252</v>
      </c>
      <c r="B5244" t="s">
        <v>11077</v>
      </c>
      <c r="C5244" t="s">
        <v>11786</v>
      </c>
      <c r="D5244">
        <v>2</v>
      </c>
      <c r="E5244">
        <v>5000</v>
      </c>
      <c r="F5244" s="2">
        <v>45494</v>
      </c>
      <c r="G5244" t="s">
        <v>17013</v>
      </c>
      <c r="H5244" t="s">
        <v>23011</v>
      </c>
      <c r="I5244" t="s">
        <v>28198</v>
      </c>
      <c r="J5244" t="s">
        <v>28876</v>
      </c>
    </row>
    <row r="5245" spans="1:10">
      <c r="A5245" t="s">
        <v>5253</v>
      </c>
      <c r="B5245" t="s">
        <v>11078</v>
      </c>
      <c r="C5245" t="s">
        <v>11783</v>
      </c>
      <c r="D5245">
        <v>2</v>
      </c>
      <c r="E5245">
        <v>50000</v>
      </c>
      <c r="F5245" s="2">
        <v>45443</v>
      </c>
      <c r="G5245" t="s">
        <v>17014</v>
      </c>
      <c r="H5245" t="s">
        <v>23012</v>
      </c>
      <c r="I5245" t="s">
        <v>28199</v>
      </c>
      <c r="J5245" t="s">
        <v>28964</v>
      </c>
    </row>
    <row r="5246" spans="1:10">
      <c r="A5246" t="s">
        <v>5254</v>
      </c>
      <c r="B5246" t="s">
        <v>11079</v>
      </c>
      <c r="C5246" t="s">
        <v>11786</v>
      </c>
      <c r="D5246">
        <v>10</v>
      </c>
      <c r="E5246">
        <v>5000</v>
      </c>
      <c r="F5246" s="2">
        <v>45631</v>
      </c>
      <c r="G5246" t="s">
        <v>17015</v>
      </c>
      <c r="H5246" t="s">
        <v>23013</v>
      </c>
      <c r="I5246" t="s">
        <v>28200</v>
      </c>
      <c r="J5246" t="s">
        <v>28838</v>
      </c>
    </row>
    <row r="5247" spans="1:10">
      <c r="A5247" t="s">
        <v>5255</v>
      </c>
      <c r="B5247" t="s">
        <v>9624</v>
      </c>
      <c r="C5247" t="s">
        <v>11782</v>
      </c>
      <c r="D5247">
        <v>3</v>
      </c>
      <c r="E5247">
        <v>15000</v>
      </c>
      <c r="F5247" s="2">
        <v>45680</v>
      </c>
      <c r="G5247" t="s">
        <v>17016</v>
      </c>
      <c r="H5247" t="s">
        <v>23014</v>
      </c>
      <c r="I5247" t="s">
        <v>28201</v>
      </c>
      <c r="J5247" t="s">
        <v>28803</v>
      </c>
    </row>
    <row r="5248" spans="1:10">
      <c r="A5248" t="s">
        <v>5256</v>
      </c>
      <c r="B5248" t="s">
        <v>11080</v>
      </c>
      <c r="C5248" t="s">
        <v>11786</v>
      </c>
      <c r="D5248">
        <v>8</v>
      </c>
      <c r="E5248">
        <v>5000</v>
      </c>
      <c r="F5248" s="2">
        <v>45719</v>
      </c>
      <c r="G5248" t="s">
        <v>17017</v>
      </c>
      <c r="H5248" t="s">
        <v>23015</v>
      </c>
      <c r="I5248" t="s">
        <v>28202</v>
      </c>
      <c r="J5248" t="s">
        <v>28808</v>
      </c>
    </row>
    <row r="5249" spans="1:10">
      <c r="A5249" t="s">
        <v>5257</v>
      </c>
      <c r="B5249" t="s">
        <v>11081</v>
      </c>
      <c r="C5249" t="s">
        <v>11784</v>
      </c>
      <c r="D5249">
        <v>10</v>
      </c>
      <c r="E5249">
        <v>30000</v>
      </c>
      <c r="F5249" s="2">
        <v>45436</v>
      </c>
      <c r="G5249" t="s">
        <v>17018</v>
      </c>
      <c r="H5249" t="s">
        <v>23016</v>
      </c>
      <c r="I5249" t="s">
        <v>28203</v>
      </c>
      <c r="J5249" t="s">
        <v>28966</v>
      </c>
    </row>
    <row r="5250" spans="1:10">
      <c r="A5250" t="s">
        <v>5258</v>
      </c>
      <c r="B5250" t="s">
        <v>11082</v>
      </c>
      <c r="C5250" t="s">
        <v>11784</v>
      </c>
      <c r="D5250">
        <v>6</v>
      </c>
      <c r="E5250">
        <v>30000</v>
      </c>
      <c r="F5250" s="2">
        <v>45691</v>
      </c>
      <c r="G5250" t="s">
        <v>17019</v>
      </c>
      <c r="H5250" t="s">
        <v>23017</v>
      </c>
      <c r="I5250" t="s">
        <v>28204</v>
      </c>
      <c r="J5250" t="s">
        <v>28773</v>
      </c>
    </row>
    <row r="5251" spans="1:10">
      <c r="A5251" t="s">
        <v>5259</v>
      </c>
      <c r="B5251" t="s">
        <v>11083</v>
      </c>
      <c r="C5251" t="s">
        <v>11783</v>
      </c>
      <c r="D5251">
        <v>7</v>
      </c>
      <c r="E5251">
        <v>50000</v>
      </c>
      <c r="F5251" s="2">
        <v>45494</v>
      </c>
      <c r="G5251" t="s">
        <v>17020</v>
      </c>
      <c r="H5251" t="s">
        <v>23018</v>
      </c>
      <c r="I5251" t="s">
        <v>28205</v>
      </c>
      <c r="J5251" t="s">
        <v>28770</v>
      </c>
    </row>
    <row r="5252" spans="1:10">
      <c r="A5252" t="s">
        <v>5260</v>
      </c>
      <c r="B5252" t="s">
        <v>11084</v>
      </c>
      <c r="C5252" t="s">
        <v>11786</v>
      </c>
      <c r="D5252">
        <v>7</v>
      </c>
      <c r="E5252">
        <v>5000</v>
      </c>
      <c r="F5252" s="2">
        <v>45727</v>
      </c>
      <c r="G5252" t="s">
        <v>17021</v>
      </c>
      <c r="H5252" t="s">
        <v>23019</v>
      </c>
      <c r="I5252" t="s">
        <v>28206</v>
      </c>
      <c r="J5252" t="s">
        <v>28985</v>
      </c>
    </row>
    <row r="5253" spans="1:10">
      <c r="A5253" t="s">
        <v>5261</v>
      </c>
      <c r="B5253" t="s">
        <v>11085</v>
      </c>
      <c r="C5253" t="s">
        <v>11783</v>
      </c>
      <c r="D5253">
        <v>4</v>
      </c>
      <c r="E5253">
        <v>50000</v>
      </c>
      <c r="F5253" s="2">
        <v>45733</v>
      </c>
      <c r="G5253" t="s">
        <v>17022</v>
      </c>
      <c r="H5253" t="s">
        <v>23020</v>
      </c>
      <c r="I5253" t="s">
        <v>23775</v>
      </c>
      <c r="J5253" t="s">
        <v>28791</v>
      </c>
    </row>
    <row r="5254" spans="1:10">
      <c r="A5254" t="s">
        <v>5262</v>
      </c>
      <c r="B5254" t="s">
        <v>11086</v>
      </c>
      <c r="C5254" t="s">
        <v>11786</v>
      </c>
      <c r="D5254">
        <v>6</v>
      </c>
      <c r="E5254">
        <v>5000</v>
      </c>
      <c r="F5254" s="2">
        <v>45475</v>
      </c>
      <c r="G5254" t="s">
        <v>17023</v>
      </c>
      <c r="H5254" t="s">
        <v>23021</v>
      </c>
      <c r="I5254" t="s">
        <v>28207</v>
      </c>
      <c r="J5254" t="s">
        <v>28952</v>
      </c>
    </row>
    <row r="5255" spans="1:10">
      <c r="A5255" t="s">
        <v>5263</v>
      </c>
      <c r="B5255" t="s">
        <v>11087</v>
      </c>
      <c r="C5255" t="s">
        <v>11782</v>
      </c>
      <c r="D5255">
        <v>2</v>
      </c>
      <c r="E5255">
        <v>15000</v>
      </c>
      <c r="F5255" s="2">
        <v>45472</v>
      </c>
      <c r="G5255" t="s">
        <v>17024</v>
      </c>
      <c r="H5255" t="s">
        <v>23022</v>
      </c>
      <c r="I5255" t="s">
        <v>28030</v>
      </c>
      <c r="J5255" t="s">
        <v>28792</v>
      </c>
    </row>
    <row r="5256" spans="1:10">
      <c r="A5256" t="s">
        <v>5264</v>
      </c>
      <c r="B5256" t="s">
        <v>11088</v>
      </c>
      <c r="C5256" t="s">
        <v>11785</v>
      </c>
      <c r="D5256">
        <v>9</v>
      </c>
      <c r="E5256">
        <v>12000</v>
      </c>
      <c r="F5256" s="2">
        <v>45519</v>
      </c>
      <c r="G5256" t="s">
        <v>17025</v>
      </c>
      <c r="H5256" t="s">
        <v>23023</v>
      </c>
      <c r="I5256" t="s">
        <v>28208</v>
      </c>
      <c r="J5256" t="s">
        <v>28922</v>
      </c>
    </row>
    <row r="5257" spans="1:10">
      <c r="A5257" t="s">
        <v>5265</v>
      </c>
      <c r="B5257" t="s">
        <v>11089</v>
      </c>
      <c r="C5257" t="s">
        <v>11784</v>
      </c>
      <c r="D5257">
        <v>10</v>
      </c>
      <c r="F5257" s="2">
        <v>45782</v>
      </c>
      <c r="G5257" t="s">
        <v>17026</v>
      </c>
      <c r="H5257" t="s">
        <v>23024</v>
      </c>
      <c r="I5257" t="s">
        <v>28209</v>
      </c>
      <c r="J5257" t="s">
        <v>28987</v>
      </c>
    </row>
    <row r="5258" spans="1:10">
      <c r="A5258" t="s">
        <v>5266</v>
      </c>
      <c r="B5258" t="s">
        <v>7807</v>
      </c>
      <c r="C5258" t="s">
        <v>11786</v>
      </c>
      <c r="D5258">
        <v>10</v>
      </c>
      <c r="E5258">
        <v>5000</v>
      </c>
      <c r="F5258" s="2">
        <v>45775</v>
      </c>
      <c r="G5258" t="s">
        <v>17027</v>
      </c>
      <c r="H5258" t="s">
        <v>23025</v>
      </c>
      <c r="I5258" t="s">
        <v>28210</v>
      </c>
      <c r="J5258" t="s">
        <v>28908</v>
      </c>
    </row>
    <row r="5259" spans="1:10">
      <c r="A5259" t="s">
        <v>5267</v>
      </c>
      <c r="B5259" t="s">
        <v>11090</v>
      </c>
      <c r="C5259" t="s">
        <v>11782</v>
      </c>
      <c r="D5259">
        <v>8</v>
      </c>
      <c r="E5259">
        <v>15000</v>
      </c>
      <c r="F5259" s="2">
        <v>45464</v>
      </c>
      <c r="G5259" t="s">
        <v>17028</v>
      </c>
      <c r="H5259" t="s">
        <v>23026</v>
      </c>
      <c r="I5259" t="s">
        <v>28211</v>
      </c>
      <c r="J5259" t="s">
        <v>28923</v>
      </c>
    </row>
    <row r="5260" spans="1:10">
      <c r="A5260" t="s">
        <v>5268</v>
      </c>
      <c r="B5260" t="s">
        <v>11091</v>
      </c>
      <c r="C5260" t="s">
        <v>11784</v>
      </c>
      <c r="D5260">
        <v>3</v>
      </c>
      <c r="E5260">
        <v>30000</v>
      </c>
      <c r="F5260" s="2">
        <v>45693</v>
      </c>
      <c r="G5260" t="s">
        <v>17029</v>
      </c>
      <c r="H5260" t="s">
        <v>23027</v>
      </c>
      <c r="I5260" t="s">
        <v>24408</v>
      </c>
      <c r="J5260" t="s">
        <v>28894</v>
      </c>
    </row>
    <row r="5261" spans="1:10">
      <c r="A5261" t="s">
        <v>5269</v>
      </c>
      <c r="B5261" t="s">
        <v>11092</v>
      </c>
      <c r="C5261" t="s">
        <v>11785</v>
      </c>
      <c r="D5261">
        <v>10</v>
      </c>
      <c r="E5261">
        <v>12000</v>
      </c>
      <c r="F5261" s="2">
        <v>45718</v>
      </c>
      <c r="G5261" t="s">
        <v>17030</v>
      </c>
      <c r="H5261" t="s">
        <v>23028</v>
      </c>
      <c r="I5261" t="s">
        <v>28212</v>
      </c>
      <c r="J5261" t="s">
        <v>28917</v>
      </c>
    </row>
    <row r="5262" spans="1:10">
      <c r="A5262" t="s">
        <v>5270</v>
      </c>
      <c r="B5262" t="s">
        <v>11093</v>
      </c>
      <c r="C5262" t="s">
        <v>11784</v>
      </c>
      <c r="D5262">
        <v>2</v>
      </c>
      <c r="E5262">
        <v>30000</v>
      </c>
      <c r="F5262" s="2">
        <v>45568</v>
      </c>
      <c r="G5262" t="s">
        <v>17031</v>
      </c>
      <c r="H5262" t="s">
        <v>23029</v>
      </c>
      <c r="I5262" t="s">
        <v>28213</v>
      </c>
      <c r="J5262" t="s">
        <v>28859</v>
      </c>
    </row>
    <row r="5263" spans="1:10">
      <c r="A5263" t="s">
        <v>5271</v>
      </c>
      <c r="B5263" t="s">
        <v>11094</v>
      </c>
      <c r="C5263" t="s">
        <v>11786</v>
      </c>
      <c r="D5263">
        <v>9</v>
      </c>
      <c r="E5263">
        <v>5000</v>
      </c>
      <c r="F5263" s="2">
        <v>45436</v>
      </c>
      <c r="G5263" t="s">
        <v>17032</v>
      </c>
      <c r="H5263" t="s">
        <v>23030</v>
      </c>
      <c r="I5263" t="s">
        <v>28214</v>
      </c>
      <c r="J5263" t="s">
        <v>28749</v>
      </c>
    </row>
    <row r="5264" spans="1:10">
      <c r="A5264" t="s">
        <v>5272</v>
      </c>
      <c r="B5264" t="s">
        <v>11095</v>
      </c>
      <c r="C5264" t="s">
        <v>11785</v>
      </c>
      <c r="D5264">
        <v>1</v>
      </c>
      <c r="E5264">
        <v>12000</v>
      </c>
      <c r="F5264" s="2">
        <v>45590</v>
      </c>
      <c r="G5264" t="s">
        <v>17033</v>
      </c>
      <c r="H5264" t="s">
        <v>23031</v>
      </c>
      <c r="I5264" t="s">
        <v>28215</v>
      </c>
      <c r="J5264" t="s">
        <v>28955</v>
      </c>
    </row>
    <row r="5265" spans="1:10">
      <c r="A5265" t="s">
        <v>5273</v>
      </c>
      <c r="B5265" t="s">
        <v>8499</v>
      </c>
      <c r="C5265" t="s">
        <v>11783</v>
      </c>
      <c r="D5265">
        <v>3</v>
      </c>
      <c r="E5265">
        <v>50000</v>
      </c>
      <c r="F5265" s="2">
        <v>45768</v>
      </c>
      <c r="G5265" t="s">
        <v>17034</v>
      </c>
      <c r="H5265" t="s">
        <v>23032</v>
      </c>
      <c r="I5265" t="s">
        <v>28216</v>
      </c>
      <c r="J5265" t="s">
        <v>28977</v>
      </c>
    </row>
    <row r="5266" spans="1:10">
      <c r="A5266" t="s">
        <v>5274</v>
      </c>
      <c r="B5266" t="s">
        <v>11096</v>
      </c>
      <c r="C5266" t="s">
        <v>11782</v>
      </c>
      <c r="D5266">
        <v>2</v>
      </c>
      <c r="E5266">
        <v>15000</v>
      </c>
      <c r="F5266" s="2">
        <v>45635</v>
      </c>
      <c r="G5266" t="s">
        <v>17035</v>
      </c>
      <c r="H5266" t="s">
        <v>23033</v>
      </c>
      <c r="I5266" t="s">
        <v>27170</v>
      </c>
      <c r="J5266" t="s">
        <v>28879</v>
      </c>
    </row>
    <row r="5267" spans="1:10">
      <c r="A5267" t="s">
        <v>5275</v>
      </c>
      <c r="B5267" t="s">
        <v>11097</v>
      </c>
      <c r="C5267" t="s">
        <v>11782</v>
      </c>
      <c r="D5267">
        <v>1</v>
      </c>
      <c r="E5267">
        <v>15000</v>
      </c>
      <c r="F5267" s="2">
        <v>45668</v>
      </c>
      <c r="G5267" t="s">
        <v>17036</v>
      </c>
      <c r="H5267" t="s">
        <v>23034</v>
      </c>
      <c r="I5267" t="s">
        <v>27140</v>
      </c>
      <c r="J5267" t="s">
        <v>28762</v>
      </c>
    </row>
    <row r="5268" spans="1:10">
      <c r="A5268" t="s">
        <v>5276</v>
      </c>
      <c r="B5268" t="s">
        <v>7831</v>
      </c>
      <c r="C5268" t="s">
        <v>11783</v>
      </c>
      <c r="D5268">
        <v>10</v>
      </c>
      <c r="E5268">
        <v>50000</v>
      </c>
      <c r="F5268" s="2">
        <v>45621</v>
      </c>
      <c r="G5268" t="s">
        <v>17037</v>
      </c>
      <c r="H5268" t="s">
        <v>23035</v>
      </c>
      <c r="I5268" t="s">
        <v>28217</v>
      </c>
      <c r="J5268" t="s">
        <v>28788</v>
      </c>
    </row>
    <row r="5269" spans="1:10">
      <c r="A5269" t="s">
        <v>5277</v>
      </c>
      <c r="B5269" t="s">
        <v>11098</v>
      </c>
      <c r="C5269" t="s">
        <v>11784</v>
      </c>
      <c r="D5269">
        <v>6</v>
      </c>
      <c r="E5269">
        <v>30000</v>
      </c>
      <c r="F5269" s="2">
        <v>45733</v>
      </c>
      <c r="G5269" t="s">
        <v>17038</v>
      </c>
      <c r="H5269" t="s">
        <v>23036</v>
      </c>
      <c r="I5269" t="s">
        <v>26322</v>
      </c>
      <c r="J5269" t="s">
        <v>28918</v>
      </c>
    </row>
    <row r="5270" spans="1:10">
      <c r="A5270" t="s">
        <v>5278</v>
      </c>
      <c r="B5270" t="s">
        <v>11099</v>
      </c>
      <c r="C5270" t="s">
        <v>11782</v>
      </c>
      <c r="D5270">
        <v>10</v>
      </c>
      <c r="E5270">
        <v>15000</v>
      </c>
      <c r="F5270" s="2">
        <v>45498</v>
      </c>
      <c r="G5270" t="s">
        <v>17039</v>
      </c>
      <c r="H5270" t="s">
        <v>23037</v>
      </c>
      <c r="I5270" t="s">
        <v>25992</v>
      </c>
      <c r="J5270" t="s">
        <v>28920</v>
      </c>
    </row>
    <row r="5271" spans="1:10">
      <c r="A5271" t="s">
        <v>5279</v>
      </c>
      <c r="B5271" t="s">
        <v>11100</v>
      </c>
      <c r="C5271" t="s">
        <v>11786</v>
      </c>
      <c r="D5271">
        <v>2</v>
      </c>
      <c r="E5271">
        <v>5000</v>
      </c>
      <c r="F5271" s="2">
        <v>45452</v>
      </c>
      <c r="G5271" t="s">
        <v>17040</v>
      </c>
      <c r="H5271" t="s">
        <v>23038</v>
      </c>
      <c r="I5271" t="s">
        <v>28218</v>
      </c>
      <c r="J5271" t="s">
        <v>28897</v>
      </c>
    </row>
    <row r="5272" spans="1:10">
      <c r="A5272" t="s">
        <v>5280</v>
      </c>
      <c r="B5272" t="s">
        <v>11101</v>
      </c>
      <c r="C5272" t="s">
        <v>11782</v>
      </c>
      <c r="D5272">
        <v>5</v>
      </c>
      <c r="E5272">
        <v>15000</v>
      </c>
      <c r="F5272" s="2">
        <v>45772</v>
      </c>
      <c r="G5272" t="s">
        <v>17041</v>
      </c>
      <c r="H5272" t="s">
        <v>23039</v>
      </c>
      <c r="I5272" t="s">
        <v>24157</v>
      </c>
      <c r="J5272" t="s">
        <v>28860</v>
      </c>
    </row>
    <row r="5273" spans="1:10">
      <c r="A5273" t="s">
        <v>5281</v>
      </c>
      <c r="B5273" t="s">
        <v>11102</v>
      </c>
      <c r="C5273" t="s">
        <v>11784</v>
      </c>
      <c r="D5273">
        <v>4</v>
      </c>
      <c r="E5273">
        <v>30000</v>
      </c>
      <c r="F5273" s="2">
        <v>45670</v>
      </c>
      <c r="G5273" t="s">
        <v>17042</v>
      </c>
      <c r="H5273" t="s">
        <v>23040</v>
      </c>
      <c r="I5273" t="s">
        <v>24391</v>
      </c>
      <c r="J5273" t="s">
        <v>28897</v>
      </c>
    </row>
    <row r="5274" spans="1:10">
      <c r="A5274" t="s">
        <v>5282</v>
      </c>
      <c r="B5274" t="s">
        <v>11103</v>
      </c>
      <c r="C5274" t="s">
        <v>11782</v>
      </c>
      <c r="D5274">
        <v>6</v>
      </c>
      <c r="E5274">
        <v>15000</v>
      </c>
      <c r="F5274" s="2">
        <v>45741</v>
      </c>
      <c r="G5274" t="s">
        <v>17043</v>
      </c>
      <c r="H5274" t="s">
        <v>23041</v>
      </c>
      <c r="I5274" t="s">
        <v>28219</v>
      </c>
      <c r="J5274" t="s">
        <v>28846</v>
      </c>
    </row>
    <row r="5275" spans="1:10">
      <c r="A5275" t="s">
        <v>5283</v>
      </c>
      <c r="B5275" t="s">
        <v>11104</v>
      </c>
      <c r="C5275" t="s">
        <v>11786</v>
      </c>
      <c r="D5275">
        <v>8</v>
      </c>
      <c r="E5275">
        <v>5000</v>
      </c>
      <c r="F5275" s="2">
        <v>45433</v>
      </c>
      <c r="G5275" t="s">
        <v>17044</v>
      </c>
      <c r="H5275" t="s">
        <v>23042</v>
      </c>
      <c r="I5275" t="s">
        <v>28220</v>
      </c>
      <c r="J5275" t="s">
        <v>28949</v>
      </c>
    </row>
    <row r="5276" spans="1:10">
      <c r="A5276" t="s">
        <v>5284</v>
      </c>
      <c r="B5276" t="s">
        <v>11105</v>
      </c>
      <c r="C5276" t="s">
        <v>11783</v>
      </c>
      <c r="D5276">
        <v>8</v>
      </c>
      <c r="E5276">
        <v>50000</v>
      </c>
      <c r="F5276" s="2">
        <v>45423</v>
      </c>
      <c r="G5276" t="s">
        <v>17045</v>
      </c>
      <c r="H5276" t="s">
        <v>23043</v>
      </c>
      <c r="I5276" t="s">
        <v>28221</v>
      </c>
      <c r="J5276" t="s">
        <v>28859</v>
      </c>
    </row>
    <row r="5277" spans="1:10">
      <c r="A5277" t="s">
        <v>5285</v>
      </c>
      <c r="B5277" t="s">
        <v>11106</v>
      </c>
      <c r="C5277" t="s">
        <v>11786</v>
      </c>
      <c r="D5277">
        <v>10</v>
      </c>
      <c r="E5277">
        <v>5000</v>
      </c>
      <c r="F5277" s="2">
        <v>45616</v>
      </c>
      <c r="G5277" t="s">
        <v>17046</v>
      </c>
      <c r="H5277" t="s">
        <v>23044</v>
      </c>
      <c r="I5277" t="s">
        <v>28222</v>
      </c>
      <c r="J5277" t="s">
        <v>28894</v>
      </c>
    </row>
    <row r="5278" spans="1:10">
      <c r="A5278" t="s">
        <v>5286</v>
      </c>
      <c r="B5278" t="s">
        <v>11107</v>
      </c>
      <c r="C5278" t="s">
        <v>11784</v>
      </c>
      <c r="D5278">
        <v>4</v>
      </c>
      <c r="E5278">
        <v>30000</v>
      </c>
      <c r="F5278" s="2">
        <v>45704</v>
      </c>
      <c r="G5278" t="s">
        <v>17047</v>
      </c>
      <c r="H5278" t="s">
        <v>23045</v>
      </c>
      <c r="I5278" t="s">
        <v>28223</v>
      </c>
      <c r="J5278" t="s">
        <v>28943</v>
      </c>
    </row>
    <row r="5279" spans="1:10">
      <c r="A5279" t="s">
        <v>5287</v>
      </c>
      <c r="B5279" t="s">
        <v>11108</v>
      </c>
      <c r="C5279" t="s">
        <v>11782</v>
      </c>
      <c r="D5279">
        <v>6</v>
      </c>
      <c r="E5279">
        <v>15000</v>
      </c>
      <c r="F5279" s="2">
        <v>45511</v>
      </c>
      <c r="G5279" t="s">
        <v>17048</v>
      </c>
      <c r="H5279" t="s">
        <v>23046</v>
      </c>
      <c r="I5279" t="s">
        <v>28224</v>
      </c>
      <c r="J5279" t="s">
        <v>28819</v>
      </c>
    </row>
    <row r="5280" spans="1:10">
      <c r="A5280" t="s">
        <v>5288</v>
      </c>
      <c r="B5280" t="s">
        <v>11109</v>
      </c>
      <c r="C5280" t="s">
        <v>11785</v>
      </c>
      <c r="D5280">
        <v>2</v>
      </c>
      <c r="E5280">
        <v>12000</v>
      </c>
      <c r="F5280" s="2">
        <v>45492</v>
      </c>
      <c r="G5280" t="s">
        <v>17049</v>
      </c>
      <c r="H5280" t="s">
        <v>23047</v>
      </c>
      <c r="I5280" t="s">
        <v>28225</v>
      </c>
      <c r="J5280" t="s">
        <v>28846</v>
      </c>
    </row>
    <row r="5281" spans="1:10">
      <c r="A5281" t="s">
        <v>5289</v>
      </c>
      <c r="B5281" t="s">
        <v>11110</v>
      </c>
      <c r="C5281" t="s">
        <v>11785</v>
      </c>
      <c r="D5281">
        <v>4</v>
      </c>
      <c r="E5281">
        <v>12000</v>
      </c>
      <c r="F5281" s="2">
        <v>45669</v>
      </c>
      <c r="G5281" t="s">
        <v>17050</v>
      </c>
      <c r="H5281" t="s">
        <v>23048</v>
      </c>
      <c r="I5281" t="s">
        <v>28226</v>
      </c>
      <c r="J5281" t="s">
        <v>28790</v>
      </c>
    </row>
    <row r="5282" spans="1:10">
      <c r="A5282" t="s">
        <v>5290</v>
      </c>
      <c r="B5282" t="s">
        <v>11111</v>
      </c>
      <c r="C5282" t="s">
        <v>11785</v>
      </c>
      <c r="D5282">
        <v>7</v>
      </c>
      <c r="E5282">
        <v>12000</v>
      </c>
      <c r="F5282" s="2">
        <v>45786</v>
      </c>
      <c r="G5282" t="s">
        <v>17051</v>
      </c>
      <c r="H5282" t="s">
        <v>23049</v>
      </c>
      <c r="I5282" t="s">
        <v>28227</v>
      </c>
      <c r="J5282" t="s">
        <v>28799</v>
      </c>
    </row>
    <row r="5283" spans="1:10">
      <c r="A5283" t="s">
        <v>5291</v>
      </c>
      <c r="B5283" t="s">
        <v>11112</v>
      </c>
      <c r="C5283" t="s">
        <v>11783</v>
      </c>
      <c r="D5283">
        <v>6</v>
      </c>
      <c r="E5283">
        <v>50000</v>
      </c>
      <c r="F5283" s="2">
        <v>45458</v>
      </c>
      <c r="G5283" t="s">
        <v>17052</v>
      </c>
      <c r="H5283" t="s">
        <v>23050</v>
      </c>
      <c r="I5283" t="s">
        <v>26807</v>
      </c>
      <c r="J5283" t="s">
        <v>28806</v>
      </c>
    </row>
    <row r="5284" spans="1:10">
      <c r="A5284" t="s">
        <v>5292</v>
      </c>
      <c r="B5284" t="s">
        <v>11113</v>
      </c>
      <c r="C5284" t="s">
        <v>11782</v>
      </c>
      <c r="D5284">
        <v>7</v>
      </c>
      <c r="E5284">
        <v>15000</v>
      </c>
      <c r="F5284" s="2">
        <v>45747</v>
      </c>
      <c r="G5284" t="s">
        <v>17053</v>
      </c>
      <c r="H5284" t="s">
        <v>23051</v>
      </c>
      <c r="I5284" t="s">
        <v>28228</v>
      </c>
      <c r="J5284" t="s">
        <v>28818</v>
      </c>
    </row>
    <row r="5285" spans="1:10">
      <c r="A5285" t="s">
        <v>5293</v>
      </c>
      <c r="B5285" t="s">
        <v>11114</v>
      </c>
      <c r="C5285" t="s">
        <v>11786</v>
      </c>
      <c r="D5285">
        <v>1</v>
      </c>
      <c r="E5285">
        <v>5000</v>
      </c>
      <c r="F5285" s="2">
        <v>45769</v>
      </c>
      <c r="G5285" t="s">
        <v>17054</v>
      </c>
      <c r="H5285" t="s">
        <v>23052</v>
      </c>
      <c r="I5285" t="s">
        <v>28229</v>
      </c>
      <c r="J5285" t="s">
        <v>28886</v>
      </c>
    </row>
    <row r="5286" spans="1:10">
      <c r="A5286" t="s">
        <v>5294</v>
      </c>
      <c r="B5286" t="s">
        <v>11115</v>
      </c>
      <c r="C5286" t="s">
        <v>11783</v>
      </c>
      <c r="D5286">
        <v>8</v>
      </c>
      <c r="E5286">
        <v>50000</v>
      </c>
      <c r="F5286" s="2">
        <v>45572</v>
      </c>
      <c r="G5286" t="s">
        <v>17055</v>
      </c>
      <c r="H5286" t="s">
        <v>23053</v>
      </c>
      <c r="I5286" t="s">
        <v>28230</v>
      </c>
      <c r="J5286" t="s">
        <v>28865</v>
      </c>
    </row>
    <row r="5287" spans="1:10">
      <c r="A5287" t="s">
        <v>5295</v>
      </c>
      <c r="B5287" t="s">
        <v>11116</v>
      </c>
      <c r="C5287" t="s">
        <v>11783</v>
      </c>
      <c r="D5287">
        <v>9</v>
      </c>
      <c r="E5287">
        <v>50000</v>
      </c>
      <c r="F5287" s="2">
        <v>45434</v>
      </c>
      <c r="G5287" t="s">
        <v>17056</v>
      </c>
      <c r="H5287" t="s">
        <v>23054</v>
      </c>
      <c r="I5287" t="s">
        <v>27855</v>
      </c>
      <c r="J5287" t="s">
        <v>28835</v>
      </c>
    </row>
    <row r="5288" spans="1:10">
      <c r="A5288" t="s">
        <v>5296</v>
      </c>
      <c r="B5288" t="s">
        <v>11117</v>
      </c>
      <c r="C5288" t="s">
        <v>11785</v>
      </c>
      <c r="D5288">
        <v>7</v>
      </c>
      <c r="F5288" s="2">
        <v>45516</v>
      </c>
      <c r="G5288" t="s">
        <v>17057</v>
      </c>
      <c r="H5288" t="s">
        <v>23055</v>
      </c>
      <c r="I5288" t="s">
        <v>28231</v>
      </c>
      <c r="J5288" t="s">
        <v>28918</v>
      </c>
    </row>
    <row r="5289" spans="1:10">
      <c r="A5289" t="s">
        <v>5297</v>
      </c>
      <c r="B5289" t="s">
        <v>11118</v>
      </c>
      <c r="C5289" t="s">
        <v>11784</v>
      </c>
      <c r="D5289">
        <v>3</v>
      </c>
      <c r="E5289">
        <v>30000</v>
      </c>
      <c r="F5289" s="2">
        <v>45689</v>
      </c>
      <c r="G5289" t="s">
        <v>17058</v>
      </c>
      <c r="H5289" t="s">
        <v>23056</v>
      </c>
      <c r="I5289" t="s">
        <v>28232</v>
      </c>
      <c r="J5289" t="s">
        <v>28926</v>
      </c>
    </row>
    <row r="5290" spans="1:10">
      <c r="A5290" t="s">
        <v>5298</v>
      </c>
      <c r="B5290" t="s">
        <v>11119</v>
      </c>
      <c r="C5290" t="s">
        <v>11784</v>
      </c>
      <c r="D5290">
        <v>5</v>
      </c>
      <c r="E5290">
        <v>30000</v>
      </c>
      <c r="F5290" s="2">
        <v>45712</v>
      </c>
      <c r="G5290" t="s">
        <v>17059</v>
      </c>
      <c r="H5290" t="s">
        <v>23057</v>
      </c>
      <c r="I5290" t="s">
        <v>28233</v>
      </c>
      <c r="J5290" t="s">
        <v>28893</v>
      </c>
    </row>
    <row r="5291" spans="1:10">
      <c r="A5291" t="s">
        <v>5299</v>
      </c>
      <c r="B5291" t="s">
        <v>11120</v>
      </c>
      <c r="C5291" t="s">
        <v>11785</v>
      </c>
      <c r="D5291">
        <v>2</v>
      </c>
      <c r="E5291">
        <v>12000</v>
      </c>
      <c r="F5291" s="2">
        <v>45702</v>
      </c>
      <c r="G5291" t="s">
        <v>17060</v>
      </c>
      <c r="H5291" t="s">
        <v>23058</v>
      </c>
      <c r="I5291" t="s">
        <v>28234</v>
      </c>
      <c r="J5291" t="s">
        <v>28899</v>
      </c>
    </row>
    <row r="5292" spans="1:10">
      <c r="A5292" t="s">
        <v>5300</v>
      </c>
      <c r="B5292" t="s">
        <v>11121</v>
      </c>
      <c r="C5292" t="s">
        <v>11785</v>
      </c>
      <c r="D5292">
        <v>6</v>
      </c>
      <c r="E5292">
        <v>12000</v>
      </c>
      <c r="F5292" s="2">
        <v>45533</v>
      </c>
      <c r="G5292" t="s">
        <v>17061</v>
      </c>
      <c r="H5292" t="s">
        <v>23059</v>
      </c>
      <c r="I5292" t="s">
        <v>28235</v>
      </c>
      <c r="J5292" t="s">
        <v>28894</v>
      </c>
    </row>
    <row r="5293" spans="1:10">
      <c r="A5293" t="s">
        <v>5301</v>
      </c>
      <c r="B5293" t="s">
        <v>11122</v>
      </c>
      <c r="C5293" t="s">
        <v>11786</v>
      </c>
      <c r="D5293">
        <v>5</v>
      </c>
      <c r="E5293">
        <v>5000</v>
      </c>
      <c r="F5293" s="2">
        <v>45680</v>
      </c>
      <c r="G5293" t="s">
        <v>17062</v>
      </c>
      <c r="H5293" t="s">
        <v>23060</v>
      </c>
      <c r="I5293" t="s">
        <v>25287</v>
      </c>
      <c r="J5293" t="s">
        <v>28982</v>
      </c>
    </row>
    <row r="5294" spans="1:10">
      <c r="A5294" t="s">
        <v>5302</v>
      </c>
      <c r="B5294" t="s">
        <v>11123</v>
      </c>
      <c r="C5294" t="s">
        <v>11784</v>
      </c>
      <c r="D5294">
        <v>2</v>
      </c>
      <c r="E5294">
        <v>30000</v>
      </c>
      <c r="F5294" s="2">
        <v>45661</v>
      </c>
      <c r="G5294" t="s">
        <v>17063</v>
      </c>
      <c r="H5294" t="s">
        <v>23061</v>
      </c>
      <c r="I5294" t="s">
        <v>28236</v>
      </c>
      <c r="J5294" t="s">
        <v>28886</v>
      </c>
    </row>
    <row r="5295" spans="1:10">
      <c r="A5295" t="s">
        <v>5303</v>
      </c>
      <c r="B5295" t="s">
        <v>11124</v>
      </c>
      <c r="C5295" t="s">
        <v>11786</v>
      </c>
      <c r="D5295">
        <v>1</v>
      </c>
      <c r="E5295">
        <v>5000</v>
      </c>
      <c r="F5295" s="2">
        <v>45621</v>
      </c>
      <c r="G5295" t="s">
        <v>17064</v>
      </c>
      <c r="H5295" t="s">
        <v>23062</v>
      </c>
      <c r="I5295" t="s">
        <v>28237</v>
      </c>
      <c r="J5295" t="s">
        <v>28793</v>
      </c>
    </row>
    <row r="5296" spans="1:10">
      <c r="A5296" t="s">
        <v>5304</v>
      </c>
      <c r="B5296" t="s">
        <v>11125</v>
      </c>
      <c r="C5296" t="s">
        <v>11782</v>
      </c>
      <c r="D5296">
        <v>5</v>
      </c>
      <c r="E5296">
        <v>15000</v>
      </c>
      <c r="F5296" s="2">
        <v>45690</v>
      </c>
      <c r="G5296" t="s">
        <v>17065</v>
      </c>
      <c r="H5296" t="s">
        <v>23063</v>
      </c>
      <c r="I5296" t="s">
        <v>24346</v>
      </c>
      <c r="J5296" t="s">
        <v>28766</v>
      </c>
    </row>
    <row r="5297" spans="1:10">
      <c r="A5297" t="s">
        <v>5305</v>
      </c>
      <c r="B5297" t="s">
        <v>11126</v>
      </c>
      <c r="C5297" t="s">
        <v>11785</v>
      </c>
      <c r="D5297">
        <v>3</v>
      </c>
      <c r="E5297">
        <v>12000</v>
      </c>
      <c r="F5297" s="2">
        <v>45705</v>
      </c>
      <c r="G5297" t="s">
        <v>17066</v>
      </c>
      <c r="H5297" t="s">
        <v>23064</v>
      </c>
      <c r="I5297" t="s">
        <v>24463</v>
      </c>
      <c r="J5297" t="s">
        <v>28845</v>
      </c>
    </row>
    <row r="5298" spans="1:10">
      <c r="A5298" t="s">
        <v>5306</v>
      </c>
      <c r="B5298" t="s">
        <v>11127</v>
      </c>
      <c r="C5298" t="s">
        <v>11782</v>
      </c>
      <c r="D5298">
        <v>5</v>
      </c>
      <c r="E5298">
        <v>15000</v>
      </c>
      <c r="F5298" s="2">
        <v>45732</v>
      </c>
      <c r="G5298" t="s">
        <v>17067</v>
      </c>
      <c r="H5298" t="s">
        <v>23065</v>
      </c>
      <c r="I5298" t="s">
        <v>25632</v>
      </c>
      <c r="J5298" t="s">
        <v>28915</v>
      </c>
    </row>
    <row r="5299" spans="1:10">
      <c r="A5299" t="s">
        <v>5307</v>
      </c>
      <c r="B5299" t="s">
        <v>11128</v>
      </c>
      <c r="C5299" t="s">
        <v>11785</v>
      </c>
      <c r="D5299">
        <v>2</v>
      </c>
      <c r="E5299">
        <v>12000</v>
      </c>
      <c r="F5299" s="2">
        <v>45543</v>
      </c>
      <c r="G5299" t="s">
        <v>17068</v>
      </c>
      <c r="H5299" t="s">
        <v>23066</v>
      </c>
      <c r="I5299" t="s">
        <v>26136</v>
      </c>
      <c r="J5299" t="s">
        <v>28914</v>
      </c>
    </row>
    <row r="5300" spans="1:10">
      <c r="A5300" t="s">
        <v>5308</v>
      </c>
      <c r="B5300" t="s">
        <v>11129</v>
      </c>
      <c r="C5300" t="s">
        <v>11786</v>
      </c>
      <c r="D5300">
        <v>6</v>
      </c>
      <c r="E5300">
        <v>5000</v>
      </c>
      <c r="F5300" s="2">
        <v>45707</v>
      </c>
      <c r="G5300" t="s">
        <v>17069</v>
      </c>
      <c r="H5300" t="s">
        <v>23067</v>
      </c>
      <c r="I5300" t="s">
        <v>28238</v>
      </c>
      <c r="J5300" t="s">
        <v>28753</v>
      </c>
    </row>
    <row r="5301" spans="1:10">
      <c r="A5301" t="s">
        <v>5309</v>
      </c>
      <c r="B5301" t="s">
        <v>11130</v>
      </c>
      <c r="C5301" t="s">
        <v>11786</v>
      </c>
      <c r="D5301">
        <v>7</v>
      </c>
      <c r="E5301">
        <v>5000</v>
      </c>
      <c r="F5301" s="2">
        <v>45439</v>
      </c>
      <c r="G5301" t="s">
        <v>17070</v>
      </c>
      <c r="H5301" t="s">
        <v>23068</v>
      </c>
      <c r="I5301" t="s">
        <v>28239</v>
      </c>
      <c r="J5301" t="s">
        <v>28907</v>
      </c>
    </row>
    <row r="5302" spans="1:10">
      <c r="A5302" t="s">
        <v>5310</v>
      </c>
      <c r="B5302" t="s">
        <v>7203</v>
      </c>
      <c r="C5302" t="s">
        <v>11785</v>
      </c>
      <c r="D5302">
        <v>7</v>
      </c>
      <c r="E5302">
        <v>12000</v>
      </c>
      <c r="F5302" s="2">
        <v>45634</v>
      </c>
      <c r="G5302" t="s">
        <v>17071</v>
      </c>
      <c r="H5302" t="s">
        <v>23069</v>
      </c>
      <c r="I5302" t="s">
        <v>24617</v>
      </c>
      <c r="J5302" t="s">
        <v>28927</v>
      </c>
    </row>
    <row r="5303" spans="1:10">
      <c r="A5303" t="s">
        <v>5311</v>
      </c>
      <c r="B5303" t="s">
        <v>11131</v>
      </c>
      <c r="C5303" t="s">
        <v>11786</v>
      </c>
      <c r="D5303">
        <v>1</v>
      </c>
      <c r="E5303">
        <v>5000</v>
      </c>
      <c r="F5303" s="2">
        <v>45693</v>
      </c>
      <c r="G5303" t="s">
        <v>17072</v>
      </c>
      <c r="H5303" t="s">
        <v>23070</v>
      </c>
      <c r="I5303" t="s">
        <v>28240</v>
      </c>
      <c r="J5303" t="s">
        <v>28766</v>
      </c>
    </row>
    <row r="5304" spans="1:10">
      <c r="A5304" t="s">
        <v>5312</v>
      </c>
      <c r="B5304" t="s">
        <v>11132</v>
      </c>
      <c r="C5304" t="s">
        <v>11786</v>
      </c>
      <c r="D5304">
        <v>5</v>
      </c>
      <c r="E5304">
        <v>5000</v>
      </c>
      <c r="F5304" s="2">
        <v>45532</v>
      </c>
      <c r="G5304" t="s">
        <v>17073</v>
      </c>
      <c r="H5304" t="s">
        <v>23071</v>
      </c>
      <c r="I5304" t="s">
        <v>25495</v>
      </c>
      <c r="J5304" t="s">
        <v>28748</v>
      </c>
    </row>
    <row r="5305" spans="1:10">
      <c r="A5305" t="s">
        <v>5313</v>
      </c>
      <c r="B5305" t="s">
        <v>11133</v>
      </c>
      <c r="C5305" t="s">
        <v>11784</v>
      </c>
      <c r="D5305">
        <v>6</v>
      </c>
      <c r="E5305">
        <v>30000</v>
      </c>
      <c r="F5305" s="2">
        <v>45609</v>
      </c>
      <c r="G5305" t="s">
        <v>17074</v>
      </c>
      <c r="H5305" t="s">
        <v>23072</v>
      </c>
      <c r="I5305" t="s">
        <v>28241</v>
      </c>
      <c r="J5305" t="s">
        <v>28836</v>
      </c>
    </row>
    <row r="5306" spans="1:10">
      <c r="A5306" t="s">
        <v>5314</v>
      </c>
      <c r="B5306" t="s">
        <v>11134</v>
      </c>
      <c r="C5306" t="s">
        <v>11783</v>
      </c>
      <c r="D5306">
        <v>6</v>
      </c>
      <c r="E5306">
        <v>50000</v>
      </c>
      <c r="F5306" s="2">
        <v>45687</v>
      </c>
      <c r="G5306" t="s">
        <v>17075</v>
      </c>
      <c r="H5306" t="s">
        <v>23073</v>
      </c>
      <c r="I5306" t="s">
        <v>28242</v>
      </c>
      <c r="J5306" t="s">
        <v>28754</v>
      </c>
    </row>
    <row r="5307" spans="1:10">
      <c r="A5307" t="s">
        <v>5315</v>
      </c>
      <c r="B5307" t="s">
        <v>11135</v>
      </c>
      <c r="C5307" t="s">
        <v>11783</v>
      </c>
      <c r="D5307">
        <v>8</v>
      </c>
      <c r="E5307">
        <v>50000</v>
      </c>
      <c r="F5307" s="2">
        <v>45645</v>
      </c>
      <c r="G5307" t="s">
        <v>17076</v>
      </c>
      <c r="H5307" t="s">
        <v>23074</v>
      </c>
      <c r="I5307" t="s">
        <v>24821</v>
      </c>
      <c r="J5307" t="s">
        <v>28972</v>
      </c>
    </row>
    <row r="5308" spans="1:10">
      <c r="A5308" t="s">
        <v>5316</v>
      </c>
      <c r="B5308" t="s">
        <v>11136</v>
      </c>
      <c r="C5308" t="s">
        <v>11783</v>
      </c>
      <c r="D5308">
        <v>1</v>
      </c>
      <c r="E5308">
        <v>50000</v>
      </c>
      <c r="F5308" s="2">
        <v>45579</v>
      </c>
      <c r="G5308" t="s">
        <v>17077</v>
      </c>
      <c r="H5308" t="s">
        <v>23075</v>
      </c>
      <c r="I5308" t="s">
        <v>28243</v>
      </c>
      <c r="J5308" t="s">
        <v>28877</v>
      </c>
    </row>
    <row r="5309" spans="1:10">
      <c r="A5309" t="s">
        <v>5317</v>
      </c>
      <c r="B5309" t="s">
        <v>11137</v>
      </c>
      <c r="C5309" t="s">
        <v>11786</v>
      </c>
      <c r="D5309">
        <v>9</v>
      </c>
      <c r="E5309">
        <v>5000</v>
      </c>
      <c r="F5309" s="2">
        <v>45685</v>
      </c>
      <c r="G5309" t="s">
        <v>17078</v>
      </c>
      <c r="H5309" t="s">
        <v>23076</v>
      </c>
      <c r="I5309" t="s">
        <v>28244</v>
      </c>
      <c r="J5309" t="s">
        <v>28945</v>
      </c>
    </row>
    <row r="5310" spans="1:10">
      <c r="A5310" t="s">
        <v>5318</v>
      </c>
      <c r="B5310" t="s">
        <v>11138</v>
      </c>
      <c r="C5310" t="s">
        <v>11785</v>
      </c>
      <c r="D5310">
        <v>5</v>
      </c>
      <c r="E5310">
        <v>12000</v>
      </c>
      <c r="F5310" s="2">
        <v>45784</v>
      </c>
      <c r="G5310" t="s">
        <v>17079</v>
      </c>
      <c r="H5310" t="s">
        <v>23077</v>
      </c>
      <c r="I5310" t="s">
        <v>28245</v>
      </c>
      <c r="J5310" t="s">
        <v>28847</v>
      </c>
    </row>
    <row r="5311" spans="1:10">
      <c r="A5311" t="s">
        <v>5319</v>
      </c>
      <c r="B5311" t="s">
        <v>11139</v>
      </c>
      <c r="C5311" t="s">
        <v>11782</v>
      </c>
      <c r="D5311">
        <v>4</v>
      </c>
      <c r="E5311">
        <v>15000</v>
      </c>
      <c r="F5311" s="2">
        <v>45589</v>
      </c>
      <c r="G5311" t="s">
        <v>17080</v>
      </c>
      <c r="H5311" t="s">
        <v>23078</v>
      </c>
      <c r="I5311" t="s">
        <v>24999</v>
      </c>
      <c r="J5311" t="s">
        <v>28905</v>
      </c>
    </row>
    <row r="5312" spans="1:10">
      <c r="A5312" t="s">
        <v>5320</v>
      </c>
      <c r="B5312" t="s">
        <v>11140</v>
      </c>
      <c r="C5312" t="s">
        <v>11786</v>
      </c>
      <c r="D5312">
        <v>9</v>
      </c>
      <c r="E5312">
        <v>5000</v>
      </c>
      <c r="F5312" s="2">
        <v>45485</v>
      </c>
      <c r="G5312" t="s">
        <v>17081</v>
      </c>
      <c r="H5312" t="s">
        <v>23079</v>
      </c>
      <c r="I5312" t="s">
        <v>28246</v>
      </c>
      <c r="J5312" t="s">
        <v>28756</v>
      </c>
    </row>
    <row r="5313" spans="1:10">
      <c r="A5313" t="s">
        <v>5321</v>
      </c>
      <c r="B5313" t="s">
        <v>11141</v>
      </c>
      <c r="C5313" t="s">
        <v>11783</v>
      </c>
      <c r="D5313">
        <v>9</v>
      </c>
      <c r="E5313">
        <v>50000</v>
      </c>
      <c r="F5313" s="2">
        <v>45702</v>
      </c>
      <c r="G5313" t="s">
        <v>17082</v>
      </c>
      <c r="H5313" t="s">
        <v>23080</v>
      </c>
      <c r="I5313" t="s">
        <v>28247</v>
      </c>
      <c r="J5313" t="s">
        <v>28811</v>
      </c>
    </row>
    <row r="5314" spans="1:10">
      <c r="A5314" t="s">
        <v>5322</v>
      </c>
      <c r="B5314" t="s">
        <v>11142</v>
      </c>
      <c r="C5314" t="s">
        <v>11784</v>
      </c>
      <c r="D5314">
        <v>9</v>
      </c>
      <c r="E5314">
        <v>30000</v>
      </c>
      <c r="F5314" s="2">
        <v>45734</v>
      </c>
      <c r="G5314" t="s">
        <v>17083</v>
      </c>
      <c r="H5314" t="s">
        <v>23081</v>
      </c>
      <c r="I5314" t="s">
        <v>28248</v>
      </c>
      <c r="J5314" t="s">
        <v>28936</v>
      </c>
    </row>
    <row r="5315" spans="1:10">
      <c r="A5315" t="s">
        <v>5323</v>
      </c>
      <c r="B5315" t="s">
        <v>11143</v>
      </c>
      <c r="C5315" t="s">
        <v>11785</v>
      </c>
      <c r="D5315">
        <v>5</v>
      </c>
      <c r="E5315">
        <v>12000</v>
      </c>
      <c r="F5315" s="2">
        <v>45508</v>
      </c>
      <c r="G5315" t="s">
        <v>17084</v>
      </c>
      <c r="H5315" t="s">
        <v>23082</v>
      </c>
      <c r="I5315" t="s">
        <v>28249</v>
      </c>
      <c r="J5315" t="s">
        <v>28913</v>
      </c>
    </row>
    <row r="5316" spans="1:10">
      <c r="A5316" t="s">
        <v>5324</v>
      </c>
      <c r="B5316" t="s">
        <v>11144</v>
      </c>
      <c r="D5316">
        <v>2</v>
      </c>
      <c r="E5316">
        <v>30000</v>
      </c>
      <c r="F5316" s="2">
        <v>45733</v>
      </c>
      <c r="G5316" t="s">
        <v>17085</v>
      </c>
      <c r="H5316" t="s">
        <v>23083</v>
      </c>
      <c r="I5316" t="s">
        <v>28250</v>
      </c>
      <c r="J5316" t="s">
        <v>28953</v>
      </c>
    </row>
    <row r="5317" spans="1:10">
      <c r="A5317" t="s">
        <v>5325</v>
      </c>
      <c r="B5317" t="s">
        <v>11145</v>
      </c>
      <c r="C5317" t="s">
        <v>11782</v>
      </c>
      <c r="D5317">
        <v>10</v>
      </c>
      <c r="E5317">
        <v>15000</v>
      </c>
      <c r="F5317" s="2">
        <v>45702</v>
      </c>
      <c r="G5317" t="s">
        <v>17086</v>
      </c>
      <c r="H5317" t="s">
        <v>23084</v>
      </c>
      <c r="I5317" t="s">
        <v>23827</v>
      </c>
      <c r="J5317" t="s">
        <v>28968</v>
      </c>
    </row>
    <row r="5318" spans="1:10">
      <c r="A5318" t="s">
        <v>5326</v>
      </c>
      <c r="B5318" t="s">
        <v>11146</v>
      </c>
      <c r="C5318" t="s">
        <v>11784</v>
      </c>
      <c r="D5318">
        <v>4</v>
      </c>
      <c r="E5318">
        <v>30000</v>
      </c>
      <c r="F5318" s="2">
        <v>45437</v>
      </c>
      <c r="G5318" t="s">
        <v>17087</v>
      </c>
      <c r="H5318" t="s">
        <v>23085</v>
      </c>
      <c r="I5318" t="s">
        <v>28251</v>
      </c>
      <c r="J5318" t="s">
        <v>28753</v>
      </c>
    </row>
    <row r="5319" spans="1:10">
      <c r="A5319" t="s">
        <v>5327</v>
      </c>
      <c r="B5319" t="s">
        <v>11147</v>
      </c>
      <c r="C5319" t="s">
        <v>11785</v>
      </c>
      <c r="D5319">
        <v>1</v>
      </c>
      <c r="E5319">
        <v>12000</v>
      </c>
      <c r="F5319" s="2">
        <v>45674</v>
      </c>
      <c r="G5319" t="s">
        <v>17088</v>
      </c>
      <c r="H5319" t="s">
        <v>23086</v>
      </c>
      <c r="I5319" t="s">
        <v>26225</v>
      </c>
      <c r="J5319" t="s">
        <v>28888</v>
      </c>
    </row>
    <row r="5320" spans="1:10">
      <c r="A5320" t="s">
        <v>5328</v>
      </c>
      <c r="B5320" t="s">
        <v>6516</v>
      </c>
      <c r="C5320" t="s">
        <v>11783</v>
      </c>
      <c r="D5320">
        <v>6</v>
      </c>
      <c r="E5320">
        <v>50000</v>
      </c>
      <c r="F5320" s="2">
        <v>45629</v>
      </c>
      <c r="G5320" t="s">
        <v>17089</v>
      </c>
      <c r="H5320" t="s">
        <v>23087</v>
      </c>
      <c r="I5320" t="s">
        <v>26389</v>
      </c>
      <c r="J5320" t="s">
        <v>28845</v>
      </c>
    </row>
    <row r="5321" spans="1:10">
      <c r="A5321" t="s">
        <v>5329</v>
      </c>
      <c r="B5321" t="s">
        <v>11148</v>
      </c>
      <c r="C5321" t="s">
        <v>11782</v>
      </c>
      <c r="D5321">
        <v>5</v>
      </c>
      <c r="E5321">
        <v>15000</v>
      </c>
      <c r="F5321" s="2">
        <v>45580</v>
      </c>
      <c r="G5321" t="s">
        <v>17090</v>
      </c>
      <c r="H5321" t="s">
        <v>23088</v>
      </c>
      <c r="I5321" t="s">
        <v>27698</v>
      </c>
      <c r="J5321" t="s">
        <v>28880</v>
      </c>
    </row>
    <row r="5322" spans="1:10">
      <c r="A5322" t="s">
        <v>5330</v>
      </c>
      <c r="B5322" t="s">
        <v>11149</v>
      </c>
      <c r="C5322" t="s">
        <v>11783</v>
      </c>
      <c r="D5322">
        <v>2</v>
      </c>
      <c r="E5322">
        <v>50000</v>
      </c>
      <c r="F5322" s="2">
        <v>45497</v>
      </c>
      <c r="G5322" t="s">
        <v>17091</v>
      </c>
      <c r="H5322" t="s">
        <v>23089</v>
      </c>
      <c r="I5322" t="s">
        <v>28252</v>
      </c>
      <c r="J5322" t="s">
        <v>28759</v>
      </c>
    </row>
    <row r="5323" spans="1:10">
      <c r="A5323" t="s">
        <v>5331</v>
      </c>
      <c r="B5323" t="s">
        <v>11150</v>
      </c>
      <c r="D5323">
        <v>8</v>
      </c>
      <c r="E5323">
        <v>30000</v>
      </c>
      <c r="F5323" s="2">
        <v>45646</v>
      </c>
      <c r="G5323" t="s">
        <v>17092</v>
      </c>
      <c r="H5323" t="s">
        <v>23090</v>
      </c>
      <c r="I5323" t="s">
        <v>28253</v>
      </c>
      <c r="J5323" t="s">
        <v>28866</v>
      </c>
    </row>
    <row r="5324" spans="1:10">
      <c r="A5324" t="s">
        <v>5332</v>
      </c>
      <c r="B5324" t="s">
        <v>11151</v>
      </c>
      <c r="C5324" t="s">
        <v>11784</v>
      </c>
      <c r="D5324">
        <v>2</v>
      </c>
      <c r="F5324" s="2">
        <v>45564</v>
      </c>
      <c r="G5324" t="s">
        <v>17093</v>
      </c>
      <c r="H5324" t="s">
        <v>23091</v>
      </c>
      <c r="I5324" t="s">
        <v>28254</v>
      </c>
      <c r="J5324" t="s">
        <v>28804</v>
      </c>
    </row>
    <row r="5325" spans="1:10">
      <c r="A5325" t="s">
        <v>5333</v>
      </c>
      <c r="B5325" t="s">
        <v>11152</v>
      </c>
      <c r="C5325" t="s">
        <v>11785</v>
      </c>
      <c r="D5325">
        <v>10</v>
      </c>
      <c r="E5325">
        <v>12000</v>
      </c>
      <c r="F5325" s="2">
        <v>45645</v>
      </c>
      <c r="G5325" t="s">
        <v>17094</v>
      </c>
      <c r="H5325" t="s">
        <v>23092</v>
      </c>
      <c r="I5325" t="s">
        <v>28255</v>
      </c>
      <c r="J5325" t="s">
        <v>28747</v>
      </c>
    </row>
    <row r="5326" spans="1:10">
      <c r="A5326" t="s">
        <v>5334</v>
      </c>
      <c r="B5326" t="s">
        <v>11153</v>
      </c>
      <c r="C5326" t="s">
        <v>11786</v>
      </c>
      <c r="D5326">
        <v>4</v>
      </c>
      <c r="E5326">
        <v>5000</v>
      </c>
      <c r="F5326" s="2">
        <v>45671</v>
      </c>
      <c r="G5326" t="s">
        <v>17095</v>
      </c>
      <c r="H5326" t="s">
        <v>23093</v>
      </c>
      <c r="I5326" t="s">
        <v>28256</v>
      </c>
      <c r="J5326" t="s">
        <v>28818</v>
      </c>
    </row>
    <row r="5327" spans="1:10">
      <c r="A5327" t="s">
        <v>5335</v>
      </c>
      <c r="B5327" t="s">
        <v>11154</v>
      </c>
      <c r="C5327" t="s">
        <v>11783</v>
      </c>
      <c r="D5327">
        <v>9</v>
      </c>
      <c r="E5327">
        <v>50000</v>
      </c>
      <c r="F5327" s="2">
        <v>45497</v>
      </c>
      <c r="G5327" t="s">
        <v>17096</v>
      </c>
      <c r="H5327" t="s">
        <v>23094</v>
      </c>
      <c r="I5327" t="s">
        <v>28257</v>
      </c>
      <c r="J5327" t="s">
        <v>28759</v>
      </c>
    </row>
    <row r="5328" spans="1:10">
      <c r="A5328" t="s">
        <v>5336</v>
      </c>
      <c r="B5328" t="s">
        <v>11155</v>
      </c>
      <c r="C5328" t="s">
        <v>11785</v>
      </c>
      <c r="D5328">
        <v>10</v>
      </c>
      <c r="E5328">
        <v>12000</v>
      </c>
      <c r="F5328" s="2">
        <v>45462</v>
      </c>
      <c r="G5328" t="s">
        <v>17097</v>
      </c>
      <c r="H5328" t="s">
        <v>23095</v>
      </c>
      <c r="I5328" t="s">
        <v>28258</v>
      </c>
      <c r="J5328" t="s">
        <v>28827</v>
      </c>
    </row>
    <row r="5329" spans="1:10">
      <c r="A5329" t="s">
        <v>5337</v>
      </c>
      <c r="B5329" t="s">
        <v>11156</v>
      </c>
      <c r="C5329" t="s">
        <v>11783</v>
      </c>
      <c r="D5329">
        <v>3</v>
      </c>
      <c r="E5329">
        <v>50000</v>
      </c>
      <c r="F5329" s="2">
        <v>45467</v>
      </c>
      <c r="G5329" t="s">
        <v>17098</v>
      </c>
      <c r="H5329" t="s">
        <v>23096</v>
      </c>
      <c r="I5329" t="s">
        <v>28259</v>
      </c>
      <c r="J5329" t="s">
        <v>28763</v>
      </c>
    </row>
    <row r="5330" spans="1:10">
      <c r="A5330" t="s">
        <v>5338</v>
      </c>
      <c r="B5330" t="s">
        <v>11157</v>
      </c>
      <c r="C5330" t="s">
        <v>11785</v>
      </c>
      <c r="D5330">
        <v>1</v>
      </c>
      <c r="E5330">
        <v>12000</v>
      </c>
      <c r="F5330" s="2">
        <v>45479</v>
      </c>
      <c r="G5330" t="s">
        <v>17099</v>
      </c>
      <c r="H5330" t="s">
        <v>23097</v>
      </c>
      <c r="I5330" t="s">
        <v>28260</v>
      </c>
      <c r="J5330" t="s">
        <v>28949</v>
      </c>
    </row>
    <row r="5331" spans="1:10">
      <c r="A5331" t="s">
        <v>5339</v>
      </c>
      <c r="B5331" t="s">
        <v>11158</v>
      </c>
      <c r="C5331" t="s">
        <v>11785</v>
      </c>
      <c r="D5331">
        <v>3</v>
      </c>
      <c r="E5331">
        <v>12000</v>
      </c>
      <c r="F5331" s="2">
        <v>45696</v>
      </c>
      <c r="G5331" t="s">
        <v>17100</v>
      </c>
      <c r="H5331" t="s">
        <v>23098</v>
      </c>
      <c r="I5331" t="s">
        <v>28261</v>
      </c>
      <c r="J5331" t="s">
        <v>28769</v>
      </c>
    </row>
    <row r="5332" spans="1:10">
      <c r="A5332" t="s">
        <v>5340</v>
      </c>
      <c r="B5332" t="s">
        <v>11159</v>
      </c>
      <c r="C5332" t="s">
        <v>11786</v>
      </c>
      <c r="D5332">
        <v>7</v>
      </c>
      <c r="E5332">
        <v>5000</v>
      </c>
      <c r="F5332" s="2">
        <v>45685</v>
      </c>
      <c r="G5332" t="s">
        <v>17101</v>
      </c>
      <c r="H5332" t="s">
        <v>23099</v>
      </c>
      <c r="I5332" t="s">
        <v>28262</v>
      </c>
      <c r="J5332" t="s">
        <v>28817</v>
      </c>
    </row>
    <row r="5333" spans="1:10">
      <c r="A5333" t="s">
        <v>5341</v>
      </c>
      <c r="B5333" t="s">
        <v>11160</v>
      </c>
      <c r="C5333" t="s">
        <v>11782</v>
      </c>
      <c r="D5333">
        <v>8</v>
      </c>
      <c r="E5333">
        <v>15000</v>
      </c>
      <c r="F5333" s="2">
        <v>45722</v>
      </c>
      <c r="G5333" t="s">
        <v>17102</v>
      </c>
      <c r="H5333" t="s">
        <v>23100</v>
      </c>
      <c r="I5333" t="s">
        <v>25925</v>
      </c>
      <c r="J5333" t="s">
        <v>28795</v>
      </c>
    </row>
    <row r="5334" spans="1:10">
      <c r="A5334" t="s">
        <v>5342</v>
      </c>
      <c r="B5334" t="s">
        <v>11161</v>
      </c>
      <c r="C5334" t="s">
        <v>11783</v>
      </c>
      <c r="D5334">
        <v>5</v>
      </c>
      <c r="F5334" s="2">
        <v>45468</v>
      </c>
      <c r="G5334" t="s">
        <v>17103</v>
      </c>
      <c r="H5334" t="s">
        <v>23101</v>
      </c>
      <c r="I5334" t="s">
        <v>28263</v>
      </c>
      <c r="J5334" t="s">
        <v>28871</v>
      </c>
    </row>
    <row r="5335" spans="1:10">
      <c r="A5335" t="s">
        <v>5343</v>
      </c>
      <c r="B5335" t="s">
        <v>11162</v>
      </c>
      <c r="C5335" t="s">
        <v>11783</v>
      </c>
      <c r="D5335">
        <v>3</v>
      </c>
      <c r="E5335">
        <v>50000</v>
      </c>
      <c r="F5335" s="2">
        <v>45577</v>
      </c>
      <c r="G5335" t="s">
        <v>17104</v>
      </c>
      <c r="H5335" t="s">
        <v>23102</v>
      </c>
      <c r="I5335" t="s">
        <v>26626</v>
      </c>
      <c r="J5335" t="s">
        <v>28968</v>
      </c>
    </row>
    <row r="5336" spans="1:10">
      <c r="A5336" t="s">
        <v>5344</v>
      </c>
      <c r="B5336" t="s">
        <v>11163</v>
      </c>
      <c r="C5336" t="s">
        <v>11786</v>
      </c>
      <c r="D5336">
        <v>1</v>
      </c>
      <c r="E5336">
        <v>5000</v>
      </c>
      <c r="F5336" s="2">
        <v>45598</v>
      </c>
      <c r="G5336" t="s">
        <v>17105</v>
      </c>
      <c r="H5336" t="s">
        <v>23103</v>
      </c>
      <c r="I5336" t="s">
        <v>26092</v>
      </c>
      <c r="J5336" t="s">
        <v>28822</v>
      </c>
    </row>
    <row r="5337" spans="1:10">
      <c r="A5337" t="s">
        <v>5345</v>
      </c>
      <c r="B5337" t="s">
        <v>11164</v>
      </c>
      <c r="C5337" t="s">
        <v>11786</v>
      </c>
      <c r="D5337">
        <v>7</v>
      </c>
      <c r="E5337">
        <v>5000</v>
      </c>
      <c r="F5337" s="2">
        <v>45515</v>
      </c>
      <c r="G5337" t="s">
        <v>17106</v>
      </c>
      <c r="H5337" t="s">
        <v>23104</v>
      </c>
      <c r="I5337" t="s">
        <v>28264</v>
      </c>
      <c r="J5337" t="s">
        <v>28833</v>
      </c>
    </row>
    <row r="5338" spans="1:10">
      <c r="A5338" t="s">
        <v>5346</v>
      </c>
      <c r="B5338" t="s">
        <v>11165</v>
      </c>
      <c r="C5338" t="s">
        <v>11782</v>
      </c>
      <c r="D5338">
        <v>8</v>
      </c>
      <c r="F5338" s="2">
        <v>45439</v>
      </c>
      <c r="G5338" t="s">
        <v>17107</v>
      </c>
      <c r="H5338" t="s">
        <v>23105</v>
      </c>
      <c r="I5338" t="s">
        <v>28265</v>
      </c>
      <c r="J5338" t="s">
        <v>28893</v>
      </c>
    </row>
    <row r="5339" spans="1:10">
      <c r="A5339" t="s">
        <v>5347</v>
      </c>
      <c r="B5339" t="s">
        <v>7805</v>
      </c>
      <c r="C5339" t="s">
        <v>11785</v>
      </c>
      <c r="D5339">
        <v>3</v>
      </c>
      <c r="E5339">
        <v>12000</v>
      </c>
      <c r="F5339" s="2">
        <v>45477</v>
      </c>
      <c r="G5339" t="s">
        <v>17108</v>
      </c>
      <c r="H5339" t="s">
        <v>23106</v>
      </c>
      <c r="I5339" t="s">
        <v>28266</v>
      </c>
      <c r="J5339" t="s">
        <v>28791</v>
      </c>
    </row>
    <row r="5340" spans="1:10">
      <c r="A5340" t="s">
        <v>5348</v>
      </c>
      <c r="B5340" t="s">
        <v>11166</v>
      </c>
      <c r="C5340" t="s">
        <v>11782</v>
      </c>
      <c r="D5340">
        <v>1</v>
      </c>
      <c r="E5340">
        <v>15000</v>
      </c>
      <c r="F5340" s="2">
        <v>45517</v>
      </c>
      <c r="G5340" t="s">
        <v>17109</v>
      </c>
      <c r="H5340" t="s">
        <v>23107</v>
      </c>
      <c r="I5340" t="s">
        <v>28267</v>
      </c>
      <c r="J5340" t="s">
        <v>28792</v>
      </c>
    </row>
    <row r="5341" spans="1:10">
      <c r="A5341" t="s">
        <v>5349</v>
      </c>
      <c r="B5341" t="s">
        <v>11167</v>
      </c>
      <c r="C5341" t="s">
        <v>11783</v>
      </c>
      <c r="D5341">
        <v>7</v>
      </c>
      <c r="E5341">
        <v>50000</v>
      </c>
      <c r="F5341" s="2">
        <v>45749</v>
      </c>
      <c r="G5341" t="s">
        <v>17110</v>
      </c>
      <c r="H5341" t="s">
        <v>23108</v>
      </c>
      <c r="I5341" t="s">
        <v>24183</v>
      </c>
      <c r="J5341" t="s">
        <v>28885</v>
      </c>
    </row>
    <row r="5342" spans="1:10">
      <c r="A5342" t="s">
        <v>5350</v>
      </c>
      <c r="B5342" t="s">
        <v>11168</v>
      </c>
      <c r="C5342" t="s">
        <v>11783</v>
      </c>
      <c r="D5342">
        <v>2</v>
      </c>
      <c r="E5342">
        <v>50000</v>
      </c>
      <c r="F5342" s="2">
        <v>45482</v>
      </c>
      <c r="G5342" t="s">
        <v>17111</v>
      </c>
      <c r="H5342" t="s">
        <v>23109</v>
      </c>
      <c r="I5342" t="s">
        <v>28268</v>
      </c>
      <c r="J5342" t="s">
        <v>28866</v>
      </c>
    </row>
    <row r="5343" spans="1:10">
      <c r="A5343" t="s">
        <v>5351</v>
      </c>
      <c r="B5343" t="s">
        <v>11169</v>
      </c>
      <c r="C5343" t="s">
        <v>11786</v>
      </c>
      <c r="D5343">
        <v>10</v>
      </c>
      <c r="E5343">
        <v>5000</v>
      </c>
      <c r="F5343" s="2">
        <v>45662</v>
      </c>
      <c r="G5343" t="s">
        <v>17112</v>
      </c>
      <c r="H5343" t="s">
        <v>23110</v>
      </c>
      <c r="I5343" t="s">
        <v>28269</v>
      </c>
      <c r="J5343" t="s">
        <v>28910</v>
      </c>
    </row>
    <row r="5344" spans="1:10">
      <c r="A5344" t="s">
        <v>5352</v>
      </c>
      <c r="B5344" t="s">
        <v>11170</v>
      </c>
      <c r="C5344" t="s">
        <v>11785</v>
      </c>
      <c r="D5344">
        <v>10</v>
      </c>
      <c r="E5344">
        <v>12000</v>
      </c>
      <c r="F5344" s="2">
        <v>45732</v>
      </c>
      <c r="G5344" t="s">
        <v>17113</v>
      </c>
      <c r="H5344" t="s">
        <v>23111</v>
      </c>
      <c r="I5344" t="s">
        <v>28270</v>
      </c>
      <c r="J5344" t="s">
        <v>28903</v>
      </c>
    </row>
    <row r="5345" spans="1:10">
      <c r="A5345" t="s">
        <v>5353</v>
      </c>
      <c r="B5345" t="s">
        <v>11171</v>
      </c>
      <c r="C5345" t="s">
        <v>11785</v>
      </c>
      <c r="D5345">
        <v>4</v>
      </c>
      <c r="E5345">
        <v>12000</v>
      </c>
      <c r="F5345" s="2">
        <v>45477</v>
      </c>
      <c r="G5345" t="s">
        <v>17114</v>
      </c>
      <c r="H5345" t="s">
        <v>23112</v>
      </c>
      <c r="I5345" t="s">
        <v>25159</v>
      </c>
      <c r="J5345" t="s">
        <v>28853</v>
      </c>
    </row>
    <row r="5346" spans="1:10">
      <c r="A5346" t="s">
        <v>5354</v>
      </c>
      <c r="B5346" t="s">
        <v>11172</v>
      </c>
      <c r="C5346" t="s">
        <v>11786</v>
      </c>
      <c r="D5346">
        <v>1</v>
      </c>
      <c r="E5346">
        <v>5000</v>
      </c>
      <c r="F5346" s="2">
        <v>45626</v>
      </c>
      <c r="G5346" t="s">
        <v>17115</v>
      </c>
      <c r="H5346" t="s">
        <v>23113</v>
      </c>
      <c r="I5346" t="s">
        <v>28271</v>
      </c>
      <c r="J5346" t="s">
        <v>28777</v>
      </c>
    </row>
    <row r="5347" spans="1:10">
      <c r="A5347" t="s">
        <v>5355</v>
      </c>
      <c r="B5347" t="s">
        <v>11173</v>
      </c>
      <c r="C5347" t="s">
        <v>11786</v>
      </c>
      <c r="D5347">
        <v>8</v>
      </c>
      <c r="E5347">
        <v>5000</v>
      </c>
      <c r="F5347" s="2">
        <v>45421</v>
      </c>
      <c r="G5347" t="s">
        <v>17116</v>
      </c>
      <c r="H5347" t="s">
        <v>23114</v>
      </c>
      <c r="I5347" t="s">
        <v>28272</v>
      </c>
      <c r="J5347" t="s">
        <v>28838</v>
      </c>
    </row>
    <row r="5348" spans="1:10">
      <c r="A5348" t="s">
        <v>5356</v>
      </c>
      <c r="B5348" t="s">
        <v>7426</v>
      </c>
      <c r="C5348" t="s">
        <v>11782</v>
      </c>
      <c r="D5348">
        <v>8</v>
      </c>
      <c r="E5348">
        <v>15000</v>
      </c>
      <c r="F5348" s="2">
        <v>45743</v>
      </c>
      <c r="G5348" t="s">
        <v>17117</v>
      </c>
      <c r="H5348" t="s">
        <v>23115</v>
      </c>
      <c r="I5348" t="s">
        <v>28273</v>
      </c>
      <c r="J5348" t="s">
        <v>28942</v>
      </c>
    </row>
    <row r="5349" spans="1:10">
      <c r="A5349" t="s">
        <v>5357</v>
      </c>
      <c r="B5349" t="s">
        <v>11174</v>
      </c>
      <c r="C5349" t="s">
        <v>11783</v>
      </c>
      <c r="D5349">
        <v>9</v>
      </c>
      <c r="E5349">
        <v>50000</v>
      </c>
      <c r="F5349" s="2">
        <v>45706</v>
      </c>
      <c r="G5349" t="s">
        <v>17118</v>
      </c>
      <c r="H5349" t="s">
        <v>23116</v>
      </c>
      <c r="I5349" t="s">
        <v>28274</v>
      </c>
      <c r="J5349" t="s">
        <v>28852</v>
      </c>
    </row>
    <row r="5350" spans="1:10">
      <c r="A5350" t="s">
        <v>5358</v>
      </c>
      <c r="B5350" t="s">
        <v>11175</v>
      </c>
      <c r="C5350" t="s">
        <v>11786</v>
      </c>
      <c r="D5350">
        <v>8</v>
      </c>
      <c r="E5350">
        <v>5000</v>
      </c>
      <c r="F5350" s="2">
        <v>45446</v>
      </c>
      <c r="G5350" t="s">
        <v>17119</v>
      </c>
      <c r="H5350" t="s">
        <v>23117</v>
      </c>
      <c r="I5350" t="s">
        <v>28275</v>
      </c>
      <c r="J5350" t="s">
        <v>28899</v>
      </c>
    </row>
    <row r="5351" spans="1:10">
      <c r="A5351" t="s">
        <v>5359</v>
      </c>
      <c r="B5351" t="s">
        <v>11176</v>
      </c>
      <c r="C5351" t="s">
        <v>11785</v>
      </c>
      <c r="D5351">
        <v>3</v>
      </c>
      <c r="E5351">
        <v>12000</v>
      </c>
      <c r="F5351" s="2">
        <v>45581</v>
      </c>
      <c r="G5351" t="s">
        <v>17120</v>
      </c>
      <c r="H5351" t="s">
        <v>23118</v>
      </c>
      <c r="I5351" t="s">
        <v>28276</v>
      </c>
      <c r="J5351" t="s">
        <v>28978</v>
      </c>
    </row>
    <row r="5352" spans="1:10">
      <c r="A5352" t="s">
        <v>5360</v>
      </c>
      <c r="B5352" t="s">
        <v>11177</v>
      </c>
      <c r="C5352" t="s">
        <v>11784</v>
      </c>
      <c r="D5352">
        <v>6</v>
      </c>
      <c r="E5352">
        <v>30000</v>
      </c>
      <c r="F5352" s="2">
        <v>45538</v>
      </c>
      <c r="G5352" t="s">
        <v>17121</v>
      </c>
      <c r="H5352" t="s">
        <v>23119</v>
      </c>
      <c r="I5352" t="s">
        <v>25489</v>
      </c>
      <c r="J5352" t="s">
        <v>28787</v>
      </c>
    </row>
    <row r="5353" spans="1:10">
      <c r="A5353" t="s">
        <v>5361</v>
      </c>
      <c r="B5353" t="s">
        <v>11178</v>
      </c>
      <c r="C5353" t="s">
        <v>11784</v>
      </c>
      <c r="D5353">
        <v>7</v>
      </c>
      <c r="E5353">
        <v>30000</v>
      </c>
      <c r="F5353" s="2">
        <v>45645</v>
      </c>
      <c r="G5353" t="s">
        <v>17122</v>
      </c>
      <c r="H5353" t="s">
        <v>23120</v>
      </c>
      <c r="I5353" t="s">
        <v>28277</v>
      </c>
      <c r="J5353" t="s">
        <v>28831</v>
      </c>
    </row>
    <row r="5354" spans="1:10">
      <c r="A5354" t="s">
        <v>5362</v>
      </c>
      <c r="B5354" t="s">
        <v>11179</v>
      </c>
      <c r="C5354" t="s">
        <v>11782</v>
      </c>
      <c r="D5354">
        <v>10</v>
      </c>
      <c r="E5354">
        <v>15000</v>
      </c>
      <c r="F5354" s="2">
        <v>45539</v>
      </c>
      <c r="G5354" t="s">
        <v>17123</v>
      </c>
      <c r="H5354" t="s">
        <v>23121</v>
      </c>
      <c r="I5354" t="s">
        <v>28278</v>
      </c>
      <c r="J5354" t="s">
        <v>28892</v>
      </c>
    </row>
    <row r="5355" spans="1:10">
      <c r="A5355" t="s">
        <v>5363</v>
      </c>
      <c r="B5355" t="s">
        <v>11180</v>
      </c>
      <c r="C5355" t="s">
        <v>11782</v>
      </c>
      <c r="D5355">
        <v>8</v>
      </c>
      <c r="E5355">
        <v>15000</v>
      </c>
      <c r="F5355" s="2">
        <v>45595</v>
      </c>
      <c r="G5355" t="s">
        <v>17124</v>
      </c>
      <c r="H5355" t="s">
        <v>23122</v>
      </c>
      <c r="I5355" t="s">
        <v>28279</v>
      </c>
      <c r="J5355" t="s">
        <v>28921</v>
      </c>
    </row>
    <row r="5356" spans="1:10">
      <c r="A5356" t="s">
        <v>5364</v>
      </c>
      <c r="B5356" t="s">
        <v>11181</v>
      </c>
      <c r="C5356" t="s">
        <v>11784</v>
      </c>
      <c r="D5356">
        <v>4</v>
      </c>
      <c r="E5356">
        <v>30000</v>
      </c>
      <c r="F5356" s="2">
        <v>45533</v>
      </c>
      <c r="G5356" t="s">
        <v>17125</v>
      </c>
      <c r="H5356" t="s">
        <v>23123</v>
      </c>
      <c r="I5356" t="s">
        <v>28280</v>
      </c>
      <c r="J5356" t="s">
        <v>28756</v>
      </c>
    </row>
    <row r="5357" spans="1:10">
      <c r="A5357" t="s">
        <v>5365</v>
      </c>
      <c r="B5357" t="s">
        <v>11182</v>
      </c>
      <c r="C5357" t="s">
        <v>11783</v>
      </c>
      <c r="D5357">
        <v>4</v>
      </c>
      <c r="E5357">
        <v>50000</v>
      </c>
      <c r="F5357" s="2">
        <v>45606</v>
      </c>
      <c r="G5357" t="s">
        <v>17126</v>
      </c>
      <c r="H5357" t="s">
        <v>23124</v>
      </c>
      <c r="I5357" t="s">
        <v>26637</v>
      </c>
      <c r="J5357" t="s">
        <v>28975</v>
      </c>
    </row>
    <row r="5358" spans="1:10">
      <c r="A5358" t="s">
        <v>5366</v>
      </c>
      <c r="B5358" t="s">
        <v>11183</v>
      </c>
      <c r="C5358" t="s">
        <v>11783</v>
      </c>
      <c r="D5358">
        <v>3</v>
      </c>
      <c r="E5358">
        <v>50000</v>
      </c>
      <c r="F5358" s="2">
        <v>45733</v>
      </c>
      <c r="G5358" t="s">
        <v>17127</v>
      </c>
      <c r="H5358" t="s">
        <v>23125</v>
      </c>
      <c r="I5358" t="s">
        <v>27403</v>
      </c>
      <c r="J5358" t="s">
        <v>28895</v>
      </c>
    </row>
    <row r="5359" spans="1:10">
      <c r="A5359" t="s">
        <v>5367</v>
      </c>
      <c r="B5359" t="s">
        <v>11184</v>
      </c>
      <c r="C5359" t="s">
        <v>11785</v>
      </c>
      <c r="D5359">
        <v>1</v>
      </c>
      <c r="E5359">
        <v>12000</v>
      </c>
      <c r="F5359" s="2">
        <v>45506</v>
      </c>
      <c r="G5359" t="s">
        <v>17128</v>
      </c>
      <c r="H5359" t="s">
        <v>23126</v>
      </c>
      <c r="I5359" t="s">
        <v>28281</v>
      </c>
      <c r="J5359" t="s">
        <v>28754</v>
      </c>
    </row>
    <row r="5360" spans="1:10">
      <c r="A5360" t="s">
        <v>5368</v>
      </c>
      <c r="B5360" t="s">
        <v>11185</v>
      </c>
      <c r="C5360" t="s">
        <v>11786</v>
      </c>
      <c r="D5360">
        <v>5</v>
      </c>
      <c r="E5360">
        <v>5000</v>
      </c>
      <c r="F5360" s="2">
        <v>45693</v>
      </c>
      <c r="G5360" t="s">
        <v>17129</v>
      </c>
      <c r="H5360" t="s">
        <v>23127</v>
      </c>
      <c r="I5360" t="s">
        <v>28282</v>
      </c>
      <c r="J5360" t="s">
        <v>28982</v>
      </c>
    </row>
    <row r="5361" spans="1:10">
      <c r="A5361" t="s">
        <v>5369</v>
      </c>
      <c r="B5361" t="s">
        <v>11186</v>
      </c>
      <c r="C5361" t="s">
        <v>11782</v>
      </c>
      <c r="D5361">
        <v>10</v>
      </c>
      <c r="E5361">
        <v>15000</v>
      </c>
      <c r="F5361" s="2">
        <v>45785</v>
      </c>
      <c r="G5361" t="s">
        <v>17130</v>
      </c>
      <c r="H5361" t="s">
        <v>23128</v>
      </c>
      <c r="I5361" t="s">
        <v>28283</v>
      </c>
      <c r="J5361" t="s">
        <v>28768</v>
      </c>
    </row>
    <row r="5362" spans="1:10">
      <c r="A5362" t="s">
        <v>5370</v>
      </c>
      <c r="B5362" t="s">
        <v>8318</v>
      </c>
      <c r="C5362" t="s">
        <v>11785</v>
      </c>
      <c r="D5362">
        <v>8</v>
      </c>
      <c r="E5362">
        <v>12000</v>
      </c>
      <c r="F5362" s="2">
        <v>45692</v>
      </c>
      <c r="G5362" t="s">
        <v>17131</v>
      </c>
      <c r="H5362" t="s">
        <v>23129</v>
      </c>
      <c r="I5362" t="s">
        <v>24365</v>
      </c>
      <c r="J5362" t="s">
        <v>28979</v>
      </c>
    </row>
    <row r="5363" spans="1:10">
      <c r="A5363" t="s">
        <v>5371</v>
      </c>
      <c r="B5363" t="s">
        <v>11187</v>
      </c>
      <c r="C5363" t="s">
        <v>11782</v>
      </c>
      <c r="D5363">
        <v>4</v>
      </c>
      <c r="E5363">
        <v>15000</v>
      </c>
      <c r="F5363" s="2">
        <v>45634</v>
      </c>
      <c r="G5363" t="s">
        <v>17132</v>
      </c>
      <c r="H5363" t="s">
        <v>23130</v>
      </c>
      <c r="I5363" t="s">
        <v>24106</v>
      </c>
      <c r="J5363" t="s">
        <v>28782</v>
      </c>
    </row>
    <row r="5364" spans="1:10">
      <c r="A5364" t="s">
        <v>5372</v>
      </c>
      <c r="B5364" t="s">
        <v>11188</v>
      </c>
      <c r="C5364" t="s">
        <v>11784</v>
      </c>
      <c r="D5364">
        <v>6</v>
      </c>
      <c r="E5364">
        <v>30000</v>
      </c>
      <c r="F5364" s="2">
        <v>45561</v>
      </c>
      <c r="G5364" t="s">
        <v>17133</v>
      </c>
      <c r="H5364" t="s">
        <v>23131</v>
      </c>
      <c r="I5364" t="s">
        <v>28284</v>
      </c>
      <c r="J5364" t="s">
        <v>28757</v>
      </c>
    </row>
    <row r="5365" spans="1:10">
      <c r="A5365" t="s">
        <v>5373</v>
      </c>
      <c r="B5365" t="s">
        <v>11189</v>
      </c>
      <c r="C5365" t="s">
        <v>11785</v>
      </c>
      <c r="D5365">
        <v>7</v>
      </c>
      <c r="E5365">
        <v>12000</v>
      </c>
      <c r="F5365" s="2">
        <v>45680</v>
      </c>
      <c r="G5365" t="s">
        <v>17134</v>
      </c>
      <c r="H5365" t="s">
        <v>23132</v>
      </c>
      <c r="I5365" t="s">
        <v>28285</v>
      </c>
      <c r="J5365" t="s">
        <v>28971</v>
      </c>
    </row>
    <row r="5366" spans="1:10">
      <c r="A5366" t="s">
        <v>5374</v>
      </c>
      <c r="B5366" t="s">
        <v>11190</v>
      </c>
      <c r="C5366" t="s">
        <v>11784</v>
      </c>
      <c r="D5366">
        <v>9</v>
      </c>
      <c r="E5366">
        <v>30000</v>
      </c>
      <c r="F5366" s="2">
        <v>45506</v>
      </c>
      <c r="G5366" t="s">
        <v>17135</v>
      </c>
      <c r="H5366" t="s">
        <v>23133</v>
      </c>
      <c r="I5366" t="s">
        <v>28286</v>
      </c>
      <c r="J5366" t="s">
        <v>28931</v>
      </c>
    </row>
    <row r="5367" spans="1:10">
      <c r="A5367" t="s">
        <v>5375</v>
      </c>
      <c r="B5367" t="s">
        <v>11191</v>
      </c>
      <c r="C5367" t="s">
        <v>11783</v>
      </c>
      <c r="D5367">
        <v>5</v>
      </c>
      <c r="E5367">
        <v>50000</v>
      </c>
      <c r="F5367" s="2">
        <v>45641</v>
      </c>
      <c r="G5367" t="s">
        <v>17136</v>
      </c>
      <c r="H5367" t="s">
        <v>23134</v>
      </c>
      <c r="I5367" t="s">
        <v>28287</v>
      </c>
      <c r="J5367" t="s">
        <v>28983</v>
      </c>
    </row>
    <row r="5368" spans="1:10">
      <c r="A5368" t="s">
        <v>5376</v>
      </c>
      <c r="B5368" t="s">
        <v>11192</v>
      </c>
      <c r="C5368" t="s">
        <v>11784</v>
      </c>
      <c r="D5368">
        <v>10</v>
      </c>
      <c r="E5368">
        <v>30000</v>
      </c>
      <c r="F5368" s="2">
        <v>45632</v>
      </c>
      <c r="G5368" t="s">
        <v>17137</v>
      </c>
      <c r="H5368" t="s">
        <v>23135</v>
      </c>
      <c r="I5368" t="s">
        <v>28288</v>
      </c>
      <c r="J5368" t="s">
        <v>28925</v>
      </c>
    </row>
    <row r="5369" spans="1:10">
      <c r="A5369" t="s">
        <v>5377</v>
      </c>
      <c r="B5369" t="s">
        <v>11193</v>
      </c>
      <c r="C5369" t="s">
        <v>11782</v>
      </c>
      <c r="D5369">
        <v>3</v>
      </c>
      <c r="E5369">
        <v>15000</v>
      </c>
      <c r="F5369" s="2">
        <v>45575</v>
      </c>
      <c r="G5369" t="s">
        <v>17138</v>
      </c>
      <c r="H5369" t="s">
        <v>23136</v>
      </c>
      <c r="I5369" t="s">
        <v>28289</v>
      </c>
      <c r="J5369" t="s">
        <v>28840</v>
      </c>
    </row>
    <row r="5370" spans="1:10">
      <c r="A5370" t="s">
        <v>5378</v>
      </c>
      <c r="B5370" t="s">
        <v>11194</v>
      </c>
      <c r="C5370" t="s">
        <v>11782</v>
      </c>
      <c r="D5370">
        <v>6</v>
      </c>
      <c r="E5370">
        <v>15000</v>
      </c>
      <c r="F5370" s="2">
        <v>45693</v>
      </c>
      <c r="G5370" t="s">
        <v>17139</v>
      </c>
      <c r="H5370" t="s">
        <v>23137</v>
      </c>
      <c r="I5370" t="s">
        <v>28290</v>
      </c>
      <c r="J5370" t="s">
        <v>28763</v>
      </c>
    </row>
    <row r="5371" spans="1:10">
      <c r="A5371" t="s">
        <v>5379</v>
      </c>
      <c r="B5371" t="s">
        <v>11195</v>
      </c>
      <c r="C5371" t="s">
        <v>11782</v>
      </c>
      <c r="D5371">
        <v>3</v>
      </c>
      <c r="E5371">
        <v>15000</v>
      </c>
      <c r="F5371" s="2">
        <v>45513</v>
      </c>
      <c r="G5371" t="s">
        <v>17140</v>
      </c>
      <c r="H5371" t="s">
        <v>23138</v>
      </c>
      <c r="I5371" t="s">
        <v>25204</v>
      </c>
      <c r="J5371" t="s">
        <v>28787</v>
      </c>
    </row>
    <row r="5372" spans="1:10">
      <c r="A5372" t="s">
        <v>5380</v>
      </c>
      <c r="B5372" t="s">
        <v>11196</v>
      </c>
      <c r="C5372" t="s">
        <v>11785</v>
      </c>
      <c r="D5372">
        <v>5</v>
      </c>
      <c r="E5372">
        <v>12000</v>
      </c>
      <c r="F5372" s="2">
        <v>45596</v>
      </c>
      <c r="G5372" t="s">
        <v>17141</v>
      </c>
      <c r="H5372" t="s">
        <v>23139</v>
      </c>
      <c r="I5372" t="s">
        <v>27580</v>
      </c>
      <c r="J5372" t="s">
        <v>28877</v>
      </c>
    </row>
    <row r="5373" spans="1:10">
      <c r="A5373" t="s">
        <v>5381</v>
      </c>
      <c r="B5373" t="s">
        <v>6942</v>
      </c>
      <c r="C5373" t="s">
        <v>11785</v>
      </c>
      <c r="D5373">
        <v>5</v>
      </c>
      <c r="E5373">
        <v>12000</v>
      </c>
      <c r="F5373" s="2">
        <v>45573</v>
      </c>
      <c r="G5373" t="s">
        <v>17142</v>
      </c>
      <c r="H5373" t="s">
        <v>23140</v>
      </c>
      <c r="I5373" t="s">
        <v>27506</v>
      </c>
      <c r="J5373" t="s">
        <v>28866</v>
      </c>
    </row>
    <row r="5374" spans="1:10">
      <c r="A5374" t="s">
        <v>5382</v>
      </c>
      <c r="B5374" t="s">
        <v>11197</v>
      </c>
      <c r="C5374" t="s">
        <v>11786</v>
      </c>
      <c r="D5374">
        <v>7</v>
      </c>
      <c r="E5374">
        <v>5000</v>
      </c>
      <c r="F5374" s="2">
        <v>45497</v>
      </c>
      <c r="G5374" t="s">
        <v>17143</v>
      </c>
      <c r="H5374" t="s">
        <v>23141</v>
      </c>
      <c r="I5374" t="s">
        <v>28291</v>
      </c>
      <c r="J5374" t="s">
        <v>28840</v>
      </c>
    </row>
    <row r="5375" spans="1:10">
      <c r="A5375" t="s">
        <v>5383</v>
      </c>
      <c r="B5375" t="s">
        <v>11198</v>
      </c>
      <c r="C5375" t="s">
        <v>11782</v>
      </c>
      <c r="D5375">
        <v>1</v>
      </c>
      <c r="E5375">
        <v>15000</v>
      </c>
      <c r="F5375" s="2">
        <v>45435</v>
      </c>
      <c r="G5375" t="s">
        <v>17144</v>
      </c>
      <c r="H5375" t="s">
        <v>23142</v>
      </c>
      <c r="I5375" t="s">
        <v>27356</v>
      </c>
      <c r="J5375" t="s">
        <v>28785</v>
      </c>
    </row>
    <row r="5376" spans="1:10">
      <c r="A5376" t="s">
        <v>5384</v>
      </c>
      <c r="B5376" t="s">
        <v>11199</v>
      </c>
      <c r="C5376" t="s">
        <v>11785</v>
      </c>
      <c r="D5376">
        <v>5</v>
      </c>
      <c r="E5376">
        <v>12000</v>
      </c>
      <c r="F5376" s="2">
        <v>45585</v>
      </c>
      <c r="G5376" t="s">
        <v>17145</v>
      </c>
      <c r="H5376" t="s">
        <v>23143</v>
      </c>
      <c r="I5376" t="s">
        <v>28292</v>
      </c>
      <c r="J5376" t="s">
        <v>28848</v>
      </c>
    </row>
    <row r="5377" spans="1:10">
      <c r="A5377" t="s">
        <v>5385</v>
      </c>
      <c r="B5377" t="s">
        <v>11200</v>
      </c>
      <c r="C5377" t="s">
        <v>11785</v>
      </c>
      <c r="D5377">
        <v>9</v>
      </c>
      <c r="E5377">
        <v>12000</v>
      </c>
      <c r="F5377" s="2">
        <v>45587</v>
      </c>
      <c r="G5377" t="s">
        <v>17146</v>
      </c>
      <c r="H5377" t="s">
        <v>23144</v>
      </c>
      <c r="I5377" t="s">
        <v>28293</v>
      </c>
      <c r="J5377" t="s">
        <v>28774</v>
      </c>
    </row>
    <row r="5378" spans="1:10">
      <c r="A5378" t="s">
        <v>5386</v>
      </c>
      <c r="B5378" t="s">
        <v>11201</v>
      </c>
      <c r="C5378" t="s">
        <v>11782</v>
      </c>
      <c r="D5378">
        <v>10</v>
      </c>
      <c r="E5378">
        <v>15000</v>
      </c>
      <c r="F5378" s="2">
        <v>45637</v>
      </c>
      <c r="G5378" t="s">
        <v>17147</v>
      </c>
      <c r="H5378" t="s">
        <v>23145</v>
      </c>
      <c r="I5378" t="s">
        <v>28294</v>
      </c>
      <c r="J5378" t="s">
        <v>28847</v>
      </c>
    </row>
    <row r="5379" spans="1:10">
      <c r="A5379" t="s">
        <v>5387</v>
      </c>
      <c r="B5379" t="s">
        <v>11202</v>
      </c>
      <c r="C5379" t="s">
        <v>11786</v>
      </c>
      <c r="D5379">
        <v>3</v>
      </c>
      <c r="E5379">
        <v>5000</v>
      </c>
      <c r="F5379" s="2">
        <v>45441</v>
      </c>
      <c r="G5379" t="s">
        <v>17148</v>
      </c>
      <c r="H5379" t="s">
        <v>23146</v>
      </c>
      <c r="I5379" t="s">
        <v>27721</v>
      </c>
      <c r="J5379" t="s">
        <v>28869</v>
      </c>
    </row>
    <row r="5380" spans="1:10">
      <c r="A5380" t="s">
        <v>5388</v>
      </c>
      <c r="B5380" t="s">
        <v>11203</v>
      </c>
      <c r="C5380" t="s">
        <v>11782</v>
      </c>
      <c r="D5380">
        <v>7</v>
      </c>
      <c r="E5380">
        <v>15000</v>
      </c>
      <c r="F5380" s="2">
        <v>45769</v>
      </c>
      <c r="G5380" t="s">
        <v>17149</v>
      </c>
      <c r="H5380" t="s">
        <v>23147</v>
      </c>
      <c r="I5380" t="s">
        <v>28295</v>
      </c>
      <c r="J5380" t="s">
        <v>28936</v>
      </c>
    </row>
    <row r="5381" spans="1:10">
      <c r="A5381" t="s">
        <v>5389</v>
      </c>
      <c r="B5381" t="s">
        <v>11204</v>
      </c>
      <c r="C5381" t="s">
        <v>11786</v>
      </c>
      <c r="D5381">
        <v>4</v>
      </c>
      <c r="E5381">
        <v>5000</v>
      </c>
      <c r="F5381" s="2">
        <v>45436</v>
      </c>
      <c r="G5381" t="s">
        <v>17150</v>
      </c>
      <c r="H5381" t="s">
        <v>23148</v>
      </c>
      <c r="I5381" t="s">
        <v>28296</v>
      </c>
      <c r="J5381" t="s">
        <v>28873</v>
      </c>
    </row>
    <row r="5382" spans="1:10">
      <c r="A5382" t="s">
        <v>5390</v>
      </c>
      <c r="B5382" t="s">
        <v>11205</v>
      </c>
      <c r="C5382" t="s">
        <v>11783</v>
      </c>
      <c r="D5382">
        <v>4</v>
      </c>
      <c r="E5382">
        <v>50000</v>
      </c>
      <c r="F5382" s="2">
        <v>45481</v>
      </c>
      <c r="G5382" t="s">
        <v>17151</v>
      </c>
      <c r="H5382" t="s">
        <v>23149</v>
      </c>
      <c r="I5382" t="s">
        <v>28297</v>
      </c>
      <c r="J5382" t="s">
        <v>28886</v>
      </c>
    </row>
    <row r="5383" spans="1:10">
      <c r="A5383" t="s">
        <v>5391</v>
      </c>
      <c r="B5383" t="s">
        <v>11206</v>
      </c>
      <c r="C5383" t="s">
        <v>11784</v>
      </c>
      <c r="D5383">
        <v>9</v>
      </c>
      <c r="E5383">
        <v>30000</v>
      </c>
      <c r="F5383" s="2">
        <v>45463</v>
      </c>
      <c r="G5383" t="s">
        <v>17152</v>
      </c>
      <c r="H5383" t="s">
        <v>23150</v>
      </c>
      <c r="I5383" t="s">
        <v>28298</v>
      </c>
      <c r="J5383" t="s">
        <v>28987</v>
      </c>
    </row>
    <row r="5384" spans="1:10">
      <c r="A5384" t="s">
        <v>5392</v>
      </c>
      <c r="B5384" t="s">
        <v>11207</v>
      </c>
      <c r="C5384" t="s">
        <v>11785</v>
      </c>
      <c r="D5384">
        <v>1</v>
      </c>
      <c r="E5384">
        <v>12000</v>
      </c>
      <c r="F5384" s="2">
        <v>45577</v>
      </c>
      <c r="G5384" t="s">
        <v>17153</v>
      </c>
      <c r="H5384" t="s">
        <v>23151</v>
      </c>
      <c r="I5384" t="s">
        <v>28299</v>
      </c>
      <c r="J5384" t="s">
        <v>28869</v>
      </c>
    </row>
    <row r="5385" spans="1:10">
      <c r="A5385" t="s">
        <v>5393</v>
      </c>
      <c r="B5385" t="s">
        <v>11208</v>
      </c>
      <c r="C5385" t="s">
        <v>11786</v>
      </c>
      <c r="D5385">
        <v>9</v>
      </c>
      <c r="E5385">
        <v>5000</v>
      </c>
      <c r="F5385" s="2">
        <v>45616</v>
      </c>
      <c r="G5385" t="s">
        <v>17154</v>
      </c>
      <c r="H5385" t="s">
        <v>23152</v>
      </c>
      <c r="I5385" t="s">
        <v>28300</v>
      </c>
      <c r="J5385" t="s">
        <v>28918</v>
      </c>
    </row>
    <row r="5386" spans="1:10">
      <c r="A5386" t="s">
        <v>5394</v>
      </c>
      <c r="B5386" t="s">
        <v>11209</v>
      </c>
      <c r="D5386">
        <v>3</v>
      </c>
      <c r="E5386">
        <v>50000</v>
      </c>
      <c r="F5386" s="2">
        <v>45442</v>
      </c>
      <c r="G5386" t="s">
        <v>17155</v>
      </c>
      <c r="H5386" t="s">
        <v>23153</v>
      </c>
      <c r="I5386" t="s">
        <v>28301</v>
      </c>
      <c r="J5386" t="s">
        <v>28902</v>
      </c>
    </row>
    <row r="5387" spans="1:10">
      <c r="A5387" t="s">
        <v>5395</v>
      </c>
      <c r="B5387" t="s">
        <v>11210</v>
      </c>
      <c r="C5387" t="s">
        <v>11782</v>
      </c>
      <c r="D5387">
        <v>3</v>
      </c>
      <c r="E5387">
        <v>15000</v>
      </c>
      <c r="F5387" s="2">
        <v>45703</v>
      </c>
      <c r="G5387" t="s">
        <v>17156</v>
      </c>
      <c r="H5387" t="s">
        <v>23154</v>
      </c>
      <c r="I5387" t="s">
        <v>28302</v>
      </c>
      <c r="J5387" t="s">
        <v>28776</v>
      </c>
    </row>
    <row r="5388" spans="1:10">
      <c r="A5388" t="s">
        <v>5396</v>
      </c>
      <c r="B5388" t="s">
        <v>11211</v>
      </c>
      <c r="C5388" t="s">
        <v>11783</v>
      </c>
      <c r="D5388">
        <v>1</v>
      </c>
      <c r="E5388">
        <v>50000</v>
      </c>
      <c r="F5388" s="2">
        <v>45559</v>
      </c>
      <c r="G5388" t="s">
        <v>17157</v>
      </c>
      <c r="H5388" t="s">
        <v>23155</v>
      </c>
      <c r="I5388" t="s">
        <v>26350</v>
      </c>
      <c r="J5388" t="s">
        <v>28855</v>
      </c>
    </row>
    <row r="5389" spans="1:10">
      <c r="A5389" t="s">
        <v>5397</v>
      </c>
      <c r="B5389" t="s">
        <v>11212</v>
      </c>
      <c r="C5389" t="s">
        <v>11783</v>
      </c>
      <c r="D5389">
        <v>4</v>
      </c>
      <c r="F5389" s="2">
        <v>45457</v>
      </c>
      <c r="G5389" t="s">
        <v>17158</v>
      </c>
      <c r="H5389" t="s">
        <v>23156</v>
      </c>
      <c r="I5389" t="s">
        <v>24592</v>
      </c>
      <c r="J5389" t="s">
        <v>28754</v>
      </c>
    </row>
    <row r="5390" spans="1:10">
      <c r="A5390" t="s">
        <v>5398</v>
      </c>
      <c r="B5390" t="s">
        <v>10612</v>
      </c>
      <c r="C5390" t="s">
        <v>11786</v>
      </c>
      <c r="D5390">
        <v>9</v>
      </c>
      <c r="E5390">
        <v>5000</v>
      </c>
      <c r="F5390" s="2">
        <v>45434</v>
      </c>
      <c r="G5390" t="s">
        <v>17159</v>
      </c>
      <c r="H5390" t="s">
        <v>23157</v>
      </c>
      <c r="I5390" t="s">
        <v>28303</v>
      </c>
      <c r="J5390" t="s">
        <v>28815</v>
      </c>
    </row>
    <row r="5391" spans="1:10">
      <c r="A5391" t="s">
        <v>5399</v>
      </c>
      <c r="B5391" t="s">
        <v>11213</v>
      </c>
      <c r="C5391" t="s">
        <v>11785</v>
      </c>
      <c r="D5391">
        <v>8</v>
      </c>
      <c r="E5391">
        <v>12000</v>
      </c>
      <c r="F5391" s="2">
        <v>45757</v>
      </c>
      <c r="G5391" t="s">
        <v>17160</v>
      </c>
      <c r="H5391" t="s">
        <v>23158</v>
      </c>
      <c r="I5391" t="s">
        <v>28304</v>
      </c>
      <c r="J5391" t="s">
        <v>28886</v>
      </c>
    </row>
    <row r="5392" spans="1:10">
      <c r="A5392" t="s">
        <v>5400</v>
      </c>
      <c r="B5392" t="s">
        <v>11214</v>
      </c>
      <c r="C5392" t="s">
        <v>11782</v>
      </c>
      <c r="D5392">
        <v>1</v>
      </c>
      <c r="E5392">
        <v>15000</v>
      </c>
      <c r="F5392" s="2">
        <v>45628</v>
      </c>
      <c r="G5392" t="s">
        <v>17161</v>
      </c>
      <c r="H5392" t="s">
        <v>23159</v>
      </c>
      <c r="I5392" t="s">
        <v>28305</v>
      </c>
      <c r="J5392" t="s">
        <v>28832</v>
      </c>
    </row>
    <row r="5393" spans="1:10">
      <c r="A5393" t="s">
        <v>5401</v>
      </c>
      <c r="B5393" t="s">
        <v>11215</v>
      </c>
      <c r="C5393" t="s">
        <v>11786</v>
      </c>
      <c r="D5393">
        <v>2</v>
      </c>
      <c r="E5393">
        <v>5000</v>
      </c>
      <c r="F5393" s="2">
        <v>45781</v>
      </c>
      <c r="G5393" t="s">
        <v>17162</v>
      </c>
      <c r="H5393" t="s">
        <v>23160</v>
      </c>
      <c r="I5393" t="s">
        <v>28306</v>
      </c>
      <c r="J5393" t="s">
        <v>28780</v>
      </c>
    </row>
    <row r="5394" spans="1:10">
      <c r="A5394" t="s">
        <v>5402</v>
      </c>
      <c r="B5394" t="s">
        <v>11216</v>
      </c>
      <c r="C5394" t="s">
        <v>11782</v>
      </c>
      <c r="D5394">
        <v>1</v>
      </c>
      <c r="E5394">
        <v>15000</v>
      </c>
      <c r="F5394" s="2">
        <v>45599</v>
      </c>
      <c r="G5394" t="s">
        <v>17163</v>
      </c>
      <c r="H5394" t="s">
        <v>23161</v>
      </c>
      <c r="I5394" t="s">
        <v>28307</v>
      </c>
      <c r="J5394" t="s">
        <v>28978</v>
      </c>
    </row>
    <row r="5395" spans="1:10">
      <c r="A5395" t="s">
        <v>5403</v>
      </c>
      <c r="B5395" t="s">
        <v>11217</v>
      </c>
      <c r="C5395" t="s">
        <v>11782</v>
      </c>
      <c r="D5395">
        <v>7</v>
      </c>
      <c r="E5395">
        <v>15000</v>
      </c>
      <c r="F5395" s="2">
        <v>45660</v>
      </c>
      <c r="G5395" t="s">
        <v>17164</v>
      </c>
      <c r="H5395" t="s">
        <v>23162</v>
      </c>
      <c r="I5395" t="s">
        <v>28308</v>
      </c>
      <c r="J5395" t="s">
        <v>28854</v>
      </c>
    </row>
    <row r="5396" spans="1:10">
      <c r="A5396" t="s">
        <v>5404</v>
      </c>
      <c r="B5396" t="s">
        <v>11218</v>
      </c>
      <c r="C5396" t="s">
        <v>11783</v>
      </c>
      <c r="D5396">
        <v>4</v>
      </c>
      <c r="E5396">
        <v>50000</v>
      </c>
      <c r="F5396" s="2">
        <v>45778</v>
      </c>
      <c r="G5396" t="s">
        <v>17165</v>
      </c>
      <c r="H5396" t="s">
        <v>23163</v>
      </c>
      <c r="I5396" t="s">
        <v>25483</v>
      </c>
      <c r="J5396" t="s">
        <v>28975</v>
      </c>
    </row>
    <row r="5397" spans="1:10">
      <c r="A5397" t="s">
        <v>5405</v>
      </c>
      <c r="B5397" t="s">
        <v>10490</v>
      </c>
      <c r="C5397" t="s">
        <v>11785</v>
      </c>
      <c r="D5397">
        <v>10</v>
      </c>
      <c r="E5397">
        <v>12000</v>
      </c>
      <c r="F5397" s="2">
        <v>45711</v>
      </c>
      <c r="G5397" t="s">
        <v>17166</v>
      </c>
      <c r="H5397" t="s">
        <v>23164</v>
      </c>
      <c r="I5397" t="s">
        <v>26806</v>
      </c>
      <c r="J5397" t="s">
        <v>28817</v>
      </c>
    </row>
    <row r="5398" spans="1:10">
      <c r="A5398" t="s">
        <v>5406</v>
      </c>
      <c r="B5398" t="s">
        <v>11219</v>
      </c>
      <c r="C5398" t="s">
        <v>11786</v>
      </c>
      <c r="D5398">
        <v>8</v>
      </c>
      <c r="E5398">
        <v>5000</v>
      </c>
      <c r="F5398" s="2">
        <v>45761</v>
      </c>
      <c r="G5398" t="s">
        <v>17167</v>
      </c>
      <c r="H5398" t="s">
        <v>23165</v>
      </c>
      <c r="I5398" t="s">
        <v>25065</v>
      </c>
      <c r="J5398" t="s">
        <v>28807</v>
      </c>
    </row>
    <row r="5399" spans="1:10">
      <c r="A5399" t="s">
        <v>5407</v>
      </c>
      <c r="B5399" t="s">
        <v>11220</v>
      </c>
      <c r="C5399" t="s">
        <v>11785</v>
      </c>
      <c r="D5399">
        <v>1</v>
      </c>
      <c r="E5399">
        <v>12000</v>
      </c>
      <c r="F5399" s="2">
        <v>45763</v>
      </c>
      <c r="G5399" t="s">
        <v>17168</v>
      </c>
      <c r="H5399" t="s">
        <v>23166</v>
      </c>
      <c r="I5399" t="s">
        <v>28309</v>
      </c>
      <c r="J5399" t="s">
        <v>28757</v>
      </c>
    </row>
    <row r="5400" spans="1:10">
      <c r="A5400" t="s">
        <v>5408</v>
      </c>
      <c r="B5400" t="s">
        <v>11221</v>
      </c>
      <c r="C5400" t="s">
        <v>11784</v>
      </c>
      <c r="D5400">
        <v>9</v>
      </c>
      <c r="E5400">
        <v>30000</v>
      </c>
      <c r="F5400" s="2">
        <v>45426</v>
      </c>
      <c r="G5400" t="s">
        <v>17169</v>
      </c>
      <c r="H5400" t="s">
        <v>23167</v>
      </c>
      <c r="I5400" t="s">
        <v>28310</v>
      </c>
      <c r="J5400" t="s">
        <v>28771</v>
      </c>
    </row>
    <row r="5401" spans="1:10">
      <c r="A5401" t="s">
        <v>5409</v>
      </c>
      <c r="B5401" t="s">
        <v>11222</v>
      </c>
      <c r="C5401" t="s">
        <v>11786</v>
      </c>
      <c r="D5401">
        <v>7</v>
      </c>
      <c r="E5401">
        <v>5000</v>
      </c>
      <c r="F5401" s="2">
        <v>45765</v>
      </c>
      <c r="G5401" t="s">
        <v>17170</v>
      </c>
      <c r="H5401" t="s">
        <v>23168</v>
      </c>
      <c r="I5401" t="s">
        <v>27560</v>
      </c>
      <c r="J5401" t="s">
        <v>28946</v>
      </c>
    </row>
    <row r="5402" spans="1:10">
      <c r="A5402" t="s">
        <v>5410</v>
      </c>
      <c r="B5402" t="s">
        <v>11223</v>
      </c>
      <c r="C5402" t="s">
        <v>11783</v>
      </c>
      <c r="D5402">
        <v>1</v>
      </c>
      <c r="E5402">
        <v>50000</v>
      </c>
      <c r="F5402" s="2">
        <v>45754</v>
      </c>
      <c r="G5402" t="s">
        <v>17171</v>
      </c>
      <c r="H5402" t="s">
        <v>23169</v>
      </c>
      <c r="I5402" t="s">
        <v>28311</v>
      </c>
      <c r="J5402" t="s">
        <v>28978</v>
      </c>
    </row>
    <row r="5403" spans="1:10">
      <c r="A5403" t="s">
        <v>5411</v>
      </c>
      <c r="B5403" t="s">
        <v>11224</v>
      </c>
      <c r="C5403" t="s">
        <v>11786</v>
      </c>
      <c r="D5403">
        <v>9</v>
      </c>
      <c r="E5403">
        <v>5000</v>
      </c>
      <c r="F5403" s="2">
        <v>45647</v>
      </c>
      <c r="G5403" t="s">
        <v>17172</v>
      </c>
      <c r="H5403" t="s">
        <v>23170</v>
      </c>
      <c r="I5403" t="s">
        <v>28312</v>
      </c>
      <c r="J5403" t="s">
        <v>28933</v>
      </c>
    </row>
    <row r="5404" spans="1:10">
      <c r="A5404" t="s">
        <v>5412</v>
      </c>
      <c r="B5404" t="s">
        <v>11225</v>
      </c>
      <c r="C5404" t="s">
        <v>11785</v>
      </c>
      <c r="D5404">
        <v>2</v>
      </c>
      <c r="E5404">
        <v>12000</v>
      </c>
      <c r="F5404" s="2">
        <v>45697</v>
      </c>
      <c r="G5404" t="s">
        <v>17173</v>
      </c>
      <c r="H5404" t="s">
        <v>23171</v>
      </c>
      <c r="I5404" t="s">
        <v>28313</v>
      </c>
      <c r="J5404" t="s">
        <v>28911</v>
      </c>
    </row>
    <row r="5405" spans="1:10">
      <c r="A5405" t="s">
        <v>5413</v>
      </c>
      <c r="B5405" t="s">
        <v>11226</v>
      </c>
      <c r="C5405" t="s">
        <v>11783</v>
      </c>
      <c r="D5405">
        <v>8</v>
      </c>
      <c r="E5405">
        <v>50000</v>
      </c>
      <c r="F5405" s="2">
        <v>45478</v>
      </c>
      <c r="G5405" t="s">
        <v>17174</v>
      </c>
      <c r="H5405" t="s">
        <v>23172</v>
      </c>
      <c r="I5405" t="s">
        <v>28314</v>
      </c>
      <c r="J5405" t="s">
        <v>28833</v>
      </c>
    </row>
    <row r="5406" spans="1:10">
      <c r="A5406" t="s">
        <v>5414</v>
      </c>
      <c r="B5406" t="s">
        <v>11227</v>
      </c>
      <c r="C5406" t="s">
        <v>11782</v>
      </c>
      <c r="D5406">
        <v>6</v>
      </c>
      <c r="E5406">
        <v>15000</v>
      </c>
      <c r="F5406" s="2">
        <v>45549</v>
      </c>
      <c r="G5406" t="s">
        <v>17175</v>
      </c>
      <c r="H5406" t="s">
        <v>23173</v>
      </c>
      <c r="I5406" t="s">
        <v>26592</v>
      </c>
      <c r="J5406" t="s">
        <v>28910</v>
      </c>
    </row>
    <row r="5407" spans="1:10">
      <c r="A5407" t="s">
        <v>5415</v>
      </c>
      <c r="B5407" t="s">
        <v>11228</v>
      </c>
      <c r="C5407" t="s">
        <v>11784</v>
      </c>
      <c r="D5407">
        <v>5</v>
      </c>
      <c r="E5407">
        <v>30000</v>
      </c>
      <c r="F5407" s="2">
        <v>45446</v>
      </c>
      <c r="G5407" t="s">
        <v>17176</v>
      </c>
      <c r="H5407" t="s">
        <v>23174</v>
      </c>
      <c r="I5407" t="s">
        <v>28315</v>
      </c>
      <c r="J5407" t="s">
        <v>28962</v>
      </c>
    </row>
    <row r="5408" spans="1:10">
      <c r="A5408" t="s">
        <v>5416</v>
      </c>
      <c r="B5408" t="s">
        <v>11229</v>
      </c>
      <c r="C5408" t="s">
        <v>11786</v>
      </c>
      <c r="D5408">
        <v>5</v>
      </c>
      <c r="E5408">
        <v>5000</v>
      </c>
      <c r="F5408" s="2">
        <v>45550</v>
      </c>
      <c r="G5408" t="s">
        <v>17177</v>
      </c>
      <c r="H5408" t="s">
        <v>23175</v>
      </c>
      <c r="I5408" t="s">
        <v>28316</v>
      </c>
      <c r="J5408" t="s">
        <v>28899</v>
      </c>
    </row>
    <row r="5409" spans="1:10">
      <c r="A5409" t="s">
        <v>5417</v>
      </c>
      <c r="B5409" t="s">
        <v>11230</v>
      </c>
      <c r="C5409" t="s">
        <v>11784</v>
      </c>
      <c r="D5409">
        <v>1</v>
      </c>
      <c r="E5409">
        <v>30000</v>
      </c>
      <c r="F5409" s="2">
        <v>45538</v>
      </c>
      <c r="G5409" t="s">
        <v>17178</v>
      </c>
      <c r="H5409" t="s">
        <v>23176</v>
      </c>
      <c r="I5409" t="s">
        <v>24791</v>
      </c>
      <c r="J5409" t="s">
        <v>28927</v>
      </c>
    </row>
    <row r="5410" spans="1:10">
      <c r="A5410" t="s">
        <v>5418</v>
      </c>
      <c r="B5410" t="s">
        <v>11231</v>
      </c>
      <c r="C5410" t="s">
        <v>11783</v>
      </c>
      <c r="D5410">
        <v>5</v>
      </c>
      <c r="E5410">
        <v>50000</v>
      </c>
      <c r="F5410" s="2">
        <v>45644</v>
      </c>
      <c r="G5410" t="s">
        <v>17179</v>
      </c>
      <c r="H5410" t="s">
        <v>23177</v>
      </c>
      <c r="I5410" t="s">
        <v>28317</v>
      </c>
      <c r="J5410" t="s">
        <v>28818</v>
      </c>
    </row>
    <row r="5411" spans="1:10">
      <c r="A5411" t="s">
        <v>5419</v>
      </c>
      <c r="B5411" t="s">
        <v>11232</v>
      </c>
      <c r="C5411" t="s">
        <v>11784</v>
      </c>
      <c r="D5411">
        <v>7</v>
      </c>
      <c r="E5411">
        <v>30000</v>
      </c>
      <c r="F5411" s="2">
        <v>45735</v>
      </c>
      <c r="G5411" t="s">
        <v>17180</v>
      </c>
      <c r="H5411" t="s">
        <v>23178</v>
      </c>
      <c r="I5411" t="s">
        <v>28318</v>
      </c>
      <c r="J5411" t="s">
        <v>28953</v>
      </c>
    </row>
    <row r="5412" spans="1:10">
      <c r="A5412" t="s">
        <v>5420</v>
      </c>
      <c r="B5412" t="s">
        <v>11233</v>
      </c>
      <c r="C5412" t="s">
        <v>11784</v>
      </c>
      <c r="D5412">
        <v>5</v>
      </c>
      <c r="E5412">
        <v>30000</v>
      </c>
      <c r="F5412" s="2">
        <v>45723</v>
      </c>
      <c r="G5412" t="s">
        <v>17181</v>
      </c>
      <c r="H5412" t="s">
        <v>23179</v>
      </c>
      <c r="I5412" t="s">
        <v>28319</v>
      </c>
      <c r="J5412" t="s">
        <v>28857</v>
      </c>
    </row>
    <row r="5413" spans="1:10">
      <c r="A5413" t="s">
        <v>5421</v>
      </c>
      <c r="B5413" t="s">
        <v>11234</v>
      </c>
      <c r="C5413" t="s">
        <v>11785</v>
      </c>
      <c r="D5413">
        <v>7</v>
      </c>
      <c r="E5413">
        <v>12000</v>
      </c>
      <c r="F5413" s="2">
        <v>45522</v>
      </c>
      <c r="G5413" t="s">
        <v>17182</v>
      </c>
      <c r="H5413" t="s">
        <v>23180</v>
      </c>
      <c r="I5413" t="s">
        <v>28320</v>
      </c>
      <c r="J5413" t="s">
        <v>28869</v>
      </c>
    </row>
    <row r="5414" spans="1:10">
      <c r="A5414" t="s">
        <v>5422</v>
      </c>
      <c r="B5414" t="s">
        <v>11235</v>
      </c>
      <c r="C5414" t="s">
        <v>11782</v>
      </c>
      <c r="D5414">
        <v>1</v>
      </c>
      <c r="E5414">
        <v>15000</v>
      </c>
      <c r="F5414" s="2">
        <v>45565</v>
      </c>
      <c r="G5414" t="s">
        <v>17183</v>
      </c>
      <c r="H5414" t="s">
        <v>23181</v>
      </c>
      <c r="I5414" t="s">
        <v>28321</v>
      </c>
      <c r="J5414" t="s">
        <v>28962</v>
      </c>
    </row>
    <row r="5415" spans="1:10">
      <c r="A5415" t="s">
        <v>5423</v>
      </c>
      <c r="B5415" t="s">
        <v>11236</v>
      </c>
      <c r="C5415" t="s">
        <v>11782</v>
      </c>
      <c r="D5415">
        <v>3</v>
      </c>
      <c r="E5415">
        <v>15000</v>
      </c>
      <c r="F5415" s="2">
        <v>45571</v>
      </c>
      <c r="G5415" t="s">
        <v>17184</v>
      </c>
      <c r="H5415" t="s">
        <v>23182</v>
      </c>
      <c r="I5415" t="s">
        <v>28322</v>
      </c>
      <c r="J5415" t="s">
        <v>28777</v>
      </c>
    </row>
    <row r="5416" spans="1:10">
      <c r="A5416" t="s">
        <v>5424</v>
      </c>
      <c r="B5416" t="s">
        <v>11237</v>
      </c>
      <c r="C5416" t="s">
        <v>11782</v>
      </c>
      <c r="D5416">
        <v>9</v>
      </c>
      <c r="E5416">
        <v>15000</v>
      </c>
      <c r="F5416" s="2">
        <v>45585</v>
      </c>
      <c r="G5416" t="s">
        <v>17185</v>
      </c>
      <c r="H5416" t="s">
        <v>23183</v>
      </c>
      <c r="I5416" t="s">
        <v>28323</v>
      </c>
      <c r="J5416" t="s">
        <v>28760</v>
      </c>
    </row>
    <row r="5417" spans="1:10">
      <c r="A5417" t="s">
        <v>5425</v>
      </c>
      <c r="B5417" t="s">
        <v>11238</v>
      </c>
      <c r="C5417" t="s">
        <v>11783</v>
      </c>
      <c r="D5417">
        <v>9</v>
      </c>
      <c r="E5417">
        <v>50000</v>
      </c>
      <c r="F5417" s="2">
        <v>45483</v>
      </c>
      <c r="G5417" t="s">
        <v>17186</v>
      </c>
      <c r="H5417" t="s">
        <v>23184</v>
      </c>
      <c r="I5417" t="s">
        <v>28324</v>
      </c>
      <c r="J5417" t="s">
        <v>28901</v>
      </c>
    </row>
    <row r="5418" spans="1:10">
      <c r="A5418" t="s">
        <v>5426</v>
      </c>
      <c r="B5418" t="s">
        <v>11239</v>
      </c>
      <c r="C5418" t="s">
        <v>11784</v>
      </c>
      <c r="D5418">
        <v>1</v>
      </c>
      <c r="E5418">
        <v>30000</v>
      </c>
      <c r="F5418" s="2">
        <v>45509</v>
      </c>
      <c r="G5418" t="s">
        <v>17187</v>
      </c>
      <c r="H5418" t="s">
        <v>23185</v>
      </c>
      <c r="I5418" t="s">
        <v>28325</v>
      </c>
      <c r="J5418" t="s">
        <v>28938</v>
      </c>
    </row>
    <row r="5419" spans="1:10">
      <c r="A5419" t="s">
        <v>5427</v>
      </c>
      <c r="B5419" t="s">
        <v>11240</v>
      </c>
      <c r="C5419" t="s">
        <v>11783</v>
      </c>
      <c r="D5419">
        <v>1</v>
      </c>
      <c r="E5419">
        <v>50000</v>
      </c>
      <c r="F5419" s="2">
        <v>45651</v>
      </c>
      <c r="G5419" t="s">
        <v>17188</v>
      </c>
      <c r="H5419" t="s">
        <v>23186</v>
      </c>
      <c r="I5419" t="s">
        <v>28323</v>
      </c>
      <c r="J5419" t="s">
        <v>28931</v>
      </c>
    </row>
    <row r="5420" spans="1:10">
      <c r="A5420" t="s">
        <v>5428</v>
      </c>
      <c r="B5420" t="s">
        <v>11241</v>
      </c>
      <c r="C5420" t="s">
        <v>11782</v>
      </c>
      <c r="D5420">
        <v>8</v>
      </c>
      <c r="E5420">
        <v>15000</v>
      </c>
      <c r="F5420" s="2">
        <v>45446</v>
      </c>
      <c r="G5420" t="s">
        <v>17189</v>
      </c>
      <c r="H5420" t="s">
        <v>23187</v>
      </c>
      <c r="I5420" t="s">
        <v>28326</v>
      </c>
      <c r="J5420" t="s">
        <v>28920</v>
      </c>
    </row>
    <row r="5421" spans="1:10">
      <c r="A5421" t="s">
        <v>5429</v>
      </c>
      <c r="B5421" t="s">
        <v>11242</v>
      </c>
      <c r="C5421" t="s">
        <v>11783</v>
      </c>
      <c r="D5421">
        <v>8</v>
      </c>
      <c r="E5421">
        <v>50000</v>
      </c>
      <c r="F5421" s="2">
        <v>45485</v>
      </c>
      <c r="G5421" t="s">
        <v>17190</v>
      </c>
      <c r="H5421" t="s">
        <v>23188</v>
      </c>
      <c r="I5421" t="s">
        <v>28327</v>
      </c>
      <c r="J5421" t="s">
        <v>28822</v>
      </c>
    </row>
    <row r="5422" spans="1:10">
      <c r="A5422" t="s">
        <v>5430</v>
      </c>
      <c r="B5422" t="s">
        <v>6346</v>
      </c>
      <c r="C5422" t="s">
        <v>11783</v>
      </c>
      <c r="D5422">
        <v>7</v>
      </c>
      <c r="E5422">
        <v>50000</v>
      </c>
      <c r="F5422" s="2">
        <v>45433</v>
      </c>
      <c r="G5422" t="s">
        <v>17191</v>
      </c>
      <c r="H5422" t="s">
        <v>23189</v>
      </c>
      <c r="I5422" t="s">
        <v>28328</v>
      </c>
      <c r="J5422" t="s">
        <v>28789</v>
      </c>
    </row>
    <row r="5423" spans="1:10">
      <c r="A5423" t="s">
        <v>5431</v>
      </c>
      <c r="B5423" t="s">
        <v>11243</v>
      </c>
      <c r="C5423" t="s">
        <v>11783</v>
      </c>
      <c r="D5423">
        <v>6</v>
      </c>
      <c r="E5423">
        <v>50000</v>
      </c>
      <c r="F5423" s="2">
        <v>45682</v>
      </c>
      <c r="G5423" t="s">
        <v>17192</v>
      </c>
      <c r="H5423" t="s">
        <v>23190</v>
      </c>
      <c r="I5423" t="s">
        <v>24320</v>
      </c>
      <c r="J5423" t="s">
        <v>28808</v>
      </c>
    </row>
    <row r="5424" spans="1:10">
      <c r="A5424" t="s">
        <v>5432</v>
      </c>
      <c r="B5424" t="s">
        <v>6699</v>
      </c>
      <c r="C5424" t="s">
        <v>11784</v>
      </c>
      <c r="D5424">
        <v>2</v>
      </c>
      <c r="E5424">
        <v>30000</v>
      </c>
      <c r="F5424" s="2">
        <v>45745</v>
      </c>
      <c r="G5424" t="s">
        <v>17193</v>
      </c>
      <c r="H5424" t="s">
        <v>23191</v>
      </c>
      <c r="I5424" t="s">
        <v>28329</v>
      </c>
      <c r="J5424" t="s">
        <v>28948</v>
      </c>
    </row>
    <row r="5425" spans="1:10">
      <c r="A5425" t="s">
        <v>5433</v>
      </c>
      <c r="B5425" t="s">
        <v>11244</v>
      </c>
      <c r="C5425" t="s">
        <v>11786</v>
      </c>
      <c r="D5425">
        <v>3</v>
      </c>
      <c r="E5425">
        <v>5000</v>
      </c>
      <c r="F5425" s="2">
        <v>45441</v>
      </c>
      <c r="G5425" t="s">
        <v>17194</v>
      </c>
      <c r="H5425" t="s">
        <v>23192</v>
      </c>
      <c r="I5425" t="s">
        <v>28330</v>
      </c>
      <c r="J5425" t="s">
        <v>28981</v>
      </c>
    </row>
    <row r="5426" spans="1:10">
      <c r="A5426" t="s">
        <v>5434</v>
      </c>
      <c r="B5426" t="s">
        <v>11245</v>
      </c>
      <c r="C5426" t="s">
        <v>11786</v>
      </c>
      <c r="D5426">
        <v>2</v>
      </c>
      <c r="E5426">
        <v>5000</v>
      </c>
      <c r="F5426" s="2">
        <v>45716</v>
      </c>
      <c r="G5426" t="s">
        <v>17195</v>
      </c>
      <c r="H5426" t="s">
        <v>23193</v>
      </c>
      <c r="I5426" t="s">
        <v>27795</v>
      </c>
      <c r="J5426" t="s">
        <v>28962</v>
      </c>
    </row>
    <row r="5427" spans="1:10">
      <c r="A5427" t="s">
        <v>5435</v>
      </c>
      <c r="B5427" t="s">
        <v>11246</v>
      </c>
      <c r="C5427" t="s">
        <v>11783</v>
      </c>
      <c r="D5427">
        <v>6</v>
      </c>
      <c r="E5427">
        <v>50000</v>
      </c>
      <c r="F5427" s="2">
        <v>45762</v>
      </c>
      <c r="G5427" t="s">
        <v>17196</v>
      </c>
      <c r="H5427" t="s">
        <v>23194</v>
      </c>
      <c r="I5427" t="s">
        <v>27876</v>
      </c>
      <c r="J5427" t="s">
        <v>28963</v>
      </c>
    </row>
    <row r="5428" spans="1:10">
      <c r="A5428" t="s">
        <v>5436</v>
      </c>
      <c r="B5428" t="s">
        <v>11247</v>
      </c>
      <c r="C5428" t="s">
        <v>11785</v>
      </c>
      <c r="D5428">
        <v>2</v>
      </c>
      <c r="E5428">
        <v>12000</v>
      </c>
      <c r="F5428" s="2">
        <v>45574</v>
      </c>
      <c r="G5428" t="s">
        <v>17197</v>
      </c>
      <c r="H5428" t="s">
        <v>23195</v>
      </c>
      <c r="I5428" t="s">
        <v>28331</v>
      </c>
      <c r="J5428" t="s">
        <v>28790</v>
      </c>
    </row>
    <row r="5429" spans="1:10">
      <c r="A5429" t="s">
        <v>5437</v>
      </c>
      <c r="B5429" t="s">
        <v>11248</v>
      </c>
      <c r="C5429" t="s">
        <v>11786</v>
      </c>
      <c r="D5429">
        <v>3</v>
      </c>
      <c r="E5429">
        <v>5000</v>
      </c>
      <c r="F5429" s="2">
        <v>45461</v>
      </c>
      <c r="G5429" t="s">
        <v>17198</v>
      </c>
      <c r="H5429" t="s">
        <v>23196</v>
      </c>
      <c r="I5429" t="s">
        <v>28332</v>
      </c>
      <c r="J5429" t="s">
        <v>28757</v>
      </c>
    </row>
    <row r="5430" spans="1:10">
      <c r="A5430" t="s">
        <v>5438</v>
      </c>
      <c r="B5430" t="s">
        <v>11249</v>
      </c>
      <c r="C5430" t="s">
        <v>11785</v>
      </c>
      <c r="D5430">
        <v>1</v>
      </c>
      <c r="E5430">
        <v>12000</v>
      </c>
      <c r="F5430" s="2">
        <v>45613</v>
      </c>
      <c r="G5430" t="s">
        <v>17199</v>
      </c>
      <c r="H5430" t="s">
        <v>23197</v>
      </c>
      <c r="I5430" t="s">
        <v>28333</v>
      </c>
      <c r="J5430" t="s">
        <v>28807</v>
      </c>
    </row>
    <row r="5431" spans="1:10">
      <c r="A5431" t="s">
        <v>5439</v>
      </c>
      <c r="B5431" t="s">
        <v>11250</v>
      </c>
      <c r="C5431" t="s">
        <v>11783</v>
      </c>
      <c r="D5431">
        <v>9</v>
      </c>
      <c r="E5431">
        <v>50000</v>
      </c>
      <c r="F5431" s="2">
        <v>45744</v>
      </c>
      <c r="G5431" t="s">
        <v>17200</v>
      </c>
      <c r="H5431" t="s">
        <v>23198</v>
      </c>
      <c r="I5431" t="s">
        <v>28334</v>
      </c>
      <c r="J5431" t="s">
        <v>28884</v>
      </c>
    </row>
    <row r="5432" spans="1:10">
      <c r="A5432" t="s">
        <v>5440</v>
      </c>
      <c r="B5432" t="s">
        <v>11251</v>
      </c>
      <c r="C5432" t="s">
        <v>11782</v>
      </c>
      <c r="D5432">
        <v>3</v>
      </c>
      <c r="E5432">
        <v>15000</v>
      </c>
      <c r="F5432" s="2">
        <v>45740</v>
      </c>
      <c r="G5432" t="s">
        <v>17201</v>
      </c>
      <c r="H5432" t="s">
        <v>23199</v>
      </c>
      <c r="I5432" t="s">
        <v>28335</v>
      </c>
      <c r="J5432" t="s">
        <v>28782</v>
      </c>
    </row>
    <row r="5433" spans="1:10">
      <c r="A5433" t="s">
        <v>5441</v>
      </c>
      <c r="B5433" t="s">
        <v>11252</v>
      </c>
      <c r="C5433" t="s">
        <v>11786</v>
      </c>
      <c r="D5433">
        <v>7</v>
      </c>
      <c r="E5433">
        <v>5000</v>
      </c>
      <c r="F5433" s="2">
        <v>45577</v>
      </c>
      <c r="G5433" t="s">
        <v>17202</v>
      </c>
      <c r="H5433" t="s">
        <v>23200</v>
      </c>
      <c r="I5433" t="s">
        <v>24201</v>
      </c>
      <c r="J5433" t="s">
        <v>28959</v>
      </c>
    </row>
    <row r="5434" spans="1:10">
      <c r="A5434" t="s">
        <v>5442</v>
      </c>
      <c r="B5434" t="s">
        <v>11253</v>
      </c>
      <c r="C5434" t="s">
        <v>11782</v>
      </c>
      <c r="D5434">
        <v>5</v>
      </c>
      <c r="E5434">
        <v>15000</v>
      </c>
      <c r="F5434" s="2">
        <v>45616</v>
      </c>
      <c r="G5434" t="s">
        <v>17203</v>
      </c>
      <c r="H5434" t="s">
        <v>23201</v>
      </c>
      <c r="I5434" t="s">
        <v>23855</v>
      </c>
      <c r="J5434" t="s">
        <v>28909</v>
      </c>
    </row>
    <row r="5435" spans="1:10">
      <c r="A5435" t="s">
        <v>5443</v>
      </c>
      <c r="B5435" t="s">
        <v>11254</v>
      </c>
      <c r="C5435" t="s">
        <v>11782</v>
      </c>
      <c r="D5435">
        <v>8</v>
      </c>
      <c r="E5435">
        <v>15000</v>
      </c>
      <c r="F5435" s="2">
        <v>45718</v>
      </c>
      <c r="G5435" t="s">
        <v>17204</v>
      </c>
      <c r="H5435" t="s">
        <v>23202</v>
      </c>
      <c r="I5435" t="s">
        <v>24927</v>
      </c>
      <c r="J5435" t="s">
        <v>28756</v>
      </c>
    </row>
    <row r="5436" spans="1:10">
      <c r="A5436" t="s">
        <v>5444</v>
      </c>
      <c r="B5436" t="s">
        <v>11255</v>
      </c>
      <c r="C5436" t="s">
        <v>11784</v>
      </c>
      <c r="D5436">
        <v>4</v>
      </c>
      <c r="E5436">
        <v>30000</v>
      </c>
      <c r="F5436" s="2">
        <v>45688</v>
      </c>
      <c r="G5436" t="s">
        <v>17205</v>
      </c>
      <c r="H5436" t="s">
        <v>23203</v>
      </c>
      <c r="I5436" t="s">
        <v>28336</v>
      </c>
      <c r="J5436" t="s">
        <v>28968</v>
      </c>
    </row>
    <row r="5437" spans="1:10">
      <c r="A5437" t="s">
        <v>5445</v>
      </c>
      <c r="B5437" t="s">
        <v>11256</v>
      </c>
      <c r="C5437" t="s">
        <v>11784</v>
      </c>
      <c r="D5437">
        <v>5</v>
      </c>
      <c r="E5437">
        <v>30000</v>
      </c>
      <c r="F5437" s="2">
        <v>45638</v>
      </c>
      <c r="G5437" t="s">
        <v>17206</v>
      </c>
      <c r="H5437" t="s">
        <v>23204</v>
      </c>
      <c r="I5437" t="s">
        <v>28337</v>
      </c>
      <c r="J5437" t="s">
        <v>28983</v>
      </c>
    </row>
    <row r="5438" spans="1:10">
      <c r="A5438" t="s">
        <v>5446</v>
      </c>
      <c r="B5438" t="s">
        <v>11257</v>
      </c>
      <c r="C5438" t="s">
        <v>11784</v>
      </c>
      <c r="D5438">
        <v>3</v>
      </c>
      <c r="E5438">
        <v>30000</v>
      </c>
      <c r="F5438" s="2">
        <v>45579</v>
      </c>
      <c r="G5438" t="s">
        <v>17207</v>
      </c>
      <c r="H5438" t="s">
        <v>23205</v>
      </c>
      <c r="I5438" t="s">
        <v>28338</v>
      </c>
      <c r="J5438" t="s">
        <v>28756</v>
      </c>
    </row>
    <row r="5439" spans="1:10">
      <c r="A5439" t="s">
        <v>5447</v>
      </c>
      <c r="B5439" t="s">
        <v>11258</v>
      </c>
      <c r="C5439" t="s">
        <v>11785</v>
      </c>
      <c r="D5439">
        <v>4</v>
      </c>
      <c r="E5439">
        <v>12000</v>
      </c>
      <c r="F5439" s="2">
        <v>45782</v>
      </c>
      <c r="G5439" t="s">
        <v>17208</v>
      </c>
      <c r="H5439" t="s">
        <v>23206</v>
      </c>
      <c r="I5439" t="s">
        <v>24519</v>
      </c>
      <c r="J5439" t="s">
        <v>28941</v>
      </c>
    </row>
    <row r="5440" spans="1:10">
      <c r="A5440" t="s">
        <v>5448</v>
      </c>
      <c r="B5440" t="s">
        <v>11259</v>
      </c>
      <c r="C5440" t="s">
        <v>11782</v>
      </c>
      <c r="D5440">
        <v>2</v>
      </c>
      <c r="E5440">
        <v>15000</v>
      </c>
      <c r="F5440" s="2">
        <v>45569</v>
      </c>
      <c r="G5440" t="s">
        <v>17209</v>
      </c>
      <c r="H5440" t="s">
        <v>23207</v>
      </c>
      <c r="I5440" t="s">
        <v>28339</v>
      </c>
      <c r="J5440" t="s">
        <v>28948</v>
      </c>
    </row>
    <row r="5441" spans="1:10">
      <c r="A5441" t="s">
        <v>5449</v>
      </c>
      <c r="B5441" t="s">
        <v>11260</v>
      </c>
      <c r="C5441" t="s">
        <v>11782</v>
      </c>
      <c r="D5441">
        <v>6</v>
      </c>
      <c r="E5441">
        <v>15000</v>
      </c>
      <c r="F5441" s="2">
        <v>45578</v>
      </c>
      <c r="G5441" t="s">
        <v>17210</v>
      </c>
      <c r="H5441" t="s">
        <v>23208</v>
      </c>
      <c r="I5441" t="s">
        <v>28340</v>
      </c>
      <c r="J5441" t="s">
        <v>28925</v>
      </c>
    </row>
    <row r="5442" spans="1:10">
      <c r="A5442" t="s">
        <v>5450</v>
      </c>
      <c r="B5442" t="s">
        <v>11261</v>
      </c>
      <c r="C5442" t="s">
        <v>11783</v>
      </c>
      <c r="D5442">
        <v>5</v>
      </c>
      <c r="E5442">
        <v>50000</v>
      </c>
      <c r="F5442" s="2">
        <v>45452</v>
      </c>
      <c r="G5442" t="s">
        <v>17211</v>
      </c>
      <c r="H5442" t="s">
        <v>23209</v>
      </c>
      <c r="I5442" t="s">
        <v>28341</v>
      </c>
      <c r="J5442" t="s">
        <v>28806</v>
      </c>
    </row>
    <row r="5443" spans="1:10">
      <c r="A5443" t="s">
        <v>5451</v>
      </c>
      <c r="B5443" t="s">
        <v>11262</v>
      </c>
      <c r="C5443" t="s">
        <v>11783</v>
      </c>
      <c r="D5443">
        <v>6</v>
      </c>
      <c r="E5443">
        <v>50000</v>
      </c>
      <c r="F5443" s="2">
        <v>45550</v>
      </c>
      <c r="G5443" t="s">
        <v>17212</v>
      </c>
      <c r="H5443" t="s">
        <v>23210</v>
      </c>
      <c r="I5443" t="s">
        <v>28342</v>
      </c>
      <c r="J5443" t="s">
        <v>28836</v>
      </c>
    </row>
    <row r="5444" spans="1:10">
      <c r="A5444" t="s">
        <v>5452</v>
      </c>
      <c r="B5444" t="s">
        <v>11263</v>
      </c>
      <c r="C5444" t="s">
        <v>11785</v>
      </c>
      <c r="D5444">
        <v>7</v>
      </c>
      <c r="E5444">
        <v>12000</v>
      </c>
      <c r="F5444" s="2">
        <v>45597</v>
      </c>
      <c r="G5444" t="s">
        <v>17213</v>
      </c>
      <c r="H5444" t="s">
        <v>23211</v>
      </c>
      <c r="I5444" t="s">
        <v>28343</v>
      </c>
      <c r="J5444" t="s">
        <v>28768</v>
      </c>
    </row>
    <row r="5445" spans="1:10">
      <c r="A5445" t="s">
        <v>5453</v>
      </c>
      <c r="B5445" t="s">
        <v>11264</v>
      </c>
      <c r="C5445" t="s">
        <v>11784</v>
      </c>
      <c r="D5445">
        <v>2</v>
      </c>
      <c r="E5445">
        <v>30000</v>
      </c>
      <c r="F5445" s="2">
        <v>45742</v>
      </c>
      <c r="G5445" t="s">
        <v>17214</v>
      </c>
      <c r="H5445" t="s">
        <v>23212</v>
      </c>
      <c r="I5445" t="s">
        <v>28344</v>
      </c>
      <c r="J5445" t="s">
        <v>28956</v>
      </c>
    </row>
    <row r="5446" spans="1:10">
      <c r="A5446" t="s">
        <v>5454</v>
      </c>
      <c r="B5446" t="s">
        <v>11265</v>
      </c>
      <c r="C5446" t="s">
        <v>11785</v>
      </c>
      <c r="D5446">
        <v>3</v>
      </c>
      <c r="E5446">
        <v>12000</v>
      </c>
      <c r="F5446" s="2">
        <v>45469</v>
      </c>
      <c r="G5446" t="s">
        <v>17215</v>
      </c>
      <c r="H5446" t="s">
        <v>23213</v>
      </c>
      <c r="I5446" t="s">
        <v>26274</v>
      </c>
      <c r="J5446" t="s">
        <v>28811</v>
      </c>
    </row>
    <row r="5447" spans="1:10">
      <c r="A5447" t="s">
        <v>5455</v>
      </c>
      <c r="B5447" t="s">
        <v>11266</v>
      </c>
      <c r="C5447" t="s">
        <v>11786</v>
      </c>
      <c r="D5447">
        <v>7</v>
      </c>
      <c r="E5447">
        <v>5000</v>
      </c>
      <c r="F5447" s="2">
        <v>45482</v>
      </c>
      <c r="G5447" t="s">
        <v>17216</v>
      </c>
      <c r="H5447" t="s">
        <v>23214</v>
      </c>
      <c r="I5447" t="s">
        <v>28345</v>
      </c>
      <c r="J5447" t="s">
        <v>28759</v>
      </c>
    </row>
    <row r="5448" spans="1:10">
      <c r="A5448" t="s">
        <v>5456</v>
      </c>
      <c r="B5448" t="s">
        <v>11267</v>
      </c>
      <c r="C5448" t="s">
        <v>11785</v>
      </c>
      <c r="D5448">
        <v>6</v>
      </c>
      <c r="E5448">
        <v>12000</v>
      </c>
      <c r="F5448" s="2">
        <v>45624</v>
      </c>
      <c r="G5448" t="s">
        <v>17217</v>
      </c>
      <c r="H5448" t="s">
        <v>23215</v>
      </c>
      <c r="I5448" t="s">
        <v>28346</v>
      </c>
      <c r="J5448" t="s">
        <v>28766</v>
      </c>
    </row>
    <row r="5449" spans="1:10">
      <c r="A5449" t="s">
        <v>5457</v>
      </c>
      <c r="B5449" t="s">
        <v>11268</v>
      </c>
      <c r="C5449" t="s">
        <v>11783</v>
      </c>
      <c r="D5449">
        <v>3</v>
      </c>
      <c r="E5449">
        <v>50000</v>
      </c>
      <c r="F5449" s="2">
        <v>45423</v>
      </c>
      <c r="G5449" t="s">
        <v>17218</v>
      </c>
      <c r="H5449" t="s">
        <v>23216</v>
      </c>
      <c r="I5449" t="s">
        <v>28347</v>
      </c>
      <c r="J5449" t="s">
        <v>28780</v>
      </c>
    </row>
    <row r="5450" spans="1:10">
      <c r="A5450" t="s">
        <v>5458</v>
      </c>
      <c r="B5450" t="s">
        <v>11269</v>
      </c>
      <c r="C5450" t="s">
        <v>11786</v>
      </c>
      <c r="D5450">
        <v>8</v>
      </c>
      <c r="E5450">
        <v>5000</v>
      </c>
      <c r="F5450" s="2">
        <v>45591</v>
      </c>
      <c r="G5450" t="s">
        <v>17219</v>
      </c>
      <c r="H5450" t="s">
        <v>23217</v>
      </c>
      <c r="I5450" t="s">
        <v>27735</v>
      </c>
      <c r="J5450" t="s">
        <v>28907</v>
      </c>
    </row>
    <row r="5451" spans="1:10">
      <c r="A5451" t="s">
        <v>5459</v>
      </c>
      <c r="B5451" t="s">
        <v>11162</v>
      </c>
      <c r="C5451" t="s">
        <v>11786</v>
      </c>
      <c r="D5451">
        <v>8</v>
      </c>
      <c r="E5451">
        <v>5000</v>
      </c>
      <c r="F5451" s="2">
        <v>45596</v>
      </c>
      <c r="G5451" t="s">
        <v>17220</v>
      </c>
      <c r="H5451" t="s">
        <v>23218</v>
      </c>
      <c r="I5451" t="s">
        <v>28348</v>
      </c>
      <c r="J5451" t="s">
        <v>28870</v>
      </c>
    </row>
    <row r="5452" spans="1:10">
      <c r="A5452" t="s">
        <v>5460</v>
      </c>
      <c r="B5452" t="s">
        <v>11270</v>
      </c>
      <c r="C5452" t="s">
        <v>11786</v>
      </c>
      <c r="D5452">
        <v>5</v>
      </c>
      <c r="E5452">
        <v>5000</v>
      </c>
      <c r="F5452" s="2">
        <v>45612</v>
      </c>
      <c r="G5452" t="s">
        <v>17221</v>
      </c>
      <c r="H5452" t="s">
        <v>23219</v>
      </c>
      <c r="I5452" t="s">
        <v>28349</v>
      </c>
      <c r="J5452" t="s">
        <v>28901</v>
      </c>
    </row>
    <row r="5453" spans="1:10">
      <c r="A5453" t="s">
        <v>5461</v>
      </c>
      <c r="B5453" t="s">
        <v>11271</v>
      </c>
      <c r="C5453" t="s">
        <v>11783</v>
      </c>
      <c r="D5453">
        <v>10</v>
      </c>
      <c r="E5453">
        <v>50000</v>
      </c>
      <c r="F5453" s="2">
        <v>45579</v>
      </c>
      <c r="G5453" t="s">
        <v>17222</v>
      </c>
      <c r="H5453" t="s">
        <v>23220</v>
      </c>
      <c r="I5453" t="s">
        <v>25448</v>
      </c>
      <c r="J5453" t="s">
        <v>28855</v>
      </c>
    </row>
    <row r="5454" spans="1:10">
      <c r="A5454" t="s">
        <v>5462</v>
      </c>
      <c r="B5454" t="s">
        <v>11272</v>
      </c>
      <c r="C5454" t="s">
        <v>11782</v>
      </c>
      <c r="D5454">
        <v>1</v>
      </c>
      <c r="E5454">
        <v>15000</v>
      </c>
      <c r="F5454" s="2">
        <v>45713</v>
      </c>
      <c r="G5454" t="s">
        <v>17223</v>
      </c>
      <c r="H5454" t="s">
        <v>23221</v>
      </c>
      <c r="I5454" t="s">
        <v>24975</v>
      </c>
      <c r="J5454" t="s">
        <v>28783</v>
      </c>
    </row>
    <row r="5455" spans="1:10">
      <c r="A5455" t="s">
        <v>5463</v>
      </c>
      <c r="B5455" t="s">
        <v>11273</v>
      </c>
      <c r="C5455" t="s">
        <v>11786</v>
      </c>
      <c r="D5455">
        <v>5</v>
      </c>
      <c r="E5455">
        <v>5000</v>
      </c>
      <c r="F5455" s="2">
        <v>45458</v>
      </c>
      <c r="G5455" t="s">
        <v>17224</v>
      </c>
      <c r="H5455" t="s">
        <v>23222</v>
      </c>
      <c r="I5455" t="s">
        <v>28350</v>
      </c>
      <c r="J5455" t="s">
        <v>28801</v>
      </c>
    </row>
    <row r="5456" spans="1:10">
      <c r="A5456" t="s">
        <v>5464</v>
      </c>
      <c r="B5456" t="s">
        <v>11274</v>
      </c>
      <c r="C5456" t="s">
        <v>11784</v>
      </c>
      <c r="D5456">
        <v>3</v>
      </c>
      <c r="E5456">
        <v>30000</v>
      </c>
      <c r="F5456" s="2">
        <v>45718</v>
      </c>
      <c r="G5456" t="s">
        <v>17225</v>
      </c>
      <c r="H5456" t="s">
        <v>23223</v>
      </c>
      <c r="I5456" t="s">
        <v>27449</v>
      </c>
      <c r="J5456" t="s">
        <v>28922</v>
      </c>
    </row>
    <row r="5457" spans="1:10">
      <c r="A5457" t="s">
        <v>5465</v>
      </c>
      <c r="B5457" t="s">
        <v>11275</v>
      </c>
      <c r="C5457" t="s">
        <v>11784</v>
      </c>
      <c r="D5457">
        <v>4</v>
      </c>
      <c r="E5457">
        <v>30000</v>
      </c>
      <c r="F5457" s="2">
        <v>45459</v>
      </c>
      <c r="G5457" t="s">
        <v>17226</v>
      </c>
      <c r="H5457" t="s">
        <v>23224</v>
      </c>
      <c r="I5457" t="s">
        <v>28351</v>
      </c>
      <c r="J5457" t="s">
        <v>28880</v>
      </c>
    </row>
    <row r="5458" spans="1:10">
      <c r="A5458" t="s">
        <v>5466</v>
      </c>
      <c r="B5458" t="s">
        <v>11276</v>
      </c>
      <c r="C5458" t="s">
        <v>11785</v>
      </c>
      <c r="D5458">
        <v>7</v>
      </c>
      <c r="E5458">
        <v>12000</v>
      </c>
      <c r="F5458" s="2">
        <v>45485</v>
      </c>
      <c r="G5458" t="s">
        <v>17227</v>
      </c>
      <c r="H5458" t="s">
        <v>23225</v>
      </c>
      <c r="I5458" t="s">
        <v>28352</v>
      </c>
      <c r="J5458" t="s">
        <v>28934</v>
      </c>
    </row>
    <row r="5459" spans="1:10">
      <c r="A5459" t="s">
        <v>5467</v>
      </c>
      <c r="B5459" t="s">
        <v>11277</v>
      </c>
      <c r="C5459" t="s">
        <v>11783</v>
      </c>
      <c r="D5459">
        <v>2</v>
      </c>
      <c r="E5459">
        <v>50000</v>
      </c>
      <c r="F5459" s="2">
        <v>45427</v>
      </c>
      <c r="G5459" t="s">
        <v>17228</v>
      </c>
      <c r="H5459" t="s">
        <v>23226</v>
      </c>
      <c r="I5459" t="s">
        <v>25094</v>
      </c>
      <c r="J5459" t="s">
        <v>28763</v>
      </c>
    </row>
    <row r="5460" spans="1:10">
      <c r="A5460" t="s">
        <v>5468</v>
      </c>
      <c r="B5460" t="s">
        <v>10494</v>
      </c>
      <c r="C5460" t="s">
        <v>11784</v>
      </c>
      <c r="D5460">
        <v>10</v>
      </c>
      <c r="E5460">
        <v>30000</v>
      </c>
      <c r="F5460" s="2">
        <v>45473</v>
      </c>
      <c r="G5460" t="s">
        <v>17229</v>
      </c>
      <c r="H5460" t="s">
        <v>23227</v>
      </c>
      <c r="I5460" t="s">
        <v>28353</v>
      </c>
      <c r="J5460" t="s">
        <v>28793</v>
      </c>
    </row>
    <row r="5461" spans="1:10">
      <c r="A5461" t="s">
        <v>5469</v>
      </c>
      <c r="B5461" t="s">
        <v>11278</v>
      </c>
      <c r="C5461" t="s">
        <v>11784</v>
      </c>
      <c r="D5461">
        <v>5</v>
      </c>
      <c r="E5461">
        <v>30000</v>
      </c>
      <c r="F5461" s="2">
        <v>45428</v>
      </c>
      <c r="G5461" t="s">
        <v>17230</v>
      </c>
      <c r="H5461" t="s">
        <v>23228</v>
      </c>
      <c r="I5461" t="s">
        <v>28354</v>
      </c>
      <c r="J5461" t="s">
        <v>28815</v>
      </c>
    </row>
    <row r="5462" spans="1:10">
      <c r="A5462" t="s">
        <v>5470</v>
      </c>
      <c r="B5462" t="s">
        <v>11279</v>
      </c>
      <c r="C5462" t="s">
        <v>11785</v>
      </c>
      <c r="D5462">
        <v>5</v>
      </c>
      <c r="E5462">
        <v>12000</v>
      </c>
      <c r="F5462" s="2">
        <v>45517</v>
      </c>
      <c r="G5462" t="s">
        <v>17231</v>
      </c>
      <c r="H5462" t="s">
        <v>23229</v>
      </c>
      <c r="I5462" t="s">
        <v>28355</v>
      </c>
      <c r="J5462" t="s">
        <v>28765</v>
      </c>
    </row>
    <row r="5463" spans="1:10">
      <c r="A5463" t="s">
        <v>5471</v>
      </c>
      <c r="B5463" t="s">
        <v>11280</v>
      </c>
      <c r="C5463" t="s">
        <v>11782</v>
      </c>
      <c r="D5463">
        <v>2</v>
      </c>
      <c r="E5463">
        <v>15000</v>
      </c>
      <c r="F5463" s="2">
        <v>45633</v>
      </c>
      <c r="G5463" t="s">
        <v>17232</v>
      </c>
      <c r="H5463" t="s">
        <v>23230</v>
      </c>
      <c r="I5463" t="s">
        <v>28356</v>
      </c>
      <c r="J5463" t="s">
        <v>28793</v>
      </c>
    </row>
    <row r="5464" spans="1:10">
      <c r="A5464" t="s">
        <v>5472</v>
      </c>
      <c r="B5464" t="s">
        <v>11281</v>
      </c>
      <c r="C5464" t="s">
        <v>11785</v>
      </c>
      <c r="D5464">
        <v>4</v>
      </c>
      <c r="E5464">
        <v>12000</v>
      </c>
      <c r="F5464" s="2">
        <v>45631</v>
      </c>
      <c r="G5464" t="s">
        <v>17233</v>
      </c>
      <c r="H5464" t="s">
        <v>23231</v>
      </c>
      <c r="I5464" t="s">
        <v>28357</v>
      </c>
      <c r="J5464" t="s">
        <v>28765</v>
      </c>
    </row>
    <row r="5465" spans="1:10">
      <c r="A5465" t="s">
        <v>5473</v>
      </c>
      <c r="B5465" t="s">
        <v>11282</v>
      </c>
      <c r="C5465" t="s">
        <v>11783</v>
      </c>
      <c r="D5465">
        <v>8</v>
      </c>
      <c r="E5465">
        <v>50000</v>
      </c>
      <c r="F5465" s="2">
        <v>45575</v>
      </c>
      <c r="G5465" t="s">
        <v>17234</v>
      </c>
      <c r="H5465" t="s">
        <v>23232</v>
      </c>
      <c r="I5465" t="s">
        <v>28358</v>
      </c>
      <c r="J5465" t="s">
        <v>28939</v>
      </c>
    </row>
    <row r="5466" spans="1:10">
      <c r="A5466" t="s">
        <v>5474</v>
      </c>
      <c r="B5466" t="s">
        <v>11283</v>
      </c>
      <c r="C5466" t="s">
        <v>11785</v>
      </c>
      <c r="D5466">
        <v>4</v>
      </c>
      <c r="E5466">
        <v>12000</v>
      </c>
      <c r="F5466" s="2">
        <v>45658</v>
      </c>
      <c r="G5466" t="s">
        <v>17235</v>
      </c>
      <c r="H5466" t="s">
        <v>23233</v>
      </c>
      <c r="I5466" t="s">
        <v>28359</v>
      </c>
      <c r="J5466" t="s">
        <v>28988</v>
      </c>
    </row>
    <row r="5467" spans="1:10">
      <c r="A5467" t="s">
        <v>5475</v>
      </c>
      <c r="B5467" t="s">
        <v>11284</v>
      </c>
      <c r="C5467" t="s">
        <v>11786</v>
      </c>
      <c r="D5467">
        <v>5</v>
      </c>
      <c r="E5467">
        <v>5000</v>
      </c>
      <c r="F5467" s="2">
        <v>45729</v>
      </c>
      <c r="G5467" t="s">
        <v>17236</v>
      </c>
      <c r="H5467" t="s">
        <v>23234</v>
      </c>
      <c r="I5467" t="s">
        <v>28360</v>
      </c>
      <c r="J5467" t="s">
        <v>28971</v>
      </c>
    </row>
    <row r="5468" spans="1:10">
      <c r="A5468" t="s">
        <v>5476</v>
      </c>
      <c r="B5468" t="s">
        <v>11124</v>
      </c>
      <c r="C5468" t="s">
        <v>11783</v>
      </c>
      <c r="D5468">
        <v>2</v>
      </c>
      <c r="E5468">
        <v>50000</v>
      </c>
      <c r="F5468" s="2">
        <v>45520</v>
      </c>
      <c r="G5468" t="s">
        <v>17237</v>
      </c>
      <c r="H5468" t="s">
        <v>23235</v>
      </c>
      <c r="I5468" t="s">
        <v>28361</v>
      </c>
      <c r="J5468" t="s">
        <v>28920</v>
      </c>
    </row>
    <row r="5469" spans="1:10">
      <c r="A5469" t="s">
        <v>5477</v>
      </c>
      <c r="B5469" t="s">
        <v>11285</v>
      </c>
      <c r="C5469" t="s">
        <v>11785</v>
      </c>
      <c r="D5469">
        <v>9</v>
      </c>
      <c r="E5469">
        <v>12000</v>
      </c>
      <c r="F5469" s="2">
        <v>45513</v>
      </c>
      <c r="G5469" t="s">
        <v>17238</v>
      </c>
      <c r="H5469" t="s">
        <v>23236</v>
      </c>
      <c r="I5469" t="s">
        <v>28362</v>
      </c>
      <c r="J5469" t="s">
        <v>28755</v>
      </c>
    </row>
    <row r="5470" spans="1:10">
      <c r="A5470" t="s">
        <v>5478</v>
      </c>
      <c r="B5470" t="s">
        <v>11286</v>
      </c>
      <c r="C5470" t="s">
        <v>11784</v>
      </c>
      <c r="D5470">
        <v>1</v>
      </c>
      <c r="E5470">
        <v>30000</v>
      </c>
      <c r="F5470" s="2">
        <v>45719</v>
      </c>
      <c r="G5470" t="s">
        <v>17239</v>
      </c>
      <c r="H5470" t="s">
        <v>23237</v>
      </c>
      <c r="I5470" t="s">
        <v>28363</v>
      </c>
      <c r="J5470" t="s">
        <v>28955</v>
      </c>
    </row>
    <row r="5471" spans="1:10">
      <c r="A5471" t="s">
        <v>5479</v>
      </c>
      <c r="B5471" t="s">
        <v>11287</v>
      </c>
      <c r="C5471" t="s">
        <v>11782</v>
      </c>
      <c r="D5471">
        <v>1</v>
      </c>
      <c r="E5471">
        <v>15000</v>
      </c>
      <c r="F5471" s="2">
        <v>45732</v>
      </c>
      <c r="G5471" t="s">
        <v>17240</v>
      </c>
      <c r="H5471" t="s">
        <v>23238</v>
      </c>
      <c r="I5471" t="s">
        <v>28364</v>
      </c>
      <c r="J5471" t="s">
        <v>28939</v>
      </c>
    </row>
    <row r="5472" spans="1:10">
      <c r="A5472" t="s">
        <v>5480</v>
      </c>
      <c r="B5472" t="s">
        <v>11288</v>
      </c>
      <c r="C5472" t="s">
        <v>11784</v>
      </c>
      <c r="D5472">
        <v>5</v>
      </c>
      <c r="E5472">
        <v>30000</v>
      </c>
      <c r="F5472" s="2">
        <v>45607</v>
      </c>
      <c r="G5472" t="s">
        <v>17241</v>
      </c>
      <c r="H5472" t="s">
        <v>23239</v>
      </c>
      <c r="I5472" t="s">
        <v>27729</v>
      </c>
      <c r="J5472" t="s">
        <v>28918</v>
      </c>
    </row>
    <row r="5473" spans="1:10">
      <c r="A5473" t="s">
        <v>5481</v>
      </c>
      <c r="B5473" t="s">
        <v>11289</v>
      </c>
      <c r="C5473" t="s">
        <v>11782</v>
      </c>
      <c r="D5473">
        <v>3</v>
      </c>
      <c r="E5473">
        <v>15000</v>
      </c>
      <c r="F5473" s="2">
        <v>45616</v>
      </c>
      <c r="G5473" t="s">
        <v>17242</v>
      </c>
      <c r="H5473" t="s">
        <v>23240</v>
      </c>
      <c r="I5473" t="s">
        <v>27463</v>
      </c>
      <c r="J5473" t="s">
        <v>28895</v>
      </c>
    </row>
    <row r="5474" spans="1:10">
      <c r="A5474" t="s">
        <v>5482</v>
      </c>
      <c r="B5474" t="s">
        <v>11290</v>
      </c>
      <c r="C5474" t="s">
        <v>11785</v>
      </c>
      <c r="D5474">
        <v>1</v>
      </c>
      <c r="E5474">
        <v>12000</v>
      </c>
      <c r="F5474" s="2">
        <v>45669</v>
      </c>
      <c r="G5474" t="s">
        <v>17243</v>
      </c>
      <c r="H5474" t="s">
        <v>23241</v>
      </c>
      <c r="I5474" t="s">
        <v>24915</v>
      </c>
      <c r="J5474" t="s">
        <v>28791</v>
      </c>
    </row>
    <row r="5475" spans="1:10">
      <c r="A5475" t="s">
        <v>5483</v>
      </c>
      <c r="B5475" t="s">
        <v>11291</v>
      </c>
      <c r="C5475" t="s">
        <v>11786</v>
      </c>
      <c r="D5475">
        <v>7</v>
      </c>
      <c r="F5475" s="2">
        <v>45716</v>
      </c>
      <c r="G5475" t="s">
        <v>17244</v>
      </c>
      <c r="H5475" t="s">
        <v>23242</v>
      </c>
      <c r="I5475" t="s">
        <v>28365</v>
      </c>
      <c r="J5475" t="s">
        <v>28978</v>
      </c>
    </row>
    <row r="5476" spans="1:10">
      <c r="A5476" t="s">
        <v>5484</v>
      </c>
      <c r="B5476" t="s">
        <v>11292</v>
      </c>
      <c r="C5476" t="s">
        <v>11785</v>
      </c>
      <c r="D5476">
        <v>3</v>
      </c>
      <c r="E5476">
        <v>12000</v>
      </c>
      <c r="F5476" s="2">
        <v>45548</v>
      </c>
      <c r="G5476" t="s">
        <v>17245</v>
      </c>
      <c r="H5476" t="s">
        <v>23243</v>
      </c>
      <c r="I5476" t="s">
        <v>25422</v>
      </c>
      <c r="J5476" t="s">
        <v>28828</v>
      </c>
    </row>
    <row r="5477" spans="1:10">
      <c r="A5477" t="s">
        <v>5485</v>
      </c>
      <c r="B5477" t="s">
        <v>11293</v>
      </c>
      <c r="C5477" t="s">
        <v>11786</v>
      </c>
      <c r="D5477">
        <v>7</v>
      </c>
      <c r="E5477">
        <v>5000</v>
      </c>
      <c r="F5477" s="2">
        <v>45489</v>
      </c>
      <c r="G5477" t="s">
        <v>17246</v>
      </c>
      <c r="H5477" t="s">
        <v>23244</v>
      </c>
      <c r="I5477" t="s">
        <v>28366</v>
      </c>
      <c r="J5477" t="s">
        <v>28878</v>
      </c>
    </row>
    <row r="5478" spans="1:10">
      <c r="A5478" t="s">
        <v>5486</v>
      </c>
      <c r="B5478" t="s">
        <v>11294</v>
      </c>
      <c r="C5478" t="s">
        <v>11783</v>
      </c>
      <c r="D5478">
        <v>1</v>
      </c>
      <c r="E5478">
        <v>50000</v>
      </c>
      <c r="F5478" s="2">
        <v>45764</v>
      </c>
      <c r="G5478" t="s">
        <v>17247</v>
      </c>
      <c r="H5478" t="s">
        <v>23245</v>
      </c>
      <c r="I5478" t="s">
        <v>28367</v>
      </c>
      <c r="J5478" t="s">
        <v>28914</v>
      </c>
    </row>
    <row r="5479" spans="1:10">
      <c r="A5479" t="s">
        <v>5487</v>
      </c>
      <c r="B5479" t="s">
        <v>11295</v>
      </c>
      <c r="C5479" t="s">
        <v>11786</v>
      </c>
      <c r="D5479">
        <v>8</v>
      </c>
      <c r="E5479">
        <v>5000</v>
      </c>
      <c r="F5479" s="2">
        <v>45668</v>
      </c>
      <c r="G5479" t="s">
        <v>17248</v>
      </c>
      <c r="H5479" t="s">
        <v>23246</v>
      </c>
      <c r="I5479" t="s">
        <v>24034</v>
      </c>
      <c r="J5479" t="s">
        <v>28841</v>
      </c>
    </row>
    <row r="5480" spans="1:10">
      <c r="A5480" t="s">
        <v>5488</v>
      </c>
      <c r="B5480" t="s">
        <v>11296</v>
      </c>
      <c r="C5480" t="s">
        <v>11786</v>
      </c>
      <c r="D5480">
        <v>1</v>
      </c>
      <c r="E5480">
        <v>5000</v>
      </c>
      <c r="F5480" s="2">
        <v>45647</v>
      </c>
      <c r="G5480" t="s">
        <v>17249</v>
      </c>
      <c r="H5480" t="s">
        <v>23247</v>
      </c>
      <c r="I5480" t="s">
        <v>28368</v>
      </c>
      <c r="J5480" t="s">
        <v>28844</v>
      </c>
    </row>
    <row r="5481" spans="1:10">
      <c r="A5481" t="s">
        <v>5489</v>
      </c>
      <c r="B5481" t="s">
        <v>11297</v>
      </c>
      <c r="C5481" t="s">
        <v>11782</v>
      </c>
      <c r="D5481">
        <v>1</v>
      </c>
      <c r="E5481">
        <v>15000</v>
      </c>
      <c r="F5481" s="2">
        <v>45653</v>
      </c>
      <c r="G5481" t="s">
        <v>17250</v>
      </c>
      <c r="H5481" t="s">
        <v>23248</v>
      </c>
      <c r="I5481" t="s">
        <v>28369</v>
      </c>
      <c r="J5481" t="s">
        <v>28821</v>
      </c>
    </row>
    <row r="5482" spans="1:10">
      <c r="A5482" t="s">
        <v>5490</v>
      </c>
      <c r="B5482" t="s">
        <v>11298</v>
      </c>
      <c r="C5482" t="s">
        <v>11785</v>
      </c>
      <c r="D5482">
        <v>2</v>
      </c>
      <c r="E5482">
        <v>12000</v>
      </c>
      <c r="F5482" s="2">
        <v>45722</v>
      </c>
      <c r="G5482" t="s">
        <v>17251</v>
      </c>
      <c r="H5482" t="s">
        <v>23249</v>
      </c>
      <c r="I5482" t="s">
        <v>28370</v>
      </c>
      <c r="J5482" t="s">
        <v>28788</v>
      </c>
    </row>
    <row r="5483" spans="1:10">
      <c r="A5483" t="s">
        <v>5491</v>
      </c>
      <c r="B5483" t="s">
        <v>11299</v>
      </c>
      <c r="C5483" t="s">
        <v>11785</v>
      </c>
      <c r="D5483">
        <v>2</v>
      </c>
      <c r="E5483">
        <v>12000</v>
      </c>
      <c r="F5483" s="2">
        <v>45734</v>
      </c>
      <c r="G5483" t="s">
        <v>17252</v>
      </c>
      <c r="H5483" t="s">
        <v>23250</v>
      </c>
      <c r="I5483" t="s">
        <v>28371</v>
      </c>
      <c r="J5483" t="s">
        <v>28879</v>
      </c>
    </row>
    <row r="5484" spans="1:10">
      <c r="A5484" t="s">
        <v>5492</v>
      </c>
      <c r="B5484" t="s">
        <v>11300</v>
      </c>
      <c r="C5484" t="s">
        <v>11786</v>
      </c>
      <c r="D5484">
        <v>7</v>
      </c>
      <c r="E5484">
        <v>5000</v>
      </c>
      <c r="F5484" s="2">
        <v>45563</v>
      </c>
      <c r="G5484" t="s">
        <v>17253</v>
      </c>
      <c r="H5484" t="s">
        <v>23251</v>
      </c>
      <c r="I5484" t="s">
        <v>28372</v>
      </c>
      <c r="J5484" t="s">
        <v>28958</v>
      </c>
    </row>
    <row r="5485" spans="1:10">
      <c r="A5485" t="s">
        <v>5493</v>
      </c>
      <c r="B5485" t="s">
        <v>11301</v>
      </c>
      <c r="C5485" t="s">
        <v>11785</v>
      </c>
      <c r="D5485">
        <v>3</v>
      </c>
      <c r="E5485">
        <v>12000</v>
      </c>
      <c r="F5485" s="2">
        <v>45665</v>
      </c>
      <c r="G5485" t="s">
        <v>17254</v>
      </c>
      <c r="H5485" t="s">
        <v>23252</v>
      </c>
      <c r="I5485" t="s">
        <v>25909</v>
      </c>
      <c r="J5485" t="s">
        <v>28943</v>
      </c>
    </row>
    <row r="5486" spans="1:10">
      <c r="A5486" t="s">
        <v>5494</v>
      </c>
      <c r="B5486" t="s">
        <v>11302</v>
      </c>
      <c r="C5486" t="s">
        <v>11786</v>
      </c>
      <c r="D5486">
        <v>1</v>
      </c>
      <c r="E5486">
        <v>5000</v>
      </c>
      <c r="F5486" s="2">
        <v>45696</v>
      </c>
      <c r="G5486" t="s">
        <v>17255</v>
      </c>
      <c r="H5486" t="s">
        <v>23253</v>
      </c>
      <c r="I5486" t="s">
        <v>28373</v>
      </c>
      <c r="J5486" t="s">
        <v>28830</v>
      </c>
    </row>
    <row r="5487" spans="1:10">
      <c r="A5487" t="s">
        <v>5495</v>
      </c>
      <c r="B5487" t="s">
        <v>11303</v>
      </c>
      <c r="C5487" t="s">
        <v>11786</v>
      </c>
      <c r="D5487">
        <v>5</v>
      </c>
      <c r="E5487">
        <v>5000</v>
      </c>
      <c r="F5487" s="2">
        <v>45555</v>
      </c>
      <c r="G5487" t="s">
        <v>17256</v>
      </c>
      <c r="H5487" t="s">
        <v>23254</v>
      </c>
      <c r="I5487" t="s">
        <v>28374</v>
      </c>
      <c r="J5487" t="s">
        <v>28853</v>
      </c>
    </row>
    <row r="5488" spans="1:10">
      <c r="A5488" t="s">
        <v>5496</v>
      </c>
      <c r="B5488" t="s">
        <v>11304</v>
      </c>
      <c r="C5488" t="s">
        <v>11786</v>
      </c>
      <c r="D5488">
        <v>6</v>
      </c>
      <c r="E5488">
        <v>5000</v>
      </c>
      <c r="F5488" s="2">
        <v>45704</v>
      </c>
      <c r="G5488" t="s">
        <v>17257</v>
      </c>
      <c r="H5488" t="s">
        <v>23255</v>
      </c>
      <c r="I5488" t="s">
        <v>28375</v>
      </c>
      <c r="J5488" t="s">
        <v>28922</v>
      </c>
    </row>
    <row r="5489" spans="1:10">
      <c r="A5489" t="s">
        <v>5497</v>
      </c>
      <c r="B5489" t="s">
        <v>11305</v>
      </c>
      <c r="C5489" t="s">
        <v>11782</v>
      </c>
      <c r="D5489">
        <v>2</v>
      </c>
      <c r="E5489">
        <v>15000</v>
      </c>
      <c r="F5489" s="2">
        <v>45699</v>
      </c>
      <c r="G5489" t="s">
        <v>17258</v>
      </c>
      <c r="H5489" t="s">
        <v>23256</v>
      </c>
      <c r="I5489" t="s">
        <v>25558</v>
      </c>
      <c r="J5489" t="s">
        <v>28755</v>
      </c>
    </row>
    <row r="5490" spans="1:10">
      <c r="A5490" t="s">
        <v>5498</v>
      </c>
      <c r="B5490" t="s">
        <v>11306</v>
      </c>
      <c r="C5490" t="s">
        <v>11783</v>
      </c>
      <c r="D5490">
        <v>6</v>
      </c>
      <c r="E5490">
        <v>50000</v>
      </c>
      <c r="F5490" s="2">
        <v>45688</v>
      </c>
      <c r="G5490" t="s">
        <v>17259</v>
      </c>
      <c r="H5490" t="s">
        <v>23257</v>
      </c>
      <c r="I5490" t="s">
        <v>28376</v>
      </c>
      <c r="J5490" t="s">
        <v>28952</v>
      </c>
    </row>
    <row r="5491" spans="1:10">
      <c r="A5491" t="s">
        <v>5499</v>
      </c>
      <c r="B5491" t="s">
        <v>11307</v>
      </c>
      <c r="C5491" t="s">
        <v>11782</v>
      </c>
      <c r="D5491">
        <v>8</v>
      </c>
      <c r="E5491">
        <v>15000</v>
      </c>
      <c r="F5491" s="2">
        <v>45525</v>
      </c>
      <c r="G5491" t="s">
        <v>17260</v>
      </c>
      <c r="H5491" t="s">
        <v>23258</v>
      </c>
      <c r="I5491" t="s">
        <v>28377</v>
      </c>
      <c r="J5491" t="s">
        <v>28971</v>
      </c>
    </row>
    <row r="5492" spans="1:10">
      <c r="A5492" t="s">
        <v>5500</v>
      </c>
      <c r="B5492" t="s">
        <v>11308</v>
      </c>
      <c r="C5492" t="s">
        <v>11785</v>
      </c>
      <c r="D5492">
        <v>9</v>
      </c>
      <c r="E5492">
        <v>12000</v>
      </c>
      <c r="F5492" s="2">
        <v>45622</v>
      </c>
      <c r="G5492" t="s">
        <v>17261</v>
      </c>
      <c r="H5492" t="s">
        <v>23259</v>
      </c>
      <c r="I5492" t="s">
        <v>28378</v>
      </c>
      <c r="J5492" t="s">
        <v>28909</v>
      </c>
    </row>
    <row r="5493" spans="1:10">
      <c r="A5493" t="s">
        <v>5501</v>
      </c>
      <c r="B5493" t="s">
        <v>11309</v>
      </c>
      <c r="C5493" t="s">
        <v>11785</v>
      </c>
      <c r="D5493">
        <v>10</v>
      </c>
      <c r="E5493">
        <v>12000</v>
      </c>
      <c r="F5493" s="2">
        <v>45776</v>
      </c>
      <c r="G5493" t="s">
        <v>17262</v>
      </c>
      <c r="H5493" t="s">
        <v>23260</v>
      </c>
      <c r="I5493" t="s">
        <v>28379</v>
      </c>
      <c r="J5493" t="s">
        <v>28804</v>
      </c>
    </row>
    <row r="5494" spans="1:10">
      <c r="A5494" t="s">
        <v>5502</v>
      </c>
      <c r="B5494" t="s">
        <v>11310</v>
      </c>
      <c r="C5494" t="s">
        <v>11785</v>
      </c>
      <c r="D5494">
        <v>2</v>
      </c>
      <c r="E5494">
        <v>12000</v>
      </c>
      <c r="F5494" s="2">
        <v>45554</v>
      </c>
      <c r="G5494" t="s">
        <v>17263</v>
      </c>
      <c r="H5494" t="s">
        <v>23261</v>
      </c>
      <c r="I5494" t="s">
        <v>25287</v>
      </c>
      <c r="J5494" t="s">
        <v>28965</v>
      </c>
    </row>
    <row r="5495" spans="1:10">
      <c r="A5495" t="s">
        <v>5503</v>
      </c>
      <c r="B5495" t="s">
        <v>11311</v>
      </c>
      <c r="C5495" t="s">
        <v>11782</v>
      </c>
      <c r="D5495">
        <v>9</v>
      </c>
      <c r="E5495">
        <v>15000</v>
      </c>
      <c r="F5495" s="2">
        <v>45731</v>
      </c>
      <c r="G5495" t="s">
        <v>17264</v>
      </c>
      <c r="H5495" t="s">
        <v>23262</v>
      </c>
      <c r="I5495" t="s">
        <v>28380</v>
      </c>
      <c r="J5495" t="s">
        <v>28865</v>
      </c>
    </row>
    <row r="5496" spans="1:10">
      <c r="A5496" t="s">
        <v>5504</v>
      </c>
      <c r="B5496" t="s">
        <v>11312</v>
      </c>
      <c r="C5496" t="s">
        <v>11786</v>
      </c>
      <c r="D5496">
        <v>8</v>
      </c>
      <c r="E5496">
        <v>5000</v>
      </c>
      <c r="F5496" s="2">
        <v>45647</v>
      </c>
      <c r="G5496" t="s">
        <v>17265</v>
      </c>
      <c r="H5496" t="s">
        <v>23263</v>
      </c>
      <c r="I5496" t="s">
        <v>28381</v>
      </c>
      <c r="J5496" t="s">
        <v>28791</v>
      </c>
    </row>
    <row r="5497" spans="1:10">
      <c r="A5497" t="s">
        <v>5505</v>
      </c>
      <c r="B5497" t="s">
        <v>11313</v>
      </c>
      <c r="C5497" t="s">
        <v>11783</v>
      </c>
      <c r="D5497">
        <v>10</v>
      </c>
      <c r="E5497">
        <v>50000</v>
      </c>
      <c r="F5497" s="2">
        <v>45731</v>
      </c>
      <c r="G5497" t="s">
        <v>17266</v>
      </c>
      <c r="H5497" t="s">
        <v>23264</v>
      </c>
      <c r="I5497" t="s">
        <v>24120</v>
      </c>
      <c r="J5497" t="s">
        <v>28791</v>
      </c>
    </row>
    <row r="5498" spans="1:10">
      <c r="A5498" t="s">
        <v>5506</v>
      </c>
      <c r="B5498" t="s">
        <v>11314</v>
      </c>
      <c r="C5498" t="s">
        <v>11785</v>
      </c>
      <c r="D5498">
        <v>5</v>
      </c>
      <c r="E5498">
        <v>12000</v>
      </c>
      <c r="F5498" s="2">
        <v>45584</v>
      </c>
      <c r="G5498" t="s">
        <v>17267</v>
      </c>
      <c r="H5498" t="s">
        <v>23265</v>
      </c>
      <c r="I5498" t="s">
        <v>28382</v>
      </c>
      <c r="J5498" t="s">
        <v>28826</v>
      </c>
    </row>
    <row r="5499" spans="1:10">
      <c r="A5499" t="s">
        <v>5507</v>
      </c>
      <c r="B5499" t="s">
        <v>11315</v>
      </c>
      <c r="C5499" t="s">
        <v>11786</v>
      </c>
      <c r="D5499">
        <v>4</v>
      </c>
      <c r="E5499">
        <v>5000</v>
      </c>
      <c r="F5499" s="2">
        <v>45619</v>
      </c>
      <c r="G5499" t="s">
        <v>17268</v>
      </c>
      <c r="H5499" t="s">
        <v>23266</v>
      </c>
      <c r="I5499" t="s">
        <v>26447</v>
      </c>
      <c r="J5499" t="s">
        <v>28815</v>
      </c>
    </row>
    <row r="5500" spans="1:10">
      <c r="A5500" t="s">
        <v>5508</v>
      </c>
      <c r="B5500" t="s">
        <v>11316</v>
      </c>
      <c r="C5500" t="s">
        <v>11782</v>
      </c>
      <c r="D5500">
        <v>8</v>
      </c>
      <c r="E5500">
        <v>15000</v>
      </c>
      <c r="F5500" s="2">
        <v>45502</v>
      </c>
      <c r="G5500" t="s">
        <v>17269</v>
      </c>
      <c r="H5500" t="s">
        <v>23267</v>
      </c>
      <c r="I5500" t="s">
        <v>24785</v>
      </c>
      <c r="J5500" t="s">
        <v>28887</v>
      </c>
    </row>
    <row r="5501" spans="1:10">
      <c r="A5501" t="s">
        <v>5509</v>
      </c>
      <c r="B5501" t="s">
        <v>11317</v>
      </c>
      <c r="C5501" t="s">
        <v>11782</v>
      </c>
      <c r="D5501">
        <v>1</v>
      </c>
      <c r="E5501">
        <v>15000</v>
      </c>
      <c r="F5501" s="2">
        <v>45557</v>
      </c>
      <c r="G5501" t="s">
        <v>17270</v>
      </c>
      <c r="H5501" t="s">
        <v>23268</v>
      </c>
      <c r="I5501" t="s">
        <v>28383</v>
      </c>
      <c r="J5501" t="s">
        <v>28752</v>
      </c>
    </row>
    <row r="5502" spans="1:10">
      <c r="A5502" t="s">
        <v>5510</v>
      </c>
      <c r="B5502" t="s">
        <v>11318</v>
      </c>
      <c r="C5502" t="s">
        <v>11782</v>
      </c>
      <c r="D5502">
        <v>9</v>
      </c>
      <c r="E5502">
        <v>15000</v>
      </c>
      <c r="F5502" s="2">
        <v>45778</v>
      </c>
      <c r="G5502" t="s">
        <v>17271</v>
      </c>
      <c r="H5502" t="s">
        <v>23269</v>
      </c>
      <c r="I5502" t="s">
        <v>26346</v>
      </c>
      <c r="J5502" t="s">
        <v>28910</v>
      </c>
    </row>
    <row r="5503" spans="1:10">
      <c r="A5503" t="s">
        <v>5511</v>
      </c>
      <c r="B5503" t="s">
        <v>11319</v>
      </c>
      <c r="C5503" t="s">
        <v>11786</v>
      </c>
      <c r="D5503">
        <v>1</v>
      </c>
      <c r="F5503" s="2">
        <v>45564</v>
      </c>
      <c r="G5503" t="s">
        <v>17272</v>
      </c>
      <c r="H5503" t="s">
        <v>23270</v>
      </c>
      <c r="I5503" t="s">
        <v>27449</v>
      </c>
      <c r="J5503" t="s">
        <v>28892</v>
      </c>
    </row>
    <row r="5504" spans="1:10">
      <c r="A5504" t="s">
        <v>5512</v>
      </c>
      <c r="B5504" t="s">
        <v>11320</v>
      </c>
      <c r="C5504" t="s">
        <v>11784</v>
      </c>
      <c r="D5504">
        <v>4</v>
      </c>
      <c r="E5504">
        <v>30000</v>
      </c>
      <c r="F5504" s="2">
        <v>45504</v>
      </c>
      <c r="G5504" t="s">
        <v>17273</v>
      </c>
      <c r="H5504" t="s">
        <v>23271</v>
      </c>
      <c r="I5504" t="s">
        <v>28384</v>
      </c>
      <c r="J5504" t="s">
        <v>28890</v>
      </c>
    </row>
    <row r="5505" spans="1:10">
      <c r="A5505" t="s">
        <v>5513</v>
      </c>
      <c r="B5505" t="s">
        <v>11321</v>
      </c>
      <c r="C5505" t="s">
        <v>11785</v>
      </c>
      <c r="D5505">
        <v>3</v>
      </c>
      <c r="E5505">
        <v>12000</v>
      </c>
      <c r="F5505" s="2">
        <v>45756</v>
      </c>
      <c r="G5505" t="s">
        <v>17274</v>
      </c>
      <c r="H5505" t="s">
        <v>23272</v>
      </c>
      <c r="I5505" t="s">
        <v>28385</v>
      </c>
      <c r="J5505" t="s">
        <v>28989</v>
      </c>
    </row>
    <row r="5506" spans="1:10">
      <c r="A5506" t="s">
        <v>5514</v>
      </c>
      <c r="B5506" t="s">
        <v>11322</v>
      </c>
      <c r="C5506" t="s">
        <v>11785</v>
      </c>
      <c r="D5506">
        <v>10</v>
      </c>
      <c r="E5506">
        <v>12000</v>
      </c>
      <c r="F5506" s="2">
        <v>45560</v>
      </c>
      <c r="G5506" t="s">
        <v>17275</v>
      </c>
      <c r="H5506" t="s">
        <v>23273</v>
      </c>
      <c r="I5506" t="s">
        <v>28386</v>
      </c>
      <c r="J5506" t="s">
        <v>28813</v>
      </c>
    </row>
    <row r="5507" spans="1:10">
      <c r="A5507" t="s">
        <v>5515</v>
      </c>
      <c r="B5507" t="s">
        <v>11323</v>
      </c>
      <c r="C5507" t="s">
        <v>11786</v>
      </c>
      <c r="D5507">
        <v>7</v>
      </c>
      <c r="E5507">
        <v>5000</v>
      </c>
      <c r="F5507" s="2">
        <v>45533</v>
      </c>
      <c r="G5507" t="s">
        <v>17276</v>
      </c>
      <c r="H5507" t="s">
        <v>23274</v>
      </c>
      <c r="I5507" t="s">
        <v>28387</v>
      </c>
      <c r="J5507" t="s">
        <v>28864</v>
      </c>
    </row>
    <row r="5508" spans="1:10">
      <c r="A5508" t="s">
        <v>5516</v>
      </c>
      <c r="B5508" t="s">
        <v>11324</v>
      </c>
      <c r="C5508" t="s">
        <v>11784</v>
      </c>
      <c r="D5508">
        <v>7</v>
      </c>
      <c r="E5508">
        <v>30000</v>
      </c>
      <c r="F5508" s="2">
        <v>45766</v>
      </c>
      <c r="G5508" t="s">
        <v>17277</v>
      </c>
      <c r="H5508" t="s">
        <v>23275</v>
      </c>
      <c r="I5508" t="s">
        <v>28240</v>
      </c>
      <c r="J5508" t="s">
        <v>28772</v>
      </c>
    </row>
    <row r="5509" spans="1:10">
      <c r="A5509" t="s">
        <v>5517</v>
      </c>
      <c r="B5509" t="s">
        <v>11325</v>
      </c>
      <c r="C5509" t="s">
        <v>11785</v>
      </c>
      <c r="D5509">
        <v>6</v>
      </c>
      <c r="E5509">
        <v>12000</v>
      </c>
      <c r="F5509" s="2">
        <v>45595</v>
      </c>
      <c r="G5509" t="s">
        <v>17278</v>
      </c>
      <c r="H5509" t="s">
        <v>23276</v>
      </c>
      <c r="I5509" t="s">
        <v>25094</v>
      </c>
      <c r="J5509" t="s">
        <v>28766</v>
      </c>
    </row>
    <row r="5510" spans="1:10">
      <c r="A5510" t="s">
        <v>5518</v>
      </c>
      <c r="B5510" t="s">
        <v>11326</v>
      </c>
      <c r="C5510" t="s">
        <v>11782</v>
      </c>
      <c r="D5510">
        <v>4</v>
      </c>
      <c r="E5510">
        <v>15000</v>
      </c>
      <c r="F5510" s="2">
        <v>45468</v>
      </c>
      <c r="G5510" t="s">
        <v>17279</v>
      </c>
      <c r="H5510" t="s">
        <v>23277</v>
      </c>
      <c r="I5510" t="s">
        <v>28388</v>
      </c>
      <c r="J5510" t="s">
        <v>28911</v>
      </c>
    </row>
    <row r="5511" spans="1:10">
      <c r="A5511" t="s">
        <v>5519</v>
      </c>
      <c r="B5511" t="s">
        <v>11327</v>
      </c>
      <c r="C5511" t="s">
        <v>11784</v>
      </c>
      <c r="D5511">
        <v>3</v>
      </c>
      <c r="E5511">
        <v>30000</v>
      </c>
      <c r="F5511" s="2">
        <v>45667</v>
      </c>
      <c r="G5511" t="s">
        <v>17280</v>
      </c>
      <c r="H5511" t="s">
        <v>23278</v>
      </c>
      <c r="I5511" t="s">
        <v>28389</v>
      </c>
      <c r="J5511" t="s">
        <v>28781</v>
      </c>
    </row>
    <row r="5512" spans="1:10">
      <c r="A5512" t="s">
        <v>5520</v>
      </c>
      <c r="B5512" t="s">
        <v>11328</v>
      </c>
      <c r="C5512" t="s">
        <v>11782</v>
      </c>
      <c r="D5512">
        <v>7</v>
      </c>
      <c r="E5512">
        <v>15000</v>
      </c>
      <c r="F5512" s="2">
        <v>45615</v>
      </c>
      <c r="G5512" t="s">
        <v>17281</v>
      </c>
      <c r="H5512" t="s">
        <v>23279</v>
      </c>
      <c r="I5512" t="s">
        <v>28390</v>
      </c>
      <c r="J5512" t="s">
        <v>28938</v>
      </c>
    </row>
    <row r="5513" spans="1:10">
      <c r="A5513" t="s">
        <v>5521</v>
      </c>
      <c r="B5513" t="s">
        <v>11329</v>
      </c>
      <c r="C5513" t="s">
        <v>11785</v>
      </c>
      <c r="D5513">
        <v>2</v>
      </c>
      <c r="F5513" s="2">
        <v>45716</v>
      </c>
      <c r="G5513" t="s">
        <v>17282</v>
      </c>
      <c r="H5513" t="s">
        <v>23280</v>
      </c>
      <c r="I5513" t="s">
        <v>28391</v>
      </c>
      <c r="J5513" t="s">
        <v>28794</v>
      </c>
    </row>
    <row r="5514" spans="1:10">
      <c r="A5514" t="s">
        <v>5522</v>
      </c>
      <c r="B5514" t="s">
        <v>11330</v>
      </c>
      <c r="C5514" t="s">
        <v>11783</v>
      </c>
      <c r="D5514">
        <v>4</v>
      </c>
      <c r="E5514">
        <v>50000</v>
      </c>
      <c r="F5514" s="2">
        <v>45559</v>
      </c>
      <c r="G5514" t="s">
        <v>17283</v>
      </c>
      <c r="H5514" t="s">
        <v>23281</v>
      </c>
      <c r="I5514" t="s">
        <v>28392</v>
      </c>
      <c r="J5514" t="s">
        <v>28877</v>
      </c>
    </row>
    <row r="5515" spans="1:10">
      <c r="A5515" t="s">
        <v>5523</v>
      </c>
      <c r="B5515" t="s">
        <v>11331</v>
      </c>
      <c r="C5515" t="s">
        <v>11786</v>
      </c>
      <c r="D5515">
        <v>5</v>
      </c>
      <c r="E5515">
        <v>5000</v>
      </c>
      <c r="F5515" s="2">
        <v>45427</v>
      </c>
      <c r="G5515" t="s">
        <v>17284</v>
      </c>
      <c r="H5515" t="s">
        <v>23282</v>
      </c>
      <c r="I5515" t="s">
        <v>28393</v>
      </c>
      <c r="J5515" t="s">
        <v>28793</v>
      </c>
    </row>
    <row r="5516" spans="1:10">
      <c r="A5516" t="s">
        <v>5524</v>
      </c>
      <c r="B5516" t="s">
        <v>6548</v>
      </c>
      <c r="C5516" t="s">
        <v>11783</v>
      </c>
      <c r="D5516">
        <v>2</v>
      </c>
      <c r="E5516">
        <v>50000</v>
      </c>
      <c r="F5516" s="2">
        <v>45632</v>
      </c>
      <c r="G5516" t="s">
        <v>17285</v>
      </c>
      <c r="H5516" t="s">
        <v>23283</v>
      </c>
      <c r="I5516" t="s">
        <v>28394</v>
      </c>
      <c r="J5516" t="s">
        <v>28840</v>
      </c>
    </row>
    <row r="5517" spans="1:10">
      <c r="A5517" t="s">
        <v>5525</v>
      </c>
      <c r="B5517" t="s">
        <v>11332</v>
      </c>
      <c r="C5517" t="s">
        <v>11786</v>
      </c>
      <c r="D5517">
        <v>3</v>
      </c>
      <c r="E5517">
        <v>5000</v>
      </c>
      <c r="F5517" s="2">
        <v>45591</v>
      </c>
      <c r="G5517" t="s">
        <v>17286</v>
      </c>
      <c r="H5517" t="s">
        <v>23284</v>
      </c>
      <c r="I5517" t="s">
        <v>28395</v>
      </c>
      <c r="J5517" t="s">
        <v>28873</v>
      </c>
    </row>
    <row r="5518" spans="1:10">
      <c r="A5518" t="s">
        <v>5526</v>
      </c>
      <c r="B5518" t="s">
        <v>11333</v>
      </c>
      <c r="C5518" t="s">
        <v>11786</v>
      </c>
      <c r="D5518">
        <v>2</v>
      </c>
      <c r="E5518">
        <v>5000</v>
      </c>
      <c r="F5518" s="2">
        <v>45679</v>
      </c>
      <c r="G5518" t="s">
        <v>17287</v>
      </c>
      <c r="H5518" t="s">
        <v>23285</v>
      </c>
      <c r="I5518" t="s">
        <v>28396</v>
      </c>
      <c r="J5518" t="s">
        <v>28787</v>
      </c>
    </row>
    <row r="5519" spans="1:10">
      <c r="A5519" t="s">
        <v>5527</v>
      </c>
      <c r="B5519" t="s">
        <v>11334</v>
      </c>
      <c r="C5519" t="s">
        <v>11782</v>
      </c>
      <c r="D5519">
        <v>7</v>
      </c>
      <c r="E5519">
        <v>15000</v>
      </c>
      <c r="F5519" s="2">
        <v>45493</v>
      </c>
      <c r="G5519" t="s">
        <v>17288</v>
      </c>
      <c r="H5519" t="s">
        <v>23286</v>
      </c>
      <c r="I5519" t="s">
        <v>28397</v>
      </c>
      <c r="J5519" t="s">
        <v>28752</v>
      </c>
    </row>
    <row r="5520" spans="1:10">
      <c r="A5520" t="s">
        <v>5528</v>
      </c>
      <c r="B5520" t="s">
        <v>11335</v>
      </c>
      <c r="C5520" t="s">
        <v>11782</v>
      </c>
      <c r="D5520">
        <v>6</v>
      </c>
      <c r="E5520">
        <v>15000</v>
      </c>
      <c r="F5520" s="2">
        <v>45717</v>
      </c>
      <c r="G5520" t="s">
        <v>17289</v>
      </c>
      <c r="H5520" t="s">
        <v>23287</v>
      </c>
      <c r="I5520" t="s">
        <v>28398</v>
      </c>
      <c r="J5520" t="s">
        <v>28938</v>
      </c>
    </row>
    <row r="5521" spans="1:10">
      <c r="A5521" t="s">
        <v>5529</v>
      </c>
      <c r="B5521" t="s">
        <v>11336</v>
      </c>
      <c r="C5521" t="s">
        <v>11782</v>
      </c>
      <c r="D5521">
        <v>6</v>
      </c>
      <c r="E5521">
        <v>15000</v>
      </c>
      <c r="F5521" s="2">
        <v>45671</v>
      </c>
      <c r="G5521" t="s">
        <v>17290</v>
      </c>
      <c r="H5521" t="s">
        <v>23288</v>
      </c>
      <c r="I5521" t="s">
        <v>24769</v>
      </c>
      <c r="J5521" t="s">
        <v>28824</v>
      </c>
    </row>
    <row r="5522" spans="1:10">
      <c r="A5522" t="s">
        <v>5530</v>
      </c>
      <c r="B5522" t="s">
        <v>11337</v>
      </c>
      <c r="C5522" t="s">
        <v>11784</v>
      </c>
      <c r="D5522">
        <v>9</v>
      </c>
      <c r="E5522">
        <v>30000</v>
      </c>
      <c r="F5522" s="2">
        <v>45546</v>
      </c>
      <c r="G5522" t="s">
        <v>17291</v>
      </c>
      <c r="H5522" t="s">
        <v>23289</v>
      </c>
      <c r="I5522" t="s">
        <v>28399</v>
      </c>
      <c r="J5522" t="s">
        <v>28867</v>
      </c>
    </row>
    <row r="5523" spans="1:10">
      <c r="A5523" t="s">
        <v>5531</v>
      </c>
      <c r="B5523" t="s">
        <v>11338</v>
      </c>
      <c r="C5523" t="s">
        <v>11785</v>
      </c>
      <c r="D5523">
        <v>4</v>
      </c>
      <c r="E5523">
        <v>12000</v>
      </c>
      <c r="F5523" s="2">
        <v>45531</v>
      </c>
      <c r="G5523" t="s">
        <v>17292</v>
      </c>
      <c r="H5523" t="s">
        <v>23290</v>
      </c>
      <c r="I5523" t="s">
        <v>26427</v>
      </c>
      <c r="J5523" t="s">
        <v>28925</v>
      </c>
    </row>
    <row r="5524" spans="1:10">
      <c r="A5524" t="s">
        <v>5532</v>
      </c>
      <c r="B5524" t="s">
        <v>11339</v>
      </c>
      <c r="C5524" t="s">
        <v>11786</v>
      </c>
      <c r="D5524">
        <v>6</v>
      </c>
      <c r="E5524">
        <v>5000</v>
      </c>
      <c r="F5524" s="2">
        <v>45748</v>
      </c>
      <c r="G5524" t="s">
        <v>17293</v>
      </c>
      <c r="H5524" t="s">
        <v>23291</v>
      </c>
      <c r="I5524" t="s">
        <v>28400</v>
      </c>
      <c r="J5524" t="s">
        <v>28971</v>
      </c>
    </row>
    <row r="5525" spans="1:10">
      <c r="A5525" t="s">
        <v>5533</v>
      </c>
      <c r="B5525" t="s">
        <v>11340</v>
      </c>
      <c r="C5525" t="s">
        <v>11782</v>
      </c>
      <c r="D5525">
        <v>1</v>
      </c>
      <c r="E5525">
        <v>15000</v>
      </c>
      <c r="F5525" s="2">
        <v>45775</v>
      </c>
      <c r="G5525" t="s">
        <v>17294</v>
      </c>
      <c r="H5525" t="s">
        <v>23292</v>
      </c>
      <c r="I5525" t="s">
        <v>28401</v>
      </c>
      <c r="J5525" t="s">
        <v>28854</v>
      </c>
    </row>
    <row r="5526" spans="1:10">
      <c r="A5526" t="s">
        <v>5534</v>
      </c>
      <c r="B5526" t="s">
        <v>11341</v>
      </c>
      <c r="C5526" t="s">
        <v>11784</v>
      </c>
      <c r="D5526">
        <v>8</v>
      </c>
      <c r="E5526">
        <v>30000</v>
      </c>
      <c r="F5526" s="2">
        <v>45554</v>
      </c>
      <c r="G5526" t="s">
        <v>17295</v>
      </c>
      <c r="H5526" t="s">
        <v>23293</v>
      </c>
      <c r="I5526" t="s">
        <v>28402</v>
      </c>
      <c r="J5526" t="s">
        <v>28890</v>
      </c>
    </row>
    <row r="5527" spans="1:10">
      <c r="A5527" t="s">
        <v>5535</v>
      </c>
      <c r="B5527" t="s">
        <v>11342</v>
      </c>
      <c r="C5527" t="s">
        <v>11783</v>
      </c>
      <c r="D5527">
        <v>8</v>
      </c>
      <c r="E5527">
        <v>50000</v>
      </c>
      <c r="F5527" s="2">
        <v>45620</v>
      </c>
      <c r="G5527" t="s">
        <v>17296</v>
      </c>
      <c r="H5527" t="s">
        <v>23294</v>
      </c>
      <c r="I5527" t="s">
        <v>26249</v>
      </c>
      <c r="J5527" t="s">
        <v>28875</v>
      </c>
    </row>
    <row r="5528" spans="1:10">
      <c r="A5528" t="s">
        <v>5536</v>
      </c>
      <c r="B5528" t="s">
        <v>11343</v>
      </c>
      <c r="C5528" t="s">
        <v>11785</v>
      </c>
      <c r="D5528">
        <v>2</v>
      </c>
      <c r="E5528">
        <v>12000</v>
      </c>
      <c r="F5528" s="2">
        <v>45481</v>
      </c>
      <c r="G5528" t="s">
        <v>17297</v>
      </c>
      <c r="H5528" t="s">
        <v>23295</v>
      </c>
      <c r="I5528" t="s">
        <v>28403</v>
      </c>
      <c r="J5528" t="s">
        <v>28848</v>
      </c>
    </row>
    <row r="5529" spans="1:10">
      <c r="A5529" t="s">
        <v>5537</v>
      </c>
      <c r="B5529" t="s">
        <v>11344</v>
      </c>
      <c r="C5529" t="s">
        <v>11784</v>
      </c>
      <c r="D5529">
        <v>6</v>
      </c>
      <c r="E5529">
        <v>30000</v>
      </c>
      <c r="F5529" s="2">
        <v>45725</v>
      </c>
      <c r="G5529" t="s">
        <v>17298</v>
      </c>
      <c r="H5529" t="s">
        <v>23296</v>
      </c>
      <c r="I5529" t="s">
        <v>28404</v>
      </c>
      <c r="J5529" t="s">
        <v>28918</v>
      </c>
    </row>
    <row r="5530" spans="1:10">
      <c r="A5530" t="s">
        <v>5538</v>
      </c>
      <c r="B5530" t="s">
        <v>11345</v>
      </c>
      <c r="C5530" t="s">
        <v>11782</v>
      </c>
      <c r="D5530">
        <v>3</v>
      </c>
      <c r="E5530">
        <v>15000</v>
      </c>
      <c r="F5530" s="2">
        <v>45523</v>
      </c>
      <c r="G5530" t="s">
        <v>17299</v>
      </c>
      <c r="H5530" t="s">
        <v>23297</v>
      </c>
      <c r="I5530" t="s">
        <v>28405</v>
      </c>
      <c r="J5530" t="s">
        <v>28773</v>
      </c>
    </row>
    <row r="5531" spans="1:10">
      <c r="A5531" t="s">
        <v>5539</v>
      </c>
      <c r="B5531" t="s">
        <v>11346</v>
      </c>
      <c r="C5531" t="s">
        <v>11785</v>
      </c>
      <c r="D5531">
        <v>8</v>
      </c>
      <c r="E5531">
        <v>12000</v>
      </c>
      <c r="F5531" s="2">
        <v>45695</v>
      </c>
      <c r="G5531" t="s">
        <v>17300</v>
      </c>
      <c r="H5531" t="s">
        <v>23298</v>
      </c>
      <c r="I5531" t="s">
        <v>28406</v>
      </c>
      <c r="J5531" t="s">
        <v>28925</v>
      </c>
    </row>
    <row r="5532" spans="1:10">
      <c r="A5532" t="s">
        <v>5540</v>
      </c>
      <c r="B5532" t="s">
        <v>11347</v>
      </c>
      <c r="C5532" t="s">
        <v>11783</v>
      </c>
      <c r="D5532">
        <v>10</v>
      </c>
      <c r="E5532">
        <v>50000</v>
      </c>
      <c r="F5532" s="2">
        <v>45502</v>
      </c>
      <c r="G5532" t="s">
        <v>17301</v>
      </c>
      <c r="H5532" t="s">
        <v>23299</v>
      </c>
      <c r="I5532" t="s">
        <v>28407</v>
      </c>
      <c r="J5532" t="s">
        <v>28853</v>
      </c>
    </row>
    <row r="5533" spans="1:10">
      <c r="A5533" t="s">
        <v>5541</v>
      </c>
      <c r="B5533" t="s">
        <v>11348</v>
      </c>
      <c r="C5533" t="s">
        <v>11786</v>
      </c>
      <c r="D5533">
        <v>2</v>
      </c>
      <c r="E5533">
        <v>5000</v>
      </c>
      <c r="F5533" s="2">
        <v>45631</v>
      </c>
      <c r="G5533" t="s">
        <v>17302</v>
      </c>
      <c r="H5533" t="s">
        <v>23300</v>
      </c>
      <c r="I5533" t="s">
        <v>28408</v>
      </c>
      <c r="J5533" t="s">
        <v>28924</v>
      </c>
    </row>
    <row r="5534" spans="1:10">
      <c r="A5534" t="s">
        <v>5542</v>
      </c>
      <c r="B5534" t="s">
        <v>11349</v>
      </c>
      <c r="C5534" t="s">
        <v>11785</v>
      </c>
      <c r="D5534">
        <v>1</v>
      </c>
      <c r="E5534">
        <v>12000</v>
      </c>
      <c r="F5534" s="2">
        <v>45683</v>
      </c>
      <c r="G5534" t="s">
        <v>17303</v>
      </c>
      <c r="H5534" t="s">
        <v>23301</v>
      </c>
      <c r="I5534" t="s">
        <v>28409</v>
      </c>
      <c r="J5534" t="s">
        <v>28922</v>
      </c>
    </row>
    <row r="5535" spans="1:10">
      <c r="A5535" t="s">
        <v>5543</v>
      </c>
      <c r="B5535" t="s">
        <v>11350</v>
      </c>
      <c r="C5535" t="s">
        <v>11785</v>
      </c>
      <c r="D5535">
        <v>3</v>
      </c>
      <c r="E5535">
        <v>12000</v>
      </c>
      <c r="F5535" s="2">
        <v>45697</v>
      </c>
      <c r="G5535" t="s">
        <v>17304</v>
      </c>
      <c r="H5535" t="s">
        <v>23302</v>
      </c>
      <c r="I5535" t="s">
        <v>28410</v>
      </c>
      <c r="J5535" t="s">
        <v>28809</v>
      </c>
    </row>
    <row r="5536" spans="1:10">
      <c r="A5536" t="s">
        <v>5544</v>
      </c>
      <c r="B5536" t="s">
        <v>11351</v>
      </c>
      <c r="C5536" t="s">
        <v>11783</v>
      </c>
      <c r="D5536">
        <v>5</v>
      </c>
      <c r="E5536">
        <v>50000</v>
      </c>
      <c r="F5536" s="2">
        <v>45425</v>
      </c>
      <c r="G5536" t="s">
        <v>17305</v>
      </c>
      <c r="H5536" t="s">
        <v>23303</v>
      </c>
      <c r="I5536" t="s">
        <v>28411</v>
      </c>
      <c r="J5536" t="s">
        <v>28970</v>
      </c>
    </row>
    <row r="5537" spans="1:10">
      <c r="A5537" t="s">
        <v>5545</v>
      </c>
      <c r="B5537" t="s">
        <v>11352</v>
      </c>
      <c r="C5537" t="s">
        <v>11784</v>
      </c>
      <c r="D5537">
        <v>5</v>
      </c>
      <c r="E5537">
        <v>30000</v>
      </c>
      <c r="F5537" s="2">
        <v>45692</v>
      </c>
      <c r="G5537" t="s">
        <v>17306</v>
      </c>
      <c r="H5537" t="s">
        <v>23304</v>
      </c>
      <c r="I5537" t="s">
        <v>28412</v>
      </c>
      <c r="J5537" t="s">
        <v>28784</v>
      </c>
    </row>
    <row r="5538" spans="1:10">
      <c r="A5538" t="s">
        <v>5546</v>
      </c>
      <c r="B5538" t="s">
        <v>11353</v>
      </c>
      <c r="C5538" t="s">
        <v>11783</v>
      </c>
      <c r="D5538">
        <v>1</v>
      </c>
      <c r="E5538">
        <v>50000</v>
      </c>
      <c r="F5538" s="2">
        <v>45709</v>
      </c>
      <c r="G5538" t="s">
        <v>17307</v>
      </c>
      <c r="H5538" t="s">
        <v>23305</v>
      </c>
      <c r="I5538" t="s">
        <v>28413</v>
      </c>
      <c r="J5538" t="s">
        <v>28760</v>
      </c>
    </row>
    <row r="5539" spans="1:10">
      <c r="A5539" t="s">
        <v>5547</v>
      </c>
      <c r="B5539" t="s">
        <v>11354</v>
      </c>
      <c r="C5539" t="s">
        <v>11782</v>
      </c>
      <c r="D5539">
        <v>8</v>
      </c>
      <c r="E5539">
        <v>15000</v>
      </c>
      <c r="F5539" s="2">
        <v>45756</v>
      </c>
      <c r="G5539" t="s">
        <v>17308</v>
      </c>
      <c r="H5539" t="s">
        <v>23306</v>
      </c>
      <c r="I5539" t="s">
        <v>25641</v>
      </c>
      <c r="J5539" t="s">
        <v>28923</v>
      </c>
    </row>
    <row r="5540" spans="1:10">
      <c r="A5540" t="s">
        <v>5548</v>
      </c>
      <c r="B5540" t="s">
        <v>11355</v>
      </c>
      <c r="C5540" t="s">
        <v>11785</v>
      </c>
      <c r="D5540">
        <v>2</v>
      </c>
      <c r="E5540">
        <v>12000</v>
      </c>
      <c r="F5540" s="2">
        <v>45687</v>
      </c>
      <c r="G5540" t="s">
        <v>17309</v>
      </c>
      <c r="H5540" t="s">
        <v>23307</v>
      </c>
      <c r="I5540" t="s">
        <v>24122</v>
      </c>
      <c r="J5540" t="s">
        <v>28749</v>
      </c>
    </row>
    <row r="5541" spans="1:10">
      <c r="A5541" t="s">
        <v>5549</v>
      </c>
      <c r="B5541" t="s">
        <v>11356</v>
      </c>
      <c r="C5541" t="s">
        <v>11785</v>
      </c>
      <c r="D5541">
        <v>9</v>
      </c>
      <c r="E5541">
        <v>12000</v>
      </c>
      <c r="F5541" s="2">
        <v>45702</v>
      </c>
      <c r="G5541" t="s">
        <v>17310</v>
      </c>
      <c r="H5541" t="s">
        <v>23308</v>
      </c>
      <c r="I5541" t="s">
        <v>26904</v>
      </c>
      <c r="J5541" t="s">
        <v>28857</v>
      </c>
    </row>
    <row r="5542" spans="1:10">
      <c r="A5542" t="s">
        <v>5550</v>
      </c>
      <c r="B5542" t="s">
        <v>11357</v>
      </c>
      <c r="C5542" t="s">
        <v>11785</v>
      </c>
      <c r="D5542">
        <v>1</v>
      </c>
      <c r="E5542">
        <v>12000</v>
      </c>
      <c r="F5542" s="2">
        <v>45562</v>
      </c>
      <c r="G5542" t="s">
        <v>17311</v>
      </c>
      <c r="H5542" t="s">
        <v>23309</v>
      </c>
      <c r="I5542" t="s">
        <v>28414</v>
      </c>
      <c r="J5542" t="s">
        <v>28847</v>
      </c>
    </row>
    <row r="5543" spans="1:10">
      <c r="A5543" t="s">
        <v>5551</v>
      </c>
      <c r="B5543" t="s">
        <v>11358</v>
      </c>
      <c r="C5543" t="s">
        <v>11784</v>
      </c>
      <c r="D5543">
        <v>4</v>
      </c>
      <c r="E5543">
        <v>30000</v>
      </c>
      <c r="F5543" s="2">
        <v>45623</v>
      </c>
      <c r="G5543" t="s">
        <v>17312</v>
      </c>
      <c r="H5543" t="s">
        <v>23310</v>
      </c>
      <c r="I5543" t="s">
        <v>28415</v>
      </c>
      <c r="J5543" t="s">
        <v>28817</v>
      </c>
    </row>
    <row r="5544" spans="1:10">
      <c r="A5544" t="s">
        <v>5552</v>
      </c>
      <c r="B5544" t="s">
        <v>11359</v>
      </c>
      <c r="C5544" t="s">
        <v>11785</v>
      </c>
      <c r="D5544">
        <v>5</v>
      </c>
      <c r="E5544">
        <v>12000</v>
      </c>
      <c r="F5544" s="2">
        <v>45742</v>
      </c>
      <c r="G5544" t="s">
        <v>17313</v>
      </c>
      <c r="H5544" t="s">
        <v>23311</v>
      </c>
      <c r="I5544" t="s">
        <v>28416</v>
      </c>
      <c r="J5544" t="s">
        <v>28752</v>
      </c>
    </row>
    <row r="5545" spans="1:10">
      <c r="A5545" t="s">
        <v>5553</v>
      </c>
      <c r="B5545" t="s">
        <v>11360</v>
      </c>
      <c r="C5545" t="s">
        <v>11786</v>
      </c>
      <c r="D5545">
        <v>6</v>
      </c>
      <c r="E5545">
        <v>5000</v>
      </c>
      <c r="F5545" s="2">
        <v>45576</v>
      </c>
      <c r="G5545" t="s">
        <v>17314</v>
      </c>
      <c r="H5545" t="s">
        <v>23312</v>
      </c>
      <c r="I5545" t="s">
        <v>28417</v>
      </c>
      <c r="J5545" t="s">
        <v>28940</v>
      </c>
    </row>
    <row r="5546" spans="1:10">
      <c r="A5546" t="s">
        <v>5554</v>
      </c>
      <c r="B5546" t="s">
        <v>11361</v>
      </c>
      <c r="C5546" t="s">
        <v>11785</v>
      </c>
      <c r="D5546">
        <v>1</v>
      </c>
      <c r="E5546">
        <v>12000</v>
      </c>
      <c r="F5546" s="2">
        <v>45623</v>
      </c>
      <c r="G5546" t="s">
        <v>17315</v>
      </c>
      <c r="H5546" t="s">
        <v>23313</v>
      </c>
      <c r="I5546" t="s">
        <v>28418</v>
      </c>
      <c r="J5546" t="s">
        <v>28872</v>
      </c>
    </row>
    <row r="5547" spans="1:10">
      <c r="A5547" t="s">
        <v>5555</v>
      </c>
      <c r="B5547" t="s">
        <v>11362</v>
      </c>
      <c r="C5547" t="s">
        <v>11784</v>
      </c>
      <c r="D5547">
        <v>7</v>
      </c>
      <c r="E5547">
        <v>30000</v>
      </c>
      <c r="F5547" s="2">
        <v>45674</v>
      </c>
      <c r="G5547" t="s">
        <v>17316</v>
      </c>
      <c r="H5547" t="s">
        <v>23314</v>
      </c>
      <c r="I5547" t="s">
        <v>28419</v>
      </c>
      <c r="J5547" t="s">
        <v>28907</v>
      </c>
    </row>
    <row r="5548" spans="1:10">
      <c r="A5548" t="s">
        <v>5556</v>
      </c>
      <c r="B5548" t="s">
        <v>11363</v>
      </c>
      <c r="C5548" t="s">
        <v>11783</v>
      </c>
      <c r="D5548">
        <v>8</v>
      </c>
      <c r="E5548">
        <v>50000</v>
      </c>
      <c r="F5548" s="2">
        <v>45661</v>
      </c>
      <c r="G5548" t="s">
        <v>17317</v>
      </c>
      <c r="H5548" t="s">
        <v>23315</v>
      </c>
      <c r="I5548" t="s">
        <v>28420</v>
      </c>
      <c r="J5548" t="s">
        <v>28978</v>
      </c>
    </row>
    <row r="5549" spans="1:10">
      <c r="A5549" t="s">
        <v>5557</v>
      </c>
      <c r="B5549" t="s">
        <v>11364</v>
      </c>
      <c r="C5549" t="s">
        <v>11784</v>
      </c>
      <c r="D5549">
        <v>1</v>
      </c>
      <c r="E5549">
        <v>30000</v>
      </c>
      <c r="F5549" s="2">
        <v>45537</v>
      </c>
      <c r="G5549" t="s">
        <v>17318</v>
      </c>
      <c r="H5549" t="s">
        <v>23316</v>
      </c>
      <c r="I5549" t="s">
        <v>28421</v>
      </c>
      <c r="J5549" t="s">
        <v>28900</v>
      </c>
    </row>
    <row r="5550" spans="1:10">
      <c r="A5550" t="s">
        <v>5558</v>
      </c>
      <c r="B5550" t="s">
        <v>11365</v>
      </c>
      <c r="C5550" t="s">
        <v>11783</v>
      </c>
      <c r="D5550">
        <v>1</v>
      </c>
      <c r="E5550">
        <v>50000</v>
      </c>
      <c r="F5550" s="2">
        <v>45771</v>
      </c>
      <c r="G5550" t="s">
        <v>17319</v>
      </c>
      <c r="H5550" t="s">
        <v>23317</v>
      </c>
      <c r="I5550" t="s">
        <v>28422</v>
      </c>
      <c r="J5550" t="s">
        <v>28888</v>
      </c>
    </row>
    <row r="5551" spans="1:10">
      <c r="A5551" t="s">
        <v>5559</v>
      </c>
      <c r="B5551" t="s">
        <v>11366</v>
      </c>
      <c r="C5551" t="s">
        <v>11783</v>
      </c>
      <c r="D5551">
        <v>3</v>
      </c>
      <c r="E5551">
        <v>50000</v>
      </c>
      <c r="F5551" s="2">
        <v>45652</v>
      </c>
      <c r="G5551" t="s">
        <v>17320</v>
      </c>
      <c r="H5551" t="s">
        <v>23318</v>
      </c>
      <c r="I5551" t="s">
        <v>26123</v>
      </c>
      <c r="J5551" t="s">
        <v>28962</v>
      </c>
    </row>
    <row r="5552" spans="1:10">
      <c r="A5552" t="s">
        <v>5560</v>
      </c>
      <c r="B5552" t="s">
        <v>11367</v>
      </c>
      <c r="C5552" t="s">
        <v>11783</v>
      </c>
      <c r="D5552">
        <v>6</v>
      </c>
      <c r="E5552">
        <v>50000</v>
      </c>
      <c r="F5552" s="2">
        <v>45481</v>
      </c>
      <c r="G5552" t="s">
        <v>17321</v>
      </c>
      <c r="H5552" t="s">
        <v>23319</v>
      </c>
      <c r="I5552" t="s">
        <v>28423</v>
      </c>
      <c r="J5552" t="s">
        <v>28848</v>
      </c>
    </row>
    <row r="5553" spans="1:10">
      <c r="A5553" t="s">
        <v>5561</v>
      </c>
      <c r="B5553" t="s">
        <v>11368</v>
      </c>
      <c r="C5553" t="s">
        <v>11785</v>
      </c>
      <c r="D5553">
        <v>8</v>
      </c>
      <c r="E5553">
        <v>12000</v>
      </c>
      <c r="F5553" s="2">
        <v>45510</v>
      </c>
      <c r="G5553" t="s">
        <v>17322</v>
      </c>
      <c r="H5553" t="s">
        <v>23320</v>
      </c>
      <c r="I5553" t="s">
        <v>24847</v>
      </c>
      <c r="J5553" t="s">
        <v>28977</v>
      </c>
    </row>
    <row r="5554" spans="1:10">
      <c r="A5554" t="s">
        <v>5562</v>
      </c>
      <c r="B5554" t="s">
        <v>11369</v>
      </c>
      <c r="C5554" t="s">
        <v>11786</v>
      </c>
      <c r="D5554">
        <v>3</v>
      </c>
      <c r="E5554">
        <v>5000</v>
      </c>
      <c r="F5554" s="2">
        <v>45443</v>
      </c>
      <c r="G5554" t="s">
        <v>17323</v>
      </c>
      <c r="H5554" t="s">
        <v>23321</v>
      </c>
      <c r="I5554" t="s">
        <v>27143</v>
      </c>
      <c r="J5554" t="s">
        <v>28917</v>
      </c>
    </row>
    <row r="5555" spans="1:10">
      <c r="A5555" t="s">
        <v>5563</v>
      </c>
      <c r="B5555" t="s">
        <v>11370</v>
      </c>
      <c r="C5555" t="s">
        <v>11786</v>
      </c>
      <c r="D5555">
        <v>8</v>
      </c>
      <c r="E5555">
        <v>5000</v>
      </c>
      <c r="F5555" s="2">
        <v>45588</v>
      </c>
      <c r="G5555" t="s">
        <v>17324</v>
      </c>
      <c r="H5555" t="s">
        <v>23322</v>
      </c>
      <c r="I5555" t="s">
        <v>28424</v>
      </c>
      <c r="J5555" t="s">
        <v>28779</v>
      </c>
    </row>
    <row r="5556" spans="1:10">
      <c r="A5556" t="s">
        <v>5564</v>
      </c>
      <c r="B5556" t="s">
        <v>11371</v>
      </c>
      <c r="C5556" t="s">
        <v>11782</v>
      </c>
      <c r="D5556">
        <v>5</v>
      </c>
      <c r="E5556">
        <v>15000</v>
      </c>
      <c r="F5556" s="2">
        <v>45660</v>
      </c>
      <c r="G5556" t="s">
        <v>17325</v>
      </c>
      <c r="H5556" t="s">
        <v>23323</v>
      </c>
      <c r="I5556" t="s">
        <v>28425</v>
      </c>
      <c r="J5556" t="s">
        <v>28798</v>
      </c>
    </row>
    <row r="5557" spans="1:10">
      <c r="A5557" t="s">
        <v>5565</v>
      </c>
      <c r="B5557" t="s">
        <v>11372</v>
      </c>
      <c r="C5557" t="s">
        <v>11785</v>
      </c>
      <c r="D5557">
        <v>10</v>
      </c>
      <c r="E5557">
        <v>12000</v>
      </c>
      <c r="F5557" s="2">
        <v>45498</v>
      </c>
      <c r="G5557" t="s">
        <v>17326</v>
      </c>
      <c r="H5557" t="s">
        <v>23324</v>
      </c>
      <c r="I5557" t="s">
        <v>25009</v>
      </c>
      <c r="J5557" t="s">
        <v>28843</v>
      </c>
    </row>
    <row r="5558" spans="1:10">
      <c r="A5558" t="s">
        <v>5566</v>
      </c>
      <c r="B5558" t="s">
        <v>11373</v>
      </c>
      <c r="C5558" t="s">
        <v>11784</v>
      </c>
      <c r="D5558">
        <v>6</v>
      </c>
      <c r="E5558">
        <v>30000</v>
      </c>
      <c r="F5558" s="2">
        <v>45694</v>
      </c>
      <c r="G5558" t="s">
        <v>17327</v>
      </c>
      <c r="H5558" t="s">
        <v>23325</v>
      </c>
      <c r="I5558" t="s">
        <v>27096</v>
      </c>
      <c r="J5558" t="s">
        <v>28878</v>
      </c>
    </row>
    <row r="5559" spans="1:10">
      <c r="A5559" t="s">
        <v>5567</v>
      </c>
      <c r="B5559" t="s">
        <v>11374</v>
      </c>
      <c r="C5559" t="s">
        <v>11784</v>
      </c>
      <c r="D5559">
        <v>1</v>
      </c>
      <c r="E5559">
        <v>30000</v>
      </c>
      <c r="F5559" s="2">
        <v>45492</v>
      </c>
      <c r="G5559" t="s">
        <v>17328</v>
      </c>
      <c r="H5559" t="s">
        <v>23326</v>
      </c>
      <c r="I5559" t="s">
        <v>25033</v>
      </c>
      <c r="J5559" t="s">
        <v>28983</v>
      </c>
    </row>
    <row r="5560" spans="1:10">
      <c r="A5560" t="s">
        <v>5568</v>
      </c>
      <c r="B5560" t="s">
        <v>11375</v>
      </c>
      <c r="C5560" t="s">
        <v>11786</v>
      </c>
      <c r="D5560">
        <v>3</v>
      </c>
      <c r="E5560">
        <v>5000</v>
      </c>
      <c r="F5560" s="2">
        <v>45512</v>
      </c>
      <c r="G5560" t="s">
        <v>17329</v>
      </c>
      <c r="H5560" t="s">
        <v>23327</v>
      </c>
      <c r="I5560" t="s">
        <v>26945</v>
      </c>
      <c r="J5560" t="s">
        <v>28779</v>
      </c>
    </row>
    <row r="5561" spans="1:10">
      <c r="A5561" t="s">
        <v>5569</v>
      </c>
      <c r="B5561" t="s">
        <v>11376</v>
      </c>
      <c r="C5561" t="s">
        <v>11782</v>
      </c>
      <c r="D5561">
        <v>6</v>
      </c>
      <c r="E5561">
        <v>15000</v>
      </c>
      <c r="F5561" s="2">
        <v>45616</v>
      </c>
      <c r="G5561" t="s">
        <v>17330</v>
      </c>
      <c r="H5561" t="s">
        <v>23328</v>
      </c>
      <c r="I5561" t="s">
        <v>28426</v>
      </c>
      <c r="J5561" t="s">
        <v>28961</v>
      </c>
    </row>
    <row r="5562" spans="1:10">
      <c r="A5562" t="s">
        <v>5570</v>
      </c>
      <c r="B5562" t="s">
        <v>8049</v>
      </c>
      <c r="C5562" t="s">
        <v>11784</v>
      </c>
      <c r="D5562">
        <v>1</v>
      </c>
      <c r="E5562">
        <v>30000</v>
      </c>
      <c r="F5562" s="2">
        <v>45554</v>
      </c>
      <c r="G5562" t="s">
        <v>17331</v>
      </c>
      <c r="H5562" t="s">
        <v>23329</v>
      </c>
      <c r="I5562" t="s">
        <v>25752</v>
      </c>
      <c r="J5562" t="s">
        <v>28884</v>
      </c>
    </row>
    <row r="5563" spans="1:10">
      <c r="A5563" t="s">
        <v>5571</v>
      </c>
      <c r="B5563" t="s">
        <v>11377</v>
      </c>
      <c r="C5563" t="s">
        <v>11784</v>
      </c>
      <c r="D5563">
        <v>7</v>
      </c>
      <c r="E5563">
        <v>30000</v>
      </c>
      <c r="F5563" s="2">
        <v>45534</v>
      </c>
      <c r="G5563" t="s">
        <v>17332</v>
      </c>
      <c r="H5563" t="s">
        <v>23330</v>
      </c>
      <c r="I5563" t="s">
        <v>28427</v>
      </c>
      <c r="J5563" t="s">
        <v>28976</v>
      </c>
    </row>
    <row r="5564" spans="1:10">
      <c r="A5564" t="s">
        <v>5572</v>
      </c>
      <c r="B5564" t="s">
        <v>11378</v>
      </c>
      <c r="C5564" t="s">
        <v>11786</v>
      </c>
      <c r="D5564">
        <v>10</v>
      </c>
      <c r="E5564">
        <v>5000</v>
      </c>
      <c r="F5564" s="2">
        <v>45487</v>
      </c>
      <c r="G5564" t="s">
        <v>17333</v>
      </c>
      <c r="H5564" t="s">
        <v>23331</v>
      </c>
      <c r="I5564" t="s">
        <v>24473</v>
      </c>
      <c r="J5564" t="s">
        <v>28853</v>
      </c>
    </row>
    <row r="5565" spans="1:10">
      <c r="A5565" t="s">
        <v>5573</v>
      </c>
      <c r="B5565" t="s">
        <v>11379</v>
      </c>
      <c r="C5565" t="s">
        <v>11784</v>
      </c>
      <c r="D5565">
        <v>6</v>
      </c>
      <c r="E5565">
        <v>30000</v>
      </c>
      <c r="F5565" s="2">
        <v>45650</v>
      </c>
      <c r="G5565" t="s">
        <v>17334</v>
      </c>
      <c r="H5565" t="s">
        <v>23332</v>
      </c>
      <c r="I5565" t="s">
        <v>26026</v>
      </c>
      <c r="J5565" t="s">
        <v>28933</v>
      </c>
    </row>
    <row r="5566" spans="1:10">
      <c r="A5566" t="s">
        <v>5574</v>
      </c>
      <c r="B5566" t="s">
        <v>11380</v>
      </c>
      <c r="C5566" t="s">
        <v>11782</v>
      </c>
      <c r="D5566">
        <v>10</v>
      </c>
      <c r="E5566">
        <v>15000</v>
      </c>
      <c r="F5566" s="2">
        <v>45583</v>
      </c>
      <c r="G5566" t="s">
        <v>17335</v>
      </c>
      <c r="H5566" t="s">
        <v>23333</v>
      </c>
      <c r="I5566" t="s">
        <v>28428</v>
      </c>
      <c r="J5566" t="s">
        <v>28842</v>
      </c>
    </row>
    <row r="5567" spans="1:10">
      <c r="A5567" t="s">
        <v>5575</v>
      </c>
      <c r="B5567" t="s">
        <v>11381</v>
      </c>
      <c r="C5567" t="s">
        <v>11786</v>
      </c>
      <c r="D5567">
        <v>5</v>
      </c>
      <c r="E5567">
        <v>5000</v>
      </c>
      <c r="F5567" s="2">
        <v>45436</v>
      </c>
      <c r="G5567" t="s">
        <v>17336</v>
      </c>
      <c r="H5567" t="s">
        <v>23334</v>
      </c>
      <c r="I5567" t="s">
        <v>28429</v>
      </c>
      <c r="J5567" t="s">
        <v>28853</v>
      </c>
    </row>
    <row r="5568" spans="1:10">
      <c r="A5568" t="s">
        <v>5576</v>
      </c>
      <c r="B5568" t="s">
        <v>11382</v>
      </c>
      <c r="C5568" t="s">
        <v>11783</v>
      </c>
      <c r="D5568">
        <v>7</v>
      </c>
      <c r="E5568">
        <v>50000</v>
      </c>
      <c r="F5568" s="2">
        <v>45681</v>
      </c>
      <c r="G5568" t="s">
        <v>17337</v>
      </c>
      <c r="H5568" t="s">
        <v>23335</v>
      </c>
      <c r="I5568" t="s">
        <v>28430</v>
      </c>
      <c r="J5568" t="s">
        <v>28779</v>
      </c>
    </row>
    <row r="5569" spans="1:10">
      <c r="A5569" t="s">
        <v>5577</v>
      </c>
      <c r="B5569" t="s">
        <v>11383</v>
      </c>
      <c r="C5569" t="s">
        <v>11783</v>
      </c>
      <c r="D5569">
        <v>3</v>
      </c>
      <c r="E5569">
        <v>50000</v>
      </c>
      <c r="F5569" s="2">
        <v>45493</v>
      </c>
      <c r="G5569" t="s">
        <v>17338</v>
      </c>
      <c r="H5569" t="s">
        <v>23336</v>
      </c>
      <c r="I5569" t="s">
        <v>28431</v>
      </c>
      <c r="J5569" t="s">
        <v>28924</v>
      </c>
    </row>
    <row r="5570" spans="1:10">
      <c r="A5570" t="s">
        <v>5578</v>
      </c>
      <c r="B5570" t="s">
        <v>11384</v>
      </c>
      <c r="C5570" t="s">
        <v>11783</v>
      </c>
      <c r="D5570">
        <v>8</v>
      </c>
      <c r="E5570">
        <v>50000</v>
      </c>
      <c r="F5570" s="2">
        <v>45697</v>
      </c>
      <c r="G5570" t="s">
        <v>17339</v>
      </c>
      <c r="H5570" t="s">
        <v>23337</v>
      </c>
      <c r="I5570" t="s">
        <v>28432</v>
      </c>
      <c r="J5570" t="s">
        <v>28843</v>
      </c>
    </row>
    <row r="5571" spans="1:10">
      <c r="A5571" t="s">
        <v>5579</v>
      </c>
      <c r="B5571" t="s">
        <v>11385</v>
      </c>
      <c r="C5571" t="s">
        <v>11785</v>
      </c>
      <c r="D5571">
        <v>6</v>
      </c>
      <c r="E5571">
        <v>12000</v>
      </c>
      <c r="F5571" s="2">
        <v>45702</v>
      </c>
      <c r="G5571" t="s">
        <v>17340</v>
      </c>
      <c r="H5571" t="s">
        <v>23338</v>
      </c>
      <c r="I5571" t="s">
        <v>28433</v>
      </c>
      <c r="J5571" t="s">
        <v>28825</v>
      </c>
    </row>
    <row r="5572" spans="1:10">
      <c r="A5572" t="s">
        <v>5580</v>
      </c>
      <c r="B5572" t="s">
        <v>11386</v>
      </c>
      <c r="C5572" t="s">
        <v>11786</v>
      </c>
      <c r="D5572">
        <v>2</v>
      </c>
      <c r="E5572">
        <v>5000</v>
      </c>
      <c r="F5572" s="2">
        <v>45623</v>
      </c>
      <c r="G5572" t="s">
        <v>17341</v>
      </c>
      <c r="H5572" t="s">
        <v>23339</v>
      </c>
      <c r="I5572" t="s">
        <v>28434</v>
      </c>
      <c r="J5572" t="s">
        <v>28920</v>
      </c>
    </row>
    <row r="5573" spans="1:10">
      <c r="A5573" t="s">
        <v>5581</v>
      </c>
      <c r="B5573" t="s">
        <v>11387</v>
      </c>
      <c r="C5573" t="s">
        <v>11783</v>
      </c>
      <c r="D5573">
        <v>1</v>
      </c>
      <c r="E5573">
        <v>50000</v>
      </c>
      <c r="F5573" s="2">
        <v>45548</v>
      </c>
      <c r="G5573" t="s">
        <v>17342</v>
      </c>
      <c r="H5573" t="s">
        <v>23340</v>
      </c>
      <c r="I5573" t="s">
        <v>28435</v>
      </c>
      <c r="J5573" t="s">
        <v>28837</v>
      </c>
    </row>
    <row r="5574" spans="1:10">
      <c r="A5574" t="s">
        <v>5582</v>
      </c>
      <c r="B5574" t="s">
        <v>11388</v>
      </c>
      <c r="C5574" t="s">
        <v>11786</v>
      </c>
      <c r="D5574">
        <v>6</v>
      </c>
      <c r="E5574">
        <v>5000</v>
      </c>
      <c r="F5574" s="2">
        <v>45677</v>
      </c>
      <c r="G5574" t="s">
        <v>17343</v>
      </c>
      <c r="H5574" t="s">
        <v>23341</v>
      </c>
      <c r="I5574" t="s">
        <v>28436</v>
      </c>
      <c r="J5574" t="s">
        <v>28914</v>
      </c>
    </row>
    <row r="5575" spans="1:10">
      <c r="A5575" t="s">
        <v>5583</v>
      </c>
      <c r="B5575" t="s">
        <v>11389</v>
      </c>
      <c r="C5575" t="s">
        <v>11786</v>
      </c>
      <c r="D5575">
        <v>7</v>
      </c>
      <c r="E5575">
        <v>5000</v>
      </c>
      <c r="F5575" s="2">
        <v>45611</v>
      </c>
      <c r="G5575" t="s">
        <v>17344</v>
      </c>
      <c r="H5575" t="s">
        <v>23342</v>
      </c>
      <c r="I5575" t="s">
        <v>28437</v>
      </c>
      <c r="J5575" t="s">
        <v>28885</v>
      </c>
    </row>
    <row r="5576" spans="1:10">
      <c r="A5576" t="s">
        <v>5584</v>
      </c>
      <c r="B5576" t="s">
        <v>11390</v>
      </c>
      <c r="C5576" t="s">
        <v>11784</v>
      </c>
      <c r="D5576">
        <v>3</v>
      </c>
      <c r="E5576">
        <v>30000</v>
      </c>
      <c r="F5576" s="2">
        <v>45507</v>
      </c>
      <c r="G5576" t="s">
        <v>17345</v>
      </c>
      <c r="H5576" t="s">
        <v>23343</v>
      </c>
      <c r="I5576" t="s">
        <v>28438</v>
      </c>
      <c r="J5576" t="s">
        <v>28769</v>
      </c>
    </row>
    <row r="5577" spans="1:10">
      <c r="A5577" t="s">
        <v>5585</v>
      </c>
      <c r="B5577" t="s">
        <v>11391</v>
      </c>
      <c r="C5577" t="s">
        <v>11786</v>
      </c>
      <c r="D5577">
        <v>1</v>
      </c>
      <c r="E5577">
        <v>5000</v>
      </c>
      <c r="F5577" s="2">
        <v>45662</v>
      </c>
      <c r="G5577" t="s">
        <v>17346</v>
      </c>
      <c r="H5577" t="s">
        <v>23344</v>
      </c>
      <c r="I5577" t="s">
        <v>28439</v>
      </c>
      <c r="J5577" t="s">
        <v>28916</v>
      </c>
    </row>
    <row r="5578" spans="1:10">
      <c r="A5578" t="s">
        <v>5586</v>
      </c>
      <c r="B5578" t="s">
        <v>7827</v>
      </c>
      <c r="C5578" t="s">
        <v>11783</v>
      </c>
      <c r="D5578">
        <v>3</v>
      </c>
      <c r="E5578">
        <v>50000</v>
      </c>
      <c r="F5578" s="2">
        <v>45457</v>
      </c>
      <c r="G5578" t="s">
        <v>17347</v>
      </c>
      <c r="H5578" t="s">
        <v>23345</v>
      </c>
      <c r="I5578" t="s">
        <v>28440</v>
      </c>
      <c r="J5578" t="s">
        <v>28792</v>
      </c>
    </row>
    <row r="5579" spans="1:10">
      <c r="A5579" t="s">
        <v>5587</v>
      </c>
      <c r="B5579" t="s">
        <v>11392</v>
      </c>
      <c r="C5579" t="s">
        <v>11785</v>
      </c>
      <c r="D5579">
        <v>10</v>
      </c>
      <c r="E5579">
        <v>12000</v>
      </c>
      <c r="F5579" s="2">
        <v>45557</v>
      </c>
      <c r="G5579" t="s">
        <v>17348</v>
      </c>
      <c r="H5579" t="s">
        <v>23346</v>
      </c>
      <c r="I5579" t="s">
        <v>25907</v>
      </c>
      <c r="J5579" t="s">
        <v>28892</v>
      </c>
    </row>
    <row r="5580" spans="1:10">
      <c r="A5580" t="s">
        <v>5588</v>
      </c>
      <c r="B5580" t="s">
        <v>11393</v>
      </c>
      <c r="C5580" t="s">
        <v>11784</v>
      </c>
      <c r="D5580">
        <v>3</v>
      </c>
      <c r="E5580">
        <v>30000</v>
      </c>
      <c r="F5580" s="2">
        <v>45534</v>
      </c>
      <c r="G5580" t="s">
        <v>17349</v>
      </c>
      <c r="H5580" t="s">
        <v>23347</v>
      </c>
      <c r="I5580" t="s">
        <v>28441</v>
      </c>
      <c r="J5580" t="s">
        <v>28750</v>
      </c>
    </row>
    <row r="5581" spans="1:10">
      <c r="A5581" t="s">
        <v>5589</v>
      </c>
      <c r="B5581" t="s">
        <v>11394</v>
      </c>
      <c r="C5581" t="s">
        <v>11782</v>
      </c>
      <c r="D5581">
        <v>1</v>
      </c>
      <c r="E5581">
        <v>15000</v>
      </c>
      <c r="F5581" s="2">
        <v>45462</v>
      </c>
      <c r="G5581" t="s">
        <v>17350</v>
      </c>
      <c r="H5581" t="s">
        <v>23348</v>
      </c>
      <c r="I5581" t="s">
        <v>27048</v>
      </c>
      <c r="J5581" t="s">
        <v>28862</v>
      </c>
    </row>
    <row r="5582" spans="1:10">
      <c r="A5582" t="s">
        <v>5590</v>
      </c>
      <c r="B5582" t="s">
        <v>11395</v>
      </c>
      <c r="C5582" t="s">
        <v>11782</v>
      </c>
      <c r="D5582">
        <v>8</v>
      </c>
      <c r="E5582">
        <v>15000</v>
      </c>
      <c r="F5582" s="2">
        <v>45768</v>
      </c>
      <c r="G5582" t="s">
        <v>17351</v>
      </c>
      <c r="H5582" t="s">
        <v>23349</v>
      </c>
      <c r="I5582" t="s">
        <v>28442</v>
      </c>
      <c r="J5582" t="s">
        <v>28765</v>
      </c>
    </row>
    <row r="5583" spans="1:10">
      <c r="A5583" t="s">
        <v>5591</v>
      </c>
      <c r="B5583" t="s">
        <v>11396</v>
      </c>
      <c r="C5583" t="s">
        <v>11782</v>
      </c>
      <c r="D5583">
        <v>4</v>
      </c>
      <c r="E5583">
        <v>15000</v>
      </c>
      <c r="F5583" s="2">
        <v>45751</v>
      </c>
      <c r="G5583" t="s">
        <v>17352</v>
      </c>
      <c r="H5583" t="s">
        <v>23350</v>
      </c>
      <c r="I5583" t="s">
        <v>27359</v>
      </c>
      <c r="J5583" t="s">
        <v>28847</v>
      </c>
    </row>
    <row r="5584" spans="1:10">
      <c r="A5584" t="s">
        <v>5592</v>
      </c>
      <c r="B5584" t="s">
        <v>11397</v>
      </c>
      <c r="C5584" t="s">
        <v>11783</v>
      </c>
      <c r="D5584">
        <v>8</v>
      </c>
      <c r="E5584">
        <v>50000</v>
      </c>
      <c r="F5584" s="2">
        <v>45449</v>
      </c>
      <c r="G5584" t="s">
        <v>17353</v>
      </c>
      <c r="H5584" t="s">
        <v>23351</v>
      </c>
      <c r="I5584" t="s">
        <v>27032</v>
      </c>
      <c r="J5584" t="s">
        <v>28813</v>
      </c>
    </row>
    <row r="5585" spans="1:10">
      <c r="A5585" t="s">
        <v>5593</v>
      </c>
      <c r="B5585" t="s">
        <v>11398</v>
      </c>
      <c r="C5585" t="s">
        <v>11784</v>
      </c>
      <c r="D5585">
        <v>1</v>
      </c>
      <c r="E5585">
        <v>30000</v>
      </c>
      <c r="F5585" s="2">
        <v>45498</v>
      </c>
      <c r="G5585" t="s">
        <v>17354</v>
      </c>
      <c r="H5585" t="s">
        <v>23352</v>
      </c>
      <c r="I5585" t="s">
        <v>28443</v>
      </c>
      <c r="J5585" t="s">
        <v>28920</v>
      </c>
    </row>
    <row r="5586" spans="1:10">
      <c r="A5586" t="s">
        <v>5594</v>
      </c>
      <c r="B5586" t="s">
        <v>11399</v>
      </c>
      <c r="C5586" t="s">
        <v>11783</v>
      </c>
      <c r="D5586">
        <v>4</v>
      </c>
      <c r="E5586">
        <v>50000</v>
      </c>
      <c r="F5586" s="2">
        <v>45469</v>
      </c>
      <c r="G5586" t="s">
        <v>17355</v>
      </c>
      <c r="H5586" t="s">
        <v>23353</v>
      </c>
      <c r="I5586" t="s">
        <v>28444</v>
      </c>
      <c r="J5586" t="s">
        <v>28896</v>
      </c>
    </row>
    <row r="5587" spans="1:10">
      <c r="A5587" t="s">
        <v>5595</v>
      </c>
      <c r="B5587" t="s">
        <v>11400</v>
      </c>
      <c r="C5587" t="s">
        <v>11783</v>
      </c>
      <c r="D5587">
        <v>5</v>
      </c>
      <c r="E5587">
        <v>50000</v>
      </c>
      <c r="F5587" s="2">
        <v>45708</v>
      </c>
      <c r="G5587" t="s">
        <v>17356</v>
      </c>
      <c r="H5587" t="s">
        <v>23354</v>
      </c>
      <c r="I5587" t="s">
        <v>28445</v>
      </c>
      <c r="J5587" t="s">
        <v>28932</v>
      </c>
    </row>
    <row r="5588" spans="1:10">
      <c r="A5588" t="s">
        <v>5596</v>
      </c>
      <c r="B5588" t="s">
        <v>11401</v>
      </c>
      <c r="C5588" t="s">
        <v>11783</v>
      </c>
      <c r="D5588">
        <v>2</v>
      </c>
      <c r="E5588">
        <v>50000</v>
      </c>
      <c r="F5588" s="2">
        <v>45701</v>
      </c>
      <c r="G5588" t="s">
        <v>17357</v>
      </c>
      <c r="H5588" t="s">
        <v>23355</v>
      </c>
      <c r="I5588" t="s">
        <v>23892</v>
      </c>
      <c r="J5588" t="s">
        <v>28805</v>
      </c>
    </row>
    <row r="5589" spans="1:10">
      <c r="A5589" t="s">
        <v>5597</v>
      </c>
      <c r="B5589" t="s">
        <v>11402</v>
      </c>
      <c r="C5589" t="s">
        <v>11786</v>
      </c>
      <c r="D5589">
        <v>5</v>
      </c>
      <c r="E5589">
        <v>5000</v>
      </c>
      <c r="F5589" s="2">
        <v>45531</v>
      </c>
      <c r="G5589" t="s">
        <v>17358</v>
      </c>
      <c r="H5589" t="s">
        <v>23356</v>
      </c>
      <c r="I5589" t="s">
        <v>24221</v>
      </c>
      <c r="J5589" t="s">
        <v>28767</v>
      </c>
    </row>
    <row r="5590" spans="1:10">
      <c r="A5590" t="s">
        <v>5598</v>
      </c>
      <c r="B5590" t="s">
        <v>11403</v>
      </c>
      <c r="C5590" t="s">
        <v>11783</v>
      </c>
      <c r="D5590">
        <v>9</v>
      </c>
      <c r="F5590" s="2">
        <v>45582</v>
      </c>
      <c r="G5590" t="s">
        <v>17359</v>
      </c>
      <c r="H5590" t="s">
        <v>23357</v>
      </c>
      <c r="I5590" t="s">
        <v>28446</v>
      </c>
      <c r="J5590" t="s">
        <v>28771</v>
      </c>
    </row>
    <row r="5591" spans="1:10">
      <c r="A5591" t="s">
        <v>5599</v>
      </c>
      <c r="B5591" t="s">
        <v>8822</v>
      </c>
      <c r="C5591" t="s">
        <v>11786</v>
      </c>
      <c r="D5591">
        <v>1</v>
      </c>
      <c r="E5591">
        <v>5000</v>
      </c>
      <c r="F5591" s="2">
        <v>45452</v>
      </c>
      <c r="G5591" t="s">
        <v>17360</v>
      </c>
      <c r="H5591" t="s">
        <v>23358</v>
      </c>
      <c r="I5591" t="s">
        <v>24745</v>
      </c>
      <c r="J5591" t="s">
        <v>28790</v>
      </c>
    </row>
    <row r="5592" spans="1:10">
      <c r="A5592" t="s">
        <v>5600</v>
      </c>
      <c r="B5592" t="s">
        <v>11404</v>
      </c>
      <c r="C5592" t="s">
        <v>11784</v>
      </c>
      <c r="D5592">
        <v>5</v>
      </c>
      <c r="E5592">
        <v>30000</v>
      </c>
      <c r="F5592" s="2">
        <v>45695</v>
      </c>
      <c r="G5592" t="s">
        <v>17361</v>
      </c>
      <c r="H5592" t="s">
        <v>23359</v>
      </c>
      <c r="I5592" t="s">
        <v>28447</v>
      </c>
      <c r="J5592" t="s">
        <v>28811</v>
      </c>
    </row>
    <row r="5593" spans="1:10">
      <c r="A5593" t="s">
        <v>5601</v>
      </c>
      <c r="B5593" t="s">
        <v>11405</v>
      </c>
      <c r="C5593" t="s">
        <v>11786</v>
      </c>
      <c r="D5593">
        <v>10</v>
      </c>
      <c r="E5593">
        <v>5000</v>
      </c>
      <c r="F5593" s="2">
        <v>45683</v>
      </c>
      <c r="G5593" t="s">
        <v>17362</v>
      </c>
      <c r="H5593" t="s">
        <v>23360</v>
      </c>
      <c r="I5593" t="s">
        <v>28448</v>
      </c>
      <c r="J5593" t="s">
        <v>28900</v>
      </c>
    </row>
    <row r="5594" spans="1:10">
      <c r="A5594" t="s">
        <v>5602</v>
      </c>
      <c r="B5594" t="s">
        <v>11406</v>
      </c>
      <c r="C5594" t="s">
        <v>11782</v>
      </c>
      <c r="D5594">
        <v>10</v>
      </c>
      <c r="E5594">
        <v>15000</v>
      </c>
      <c r="F5594" s="2">
        <v>45522</v>
      </c>
      <c r="G5594" t="s">
        <v>17363</v>
      </c>
      <c r="H5594" t="s">
        <v>23361</v>
      </c>
      <c r="I5594" t="s">
        <v>24764</v>
      </c>
      <c r="J5594" t="s">
        <v>28880</v>
      </c>
    </row>
    <row r="5595" spans="1:10">
      <c r="A5595" t="s">
        <v>5603</v>
      </c>
      <c r="B5595" t="s">
        <v>11407</v>
      </c>
      <c r="C5595" t="s">
        <v>11783</v>
      </c>
      <c r="D5595">
        <v>8</v>
      </c>
      <c r="E5595">
        <v>50000</v>
      </c>
      <c r="F5595" s="2">
        <v>45487</v>
      </c>
      <c r="G5595" t="s">
        <v>17364</v>
      </c>
      <c r="H5595" t="s">
        <v>23362</v>
      </c>
      <c r="I5595" t="s">
        <v>28449</v>
      </c>
      <c r="J5595" t="s">
        <v>28919</v>
      </c>
    </row>
    <row r="5596" spans="1:10">
      <c r="A5596" t="s">
        <v>5604</v>
      </c>
      <c r="B5596" t="s">
        <v>11408</v>
      </c>
      <c r="C5596" t="s">
        <v>11785</v>
      </c>
      <c r="D5596">
        <v>3</v>
      </c>
      <c r="E5596">
        <v>12000</v>
      </c>
      <c r="F5596" s="2">
        <v>45489</v>
      </c>
      <c r="G5596" t="s">
        <v>16965</v>
      </c>
      <c r="H5596" t="s">
        <v>23363</v>
      </c>
      <c r="I5596" t="s">
        <v>28450</v>
      </c>
      <c r="J5596" t="s">
        <v>28767</v>
      </c>
    </row>
    <row r="5597" spans="1:10">
      <c r="A5597" t="s">
        <v>5605</v>
      </c>
      <c r="B5597" t="s">
        <v>11409</v>
      </c>
      <c r="C5597" t="s">
        <v>11786</v>
      </c>
      <c r="D5597">
        <v>2</v>
      </c>
      <c r="E5597">
        <v>5000</v>
      </c>
      <c r="F5597" s="2">
        <v>45667</v>
      </c>
      <c r="G5597" t="s">
        <v>17365</v>
      </c>
      <c r="H5597" t="s">
        <v>23364</v>
      </c>
      <c r="I5597" t="s">
        <v>27329</v>
      </c>
      <c r="J5597" t="s">
        <v>28782</v>
      </c>
    </row>
    <row r="5598" spans="1:10">
      <c r="A5598" t="s">
        <v>5606</v>
      </c>
      <c r="B5598" t="s">
        <v>11410</v>
      </c>
      <c r="C5598" t="s">
        <v>11782</v>
      </c>
      <c r="D5598">
        <v>5</v>
      </c>
      <c r="E5598">
        <v>15000</v>
      </c>
      <c r="F5598" s="2">
        <v>45714</v>
      </c>
      <c r="G5598" t="s">
        <v>17366</v>
      </c>
      <c r="H5598" t="s">
        <v>23365</v>
      </c>
      <c r="I5598" t="s">
        <v>28451</v>
      </c>
      <c r="J5598" t="s">
        <v>28852</v>
      </c>
    </row>
    <row r="5599" spans="1:10">
      <c r="A5599" t="s">
        <v>5607</v>
      </c>
      <c r="B5599" t="s">
        <v>11411</v>
      </c>
      <c r="C5599" t="s">
        <v>11785</v>
      </c>
      <c r="D5599">
        <v>1</v>
      </c>
      <c r="E5599">
        <v>12000</v>
      </c>
      <c r="F5599" s="2">
        <v>45513</v>
      </c>
      <c r="G5599" t="s">
        <v>17367</v>
      </c>
      <c r="H5599" t="s">
        <v>23366</v>
      </c>
      <c r="I5599" t="s">
        <v>28452</v>
      </c>
      <c r="J5599" t="s">
        <v>28811</v>
      </c>
    </row>
    <row r="5600" spans="1:10">
      <c r="A5600" t="s">
        <v>5608</v>
      </c>
      <c r="B5600" t="s">
        <v>11412</v>
      </c>
      <c r="C5600" t="s">
        <v>11785</v>
      </c>
      <c r="D5600">
        <v>8</v>
      </c>
      <c r="E5600">
        <v>12000</v>
      </c>
      <c r="F5600" s="2">
        <v>45665</v>
      </c>
      <c r="G5600" t="s">
        <v>17368</v>
      </c>
      <c r="H5600" t="s">
        <v>23367</v>
      </c>
      <c r="I5600" t="s">
        <v>23855</v>
      </c>
      <c r="J5600" t="s">
        <v>28781</v>
      </c>
    </row>
    <row r="5601" spans="1:10">
      <c r="A5601" t="s">
        <v>5609</v>
      </c>
      <c r="B5601" t="s">
        <v>11413</v>
      </c>
      <c r="C5601" t="s">
        <v>11783</v>
      </c>
      <c r="D5601">
        <v>8</v>
      </c>
      <c r="E5601">
        <v>50000</v>
      </c>
      <c r="F5601" s="2">
        <v>45517</v>
      </c>
      <c r="G5601" t="s">
        <v>17369</v>
      </c>
      <c r="H5601" t="s">
        <v>23368</v>
      </c>
      <c r="I5601" t="s">
        <v>28453</v>
      </c>
      <c r="J5601" t="s">
        <v>28747</v>
      </c>
    </row>
    <row r="5602" spans="1:10">
      <c r="A5602" t="s">
        <v>5610</v>
      </c>
      <c r="B5602" t="s">
        <v>11414</v>
      </c>
      <c r="C5602" t="s">
        <v>11784</v>
      </c>
      <c r="D5602">
        <v>6</v>
      </c>
      <c r="E5602">
        <v>30000</v>
      </c>
      <c r="F5602" s="2">
        <v>45505</v>
      </c>
      <c r="G5602" t="s">
        <v>17370</v>
      </c>
      <c r="H5602" t="s">
        <v>23369</v>
      </c>
      <c r="I5602" t="s">
        <v>28454</v>
      </c>
      <c r="J5602" t="s">
        <v>28924</v>
      </c>
    </row>
    <row r="5603" spans="1:10">
      <c r="A5603" t="s">
        <v>5611</v>
      </c>
      <c r="B5603" t="s">
        <v>11415</v>
      </c>
      <c r="C5603" t="s">
        <v>11784</v>
      </c>
      <c r="D5603">
        <v>10</v>
      </c>
      <c r="E5603">
        <v>30000</v>
      </c>
      <c r="F5603" s="2">
        <v>45477</v>
      </c>
      <c r="G5603" t="s">
        <v>17371</v>
      </c>
      <c r="H5603" t="s">
        <v>23370</v>
      </c>
      <c r="I5603" t="s">
        <v>28455</v>
      </c>
      <c r="J5603" t="s">
        <v>28814</v>
      </c>
    </row>
    <row r="5604" spans="1:10">
      <c r="A5604" t="s">
        <v>5612</v>
      </c>
      <c r="B5604" t="s">
        <v>11416</v>
      </c>
      <c r="C5604" t="s">
        <v>11782</v>
      </c>
      <c r="D5604">
        <v>8</v>
      </c>
      <c r="E5604">
        <v>15000</v>
      </c>
      <c r="F5604" s="2">
        <v>45519</v>
      </c>
      <c r="G5604" t="s">
        <v>17372</v>
      </c>
      <c r="H5604" t="s">
        <v>23371</v>
      </c>
      <c r="I5604" t="s">
        <v>28456</v>
      </c>
      <c r="J5604" t="s">
        <v>28985</v>
      </c>
    </row>
    <row r="5605" spans="1:10">
      <c r="A5605" t="s">
        <v>5613</v>
      </c>
      <c r="B5605" t="s">
        <v>11417</v>
      </c>
      <c r="D5605">
        <v>7</v>
      </c>
      <c r="E5605">
        <v>5000</v>
      </c>
      <c r="F5605" s="2">
        <v>45421</v>
      </c>
      <c r="G5605" t="s">
        <v>17373</v>
      </c>
      <c r="H5605" t="s">
        <v>23372</v>
      </c>
      <c r="I5605" t="s">
        <v>26922</v>
      </c>
      <c r="J5605" t="s">
        <v>28894</v>
      </c>
    </row>
    <row r="5606" spans="1:10">
      <c r="A5606" t="s">
        <v>5614</v>
      </c>
      <c r="B5606" t="s">
        <v>11418</v>
      </c>
      <c r="C5606" t="s">
        <v>11785</v>
      </c>
      <c r="D5606">
        <v>6</v>
      </c>
      <c r="E5606">
        <v>12000</v>
      </c>
      <c r="F5606" s="2">
        <v>45597</v>
      </c>
      <c r="G5606" t="s">
        <v>17374</v>
      </c>
      <c r="H5606" t="s">
        <v>23373</v>
      </c>
      <c r="I5606" t="s">
        <v>28457</v>
      </c>
      <c r="J5606" t="s">
        <v>28945</v>
      </c>
    </row>
    <row r="5607" spans="1:10">
      <c r="A5607" t="s">
        <v>5615</v>
      </c>
      <c r="B5607" t="s">
        <v>11419</v>
      </c>
      <c r="C5607" t="s">
        <v>11782</v>
      </c>
      <c r="D5607">
        <v>3</v>
      </c>
      <c r="E5607">
        <v>15000</v>
      </c>
      <c r="F5607" s="2">
        <v>45699</v>
      </c>
      <c r="G5607" t="s">
        <v>17375</v>
      </c>
      <c r="H5607" t="s">
        <v>23374</v>
      </c>
      <c r="I5607" t="s">
        <v>24306</v>
      </c>
      <c r="J5607" t="s">
        <v>28786</v>
      </c>
    </row>
    <row r="5608" spans="1:10">
      <c r="A5608" t="s">
        <v>5616</v>
      </c>
      <c r="B5608" t="s">
        <v>11420</v>
      </c>
      <c r="C5608" t="s">
        <v>11782</v>
      </c>
      <c r="D5608">
        <v>10</v>
      </c>
      <c r="E5608">
        <v>15000</v>
      </c>
      <c r="F5608" s="2">
        <v>45708</v>
      </c>
      <c r="G5608" t="s">
        <v>17376</v>
      </c>
      <c r="H5608" t="s">
        <v>23375</v>
      </c>
      <c r="I5608" t="s">
        <v>27107</v>
      </c>
      <c r="J5608" t="s">
        <v>28774</v>
      </c>
    </row>
    <row r="5609" spans="1:10">
      <c r="A5609" t="s">
        <v>5617</v>
      </c>
      <c r="B5609" t="s">
        <v>11421</v>
      </c>
      <c r="C5609" t="s">
        <v>11786</v>
      </c>
      <c r="D5609">
        <v>1</v>
      </c>
      <c r="E5609">
        <v>5000</v>
      </c>
      <c r="F5609" s="2">
        <v>45491</v>
      </c>
      <c r="G5609" t="s">
        <v>17377</v>
      </c>
      <c r="H5609" t="s">
        <v>23376</v>
      </c>
      <c r="I5609" t="s">
        <v>28458</v>
      </c>
      <c r="J5609" t="s">
        <v>28747</v>
      </c>
    </row>
    <row r="5610" spans="1:10">
      <c r="A5610" t="s">
        <v>5618</v>
      </c>
      <c r="B5610" t="s">
        <v>11422</v>
      </c>
      <c r="C5610" t="s">
        <v>11784</v>
      </c>
      <c r="D5610">
        <v>5</v>
      </c>
      <c r="E5610">
        <v>30000</v>
      </c>
      <c r="F5610" s="2">
        <v>45532</v>
      </c>
      <c r="G5610" t="s">
        <v>17378</v>
      </c>
      <c r="H5610" t="s">
        <v>23377</v>
      </c>
      <c r="I5610" t="s">
        <v>28459</v>
      </c>
      <c r="J5610" t="s">
        <v>28831</v>
      </c>
    </row>
    <row r="5611" spans="1:10">
      <c r="A5611" t="s">
        <v>5619</v>
      </c>
      <c r="B5611" t="s">
        <v>11423</v>
      </c>
      <c r="C5611" t="s">
        <v>11782</v>
      </c>
      <c r="D5611">
        <v>5</v>
      </c>
      <c r="E5611">
        <v>15000</v>
      </c>
      <c r="F5611" s="2">
        <v>45609</v>
      </c>
      <c r="G5611" t="s">
        <v>17379</v>
      </c>
      <c r="H5611" t="s">
        <v>23378</v>
      </c>
      <c r="I5611" t="s">
        <v>28460</v>
      </c>
      <c r="J5611" t="s">
        <v>28855</v>
      </c>
    </row>
    <row r="5612" spans="1:10">
      <c r="A5612" t="s">
        <v>5620</v>
      </c>
      <c r="B5612" t="s">
        <v>11424</v>
      </c>
      <c r="C5612" t="s">
        <v>11782</v>
      </c>
      <c r="D5612">
        <v>10</v>
      </c>
      <c r="E5612">
        <v>15000</v>
      </c>
      <c r="F5612" s="2">
        <v>45689</v>
      </c>
      <c r="G5612" t="s">
        <v>17380</v>
      </c>
      <c r="H5612" t="s">
        <v>23379</v>
      </c>
      <c r="I5612" t="s">
        <v>28461</v>
      </c>
      <c r="J5612" t="s">
        <v>28878</v>
      </c>
    </row>
    <row r="5613" spans="1:10">
      <c r="A5613" t="s">
        <v>5621</v>
      </c>
      <c r="B5613" t="s">
        <v>11425</v>
      </c>
      <c r="C5613" t="s">
        <v>11784</v>
      </c>
      <c r="D5613">
        <v>4</v>
      </c>
      <c r="E5613">
        <v>30000</v>
      </c>
      <c r="F5613" s="2">
        <v>45466</v>
      </c>
      <c r="G5613" t="s">
        <v>17381</v>
      </c>
      <c r="H5613" t="s">
        <v>23380</v>
      </c>
      <c r="I5613" t="s">
        <v>28462</v>
      </c>
      <c r="J5613" t="s">
        <v>28753</v>
      </c>
    </row>
    <row r="5614" spans="1:10">
      <c r="A5614" t="s">
        <v>5622</v>
      </c>
      <c r="B5614" t="s">
        <v>11426</v>
      </c>
      <c r="C5614" t="s">
        <v>11783</v>
      </c>
      <c r="D5614">
        <v>4</v>
      </c>
      <c r="E5614">
        <v>50000</v>
      </c>
      <c r="F5614" s="2">
        <v>45627</v>
      </c>
      <c r="G5614" t="s">
        <v>17382</v>
      </c>
      <c r="H5614" t="s">
        <v>23381</v>
      </c>
      <c r="I5614" t="s">
        <v>28463</v>
      </c>
      <c r="J5614" t="s">
        <v>28938</v>
      </c>
    </row>
    <row r="5615" spans="1:10">
      <c r="A5615" t="s">
        <v>5623</v>
      </c>
      <c r="B5615" t="s">
        <v>6147</v>
      </c>
      <c r="C5615" t="s">
        <v>11784</v>
      </c>
      <c r="D5615">
        <v>6</v>
      </c>
      <c r="E5615">
        <v>30000</v>
      </c>
      <c r="F5615" s="2">
        <v>45730</v>
      </c>
      <c r="G5615" t="s">
        <v>17383</v>
      </c>
      <c r="H5615" t="s">
        <v>23382</v>
      </c>
      <c r="I5615" t="s">
        <v>27378</v>
      </c>
      <c r="J5615" t="s">
        <v>28749</v>
      </c>
    </row>
    <row r="5616" spans="1:10">
      <c r="A5616" t="s">
        <v>5624</v>
      </c>
      <c r="B5616" t="s">
        <v>11427</v>
      </c>
      <c r="C5616" t="s">
        <v>11782</v>
      </c>
      <c r="D5616">
        <v>10</v>
      </c>
      <c r="E5616">
        <v>15000</v>
      </c>
      <c r="F5616" s="2">
        <v>45701</v>
      </c>
      <c r="G5616" t="s">
        <v>17384</v>
      </c>
      <c r="H5616" t="s">
        <v>23383</v>
      </c>
      <c r="I5616" t="s">
        <v>27574</v>
      </c>
      <c r="J5616" t="s">
        <v>28839</v>
      </c>
    </row>
    <row r="5617" spans="1:10">
      <c r="A5617" t="s">
        <v>5625</v>
      </c>
      <c r="B5617" t="s">
        <v>11428</v>
      </c>
      <c r="C5617" t="s">
        <v>11784</v>
      </c>
      <c r="D5617">
        <v>5</v>
      </c>
      <c r="E5617">
        <v>30000</v>
      </c>
      <c r="F5617" s="2">
        <v>45679</v>
      </c>
      <c r="G5617" t="s">
        <v>17385</v>
      </c>
      <c r="H5617" t="s">
        <v>23384</v>
      </c>
      <c r="I5617" t="s">
        <v>28464</v>
      </c>
      <c r="J5617" t="s">
        <v>28892</v>
      </c>
    </row>
    <row r="5618" spans="1:10">
      <c r="A5618" t="s">
        <v>5626</v>
      </c>
      <c r="B5618" t="s">
        <v>11429</v>
      </c>
      <c r="C5618" t="s">
        <v>11782</v>
      </c>
      <c r="D5618">
        <v>4</v>
      </c>
      <c r="E5618">
        <v>15000</v>
      </c>
      <c r="F5618" s="2">
        <v>45572</v>
      </c>
      <c r="G5618" t="s">
        <v>17386</v>
      </c>
      <c r="H5618" t="s">
        <v>23385</v>
      </c>
      <c r="I5618" t="s">
        <v>27229</v>
      </c>
      <c r="J5618" t="s">
        <v>28985</v>
      </c>
    </row>
    <row r="5619" spans="1:10">
      <c r="A5619" t="s">
        <v>5627</v>
      </c>
      <c r="B5619" t="s">
        <v>11430</v>
      </c>
      <c r="C5619" t="s">
        <v>11786</v>
      </c>
      <c r="D5619">
        <v>9</v>
      </c>
      <c r="E5619">
        <v>5000</v>
      </c>
      <c r="F5619" s="2">
        <v>45657</v>
      </c>
      <c r="G5619" t="s">
        <v>17387</v>
      </c>
      <c r="H5619" t="s">
        <v>23386</v>
      </c>
      <c r="I5619" t="s">
        <v>28465</v>
      </c>
      <c r="J5619" t="s">
        <v>28977</v>
      </c>
    </row>
    <row r="5620" spans="1:10">
      <c r="A5620" t="s">
        <v>5628</v>
      </c>
      <c r="B5620" t="s">
        <v>11431</v>
      </c>
      <c r="C5620" t="s">
        <v>11786</v>
      </c>
      <c r="D5620">
        <v>4</v>
      </c>
      <c r="E5620">
        <v>5000</v>
      </c>
      <c r="F5620" s="2">
        <v>45580</v>
      </c>
      <c r="G5620" t="s">
        <v>17388</v>
      </c>
      <c r="H5620" t="s">
        <v>23387</v>
      </c>
      <c r="I5620" t="s">
        <v>28466</v>
      </c>
      <c r="J5620" t="s">
        <v>28761</v>
      </c>
    </row>
    <row r="5621" spans="1:10">
      <c r="A5621" t="s">
        <v>5629</v>
      </c>
      <c r="B5621" t="s">
        <v>11432</v>
      </c>
      <c r="C5621" t="s">
        <v>11783</v>
      </c>
      <c r="D5621">
        <v>5</v>
      </c>
      <c r="E5621">
        <v>50000</v>
      </c>
      <c r="F5621" s="2">
        <v>45630</v>
      </c>
      <c r="G5621" t="s">
        <v>17389</v>
      </c>
      <c r="H5621" t="s">
        <v>23388</v>
      </c>
      <c r="I5621" t="s">
        <v>28467</v>
      </c>
      <c r="J5621" t="s">
        <v>28900</v>
      </c>
    </row>
    <row r="5622" spans="1:10">
      <c r="A5622" t="s">
        <v>5630</v>
      </c>
      <c r="B5622" t="s">
        <v>11433</v>
      </c>
      <c r="D5622">
        <v>10</v>
      </c>
      <c r="E5622">
        <v>50000</v>
      </c>
      <c r="F5622" s="2">
        <v>45759</v>
      </c>
      <c r="G5622" t="s">
        <v>17390</v>
      </c>
      <c r="H5622" t="s">
        <v>23389</v>
      </c>
      <c r="I5622" t="s">
        <v>27711</v>
      </c>
      <c r="J5622" t="s">
        <v>28948</v>
      </c>
    </row>
    <row r="5623" spans="1:10">
      <c r="A5623" t="s">
        <v>5631</v>
      </c>
      <c r="B5623" t="s">
        <v>11434</v>
      </c>
      <c r="C5623" t="s">
        <v>11786</v>
      </c>
      <c r="D5623">
        <v>1</v>
      </c>
      <c r="E5623">
        <v>5000</v>
      </c>
      <c r="F5623" s="2">
        <v>45728</v>
      </c>
      <c r="G5623" t="s">
        <v>17391</v>
      </c>
      <c r="H5623" t="s">
        <v>23390</v>
      </c>
      <c r="I5623" t="s">
        <v>28468</v>
      </c>
      <c r="J5623" t="s">
        <v>28760</v>
      </c>
    </row>
    <row r="5624" spans="1:10">
      <c r="A5624" t="s">
        <v>5632</v>
      </c>
      <c r="B5624" t="s">
        <v>11435</v>
      </c>
      <c r="C5624" t="s">
        <v>11786</v>
      </c>
      <c r="D5624">
        <v>4</v>
      </c>
      <c r="E5624">
        <v>5000</v>
      </c>
      <c r="F5624" s="2">
        <v>45517</v>
      </c>
      <c r="G5624" t="s">
        <v>17392</v>
      </c>
      <c r="H5624" t="s">
        <v>23391</v>
      </c>
      <c r="I5624" t="s">
        <v>28469</v>
      </c>
      <c r="J5624" t="s">
        <v>28747</v>
      </c>
    </row>
    <row r="5625" spans="1:10">
      <c r="A5625" t="s">
        <v>5633</v>
      </c>
      <c r="B5625" t="s">
        <v>11436</v>
      </c>
      <c r="C5625" t="s">
        <v>11784</v>
      </c>
      <c r="D5625">
        <v>5</v>
      </c>
      <c r="E5625">
        <v>30000</v>
      </c>
      <c r="F5625" s="2">
        <v>45521</v>
      </c>
      <c r="G5625" t="s">
        <v>17393</v>
      </c>
      <c r="H5625" t="s">
        <v>23392</v>
      </c>
      <c r="I5625" t="s">
        <v>28470</v>
      </c>
      <c r="J5625" t="s">
        <v>28979</v>
      </c>
    </row>
    <row r="5626" spans="1:10">
      <c r="A5626" t="s">
        <v>5634</v>
      </c>
      <c r="B5626" t="s">
        <v>6698</v>
      </c>
      <c r="C5626" t="s">
        <v>11782</v>
      </c>
      <c r="D5626">
        <v>8</v>
      </c>
      <c r="E5626">
        <v>15000</v>
      </c>
      <c r="F5626" s="2">
        <v>45711</v>
      </c>
      <c r="G5626" t="s">
        <v>17394</v>
      </c>
      <c r="H5626" t="s">
        <v>23393</v>
      </c>
      <c r="I5626" t="s">
        <v>28471</v>
      </c>
      <c r="J5626" t="s">
        <v>28880</v>
      </c>
    </row>
    <row r="5627" spans="1:10">
      <c r="A5627" t="s">
        <v>5635</v>
      </c>
      <c r="B5627" t="s">
        <v>11437</v>
      </c>
      <c r="C5627" t="s">
        <v>11785</v>
      </c>
      <c r="D5627">
        <v>6</v>
      </c>
      <c r="E5627">
        <v>12000</v>
      </c>
      <c r="F5627" s="2">
        <v>45428</v>
      </c>
      <c r="G5627" t="s">
        <v>17395</v>
      </c>
      <c r="H5627" t="s">
        <v>23394</v>
      </c>
      <c r="I5627" t="s">
        <v>28472</v>
      </c>
      <c r="J5627" t="s">
        <v>28978</v>
      </c>
    </row>
    <row r="5628" spans="1:10">
      <c r="A5628" t="s">
        <v>5636</v>
      </c>
      <c r="B5628" t="s">
        <v>11438</v>
      </c>
      <c r="C5628" t="s">
        <v>11786</v>
      </c>
      <c r="D5628">
        <v>3</v>
      </c>
      <c r="E5628">
        <v>5000</v>
      </c>
      <c r="F5628" s="2">
        <v>45590</v>
      </c>
      <c r="G5628" t="s">
        <v>17396</v>
      </c>
      <c r="H5628" t="s">
        <v>23395</v>
      </c>
      <c r="I5628" t="s">
        <v>28473</v>
      </c>
      <c r="J5628" t="s">
        <v>28821</v>
      </c>
    </row>
    <row r="5629" spans="1:10">
      <c r="A5629" t="s">
        <v>5637</v>
      </c>
      <c r="B5629" t="s">
        <v>10411</v>
      </c>
      <c r="C5629" t="s">
        <v>11783</v>
      </c>
      <c r="D5629">
        <v>8</v>
      </c>
      <c r="E5629">
        <v>50000</v>
      </c>
      <c r="F5629" s="2">
        <v>45541</v>
      </c>
      <c r="G5629" t="s">
        <v>17397</v>
      </c>
      <c r="H5629" t="s">
        <v>23396</v>
      </c>
      <c r="I5629" t="s">
        <v>24486</v>
      </c>
      <c r="J5629" t="s">
        <v>28884</v>
      </c>
    </row>
    <row r="5630" spans="1:10">
      <c r="A5630" t="s">
        <v>5638</v>
      </c>
      <c r="B5630" t="s">
        <v>11439</v>
      </c>
      <c r="C5630" t="s">
        <v>11785</v>
      </c>
      <c r="D5630">
        <v>5</v>
      </c>
      <c r="E5630">
        <v>12000</v>
      </c>
      <c r="F5630" s="2">
        <v>45622</v>
      </c>
      <c r="G5630" t="s">
        <v>17398</v>
      </c>
      <c r="H5630" t="s">
        <v>23397</v>
      </c>
      <c r="I5630" t="s">
        <v>27199</v>
      </c>
      <c r="J5630" t="s">
        <v>28774</v>
      </c>
    </row>
    <row r="5631" spans="1:10">
      <c r="A5631" t="s">
        <v>5639</v>
      </c>
      <c r="B5631" t="s">
        <v>11440</v>
      </c>
      <c r="C5631" t="s">
        <v>11782</v>
      </c>
      <c r="D5631">
        <v>1</v>
      </c>
      <c r="E5631">
        <v>15000</v>
      </c>
      <c r="F5631" s="2">
        <v>45524</v>
      </c>
      <c r="G5631" t="s">
        <v>17399</v>
      </c>
      <c r="H5631" t="s">
        <v>23398</v>
      </c>
      <c r="I5631" t="s">
        <v>28474</v>
      </c>
      <c r="J5631" t="s">
        <v>28760</v>
      </c>
    </row>
    <row r="5632" spans="1:10">
      <c r="A5632" t="s">
        <v>5640</v>
      </c>
      <c r="B5632" t="s">
        <v>11441</v>
      </c>
      <c r="C5632" t="s">
        <v>11784</v>
      </c>
      <c r="D5632">
        <v>2</v>
      </c>
      <c r="E5632">
        <v>30000</v>
      </c>
      <c r="F5632" s="2">
        <v>45640</v>
      </c>
      <c r="G5632" t="s">
        <v>17400</v>
      </c>
      <c r="H5632" t="s">
        <v>23399</v>
      </c>
      <c r="I5632" t="s">
        <v>28475</v>
      </c>
      <c r="J5632" t="s">
        <v>28783</v>
      </c>
    </row>
    <row r="5633" spans="1:10">
      <c r="A5633" t="s">
        <v>5641</v>
      </c>
      <c r="B5633" t="s">
        <v>11442</v>
      </c>
      <c r="C5633" t="s">
        <v>11784</v>
      </c>
      <c r="D5633">
        <v>10</v>
      </c>
      <c r="E5633">
        <v>30000</v>
      </c>
      <c r="F5633" s="2">
        <v>45782</v>
      </c>
      <c r="G5633" t="s">
        <v>17401</v>
      </c>
      <c r="H5633" t="s">
        <v>23400</v>
      </c>
      <c r="I5633" t="s">
        <v>24815</v>
      </c>
      <c r="J5633" t="s">
        <v>28840</v>
      </c>
    </row>
    <row r="5634" spans="1:10">
      <c r="A5634" t="s">
        <v>5642</v>
      </c>
      <c r="B5634" t="s">
        <v>11443</v>
      </c>
      <c r="C5634" t="s">
        <v>11783</v>
      </c>
      <c r="D5634">
        <v>3</v>
      </c>
      <c r="E5634">
        <v>50000</v>
      </c>
      <c r="F5634" s="2">
        <v>45424</v>
      </c>
      <c r="G5634" t="s">
        <v>17402</v>
      </c>
      <c r="H5634" t="s">
        <v>23401</v>
      </c>
      <c r="I5634" t="s">
        <v>28476</v>
      </c>
      <c r="J5634" t="s">
        <v>28834</v>
      </c>
    </row>
    <row r="5635" spans="1:10">
      <c r="A5635" t="s">
        <v>5643</v>
      </c>
      <c r="B5635" t="s">
        <v>11444</v>
      </c>
      <c r="C5635" t="s">
        <v>11783</v>
      </c>
      <c r="D5635">
        <v>2</v>
      </c>
      <c r="E5635">
        <v>50000</v>
      </c>
      <c r="F5635" s="2">
        <v>45681</v>
      </c>
      <c r="G5635" t="s">
        <v>17403</v>
      </c>
      <c r="H5635" t="s">
        <v>23402</v>
      </c>
      <c r="I5635" t="s">
        <v>28477</v>
      </c>
      <c r="J5635" t="s">
        <v>28976</v>
      </c>
    </row>
    <row r="5636" spans="1:10">
      <c r="A5636" t="s">
        <v>5644</v>
      </c>
      <c r="B5636" t="s">
        <v>11445</v>
      </c>
      <c r="C5636" t="s">
        <v>11785</v>
      </c>
      <c r="D5636">
        <v>3</v>
      </c>
      <c r="E5636">
        <v>12000</v>
      </c>
      <c r="F5636" s="2">
        <v>45691</v>
      </c>
      <c r="G5636" t="s">
        <v>17404</v>
      </c>
      <c r="H5636" t="s">
        <v>23403</v>
      </c>
      <c r="I5636" t="s">
        <v>28478</v>
      </c>
      <c r="J5636" t="s">
        <v>28907</v>
      </c>
    </row>
    <row r="5637" spans="1:10">
      <c r="A5637" t="s">
        <v>5645</v>
      </c>
      <c r="B5637" t="s">
        <v>11446</v>
      </c>
      <c r="C5637" t="s">
        <v>11784</v>
      </c>
      <c r="D5637">
        <v>8</v>
      </c>
      <c r="E5637">
        <v>30000</v>
      </c>
      <c r="F5637" s="2">
        <v>45437</v>
      </c>
      <c r="G5637" t="s">
        <v>17405</v>
      </c>
      <c r="H5637" t="s">
        <v>23404</v>
      </c>
      <c r="I5637" t="s">
        <v>28479</v>
      </c>
      <c r="J5637" t="s">
        <v>28805</v>
      </c>
    </row>
    <row r="5638" spans="1:10">
      <c r="A5638" t="s">
        <v>5646</v>
      </c>
      <c r="B5638" t="s">
        <v>11447</v>
      </c>
      <c r="C5638" t="s">
        <v>11786</v>
      </c>
      <c r="D5638">
        <v>7</v>
      </c>
      <c r="E5638">
        <v>5000</v>
      </c>
      <c r="F5638" s="2">
        <v>45457</v>
      </c>
      <c r="G5638" t="s">
        <v>17406</v>
      </c>
      <c r="H5638" t="s">
        <v>23405</v>
      </c>
      <c r="I5638" t="s">
        <v>26038</v>
      </c>
      <c r="J5638" t="s">
        <v>28848</v>
      </c>
    </row>
    <row r="5639" spans="1:10">
      <c r="A5639" t="s">
        <v>5647</v>
      </c>
      <c r="B5639" t="s">
        <v>11448</v>
      </c>
      <c r="C5639" t="s">
        <v>11783</v>
      </c>
      <c r="D5639">
        <v>1</v>
      </c>
      <c r="E5639">
        <v>50000</v>
      </c>
      <c r="F5639" s="2">
        <v>45603</v>
      </c>
      <c r="G5639" t="s">
        <v>17407</v>
      </c>
      <c r="H5639" t="s">
        <v>23406</v>
      </c>
      <c r="I5639" t="s">
        <v>28480</v>
      </c>
      <c r="J5639" t="s">
        <v>28797</v>
      </c>
    </row>
    <row r="5640" spans="1:10">
      <c r="A5640" t="s">
        <v>5648</v>
      </c>
      <c r="B5640" t="s">
        <v>11449</v>
      </c>
      <c r="C5640" t="s">
        <v>11785</v>
      </c>
      <c r="D5640">
        <v>4</v>
      </c>
      <c r="E5640">
        <v>12000</v>
      </c>
      <c r="F5640" s="2">
        <v>45490</v>
      </c>
      <c r="G5640" t="s">
        <v>17408</v>
      </c>
      <c r="H5640" t="s">
        <v>23407</v>
      </c>
      <c r="I5640" t="s">
        <v>28481</v>
      </c>
      <c r="J5640" t="s">
        <v>28822</v>
      </c>
    </row>
    <row r="5641" spans="1:10">
      <c r="A5641" t="s">
        <v>5649</v>
      </c>
      <c r="B5641" t="s">
        <v>11450</v>
      </c>
      <c r="C5641" t="s">
        <v>11783</v>
      </c>
      <c r="D5641">
        <v>9</v>
      </c>
      <c r="E5641">
        <v>50000</v>
      </c>
      <c r="F5641" s="2">
        <v>45423</v>
      </c>
      <c r="G5641" t="s">
        <v>17409</v>
      </c>
      <c r="H5641" t="s">
        <v>23408</v>
      </c>
      <c r="I5641" t="s">
        <v>28482</v>
      </c>
      <c r="J5641" t="s">
        <v>28832</v>
      </c>
    </row>
    <row r="5642" spans="1:10">
      <c r="A5642" t="s">
        <v>5650</v>
      </c>
      <c r="B5642" t="s">
        <v>11451</v>
      </c>
      <c r="C5642" t="s">
        <v>11783</v>
      </c>
      <c r="D5642">
        <v>5</v>
      </c>
      <c r="E5642">
        <v>50000</v>
      </c>
      <c r="F5642" s="2">
        <v>45626</v>
      </c>
      <c r="G5642" t="s">
        <v>17410</v>
      </c>
      <c r="H5642" t="s">
        <v>23409</v>
      </c>
      <c r="I5642" t="s">
        <v>28483</v>
      </c>
      <c r="J5642" t="s">
        <v>28835</v>
      </c>
    </row>
    <row r="5643" spans="1:10">
      <c r="A5643" t="s">
        <v>5651</v>
      </c>
      <c r="B5643" t="s">
        <v>11452</v>
      </c>
      <c r="C5643" t="s">
        <v>11782</v>
      </c>
      <c r="D5643">
        <v>2</v>
      </c>
      <c r="E5643">
        <v>15000</v>
      </c>
      <c r="F5643" s="2">
        <v>45517</v>
      </c>
      <c r="G5643" t="s">
        <v>17411</v>
      </c>
      <c r="H5643" t="s">
        <v>23410</v>
      </c>
      <c r="I5643" t="s">
        <v>28484</v>
      </c>
      <c r="J5643" t="s">
        <v>28928</v>
      </c>
    </row>
    <row r="5644" spans="1:10">
      <c r="A5644" t="s">
        <v>5652</v>
      </c>
      <c r="B5644" t="s">
        <v>11453</v>
      </c>
      <c r="C5644" t="s">
        <v>11784</v>
      </c>
      <c r="D5644">
        <v>6</v>
      </c>
      <c r="F5644" s="2">
        <v>45681</v>
      </c>
      <c r="G5644" t="s">
        <v>17412</v>
      </c>
      <c r="H5644" t="s">
        <v>23411</v>
      </c>
      <c r="I5644" t="s">
        <v>24357</v>
      </c>
      <c r="J5644" t="s">
        <v>28960</v>
      </c>
    </row>
    <row r="5645" spans="1:10">
      <c r="A5645" t="s">
        <v>5653</v>
      </c>
      <c r="B5645" t="s">
        <v>11454</v>
      </c>
      <c r="C5645" t="s">
        <v>11783</v>
      </c>
      <c r="D5645">
        <v>3</v>
      </c>
      <c r="E5645">
        <v>50000</v>
      </c>
      <c r="F5645" s="2">
        <v>45463</v>
      </c>
      <c r="G5645" t="s">
        <v>17413</v>
      </c>
      <c r="H5645" t="s">
        <v>23412</v>
      </c>
      <c r="I5645" t="s">
        <v>28485</v>
      </c>
      <c r="J5645" t="s">
        <v>28884</v>
      </c>
    </row>
    <row r="5646" spans="1:10">
      <c r="A5646" t="s">
        <v>5654</v>
      </c>
      <c r="B5646" t="s">
        <v>11455</v>
      </c>
      <c r="C5646" t="s">
        <v>11784</v>
      </c>
      <c r="D5646">
        <v>4</v>
      </c>
      <c r="E5646">
        <v>30000</v>
      </c>
      <c r="F5646" s="2">
        <v>45585</v>
      </c>
      <c r="G5646" t="s">
        <v>17414</v>
      </c>
      <c r="H5646" t="s">
        <v>23413</v>
      </c>
      <c r="I5646" t="s">
        <v>28486</v>
      </c>
      <c r="J5646" t="s">
        <v>28801</v>
      </c>
    </row>
    <row r="5647" spans="1:10">
      <c r="A5647" t="s">
        <v>5655</v>
      </c>
      <c r="B5647" t="s">
        <v>11456</v>
      </c>
      <c r="C5647" t="s">
        <v>11785</v>
      </c>
      <c r="D5647">
        <v>8</v>
      </c>
      <c r="E5647">
        <v>12000</v>
      </c>
      <c r="F5647" s="2">
        <v>45612</v>
      </c>
      <c r="G5647" t="s">
        <v>17415</v>
      </c>
      <c r="H5647" t="s">
        <v>23414</v>
      </c>
      <c r="I5647" t="s">
        <v>28487</v>
      </c>
      <c r="J5647" t="s">
        <v>28777</v>
      </c>
    </row>
    <row r="5648" spans="1:10">
      <c r="A5648" t="s">
        <v>5656</v>
      </c>
      <c r="B5648" t="s">
        <v>11457</v>
      </c>
      <c r="C5648" t="s">
        <v>11783</v>
      </c>
      <c r="D5648">
        <v>5</v>
      </c>
      <c r="E5648">
        <v>50000</v>
      </c>
      <c r="F5648" s="2">
        <v>45490</v>
      </c>
      <c r="G5648" t="s">
        <v>17416</v>
      </c>
      <c r="H5648" t="s">
        <v>23415</v>
      </c>
      <c r="I5648" t="s">
        <v>28488</v>
      </c>
      <c r="J5648" t="s">
        <v>28888</v>
      </c>
    </row>
    <row r="5649" spans="1:10">
      <c r="A5649" t="s">
        <v>5657</v>
      </c>
      <c r="B5649" t="s">
        <v>11458</v>
      </c>
      <c r="C5649" t="s">
        <v>11784</v>
      </c>
      <c r="D5649">
        <v>5</v>
      </c>
      <c r="E5649">
        <v>30000</v>
      </c>
      <c r="F5649" s="2">
        <v>45595</v>
      </c>
      <c r="G5649" t="s">
        <v>17417</v>
      </c>
      <c r="H5649" t="s">
        <v>23416</v>
      </c>
      <c r="I5649" t="s">
        <v>26007</v>
      </c>
      <c r="J5649" t="s">
        <v>28809</v>
      </c>
    </row>
    <row r="5650" spans="1:10">
      <c r="A5650" t="s">
        <v>5658</v>
      </c>
      <c r="B5650" t="s">
        <v>11459</v>
      </c>
      <c r="C5650" t="s">
        <v>11782</v>
      </c>
      <c r="D5650">
        <v>9</v>
      </c>
      <c r="E5650">
        <v>15000</v>
      </c>
      <c r="F5650" s="2">
        <v>45465</v>
      </c>
      <c r="G5650" t="s">
        <v>17418</v>
      </c>
      <c r="H5650" t="s">
        <v>23417</v>
      </c>
      <c r="I5650" t="s">
        <v>28489</v>
      </c>
      <c r="J5650" t="s">
        <v>28786</v>
      </c>
    </row>
    <row r="5651" spans="1:10">
      <c r="A5651" t="s">
        <v>5659</v>
      </c>
      <c r="B5651" t="s">
        <v>11460</v>
      </c>
      <c r="C5651" t="s">
        <v>11784</v>
      </c>
      <c r="D5651">
        <v>6</v>
      </c>
      <c r="E5651">
        <v>30000</v>
      </c>
      <c r="F5651" s="2">
        <v>45562</v>
      </c>
      <c r="G5651" t="s">
        <v>17419</v>
      </c>
      <c r="H5651" t="s">
        <v>23418</v>
      </c>
      <c r="I5651" t="s">
        <v>28490</v>
      </c>
      <c r="J5651" t="s">
        <v>28820</v>
      </c>
    </row>
    <row r="5652" spans="1:10">
      <c r="A5652" t="s">
        <v>5660</v>
      </c>
      <c r="B5652" t="s">
        <v>11461</v>
      </c>
      <c r="C5652" t="s">
        <v>11782</v>
      </c>
      <c r="D5652">
        <v>10</v>
      </c>
      <c r="E5652">
        <v>15000</v>
      </c>
      <c r="F5652" s="2">
        <v>45575</v>
      </c>
      <c r="G5652" t="s">
        <v>17420</v>
      </c>
      <c r="H5652" t="s">
        <v>23419</v>
      </c>
      <c r="I5652" t="s">
        <v>28491</v>
      </c>
      <c r="J5652" t="s">
        <v>28882</v>
      </c>
    </row>
    <row r="5653" spans="1:10">
      <c r="A5653" t="s">
        <v>5661</v>
      </c>
      <c r="B5653" t="s">
        <v>11462</v>
      </c>
      <c r="C5653" t="s">
        <v>11782</v>
      </c>
      <c r="D5653">
        <v>5</v>
      </c>
      <c r="E5653">
        <v>15000</v>
      </c>
      <c r="F5653" s="2">
        <v>45757</v>
      </c>
      <c r="G5653" t="s">
        <v>17421</v>
      </c>
      <c r="H5653" t="s">
        <v>23420</v>
      </c>
      <c r="I5653" t="s">
        <v>25833</v>
      </c>
      <c r="J5653" t="s">
        <v>28810</v>
      </c>
    </row>
    <row r="5654" spans="1:10">
      <c r="A5654" t="s">
        <v>5662</v>
      </c>
      <c r="B5654" t="s">
        <v>11463</v>
      </c>
      <c r="C5654" t="s">
        <v>11782</v>
      </c>
      <c r="D5654">
        <v>7</v>
      </c>
      <c r="E5654">
        <v>15000</v>
      </c>
      <c r="F5654" s="2">
        <v>45685</v>
      </c>
      <c r="G5654" t="s">
        <v>17422</v>
      </c>
      <c r="H5654" t="s">
        <v>23421</v>
      </c>
      <c r="I5654" t="s">
        <v>28492</v>
      </c>
      <c r="J5654" t="s">
        <v>28834</v>
      </c>
    </row>
    <row r="5655" spans="1:10">
      <c r="A5655" t="s">
        <v>5663</v>
      </c>
      <c r="B5655" t="s">
        <v>11464</v>
      </c>
      <c r="C5655" t="s">
        <v>11786</v>
      </c>
      <c r="D5655">
        <v>4</v>
      </c>
      <c r="E5655">
        <v>5000</v>
      </c>
      <c r="F5655" s="2">
        <v>45697</v>
      </c>
      <c r="G5655" t="s">
        <v>17423</v>
      </c>
      <c r="H5655" t="s">
        <v>23422</v>
      </c>
      <c r="I5655" t="s">
        <v>27506</v>
      </c>
      <c r="J5655" t="s">
        <v>28860</v>
      </c>
    </row>
    <row r="5656" spans="1:10">
      <c r="A5656" t="s">
        <v>5664</v>
      </c>
      <c r="B5656" t="s">
        <v>7120</v>
      </c>
      <c r="C5656" t="s">
        <v>11783</v>
      </c>
      <c r="D5656">
        <v>10</v>
      </c>
      <c r="E5656">
        <v>50000</v>
      </c>
      <c r="F5656" s="2">
        <v>45450</v>
      </c>
      <c r="G5656" t="s">
        <v>17424</v>
      </c>
      <c r="H5656" t="s">
        <v>23423</v>
      </c>
      <c r="I5656" t="s">
        <v>28493</v>
      </c>
      <c r="J5656" t="s">
        <v>28982</v>
      </c>
    </row>
    <row r="5657" spans="1:10">
      <c r="A5657" t="s">
        <v>5665</v>
      </c>
      <c r="B5657" t="s">
        <v>9902</v>
      </c>
      <c r="C5657" t="s">
        <v>11784</v>
      </c>
      <c r="D5657">
        <v>2</v>
      </c>
      <c r="E5657">
        <v>30000</v>
      </c>
      <c r="F5657" s="2">
        <v>45786</v>
      </c>
      <c r="G5657" t="s">
        <v>17425</v>
      </c>
      <c r="H5657" t="s">
        <v>23424</v>
      </c>
      <c r="I5657" t="s">
        <v>28494</v>
      </c>
      <c r="J5657" t="s">
        <v>28786</v>
      </c>
    </row>
    <row r="5658" spans="1:10">
      <c r="A5658" t="s">
        <v>5666</v>
      </c>
      <c r="B5658" t="s">
        <v>11465</v>
      </c>
      <c r="C5658" t="s">
        <v>11782</v>
      </c>
      <c r="D5658">
        <v>3</v>
      </c>
      <c r="E5658">
        <v>15000</v>
      </c>
      <c r="F5658" s="2">
        <v>45487</v>
      </c>
      <c r="G5658" t="s">
        <v>17426</v>
      </c>
      <c r="H5658" t="s">
        <v>23425</v>
      </c>
      <c r="I5658" t="s">
        <v>25037</v>
      </c>
      <c r="J5658" t="s">
        <v>28952</v>
      </c>
    </row>
    <row r="5659" spans="1:10">
      <c r="A5659" t="s">
        <v>5667</v>
      </c>
      <c r="B5659" t="s">
        <v>11466</v>
      </c>
      <c r="C5659" t="s">
        <v>11784</v>
      </c>
      <c r="D5659">
        <v>7</v>
      </c>
      <c r="E5659">
        <v>30000</v>
      </c>
      <c r="F5659" s="2">
        <v>45567</v>
      </c>
      <c r="G5659" t="s">
        <v>17427</v>
      </c>
      <c r="H5659" t="s">
        <v>23426</v>
      </c>
      <c r="I5659" t="s">
        <v>26979</v>
      </c>
      <c r="J5659" t="s">
        <v>28845</v>
      </c>
    </row>
    <row r="5660" spans="1:10">
      <c r="A5660" t="s">
        <v>5668</v>
      </c>
      <c r="B5660" t="s">
        <v>11467</v>
      </c>
      <c r="C5660" t="s">
        <v>11784</v>
      </c>
      <c r="D5660">
        <v>9</v>
      </c>
      <c r="E5660">
        <v>30000</v>
      </c>
      <c r="F5660" s="2">
        <v>45560</v>
      </c>
      <c r="G5660" t="s">
        <v>17428</v>
      </c>
      <c r="H5660" t="s">
        <v>23427</v>
      </c>
      <c r="I5660" t="s">
        <v>28356</v>
      </c>
      <c r="J5660" t="s">
        <v>28922</v>
      </c>
    </row>
    <row r="5661" spans="1:10">
      <c r="A5661" t="s">
        <v>5669</v>
      </c>
      <c r="B5661" t="s">
        <v>11468</v>
      </c>
      <c r="C5661" t="s">
        <v>11786</v>
      </c>
      <c r="D5661">
        <v>9</v>
      </c>
      <c r="E5661">
        <v>5000</v>
      </c>
      <c r="F5661" s="2">
        <v>45430</v>
      </c>
      <c r="G5661" t="s">
        <v>17429</v>
      </c>
      <c r="H5661" t="s">
        <v>23428</v>
      </c>
      <c r="I5661" t="s">
        <v>28495</v>
      </c>
      <c r="J5661" t="s">
        <v>28793</v>
      </c>
    </row>
    <row r="5662" spans="1:10">
      <c r="A5662" t="s">
        <v>5670</v>
      </c>
      <c r="B5662" t="s">
        <v>11469</v>
      </c>
      <c r="C5662" t="s">
        <v>11783</v>
      </c>
      <c r="D5662">
        <v>6</v>
      </c>
      <c r="E5662">
        <v>50000</v>
      </c>
      <c r="F5662" s="2">
        <v>45514</v>
      </c>
      <c r="G5662" t="s">
        <v>17430</v>
      </c>
      <c r="H5662" t="s">
        <v>23429</v>
      </c>
      <c r="I5662" t="s">
        <v>28496</v>
      </c>
      <c r="J5662" t="s">
        <v>28803</v>
      </c>
    </row>
    <row r="5663" spans="1:10">
      <c r="A5663" t="s">
        <v>5671</v>
      </c>
      <c r="B5663" t="s">
        <v>11470</v>
      </c>
      <c r="C5663" t="s">
        <v>11785</v>
      </c>
      <c r="D5663">
        <v>3</v>
      </c>
      <c r="E5663">
        <v>12000</v>
      </c>
      <c r="F5663" s="2">
        <v>45672</v>
      </c>
      <c r="G5663" t="s">
        <v>17431</v>
      </c>
      <c r="H5663" t="s">
        <v>23430</v>
      </c>
      <c r="I5663" t="s">
        <v>28497</v>
      </c>
      <c r="J5663" t="s">
        <v>28772</v>
      </c>
    </row>
    <row r="5664" spans="1:10">
      <c r="A5664" t="s">
        <v>5672</v>
      </c>
      <c r="B5664" t="s">
        <v>11471</v>
      </c>
      <c r="C5664" t="s">
        <v>11786</v>
      </c>
      <c r="D5664">
        <v>5</v>
      </c>
      <c r="E5664">
        <v>5000</v>
      </c>
      <c r="F5664" s="2">
        <v>45720</v>
      </c>
      <c r="G5664" t="s">
        <v>17432</v>
      </c>
      <c r="H5664" t="s">
        <v>23431</v>
      </c>
      <c r="I5664" t="s">
        <v>28498</v>
      </c>
      <c r="J5664" t="s">
        <v>28893</v>
      </c>
    </row>
    <row r="5665" spans="1:10">
      <c r="A5665" t="s">
        <v>5673</v>
      </c>
      <c r="B5665" t="s">
        <v>11472</v>
      </c>
      <c r="C5665" t="s">
        <v>11786</v>
      </c>
      <c r="D5665">
        <v>3</v>
      </c>
      <c r="E5665">
        <v>5000</v>
      </c>
      <c r="F5665" s="2">
        <v>45785</v>
      </c>
      <c r="G5665" t="s">
        <v>17433</v>
      </c>
      <c r="H5665" t="s">
        <v>23432</v>
      </c>
      <c r="I5665" t="s">
        <v>28499</v>
      </c>
      <c r="J5665" t="s">
        <v>28858</v>
      </c>
    </row>
    <row r="5666" spans="1:10">
      <c r="A5666" t="s">
        <v>5674</v>
      </c>
      <c r="B5666" t="s">
        <v>7790</v>
      </c>
      <c r="C5666" t="s">
        <v>11784</v>
      </c>
      <c r="D5666">
        <v>6</v>
      </c>
      <c r="E5666">
        <v>30000</v>
      </c>
      <c r="F5666" s="2">
        <v>45699</v>
      </c>
      <c r="G5666" t="s">
        <v>17434</v>
      </c>
      <c r="H5666" t="s">
        <v>23433</v>
      </c>
      <c r="I5666" t="s">
        <v>28500</v>
      </c>
      <c r="J5666" t="s">
        <v>28879</v>
      </c>
    </row>
    <row r="5667" spans="1:10">
      <c r="A5667" t="s">
        <v>5675</v>
      </c>
      <c r="B5667" t="s">
        <v>11473</v>
      </c>
      <c r="C5667" t="s">
        <v>11783</v>
      </c>
      <c r="D5667">
        <v>9</v>
      </c>
      <c r="E5667">
        <v>50000</v>
      </c>
      <c r="F5667" s="2">
        <v>45646</v>
      </c>
      <c r="G5667" t="s">
        <v>17435</v>
      </c>
      <c r="H5667" t="s">
        <v>23434</v>
      </c>
      <c r="I5667" t="s">
        <v>28501</v>
      </c>
      <c r="J5667" t="s">
        <v>28822</v>
      </c>
    </row>
    <row r="5668" spans="1:10">
      <c r="A5668" t="s">
        <v>5676</v>
      </c>
      <c r="B5668" t="s">
        <v>11474</v>
      </c>
      <c r="C5668" t="s">
        <v>11784</v>
      </c>
      <c r="D5668">
        <v>1</v>
      </c>
      <c r="E5668">
        <v>30000</v>
      </c>
      <c r="F5668" s="2">
        <v>45426</v>
      </c>
      <c r="G5668" t="s">
        <v>17436</v>
      </c>
      <c r="H5668" t="s">
        <v>23435</v>
      </c>
      <c r="I5668" t="s">
        <v>28502</v>
      </c>
      <c r="J5668" t="s">
        <v>28790</v>
      </c>
    </row>
    <row r="5669" spans="1:10">
      <c r="A5669" t="s">
        <v>5677</v>
      </c>
      <c r="B5669" t="s">
        <v>11475</v>
      </c>
      <c r="C5669" t="s">
        <v>11784</v>
      </c>
      <c r="D5669">
        <v>7</v>
      </c>
      <c r="E5669">
        <v>30000</v>
      </c>
      <c r="F5669" s="2">
        <v>45551</v>
      </c>
      <c r="G5669" t="s">
        <v>17437</v>
      </c>
      <c r="H5669" t="s">
        <v>23436</v>
      </c>
      <c r="I5669" t="s">
        <v>28503</v>
      </c>
      <c r="J5669" t="s">
        <v>28909</v>
      </c>
    </row>
    <row r="5670" spans="1:10">
      <c r="A5670" t="s">
        <v>5678</v>
      </c>
      <c r="B5670" t="s">
        <v>11476</v>
      </c>
      <c r="C5670" t="s">
        <v>11784</v>
      </c>
      <c r="D5670">
        <v>8</v>
      </c>
      <c r="E5670">
        <v>30000</v>
      </c>
      <c r="F5670" s="2">
        <v>45453</v>
      </c>
      <c r="G5670" t="s">
        <v>17438</v>
      </c>
      <c r="H5670" t="s">
        <v>23437</v>
      </c>
      <c r="I5670" t="s">
        <v>28504</v>
      </c>
      <c r="J5670" t="s">
        <v>28781</v>
      </c>
    </row>
    <row r="5671" spans="1:10">
      <c r="A5671" t="s">
        <v>5679</v>
      </c>
      <c r="B5671" t="s">
        <v>11477</v>
      </c>
      <c r="C5671" t="s">
        <v>11786</v>
      </c>
      <c r="D5671">
        <v>5</v>
      </c>
      <c r="E5671">
        <v>5000</v>
      </c>
      <c r="F5671" s="2">
        <v>45670</v>
      </c>
      <c r="G5671" t="s">
        <v>17439</v>
      </c>
      <c r="H5671" t="s">
        <v>23438</v>
      </c>
      <c r="I5671" t="s">
        <v>28505</v>
      </c>
      <c r="J5671" t="s">
        <v>28856</v>
      </c>
    </row>
    <row r="5672" spans="1:10">
      <c r="A5672" t="s">
        <v>5680</v>
      </c>
      <c r="B5672" t="s">
        <v>11478</v>
      </c>
      <c r="C5672" t="s">
        <v>11782</v>
      </c>
      <c r="D5672">
        <v>3</v>
      </c>
      <c r="E5672">
        <v>15000</v>
      </c>
      <c r="F5672" s="2">
        <v>45478</v>
      </c>
      <c r="G5672" t="s">
        <v>17440</v>
      </c>
      <c r="H5672" t="s">
        <v>23439</v>
      </c>
      <c r="I5672" t="s">
        <v>28506</v>
      </c>
      <c r="J5672" t="s">
        <v>28815</v>
      </c>
    </row>
    <row r="5673" spans="1:10">
      <c r="A5673" t="s">
        <v>5681</v>
      </c>
      <c r="B5673" t="s">
        <v>11479</v>
      </c>
      <c r="C5673" t="s">
        <v>11784</v>
      </c>
      <c r="D5673">
        <v>2</v>
      </c>
      <c r="E5673">
        <v>30000</v>
      </c>
      <c r="F5673" s="2">
        <v>45546</v>
      </c>
      <c r="G5673" t="s">
        <v>17441</v>
      </c>
      <c r="H5673" t="s">
        <v>23440</v>
      </c>
      <c r="I5673" t="s">
        <v>28507</v>
      </c>
      <c r="J5673" t="s">
        <v>28915</v>
      </c>
    </row>
    <row r="5674" spans="1:10">
      <c r="A5674" t="s">
        <v>5682</v>
      </c>
      <c r="B5674" t="s">
        <v>11480</v>
      </c>
      <c r="C5674" t="s">
        <v>11786</v>
      </c>
      <c r="D5674">
        <v>1</v>
      </c>
      <c r="E5674">
        <v>5000</v>
      </c>
      <c r="F5674" s="2">
        <v>45756</v>
      </c>
      <c r="G5674" t="s">
        <v>17442</v>
      </c>
      <c r="H5674" t="s">
        <v>23441</v>
      </c>
      <c r="I5674" t="s">
        <v>28508</v>
      </c>
      <c r="J5674" t="s">
        <v>28919</v>
      </c>
    </row>
    <row r="5675" spans="1:10">
      <c r="A5675" t="s">
        <v>5683</v>
      </c>
      <c r="B5675" t="s">
        <v>11481</v>
      </c>
      <c r="C5675" t="s">
        <v>11785</v>
      </c>
      <c r="D5675">
        <v>7</v>
      </c>
      <c r="E5675">
        <v>12000</v>
      </c>
      <c r="F5675" s="2">
        <v>45539</v>
      </c>
      <c r="G5675" t="s">
        <v>17443</v>
      </c>
      <c r="H5675" t="s">
        <v>23442</v>
      </c>
      <c r="I5675" t="s">
        <v>25402</v>
      </c>
      <c r="J5675" t="s">
        <v>28908</v>
      </c>
    </row>
    <row r="5676" spans="1:10">
      <c r="A5676" t="s">
        <v>5684</v>
      </c>
      <c r="B5676" t="s">
        <v>11482</v>
      </c>
      <c r="D5676">
        <v>3</v>
      </c>
      <c r="E5676">
        <v>15000</v>
      </c>
      <c r="F5676" s="2">
        <v>45423</v>
      </c>
      <c r="G5676" t="s">
        <v>17444</v>
      </c>
      <c r="H5676" t="s">
        <v>23443</v>
      </c>
      <c r="I5676" t="s">
        <v>28509</v>
      </c>
      <c r="J5676" t="s">
        <v>28974</v>
      </c>
    </row>
    <row r="5677" spans="1:10">
      <c r="A5677" t="s">
        <v>5685</v>
      </c>
      <c r="B5677" t="s">
        <v>11483</v>
      </c>
      <c r="C5677" t="s">
        <v>11784</v>
      </c>
      <c r="D5677">
        <v>1</v>
      </c>
      <c r="E5677">
        <v>30000</v>
      </c>
      <c r="F5677" s="2">
        <v>45758</v>
      </c>
      <c r="G5677" t="s">
        <v>17445</v>
      </c>
      <c r="H5677" t="s">
        <v>23444</v>
      </c>
      <c r="I5677" t="s">
        <v>26821</v>
      </c>
      <c r="J5677" t="s">
        <v>28764</v>
      </c>
    </row>
    <row r="5678" spans="1:10">
      <c r="A5678" t="s">
        <v>5686</v>
      </c>
      <c r="B5678" t="s">
        <v>11484</v>
      </c>
      <c r="C5678" t="s">
        <v>11783</v>
      </c>
      <c r="D5678">
        <v>3</v>
      </c>
      <c r="E5678">
        <v>50000</v>
      </c>
      <c r="F5678" s="2">
        <v>45742</v>
      </c>
      <c r="G5678" t="s">
        <v>17446</v>
      </c>
      <c r="H5678" t="s">
        <v>23445</v>
      </c>
      <c r="I5678" t="s">
        <v>28510</v>
      </c>
      <c r="J5678" t="s">
        <v>28823</v>
      </c>
    </row>
    <row r="5679" spans="1:10">
      <c r="A5679" t="s">
        <v>5687</v>
      </c>
      <c r="B5679" t="s">
        <v>11485</v>
      </c>
      <c r="C5679" t="s">
        <v>11782</v>
      </c>
      <c r="D5679">
        <v>1</v>
      </c>
      <c r="E5679">
        <v>15000</v>
      </c>
      <c r="F5679" s="2">
        <v>45461</v>
      </c>
      <c r="G5679" t="s">
        <v>17447</v>
      </c>
      <c r="H5679" t="s">
        <v>23446</v>
      </c>
      <c r="I5679" t="s">
        <v>28511</v>
      </c>
      <c r="J5679" t="s">
        <v>28803</v>
      </c>
    </row>
    <row r="5680" spans="1:10">
      <c r="A5680" t="s">
        <v>5688</v>
      </c>
      <c r="B5680" t="s">
        <v>11486</v>
      </c>
      <c r="C5680" t="s">
        <v>11782</v>
      </c>
      <c r="D5680">
        <v>2</v>
      </c>
      <c r="E5680">
        <v>15000</v>
      </c>
      <c r="F5680" s="2">
        <v>45728</v>
      </c>
      <c r="G5680" t="s">
        <v>17448</v>
      </c>
      <c r="H5680" t="s">
        <v>23447</v>
      </c>
      <c r="I5680" t="s">
        <v>28512</v>
      </c>
      <c r="J5680" t="s">
        <v>28986</v>
      </c>
    </row>
    <row r="5681" spans="1:10">
      <c r="A5681" t="s">
        <v>5689</v>
      </c>
      <c r="B5681" t="s">
        <v>11487</v>
      </c>
      <c r="C5681" t="s">
        <v>11783</v>
      </c>
      <c r="D5681">
        <v>9</v>
      </c>
      <c r="E5681">
        <v>50000</v>
      </c>
      <c r="F5681" s="2">
        <v>45716</v>
      </c>
      <c r="G5681" t="s">
        <v>17449</v>
      </c>
      <c r="H5681" t="s">
        <v>23448</v>
      </c>
      <c r="I5681" t="s">
        <v>28513</v>
      </c>
      <c r="J5681" t="s">
        <v>28986</v>
      </c>
    </row>
    <row r="5682" spans="1:10">
      <c r="A5682" t="s">
        <v>5690</v>
      </c>
      <c r="B5682" t="s">
        <v>11488</v>
      </c>
      <c r="C5682" t="s">
        <v>11784</v>
      </c>
      <c r="D5682">
        <v>8</v>
      </c>
      <c r="E5682">
        <v>30000</v>
      </c>
      <c r="F5682" s="2">
        <v>45651</v>
      </c>
      <c r="G5682" t="s">
        <v>17450</v>
      </c>
      <c r="H5682" t="s">
        <v>23449</v>
      </c>
      <c r="I5682" t="s">
        <v>26405</v>
      </c>
      <c r="J5682" t="s">
        <v>28947</v>
      </c>
    </row>
    <row r="5683" spans="1:10">
      <c r="A5683" t="s">
        <v>5691</v>
      </c>
      <c r="B5683" t="s">
        <v>11489</v>
      </c>
      <c r="C5683" t="s">
        <v>11783</v>
      </c>
      <c r="D5683">
        <v>7</v>
      </c>
      <c r="E5683">
        <v>50000</v>
      </c>
      <c r="F5683" s="2">
        <v>45639</v>
      </c>
      <c r="G5683" t="s">
        <v>17451</v>
      </c>
      <c r="H5683" t="s">
        <v>23450</v>
      </c>
      <c r="I5683" t="s">
        <v>28514</v>
      </c>
      <c r="J5683" t="s">
        <v>28955</v>
      </c>
    </row>
    <row r="5684" spans="1:10">
      <c r="A5684" t="s">
        <v>5692</v>
      </c>
      <c r="B5684" t="s">
        <v>11490</v>
      </c>
      <c r="C5684" t="s">
        <v>11785</v>
      </c>
      <c r="D5684">
        <v>1</v>
      </c>
      <c r="E5684">
        <v>12000</v>
      </c>
      <c r="F5684" s="2">
        <v>45514</v>
      </c>
      <c r="G5684" t="s">
        <v>17452</v>
      </c>
      <c r="H5684" t="s">
        <v>23451</v>
      </c>
      <c r="I5684" t="s">
        <v>28515</v>
      </c>
      <c r="J5684" t="s">
        <v>28769</v>
      </c>
    </row>
    <row r="5685" spans="1:10">
      <c r="A5685" t="s">
        <v>5693</v>
      </c>
      <c r="B5685" t="s">
        <v>11491</v>
      </c>
      <c r="C5685" t="s">
        <v>11785</v>
      </c>
      <c r="D5685">
        <v>1</v>
      </c>
      <c r="E5685">
        <v>12000</v>
      </c>
      <c r="F5685" s="2">
        <v>45648</v>
      </c>
      <c r="G5685" t="s">
        <v>17453</v>
      </c>
      <c r="H5685" t="s">
        <v>23452</v>
      </c>
      <c r="I5685" t="s">
        <v>28516</v>
      </c>
      <c r="J5685" t="s">
        <v>28963</v>
      </c>
    </row>
    <row r="5686" spans="1:10">
      <c r="A5686" t="s">
        <v>5694</v>
      </c>
      <c r="B5686" t="s">
        <v>11492</v>
      </c>
      <c r="C5686" t="s">
        <v>11782</v>
      </c>
      <c r="D5686">
        <v>7</v>
      </c>
      <c r="E5686">
        <v>15000</v>
      </c>
      <c r="F5686" s="2">
        <v>45625</v>
      </c>
      <c r="G5686" t="s">
        <v>17454</v>
      </c>
      <c r="H5686" t="s">
        <v>23453</v>
      </c>
      <c r="I5686" t="s">
        <v>28517</v>
      </c>
      <c r="J5686" t="s">
        <v>28873</v>
      </c>
    </row>
    <row r="5687" spans="1:10">
      <c r="A5687" t="s">
        <v>5695</v>
      </c>
      <c r="B5687" t="s">
        <v>11493</v>
      </c>
      <c r="C5687" t="s">
        <v>11785</v>
      </c>
      <c r="D5687">
        <v>3</v>
      </c>
      <c r="E5687">
        <v>12000</v>
      </c>
      <c r="F5687" s="2">
        <v>45524</v>
      </c>
      <c r="G5687" t="s">
        <v>17455</v>
      </c>
      <c r="H5687" t="s">
        <v>23454</v>
      </c>
      <c r="I5687" t="s">
        <v>28518</v>
      </c>
      <c r="J5687" t="s">
        <v>28790</v>
      </c>
    </row>
    <row r="5688" spans="1:10">
      <c r="A5688" t="s">
        <v>5696</v>
      </c>
      <c r="B5688" t="s">
        <v>11494</v>
      </c>
      <c r="C5688" t="s">
        <v>11786</v>
      </c>
      <c r="D5688">
        <v>6</v>
      </c>
      <c r="F5688" s="2">
        <v>45770</v>
      </c>
      <c r="G5688" t="s">
        <v>17456</v>
      </c>
      <c r="H5688" t="s">
        <v>23455</v>
      </c>
      <c r="I5688" t="s">
        <v>28048</v>
      </c>
      <c r="J5688" t="s">
        <v>28875</v>
      </c>
    </row>
    <row r="5689" spans="1:10">
      <c r="A5689" t="s">
        <v>5697</v>
      </c>
      <c r="B5689" t="s">
        <v>11495</v>
      </c>
      <c r="C5689" t="s">
        <v>11783</v>
      </c>
      <c r="D5689">
        <v>8</v>
      </c>
      <c r="E5689">
        <v>50000</v>
      </c>
      <c r="F5689" s="2">
        <v>45703</v>
      </c>
      <c r="G5689" t="s">
        <v>17457</v>
      </c>
      <c r="H5689" t="s">
        <v>23456</v>
      </c>
      <c r="I5689" t="s">
        <v>28519</v>
      </c>
      <c r="J5689" t="s">
        <v>28760</v>
      </c>
    </row>
    <row r="5690" spans="1:10">
      <c r="A5690" t="s">
        <v>5698</v>
      </c>
      <c r="B5690" t="s">
        <v>11496</v>
      </c>
      <c r="C5690" t="s">
        <v>11782</v>
      </c>
      <c r="D5690">
        <v>8</v>
      </c>
      <c r="E5690">
        <v>15000</v>
      </c>
      <c r="F5690" s="2">
        <v>45751</v>
      </c>
      <c r="G5690" t="s">
        <v>17458</v>
      </c>
      <c r="H5690" t="s">
        <v>23457</v>
      </c>
      <c r="I5690" t="s">
        <v>27103</v>
      </c>
      <c r="J5690" t="s">
        <v>28950</v>
      </c>
    </row>
    <row r="5691" spans="1:10">
      <c r="A5691" t="s">
        <v>5699</v>
      </c>
      <c r="B5691" t="s">
        <v>11497</v>
      </c>
      <c r="C5691" t="s">
        <v>11783</v>
      </c>
      <c r="D5691">
        <v>2</v>
      </c>
      <c r="E5691">
        <v>50000</v>
      </c>
      <c r="F5691" s="2">
        <v>45778</v>
      </c>
      <c r="G5691" t="s">
        <v>17459</v>
      </c>
      <c r="H5691" t="s">
        <v>23458</v>
      </c>
      <c r="I5691" t="s">
        <v>24324</v>
      </c>
      <c r="J5691" t="s">
        <v>28821</v>
      </c>
    </row>
    <row r="5692" spans="1:10">
      <c r="A5692" t="s">
        <v>5700</v>
      </c>
      <c r="B5692" t="s">
        <v>11498</v>
      </c>
      <c r="C5692" t="s">
        <v>11783</v>
      </c>
      <c r="D5692">
        <v>7</v>
      </c>
      <c r="E5692">
        <v>50000</v>
      </c>
      <c r="F5692" s="2">
        <v>45456</v>
      </c>
      <c r="G5692" t="s">
        <v>17460</v>
      </c>
      <c r="H5692" t="s">
        <v>23459</v>
      </c>
      <c r="I5692" t="s">
        <v>28520</v>
      </c>
      <c r="J5692" t="s">
        <v>28825</v>
      </c>
    </row>
    <row r="5693" spans="1:10">
      <c r="A5693" t="s">
        <v>5701</v>
      </c>
      <c r="B5693" t="s">
        <v>11499</v>
      </c>
      <c r="C5693" t="s">
        <v>11786</v>
      </c>
      <c r="D5693">
        <v>5</v>
      </c>
      <c r="E5693">
        <v>5000</v>
      </c>
      <c r="F5693" s="2">
        <v>45624</v>
      </c>
      <c r="G5693" t="s">
        <v>17461</v>
      </c>
      <c r="H5693" t="s">
        <v>23460</v>
      </c>
      <c r="I5693" t="s">
        <v>28521</v>
      </c>
      <c r="J5693" t="s">
        <v>28830</v>
      </c>
    </row>
    <row r="5694" spans="1:10">
      <c r="A5694" t="s">
        <v>5702</v>
      </c>
      <c r="B5694" t="s">
        <v>11500</v>
      </c>
      <c r="C5694" t="s">
        <v>11785</v>
      </c>
      <c r="D5694">
        <v>5</v>
      </c>
      <c r="E5694">
        <v>12000</v>
      </c>
      <c r="F5694" s="2">
        <v>45668</v>
      </c>
      <c r="G5694" t="s">
        <v>17462</v>
      </c>
      <c r="H5694" t="s">
        <v>23461</v>
      </c>
      <c r="I5694" t="s">
        <v>28522</v>
      </c>
      <c r="J5694" t="s">
        <v>28935</v>
      </c>
    </row>
    <row r="5695" spans="1:10">
      <c r="A5695" t="s">
        <v>5703</v>
      </c>
      <c r="B5695" t="s">
        <v>11501</v>
      </c>
      <c r="C5695" t="s">
        <v>11782</v>
      </c>
      <c r="D5695">
        <v>7</v>
      </c>
      <c r="E5695">
        <v>15000</v>
      </c>
      <c r="F5695" s="2">
        <v>45768</v>
      </c>
      <c r="G5695" t="s">
        <v>17463</v>
      </c>
      <c r="H5695" t="s">
        <v>23462</v>
      </c>
      <c r="I5695" t="s">
        <v>28523</v>
      </c>
      <c r="J5695" t="s">
        <v>28890</v>
      </c>
    </row>
    <row r="5696" spans="1:10">
      <c r="A5696" t="s">
        <v>5704</v>
      </c>
      <c r="B5696" t="s">
        <v>11502</v>
      </c>
      <c r="C5696" t="s">
        <v>11784</v>
      </c>
      <c r="D5696">
        <v>2</v>
      </c>
      <c r="E5696">
        <v>30000</v>
      </c>
      <c r="F5696" s="2">
        <v>45780</v>
      </c>
      <c r="G5696" t="s">
        <v>17464</v>
      </c>
      <c r="H5696" t="s">
        <v>23463</v>
      </c>
      <c r="I5696" t="s">
        <v>28524</v>
      </c>
      <c r="J5696" t="s">
        <v>28757</v>
      </c>
    </row>
    <row r="5697" spans="1:10">
      <c r="A5697" t="s">
        <v>5705</v>
      </c>
      <c r="B5697" t="s">
        <v>11503</v>
      </c>
      <c r="C5697" t="s">
        <v>11783</v>
      </c>
      <c r="D5697">
        <v>8</v>
      </c>
      <c r="E5697">
        <v>50000</v>
      </c>
      <c r="F5697" s="2">
        <v>45780</v>
      </c>
      <c r="G5697" t="s">
        <v>17465</v>
      </c>
      <c r="H5697" t="s">
        <v>23464</v>
      </c>
      <c r="I5697" t="s">
        <v>23972</v>
      </c>
      <c r="J5697" t="s">
        <v>28795</v>
      </c>
    </row>
    <row r="5698" spans="1:10">
      <c r="A5698" t="s">
        <v>5706</v>
      </c>
      <c r="B5698" t="s">
        <v>11504</v>
      </c>
      <c r="C5698" t="s">
        <v>11786</v>
      </c>
      <c r="D5698">
        <v>6</v>
      </c>
      <c r="E5698">
        <v>5000</v>
      </c>
      <c r="F5698" s="2">
        <v>45662</v>
      </c>
      <c r="G5698" t="s">
        <v>17466</v>
      </c>
      <c r="H5698" t="s">
        <v>23465</v>
      </c>
      <c r="I5698" t="s">
        <v>28525</v>
      </c>
      <c r="J5698" t="s">
        <v>28838</v>
      </c>
    </row>
    <row r="5699" spans="1:10">
      <c r="A5699" t="s">
        <v>5707</v>
      </c>
      <c r="B5699" t="s">
        <v>11505</v>
      </c>
      <c r="C5699" t="s">
        <v>11782</v>
      </c>
      <c r="D5699">
        <v>7</v>
      </c>
      <c r="E5699">
        <v>15000</v>
      </c>
      <c r="F5699" s="2">
        <v>45713</v>
      </c>
      <c r="G5699" t="s">
        <v>17467</v>
      </c>
      <c r="H5699" t="s">
        <v>23466</v>
      </c>
      <c r="I5699" t="s">
        <v>28526</v>
      </c>
      <c r="J5699" t="s">
        <v>28833</v>
      </c>
    </row>
    <row r="5700" spans="1:10">
      <c r="A5700" t="s">
        <v>5708</v>
      </c>
      <c r="B5700" t="s">
        <v>11506</v>
      </c>
      <c r="C5700" t="s">
        <v>11784</v>
      </c>
      <c r="D5700">
        <v>10</v>
      </c>
      <c r="E5700">
        <v>30000</v>
      </c>
      <c r="F5700" s="2">
        <v>45653</v>
      </c>
      <c r="G5700" t="s">
        <v>17468</v>
      </c>
      <c r="H5700" t="s">
        <v>23467</v>
      </c>
      <c r="I5700" t="s">
        <v>28527</v>
      </c>
      <c r="J5700" t="s">
        <v>28870</v>
      </c>
    </row>
    <row r="5701" spans="1:10">
      <c r="A5701" t="s">
        <v>5709</v>
      </c>
      <c r="B5701" t="s">
        <v>8046</v>
      </c>
      <c r="C5701" t="s">
        <v>11782</v>
      </c>
      <c r="D5701">
        <v>5</v>
      </c>
      <c r="E5701">
        <v>15000</v>
      </c>
      <c r="F5701" s="2">
        <v>45441</v>
      </c>
      <c r="G5701" t="s">
        <v>17469</v>
      </c>
      <c r="H5701" t="s">
        <v>23468</v>
      </c>
      <c r="I5701" t="s">
        <v>28528</v>
      </c>
      <c r="J5701" t="s">
        <v>28882</v>
      </c>
    </row>
    <row r="5702" spans="1:10">
      <c r="A5702" t="s">
        <v>5710</v>
      </c>
      <c r="B5702" t="s">
        <v>11507</v>
      </c>
      <c r="C5702" t="s">
        <v>11785</v>
      </c>
      <c r="D5702">
        <v>6</v>
      </c>
      <c r="E5702">
        <v>12000</v>
      </c>
      <c r="F5702" s="2">
        <v>45466</v>
      </c>
      <c r="G5702" t="s">
        <v>17470</v>
      </c>
      <c r="H5702" t="s">
        <v>23469</v>
      </c>
      <c r="I5702" t="s">
        <v>28529</v>
      </c>
      <c r="J5702" t="s">
        <v>28948</v>
      </c>
    </row>
    <row r="5703" spans="1:10">
      <c r="A5703" t="s">
        <v>5711</v>
      </c>
      <c r="B5703" t="s">
        <v>11508</v>
      </c>
      <c r="C5703" t="s">
        <v>11786</v>
      </c>
      <c r="D5703">
        <v>8</v>
      </c>
      <c r="F5703" s="2">
        <v>45686</v>
      </c>
      <c r="G5703" t="s">
        <v>17471</v>
      </c>
      <c r="H5703" t="s">
        <v>23470</v>
      </c>
      <c r="I5703" t="s">
        <v>28530</v>
      </c>
      <c r="J5703" t="s">
        <v>28825</v>
      </c>
    </row>
    <row r="5704" spans="1:10">
      <c r="A5704" t="s">
        <v>5712</v>
      </c>
      <c r="B5704" t="s">
        <v>11509</v>
      </c>
      <c r="C5704" t="s">
        <v>11785</v>
      </c>
      <c r="D5704">
        <v>10</v>
      </c>
      <c r="E5704">
        <v>12000</v>
      </c>
      <c r="F5704" s="2">
        <v>45560</v>
      </c>
      <c r="G5704" t="s">
        <v>17472</v>
      </c>
      <c r="H5704" t="s">
        <v>23471</v>
      </c>
      <c r="I5704" t="s">
        <v>28531</v>
      </c>
      <c r="J5704" t="s">
        <v>28988</v>
      </c>
    </row>
    <row r="5705" spans="1:10">
      <c r="A5705" t="s">
        <v>5713</v>
      </c>
      <c r="B5705" t="s">
        <v>11456</v>
      </c>
      <c r="C5705" t="s">
        <v>11784</v>
      </c>
      <c r="D5705">
        <v>3</v>
      </c>
      <c r="E5705">
        <v>30000</v>
      </c>
      <c r="F5705" s="2">
        <v>45604</v>
      </c>
      <c r="G5705" t="s">
        <v>17473</v>
      </c>
      <c r="H5705" t="s">
        <v>23472</v>
      </c>
      <c r="I5705" t="s">
        <v>28532</v>
      </c>
      <c r="J5705" t="s">
        <v>28789</v>
      </c>
    </row>
    <row r="5706" spans="1:10">
      <c r="A5706" t="s">
        <v>5714</v>
      </c>
      <c r="B5706" t="s">
        <v>11510</v>
      </c>
      <c r="C5706" t="s">
        <v>11786</v>
      </c>
      <c r="D5706">
        <v>4</v>
      </c>
      <c r="E5706">
        <v>5000</v>
      </c>
      <c r="F5706" s="2">
        <v>45459</v>
      </c>
      <c r="G5706" t="s">
        <v>17474</v>
      </c>
      <c r="H5706" t="s">
        <v>23473</v>
      </c>
      <c r="I5706" t="s">
        <v>26317</v>
      </c>
      <c r="J5706" t="s">
        <v>28799</v>
      </c>
    </row>
    <row r="5707" spans="1:10">
      <c r="A5707" t="s">
        <v>5715</v>
      </c>
      <c r="B5707" t="s">
        <v>11511</v>
      </c>
      <c r="C5707" t="s">
        <v>11784</v>
      </c>
      <c r="D5707">
        <v>2</v>
      </c>
      <c r="E5707">
        <v>30000</v>
      </c>
      <c r="F5707" s="2">
        <v>45779</v>
      </c>
      <c r="G5707" t="s">
        <v>17475</v>
      </c>
      <c r="H5707" t="s">
        <v>23474</v>
      </c>
      <c r="I5707" t="s">
        <v>24070</v>
      </c>
      <c r="J5707" t="s">
        <v>28747</v>
      </c>
    </row>
    <row r="5708" spans="1:10">
      <c r="A5708" t="s">
        <v>5716</v>
      </c>
      <c r="B5708" t="s">
        <v>11512</v>
      </c>
      <c r="C5708" t="s">
        <v>11784</v>
      </c>
      <c r="D5708">
        <v>6</v>
      </c>
      <c r="E5708">
        <v>30000</v>
      </c>
      <c r="F5708" s="2">
        <v>45647</v>
      </c>
      <c r="G5708" t="s">
        <v>17476</v>
      </c>
      <c r="H5708" t="s">
        <v>23475</v>
      </c>
      <c r="I5708" t="s">
        <v>28533</v>
      </c>
      <c r="J5708" t="s">
        <v>28877</v>
      </c>
    </row>
    <row r="5709" spans="1:10">
      <c r="A5709" t="s">
        <v>5717</v>
      </c>
      <c r="B5709" t="s">
        <v>11513</v>
      </c>
      <c r="C5709" t="s">
        <v>11783</v>
      </c>
      <c r="D5709">
        <v>9</v>
      </c>
      <c r="E5709">
        <v>50000</v>
      </c>
      <c r="F5709" s="2">
        <v>45715</v>
      </c>
      <c r="G5709" t="s">
        <v>17477</v>
      </c>
      <c r="H5709" t="s">
        <v>23476</v>
      </c>
      <c r="I5709" t="s">
        <v>28534</v>
      </c>
      <c r="J5709" t="s">
        <v>28879</v>
      </c>
    </row>
    <row r="5710" spans="1:10">
      <c r="A5710" t="s">
        <v>5718</v>
      </c>
      <c r="B5710" t="s">
        <v>11514</v>
      </c>
      <c r="C5710" t="s">
        <v>11785</v>
      </c>
      <c r="D5710">
        <v>10</v>
      </c>
      <c r="E5710">
        <v>12000</v>
      </c>
      <c r="F5710" s="2">
        <v>45733</v>
      </c>
      <c r="G5710" t="s">
        <v>17478</v>
      </c>
      <c r="H5710" t="s">
        <v>23477</v>
      </c>
      <c r="I5710" t="s">
        <v>28535</v>
      </c>
      <c r="J5710" t="s">
        <v>28824</v>
      </c>
    </row>
    <row r="5711" spans="1:10">
      <c r="A5711" t="s">
        <v>5719</v>
      </c>
      <c r="B5711" t="s">
        <v>11515</v>
      </c>
      <c r="C5711" t="s">
        <v>11784</v>
      </c>
      <c r="D5711">
        <v>5</v>
      </c>
      <c r="E5711">
        <v>30000</v>
      </c>
      <c r="F5711" s="2">
        <v>45493</v>
      </c>
      <c r="G5711" t="s">
        <v>17479</v>
      </c>
      <c r="H5711" t="s">
        <v>23478</v>
      </c>
      <c r="I5711" t="s">
        <v>28536</v>
      </c>
      <c r="J5711" t="s">
        <v>28940</v>
      </c>
    </row>
    <row r="5712" spans="1:10">
      <c r="A5712" t="s">
        <v>5720</v>
      </c>
      <c r="B5712" t="s">
        <v>11516</v>
      </c>
      <c r="C5712" t="s">
        <v>11783</v>
      </c>
      <c r="D5712">
        <v>7</v>
      </c>
      <c r="E5712">
        <v>50000</v>
      </c>
      <c r="F5712" s="2">
        <v>45619</v>
      </c>
      <c r="G5712" t="s">
        <v>17480</v>
      </c>
      <c r="H5712" t="s">
        <v>23479</v>
      </c>
      <c r="I5712" t="s">
        <v>28537</v>
      </c>
      <c r="J5712" t="s">
        <v>28827</v>
      </c>
    </row>
    <row r="5713" spans="1:10">
      <c r="A5713" t="s">
        <v>5721</v>
      </c>
      <c r="B5713" t="s">
        <v>11517</v>
      </c>
      <c r="C5713" t="s">
        <v>11786</v>
      </c>
      <c r="D5713">
        <v>10</v>
      </c>
      <c r="E5713">
        <v>5000</v>
      </c>
      <c r="F5713" s="2">
        <v>45430</v>
      </c>
      <c r="G5713" t="s">
        <v>17481</v>
      </c>
      <c r="H5713" t="s">
        <v>23480</v>
      </c>
      <c r="I5713" t="s">
        <v>28538</v>
      </c>
      <c r="J5713" t="s">
        <v>28963</v>
      </c>
    </row>
    <row r="5714" spans="1:10">
      <c r="A5714" t="s">
        <v>5722</v>
      </c>
      <c r="B5714" t="s">
        <v>11518</v>
      </c>
      <c r="C5714" t="s">
        <v>11783</v>
      </c>
      <c r="D5714">
        <v>4</v>
      </c>
      <c r="E5714">
        <v>50000</v>
      </c>
      <c r="F5714" s="2">
        <v>45767</v>
      </c>
      <c r="G5714" t="s">
        <v>17482</v>
      </c>
      <c r="H5714" t="s">
        <v>23481</v>
      </c>
      <c r="I5714" t="s">
        <v>28539</v>
      </c>
      <c r="J5714" t="s">
        <v>28959</v>
      </c>
    </row>
    <row r="5715" spans="1:10">
      <c r="A5715" t="s">
        <v>5723</v>
      </c>
      <c r="B5715" t="s">
        <v>9674</v>
      </c>
      <c r="C5715" t="s">
        <v>11784</v>
      </c>
      <c r="D5715">
        <v>2</v>
      </c>
      <c r="E5715">
        <v>30000</v>
      </c>
      <c r="F5715" s="2">
        <v>45688</v>
      </c>
      <c r="G5715" t="s">
        <v>17483</v>
      </c>
      <c r="H5715" t="s">
        <v>23482</v>
      </c>
      <c r="I5715" t="s">
        <v>28540</v>
      </c>
      <c r="J5715" t="s">
        <v>28840</v>
      </c>
    </row>
    <row r="5716" spans="1:10">
      <c r="A5716" t="s">
        <v>5724</v>
      </c>
      <c r="B5716" t="s">
        <v>11519</v>
      </c>
      <c r="C5716" t="s">
        <v>11782</v>
      </c>
      <c r="D5716">
        <v>10</v>
      </c>
      <c r="E5716">
        <v>15000</v>
      </c>
      <c r="F5716" s="2">
        <v>45566</v>
      </c>
      <c r="G5716" t="s">
        <v>17484</v>
      </c>
      <c r="H5716" t="s">
        <v>23483</v>
      </c>
      <c r="I5716" t="s">
        <v>28541</v>
      </c>
      <c r="J5716" t="s">
        <v>28847</v>
      </c>
    </row>
    <row r="5717" spans="1:10">
      <c r="A5717" t="s">
        <v>5725</v>
      </c>
      <c r="B5717" t="s">
        <v>11520</v>
      </c>
      <c r="C5717" t="s">
        <v>11784</v>
      </c>
      <c r="D5717">
        <v>6</v>
      </c>
      <c r="E5717">
        <v>30000</v>
      </c>
      <c r="F5717" s="2">
        <v>45434</v>
      </c>
      <c r="G5717" t="s">
        <v>17485</v>
      </c>
      <c r="H5717" t="s">
        <v>23484</v>
      </c>
      <c r="I5717" t="s">
        <v>26099</v>
      </c>
      <c r="J5717" t="s">
        <v>28871</v>
      </c>
    </row>
    <row r="5718" spans="1:10">
      <c r="A5718" t="s">
        <v>5726</v>
      </c>
      <c r="B5718" t="s">
        <v>11521</v>
      </c>
      <c r="C5718" t="s">
        <v>11783</v>
      </c>
      <c r="D5718">
        <v>2</v>
      </c>
      <c r="E5718">
        <v>50000</v>
      </c>
      <c r="F5718" s="2">
        <v>45569</v>
      </c>
      <c r="G5718" t="s">
        <v>17486</v>
      </c>
      <c r="H5718" t="s">
        <v>23485</v>
      </c>
      <c r="I5718" t="s">
        <v>28542</v>
      </c>
      <c r="J5718" t="s">
        <v>28971</v>
      </c>
    </row>
    <row r="5719" spans="1:10">
      <c r="A5719" t="s">
        <v>5727</v>
      </c>
      <c r="B5719" t="s">
        <v>11522</v>
      </c>
      <c r="C5719" t="s">
        <v>11784</v>
      </c>
      <c r="D5719">
        <v>10</v>
      </c>
      <c r="E5719">
        <v>30000</v>
      </c>
      <c r="F5719" s="2">
        <v>45630</v>
      </c>
      <c r="G5719" t="s">
        <v>17487</v>
      </c>
      <c r="H5719" t="s">
        <v>23486</v>
      </c>
      <c r="I5719" t="s">
        <v>28543</v>
      </c>
      <c r="J5719" t="s">
        <v>28771</v>
      </c>
    </row>
    <row r="5720" spans="1:10">
      <c r="A5720" t="s">
        <v>5728</v>
      </c>
      <c r="B5720" t="s">
        <v>11523</v>
      </c>
      <c r="C5720" t="s">
        <v>11782</v>
      </c>
      <c r="D5720">
        <v>10</v>
      </c>
      <c r="E5720">
        <v>15000</v>
      </c>
      <c r="F5720" s="2">
        <v>45549</v>
      </c>
      <c r="G5720" t="s">
        <v>17488</v>
      </c>
      <c r="H5720" t="s">
        <v>23487</v>
      </c>
      <c r="I5720" t="s">
        <v>26609</v>
      </c>
      <c r="J5720" t="s">
        <v>28857</v>
      </c>
    </row>
    <row r="5721" spans="1:10">
      <c r="A5721" t="s">
        <v>5729</v>
      </c>
      <c r="B5721" t="s">
        <v>11524</v>
      </c>
      <c r="C5721" t="s">
        <v>11782</v>
      </c>
      <c r="D5721">
        <v>5</v>
      </c>
      <c r="E5721">
        <v>15000</v>
      </c>
      <c r="F5721" s="2">
        <v>45734</v>
      </c>
      <c r="G5721" t="s">
        <v>17489</v>
      </c>
      <c r="H5721" t="s">
        <v>23488</v>
      </c>
      <c r="I5721" t="s">
        <v>28544</v>
      </c>
      <c r="J5721" t="s">
        <v>28956</v>
      </c>
    </row>
    <row r="5722" spans="1:10">
      <c r="A5722" t="s">
        <v>5730</v>
      </c>
      <c r="B5722" t="s">
        <v>11525</v>
      </c>
      <c r="C5722" t="s">
        <v>11785</v>
      </c>
      <c r="D5722">
        <v>7</v>
      </c>
      <c r="E5722">
        <v>12000</v>
      </c>
      <c r="F5722" s="2">
        <v>45786</v>
      </c>
      <c r="G5722" t="s">
        <v>17490</v>
      </c>
      <c r="H5722" t="s">
        <v>23489</v>
      </c>
      <c r="I5722" t="s">
        <v>28545</v>
      </c>
      <c r="J5722" t="s">
        <v>28817</v>
      </c>
    </row>
    <row r="5723" spans="1:10">
      <c r="A5723" t="s">
        <v>5731</v>
      </c>
      <c r="B5723" t="s">
        <v>11526</v>
      </c>
      <c r="C5723" t="s">
        <v>11785</v>
      </c>
      <c r="D5723">
        <v>9</v>
      </c>
      <c r="E5723">
        <v>12000</v>
      </c>
      <c r="F5723" s="2">
        <v>45580</v>
      </c>
      <c r="G5723" t="s">
        <v>17491</v>
      </c>
      <c r="H5723" t="s">
        <v>23490</v>
      </c>
      <c r="I5723" t="s">
        <v>28546</v>
      </c>
      <c r="J5723" t="s">
        <v>28761</v>
      </c>
    </row>
    <row r="5724" spans="1:10">
      <c r="A5724" t="s">
        <v>5732</v>
      </c>
      <c r="B5724" t="s">
        <v>11527</v>
      </c>
      <c r="C5724" t="s">
        <v>11784</v>
      </c>
      <c r="D5724">
        <v>4</v>
      </c>
      <c r="E5724">
        <v>30000</v>
      </c>
      <c r="F5724" s="2">
        <v>45607</v>
      </c>
      <c r="G5724" t="s">
        <v>17492</v>
      </c>
      <c r="H5724" t="s">
        <v>23491</v>
      </c>
      <c r="I5724" t="s">
        <v>28547</v>
      </c>
      <c r="J5724" t="s">
        <v>28887</v>
      </c>
    </row>
    <row r="5725" spans="1:10">
      <c r="A5725" t="s">
        <v>5733</v>
      </c>
      <c r="B5725" t="s">
        <v>11528</v>
      </c>
      <c r="C5725" t="s">
        <v>11785</v>
      </c>
      <c r="D5725">
        <v>2</v>
      </c>
      <c r="E5725">
        <v>12000</v>
      </c>
      <c r="F5725" s="2">
        <v>45635</v>
      </c>
      <c r="G5725" t="s">
        <v>17493</v>
      </c>
      <c r="H5725" t="s">
        <v>23492</v>
      </c>
      <c r="I5725" t="s">
        <v>24020</v>
      </c>
      <c r="J5725" t="s">
        <v>28885</v>
      </c>
    </row>
    <row r="5726" spans="1:10">
      <c r="A5726" t="s">
        <v>5734</v>
      </c>
      <c r="B5726" t="s">
        <v>11529</v>
      </c>
      <c r="C5726" t="s">
        <v>11784</v>
      </c>
      <c r="D5726">
        <v>7</v>
      </c>
      <c r="E5726">
        <v>30000</v>
      </c>
      <c r="F5726" s="2">
        <v>45737</v>
      </c>
      <c r="G5726" t="s">
        <v>17494</v>
      </c>
      <c r="H5726" t="s">
        <v>23493</v>
      </c>
      <c r="I5726" t="s">
        <v>28548</v>
      </c>
      <c r="J5726" t="s">
        <v>28771</v>
      </c>
    </row>
    <row r="5727" spans="1:10">
      <c r="A5727" t="s">
        <v>5735</v>
      </c>
      <c r="B5727" t="s">
        <v>11530</v>
      </c>
      <c r="C5727" t="s">
        <v>11785</v>
      </c>
      <c r="D5727">
        <v>3</v>
      </c>
      <c r="E5727">
        <v>12000</v>
      </c>
      <c r="F5727" s="2">
        <v>45516</v>
      </c>
      <c r="G5727" t="s">
        <v>17495</v>
      </c>
      <c r="H5727" t="s">
        <v>23494</v>
      </c>
      <c r="I5727" t="s">
        <v>28549</v>
      </c>
      <c r="J5727" t="s">
        <v>28776</v>
      </c>
    </row>
    <row r="5728" spans="1:10">
      <c r="A5728" t="s">
        <v>5736</v>
      </c>
      <c r="B5728" t="s">
        <v>11531</v>
      </c>
      <c r="C5728" t="s">
        <v>11783</v>
      </c>
      <c r="D5728">
        <v>7</v>
      </c>
      <c r="E5728">
        <v>50000</v>
      </c>
      <c r="F5728" s="2">
        <v>45682</v>
      </c>
      <c r="G5728" t="s">
        <v>17496</v>
      </c>
      <c r="H5728" t="s">
        <v>23495</v>
      </c>
      <c r="I5728" t="s">
        <v>28550</v>
      </c>
      <c r="J5728" t="s">
        <v>28846</v>
      </c>
    </row>
    <row r="5729" spans="1:10">
      <c r="A5729" t="s">
        <v>5737</v>
      </c>
      <c r="B5729" t="s">
        <v>11532</v>
      </c>
      <c r="C5729" t="s">
        <v>11782</v>
      </c>
      <c r="D5729">
        <v>6</v>
      </c>
      <c r="E5729">
        <v>15000</v>
      </c>
      <c r="F5729" s="2">
        <v>45425</v>
      </c>
      <c r="G5729" t="s">
        <v>17497</v>
      </c>
      <c r="H5729" t="s">
        <v>23496</v>
      </c>
      <c r="I5729" t="s">
        <v>28551</v>
      </c>
      <c r="J5729" t="s">
        <v>28871</v>
      </c>
    </row>
    <row r="5730" spans="1:10">
      <c r="A5730" t="s">
        <v>5738</v>
      </c>
      <c r="B5730" t="s">
        <v>11533</v>
      </c>
      <c r="C5730" t="s">
        <v>11782</v>
      </c>
      <c r="D5730">
        <v>9</v>
      </c>
      <c r="E5730">
        <v>15000</v>
      </c>
      <c r="F5730" s="2">
        <v>45650</v>
      </c>
      <c r="G5730" t="s">
        <v>17498</v>
      </c>
      <c r="H5730" t="s">
        <v>23497</v>
      </c>
      <c r="I5730" t="s">
        <v>28552</v>
      </c>
      <c r="J5730" t="s">
        <v>28857</v>
      </c>
    </row>
    <row r="5731" spans="1:10">
      <c r="A5731" t="s">
        <v>5739</v>
      </c>
      <c r="B5731" t="s">
        <v>11534</v>
      </c>
      <c r="C5731" t="s">
        <v>11786</v>
      </c>
      <c r="D5731">
        <v>10</v>
      </c>
      <c r="E5731">
        <v>5000</v>
      </c>
      <c r="F5731" s="2">
        <v>45633</v>
      </c>
      <c r="G5731" t="s">
        <v>17499</v>
      </c>
      <c r="H5731" t="s">
        <v>23498</v>
      </c>
      <c r="I5731" t="s">
        <v>28553</v>
      </c>
      <c r="J5731" t="s">
        <v>28758</v>
      </c>
    </row>
    <row r="5732" spans="1:10">
      <c r="A5732" t="s">
        <v>5740</v>
      </c>
      <c r="B5732" t="s">
        <v>11535</v>
      </c>
      <c r="C5732" t="s">
        <v>11785</v>
      </c>
      <c r="D5732">
        <v>8</v>
      </c>
      <c r="E5732">
        <v>12000</v>
      </c>
      <c r="F5732" s="2">
        <v>45647</v>
      </c>
      <c r="G5732" t="s">
        <v>17500</v>
      </c>
      <c r="H5732" t="s">
        <v>23499</v>
      </c>
      <c r="I5732" t="s">
        <v>27436</v>
      </c>
      <c r="J5732" t="s">
        <v>28779</v>
      </c>
    </row>
    <row r="5733" spans="1:10">
      <c r="A5733" t="s">
        <v>5741</v>
      </c>
      <c r="B5733" t="s">
        <v>11536</v>
      </c>
      <c r="C5733" t="s">
        <v>11782</v>
      </c>
      <c r="D5733">
        <v>1</v>
      </c>
      <c r="E5733">
        <v>15000</v>
      </c>
      <c r="F5733" s="2">
        <v>45440</v>
      </c>
      <c r="G5733" t="s">
        <v>17501</v>
      </c>
      <c r="H5733" t="s">
        <v>23500</v>
      </c>
      <c r="I5733" t="s">
        <v>28554</v>
      </c>
      <c r="J5733" t="s">
        <v>28897</v>
      </c>
    </row>
    <row r="5734" spans="1:10">
      <c r="A5734" t="s">
        <v>5742</v>
      </c>
      <c r="B5734" t="s">
        <v>11537</v>
      </c>
      <c r="C5734" t="s">
        <v>11782</v>
      </c>
      <c r="D5734">
        <v>8</v>
      </c>
      <c r="E5734">
        <v>15000</v>
      </c>
      <c r="F5734" s="2">
        <v>45775</v>
      </c>
      <c r="G5734" t="s">
        <v>17502</v>
      </c>
      <c r="H5734" t="s">
        <v>23501</v>
      </c>
      <c r="I5734" t="s">
        <v>28555</v>
      </c>
      <c r="J5734" t="s">
        <v>28905</v>
      </c>
    </row>
    <row r="5735" spans="1:10">
      <c r="A5735" t="s">
        <v>5743</v>
      </c>
      <c r="B5735" t="s">
        <v>11538</v>
      </c>
      <c r="C5735" t="s">
        <v>11785</v>
      </c>
      <c r="D5735">
        <v>1</v>
      </c>
      <c r="E5735">
        <v>12000</v>
      </c>
      <c r="F5735" s="2">
        <v>45440</v>
      </c>
      <c r="G5735" t="s">
        <v>17503</v>
      </c>
      <c r="H5735" t="s">
        <v>23502</v>
      </c>
      <c r="I5735" t="s">
        <v>28556</v>
      </c>
      <c r="J5735" t="s">
        <v>28987</v>
      </c>
    </row>
    <row r="5736" spans="1:10">
      <c r="A5736" t="s">
        <v>5744</v>
      </c>
      <c r="B5736" t="s">
        <v>11539</v>
      </c>
      <c r="C5736" t="s">
        <v>11785</v>
      </c>
      <c r="D5736">
        <v>7</v>
      </c>
      <c r="E5736">
        <v>12000</v>
      </c>
      <c r="F5736" s="2">
        <v>45690</v>
      </c>
      <c r="G5736" t="s">
        <v>17504</v>
      </c>
      <c r="H5736" t="s">
        <v>23503</v>
      </c>
      <c r="I5736" t="s">
        <v>28059</v>
      </c>
      <c r="J5736" t="s">
        <v>28911</v>
      </c>
    </row>
    <row r="5737" spans="1:10">
      <c r="A5737" t="s">
        <v>5745</v>
      </c>
      <c r="B5737" t="s">
        <v>11540</v>
      </c>
      <c r="C5737" t="s">
        <v>11783</v>
      </c>
      <c r="D5737">
        <v>4</v>
      </c>
      <c r="E5737">
        <v>50000</v>
      </c>
      <c r="F5737" s="2">
        <v>45468</v>
      </c>
      <c r="G5737" t="s">
        <v>17505</v>
      </c>
      <c r="H5737" t="s">
        <v>23504</v>
      </c>
      <c r="I5737" t="s">
        <v>28557</v>
      </c>
      <c r="J5737" t="s">
        <v>28908</v>
      </c>
    </row>
    <row r="5738" spans="1:10">
      <c r="A5738" t="s">
        <v>5746</v>
      </c>
      <c r="B5738" t="s">
        <v>11541</v>
      </c>
      <c r="C5738" t="s">
        <v>11786</v>
      </c>
      <c r="D5738">
        <v>9</v>
      </c>
      <c r="E5738">
        <v>5000</v>
      </c>
      <c r="F5738" s="2">
        <v>45541</v>
      </c>
      <c r="G5738" t="s">
        <v>17506</v>
      </c>
      <c r="H5738" t="s">
        <v>23505</v>
      </c>
      <c r="I5738" t="s">
        <v>24677</v>
      </c>
      <c r="J5738" t="s">
        <v>28777</v>
      </c>
    </row>
    <row r="5739" spans="1:10">
      <c r="A5739" t="s">
        <v>5747</v>
      </c>
      <c r="B5739" t="s">
        <v>11542</v>
      </c>
      <c r="C5739" t="s">
        <v>11785</v>
      </c>
      <c r="D5739">
        <v>8</v>
      </c>
      <c r="E5739">
        <v>12000</v>
      </c>
      <c r="F5739" s="2">
        <v>45493</v>
      </c>
      <c r="G5739" t="s">
        <v>17507</v>
      </c>
      <c r="H5739" t="s">
        <v>23506</v>
      </c>
      <c r="I5739" t="s">
        <v>28558</v>
      </c>
      <c r="J5739" t="s">
        <v>28799</v>
      </c>
    </row>
    <row r="5740" spans="1:10">
      <c r="A5740" t="s">
        <v>5748</v>
      </c>
      <c r="B5740" t="s">
        <v>11543</v>
      </c>
      <c r="C5740" t="s">
        <v>11785</v>
      </c>
      <c r="D5740">
        <v>8</v>
      </c>
      <c r="E5740">
        <v>12000</v>
      </c>
      <c r="F5740" s="2">
        <v>45465</v>
      </c>
      <c r="G5740" t="s">
        <v>17508</v>
      </c>
      <c r="H5740" t="s">
        <v>23507</v>
      </c>
      <c r="I5740" t="s">
        <v>28559</v>
      </c>
      <c r="J5740" t="s">
        <v>28811</v>
      </c>
    </row>
    <row r="5741" spans="1:10">
      <c r="A5741" t="s">
        <v>5749</v>
      </c>
      <c r="B5741" t="s">
        <v>11544</v>
      </c>
      <c r="C5741" t="s">
        <v>11782</v>
      </c>
      <c r="D5741">
        <v>9</v>
      </c>
      <c r="E5741">
        <v>15000</v>
      </c>
      <c r="F5741" s="2">
        <v>45745</v>
      </c>
      <c r="G5741" t="s">
        <v>17509</v>
      </c>
      <c r="H5741" t="s">
        <v>23508</v>
      </c>
      <c r="I5741" t="s">
        <v>25259</v>
      </c>
      <c r="J5741" t="s">
        <v>28757</v>
      </c>
    </row>
    <row r="5742" spans="1:10">
      <c r="A5742" t="s">
        <v>5750</v>
      </c>
      <c r="B5742" t="s">
        <v>11545</v>
      </c>
      <c r="C5742" t="s">
        <v>11783</v>
      </c>
      <c r="D5742">
        <v>7</v>
      </c>
      <c r="E5742">
        <v>50000</v>
      </c>
      <c r="F5742" s="2">
        <v>45453</v>
      </c>
      <c r="G5742" t="s">
        <v>17510</v>
      </c>
      <c r="H5742" t="s">
        <v>23509</v>
      </c>
      <c r="I5742" t="s">
        <v>28560</v>
      </c>
      <c r="J5742" t="s">
        <v>28988</v>
      </c>
    </row>
    <row r="5743" spans="1:10">
      <c r="A5743" t="s">
        <v>5751</v>
      </c>
      <c r="B5743" t="s">
        <v>11546</v>
      </c>
      <c r="C5743" t="s">
        <v>11786</v>
      </c>
      <c r="D5743">
        <v>5</v>
      </c>
      <c r="E5743">
        <v>5000</v>
      </c>
      <c r="F5743" s="2">
        <v>45549</v>
      </c>
      <c r="G5743" t="s">
        <v>17511</v>
      </c>
      <c r="H5743" t="s">
        <v>23510</v>
      </c>
      <c r="I5743" t="s">
        <v>27635</v>
      </c>
      <c r="J5743" t="s">
        <v>28795</v>
      </c>
    </row>
    <row r="5744" spans="1:10">
      <c r="A5744" t="s">
        <v>5752</v>
      </c>
      <c r="B5744" t="s">
        <v>11547</v>
      </c>
      <c r="C5744" t="s">
        <v>11786</v>
      </c>
      <c r="D5744">
        <v>8</v>
      </c>
      <c r="E5744">
        <v>5000</v>
      </c>
      <c r="F5744" s="2">
        <v>45612</v>
      </c>
      <c r="G5744" t="s">
        <v>17512</v>
      </c>
      <c r="H5744" t="s">
        <v>23511</v>
      </c>
      <c r="I5744" t="s">
        <v>28561</v>
      </c>
      <c r="J5744" t="s">
        <v>28805</v>
      </c>
    </row>
    <row r="5745" spans="1:10">
      <c r="A5745" t="s">
        <v>5753</v>
      </c>
      <c r="B5745" t="s">
        <v>11548</v>
      </c>
      <c r="C5745" t="s">
        <v>11784</v>
      </c>
      <c r="D5745">
        <v>4</v>
      </c>
      <c r="E5745">
        <v>30000</v>
      </c>
      <c r="F5745" s="2">
        <v>45659</v>
      </c>
      <c r="G5745" t="s">
        <v>17513</v>
      </c>
      <c r="H5745" t="s">
        <v>23512</v>
      </c>
      <c r="I5745" t="s">
        <v>28562</v>
      </c>
      <c r="J5745" t="s">
        <v>28878</v>
      </c>
    </row>
    <row r="5746" spans="1:10">
      <c r="A5746" t="s">
        <v>5754</v>
      </c>
      <c r="B5746" t="s">
        <v>11549</v>
      </c>
      <c r="C5746" t="s">
        <v>11786</v>
      </c>
      <c r="D5746">
        <v>1</v>
      </c>
      <c r="E5746">
        <v>5000</v>
      </c>
      <c r="F5746" s="2">
        <v>45733</v>
      </c>
      <c r="G5746" t="s">
        <v>17514</v>
      </c>
      <c r="H5746" t="s">
        <v>23513</v>
      </c>
      <c r="I5746" t="s">
        <v>28563</v>
      </c>
      <c r="J5746" t="s">
        <v>28862</v>
      </c>
    </row>
    <row r="5747" spans="1:10">
      <c r="A5747" t="s">
        <v>5755</v>
      </c>
      <c r="B5747" t="s">
        <v>11550</v>
      </c>
      <c r="C5747" t="s">
        <v>11786</v>
      </c>
      <c r="D5747">
        <v>7</v>
      </c>
      <c r="E5747">
        <v>5000</v>
      </c>
      <c r="F5747" s="2">
        <v>45776</v>
      </c>
      <c r="G5747" t="s">
        <v>17515</v>
      </c>
      <c r="H5747" t="s">
        <v>23514</v>
      </c>
      <c r="I5747" t="s">
        <v>25557</v>
      </c>
      <c r="J5747" t="s">
        <v>28761</v>
      </c>
    </row>
    <row r="5748" spans="1:10">
      <c r="A5748" t="s">
        <v>5756</v>
      </c>
      <c r="B5748" t="s">
        <v>10596</v>
      </c>
      <c r="C5748" t="s">
        <v>11783</v>
      </c>
      <c r="D5748">
        <v>9</v>
      </c>
      <c r="E5748">
        <v>50000</v>
      </c>
      <c r="F5748" s="2">
        <v>45449</v>
      </c>
      <c r="G5748" t="s">
        <v>17516</v>
      </c>
      <c r="H5748" t="s">
        <v>23515</v>
      </c>
      <c r="I5748" t="s">
        <v>25390</v>
      </c>
      <c r="J5748" t="s">
        <v>28755</v>
      </c>
    </row>
    <row r="5749" spans="1:10">
      <c r="A5749" t="s">
        <v>5757</v>
      </c>
      <c r="B5749" t="s">
        <v>11551</v>
      </c>
      <c r="C5749" t="s">
        <v>11786</v>
      </c>
      <c r="D5749">
        <v>8</v>
      </c>
      <c r="E5749">
        <v>5000</v>
      </c>
      <c r="F5749" s="2">
        <v>45684</v>
      </c>
      <c r="G5749" t="s">
        <v>17517</v>
      </c>
      <c r="H5749" t="s">
        <v>23516</v>
      </c>
      <c r="I5749" t="s">
        <v>28564</v>
      </c>
      <c r="J5749" t="s">
        <v>28828</v>
      </c>
    </row>
    <row r="5750" spans="1:10">
      <c r="A5750" t="s">
        <v>5758</v>
      </c>
      <c r="B5750" t="s">
        <v>6347</v>
      </c>
      <c r="C5750" t="s">
        <v>11784</v>
      </c>
      <c r="D5750">
        <v>6</v>
      </c>
      <c r="E5750">
        <v>30000</v>
      </c>
      <c r="F5750" s="2">
        <v>45512</v>
      </c>
      <c r="G5750" t="s">
        <v>17518</v>
      </c>
      <c r="H5750" t="s">
        <v>23517</v>
      </c>
      <c r="I5750" t="s">
        <v>28565</v>
      </c>
      <c r="J5750" t="s">
        <v>28849</v>
      </c>
    </row>
    <row r="5751" spans="1:10">
      <c r="A5751" t="s">
        <v>5759</v>
      </c>
      <c r="B5751" t="s">
        <v>11552</v>
      </c>
      <c r="C5751" t="s">
        <v>11784</v>
      </c>
      <c r="D5751">
        <v>10</v>
      </c>
      <c r="E5751">
        <v>30000</v>
      </c>
      <c r="F5751" s="2">
        <v>45554</v>
      </c>
      <c r="G5751" t="s">
        <v>17519</v>
      </c>
      <c r="H5751" t="s">
        <v>23518</v>
      </c>
      <c r="I5751" t="s">
        <v>28566</v>
      </c>
      <c r="J5751" t="s">
        <v>28918</v>
      </c>
    </row>
    <row r="5752" spans="1:10">
      <c r="A5752" t="s">
        <v>5760</v>
      </c>
      <c r="B5752" t="s">
        <v>11553</v>
      </c>
      <c r="C5752" t="s">
        <v>11785</v>
      </c>
      <c r="D5752">
        <v>1</v>
      </c>
      <c r="E5752">
        <v>12000</v>
      </c>
      <c r="F5752" s="2">
        <v>45475</v>
      </c>
      <c r="G5752" t="s">
        <v>17520</v>
      </c>
      <c r="H5752" t="s">
        <v>23519</v>
      </c>
      <c r="I5752" t="s">
        <v>28567</v>
      </c>
      <c r="J5752" t="s">
        <v>28933</v>
      </c>
    </row>
    <row r="5753" spans="1:10">
      <c r="A5753" t="s">
        <v>5761</v>
      </c>
      <c r="B5753" t="s">
        <v>11554</v>
      </c>
      <c r="C5753" t="s">
        <v>11785</v>
      </c>
      <c r="D5753">
        <v>2</v>
      </c>
      <c r="E5753">
        <v>12000</v>
      </c>
      <c r="F5753" s="2">
        <v>45730</v>
      </c>
      <c r="G5753" t="s">
        <v>17521</v>
      </c>
      <c r="H5753" t="s">
        <v>23520</v>
      </c>
      <c r="I5753" t="s">
        <v>28568</v>
      </c>
      <c r="J5753" t="s">
        <v>28757</v>
      </c>
    </row>
    <row r="5754" spans="1:10">
      <c r="A5754" t="s">
        <v>5762</v>
      </c>
      <c r="B5754" t="s">
        <v>11555</v>
      </c>
      <c r="C5754" t="s">
        <v>11785</v>
      </c>
      <c r="D5754">
        <v>1</v>
      </c>
      <c r="E5754">
        <v>12000</v>
      </c>
      <c r="F5754" s="2">
        <v>45748</v>
      </c>
      <c r="G5754" t="s">
        <v>17522</v>
      </c>
      <c r="H5754" t="s">
        <v>23521</v>
      </c>
      <c r="I5754" t="s">
        <v>26376</v>
      </c>
      <c r="J5754" t="s">
        <v>28863</v>
      </c>
    </row>
    <row r="5755" spans="1:10">
      <c r="A5755" t="s">
        <v>5763</v>
      </c>
      <c r="B5755" t="s">
        <v>11556</v>
      </c>
      <c r="C5755" t="s">
        <v>11782</v>
      </c>
      <c r="D5755">
        <v>2</v>
      </c>
      <c r="E5755">
        <v>15000</v>
      </c>
      <c r="F5755" s="2">
        <v>45475</v>
      </c>
      <c r="G5755" t="s">
        <v>17523</v>
      </c>
      <c r="H5755" t="s">
        <v>23522</v>
      </c>
      <c r="I5755" t="s">
        <v>24807</v>
      </c>
      <c r="J5755" t="s">
        <v>28881</v>
      </c>
    </row>
    <row r="5756" spans="1:10">
      <c r="A5756" t="s">
        <v>5764</v>
      </c>
      <c r="B5756" t="s">
        <v>11557</v>
      </c>
      <c r="C5756" t="s">
        <v>11782</v>
      </c>
      <c r="D5756">
        <v>8</v>
      </c>
      <c r="E5756">
        <v>15000</v>
      </c>
      <c r="F5756" s="2">
        <v>45511</v>
      </c>
      <c r="G5756" t="s">
        <v>17524</v>
      </c>
      <c r="H5756" t="s">
        <v>23523</v>
      </c>
      <c r="I5756" t="s">
        <v>28569</v>
      </c>
      <c r="J5756" t="s">
        <v>28775</v>
      </c>
    </row>
    <row r="5757" spans="1:10">
      <c r="A5757" t="s">
        <v>5765</v>
      </c>
      <c r="B5757" t="s">
        <v>7070</v>
      </c>
      <c r="C5757" t="s">
        <v>11786</v>
      </c>
      <c r="D5757">
        <v>3</v>
      </c>
      <c r="E5757">
        <v>5000</v>
      </c>
      <c r="F5757" s="2">
        <v>45537</v>
      </c>
      <c r="G5757" t="s">
        <v>17525</v>
      </c>
      <c r="H5757" t="s">
        <v>23524</v>
      </c>
      <c r="I5757" t="s">
        <v>25212</v>
      </c>
      <c r="J5757" t="s">
        <v>28984</v>
      </c>
    </row>
    <row r="5758" spans="1:10">
      <c r="A5758" t="s">
        <v>5766</v>
      </c>
      <c r="B5758" t="s">
        <v>11558</v>
      </c>
      <c r="C5758" t="s">
        <v>11786</v>
      </c>
      <c r="D5758">
        <v>2</v>
      </c>
      <c r="E5758">
        <v>5000</v>
      </c>
      <c r="F5758" s="2">
        <v>45549</v>
      </c>
      <c r="G5758" t="s">
        <v>17526</v>
      </c>
      <c r="H5758" t="s">
        <v>23525</v>
      </c>
      <c r="I5758" t="s">
        <v>28570</v>
      </c>
      <c r="J5758" t="s">
        <v>28841</v>
      </c>
    </row>
    <row r="5759" spans="1:10">
      <c r="A5759" t="s">
        <v>5767</v>
      </c>
      <c r="B5759" t="s">
        <v>11559</v>
      </c>
      <c r="C5759" t="s">
        <v>11786</v>
      </c>
      <c r="D5759">
        <v>3</v>
      </c>
      <c r="E5759">
        <v>5000</v>
      </c>
      <c r="F5759" s="2">
        <v>45681</v>
      </c>
      <c r="G5759" t="s">
        <v>17527</v>
      </c>
      <c r="H5759" t="s">
        <v>23526</v>
      </c>
      <c r="I5759" t="s">
        <v>28571</v>
      </c>
      <c r="J5759" t="s">
        <v>28956</v>
      </c>
    </row>
    <row r="5760" spans="1:10">
      <c r="A5760" t="s">
        <v>5768</v>
      </c>
      <c r="B5760" t="s">
        <v>11560</v>
      </c>
      <c r="C5760" t="s">
        <v>11785</v>
      </c>
      <c r="D5760">
        <v>6</v>
      </c>
      <c r="E5760">
        <v>12000</v>
      </c>
      <c r="F5760" s="2">
        <v>45527</v>
      </c>
      <c r="G5760" t="s">
        <v>17528</v>
      </c>
      <c r="H5760" t="s">
        <v>23527</v>
      </c>
      <c r="I5760" t="s">
        <v>28572</v>
      </c>
      <c r="J5760" t="s">
        <v>28784</v>
      </c>
    </row>
    <row r="5761" spans="1:10">
      <c r="A5761" t="s">
        <v>5769</v>
      </c>
      <c r="B5761" t="s">
        <v>10770</v>
      </c>
      <c r="C5761" t="s">
        <v>11783</v>
      </c>
      <c r="D5761">
        <v>8</v>
      </c>
      <c r="E5761">
        <v>50000</v>
      </c>
      <c r="F5761" s="2">
        <v>45470</v>
      </c>
      <c r="G5761" t="s">
        <v>17529</v>
      </c>
      <c r="H5761" t="s">
        <v>23528</v>
      </c>
      <c r="I5761" t="s">
        <v>28573</v>
      </c>
      <c r="J5761" t="s">
        <v>28773</v>
      </c>
    </row>
    <row r="5762" spans="1:10">
      <c r="A5762" t="s">
        <v>5770</v>
      </c>
      <c r="B5762" t="s">
        <v>11561</v>
      </c>
      <c r="C5762" t="s">
        <v>11782</v>
      </c>
      <c r="D5762">
        <v>9</v>
      </c>
      <c r="E5762">
        <v>15000</v>
      </c>
      <c r="F5762" s="2">
        <v>45465</v>
      </c>
      <c r="G5762" t="s">
        <v>17530</v>
      </c>
      <c r="H5762" t="s">
        <v>23529</v>
      </c>
      <c r="I5762" t="s">
        <v>28574</v>
      </c>
      <c r="J5762" t="s">
        <v>28976</v>
      </c>
    </row>
    <row r="5763" spans="1:10">
      <c r="A5763" t="s">
        <v>5771</v>
      </c>
      <c r="B5763" t="s">
        <v>11562</v>
      </c>
      <c r="C5763" t="s">
        <v>11786</v>
      </c>
      <c r="D5763">
        <v>5</v>
      </c>
      <c r="E5763">
        <v>5000</v>
      </c>
      <c r="F5763" s="2">
        <v>45774</v>
      </c>
      <c r="G5763" t="s">
        <v>17531</v>
      </c>
      <c r="H5763" t="s">
        <v>23530</v>
      </c>
      <c r="I5763" t="s">
        <v>28575</v>
      </c>
      <c r="J5763" t="s">
        <v>28950</v>
      </c>
    </row>
    <row r="5764" spans="1:10">
      <c r="A5764" t="s">
        <v>5772</v>
      </c>
      <c r="B5764" t="s">
        <v>11563</v>
      </c>
      <c r="C5764" t="s">
        <v>11783</v>
      </c>
      <c r="D5764">
        <v>1</v>
      </c>
      <c r="E5764">
        <v>50000</v>
      </c>
      <c r="F5764" s="2">
        <v>45496</v>
      </c>
      <c r="G5764" t="s">
        <v>17532</v>
      </c>
      <c r="H5764" t="s">
        <v>23531</v>
      </c>
      <c r="I5764" t="s">
        <v>28576</v>
      </c>
      <c r="J5764" t="s">
        <v>28988</v>
      </c>
    </row>
    <row r="5765" spans="1:10">
      <c r="A5765" t="s">
        <v>5773</v>
      </c>
      <c r="B5765" t="s">
        <v>11564</v>
      </c>
      <c r="C5765" t="s">
        <v>11786</v>
      </c>
      <c r="D5765">
        <v>4</v>
      </c>
      <c r="E5765">
        <v>5000</v>
      </c>
      <c r="F5765" s="2">
        <v>45471</v>
      </c>
      <c r="G5765" t="s">
        <v>17533</v>
      </c>
      <c r="H5765" t="s">
        <v>23532</v>
      </c>
      <c r="I5765" t="s">
        <v>28577</v>
      </c>
      <c r="J5765" t="s">
        <v>28768</v>
      </c>
    </row>
    <row r="5766" spans="1:10">
      <c r="A5766" t="s">
        <v>5774</v>
      </c>
      <c r="B5766" t="s">
        <v>11565</v>
      </c>
      <c r="C5766" t="s">
        <v>11783</v>
      </c>
      <c r="D5766">
        <v>6</v>
      </c>
      <c r="E5766">
        <v>50000</v>
      </c>
      <c r="F5766" s="2">
        <v>45469</v>
      </c>
      <c r="G5766" t="s">
        <v>17534</v>
      </c>
      <c r="H5766" t="s">
        <v>23533</v>
      </c>
      <c r="I5766" t="s">
        <v>26137</v>
      </c>
      <c r="J5766" t="s">
        <v>28780</v>
      </c>
    </row>
    <row r="5767" spans="1:10">
      <c r="A5767" t="s">
        <v>5775</v>
      </c>
      <c r="B5767" t="s">
        <v>11566</v>
      </c>
      <c r="C5767" t="s">
        <v>11786</v>
      </c>
      <c r="D5767">
        <v>1</v>
      </c>
      <c r="E5767">
        <v>5000</v>
      </c>
      <c r="F5767" s="2">
        <v>45622</v>
      </c>
      <c r="G5767" t="s">
        <v>17535</v>
      </c>
      <c r="H5767" t="s">
        <v>23534</v>
      </c>
      <c r="I5767" t="s">
        <v>26600</v>
      </c>
      <c r="J5767" t="s">
        <v>28833</v>
      </c>
    </row>
    <row r="5768" spans="1:10">
      <c r="A5768" t="s">
        <v>5776</v>
      </c>
      <c r="B5768" t="s">
        <v>11567</v>
      </c>
      <c r="C5768" t="s">
        <v>11786</v>
      </c>
      <c r="D5768">
        <v>10</v>
      </c>
      <c r="E5768">
        <v>5000</v>
      </c>
      <c r="F5768" s="2">
        <v>45612</v>
      </c>
      <c r="G5768" t="s">
        <v>17536</v>
      </c>
      <c r="H5768" t="s">
        <v>23535</v>
      </c>
      <c r="I5768" t="s">
        <v>28578</v>
      </c>
      <c r="J5768" t="s">
        <v>28840</v>
      </c>
    </row>
    <row r="5769" spans="1:10">
      <c r="A5769" t="s">
        <v>5777</v>
      </c>
      <c r="B5769" t="s">
        <v>11568</v>
      </c>
      <c r="C5769" t="s">
        <v>11785</v>
      </c>
      <c r="D5769">
        <v>10</v>
      </c>
      <c r="E5769">
        <v>12000</v>
      </c>
      <c r="F5769" s="2">
        <v>45595</v>
      </c>
      <c r="G5769" t="s">
        <v>17537</v>
      </c>
      <c r="H5769" t="s">
        <v>23536</v>
      </c>
      <c r="I5769" t="s">
        <v>28579</v>
      </c>
      <c r="J5769" t="s">
        <v>28823</v>
      </c>
    </row>
    <row r="5770" spans="1:10">
      <c r="A5770" t="s">
        <v>5778</v>
      </c>
      <c r="B5770" t="s">
        <v>11569</v>
      </c>
      <c r="C5770" t="s">
        <v>11786</v>
      </c>
      <c r="D5770">
        <v>8</v>
      </c>
      <c r="E5770">
        <v>5000</v>
      </c>
      <c r="F5770" s="2">
        <v>45476</v>
      </c>
      <c r="G5770" t="s">
        <v>17538</v>
      </c>
      <c r="H5770" t="s">
        <v>23537</v>
      </c>
      <c r="I5770" t="s">
        <v>27331</v>
      </c>
      <c r="J5770" t="s">
        <v>28875</v>
      </c>
    </row>
    <row r="5771" spans="1:10">
      <c r="A5771" t="s">
        <v>5779</v>
      </c>
      <c r="B5771" t="s">
        <v>11570</v>
      </c>
      <c r="C5771" t="s">
        <v>11786</v>
      </c>
      <c r="D5771">
        <v>9</v>
      </c>
      <c r="E5771">
        <v>5000</v>
      </c>
      <c r="F5771" s="2">
        <v>45615</v>
      </c>
      <c r="G5771" t="s">
        <v>17539</v>
      </c>
      <c r="H5771" t="s">
        <v>23538</v>
      </c>
      <c r="I5771" t="s">
        <v>24587</v>
      </c>
      <c r="J5771" t="s">
        <v>28925</v>
      </c>
    </row>
    <row r="5772" spans="1:10">
      <c r="A5772" t="s">
        <v>5780</v>
      </c>
      <c r="B5772" t="s">
        <v>11571</v>
      </c>
      <c r="C5772" t="s">
        <v>11783</v>
      </c>
      <c r="D5772">
        <v>9</v>
      </c>
      <c r="E5772">
        <v>50000</v>
      </c>
      <c r="F5772" s="2">
        <v>45446</v>
      </c>
      <c r="G5772" t="s">
        <v>17540</v>
      </c>
      <c r="H5772" t="s">
        <v>23539</v>
      </c>
      <c r="I5772" t="s">
        <v>28580</v>
      </c>
      <c r="J5772" t="s">
        <v>28791</v>
      </c>
    </row>
    <row r="5773" spans="1:10">
      <c r="A5773" t="s">
        <v>5781</v>
      </c>
      <c r="B5773" t="s">
        <v>11572</v>
      </c>
      <c r="C5773" t="s">
        <v>11784</v>
      </c>
      <c r="D5773">
        <v>4</v>
      </c>
      <c r="E5773">
        <v>30000</v>
      </c>
      <c r="F5773" s="2">
        <v>45774</v>
      </c>
      <c r="G5773" t="s">
        <v>17541</v>
      </c>
      <c r="H5773" t="s">
        <v>23540</v>
      </c>
      <c r="I5773" t="s">
        <v>25651</v>
      </c>
      <c r="J5773" t="s">
        <v>28871</v>
      </c>
    </row>
    <row r="5774" spans="1:10">
      <c r="A5774" t="s">
        <v>5782</v>
      </c>
      <c r="B5774" t="s">
        <v>11573</v>
      </c>
      <c r="C5774" t="s">
        <v>11782</v>
      </c>
      <c r="D5774">
        <v>8</v>
      </c>
      <c r="E5774">
        <v>15000</v>
      </c>
      <c r="F5774" s="2">
        <v>45710</v>
      </c>
      <c r="G5774" t="s">
        <v>17542</v>
      </c>
      <c r="H5774" t="s">
        <v>23541</v>
      </c>
      <c r="I5774" t="s">
        <v>28581</v>
      </c>
      <c r="J5774" t="s">
        <v>28817</v>
      </c>
    </row>
    <row r="5775" spans="1:10">
      <c r="A5775" t="s">
        <v>5783</v>
      </c>
      <c r="B5775" t="s">
        <v>11574</v>
      </c>
      <c r="D5775">
        <v>9</v>
      </c>
      <c r="E5775">
        <v>12000</v>
      </c>
      <c r="F5775" s="2">
        <v>45656</v>
      </c>
      <c r="G5775" t="s">
        <v>17543</v>
      </c>
      <c r="H5775" t="s">
        <v>23542</v>
      </c>
      <c r="I5775" t="s">
        <v>28582</v>
      </c>
      <c r="J5775" t="s">
        <v>28873</v>
      </c>
    </row>
    <row r="5776" spans="1:10">
      <c r="A5776" t="s">
        <v>5784</v>
      </c>
      <c r="B5776" t="s">
        <v>8136</v>
      </c>
      <c r="C5776" t="s">
        <v>11785</v>
      </c>
      <c r="D5776">
        <v>5</v>
      </c>
      <c r="E5776">
        <v>12000</v>
      </c>
      <c r="F5776" s="2">
        <v>45666</v>
      </c>
      <c r="G5776" t="s">
        <v>17544</v>
      </c>
      <c r="H5776" t="s">
        <v>23543</v>
      </c>
      <c r="I5776" t="s">
        <v>27297</v>
      </c>
      <c r="J5776" t="s">
        <v>28863</v>
      </c>
    </row>
    <row r="5777" spans="1:10">
      <c r="A5777" t="s">
        <v>5785</v>
      </c>
      <c r="B5777" t="s">
        <v>11575</v>
      </c>
      <c r="C5777" t="s">
        <v>11784</v>
      </c>
      <c r="D5777">
        <v>9</v>
      </c>
      <c r="E5777">
        <v>30000</v>
      </c>
      <c r="F5777" s="2">
        <v>45691</v>
      </c>
      <c r="G5777" t="s">
        <v>17545</v>
      </c>
      <c r="H5777" t="s">
        <v>23544</v>
      </c>
      <c r="I5777" t="s">
        <v>28583</v>
      </c>
      <c r="J5777" t="s">
        <v>28908</v>
      </c>
    </row>
    <row r="5778" spans="1:10">
      <c r="A5778" t="s">
        <v>5786</v>
      </c>
      <c r="B5778" t="s">
        <v>6561</v>
      </c>
      <c r="C5778" t="s">
        <v>11782</v>
      </c>
      <c r="D5778">
        <v>2</v>
      </c>
      <c r="E5778">
        <v>15000</v>
      </c>
      <c r="F5778" s="2">
        <v>45603</v>
      </c>
      <c r="G5778" t="s">
        <v>17546</v>
      </c>
      <c r="H5778" t="s">
        <v>23545</v>
      </c>
      <c r="I5778" t="s">
        <v>28584</v>
      </c>
      <c r="J5778" t="s">
        <v>28967</v>
      </c>
    </row>
    <row r="5779" spans="1:10">
      <c r="A5779" t="s">
        <v>5787</v>
      </c>
      <c r="B5779" t="s">
        <v>11576</v>
      </c>
      <c r="C5779" t="s">
        <v>11786</v>
      </c>
      <c r="D5779">
        <v>3</v>
      </c>
      <c r="E5779">
        <v>5000</v>
      </c>
      <c r="F5779" s="2">
        <v>45532</v>
      </c>
      <c r="G5779" t="s">
        <v>17547</v>
      </c>
      <c r="H5779" t="s">
        <v>23546</v>
      </c>
      <c r="I5779" t="s">
        <v>24636</v>
      </c>
      <c r="J5779" t="s">
        <v>28974</v>
      </c>
    </row>
    <row r="5780" spans="1:10">
      <c r="A5780" t="s">
        <v>5788</v>
      </c>
      <c r="B5780" t="s">
        <v>11577</v>
      </c>
      <c r="C5780" t="s">
        <v>11782</v>
      </c>
      <c r="D5780">
        <v>6</v>
      </c>
      <c r="F5780" s="2">
        <v>45592</v>
      </c>
      <c r="G5780" t="s">
        <v>17548</v>
      </c>
      <c r="H5780" t="s">
        <v>23547</v>
      </c>
      <c r="I5780" t="s">
        <v>28585</v>
      </c>
      <c r="J5780" t="s">
        <v>28921</v>
      </c>
    </row>
    <row r="5781" spans="1:10">
      <c r="A5781" t="s">
        <v>5789</v>
      </c>
      <c r="B5781" t="s">
        <v>11578</v>
      </c>
      <c r="C5781" t="s">
        <v>11782</v>
      </c>
      <c r="D5781">
        <v>2</v>
      </c>
      <c r="E5781">
        <v>15000</v>
      </c>
      <c r="F5781" s="2">
        <v>45662</v>
      </c>
      <c r="G5781" t="s">
        <v>17549</v>
      </c>
      <c r="H5781" t="s">
        <v>23548</v>
      </c>
      <c r="I5781" t="s">
        <v>28586</v>
      </c>
      <c r="J5781" t="s">
        <v>28863</v>
      </c>
    </row>
    <row r="5782" spans="1:10">
      <c r="A5782" t="s">
        <v>5790</v>
      </c>
      <c r="B5782" t="s">
        <v>11579</v>
      </c>
      <c r="C5782" t="s">
        <v>11783</v>
      </c>
      <c r="D5782">
        <v>7</v>
      </c>
      <c r="E5782">
        <v>50000</v>
      </c>
      <c r="F5782" s="2">
        <v>45550</v>
      </c>
      <c r="G5782" t="s">
        <v>17550</v>
      </c>
      <c r="H5782" t="s">
        <v>23549</v>
      </c>
      <c r="I5782" t="s">
        <v>28587</v>
      </c>
      <c r="J5782" t="s">
        <v>28829</v>
      </c>
    </row>
    <row r="5783" spans="1:10">
      <c r="A5783" t="s">
        <v>5791</v>
      </c>
      <c r="B5783" t="s">
        <v>11580</v>
      </c>
      <c r="C5783" t="s">
        <v>11782</v>
      </c>
      <c r="D5783">
        <v>4</v>
      </c>
      <c r="E5783">
        <v>15000</v>
      </c>
      <c r="F5783" s="2">
        <v>45659</v>
      </c>
      <c r="G5783" t="s">
        <v>17551</v>
      </c>
      <c r="H5783" t="s">
        <v>23550</v>
      </c>
      <c r="I5783" t="s">
        <v>28588</v>
      </c>
      <c r="J5783" t="s">
        <v>28889</v>
      </c>
    </row>
    <row r="5784" spans="1:10">
      <c r="A5784" t="s">
        <v>5792</v>
      </c>
      <c r="B5784" t="s">
        <v>11581</v>
      </c>
      <c r="C5784" t="s">
        <v>11782</v>
      </c>
      <c r="D5784">
        <v>9</v>
      </c>
      <c r="E5784">
        <v>15000</v>
      </c>
      <c r="F5784" s="2">
        <v>45759</v>
      </c>
      <c r="G5784" t="s">
        <v>17552</v>
      </c>
      <c r="H5784" t="s">
        <v>23551</v>
      </c>
      <c r="I5784" t="s">
        <v>28589</v>
      </c>
      <c r="J5784" t="s">
        <v>28854</v>
      </c>
    </row>
    <row r="5785" spans="1:10">
      <c r="A5785" t="s">
        <v>5793</v>
      </c>
      <c r="B5785" t="s">
        <v>11582</v>
      </c>
      <c r="C5785" t="s">
        <v>11782</v>
      </c>
      <c r="D5785">
        <v>8</v>
      </c>
      <c r="E5785">
        <v>15000</v>
      </c>
      <c r="F5785" s="2">
        <v>45466</v>
      </c>
      <c r="G5785" t="s">
        <v>17553</v>
      </c>
      <c r="H5785" t="s">
        <v>23552</v>
      </c>
      <c r="I5785" t="s">
        <v>28590</v>
      </c>
      <c r="J5785" t="s">
        <v>28841</v>
      </c>
    </row>
    <row r="5786" spans="1:10">
      <c r="A5786" t="s">
        <v>5794</v>
      </c>
      <c r="B5786" t="s">
        <v>11583</v>
      </c>
      <c r="C5786" t="s">
        <v>11783</v>
      </c>
      <c r="D5786">
        <v>10</v>
      </c>
      <c r="E5786">
        <v>50000</v>
      </c>
      <c r="F5786" s="2">
        <v>45481</v>
      </c>
      <c r="G5786" t="s">
        <v>17554</v>
      </c>
      <c r="H5786" t="s">
        <v>23553</v>
      </c>
      <c r="I5786" t="s">
        <v>25450</v>
      </c>
      <c r="J5786" t="s">
        <v>28829</v>
      </c>
    </row>
    <row r="5787" spans="1:10">
      <c r="A5787" t="s">
        <v>5795</v>
      </c>
      <c r="B5787" t="s">
        <v>11584</v>
      </c>
      <c r="C5787" t="s">
        <v>11784</v>
      </c>
      <c r="D5787">
        <v>5</v>
      </c>
      <c r="E5787">
        <v>30000</v>
      </c>
      <c r="F5787" s="2">
        <v>45442</v>
      </c>
      <c r="G5787" t="s">
        <v>17555</v>
      </c>
      <c r="H5787" t="s">
        <v>23554</v>
      </c>
      <c r="I5787" t="s">
        <v>24086</v>
      </c>
      <c r="J5787" t="s">
        <v>28969</v>
      </c>
    </row>
    <row r="5788" spans="1:10">
      <c r="A5788" t="s">
        <v>5796</v>
      </c>
      <c r="B5788" t="s">
        <v>11585</v>
      </c>
      <c r="C5788" t="s">
        <v>11782</v>
      </c>
      <c r="D5788">
        <v>1</v>
      </c>
      <c r="E5788">
        <v>15000</v>
      </c>
      <c r="F5788" s="2">
        <v>45746</v>
      </c>
      <c r="G5788" t="s">
        <v>17556</v>
      </c>
      <c r="H5788" t="s">
        <v>23555</v>
      </c>
      <c r="I5788" t="s">
        <v>28591</v>
      </c>
      <c r="J5788" t="s">
        <v>28820</v>
      </c>
    </row>
    <row r="5789" spans="1:10">
      <c r="A5789" t="s">
        <v>5797</v>
      </c>
      <c r="B5789" t="s">
        <v>11586</v>
      </c>
      <c r="C5789" t="s">
        <v>11786</v>
      </c>
      <c r="D5789">
        <v>6</v>
      </c>
      <c r="E5789">
        <v>5000</v>
      </c>
      <c r="F5789" s="2">
        <v>45749</v>
      </c>
      <c r="G5789" t="s">
        <v>17557</v>
      </c>
      <c r="H5789" t="s">
        <v>23556</v>
      </c>
      <c r="I5789" t="s">
        <v>24195</v>
      </c>
      <c r="J5789" t="s">
        <v>28970</v>
      </c>
    </row>
    <row r="5790" spans="1:10">
      <c r="A5790" t="s">
        <v>5798</v>
      </c>
      <c r="B5790" t="s">
        <v>11587</v>
      </c>
      <c r="C5790" t="s">
        <v>11785</v>
      </c>
      <c r="D5790">
        <v>5</v>
      </c>
      <c r="E5790">
        <v>12000</v>
      </c>
      <c r="F5790" s="2">
        <v>45597</v>
      </c>
      <c r="G5790" t="s">
        <v>17558</v>
      </c>
      <c r="H5790" t="s">
        <v>23557</v>
      </c>
      <c r="I5790" t="s">
        <v>28592</v>
      </c>
      <c r="J5790" t="s">
        <v>28820</v>
      </c>
    </row>
    <row r="5791" spans="1:10">
      <c r="A5791" t="s">
        <v>5799</v>
      </c>
      <c r="B5791" t="s">
        <v>11588</v>
      </c>
      <c r="C5791" t="s">
        <v>11782</v>
      </c>
      <c r="D5791">
        <v>7</v>
      </c>
      <c r="E5791">
        <v>15000</v>
      </c>
      <c r="F5791" s="2">
        <v>45487</v>
      </c>
      <c r="G5791" t="s">
        <v>17559</v>
      </c>
      <c r="H5791" t="s">
        <v>23558</v>
      </c>
      <c r="I5791" t="s">
        <v>28593</v>
      </c>
      <c r="J5791" t="s">
        <v>28827</v>
      </c>
    </row>
    <row r="5792" spans="1:10">
      <c r="A5792" t="s">
        <v>5800</v>
      </c>
      <c r="B5792" t="s">
        <v>11589</v>
      </c>
      <c r="C5792" t="s">
        <v>11786</v>
      </c>
      <c r="D5792">
        <v>7</v>
      </c>
      <c r="E5792">
        <v>5000</v>
      </c>
      <c r="F5792" s="2">
        <v>45781</v>
      </c>
      <c r="G5792" t="s">
        <v>17560</v>
      </c>
      <c r="H5792" t="s">
        <v>23559</v>
      </c>
      <c r="I5792" t="s">
        <v>24297</v>
      </c>
      <c r="J5792" t="s">
        <v>28795</v>
      </c>
    </row>
    <row r="5793" spans="1:10">
      <c r="A5793" t="s">
        <v>5801</v>
      </c>
      <c r="B5793" t="s">
        <v>11590</v>
      </c>
      <c r="C5793" t="s">
        <v>11785</v>
      </c>
      <c r="D5793">
        <v>7</v>
      </c>
      <c r="E5793">
        <v>12000</v>
      </c>
      <c r="F5793" s="2">
        <v>45628</v>
      </c>
      <c r="G5793" t="s">
        <v>17561</v>
      </c>
      <c r="H5793" t="s">
        <v>23560</v>
      </c>
      <c r="I5793" t="s">
        <v>28594</v>
      </c>
      <c r="J5793" t="s">
        <v>28768</v>
      </c>
    </row>
    <row r="5794" spans="1:10">
      <c r="A5794" t="s">
        <v>5802</v>
      </c>
      <c r="B5794" t="s">
        <v>11591</v>
      </c>
      <c r="C5794" t="s">
        <v>11782</v>
      </c>
      <c r="D5794">
        <v>9</v>
      </c>
      <c r="E5794">
        <v>15000</v>
      </c>
      <c r="F5794" s="2">
        <v>45642</v>
      </c>
      <c r="G5794" t="s">
        <v>17562</v>
      </c>
      <c r="H5794" t="s">
        <v>23561</v>
      </c>
      <c r="I5794" t="s">
        <v>28595</v>
      </c>
      <c r="J5794" t="s">
        <v>28842</v>
      </c>
    </row>
    <row r="5795" spans="1:10">
      <c r="A5795" t="s">
        <v>5803</v>
      </c>
      <c r="B5795" t="s">
        <v>11592</v>
      </c>
      <c r="C5795" t="s">
        <v>11786</v>
      </c>
      <c r="D5795">
        <v>2</v>
      </c>
      <c r="E5795">
        <v>5000</v>
      </c>
      <c r="F5795" s="2">
        <v>45680</v>
      </c>
      <c r="G5795" t="s">
        <v>17563</v>
      </c>
      <c r="H5795" t="s">
        <v>23562</v>
      </c>
      <c r="I5795" t="s">
        <v>28596</v>
      </c>
      <c r="J5795" t="s">
        <v>28805</v>
      </c>
    </row>
    <row r="5796" spans="1:10">
      <c r="A5796" t="s">
        <v>5804</v>
      </c>
      <c r="B5796" t="s">
        <v>6562</v>
      </c>
      <c r="C5796" t="s">
        <v>11783</v>
      </c>
      <c r="D5796">
        <v>7</v>
      </c>
      <c r="E5796">
        <v>50000</v>
      </c>
      <c r="F5796" s="2">
        <v>45679</v>
      </c>
      <c r="G5796" t="s">
        <v>17564</v>
      </c>
      <c r="H5796" t="s">
        <v>23563</v>
      </c>
      <c r="I5796" t="s">
        <v>28597</v>
      </c>
      <c r="J5796" t="s">
        <v>28903</v>
      </c>
    </row>
    <row r="5797" spans="1:10">
      <c r="A5797" t="s">
        <v>5805</v>
      </c>
      <c r="B5797" t="s">
        <v>11593</v>
      </c>
      <c r="C5797" t="s">
        <v>11784</v>
      </c>
      <c r="D5797">
        <v>5</v>
      </c>
      <c r="E5797">
        <v>30000</v>
      </c>
      <c r="F5797" s="2">
        <v>45444</v>
      </c>
      <c r="G5797" t="s">
        <v>17565</v>
      </c>
      <c r="H5797" t="s">
        <v>23564</v>
      </c>
      <c r="I5797" t="s">
        <v>28598</v>
      </c>
      <c r="J5797" t="s">
        <v>28787</v>
      </c>
    </row>
    <row r="5798" spans="1:10">
      <c r="A5798" t="s">
        <v>5806</v>
      </c>
      <c r="B5798" t="s">
        <v>11594</v>
      </c>
      <c r="C5798" t="s">
        <v>11786</v>
      </c>
      <c r="D5798">
        <v>7</v>
      </c>
      <c r="E5798">
        <v>5000</v>
      </c>
      <c r="F5798" s="2">
        <v>45682</v>
      </c>
      <c r="G5798" t="s">
        <v>17566</v>
      </c>
      <c r="H5798" t="s">
        <v>23565</v>
      </c>
      <c r="I5798" t="s">
        <v>28599</v>
      </c>
      <c r="J5798" t="s">
        <v>28786</v>
      </c>
    </row>
    <row r="5799" spans="1:10">
      <c r="A5799" t="s">
        <v>5807</v>
      </c>
      <c r="B5799" t="s">
        <v>11595</v>
      </c>
      <c r="C5799" t="s">
        <v>11784</v>
      </c>
      <c r="D5799">
        <v>6</v>
      </c>
      <c r="E5799">
        <v>30000</v>
      </c>
      <c r="F5799" s="2">
        <v>45755</v>
      </c>
      <c r="G5799" t="s">
        <v>17567</v>
      </c>
      <c r="H5799" t="s">
        <v>23566</v>
      </c>
      <c r="I5799" t="s">
        <v>28600</v>
      </c>
      <c r="J5799" t="s">
        <v>28961</v>
      </c>
    </row>
    <row r="5800" spans="1:10">
      <c r="A5800" t="s">
        <v>5808</v>
      </c>
      <c r="B5800" t="s">
        <v>6085</v>
      </c>
      <c r="C5800" t="s">
        <v>11785</v>
      </c>
      <c r="D5800">
        <v>1</v>
      </c>
      <c r="E5800">
        <v>12000</v>
      </c>
      <c r="F5800" s="2">
        <v>45717</v>
      </c>
      <c r="G5800" t="s">
        <v>17568</v>
      </c>
      <c r="H5800" t="s">
        <v>23567</v>
      </c>
      <c r="I5800" t="s">
        <v>28601</v>
      </c>
      <c r="J5800" t="s">
        <v>28979</v>
      </c>
    </row>
    <row r="5801" spans="1:10">
      <c r="A5801" t="s">
        <v>5809</v>
      </c>
      <c r="B5801" t="s">
        <v>11596</v>
      </c>
      <c r="C5801" t="s">
        <v>11784</v>
      </c>
      <c r="D5801">
        <v>3</v>
      </c>
      <c r="E5801">
        <v>30000</v>
      </c>
      <c r="F5801" s="2">
        <v>45742</v>
      </c>
      <c r="G5801" t="s">
        <v>17569</v>
      </c>
      <c r="H5801" t="s">
        <v>23568</v>
      </c>
      <c r="I5801" t="s">
        <v>28602</v>
      </c>
      <c r="J5801" t="s">
        <v>28956</v>
      </c>
    </row>
    <row r="5802" spans="1:10">
      <c r="A5802" t="s">
        <v>5810</v>
      </c>
      <c r="B5802" t="s">
        <v>11597</v>
      </c>
      <c r="C5802" t="s">
        <v>11784</v>
      </c>
      <c r="D5802">
        <v>4</v>
      </c>
      <c r="E5802">
        <v>30000</v>
      </c>
      <c r="F5802" s="2">
        <v>45513</v>
      </c>
      <c r="G5802" t="s">
        <v>17570</v>
      </c>
      <c r="H5802" t="s">
        <v>23569</v>
      </c>
      <c r="I5802" t="s">
        <v>28603</v>
      </c>
      <c r="J5802" t="s">
        <v>28878</v>
      </c>
    </row>
    <row r="5803" spans="1:10">
      <c r="A5803" t="s">
        <v>5811</v>
      </c>
      <c r="B5803" t="s">
        <v>11598</v>
      </c>
      <c r="C5803" t="s">
        <v>11782</v>
      </c>
      <c r="D5803">
        <v>3</v>
      </c>
      <c r="E5803">
        <v>15000</v>
      </c>
      <c r="F5803" s="2">
        <v>45635</v>
      </c>
      <c r="G5803" t="s">
        <v>17571</v>
      </c>
      <c r="H5803" t="s">
        <v>23570</v>
      </c>
      <c r="I5803" t="s">
        <v>28604</v>
      </c>
      <c r="J5803" t="s">
        <v>28879</v>
      </c>
    </row>
    <row r="5804" spans="1:10">
      <c r="A5804" t="s">
        <v>5812</v>
      </c>
      <c r="B5804" t="s">
        <v>11599</v>
      </c>
      <c r="C5804" t="s">
        <v>11783</v>
      </c>
      <c r="D5804">
        <v>1</v>
      </c>
      <c r="E5804">
        <v>50000</v>
      </c>
      <c r="F5804" s="2">
        <v>45661</v>
      </c>
      <c r="G5804" t="s">
        <v>17572</v>
      </c>
      <c r="H5804" t="s">
        <v>23571</v>
      </c>
      <c r="I5804" t="s">
        <v>28605</v>
      </c>
      <c r="J5804" t="s">
        <v>28845</v>
      </c>
    </row>
    <row r="5805" spans="1:10">
      <c r="A5805" t="s">
        <v>5813</v>
      </c>
      <c r="B5805" t="s">
        <v>11600</v>
      </c>
      <c r="C5805" t="s">
        <v>11786</v>
      </c>
      <c r="D5805">
        <v>8</v>
      </c>
      <c r="E5805">
        <v>5000</v>
      </c>
      <c r="F5805" s="2">
        <v>45774</v>
      </c>
      <c r="G5805" t="s">
        <v>17573</v>
      </c>
      <c r="H5805" t="s">
        <v>23572</v>
      </c>
      <c r="I5805" t="s">
        <v>25933</v>
      </c>
      <c r="J5805" t="s">
        <v>28966</v>
      </c>
    </row>
    <row r="5806" spans="1:10">
      <c r="A5806" t="s">
        <v>5814</v>
      </c>
      <c r="B5806" t="s">
        <v>11601</v>
      </c>
      <c r="C5806" t="s">
        <v>11782</v>
      </c>
      <c r="D5806">
        <v>4</v>
      </c>
      <c r="E5806">
        <v>15000</v>
      </c>
      <c r="F5806" s="2">
        <v>45434</v>
      </c>
      <c r="G5806" t="s">
        <v>17574</v>
      </c>
      <c r="H5806" t="s">
        <v>23573</v>
      </c>
      <c r="I5806" t="s">
        <v>28606</v>
      </c>
      <c r="J5806" t="s">
        <v>28813</v>
      </c>
    </row>
    <row r="5807" spans="1:10">
      <c r="A5807" t="s">
        <v>5815</v>
      </c>
      <c r="B5807" t="s">
        <v>11602</v>
      </c>
      <c r="C5807" t="s">
        <v>11785</v>
      </c>
      <c r="D5807">
        <v>1</v>
      </c>
      <c r="E5807">
        <v>12000</v>
      </c>
      <c r="F5807" s="2">
        <v>45534</v>
      </c>
      <c r="G5807" t="s">
        <v>17575</v>
      </c>
      <c r="H5807" t="s">
        <v>23574</v>
      </c>
      <c r="I5807" t="s">
        <v>28607</v>
      </c>
      <c r="J5807" t="s">
        <v>28896</v>
      </c>
    </row>
    <row r="5808" spans="1:10">
      <c r="A5808" t="s">
        <v>5816</v>
      </c>
      <c r="B5808" t="s">
        <v>11603</v>
      </c>
      <c r="C5808" t="s">
        <v>11783</v>
      </c>
      <c r="D5808">
        <v>7</v>
      </c>
      <c r="E5808">
        <v>50000</v>
      </c>
      <c r="F5808" s="2">
        <v>45673</v>
      </c>
      <c r="G5808" t="s">
        <v>17576</v>
      </c>
      <c r="H5808" t="s">
        <v>23575</v>
      </c>
      <c r="I5808" t="s">
        <v>28608</v>
      </c>
      <c r="J5808" t="s">
        <v>28812</v>
      </c>
    </row>
    <row r="5809" spans="1:10">
      <c r="A5809" t="s">
        <v>5817</v>
      </c>
      <c r="B5809" t="s">
        <v>11604</v>
      </c>
      <c r="C5809" t="s">
        <v>11784</v>
      </c>
      <c r="D5809">
        <v>1</v>
      </c>
      <c r="E5809">
        <v>30000</v>
      </c>
      <c r="F5809" s="2">
        <v>45615</v>
      </c>
      <c r="G5809" t="s">
        <v>17577</v>
      </c>
      <c r="H5809" t="s">
        <v>23576</v>
      </c>
      <c r="I5809" t="s">
        <v>28150</v>
      </c>
      <c r="J5809" t="s">
        <v>28951</v>
      </c>
    </row>
    <row r="5810" spans="1:10">
      <c r="A5810" t="s">
        <v>5818</v>
      </c>
      <c r="B5810" t="s">
        <v>6585</v>
      </c>
      <c r="C5810" t="s">
        <v>11785</v>
      </c>
      <c r="D5810">
        <v>5</v>
      </c>
      <c r="E5810">
        <v>12000</v>
      </c>
      <c r="F5810" s="2">
        <v>45425</v>
      </c>
      <c r="G5810" t="s">
        <v>17578</v>
      </c>
      <c r="H5810" t="s">
        <v>23577</v>
      </c>
      <c r="I5810" t="s">
        <v>28609</v>
      </c>
      <c r="J5810" t="s">
        <v>28750</v>
      </c>
    </row>
    <row r="5811" spans="1:10">
      <c r="A5811" t="s">
        <v>5819</v>
      </c>
      <c r="B5811" t="s">
        <v>11605</v>
      </c>
      <c r="C5811" t="s">
        <v>11786</v>
      </c>
      <c r="D5811">
        <v>8</v>
      </c>
      <c r="E5811">
        <v>5000</v>
      </c>
      <c r="F5811" s="2">
        <v>45649</v>
      </c>
      <c r="G5811" t="s">
        <v>17579</v>
      </c>
      <c r="H5811" t="s">
        <v>23578</v>
      </c>
      <c r="I5811" t="s">
        <v>28610</v>
      </c>
      <c r="J5811" t="s">
        <v>28780</v>
      </c>
    </row>
    <row r="5812" spans="1:10">
      <c r="A5812" t="s">
        <v>5820</v>
      </c>
      <c r="B5812" t="s">
        <v>11606</v>
      </c>
      <c r="C5812" t="s">
        <v>11784</v>
      </c>
      <c r="D5812">
        <v>1</v>
      </c>
      <c r="E5812">
        <v>30000</v>
      </c>
      <c r="F5812" s="2">
        <v>45496</v>
      </c>
      <c r="G5812" t="s">
        <v>17580</v>
      </c>
      <c r="H5812" t="s">
        <v>23579</v>
      </c>
      <c r="I5812" t="s">
        <v>25007</v>
      </c>
      <c r="J5812" t="s">
        <v>28903</v>
      </c>
    </row>
    <row r="5813" spans="1:10">
      <c r="A5813" t="s">
        <v>5821</v>
      </c>
      <c r="B5813" t="s">
        <v>11607</v>
      </c>
      <c r="C5813" t="s">
        <v>11784</v>
      </c>
      <c r="D5813">
        <v>9</v>
      </c>
      <c r="E5813">
        <v>30000</v>
      </c>
      <c r="F5813" s="2">
        <v>45661</v>
      </c>
      <c r="G5813" t="s">
        <v>17581</v>
      </c>
      <c r="H5813" t="s">
        <v>23580</v>
      </c>
      <c r="I5813" t="s">
        <v>28611</v>
      </c>
      <c r="J5813" t="s">
        <v>28939</v>
      </c>
    </row>
    <row r="5814" spans="1:10">
      <c r="A5814" t="s">
        <v>5822</v>
      </c>
      <c r="B5814" t="s">
        <v>6151</v>
      </c>
      <c r="C5814" t="s">
        <v>11786</v>
      </c>
      <c r="D5814">
        <v>8</v>
      </c>
      <c r="E5814">
        <v>5000</v>
      </c>
      <c r="F5814" s="2">
        <v>45670</v>
      </c>
      <c r="G5814" t="s">
        <v>17582</v>
      </c>
      <c r="H5814" t="s">
        <v>23581</v>
      </c>
      <c r="I5814" t="s">
        <v>24657</v>
      </c>
      <c r="J5814" t="s">
        <v>28764</v>
      </c>
    </row>
    <row r="5815" spans="1:10">
      <c r="A5815" t="s">
        <v>5823</v>
      </c>
      <c r="B5815" t="s">
        <v>6688</v>
      </c>
      <c r="C5815" t="s">
        <v>11784</v>
      </c>
      <c r="D5815">
        <v>5</v>
      </c>
      <c r="E5815">
        <v>30000</v>
      </c>
      <c r="F5815" s="2">
        <v>45519</v>
      </c>
      <c r="G5815" t="s">
        <v>17583</v>
      </c>
      <c r="H5815" t="s">
        <v>23582</v>
      </c>
      <c r="I5815" t="s">
        <v>28612</v>
      </c>
      <c r="J5815" t="s">
        <v>28976</v>
      </c>
    </row>
    <row r="5816" spans="1:10">
      <c r="A5816" t="s">
        <v>5824</v>
      </c>
      <c r="B5816" t="s">
        <v>11608</v>
      </c>
      <c r="C5816" t="s">
        <v>11783</v>
      </c>
      <c r="D5816">
        <v>4</v>
      </c>
      <c r="E5816">
        <v>50000</v>
      </c>
      <c r="F5816" s="2">
        <v>45618</v>
      </c>
      <c r="G5816" t="s">
        <v>17584</v>
      </c>
      <c r="H5816" t="s">
        <v>23583</v>
      </c>
      <c r="I5816" t="s">
        <v>28613</v>
      </c>
      <c r="J5816" t="s">
        <v>28777</v>
      </c>
    </row>
    <row r="5817" spans="1:10">
      <c r="A5817" t="s">
        <v>5825</v>
      </c>
      <c r="B5817" t="s">
        <v>11609</v>
      </c>
      <c r="C5817" t="s">
        <v>11782</v>
      </c>
      <c r="D5817">
        <v>7</v>
      </c>
      <c r="E5817">
        <v>15000</v>
      </c>
      <c r="F5817" s="2">
        <v>45627</v>
      </c>
      <c r="G5817" t="s">
        <v>17585</v>
      </c>
      <c r="H5817" t="s">
        <v>23584</v>
      </c>
      <c r="I5817" t="s">
        <v>25001</v>
      </c>
      <c r="J5817" t="s">
        <v>28975</v>
      </c>
    </row>
    <row r="5818" spans="1:10">
      <c r="A5818" t="s">
        <v>5826</v>
      </c>
      <c r="B5818" t="s">
        <v>11610</v>
      </c>
      <c r="C5818" t="s">
        <v>11786</v>
      </c>
      <c r="D5818">
        <v>9</v>
      </c>
      <c r="E5818">
        <v>5000</v>
      </c>
      <c r="F5818" s="2">
        <v>45443</v>
      </c>
      <c r="G5818" t="s">
        <v>17586</v>
      </c>
      <c r="H5818" t="s">
        <v>23585</v>
      </c>
      <c r="I5818" t="s">
        <v>26647</v>
      </c>
      <c r="J5818" t="s">
        <v>28788</v>
      </c>
    </row>
    <row r="5819" spans="1:10">
      <c r="A5819" t="s">
        <v>5827</v>
      </c>
      <c r="B5819" t="s">
        <v>11611</v>
      </c>
      <c r="C5819" t="s">
        <v>11783</v>
      </c>
      <c r="D5819">
        <v>6</v>
      </c>
      <c r="E5819">
        <v>50000</v>
      </c>
      <c r="F5819" s="2">
        <v>45673</v>
      </c>
      <c r="G5819" t="s">
        <v>17587</v>
      </c>
      <c r="H5819" t="s">
        <v>23586</v>
      </c>
      <c r="I5819" t="s">
        <v>28614</v>
      </c>
      <c r="J5819" t="s">
        <v>28920</v>
      </c>
    </row>
    <row r="5820" spans="1:10">
      <c r="A5820" t="s">
        <v>5828</v>
      </c>
      <c r="B5820" t="s">
        <v>11612</v>
      </c>
      <c r="C5820" t="s">
        <v>11785</v>
      </c>
      <c r="D5820">
        <v>3</v>
      </c>
      <c r="E5820">
        <v>12000</v>
      </c>
      <c r="F5820" s="2">
        <v>45746</v>
      </c>
      <c r="G5820" t="s">
        <v>17588</v>
      </c>
      <c r="H5820" t="s">
        <v>23587</v>
      </c>
      <c r="I5820" t="s">
        <v>28615</v>
      </c>
      <c r="J5820" t="s">
        <v>28753</v>
      </c>
    </row>
    <row r="5821" spans="1:10">
      <c r="A5821" t="s">
        <v>5829</v>
      </c>
      <c r="B5821" t="s">
        <v>11613</v>
      </c>
      <c r="C5821" t="s">
        <v>11784</v>
      </c>
      <c r="D5821">
        <v>3</v>
      </c>
      <c r="E5821">
        <v>30000</v>
      </c>
      <c r="F5821" s="2">
        <v>45667</v>
      </c>
      <c r="G5821" t="s">
        <v>17589</v>
      </c>
      <c r="H5821" t="s">
        <v>23588</v>
      </c>
      <c r="I5821" t="s">
        <v>28616</v>
      </c>
      <c r="J5821" t="s">
        <v>28920</v>
      </c>
    </row>
    <row r="5822" spans="1:10">
      <c r="A5822" t="s">
        <v>5830</v>
      </c>
      <c r="B5822" t="s">
        <v>11614</v>
      </c>
      <c r="C5822" t="s">
        <v>11783</v>
      </c>
      <c r="D5822">
        <v>7</v>
      </c>
      <c r="E5822">
        <v>50000</v>
      </c>
      <c r="F5822" s="2">
        <v>45620</v>
      </c>
      <c r="G5822" t="s">
        <v>17590</v>
      </c>
      <c r="H5822" t="s">
        <v>23589</v>
      </c>
      <c r="I5822" t="s">
        <v>28242</v>
      </c>
      <c r="J5822" t="s">
        <v>28864</v>
      </c>
    </row>
    <row r="5823" spans="1:10">
      <c r="A5823" t="s">
        <v>5831</v>
      </c>
      <c r="B5823" t="s">
        <v>11615</v>
      </c>
      <c r="C5823" t="s">
        <v>11785</v>
      </c>
      <c r="D5823">
        <v>7</v>
      </c>
      <c r="E5823">
        <v>12000</v>
      </c>
      <c r="F5823" s="2">
        <v>45578</v>
      </c>
      <c r="G5823" t="s">
        <v>17591</v>
      </c>
      <c r="H5823" t="s">
        <v>23590</v>
      </c>
      <c r="I5823" t="s">
        <v>24463</v>
      </c>
      <c r="J5823" t="s">
        <v>28961</v>
      </c>
    </row>
    <row r="5824" spans="1:10">
      <c r="A5824" t="s">
        <v>5832</v>
      </c>
      <c r="B5824" t="s">
        <v>11616</v>
      </c>
      <c r="C5824" t="s">
        <v>11786</v>
      </c>
      <c r="D5824">
        <v>10</v>
      </c>
      <c r="E5824">
        <v>5000</v>
      </c>
      <c r="F5824" s="2">
        <v>45445</v>
      </c>
      <c r="G5824" t="s">
        <v>17592</v>
      </c>
      <c r="H5824" t="s">
        <v>23591</v>
      </c>
      <c r="I5824" t="s">
        <v>28617</v>
      </c>
      <c r="J5824" t="s">
        <v>28804</v>
      </c>
    </row>
    <row r="5825" spans="1:10">
      <c r="A5825" t="s">
        <v>5833</v>
      </c>
      <c r="B5825" t="s">
        <v>11617</v>
      </c>
      <c r="C5825" t="s">
        <v>11784</v>
      </c>
      <c r="D5825">
        <v>7</v>
      </c>
      <c r="E5825">
        <v>30000</v>
      </c>
      <c r="F5825" s="2">
        <v>45536</v>
      </c>
      <c r="G5825" t="s">
        <v>17593</v>
      </c>
      <c r="H5825" t="s">
        <v>23592</v>
      </c>
      <c r="I5825" t="s">
        <v>28618</v>
      </c>
      <c r="J5825" t="s">
        <v>28872</v>
      </c>
    </row>
    <row r="5826" spans="1:10">
      <c r="A5826" t="s">
        <v>5834</v>
      </c>
      <c r="B5826" t="s">
        <v>11618</v>
      </c>
      <c r="C5826" t="s">
        <v>11786</v>
      </c>
      <c r="D5826">
        <v>3</v>
      </c>
      <c r="E5826">
        <v>5000</v>
      </c>
      <c r="F5826" s="2">
        <v>45517</v>
      </c>
      <c r="G5826" t="s">
        <v>17594</v>
      </c>
      <c r="H5826" t="s">
        <v>23593</v>
      </c>
      <c r="I5826" t="s">
        <v>28619</v>
      </c>
      <c r="J5826" t="s">
        <v>28802</v>
      </c>
    </row>
    <row r="5827" spans="1:10">
      <c r="A5827" t="s">
        <v>5835</v>
      </c>
      <c r="B5827" t="s">
        <v>11619</v>
      </c>
      <c r="C5827" t="s">
        <v>11786</v>
      </c>
      <c r="D5827">
        <v>4</v>
      </c>
      <c r="E5827">
        <v>5000</v>
      </c>
      <c r="F5827" s="2">
        <v>45489</v>
      </c>
      <c r="G5827" t="s">
        <v>17595</v>
      </c>
      <c r="H5827" t="s">
        <v>23594</v>
      </c>
      <c r="I5827" t="s">
        <v>26229</v>
      </c>
      <c r="J5827" t="s">
        <v>28945</v>
      </c>
    </row>
    <row r="5828" spans="1:10">
      <c r="A5828" t="s">
        <v>5836</v>
      </c>
      <c r="B5828" t="s">
        <v>11620</v>
      </c>
      <c r="C5828" t="s">
        <v>11785</v>
      </c>
      <c r="D5828">
        <v>7</v>
      </c>
      <c r="E5828">
        <v>12000</v>
      </c>
      <c r="F5828" s="2">
        <v>45744</v>
      </c>
      <c r="G5828" t="s">
        <v>17596</v>
      </c>
      <c r="H5828" t="s">
        <v>23595</v>
      </c>
      <c r="I5828" t="s">
        <v>28620</v>
      </c>
      <c r="J5828" t="s">
        <v>28965</v>
      </c>
    </row>
    <row r="5829" spans="1:10">
      <c r="A5829" t="s">
        <v>5837</v>
      </c>
      <c r="B5829" t="s">
        <v>11621</v>
      </c>
      <c r="C5829" t="s">
        <v>11785</v>
      </c>
      <c r="D5829">
        <v>8</v>
      </c>
      <c r="E5829">
        <v>12000</v>
      </c>
      <c r="F5829" s="2">
        <v>45755</v>
      </c>
      <c r="G5829" t="s">
        <v>17597</v>
      </c>
      <c r="H5829" t="s">
        <v>23596</v>
      </c>
      <c r="I5829" t="s">
        <v>28621</v>
      </c>
      <c r="J5829" t="s">
        <v>28897</v>
      </c>
    </row>
    <row r="5830" spans="1:10">
      <c r="A5830" t="s">
        <v>5838</v>
      </c>
      <c r="B5830" t="s">
        <v>11622</v>
      </c>
      <c r="C5830" t="s">
        <v>11785</v>
      </c>
      <c r="D5830">
        <v>1</v>
      </c>
      <c r="E5830">
        <v>12000</v>
      </c>
      <c r="F5830" s="2">
        <v>45537</v>
      </c>
      <c r="G5830" t="s">
        <v>17598</v>
      </c>
      <c r="H5830" t="s">
        <v>23597</v>
      </c>
      <c r="I5830" t="s">
        <v>28622</v>
      </c>
      <c r="J5830" t="s">
        <v>28872</v>
      </c>
    </row>
    <row r="5831" spans="1:10">
      <c r="A5831" t="s">
        <v>5839</v>
      </c>
      <c r="B5831" t="s">
        <v>11623</v>
      </c>
      <c r="C5831" t="s">
        <v>11786</v>
      </c>
      <c r="D5831">
        <v>3</v>
      </c>
      <c r="E5831">
        <v>5000</v>
      </c>
      <c r="F5831" s="2">
        <v>45462</v>
      </c>
      <c r="G5831" t="s">
        <v>17599</v>
      </c>
      <c r="H5831" t="s">
        <v>23598</v>
      </c>
      <c r="I5831" t="s">
        <v>28623</v>
      </c>
      <c r="J5831" t="s">
        <v>28962</v>
      </c>
    </row>
    <row r="5832" spans="1:10">
      <c r="A5832" t="s">
        <v>5840</v>
      </c>
      <c r="B5832" t="s">
        <v>11624</v>
      </c>
      <c r="C5832" t="s">
        <v>11784</v>
      </c>
      <c r="D5832">
        <v>10</v>
      </c>
      <c r="E5832">
        <v>30000</v>
      </c>
      <c r="F5832" s="2">
        <v>45582</v>
      </c>
      <c r="G5832" t="s">
        <v>17600</v>
      </c>
      <c r="H5832" t="s">
        <v>23599</v>
      </c>
      <c r="I5832" t="s">
        <v>26658</v>
      </c>
      <c r="J5832" t="s">
        <v>28804</v>
      </c>
    </row>
    <row r="5833" spans="1:10">
      <c r="A5833" t="s">
        <v>5841</v>
      </c>
      <c r="B5833" t="s">
        <v>11625</v>
      </c>
      <c r="C5833" t="s">
        <v>11783</v>
      </c>
      <c r="D5833">
        <v>10</v>
      </c>
      <c r="E5833">
        <v>50000</v>
      </c>
      <c r="F5833" s="2">
        <v>45540</v>
      </c>
      <c r="G5833" t="s">
        <v>17601</v>
      </c>
      <c r="H5833" t="s">
        <v>23600</v>
      </c>
      <c r="I5833" t="s">
        <v>28624</v>
      </c>
      <c r="J5833" t="s">
        <v>28955</v>
      </c>
    </row>
    <row r="5834" spans="1:10">
      <c r="A5834" t="s">
        <v>5842</v>
      </c>
      <c r="B5834" t="s">
        <v>11626</v>
      </c>
      <c r="C5834" t="s">
        <v>11786</v>
      </c>
      <c r="D5834">
        <v>2</v>
      </c>
      <c r="E5834">
        <v>5000</v>
      </c>
      <c r="F5834" s="2">
        <v>45706</v>
      </c>
      <c r="G5834" t="s">
        <v>17602</v>
      </c>
      <c r="H5834" t="s">
        <v>23601</v>
      </c>
      <c r="I5834" t="s">
        <v>25049</v>
      </c>
      <c r="J5834" t="s">
        <v>28864</v>
      </c>
    </row>
    <row r="5835" spans="1:10">
      <c r="A5835" t="s">
        <v>5843</v>
      </c>
      <c r="B5835" t="s">
        <v>11627</v>
      </c>
      <c r="C5835" t="s">
        <v>11782</v>
      </c>
      <c r="D5835">
        <v>1</v>
      </c>
      <c r="F5835" s="2">
        <v>45635</v>
      </c>
      <c r="G5835" t="s">
        <v>17603</v>
      </c>
      <c r="H5835" t="s">
        <v>23602</v>
      </c>
      <c r="I5835" t="s">
        <v>28625</v>
      </c>
      <c r="J5835" t="s">
        <v>28781</v>
      </c>
    </row>
    <row r="5836" spans="1:10">
      <c r="A5836" t="s">
        <v>5844</v>
      </c>
      <c r="B5836" t="s">
        <v>11628</v>
      </c>
      <c r="C5836" t="s">
        <v>11784</v>
      </c>
      <c r="D5836">
        <v>1</v>
      </c>
      <c r="E5836">
        <v>30000</v>
      </c>
      <c r="F5836" s="2">
        <v>45679</v>
      </c>
      <c r="G5836" t="s">
        <v>17604</v>
      </c>
      <c r="H5836" t="s">
        <v>23603</v>
      </c>
      <c r="I5836" t="s">
        <v>28626</v>
      </c>
      <c r="J5836" t="s">
        <v>28803</v>
      </c>
    </row>
    <row r="5837" spans="1:10">
      <c r="A5837" t="s">
        <v>5845</v>
      </c>
      <c r="B5837" t="s">
        <v>11629</v>
      </c>
      <c r="C5837" t="s">
        <v>11785</v>
      </c>
      <c r="D5837">
        <v>7</v>
      </c>
      <c r="E5837">
        <v>12000</v>
      </c>
      <c r="F5837" s="2">
        <v>45614</v>
      </c>
      <c r="G5837" t="s">
        <v>17605</v>
      </c>
      <c r="H5837" t="s">
        <v>23604</v>
      </c>
      <c r="I5837" t="s">
        <v>28627</v>
      </c>
      <c r="J5837" t="s">
        <v>28883</v>
      </c>
    </row>
    <row r="5838" spans="1:10">
      <c r="A5838" t="s">
        <v>5846</v>
      </c>
      <c r="B5838" t="s">
        <v>11630</v>
      </c>
      <c r="C5838" t="s">
        <v>11782</v>
      </c>
      <c r="D5838">
        <v>5</v>
      </c>
      <c r="E5838">
        <v>15000</v>
      </c>
      <c r="F5838" s="2">
        <v>45728</v>
      </c>
      <c r="G5838" t="s">
        <v>17606</v>
      </c>
      <c r="H5838" t="s">
        <v>23605</v>
      </c>
      <c r="I5838" t="s">
        <v>28628</v>
      </c>
      <c r="J5838" t="s">
        <v>28759</v>
      </c>
    </row>
    <row r="5839" spans="1:10">
      <c r="A5839" t="s">
        <v>5847</v>
      </c>
      <c r="B5839" t="s">
        <v>11631</v>
      </c>
      <c r="C5839" t="s">
        <v>11782</v>
      </c>
      <c r="D5839">
        <v>5</v>
      </c>
      <c r="E5839">
        <v>15000</v>
      </c>
      <c r="F5839" s="2">
        <v>45591</v>
      </c>
      <c r="G5839" t="s">
        <v>17607</v>
      </c>
      <c r="H5839" t="s">
        <v>23606</v>
      </c>
      <c r="I5839" t="s">
        <v>28629</v>
      </c>
      <c r="J5839" t="s">
        <v>28862</v>
      </c>
    </row>
    <row r="5840" spans="1:10">
      <c r="A5840" t="s">
        <v>5848</v>
      </c>
      <c r="B5840" t="s">
        <v>11632</v>
      </c>
      <c r="C5840" t="s">
        <v>11783</v>
      </c>
      <c r="D5840">
        <v>5</v>
      </c>
      <c r="E5840">
        <v>50000</v>
      </c>
      <c r="F5840" s="2">
        <v>45622</v>
      </c>
      <c r="G5840" t="s">
        <v>17608</v>
      </c>
      <c r="H5840" t="s">
        <v>23607</v>
      </c>
      <c r="I5840" t="s">
        <v>28630</v>
      </c>
      <c r="J5840" t="s">
        <v>28784</v>
      </c>
    </row>
    <row r="5841" spans="1:10">
      <c r="A5841" t="s">
        <v>5849</v>
      </c>
      <c r="B5841" t="s">
        <v>11633</v>
      </c>
      <c r="C5841" t="s">
        <v>11786</v>
      </c>
      <c r="D5841">
        <v>8</v>
      </c>
      <c r="E5841">
        <v>5000</v>
      </c>
      <c r="F5841" s="2">
        <v>45766</v>
      </c>
      <c r="G5841" t="s">
        <v>17609</v>
      </c>
      <c r="H5841" t="s">
        <v>23608</v>
      </c>
      <c r="I5841" t="s">
        <v>28631</v>
      </c>
      <c r="J5841" t="s">
        <v>28769</v>
      </c>
    </row>
    <row r="5842" spans="1:10">
      <c r="A5842" t="s">
        <v>5850</v>
      </c>
      <c r="B5842" t="s">
        <v>11634</v>
      </c>
      <c r="C5842" t="s">
        <v>11786</v>
      </c>
      <c r="D5842">
        <v>8</v>
      </c>
      <c r="E5842">
        <v>5000</v>
      </c>
      <c r="F5842" s="2">
        <v>45627</v>
      </c>
      <c r="G5842" t="s">
        <v>17610</v>
      </c>
      <c r="H5842" t="s">
        <v>23609</v>
      </c>
      <c r="I5842" t="s">
        <v>28632</v>
      </c>
      <c r="J5842" t="s">
        <v>28930</v>
      </c>
    </row>
    <row r="5843" spans="1:10">
      <c r="A5843" t="s">
        <v>5851</v>
      </c>
      <c r="B5843" t="s">
        <v>11635</v>
      </c>
      <c r="C5843" t="s">
        <v>11786</v>
      </c>
      <c r="D5843">
        <v>7</v>
      </c>
      <c r="E5843">
        <v>5000</v>
      </c>
      <c r="F5843" s="2">
        <v>45500</v>
      </c>
      <c r="G5843" t="s">
        <v>17611</v>
      </c>
      <c r="H5843" t="s">
        <v>23610</v>
      </c>
      <c r="I5843" t="s">
        <v>28633</v>
      </c>
      <c r="J5843" t="s">
        <v>28819</v>
      </c>
    </row>
    <row r="5844" spans="1:10">
      <c r="A5844" t="s">
        <v>5852</v>
      </c>
      <c r="B5844" t="s">
        <v>11636</v>
      </c>
      <c r="C5844" t="s">
        <v>11785</v>
      </c>
      <c r="D5844">
        <v>5</v>
      </c>
      <c r="E5844">
        <v>12000</v>
      </c>
      <c r="F5844" s="2">
        <v>45470</v>
      </c>
      <c r="G5844" t="s">
        <v>17612</v>
      </c>
      <c r="H5844" t="s">
        <v>23611</v>
      </c>
      <c r="I5844" t="s">
        <v>27723</v>
      </c>
      <c r="J5844" t="s">
        <v>28829</v>
      </c>
    </row>
    <row r="5845" spans="1:10">
      <c r="A5845" t="s">
        <v>5853</v>
      </c>
      <c r="B5845" t="s">
        <v>11637</v>
      </c>
      <c r="C5845" t="s">
        <v>11783</v>
      </c>
      <c r="D5845">
        <v>5</v>
      </c>
      <c r="E5845">
        <v>50000</v>
      </c>
      <c r="F5845" s="2">
        <v>45595</v>
      </c>
      <c r="G5845" t="s">
        <v>17613</v>
      </c>
      <c r="H5845" t="s">
        <v>23612</v>
      </c>
      <c r="I5845" t="s">
        <v>28634</v>
      </c>
      <c r="J5845" t="s">
        <v>28922</v>
      </c>
    </row>
    <row r="5846" spans="1:10">
      <c r="A5846" t="s">
        <v>5854</v>
      </c>
      <c r="B5846" t="s">
        <v>11638</v>
      </c>
      <c r="C5846" t="s">
        <v>11783</v>
      </c>
      <c r="D5846">
        <v>1</v>
      </c>
      <c r="E5846">
        <v>50000</v>
      </c>
      <c r="F5846" s="2">
        <v>45632</v>
      </c>
      <c r="G5846" t="s">
        <v>17614</v>
      </c>
      <c r="H5846" t="s">
        <v>23613</v>
      </c>
      <c r="I5846" t="s">
        <v>28635</v>
      </c>
      <c r="J5846" t="s">
        <v>28807</v>
      </c>
    </row>
    <row r="5847" spans="1:10">
      <c r="A5847" t="s">
        <v>5855</v>
      </c>
      <c r="B5847" t="s">
        <v>11012</v>
      </c>
      <c r="C5847" t="s">
        <v>11783</v>
      </c>
      <c r="D5847">
        <v>1</v>
      </c>
      <c r="E5847">
        <v>50000</v>
      </c>
      <c r="F5847" s="2">
        <v>45751</v>
      </c>
      <c r="G5847" t="s">
        <v>17615</v>
      </c>
      <c r="H5847" t="s">
        <v>23614</v>
      </c>
      <c r="I5847" t="s">
        <v>28636</v>
      </c>
      <c r="J5847" t="s">
        <v>28875</v>
      </c>
    </row>
    <row r="5848" spans="1:10">
      <c r="A5848" t="s">
        <v>5856</v>
      </c>
      <c r="B5848" t="s">
        <v>11639</v>
      </c>
      <c r="C5848" t="s">
        <v>11785</v>
      </c>
      <c r="D5848">
        <v>7</v>
      </c>
      <c r="E5848">
        <v>12000</v>
      </c>
      <c r="F5848" s="2">
        <v>45574</v>
      </c>
      <c r="G5848" t="s">
        <v>17616</v>
      </c>
      <c r="H5848" t="s">
        <v>23615</v>
      </c>
      <c r="I5848" t="s">
        <v>27710</v>
      </c>
      <c r="J5848" t="s">
        <v>28913</v>
      </c>
    </row>
    <row r="5849" spans="1:10">
      <c r="A5849" t="s">
        <v>5857</v>
      </c>
      <c r="B5849" t="s">
        <v>11640</v>
      </c>
      <c r="C5849" t="s">
        <v>11786</v>
      </c>
      <c r="D5849">
        <v>5</v>
      </c>
      <c r="E5849">
        <v>5000</v>
      </c>
      <c r="F5849" s="2">
        <v>45433</v>
      </c>
      <c r="G5849" t="s">
        <v>17617</v>
      </c>
      <c r="H5849" t="s">
        <v>23616</v>
      </c>
      <c r="I5849" t="s">
        <v>28637</v>
      </c>
      <c r="J5849" t="s">
        <v>28869</v>
      </c>
    </row>
    <row r="5850" spans="1:10">
      <c r="A5850" t="s">
        <v>5858</v>
      </c>
      <c r="B5850" t="s">
        <v>11641</v>
      </c>
      <c r="C5850" t="s">
        <v>11783</v>
      </c>
      <c r="D5850">
        <v>10</v>
      </c>
      <c r="E5850">
        <v>50000</v>
      </c>
      <c r="F5850" s="2">
        <v>45521</v>
      </c>
      <c r="G5850" t="s">
        <v>17618</v>
      </c>
      <c r="H5850" t="s">
        <v>23617</v>
      </c>
      <c r="I5850" t="s">
        <v>28638</v>
      </c>
      <c r="J5850" t="s">
        <v>28911</v>
      </c>
    </row>
    <row r="5851" spans="1:10">
      <c r="A5851" t="s">
        <v>5859</v>
      </c>
      <c r="B5851" t="s">
        <v>9611</v>
      </c>
      <c r="C5851" t="s">
        <v>11786</v>
      </c>
      <c r="D5851">
        <v>1</v>
      </c>
      <c r="E5851">
        <v>5000</v>
      </c>
      <c r="F5851" s="2">
        <v>45449</v>
      </c>
      <c r="G5851" t="s">
        <v>17619</v>
      </c>
      <c r="H5851" t="s">
        <v>23618</v>
      </c>
      <c r="I5851" t="s">
        <v>28639</v>
      </c>
      <c r="J5851" t="s">
        <v>28784</v>
      </c>
    </row>
    <row r="5852" spans="1:10">
      <c r="A5852" t="s">
        <v>5860</v>
      </c>
      <c r="B5852" t="s">
        <v>11642</v>
      </c>
      <c r="D5852">
        <v>9</v>
      </c>
      <c r="E5852">
        <v>12000</v>
      </c>
      <c r="F5852" s="2">
        <v>45786</v>
      </c>
      <c r="G5852" t="s">
        <v>17620</v>
      </c>
      <c r="H5852" t="s">
        <v>23619</v>
      </c>
      <c r="I5852" t="s">
        <v>28640</v>
      </c>
      <c r="J5852" t="s">
        <v>28897</v>
      </c>
    </row>
    <row r="5853" spans="1:10">
      <c r="A5853" t="s">
        <v>5861</v>
      </c>
      <c r="B5853" t="s">
        <v>11643</v>
      </c>
      <c r="C5853" t="s">
        <v>11785</v>
      </c>
      <c r="D5853">
        <v>6</v>
      </c>
      <c r="E5853">
        <v>12000</v>
      </c>
      <c r="F5853" s="2">
        <v>45717</v>
      </c>
      <c r="G5853" t="s">
        <v>17621</v>
      </c>
      <c r="H5853" t="s">
        <v>23620</v>
      </c>
      <c r="I5853" t="s">
        <v>28641</v>
      </c>
      <c r="J5853" t="s">
        <v>28812</v>
      </c>
    </row>
    <row r="5854" spans="1:10">
      <c r="A5854" t="s">
        <v>5862</v>
      </c>
      <c r="B5854" t="s">
        <v>8767</v>
      </c>
      <c r="C5854" t="s">
        <v>11785</v>
      </c>
      <c r="D5854">
        <v>10</v>
      </c>
      <c r="E5854">
        <v>12000</v>
      </c>
      <c r="F5854" s="2">
        <v>45576</v>
      </c>
      <c r="G5854" t="s">
        <v>17622</v>
      </c>
      <c r="H5854" t="s">
        <v>23621</v>
      </c>
      <c r="I5854" t="s">
        <v>27671</v>
      </c>
      <c r="J5854" t="s">
        <v>28894</v>
      </c>
    </row>
    <row r="5855" spans="1:10">
      <c r="A5855" t="s">
        <v>5863</v>
      </c>
      <c r="B5855" t="s">
        <v>11644</v>
      </c>
      <c r="C5855" t="s">
        <v>11786</v>
      </c>
      <c r="D5855">
        <v>7</v>
      </c>
      <c r="E5855">
        <v>5000</v>
      </c>
      <c r="F5855" s="2">
        <v>45713</v>
      </c>
      <c r="G5855" t="s">
        <v>17623</v>
      </c>
      <c r="H5855" t="s">
        <v>23622</v>
      </c>
      <c r="I5855" t="s">
        <v>28642</v>
      </c>
      <c r="J5855" t="s">
        <v>28927</v>
      </c>
    </row>
    <row r="5856" spans="1:10">
      <c r="A5856" t="s">
        <v>5864</v>
      </c>
      <c r="B5856" t="s">
        <v>11645</v>
      </c>
      <c r="D5856">
        <v>5</v>
      </c>
      <c r="E5856">
        <v>50000</v>
      </c>
      <c r="F5856" s="2">
        <v>45655</v>
      </c>
      <c r="G5856" t="s">
        <v>17624</v>
      </c>
      <c r="H5856" t="s">
        <v>23623</v>
      </c>
      <c r="I5856" t="s">
        <v>25248</v>
      </c>
      <c r="J5856" t="s">
        <v>28956</v>
      </c>
    </row>
    <row r="5857" spans="1:10">
      <c r="A5857" t="s">
        <v>5865</v>
      </c>
      <c r="B5857" t="s">
        <v>11646</v>
      </c>
      <c r="C5857" t="s">
        <v>11783</v>
      </c>
      <c r="D5857">
        <v>5</v>
      </c>
      <c r="E5857">
        <v>50000</v>
      </c>
      <c r="F5857" s="2">
        <v>45772</v>
      </c>
      <c r="G5857" t="s">
        <v>17625</v>
      </c>
      <c r="H5857" t="s">
        <v>23624</v>
      </c>
      <c r="I5857" t="s">
        <v>28643</v>
      </c>
      <c r="J5857" t="s">
        <v>28760</v>
      </c>
    </row>
    <row r="5858" spans="1:10">
      <c r="A5858" t="s">
        <v>5866</v>
      </c>
      <c r="B5858" t="s">
        <v>11647</v>
      </c>
      <c r="C5858" t="s">
        <v>11783</v>
      </c>
      <c r="D5858">
        <v>6</v>
      </c>
      <c r="E5858">
        <v>50000</v>
      </c>
      <c r="F5858" s="2">
        <v>45525</v>
      </c>
      <c r="G5858" t="s">
        <v>17626</v>
      </c>
      <c r="H5858" t="s">
        <v>23625</v>
      </c>
      <c r="I5858" t="s">
        <v>28644</v>
      </c>
      <c r="J5858" t="s">
        <v>28894</v>
      </c>
    </row>
    <row r="5859" spans="1:10">
      <c r="A5859" t="s">
        <v>5867</v>
      </c>
      <c r="B5859" t="s">
        <v>11648</v>
      </c>
      <c r="C5859" t="s">
        <v>11783</v>
      </c>
      <c r="D5859">
        <v>8</v>
      </c>
      <c r="E5859">
        <v>50000</v>
      </c>
      <c r="F5859" s="2">
        <v>45759</v>
      </c>
      <c r="G5859" t="s">
        <v>17627</v>
      </c>
      <c r="H5859" t="s">
        <v>23626</v>
      </c>
      <c r="I5859" t="s">
        <v>28645</v>
      </c>
      <c r="J5859" t="s">
        <v>28942</v>
      </c>
    </row>
    <row r="5860" spans="1:10">
      <c r="A5860" t="s">
        <v>5868</v>
      </c>
      <c r="B5860" t="s">
        <v>11320</v>
      </c>
      <c r="C5860" t="s">
        <v>11785</v>
      </c>
      <c r="D5860">
        <v>2</v>
      </c>
      <c r="F5860" s="2">
        <v>45491</v>
      </c>
      <c r="G5860" t="s">
        <v>17628</v>
      </c>
      <c r="H5860" t="s">
        <v>23627</v>
      </c>
      <c r="I5860" t="s">
        <v>28646</v>
      </c>
      <c r="J5860" t="s">
        <v>28951</v>
      </c>
    </row>
    <row r="5861" spans="1:10">
      <c r="A5861" t="s">
        <v>5869</v>
      </c>
      <c r="B5861" t="s">
        <v>11649</v>
      </c>
      <c r="C5861" t="s">
        <v>11785</v>
      </c>
      <c r="D5861">
        <v>4</v>
      </c>
      <c r="E5861">
        <v>12000</v>
      </c>
      <c r="F5861" s="2">
        <v>45594</v>
      </c>
      <c r="G5861" t="s">
        <v>17629</v>
      </c>
      <c r="H5861" t="s">
        <v>23628</v>
      </c>
      <c r="I5861" t="s">
        <v>26393</v>
      </c>
      <c r="J5861" t="s">
        <v>28776</v>
      </c>
    </row>
    <row r="5862" spans="1:10">
      <c r="A5862" t="s">
        <v>5870</v>
      </c>
      <c r="B5862" t="s">
        <v>11650</v>
      </c>
      <c r="C5862" t="s">
        <v>11784</v>
      </c>
      <c r="D5862">
        <v>1</v>
      </c>
      <c r="E5862">
        <v>30000</v>
      </c>
      <c r="F5862" s="2">
        <v>45660</v>
      </c>
      <c r="G5862" t="s">
        <v>17630</v>
      </c>
      <c r="H5862" t="s">
        <v>23629</v>
      </c>
      <c r="I5862" t="s">
        <v>23881</v>
      </c>
      <c r="J5862" t="s">
        <v>28905</v>
      </c>
    </row>
    <row r="5863" spans="1:10">
      <c r="A5863" t="s">
        <v>5871</v>
      </c>
      <c r="B5863" t="s">
        <v>11651</v>
      </c>
      <c r="C5863" t="s">
        <v>11786</v>
      </c>
      <c r="D5863">
        <v>3</v>
      </c>
      <c r="E5863">
        <v>5000</v>
      </c>
      <c r="F5863" s="2">
        <v>45462</v>
      </c>
      <c r="G5863" t="s">
        <v>17631</v>
      </c>
      <c r="H5863" t="s">
        <v>23630</v>
      </c>
      <c r="I5863" t="s">
        <v>28647</v>
      </c>
      <c r="J5863" t="s">
        <v>28981</v>
      </c>
    </row>
    <row r="5864" spans="1:10">
      <c r="A5864" t="s">
        <v>5872</v>
      </c>
      <c r="B5864" t="s">
        <v>11652</v>
      </c>
      <c r="C5864" t="s">
        <v>11784</v>
      </c>
      <c r="D5864">
        <v>10</v>
      </c>
      <c r="E5864">
        <v>30000</v>
      </c>
      <c r="F5864" s="2">
        <v>45700</v>
      </c>
      <c r="G5864" t="s">
        <v>17632</v>
      </c>
      <c r="H5864" t="s">
        <v>23631</v>
      </c>
      <c r="I5864" t="s">
        <v>28648</v>
      </c>
      <c r="J5864" t="s">
        <v>28963</v>
      </c>
    </row>
    <row r="5865" spans="1:10">
      <c r="A5865" t="s">
        <v>5873</v>
      </c>
      <c r="B5865" t="s">
        <v>11653</v>
      </c>
      <c r="C5865" t="s">
        <v>11782</v>
      </c>
      <c r="D5865">
        <v>10</v>
      </c>
      <c r="E5865">
        <v>15000</v>
      </c>
      <c r="F5865" s="2">
        <v>45602</v>
      </c>
      <c r="G5865" t="s">
        <v>17633</v>
      </c>
      <c r="H5865" t="s">
        <v>23632</v>
      </c>
      <c r="I5865" t="s">
        <v>28649</v>
      </c>
      <c r="J5865" t="s">
        <v>28888</v>
      </c>
    </row>
    <row r="5866" spans="1:10">
      <c r="A5866" t="s">
        <v>5874</v>
      </c>
      <c r="B5866" t="s">
        <v>11654</v>
      </c>
      <c r="C5866" t="s">
        <v>11783</v>
      </c>
      <c r="D5866">
        <v>8</v>
      </c>
      <c r="E5866">
        <v>50000</v>
      </c>
      <c r="F5866" s="2">
        <v>45627</v>
      </c>
      <c r="G5866" t="s">
        <v>17634</v>
      </c>
      <c r="H5866" t="s">
        <v>23633</v>
      </c>
      <c r="I5866" t="s">
        <v>28650</v>
      </c>
      <c r="J5866" t="s">
        <v>28851</v>
      </c>
    </row>
    <row r="5867" spans="1:10">
      <c r="A5867" t="s">
        <v>5875</v>
      </c>
      <c r="B5867" t="s">
        <v>11655</v>
      </c>
      <c r="C5867" t="s">
        <v>11783</v>
      </c>
      <c r="D5867">
        <v>5</v>
      </c>
      <c r="E5867">
        <v>50000</v>
      </c>
      <c r="F5867" s="2">
        <v>45578</v>
      </c>
      <c r="G5867" t="s">
        <v>17635</v>
      </c>
      <c r="H5867" t="s">
        <v>23634</v>
      </c>
      <c r="I5867" t="s">
        <v>26637</v>
      </c>
      <c r="J5867" t="s">
        <v>28775</v>
      </c>
    </row>
    <row r="5868" spans="1:10">
      <c r="A5868" t="s">
        <v>5876</v>
      </c>
      <c r="B5868" t="s">
        <v>11338</v>
      </c>
      <c r="D5868">
        <v>5</v>
      </c>
      <c r="E5868">
        <v>12000</v>
      </c>
      <c r="F5868" s="2">
        <v>45725</v>
      </c>
      <c r="G5868" t="s">
        <v>17636</v>
      </c>
      <c r="H5868" t="s">
        <v>23635</v>
      </c>
      <c r="I5868" t="s">
        <v>28651</v>
      </c>
      <c r="J5868" t="s">
        <v>28987</v>
      </c>
    </row>
    <row r="5869" spans="1:10">
      <c r="A5869" t="s">
        <v>5877</v>
      </c>
      <c r="B5869" t="s">
        <v>11656</v>
      </c>
      <c r="C5869" t="s">
        <v>11784</v>
      </c>
      <c r="D5869">
        <v>8</v>
      </c>
      <c r="E5869">
        <v>30000</v>
      </c>
      <c r="F5869" s="2">
        <v>45581</v>
      </c>
      <c r="G5869" t="s">
        <v>17637</v>
      </c>
      <c r="H5869" t="s">
        <v>23636</v>
      </c>
      <c r="I5869" t="s">
        <v>28652</v>
      </c>
      <c r="J5869" t="s">
        <v>28815</v>
      </c>
    </row>
    <row r="5870" spans="1:10">
      <c r="A5870" t="s">
        <v>5878</v>
      </c>
      <c r="B5870" t="s">
        <v>11657</v>
      </c>
      <c r="C5870" t="s">
        <v>11786</v>
      </c>
      <c r="D5870">
        <v>7</v>
      </c>
      <c r="E5870">
        <v>5000</v>
      </c>
      <c r="F5870" s="2">
        <v>45565</v>
      </c>
      <c r="G5870" t="s">
        <v>17638</v>
      </c>
      <c r="H5870" t="s">
        <v>23637</v>
      </c>
      <c r="I5870" t="s">
        <v>28653</v>
      </c>
      <c r="J5870" t="s">
        <v>28944</v>
      </c>
    </row>
    <row r="5871" spans="1:10">
      <c r="A5871" t="s">
        <v>5879</v>
      </c>
      <c r="B5871" t="s">
        <v>11658</v>
      </c>
      <c r="C5871" t="s">
        <v>11784</v>
      </c>
      <c r="D5871">
        <v>2</v>
      </c>
      <c r="E5871">
        <v>30000</v>
      </c>
      <c r="F5871" s="2">
        <v>45505</v>
      </c>
      <c r="G5871" t="s">
        <v>17639</v>
      </c>
      <c r="H5871" t="s">
        <v>23638</v>
      </c>
      <c r="I5871" t="s">
        <v>28654</v>
      </c>
      <c r="J5871" t="s">
        <v>28846</v>
      </c>
    </row>
    <row r="5872" spans="1:10">
      <c r="A5872" t="s">
        <v>5880</v>
      </c>
      <c r="B5872" t="s">
        <v>11659</v>
      </c>
      <c r="C5872" t="s">
        <v>11785</v>
      </c>
      <c r="D5872">
        <v>7</v>
      </c>
      <c r="E5872">
        <v>12000</v>
      </c>
      <c r="F5872" s="2">
        <v>45605</v>
      </c>
      <c r="G5872" t="s">
        <v>17640</v>
      </c>
      <c r="H5872" t="s">
        <v>23639</v>
      </c>
      <c r="I5872" t="s">
        <v>28655</v>
      </c>
      <c r="J5872" t="s">
        <v>28842</v>
      </c>
    </row>
    <row r="5873" spans="1:10">
      <c r="A5873" t="s">
        <v>5881</v>
      </c>
      <c r="B5873" t="s">
        <v>8453</v>
      </c>
      <c r="C5873" t="s">
        <v>11786</v>
      </c>
      <c r="D5873">
        <v>2</v>
      </c>
      <c r="E5873">
        <v>5000</v>
      </c>
      <c r="F5873" s="2">
        <v>45533</v>
      </c>
      <c r="G5873" t="s">
        <v>17641</v>
      </c>
      <c r="H5873" t="s">
        <v>23640</v>
      </c>
      <c r="I5873" t="s">
        <v>28656</v>
      </c>
      <c r="J5873" t="s">
        <v>28782</v>
      </c>
    </row>
    <row r="5874" spans="1:10">
      <c r="A5874" t="s">
        <v>5882</v>
      </c>
      <c r="B5874" t="s">
        <v>11660</v>
      </c>
      <c r="C5874" t="s">
        <v>11786</v>
      </c>
      <c r="D5874">
        <v>6</v>
      </c>
      <c r="E5874">
        <v>5000</v>
      </c>
      <c r="F5874" s="2">
        <v>45735</v>
      </c>
      <c r="G5874" t="s">
        <v>17642</v>
      </c>
      <c r="H5874" t="s">
        <v>23641</v>
      </c>
      <c r="I5874" t="s">
        <v>28657</v>
      </c>
      <c r="J5874" t="s">
        <v>28874</v>
      </c>
    </row>
    <row r="5875" spans="1:10">
      <c r="A5875" t="s">
        <v>5883</v>
      </c>
      <c r="B5875" t="s">
        <v>11661</v>
      </c>
      <c r="C5875" t="s">
        <v>11783</v>
      </c>
      <c r="D5875">
        <v>9</v>
      </c>
      <c r="E5875">
        <v>50000</v>
      </c>
      <c r="F5875" s="2">
        <v>45438</v>
      </c>
      <c r="G5875" t="s">
        <v>17643</v>
      </c>
      <c r="H5875" t="s">
        <v>23642</v>
      </c>
      <c r="I5875" t="s">
        <v>25267</v>
      </c>
      <c r="J5875" t="s">
        <v>28904</v>
      </c>
    </row>
    <row r="5876" spans="1:10">
      <c r="A5876" t="s">
        <v>5884</v>
      </c>
      <c r="B5876" t="s">
        <v>11662</v>
      </c>
      <c r="C5876" t="s">
        <v>11784</v>
      </c>
      <c r="D5876">
        <v>7</v>
      </c>
      <c r="E5876">
        <v>30000</v>
      </c>
      <c r="F5876" s="2">
        <v>45481</v>
      </c>
      <c r="G5876" t="s">
        <v>17644</v>
      </c>
      <c r="H5876" t="s">
        <v>23643</v>
      </c>
      <c r="I5876" t="s">
        <v>25159</v>
      </c>
      <c r="J5876" t="s">
        <v>28884</v>
      </c>
    </row>
    <row r="5877" spans="1:10">
      <c r="A5877" t="s">
        <v>5885</v>
      </c>
      <c r="B5877" t="s">
        <v>11663</v>
      </c>
      <c r="C5877" t="s">
        <v>11786</v>
      </c>
      <c r="D5877">
        <v>2</v>
      </c>
      <c r="E5877">
        <v>5000</v>
      </c>
      <c r="F5877" s="2">
        <v>45704</v>
      </c>
      <c r="G5877" t="s">
        <v>17645</v>
      </c>
      <c r="H5877" t="s">
        <v>23644</v>
      </c>
      <c r="I5877" t="s">
        <v>28658</v>
      </c>
      <c r="J5877" t="s">
        <v>28791</v>
      </c>
    </row>
    <row r="5878" spans="1:10">
      <c r="A5878" t="s">
        <v>5886</v>
      </c>
      <c r="B5878" t="s">
        <v>11664</v>
      </c>
      <c r="C5878" t="s">
        <v>11782</v>
      </c>
      <c r="D5878">
        <v>6</v>
      </c>
      <c r="E5878">
        <v>15000</v>
      </c>
      <c r="F5878" s="2">
        <v>45527</v>
      </c>
      <c r="G5878" t="s">
        <v>17646</v>
      </c>
      <c r="H5878" t="s">
        <v>23645</v>
      </c>
      <c r="I5878" t="s">
        <v>28659</v>
      </c>
      <c r="J5878" t="s">
        <v>28966</v>
      </c>
    </row>
    <row r="5879" spans="1:10">
      <c r="A5879" t="s">
        <v>5887</v>
      </c>
      <c r="B5879" t="s">
        <v>11665</v>
      </c>
      <c r="C5879" t="s">
        <v>11782</v>
      </c>
      <c r="D5879">
        <v>6</v>
      </c>
      <c r="E5879">
        <v>15000</v>
      </c>
      <c r="F5879" s="2">
        <v>45595</v>
      </c>
      <c r="G5879" t="s">
        <v>17647</v>
      </c>
      <c r="H5879" t="s">
        <v>23646</v>
      </c>
      <c r="I5879" t="s">
        <v>28660</v>
      </c>
      <c r="J5879" t="s">
        <v>28846</v>
      </c>
    </row>
    <row r="5880" spans="1:10">
      <c r="A5880" t="s">
        <v>5888</v>
      </c>
      <c r="B5880" t="s">
        <v>11666</v>
      </c>
      <c r="C5880" t="s">
        <v>11784</v>
      </c>
      <c r="D5880">
        <v>10</v>
      </c>
      <c r="E5880">
        <v>30000</v>
      </c>
      <c r="F5880" s="2">
        <v>45426</v>
      </c>
      <c r="G5880" t="s">
        <v>17536</v>
      </c>
      <c r="H5880" t="s">
        <v>23647</v>
      </c>
      <c r="I5880" t="s">
        <v>28661</v>
      </c>
      <c r="J5880" t="s">
        <v>28868</v>
      </c>
    </row>
    <row r="5881" spans="1:10">
      <c r="A5881" t="s">
        <v>5889</v>
      </c>
      <c r="B5881" t="s">
        <v>11667</v>
      </c>
      <c r="C5881" t="s">
        <v>11786</v>
      </c>
      <c r="D5881">
        <v>2</v>
      </c>
      <c r="E5881">
        <v>5000</v>
      </c>
      <c r="F5881" s="2">
        <v>45691</v>
      </c>
      <c r="G5881" t="s">
        <v>17648</v>
      </c>
      <c r="H5881" t="s">
        <v>23648</v>
      </c>
      <c r="I5881" t="s">
        <v>23827</v>
      </c>
      <c r="J5881" t="s">
        <v>28886</v>
      </c>
    </row>
    <row r="5882" spans="1:10">
      <c r="A5882" t="s">
        <v>5890</v>
      </c>
      <c r="B5882" t="s">
        <v>11668</v>
      </c>
      <c r="C5882" t="s">
        <v>11785</v>
      </c>
      <c r="D5882">
        <v>8</v>
      </c>
      <c r="F5882" s="2">
        <v>45606</v>
      </c>
      <c r="G5882" t="s">
        <v>17649</v>
      </c>
      <c r="H5882" t="s">
        <v>23649</v>
      </c>
      <c r="I5882" t="s">
        <v>28662</v>
      </c>
      <c r="J5882" t="s">
        <v>28939</v>
      </c>
    </row>
    <row r="5883" spans="1:10">
      <c r="A5883" t="s">
        <v>5891</v>
      </c>
      <c r="B5883" t="s">
        <v>11669</v>
      </c>
      <c r="C5883" t="s">
        <v>11786</v>
      </c>
      <c r="D5883">
        <v>4</v>
      </c>
      <c r="E5883">
        <v>5000</v>
      </c>
      <c r="F5883" s="2">
        <v>45550</v>
      </c>
      <c r="G5883" t="s">
        <v>17650</v>
      </c>
      <c r="H5883" t="s">
        <v>23650</v>
      </c>
      <c r="I5883" t="s">
        <v>28663</v>
      </c>
      <c r="J5883" t="s">
        <v>28749</v>
      </c>
    </row>
    <row r="5884" spans="1:10">
      <c r="A5884" t="s">
        <v>5892</v>
      </c>
      <c r="B5884" t="s">
        <v>11670</v>
      </c>
      <c r="C5884" t="s">
        <v>11784</v>
      </c>
      <c r="D5884">
        <v>6</v>
      </c>
      <c r="E5884">
        <v>30000</v>
      </c>
      <c r="F5884" s="2">
        <v>45421</v>
      </c>
      <c r="G5884" t="s">
        <v>17651</v>
      </c>
      <c r="H5884" t="s">
        <v>23651</v>
      </c>
      <c r="I5884" t="s">
        <v>28129</v>
      </c>
      <c r="J5884" t="s">
        <v>28795</v>
      </c>
    </row>
    <row r="5885" spans="1:10">
      <c r="A5885" t="s">
        <v>5893</v>
      </c>
      <c r="B5885" t="s">
        <v>11671</v>
      </c>
      <c r="C5885" t="s">
        <v>11784</v>
      </c>
      <c r="D5885">
        <v>1</v>
      </c>
      <c r="E5885">
        <v>30000</v>
      </c>
      <c r="F5885" s="2">
        <v>45759</v>
      </c>
      <c r="G5885" t="s">
        <v>17652</v>
      </c>
      <c r="H5885" t="s">
        <v>23652</v>
      </c>
      <c r="I5885" t="s">
        <v>23784</v>
      </c>
      <c r="J5885" t="s">
        <v>28801</v>
      </c>
    </row>
    <row r="5886" spans="1:10">
      <c r="A5886" t="s">
        <v>5894</v>
      </c>
      <c r="B5886" t="s">
        <v>11672</v>
      </c>
      <c r="C5886" t="s">
        <v>11786</v>
      </c>
      <c r="D5886">
        <v>3</v>
      </c>
      <c r="E5886">
        <v>5000</v>
      </c>
      <c r="F5886" s="2">
        <v>45551</v>
      </c>
      <c r="G5886" t="s">
        <v>17653</v>
      </c>
      <c r="H5886" t="s">
        <v>23653</v>
      </c>
      <c r="I5886" t="s">
        <v>28664</v>
      </c>
      <c r="J5886" t="s">
        <v>28784</v>
      </c>
    </row>
    <row r="5887" spans="1:10">
      <c r="A5887" t="s">
        <v>5895</v>
      </c>
      <c r="B5887" t="s">
        <v>11673</v>
      </c>
      <c r="C5887" t="s">
        <v>11782</v>
      </c>
      <c r="D5887">
        <v>4</v>
      </c>
      <c r="E5887">
        <v>15000</v>
      </c>
      <c r="F5887" s="2">
        <v>45565</v>
      </c>
      <c r="G5887" t="s">
        <v>17654</v>
      </c>
      <c r="H5887" t="s">
        <v>23654</v>
      </c>
      <c r="I5887" t="s">
        <v>27084</v>
      </c>
      <c r="J5887" t="s">
        <v>28757</v>
      </c>
    </row>
    <row r="5888" spans="1:10">
      <c r="A5888" t="s">
        <v>5896</v>
      </c>
      <c r="B5888" t="s">
        <v>11674</v>
      </c>
      <c r="C5888" t="s">
        <v>11783</v>
      </c>
      <c r="D5888">
        <v>1</v>
      </c>
      <c r="E5888">
        <v>50000</v>
      </c>
      <c r="F5888" s="2">
        <v>45500</v>
      </c>
      <c r="G5888" t="s">
        <v>17655</v>
      </c>
      <c r="H5888" t="s">
        <v>23655</v>
      </c>
      <c r="I5888" t="s">
        <v>27760</v>
      </c>
      <c r="J5888" t="s">
        <v>28751</v>
      </c>
    </row>
    <row r="5889" spans="1:10">
      <c r="A5889" t="s">
        <v>5897</v>
      </c>
      <c r="B5889" t="s">
        <v>11675</v>
      </c>
      <c r="C5889" t="s">
        <v>11786</v>
      </c>
      <c r="D5889">
        <v>9</v>
      </c>
      <c r="E5889">
        <v>5000</v>
      </c>
      <c r="F5889" s="2">
        <v>45675</v>
      </c>
      <c r="G5889" t="s">
        <v>17656</v>
      </c>
      <c r="H5889" t="s">
        <v>23656</v>
      </c>
      <c r="I5889" t="s">
        <v>28665</v>
      </c>
      <c r="J5889" t="s">
        <v>28917</v>
      </c>
    </row>
    <row r="5890" spans="1:10">
      <c r="A5890" t="s">
        <v>5898</v>
      </c>
      <c r="B5890" t="s">
        <v>11676</v>
      </c>
      <c r="C5890" t="s">
        <v>11782</v>
      </c>
      <c r="D5890">
        <v>8</v>
      </c>
      <c r="E5890">
        <v>15000</v>
      </c>
      <c r="F5890" s="2">
        <v>45429</v>
      </c>
      <c r="G5890" t="s">
        <v>17657</v>
      </c>
      <c r="H5890" t="s">
        <v>23657</v>
      </c>
      <c r="I5890" t="s">
        <v>28666</v>
      </c>
      <c r="J5890" t="s">
        <v>28983</v>
      </c>
    </row>
    <row r="5891" spans="1:10">
      <c r="A5891" t="s">
        <v>5899</v>
      </c>
      <c r="B5891" t="s">
        <v>11677</v>
      </c>
      <c r="C5891" t="s">
        <v>11785</v>
      </c>
      <c r="D5891">
        <v>6</v>
      </c>
      <c r="E5891">
        <v>12000</v>
      </c>
      <c r="F5891" s="2">
        <v>45571</v>
      </c>
      <c r="G5891" t="s">
        <v>17658</v>
      </c>
      <c r="H5891" t="s">
        <v>23658</v>
      </c>
      <c r="I5891" t="s">
        <v>28461</v>
      </c>
      <c r="J5891" t="s">
        <v>28985</v>
      </c>
    </row>
    <row r="5892" spans="1:10">
      <c r="A5892" t="s">
        <v>5900</v>
      </c>
      <c r="B5892" t="s">
        <v>11678</v>
      </c>
      <c r="C5892" t="s">
        <v>11782</v>
      </c>
      <c r="D5892">
        <v>7</v>
      </c>
      <c r="E5892">
        <v>15000</v>
      </c>
      <c r="F5892" s="2">
        <v>45783</v>
      </c>
      <c r="G5892" t="s">
        <v>17659</v>
      </c>
      <c r="H5892" t="s">
        <v>23659</v>
      </c>
      <c r="I5892" t="s">
        <v>23908</v>
      </c>
      <c r="J5892" t="s">
        <v>28839</v>
      </c>
    </row>
    <row r="5893" spans="1:10">
      <c r="A5893" t="s">
        <v>5901</v>
      </c>
      <c r="B5893" t="s">
        <v>11679</v>
      </c>
      <c r="C5893" t="s">
        <v>11786</v>
      </c>
      <c r="D5893">
        <v>4</v>
      </c>
      <c r="E5893">
        <v>5000</v>
      </c>
      <c r="F5893" s="2">
        <v>45579</v>
      </c>
      <c r="G5893" t="s">
        <v>17660</v>
      </c>
      <c r="H5893" t="s">
        <v>23660</v>
      </c>
      <c r="I5893" t="s">
        <v>28667</v>
      </c>
      <c r="J5893" t="s">
        <v>28797</v>
      </c>
    </row>
    <row r="5894" spans="1:10">
      <c r="A5894" t="s">
        <v>5902</v>
      </c>
      <c r="B5894" t="s">
        <v>11680</v>
      </c>
      <c r="C5894" t="s">
        <v>11784</v>
      </c>
      <c r="D5894">
        <v>7</v>
      </c>
      <c r="E5894">
        <v>30000</v>
      </c>
      <c r="F5894" s="2">
        <v>45508</v>
      </c>
      <c r="G5894" t="s">
        <v>17661</v>
      </c>
      <c r="H5894" t="s">
        <v>23661</v>
      </c>
      <c r="I5894" t="s">
        <v>28668</v>
      </c>
      <c r="J5894" t="s">
        <v>28769</v>
      </c>
    </row>
    <row r="5895" spans="1:10">
      <c r="A5895" t="s">
        <v>5903</v>
      </c>
      <c r="B5895" t="s">
        <v>11681</v>
      </c>
      <c r="C5895" t="s">
        <v>11783</v>
      </c>
      <c r="D5895">
        <v>10</v>
      </c>
      <c r="E5895">
        <v>50000</v>
      </c>
      <c r="F5895" s="2">
        <v>45602</v>
      </c>
      <c r="G5895" t="s">
        <v>17662</v>
      </c>
      <c r="H5895" t="s">
        <v>23662</v>
      </c>
      <c r="I5895" t="s">
        <v>28669</v>
      </c>
      <c r="J5895" t="s">
        <v>28961</v>
      </c>
    </row>
    <row r="5896" spans="1:10">
      <c r="A5896" t="s">
        <v>5904</v>
      </c>
      <c r="B5896" t="s">
        <v>11682</v>
      </c>
      <c r="C5896" t="s">
        <v>11782</v>
      </c>
      <c r="D5896">
        <v>9</v>
      </c>
      <c r="E5896">
        <v>15000</v>
      </c>
      <c r="F5896" s="2">
        <v>45483</v>
      </c>
      <c r="G5896" t="s">
        <v>17663</v>
      </c>
      <c r="H5896" t="s">
        <v>23663</v>
      </c>
      <c r="I5896" t="s">
        <v>28322</v>
      </c>
      <c r="J5896" t="s">
        <v>28872</v>
      </c>
    </row>
    <row r="5897" spans="1:10">
      <c r="A5897" t="s">
        <v>5905</v>
      </c>
      <c r="B5897" t="s">
        <v>11683</v>
      </c>
      <c r="C5897" t="s">
        <v>11785</v>
      </c>
      <c r="D5897">
        <v>8</v>
      </c>
      <c r="E5897">
        <v>12000</v>
      </c>
      <c r="F5897" s="2">
        <v>45449</v>
      </c>
      <c r="G5897" t="s">
        <v>17664</v>
      </c>
      <c r="H5897" t="s">
        <v>23664</v>
      </c>
      <c r="I5897" t="s">
        <v>28670</v>
      </c>
      <c r="J5897" t="s">
        <v>28844</v>
      </c>
    </row>
    <row r="5898" spans="1:10">
      <c r="A5898" t="s">
        <v>5906</v>
      </c>
      <c r="B5898" t="s">
        <v>11684</v>
      </c>
      <c r="C5898" t="s">
        <v>11786</v>
      </c>
      <c r="D5898">
        <v>9</v>
      </c>
      <c r="E5898">
        <v>5000</v>
      </c>
      <c r="F5898" s="2">
        <v>45629</v>
      </c>
      <c r="G5898" t="s">
        <v>17665</v>
      </c>
      <c r="H5898" t="s">
        <v>23665</v>
      </c>
      <c r="I5898" t="s">
        <v>28671</v>
      </c>
      <c r="J5898" t="s">
        <v>28873</v>
      </c>
    </row>
    <row r="5899" spans="1:10">
      <c r="A5899" t="s">
        <v>5907</v>
      </c>
      <c r="B5899" t="s">
        <v>11685</v>
      </c>
      <c r="C5899" t="s">
        <v>11786</v>
      </c>
      <c r="D5899">
        <v>3</v>
      </c>
      <c r="E5899">
        <v>5000</v>
      </c>
      <c r="F5899" s="2">
        <v>45467</v>
      </c>
      <c r="G5899" t="s">
        <v>17666</v>
      </c>
      <c r="H5899" t="s">
        <v>23666</v>
      </c>
      <c r="I5899" t="s">
        <v>28672</v>
      </c>
      <c r="J5899" t="s">
        <v>28898</v>
      </c>
    </row>
    <row r="5900" spans="1:10">
      <c r="A5900" t="s">
        <v>5908</v>
      </c>
      <c r="B5900" t="s">
        <v>11686</v>
      </c>
      <c r="C5900" t="s">
        <v>11782</v>
      </c>
      <c r="D5900">
        <v>10</v>
      </c>
      <c r="E5900">
        <v>15000</v>
      </c>
      <c r="F5900" s="2">
        <v>45578</v>
      </c>
      <c r="G5900" t="s">
        <v>17667</v>
      </c>
      <c r="H5900" t="s">
        <v>23667</v>
      </c>
      <c r="I5900" t="s">
        <v>28673</v>
      </c>
      <c r="J5900" t="s">
        <v>28767</v>
      </c>
    </row>
    <row r="5901" spans="1:10">
      <c r="A5901" t="s">
        <v>5909</v>
      </c>
      <c r="B5901" t="s">
        <v>9090</v>
      </c>
      <c r="C5901" t="s">
        <v>11784</v>
      </c>
      <c r="D5901">
        <v>4</v>
      </c>
      <c r="E5901">
        <v>30000</v>
      </c>
      <c r="F5901" s="2">
        <v>45479</v>
      </c>
      <c r="G5901" t="s">
        <v>17668</v>
      </c>
      <c r="H5901" t="s">
        <v>23668</v>
      </c>
      <c r="I5901" t="s">
        <v>28674</v>
      </c>
      <c r="J5901" t="s">
        <v>28909</v>
      </c>
    </row>
    <row r="5902" spans="1:10">
      <c r="A5902" t="s">
        <v>5910</v>
      </c>
      <c r="B5902" t="s">
        <v>11687</v>
      </c>
      <c r="C5902" t="s">
        <v>11783</v>
      </c>
      <c r="D5902">
        <v>7</v>
      </c>
      <c r="E5902">
        <v>50000</v>
      </c>
      <c r="F5902" s="2">
        <v>45439</v>
      </c>
      <c r="G5902" t="s">
        <v>17669</v>
      </c>
      <c r="H5902" t="s">
        <v>23669</v>
      </c>
      <c r="I5902" t="s">
        <v>25073</v>
      </c>
      <c r="J5902" t="s">
        <v>28910</v>
      </c>
    </row>
    <row r="5903" spans="1:10">
      <c r="A5903" t="s">
        <v>5911</v>
      </c>
      <c r="B5903" t="s">
        <v>11688</v>
      </c>
      <c r="C5903" t="s">
        <v>11786</v>
      </c>
      <c r="D5903">
        <v>5</v>
      </c>
      <c r="E5903">
        <v>5000</v>
      </c>
      <c r="F5903" s="2">
        <v>45477</v>
      </c>
      <c r="G5903" t="s">
        <v>17670</v>
      </c>
      <c r="H5903" t="s">
        <v>23670</v>
      </c>
      <c r="I5903" t="s">
        <v>28675</v>
      </c>
      <c r="J5903" t="s">
        <v>28942</v>
      </c>
    </row>
    <row r="5904" spans="1:10">
      <c r="A5904" t="s">
        <v>5912</v>
      </c>
      <c r="B5904" t="s">
        <v>11259</v>
      </c>
      <c r="C5904" t="s">
        <v>11784</v>
      </c>
      <c r="D5904">
        <v>3</v>
      </c>
      <c r="E5904">
        <v>30000</v>
      </c>
      <c r="F5904" s="2">
        <v>45663</v>
      </c>
      <c r="G5904" t="s">
        <v>17671</v>
      </c>
      <c r="H5904" t="s">
        <v>23671</v>
      </c>
      <c r="I5904" t="s">
        <v>28676</v>
      </c>
      <c r="J5904" t="s">
        <v>28900</v>
      </c>
    </row>
    <row r="5905" spans="1:10">
      <c r="A5905" t="s">
        <v>5913</v>
      </c>
      <c r="B5905" t="s">
        <v>11689</v>
      </c>
      <c r="C5905" t="s">
        <v>11782</v>
      </c>
      <c r="D5905">
        <v>2</v>
      </c>
      <c r="E5905">
        <v>15000</v>
      </c>
      <c r="F5905" s="2">
        <v>45753</v>
      </c>
      <c r="G5905" t="s">
        <v>17672</v>
      </c>
      <c r="H5905" t="s">
        <v>23672</v>
      </c>
      <c r="I5905" t="s">
        <v>26588</v>
      </c>
      <c r="J5905" t="s">
        <v>28886</v>
      </c>
    </row>
    <row r="5906" spans="1:10">
      <c r="A5906" t="s">
        <v>5914</v>
      </c>
      <c r="B5906" t="s">
        <v>11690</v>
      </c>
      <c r="C5906" t="s">
        <v>11784</v>
      </c>
      <c r="D5906">
        <v>8</v>
      </c>
      <c r="E5906">
        <v>30000</v>
      </c>
      <c r="F5906" s="2">
        <v>45694</v>
      </c>
      <c r="G5906" t="s">
        <v>17673</v>
      </c>
      <c r="H5906" t="s">
        <v>23673</v>
      </c>
      <c r="I5906" t="s">
        <v>28677</v>
      </c>
      <c r="J5906" t="s">
        <v>28799</v>
      </c>
    </row>
    <row r="5907" spans="1:10">
      <c r="A5907" t="s">
        <v>5915</v>
      </c>
      <c r="B5907" t="s">
        <v>11691</v>
      </c>
      <c r="C5907" t="s">
        <v>11783</v>
      </c>
      <c r="D5907">
        <v>3</v>
      </c>
      <c r="F5907" s="2">
        <v>45595</v>
      </c>
      <c r="G5907" t="s">
        <v>17674</v>
      </c>
      <c r="H5907" t="s">
        <v>23674</v>
      </c>
      <c r="I5907" t="s">
        <v>28678</v>
      </c>
      <c r="J5907" t="s">
        <v>28905</v>
      </c>
    </row>
    <row r="5908" spans="1:10">
      <c r="A5908" t="s">
        <v>5916</v>
      </c>
      <c r="B5908" t="s">
        <v>11692</v>
      </c>
      <c r="C5908" t="s">
        <v>11785</v>
      </c>
      <c r="D5908">
        <v>1</v>
      </c>
      <c r="E5908">
        <v>12000</v>
      </c>
      <c r="F5908" s="2">
        <v>45500</v>
      </c>
      <c r="G5908" t="s">
        <v>17675</v>
      </c>
      <c r="H5908" t="s">
        <v>23675</v>
      </c>
      <c r="I5908" t="s">
        <v>28679</v>
      </c>
      <c r="J5908" t="s">
        <v>28882</v>
      </c>
    </row>
    <row r="5909" spans="1:10">
      <c r="A5909" t="s">
        <v>5917</v>
      </c>
      <c r="B5909" t="s">
        <v>11693</v>
      </c>
      <c r="C5909" t="s">
        <v>11784</v>
      </c>
      <c r="D5909">
        <v>5</v>
      </c>
      <c r="E5909">
        <v>30000</v>
      </c>
      <c r="F5909" s="2">
        <v>45558</v>
      </c>
      <c r="G5909" t="s">
        <v>17676</v>
      </c>
      <c r="H5909" t="s">
        <v>23676</v>
      </c>
      <c r="I5909" t="s">
        <v>28680</v>
      </c>
      <c r="J5909" t="s">
        <v>28772</v>
      </c>
    </row>
    <row r="5910" spans="1:10">
      <c r="A5910" t="s">
        <v>5918</v>
      </c>
      <c r="B5910" t="s">
        <v>11694</v>
      </c>
      <c r="C5910" t="s">
        <v>11782</v>
      </c>
      <c r="D5910">
        <v>9</v>
      </c>
      <c r="E5910">
        <v>15000</v>
      </c>
      <c r="F5910" s="2">
        <v>45549</v>
      </c>
      <c r="G5910" t="s">
        <v>17677</v>
      </c>
      <c r="H5910" t="s">
        <v>23677</v>
      </c>
      <c r="I5910" t="s">
        <v>28681</v>
      </c>
      <c r="J5910" t="s">
        <v>28932</v>
      </c>
    </row>
    <row r="5911" spans="1:10">
      <c r="A5911" t="s">
        <v>5919</v>
      </c>
      <c r="B5911" t="s">
        <v>11695</v>
      </c>
      <c r="C5911" t="s">
        <v>11783</v>
      </c>
      <c r="D5911">
        <v>4</v>
      </c>
      <c r="E5911">
        <v>50000</v>
      </c>
      <c r="F5911" s="2">
        <v>45650</v>
      </c>
      <c r="G5911" t="s">
        <v>17678</v>
      </c>
      <c r="H5911" t="s">
        <v>23678</v>
      </c>
      <c r="I5911" t="s">
        <v>28682</v>
      </c>
      <c r="J5911" t="s">
        <v>28796</v>
      </c>
    </row>
    <row r="5912" spans="1:10">
      <c r="A5912" t="s">
        <v>5920</v>
      </c>
      <c r="B5912" t="s">
        <v>11696</v>
      </c>
      <c r="C5912" t="s">
        <v>11784</v>
      </c>
      <c r="D5912">
        <v>7</v>
      </c>
      <c r="E5912">
        <v>30000</v>
      </c>
      <c r="F5912" s="2">
        <v>45515</v>
      </c>
      <c r="G5912" t="s">
        <v>17679</v>
      </c>
      <c r="H5912" t="s">
        <v>23679</v>
      </c>
      <c r="I5912" t="s">
        <v>28683</v>
      </c>
      <c r="J5912" t="s">
        <v>28917</v>
      </c>
    </row>
    <row r="5913" spans="1:10">
      <c r="A5913" t="s">
        <v>5921</v>
      </c>
      <c r="B5913" t="s">
        <v>11697</v>
      </c>
      <c r="C5913" t="s">
        <v>11786</v>
      </c>
      <c r="D5913">
        <v>6</v>
      </c>
      <c r="E5913">
        <v>5000</v>
      </c>
      <c r="F5913" s="2">
        <v>45774</v>
      </c>
      <c r="G5913" t="s">
        <v>17680</v>
      </c>
      <c r="H5913" t="s">
        <v>23680</v>
      </c>
      <c r="I5913" t="s">
        <v>28684</v>
      </c>
      <c r="J5913" t="s">
        <v>28910</v>
      </c>
    </row>
    <row r="5914" spans="1:10">
      <c r="A5914" t="s">
        <v>5922</v>
      </c>
      <c r="B5914" t="s">
        <v>11698</v>
      </c>
      <c r="C5914" t="s">
        <v>11785</v>
      </c>
      <c r="D5914">
        <v>8</v>
      </c>
      <c r="E5914">
        <v>12000</v>
      </c>
      <c r="F5914" s="2">
        <v>45762</v>
      </c>
      <c r="G5914" t="s">
        <v>17681</v>
      </c>
      <c r="H5914" t="s">
        <v>23681</v>
      </c>
      <c r="I5914" t="s">
        <v>28685</v>
      </c>
      <c r="J5914" t="s">
        <v>28972</v>
      </c>
    </row>
    <row r="5915" spans="1:10">
      <c r="A5915" t="s">
        <v>5923</v>
      </c>
      <c r="B5915" t="s">
        <v>11699</v>
      </c>
      <c r="C5915" t="s">
        <v>11783</v>
      </c>
      <c r="D5915">
        <v>7</v>
      </c>
      <c r="E5915">
        <v>50000</v>
      </c>
      <c r="F5915" s="2">
        <v>45598</v>
      </c>
      <c r="G5915" t="s">
        <v>17682</v>
      </c>
      <c r="H5915" t="s">
        <v>23682</v>
      </c>
      <c r="I5915" t="s">
        <v>28686</v>
      </c>
      <c r="J5915" t="s">
        <v>28891</v>
      </c>
    </row>
    <row r="5916" spans="1:10">
      <c r="A5916" t="s">
        <v>5924</v>
      </c>
      <c r="B5916" t="s">
        <v>11700</v>
      </c>
      <c r="C5916" t="s">
        <v>11786</v>
      </c>
      <c r="D5916">
        <v>7</v>
      </c>
      <c r="E5916">
        <v>5000</v>
      </c>
      <c r="F5916" s="2">
        <v>45704</v>
      </c>
      <c r="G5916" t="s">
        <v>17683</v>
      </c>
      <c r="H5916" t="s">
        <v>23683</v>
      </c>
      <c r="I5916" t="s">
        <v>28687</v>
      </c>
      <c r="J5916" t="s">
        <v>28863</v>
      </c>
    </row>
    <row r="5917" spans="1:10">
      <c r="A5917" t="s">
        <v>5925</v>
      </c>
      <c r="B5917" t="s">
        <v>11701</v>
      </c>
      <c r="C5917" t="s">
        <v>11782</v>
      </c>
      <c r="D5917">
        <v>3</v>
      </c>
      <c r="E5917">
        <v>15000</v>
      </c>
      <c r="F5917" s="2">
        <v>45490</v>
      </c>
      <c r="G5917" t="s">
        <v>17684</v>
      </c>
      <c r="H5917" t="s">
        <v>23684</v>
      </c>
      <c r="I5917" t="s">
        <v>28688</v>
      </c>
      <c r="J5917" t="s">
        <v>28868</v>
      </c>
    </row>
    <row r="5918" spans="1:10">
      <c r="A5918" t="s">
        <v>5926</v>
      </c>
      <c r="B5918" t="s">
        <v>11702</v>
      </c>
      <c r="C5918" t="s">
        <v>11786</v>
      </c>
      <c r="D5918">
        <v>5</v>
      </c>
      <c r="F5918" s="2">
        <v>45585</v>
      </c>
      <c r="G5918" t="s">
        <v>17685</v>
      </c>
      <c r="H5918" t="s">
        <v>23685</v>
      </c>
      <c r="I5918" t="s">
        <v>28689</v>
      </c>
      <c r="J5918" t="s">
        <v>28981</v>
      </c>
    </row>
    <row r="5919" spans="1:10">
      <c r="A5919" t="s">
        <v>5927</v>
      </c>
      <c r="B5919" t="s">
        <v>11703</v>
      </c>
      <c r="C5919" t="s">
        <v>11786</v>
      </c>
      <c r="D5919">
        <v>8</v>
      </c>
      <c r="F5919" s="2">
        <v>45435</v>
      </c>
      <c r="G5919" t="s">
        <v>17686</v>
      </c>
      <c r="H5919" t="s">
        <v>23686</v>
      </c>
      <c r="I5919" t="s">
        <v>28690</v>
      </c>
      <c r="J5919" t="s">
        <v>28805</v>
      </c>
    </row>
    <row r="5920" spans="1:10">
      <c r="A5920" t="s">
        <v>5928</v>
      </c>
      <c r="B5920" t="s">
        <v>11704</v>
      </c>
      <c r="C5920" t="s">
        <v>11786</v>
      </c>
      <c r="D5920">
        <v>7</v>
      </c>
      <c r="E5920">
        <v>5000</v>
      </c>
      <c r="F5920" s="2">
        <v>45554</v>
      </c>
      <c r="G5920" t="s">
        <v>17687</v>
      </c>
      <c r="H5920" t="s">
        <v>23687</v>
      </c>
      <c r="I5920" t="s">
        <v>25091</v>
      </c>
      <c r="J5920" t="s">
        <v>28884</v>
      </c>
    </row>
    <row r="5921" spans="1:10">
      <c r="A5921" t="s">
        <v>5929</v>
      </c>
      <c r="B5921" t="s">
        <v>11705</v>
      </c>
      <c r="C5921" t="s">
        <v>11782</v>
      </c>
      <c r="D5921">
        <v>7</v>
      </c>
      <c r="E5921">
        <v>15000</v>
      </c>
      <c r="F5921" s="2">
        <v>45530</v>
      </c>
      <c r="G5921" t="s">
        <v>17688</v>
      </c>
      <c r="H5921" t="s">
        <v>23688</v>
      </c>
      <c r="I5921" t="s">
        <v>28691</v>
      </c>
      <c r="J5921" t="s">
        <v>28871</v>
      </c>
    </row>
    <row r="5922" spans="1:10">
      <c r="A5922" t="s">
        <v>5930</v>
      </c>
      <c r="B5922" t="s">
        <v>11706</v>
      </c>
      <c r="C5922" t="s">
        <v>11783</v>
      </c>
      <c r="D5922">
        <v>7</v>
      </c>
      <c r="E5922">
        <v>50000</v>
      </c>
      <c r="F5922" s="2">
        <v>45696</v>
      </c>
      <c r="G5922" t="s">
        <v>17689</v>
      </c>
      <c r="H5922" t="s">
        <v>23689</v>
      </c>
      <c r="I5922" t="s">
        <v>28692</v>
      </c>
      <c r="J5922" t="s">
        <v>28799</v>
      </c>
    </row>
    <row r="5923" spans="1:10">
      <c r="A5923" t="s">
        <v>5931</v>
      </c>
      <c r="B5923" t="s">
        <v>11707</v>
      </c>
      <c r="C5923" t="s">
        <v>11783</v>
      </c>
      <c r="D5923">
        <v>9</v>
      </c>
      <c r="E5923">
        <v>50000</v>
      </c>
      <c r="F5923" s="2">
        <v>45753</v>
      </c>
      <c r="G5923" t="s">
        <v>17690</v>
      </c>
      <c r="H5923" t="s">
        <v>23690</v>
      </c>
      <c r="I5923" t="s">
        <v>28693</v>
      </c>
      <c r="J5923" t="s">
        <v>28777</v>
      </c>
    </row>
    <row r="5924" spans="1:10">
      <c r="A5924" t="s">
        <v>5932</v>
      </c>
      <c r="B5924" t="s">
        <v>8195</v>
      </c>
      <c r="C5924" t="s">
        <v>11785</v>
      </c>
      <c r="D5924">
        <v>5</v>
      </c>
      <c r="E5924">
        <v>12000</v>
      </c>
      <c r="F5924" s="2">
        <v>45509</v>
      </c>
      <c r="G5924" t="s">
        <v>17691</v>
      </c>
      <c r="H5924" t="s">
        <v>23691</v>
      </c>
      <c r="I5924" t="s">
        <v>24492</v>
      </c>
      <c r="J5924" t="s">
        <v>28838</v>
      </c>
    </row>
    <row r="5925" spans="1:10">
      <c r="A5925" t="s">
        <v>5933</v>
      </c>
      <c r="B5925" t="s">
        <v>11708</v>
      </c>
      <c r="C5925" t="s">
        <v>11786</v>
      </c>
      <c r="D5925">
        <v>2</v>
      </c>
      <c r="F5925" s="2">
        <v>45722</v>
      </c>
      <c r="G5925" t="s">
        <v>17692</v>
      </c>
      <c r="H5925" t="s">
        <v>23692</v>
      </c>
      <c r="I5925" t="s">
        <v>25765</v>
      </c>
      <c r="J5925" t="s">
        <v>28807</v>
      </c>
    </row>
    <row r="5926" spans="1:10">
      <c r="A5926" t="s">
        <v>5934</v>
      </c>
      <c r="B5926" t="s">
        <v>11709</v>
      </c>
      <c r="C5926" t="s">
        <v>11782</v>
      </c>
      <c r="D5926">
        <v>10</v>
      </c>
      <c r="E5926">
        <v>15000</v>
      </c>
      <c r="F5926" s="2">
        <v>45647</v>
      </c>
      <c r="G5926" t="s">
        <v>17693</v>
      </c>
      <c r="H5926" t="s">
        <v>23693</v>
      </c>
      <c r="I5926" t="s">
        <v>28694</v>
      </c>
      <c r="J5926" t="s">
        <v>28755</v>
      </c>
    </row>
    <row r="5927" spans="1:10">
      <c r="A5927" t="s">
        <v>5935</v>
      </c>
      <c r="B5927" t="s">
        <v>11710</v>
      </c>
      <c r="C5927" t="s">
        <v>11783</v>
      </c>
      <c r="D5927">
        <v>1</v>
      </c>
      <c r="E5927">
        <v>50000</v>
      </c>
      <c r="F5927" s="2">
        <v>45585</v>
      </c>
      <c r="G5927" t="s">
        <v>17694</v>
      </c>
      <c r="H5927" t="s">
        <v>23694</v>
      </c>
      <c r="I5927" t="s">
        <v>28695</v>
      </c>
      <c r="J5927" t="s">
        <v>28756</v>
      </c>
    </row>
    <row r="5928" spans="1:10">
      <c r="A5928" t="s">
        <v>5936</v>
      </c>
      <c r="B5928" t="s">
        <v>11711</v>
      </c>
      <c r="C5928" t="s">
        <v>11786</v>
      </c>
      <c r="D5928">
        <v>5</v>
      </c>
      <c r="E5928">
        <v>5000</v>
      </c>
      <c r="F5928" s="2">
        <v>45507</v>
      </c>
      <c r="G5928" t="s">
        <v>17695</v>
      </c>
      <c r="H5928" t="s">
        <v>23695</v>
      </c>
      <c r="I5928" t="s">
        <v>27876</v>
      </c>
      <c r="J5928" t="s">
        <v>28811</v>
      </c>
    </row>
    <row r="5929" spans="1:10">
      <c r="A5929" t="s">
        <v>5937</v>
      </c>
      <c r="B5929" t="s">
        <v>11712</v>
      </c>
      <c r="C5929" t="s">
        <v>11785</v>
      </c>
      <c r="D5929">
        <v>6</v>
      </c>
      <c r="E5929">
        <v>12000</v>
      </c>
      <c r="F5929" s="2">
        <v>45479</v>
      </c>
      <c r="G5929" t="s">
        <v>17696</v>
      </c>
      <c r="H5929" t="s">
        <v>23696</v>
      </c>
      <c r="I5929" t="s">
        <v>28696</v>
      </c>
      <c r="J5929" t="s">
        <v>28961</v>
      </c>
    </row>
    <row r="5930" spans="1:10">
      <c r="A5930" t="s">
        <v>5938</v>
      </c>
      <c r="B5930" t="s">
        <v>11713</v>
      </c>
      <c r="C5930" t="s">
        <v>11784</v>
      </c>
      <c r="D5930">
        <v>4</v>
      </c>
      <c r="E5930">
        <v>30000</v>
      </c>
      <c r="F5930" s="2">
        <v>45621</v>
      </c>
      <c r="G5930" t="s">
        <v>17697</v>
      </c>
      <c r="H5930" t="s">
        <v>23697</v>
      </c>
      <c r="I5930" t="s">
        <v>26214</v>
      </c>
      <c r="J5930" t="s">
        <v>28881</v>
      </c>
    </row>
    <row r="5931" spans="1:10">
      <c r="A5931" t="s">
        <v>5939</v>
      </c>
      <c r="B5931" t="s">
        <v>11714</v>
      </c>
      <c r="C5931" t="s">
        <v>11783</v>
      </c>
      <c r="D5931">
        <v>7</v>
      </c>
      <c r="E5931">
        <v>50000</v>
      </c>
      <c r="F5931" s="2">
        <v>45530</v>
      </c>
      <c r="G5931" t="s">
        <v>17698</v>
      </c>
      <c r="H5931" t="s">
        <v>23698</v>
      </c>
      <c r="I5931" t="s">
        <v>28697</v>
      </c>
      <c r="J5931" t="s">
        <v>28787</v>
      </c>
    </row>
    <row r="5932" spans="1:10">
      <c r="A5932" t="s">
        <v>5940</v>
      </c>
      <c r="B5932" t="s">
        <v>11715</v>
      </c>
      <c r="C5932" t="s">
        <v>11786</v>
      </c>
      <c r="D5932">
        <v>7</v>
      </c>
      <c r="E5932">
        <v>5000</v>
      </c>
      <c r="F5932" s="2">
        <v>45537</v>
      </c>
      <c r="G5932" t="s">
        <v>17699</v>
      </c>
      <c r="H5932" t="s">
        <v>23699</v>
      </c>
      <c r="I5932" t="s">
        <v>28022</v>
      </c>
      <c r="J5932" t="s">
        <v>28964</v>
      </c>
    </row>
    <row r="5933" spans="1:10">
      <c r="A5933" t="s">
        <v>5941</v>
      </c>
      <c r="B5933" t="s">
        <v>11716</v>
      </c>
      <c r="C5933" t="s">
        <v>11785</v>
      </c>
      <c r="D5933">
        <v>6</v>
      </c>
      <c r="E5933">
        <v>12000</v>
      </c>
      <c r="F5933" s="2">
        <v>45673</v>
      </c>
      <c r="G5933" t="s">
        <v>17700</v>
      </c>
      <c r="H5933" t="s">
        <v>23700</v>
      </c>
      <c r="I5933" t="s">
        <v>28698</v>
      </c>
      <c r="J5933" t="s">
        <v>28970</v>
      </c>
    </row>
    <row r="5934" spans="1:10">
      <c r="A5934" t="s">
        <v>5942</v>
      </c>
      <c r="B5934" t="s">
        <v>11717</v>
      </c>
      <c r="C5934" t="s">
        <v>11784</v>
      </c>
      <c r="D5934">
        <v>6</v>
      </c>
      <c r="E5934">
        <v>30000</v>
      </c>
      <c r="F5934" s="2">
        <v>45531</v>
      </c>
      <c r="G5934" t="s">
        <v>17701</v>
      </c>
      <c r="H5934" t="s">
        <v>23701</v>
      </c>
      <c r="I5934" t="s">
        <v>26312</v>
      </c>
      <c r="J5934" t="s">
        <v>28773</v>
      </c>
    </row>
    <row r="5935" spans="1:10">
      <c r="A5935" t="s">
        <v>5943</v>
      </c>
      <c r="B5935" t="s">
        <v>11718</v>
      </c>
      <c r="C5935" t="s">
        <v>11786</v>
      </c>
      <c r="D5935">
        <v>3</v>
      </c>
      <c r="E5935">
        <v>5000</v>
      </c>
      <c r="F5935" s="2">
        <v>45454</v>
      </c>
      <c r="G5935" t="s">
        <v>17702</v>
      </c>
      <c r="H5935" t="s">
        <v>23702</v>
      </c>
      <c r="I5935" t="s">
        <v>28699</v>
      </c>
      <c r="J5935" t="s">
        <v>28764</v>
      </c>
    </row>
    <row r="5936" spans="1:10">
      <c r="A5936" t="s">
        <v>5944</v>
      </c>
      <c r="B5936" t="s">
        <v>11719</v>
      </c>
      <c r="C5936" t="s">
        <v>11786</v>
      </c>
      <c r="D5936">
        <v>10</v>
      </c>
      <c r="E5936">
        <v>5000</v>
      </c>
      <c r="F5936" s="2">
        <v>45521</v>
      </c>
      <c r="G5936" t="s">
        <v>17703</v>
      </c>
      <c r="H5936" t="s">
        <v>23703</v>
      </c>
      <c r="I5936" t="s">
        <v>28700</v>
      </c>
      <c r="J5936" t="s">
        <v>28838</v>
      </c>
    </row>
    <row r="5937" spans="1:10">
      <c r="A5937" t="s">
        <v>5945</v>
      </c>
      <c r="B5937" t="s">
        <v>11720</v>
      </c>
      <c r="C5937" t="s">
        <v>11784</v>
      </c>
      <c r="D5937">
        <v>4</v>
      </c>
      <c r="E5937">
        <v>30000</v>
      </c>
      <c r="F5937" s="2">
        <v>45552</v>
      </c>
      <c r="G5937" t="s">
        <v>17704</v>
      </c>
      <c r="H5937" t="s">
        <v>23704</v>
      </c>
      <c r="I5937" t="s">
        <v>26514</v>
      </c>
      <c r="J5937" t="s">
        <v>28986</v>
      </c>
    </row>
    <row r="5938" spans="1:10">
      <c r="A5938" t="s">
        <v>5946</v>
      </c>
      <c r="B5938" t="s">
        <v>11721</v>
      </c>
      <c r="C5938" t="s">
        <v>11782</v>
      </c>
      <c r="D5938">
        <v>9</v>
      </c>
      <c r="E5938">
        <v>15000</v>
      </c>
      <c r="F5938" s="2">
        <v>45427</v>
      </c>
      <c r="G5938" t="s">
        <v>17705</v>
      </c>
      <c r="H5938" t="s">
        <v>23705</v>
      </c>
      <c r="I5938" t="s">
        <v>28701</v>
      </c>
      <c r="J5938" t="s">
        <v>28986</v>
      </c>
    </row>
    <row r="5939" spans="1:10">
      <c r="A5939" t="s">
        <v>5947</v>
      </c>
      <c r="B5939" t="s">
        <v>11722</v>
      </c>
      <c r="C5939" t="s">
        <v>11785</v>
      </c>
      <c r="D5939">
        <v>6</v>
      </c>
      <c r="E5939">
        <v>12000</v>
      </c>
      <c r="F5939" s="2">
        <v>45647</v>
      </c>
      <c r="G5939" t="s">
        <v>17706</v>
      </c>
      <c r="H5939" t="s">
        <v>23706</v>
      </c>
      <c r="I5939" t="s">
        <v>24596</v>
      </c>
      <c r="J5939" t="s">
        <v>28966</v>
      </c>
    </row>
    <row r="5940" spans="1:10">
      <c r="A5940" t="s">
        <v>5948</v>
      </c>
      <c r="B5940" t="s">
        <v>11723</v>
      </c>
      <c r="C5940" t="s">
        <v>11784</v>
      </c>
      <c r="D5940">
        <v>5</v>
      </c>
      <c r="E5940">
        <v>30000</v>
      </c>
      <c r="F5940" s="2">
        <v>45718</v>
      </c>
      <c r="G5940" t="s">
        <v>17707</v>
      </c>
      <c r="H5940" t="s">
        <v>23707</v>
      </c>
      <c r="I5940" t="s">
        <v>28702</v>
      </c>
      <c r="J5940" t="s">
        <v>28783</v>
      </c>
    </row>
    <row r="5941" spans="1:10">
      <c r="A5941" t="s">
        <v>5949</v>
      </c>
      <c r="B5941" t="s">
        <v>11724</v>
      </c>
      <c r="C5941" t="s">
        <v>11785</v>
      </c>
      <c r="D5941">
        <v>3</v>
      </c>
      <c r="E5941">
        <v>12000</v>
      </c>
      <c r="F5941" s="2">
        <v>45584</v>
      </c>
      <c r="G5941" t="s">
        <v>17708</v>
      </c>
      <c r="H5941" t="s">
        <v>23708</v>
      </c>
      <c r="I5941" t="s">
        <v>24429</v>
      </c>
      <c r="J5941" t="s">
        <v>28748</v>
      </c>
    </row>
    <row r="5942" spans="1:10">
      <c r="A5942" t="s">
        <v>5950</v>
      </c>
      <c r="B5942" t="s">
        <v>11725</v>
      </c>
      <c r="C5942" t="s">
        <v>11784</v>
      </c>
      <c r="D5942">
        <v>3</v>
      </c>
      <c r="E5942">
        <v>30000</v>
      </c>
      <c r="F5942" s="2">
        <v>45706</v>
      </c>
      <c r="G5942" t="s">
        <v>17709</v>
      </c>
      <c r="H5942" t="s">
        <v>23709</v>
      </c>
      <c r="I5942" t="s">
        <v>28703</v>
      </c>
      <c r="J5942" t="s">
        <v>28906</v>
      </c>
    </row>
    <row r="5943" spans="1:10">
      <c r="A5943" t="s">
        <v>5951</v>
      </c>
      <c r="B5943" t="s">
        <v>11726</v>
      </c>
      <c r="C5943" t="s">
        <v>11782</v>
      </c>
      <c r="D5943">
        <v>6</v>
      </c>
      <c r="E5943">
        <v>15000</v>
      </c>
      <c r="F5943" s="2">
        <v>45438</v>
      </c>
      <c r="G5943" t="s">
        <v>17710</v>
      </c>
      <c r="H5943" t="s">
        <v>23710</v>
      </c>
      <c r="I5943" t="s">
        <v>28704</v>
      </c>
      <c r="J5943" t="s">
        <v>28989</v>
      </c>
    </row>
    <row r="5944" spans="1:10">
      <c r="A5944" t="s">
        <v>5952</v>
      </c>
      <c r="B5944" t="s">
        <v>11727</v>
      </c>
      <c r="C5944" t="s">
        <v>11783</v>
      </c>
      <c r="D5944">
        <v>7</v>
      </c>
      <c r="E5944">
        <v>50000</v>
      </c>
      <c r="F5944" s="2">
        <v>45579</v>
      </c>
      <c r="G5944" t="s">
        <v>17711</v>
      </c>
      <c r="H5944" t="s">
        <v>23711</v>
      </c>
      <c r="I5944" t="s">
        <v>28198</v>
      </c>
      <c r="J5944" t="s">
        <v>28847</v>
      </c>
    </row>
    <row r="5945" spans="1:10">
      <c r="A5945" t="s">
        <v>5953</v>
      </c>
      <c r="B5945" t="s">
        <v>11728</v>
      </c>
      <c r="C5945" t="s">
        <v>11783</v>
      </c>
      <c r="D5945">
        <v>5</v>
      </c>
      <c r="E5945">
        <v>50000</v>
      </c>
      <c r="F5945" s="2">
        <v>45508</v>
      </c>
      <c r="G5945" t="s">
        <v>17712</v>
      </c>
      <c r="H5945" t="s">
        <v>23712</v>
      </c>
      <c r="I5945" t="s">
        <v>28705</v>
      </c>
      <c r="J5945" t="s">
        <v>28803</v>
      </c>
    </row>
    <row r="5946" spans="1:10">
      <c r="A5946" t="s">
        <v>5954</v>
      </c>
      <c r="B5946" t="s">
        <v>11729</v>
      </c>
      <c r="C5946" t="s">
        <v>11782</v>
      </c>
      <c r="D5946">
        <v>5</v>
      </c>
      <c r="E5946">
        <v>15000</v>
      </c>
      <c r="F5946" s="2">
        <v>45720</v>
      </c>
      <c r="G5946" t="s">
        <v>17713</v>
      </c>
      <c r="H5946" t="s">
        <v>23713</v>
      </c>
      <c r="I5946" t="s">
        <v>24222</v>
      </c>
      <c r="J5946" t="s">
        <v>28779</v>
      </c>
    </row>
    <row r="5947" spans="1:10">
      <c r="A5947" t="s">
        <v>5955</v>
      </c>
      <c r="B5947" t="s">
        <v>11730</v>
      </c>
      <c r="C5947" t="s">
        <v>11785</v>
      </c>
      <c r="D5947">
        <v>7</v>
      </c>
      <c r="F5947" s="2">
        <v>45511</v>
      </c>
      <c r="G5947" t="s">
        <v>17714</v>
      </c>
      <c r="H5947" t="s">
        <v>23714</v>
      </c>
      <c r="I5947" t="s">
        <v>26027</v>
      </c>
      <c r="J5947" t="s">
        <v>28820</v>
      </c>
    </row>
    <row r="5948" spans="1:10">
      <c r="A5948" t="s">
        <v>5956</v>
      </c>
      <c r="B5948" t="s">
        <v>9160</v>
      </c>
      <c r="C5948" t="s">
        <v>11782</v>
      </c>
      <c r="D5948">
        <v>6</v>
      </c>
      <c r="E5948">
        <v>15000</v>
      </c>
      <c r="F5948" s="2">
        <v>45678</v>
      </c>
      <c r="G5948" t="s">
        <v>17715</v>
      </c>
      <c r="H5948" t="s">
        <v>23715</v>
      </c>
      <c r="I5948" t="s">
        <v>28706</v>
      </c>
      <c r="J5948" t="s">
        <v>28823</v>
      </c>
    </row>
    <row r="5949" spans="1:10">
      <c r="A5949" t="s">
        <v>5957</v>
      </c>
      <c r="B5949" t="s">
        <v>11731</v>
      </c>
      <c r="C5949" t="s">
        <v>11784</v>
      </c>
      <c r="D5949">
        <v>4</v>
      </c>
      <c r="E5949">
        <v>30000</v>
      </c>
      <c r="F5949" s="2">
        <v>45424</v>
      </c>
      <c r="G5949" t="s">
        <v>17716</v>
      </c>
      <c r="H5949" t="s">
        <v>23716</v>
      </c>
      <c r="I5949" t="s">
        <v>28707</v>
      </c>
      <c r="J5949" t="s">
        <v>28812</v>
      </c>
    </row>
    <row r="5950" spans="1:10">
      <c r="A5950" t="s">
        <v>5958</v>
      </c>
      <c r="B5950" t="s">
        <v>11732</v>
      </c>
      <c r="C5950" t="s">
        <v>11783</v>
      </c>
      <c r="D5950">
        <v>2</v>
      </c>
      <c r="E5950">
        <v>50000</v>
      </c>
      <c r="F5950" s="2">
        <v>45579</v>
      </c>
      <c r="G5950" t="s">
        <v>17717</v>
      </c>
      <c r="H5950" t="s">
        <v>23717</v>
      </c>
      <c r="I5950" t="s">
        <v>27200</v>
      </c>
      <c r="J5950" t="s">
        <v>28905</v>
      </c>
    </row>
    <row r="5951" spans="1:10">
      <c r="A5951" t="s">
        <v>5959</v>
      </c>
      <c r="B5951" t="s">
        <v>6551</v>
      </c>
      <c r="C5951" t="s">
        <v>11784</v>
      </c>
      <c r="D5951">
        <v>7</v>
      </c>
      <c r="E5951">
        <v>30000</v>
      </c>
      <c r="F5951" s="2">
        <v>45669</v>
      </c>
      <c r="G5951" t="s">
        <v>17718</v>
      </c>
      <c r="H5951" t="s">
        <v>23718</v>
      </c>
      <c r="I5951" t="s">
        <v>26654</v>
      </c>
      <c r="J5951" t="s">
        <v>28915</v>
      </c>
    </row>
    <row r="5952" spans="1:10">
      <c r="A5952" t="s">
        <v>5960</v>
      </c>
      <c r="B5952" t="s">
        <v>11733</v>
      </c>
      <c r="C5952" t="s">
        <v>11786</v>
      </c>
      <c r="D5952">
        <v>1</v>
      </c>
      <c r="E5952">
        <v>5000</v>
      </c>
      <c r="F5952" s="2">
        <v>45622</v>
      </c>
      <c r="G5952" t="s">
        <v>17719</v>
      </c>
      <c r="H5952" t="s">
        <v>23719</v>
      </c>
      <c r="I5952" t="s">
        <v>24759</v>
      </c>
      <c r="J5952" t="s">
        <v>28860</v>
      </c>
    </row>
    <row r="5953" spans="1:10">
      <c r="A5953" t="s">
        <v>5961</v>
      </c>
      <c r="B5953" t="s">
        <v>11734</v>
      </c>
      <c r="C5953" t="s">
        <v>11784</v>
      </c>
      <c r="D5953">
        <v>2</v>
      </c>
      <c r="E5953">
        <v>30000</v>
      </c>
      <c r="F5953" s="2">
        <v>45634</v>
      </c>
      <c r="G5953" t="s">
        <v>17720</v>
      </c>
      <c r="H5953" t="s">
        <v>23720</v>
      </c>
      <c r="I5953" t="s">
        <v>28708</v>
      </c>
      <c r="J5953" t="s">
        <v>28988</v>
      </c>
    </row>
    <row r="5954" spans="1:10">
      <c r="A5954" t="s">
        <v>5962</v>
      </c>
      <c r="B5954" t="s">
        <v>10991</v>
      </c>
      <c r="C5954" t="s">
        <v>11784</v>
      </c>
      <c r="D5954">
        <v>8</v>
      </c>
      <c r="E5954">
        <v>30000</v>
      </c>
      <c r="F5954" s="2">
        <v>45691</v>
      </c>
      <c r="G5954" t="s">
        <v>17721</v>
      </c>
      <c r="H5954" t="s">
        <v>23721</v>
      </c>
      <c r="I5954" t="s">
        <v>28709</v>
      </c>
      <c r="J5954" t="s">
        <v>28904</v>
      </c>
    </row>
    <row r="5955" spans="1:10">
      <c r="A5955" t="s">
        <v>5963</v>
      </c>
      <c r="B5955" t="s">
        <v>11735</v>
      </c>
      <c r="C5955" t="s">
        <v>11785</v>
      </c>
      <c r="D5955">
        <v>5</v>
      </c>
      <c r="E5955">
        <v>12000</v>
      </c>
      <c r="F5955" s="2">
        <v>45748</v>
      </c>
      <c r="G5955" t="s">
        <v>17722</v>
      </c>
      <c r="H5955" t="s">
        <v>23722</v>
      </c>
      <c r="I5955" t="s">
        <v>27065</v>
      </c>
      <c r="J5955" t="s">
        <v>28882</v>
      </c>
    </row>
    <row r="5956" spans="1:10">
      <c r="A5956" t="s">
        <v>5964</v>
      </c>
      <c r="B5956" t="s">
        <v>11736</v>
      </c>
      <c r="C5956" t="s">
        <v>11782</v>
      </c>
      <c r="D5956">
        <v>6</v>
      </c>
      <c r="E5956">
        <v>15000</v>
      </c>
      <c r="F5956" s="2">
        <v>45573</v>
      </c>
      <c r="G5956" t="s">
        <v>17723</v>
      </c>
      <c r="H5956" t="s">
        <v>23723</v>
      </c>
      <c r="I5956" t="s">
        <v>28710</v>
      </c>
      <c r="J5956" t="s">
        <v>28848</v>
      </c>
    </row>
    <row r="5957" spans="1:10">
      <c r="A5957" t="s">
        <v>5965</v>
      </c>
      <c r="B5957" t="s">
        <v>11737</v>
      </c>
      <c r="C5957" t="s">
        <v>11785</v>
      </c>
      <c r="D5957">
        <v>10</v>
      </c>
      <c r="E5957">
        <v>12000</v>
      </c>
      <c r="F5957" s="2">
        <v>45567</v>
      </c>
      <c r="G5957" t="s">
        <v>17724</v>
      </c>
      <c r="H5957" t="s">
        <v>23724</v>
      </c>
      <c r="I5957" t="s">
        <v>28711</v>
      </c>
      <c r="J5957" t="s">
        <v>28935</v>
      </c>
    </row>
    <row r="5958" spans="1:10">
      <c r="A5958" t="s">
        <v>5966</v>
      </c>
      <c r="B5958" t="s">
        <v>11738</v>
      </c>
      <c r="C5958" t="s">
        <v>11782</v>
      </c>
      <c r="D5958">
        <v>10</v>
      </c>
      <c r="E5958">
        <v>15000</v>
      </c>
      <c r="F5958" s="2">
        <v>45643</v>
      </c>
      <c r="G5958" t="s">
        <v>17725</v>
      </c>
      <c r="H5958" t="s">
        <v>23725</v>
      </c>
      <c r="I5958" t="s">
        <v>28712</v>
      </c>
      <c r="J5958" t="s">
        <v>28845</v>
      </c>
    </row>
    <row r="5959" spans="1:10">
      <c r="A5959" t="s">
        <v>5967</v>
      </c>
      <c r="B5959" t="s">
        <v>11739</v>
      </c>
      <c r="C5959" t="s">
        <v>11786</v>
      </c>
      <c r="D5959">
        <v>10</v>
      </c>
      <c r="E5959">
        <v>5000</v>
      </c>
      <c r="F5959" s="2">
        <v>45498</v>
      </c>
      <c r="G5959" t="s">
        <v>17726</v>
      </c>
      <c r="H5959" t="s">
        <v>23726</v>
      </c>
      <c r="I5959" t="s">
        <v>28713</v>
      </c>
      <c r="J5959" t="s">
        <v>28865</v>
      </c>
    </row>
    <row r="5960" spans="1:10">
      <c r="A5960" t="s">
        <v>5968</v>
      </c>
      <c r="B5960" t="s">
        <v>11740</v>
      </c>
      <c r="C5960" t="s">
        <v>11784</v>
      </c>
      <c r="D5960">
        <v>7</v>
      </c>
      <c r="E5960">
        <v>30000</v>
      </c>
      <c r="F5960" s="2">
        <v>45630</v>
      </c>
      <c r="G5960" t="s">
        <v>17727</v>
      </c>
      <c r="H5960" t="s">
        <v>23727</v>
      </c>
      <c r="I5960" t="s">
        <v>28714</v>
      </c>
      <c r="J5960" t="s">
        <v>28848</v>
      </c>
    </row>
    <row r="5961" spans="1:10">
      <c r="A5961" t="s">
        <v>5969</v>
      </c>
      <c r="B5961" t="s">
        <v>11741</v>
      </c>
      <c r="C5961" t="s">
        <v>11785</v>
      </c>
      <c r="D5961">
        <v>2</v>
      </c>
      <c r="E5961">
        <v>12000</v>
      </c>
      <c r="F5961" s="2">
        <v>45761</v>
      </c>
      <c r="G5961" t="s">
        <v>17728</v>
      </c>
      <c r="H5961" t="s">
        <v>23728</v>
      </c>
      <c r="I5961" t="s">
        <v>28715</v>
      </c>
      <c r="J5961" t="s">
        <v>28793</v>
      </c>
    </row>
    <row r="5962" spans="1:10">
      <c r="A5962" t="s">
        <v>5970</v>
      </c>
      <c r="B5962" t="s">
        <v>11742</v>
      </c>
      <c r="C5962" t="s">
        <v>11784</v>
      </c>
      <c r="D5962">
        <v>10</v>
      </c>
      <c r="E5962">
        <v>30000</v>
      </c>
      <c r="F5962" s="2">
        <v>45450</v>
      </c>
      <c r="G5962" t="s">
        <v>17729</v>
      </c>
      <c r="H5962" t="s">
        <v>23729</v>
      </c>
      <c r="I5962" t="s">
        <v>28716</v>
      </c>
      <c r="J5962" t="s">
        <v>28923</v>
      </c>
    </row>
    <row r="5963" spans="1:10">
      <c r="A5963" t="s">
        <v>5971</v>
      </c>
      <c r="B5963" t="s">
        <v>11743</v>
      </c>
      <c r="C5963" t="s">
        <v>11786</v>
      </c>
      <c r="D5963">
        <v>8</v>
      </c>
      <c r="E5963">
        <v>5000</v>
      </c>
      <c r="F5963" s="2">
        <v>45541</v>
      </c>
      <c r="G5963" t="s">
        <v>17730</v>
      </c>
      <c r="H5963" t="s">
        <v>23730</v>
      </c>
      <c r="I5963" t="s">
        <v>25917</v>
      </c>
      <c r="J5963" t="s">
        <v>28781</v>
      </c>
    </row>
    <row r="5964" spans="1:10">
      <c r="A5964" t="s">
        <v>5972</v>
      </c>
      <c r="B5964" t="s">
        <v>11744</v>
      </c>
      <c r="C5964" t="s">
        <v>11784</v>
      </c>
      <c r="D5964">
        <v>8</v>
      </c>
      <c r="E5964">
        <v>30000</v>
      </c>
      <c r="F5964" s="2">
        <v>45520</v>
      </c>
      <c r="G5964" t="s">
        <v>17731</v>
      </c>
      <c r="H5964" t="s">
        <v>23731</v>
      </c>
      <c r="I5964" t="s">
        <v>24763</v>
      </c>
      <c r="J5964" t="s">
        <v>28951</v>
      </c>
    </row>
    <row r="5965" spans="1:10">
      <c r="A5965" t="s">
        <v>5973</v>
      </c>
      <c r="B5965" t="s">
        <v>11745</v>
      </c>
      <c r="C5965" t="s">
        <v>11783</v>
      </c>
      <c r="D5965">
        <v>8</v>
      </c>
      <c r="E5965">
        <v>50000</v>
      </c>
      <c r="F5965" s="2">
        <v>45613</v>
      </c>
      <c r="G5965" t="s">
        <v>17732</v>
      </c>
      <c r="H5965" t="s">
        <v>23732</v>
      </c>
      <c r="I5965" t="s">
        <v>28717</v>
      </c>
      <c r="J5965" t="s">
        <v>28840</v>
      </c>
    </row>
    <row r="5966" spans="1:10">
      <c r="A5966" t="s">
        <v>5974</v>
      </c>
      <c r="B5966" t="s">
        <v>11746</v>
      </c>
      <c r="C5966" t="s">
        <v>11782</v>
      </c>
      <c r="D5966">
        <v>9</v>
      </c>
      <c r="E5966">
        <v>15000</v>
      </c>
      <c r="F5966" s="2">
        <v>45442</v>
      </c>
      <c r="G5966" t="s">
        <v>17733</v>
      </c>
      <c r="H5966" t="s">
        <v>23733</v>
      </c>
      <c r="I5966" t="s">
        <v>28718</v>
      </c>
      <c r="J5966" t="s">
        <v>28810</v>
      </c>
    </row>
    <row r="5967" spans="1:10">
      <c r="A5967" t="s">
        <v>5975</v>
      </c>
      <c r="B5967" t="s">
        <v>11747</v>
      </c>
      <c r="C5967" t="s">
        <v>11782</v>
      </c>
      <c r="D5967">
        <v>10</v>
      </c>
      <c r="E5967">
        <v>15000</v>
      </c>
      <c r="F5967" s="2">
        <v>45477</v>
      </c>
      <c r="G5967" t="s">
        <v>17734</v>
      </c>
      <c r="H5967" t="s">
        <v>23734</v>
      </c>
      <c r="I5967" t="s">
        <v>28719</v>
      </c>
      <c r="J5967" t="s">
        <v>28845</v>
      </c>
    </row>
    <row r="5968" spans="1:10">
      <c r="A5968" t="s">
        <v>5976</v>
      </c>
      <c r="B5968" t="s">
        <v>11748</v>
      </c>
      <c r="C5968" t="s">
        <v>11784</v>
      </c>
      <c r="D5968">
        <v>7</v>
      </c>
      <c r="E5968">
        <v>30000</v>
      </c>
      <c r="F5968" s="2">
        <v>45746</v>
      </c>
      <c r="G5968" t="s">
        <v>17735</v>
      </c>
      <c r="H5968" t="s">
        <v>23735</v>
      </c>
      <c r="I5968" t="s">
        <v>28720</v>
      </c>
      <c r="J5968" t="s">
        <v>28951</v>
      </c>
    </row>
    <row r="5969" spans="1:10">
      <c r="A5969" t="s">
        <v>5977</v>
      </c>
      <c r="B5969" t="s">
        <v>11749</v>
      </c>
      <c r="C5969" t="s">
        <v>11783</v>
      </c>
      <c r="D5969">
        <v>10</v>
      </c>
      <c r="E5969">
        <v>50000</v>
      </c>
      <c r="F5969" s="2">
        <v>45758</v>
      </c>
      <c r="G5969" t="s">
        <v>17736</v>
      </c>
      <c r="H5969" t="s">
        <v>23736</v>
      </c>
      <c r="I5969" t="s">
        <v>25007</v>
      </c>
      <c r="J5969" t="s">
        <v>28871</v>
      </c>
    </row>
    <row r="5970" spans="1:10">
      <c r="A5970" t="s">
        <v>5978</v>
      </c>
      <c r="B5970" t="s">
        <v>11750</v>
      </c>
      <c r="C5970" t="s">
        <v>11783</v>
      </c>
      <c r="D5970">
        <v>4</v>
      </c>
      <c r="E5970">
        <v>50000</v>
      </c>
      <c r="F5970" s="2">
        <v>45473</v>
      </c>
      <c r="G5970" t="s">
        <v>17737</v>
      </c>
      <c r="H5970" t="s">
        <v>23737</v>
      </c>
      <c r="I5970" t="s">
        <v>28721</v>
      </c>
      <c r="J5970" t="s">
        <v>28988</v>
      </c>
    </row>
    <row r="5971" spans="1:10">
      <c r="A5971" t="s">
        <v>5979</v>
      </c>
      <c r="B5971" t="s">
        <v>11751</v>
      </c>
      <c r="C5971" t="s">
        <v>11784</v>
      </c>
      <c r="D5971">
        <v>5</v>
      </c>
      <c r="E5971">
        <v>30000</v>
      </c>
      <c r="F5971" s="2">
        <v>45733</v>
      </c>
      <c r="G5971" t="s">
        <v>17738</v>
      </c>
      <c r="H5971" t="s">
        <v>23738</v>
      </c>
      <c r="I5971" t="s">
        <v>28722</v>
      </c>
      <c r="J5971" t="s">
        <v>28831</v>
      </c>
    </row>
    <row r="5972" spans="1:10">
      <c r="A5972" t="s">
        <v>5980</v>
      </c>
      <c r="B5972" t="s">
        <v>11752</v>
      </c>
      <c r="C5972" t="s">
        <v>11783</v>
      </c>
      <c r="D5972">
        <v>6</v>
      </c>
      <c r="E5972">
        <v>50000</v>
      </c>
      <c r="F5972" s="2">
        <v>45623</v>
      </c>
      <c r="G5972" t="s">
        <v>17739</v>
      </c>
      <c r="H5972" t="s">
        <v>23739</v>
      </c>
      <c r="I5972" t="s">
        <v>28723</v>
      </c>
      <c r="J5972" t="s">
        <v>28793</v>
      </c>
    </row>
    <row r="5973" spans="1:10">
      <c r="A5973" t="s">
        <v>5981</v>
      </c>
      <c r="B5973" t="s">
        <v>11753</v>
      </c>
      <c r="C5973" t="s">
        <v>11785</v>
      </c>
      <c r="D5973">
        <v>8</v>
      </c>
      <c r="E5973">
        <v>12000</v>
      </c>
      <c r="F5973" s="2">
        <v>45678</v>
      </c>
      <c r="G5973" t="s">
        <v>17740</v>
      </c>
      <c r="H5973" t="s">
        <v>23740</v>
      </c>
      <c r="I5973" t="s">
        <v>28724</v>
      </c>
      <c r="J5973" t="s">
        <v>28840</v>
      </c>
    </row>
    <row r="5974" spans="1:10">
      <c r="A5974" t="s">
        <v>5982</v>
      </c>
      <c r="B5974" t="s">
        <v>11754</v>
      </c>
      <c r="C5974" t="s">
        <v>11783</v>
      </c>
      <c r="D5974">
        <v>5</v>
      </c>
      <c r="E5974">
        <v>50000</v>
      </c>
      <c r="F5974" s="2">
        <v>45496</v>
      </c>
      <c r="G5974" t="s">
        <v>17741</v>
      </c>
      <c r="H5974" t="s">
        <v>23741</v>
      </c>
      <c r="I5974" t="s">
        <v>28725</v>
      </c>
      <c r="J5974" t="s">
        <v>28855</v>
      </c>
    </row>
    <row r="5975" spans="1:10">
      <c r="A5975" t="s">
        <v>5983</v>
      </c>
      <c r="B5975" t="s">
        <v>11755</v>
      </c>
      <c r="C5975" t="s">
        <v>11783</v>
      </c>
      <c r="D5975">
        <v>10</v>
      </c>
      <c r="E5975">
        <v>50000</v>
      </c>
      <c r="F5975" s="2">
        <v>45702</v>
      </c>
      <c r="G5975" t="s">
        <v>17742</v>
      </c>
      <c r="H5975" t="s">
        <v>23742</v>
      </c>
      <c r="I5975" t="s">
        <v>26336</v>
      </c>
      <c r="J5975" t="s">
        <v>28958</v>
      </c>
    </row>
    <row r="5976" spans="1:10">
      <c r="A5976" t="s">
        <v>5984</v>
      </c>
      <c r="B5976" t="s">
        <v>11756</v>
      </c>
      <c r="C5976" t="s">
        <v>11786</v>
      </c>
      <c r="D5976">
        <v>6</v>
      </c>
      <c r="E5976">
        <v>5000</v>
      </c>
      <c r="F5976" s="2">
        <v>45468</v>
      </c>
      <c r="G5976" t="s">
        <v>17743</v>
      </c>
      <c r="H5976" t="s">
        <v>23743</v>
      </c>
      <c r="I5976" t="s">
        <v>28726</v>
      </c>
      <c r="J5976" t="s">
        <v>28879</v>
      </c>
    </row>
    <row r="5977" spans="1:10">
      <c r="A5977" t="s">
        <v>5985</v>
      </c>
      <c r="B5977" t="s">
        <v>11757</v>
      </c>
      <c r="C5977" t="s">
        <v>11783</v>
      </c>
      <c r="D5977">
        <v>3</v>
      </c>
      <c r="E5977">
        <v>50000</v>
      </c>
      <c r="F5977" s="2">
        <v>45447</v>
      </c>
      <c r="G5977" t="s">
        <v>17744</v>
      </c>
      <c r="H5977" t="s">
        <v>23744</v>
      </c>
      <c r="I5977" t="s">
        <v>28727</v>
      </c>
      <c r="J5977" t="s">
        <v>28863</v>
      </c>
    </row>
    <row r="5978" spans="1:10">
      <c r="A5978" t="s">
        <v>5986</v>
      </c>
      <c r="B5978" t="s">
        <v>11758</v>
      </c>
      <c r="C5978" t="s">
        <v>11782</v>
      </c>
      <c r="D5978">
        <v>2</v>
      </c>
      <c r="E5978">
        <v>15000</v>
      </c>
      <c r="F5978" s="2">
        <v>45486</v>
      </c>
      <c r="G5978" t="s">
        <v>17745</v>
      </c>
      <c r="H5978" t="s">
        <v>23745</v>
      </c>
      <c r="I5978" t="s">
        <v>28728</v>
      </c>
      <c r="J5978" t="s">
        <v>28766</v>
      </c>
    </row>
    <row r="5979" spans="1:10">
      <c r="A5979" t="s">
        <v>5987</v>
      </c>
      <c r="B5979" t="s">
        <v>11759</v>
      </c>
      <c r="C5979" t="s">
        <v>11783</v>
      </c>
      <c r="D5979">
        <v>9</v>
      </c>
      <c r="E5979">
        <v>50000</v>
      </c>
      <c r="F5979" s="2">
        <v>45735</v>
      </c>
      <c r="G5979" t="s">
        <v>17746</v>
      </c>
      <c r="H5979" t="s">
        <v>23746</v>
      </c>
      <c r="I5979" t="s">
        <v>28729</v>
      </c>
      <c r="J5979" t="s">
        <v>28844</v>
      </c>
    </row>
    <row r="5980" spans="1:10">
      <c r="A5980" t="s">
        <v>5988</v>
      </c>
      <c r="B5980" t="s">
        <v>11760</v>
      </c>
      <c r="C5980" t="s">
        <v>11784</v>
      </c>
      <c r="D5980">
        <v>8</v>
      </c>
      <c r="E5980">
        <v>30000</v>
      </c>
      <c r="F5980" s="2">
        <v>45452</v>
      </c>
      <c r="G5980" t="s">
        <v>17747</v>
      </c>
      <c r="H5980" t="s">
        <v>23747</v>
      </c>
      <c r="I5980" t="s">
        <v>28730</v>
      </c>
      <c r="J5980" t="s">
        <v>28750</v>
      </c>
    </row>
    <row r="5981" spans="1:10">
      <c r="A5981" t="s">
        <v>5989</v>
      </c>
      <c r="B5981" t="s">
        <v>11761</v>
      </c>
      <c r="D5981">
        <v>3</v>
      </c>
      <c r="E5981">
        <v>5000</v>
      </c>
      <c r="F5981" s="2">
        <v>45452</v>
      </c>
      <c r="G5981" t="s">
        <v>17748</v>
      </c>
      <c r="H5981" t="s">
        <v>23748</v>
      </c>
      <c r="I5981" t="s">
        <v>28731</v>
      </c>
      <c r="J5981" t="s">
        <v>28859</v>
      </c>
    </row>
    <row r="5982" spans="1:10">
      <c r="A5982" t="s">
        <v>5990</v>
      </c>
      <c r="B5982" t="s">
        <v>11762</v>
      </c>
      <c r="C5982" t="s">
        <v>11785</v>
      </c>
      <c r="D5982">
        <v>6</v>
      </c>
      <c r="E5982">
        <v>12000</v>
      </c>
      <c r="F5982" s="2">
        <v>45483</v>
      </c>
      <c r="G5982" t="s">
        <v>17749</v>
      </c>
      <c r="H5982" t="s">
        <v>23749</v>
      </c>
      <c r="I5982" t="s">
        <v>28713</v>
      </c>
      <c r="J5982" t="s">
        <v>28984</v>
      </c>
    </row>
    <row r="5983" spans="1:10">
      <c r="A5983" t="s">
        <v>5991</v>
      </c>
      <c r="B5983" t="s">
        <v>11763</v>
      </c>
      <c r="C5983" t="s">
        <v>11784</v>
      </c>
      <c r="D5983">
        <v>5</v>
      </c>
      <c r="E5983">
        <v>30000</v>
      </c>
      <c r="F5983" s="2">
        <v>45697</v>
      </c>
      <c r="G5983" t="s">
        <v>17750</v>
      </c>
      <c r="H5983" t="s">
        <v>23750</v>
      </c>
      <c r="I5983" t="s">
        <v>28732</v>
      </c>
      <c r="J5983" t="s">
        <v>28903</v>
      </c>
    </row>
    <row r="5984" spans="1:10">
      <c r="A5984" t="s">
        <v>5992</v>
      </c>
      <c r="B5984" t="s">
        <v>11764</v>
      </c>
      <c r="C5984" t="s">
        <v>11785</v>
      </c>
      <c r="D5984">
        <v>1</v>
      </c>
      <c r="E5984">
        <v>12000</v>
      </c>
      <c r="F5984" s="2">
        <v>45457</v>
      </c>
      <c r="G5984" t="s">
        <v>17751</v>
      </c>
      <c r="H5984" t="s">
        <v>23751</v>
      </c>
      <c r="I5984" t="s">
        <v>27122</v>
      </c>
      <c r="J5984" t="s">
        <v>28939</v>
      </c>
    </row>
    <row r="5985" spans="1:10">
      <c r="A5985" t="s">
        <v>5993</v>
      </c>
      <c r="B5985" t="s">
        <v>11765</v>
      </c>
      <c r="C5985" t="s">
        <v>11785</v>
      </c>
      <c r="D5985">
        <v>10</v>
      </c>
      <c r="E5985">
        <v>12000</v>
      </c>
      <c r="F5985" s="2">
        <v>45762</v>
      </c>
      <c r="G5985" t="s">
        <v>17752</v>
      </c>
      <c r="H5985" t="s">
        <v>23752</v>
      </c>
      <c r="I5985" t="s">
        <v>28733</v>
      </c>
      <c r="J5985" t="s">
        <v>28967</v>
      </c>
    </row>
    <row r="5986" spans="1:10">
      <c r="A5986" t="s">
        <v>5994</v>
      </c>
      <c r="B5986" t="s">
        <v>11766</v>
      </c>
      <c r="C5986" t="s">
        <v>11783</v>
      </c>
      <c r="D5986">
        <v>9</v>
      </c>
      <c r="E5986">
        <v>50000</v>
      </c>
      <c r="F5986" s="2">
        <v>45718</v>
      </c>
      <c r="G5986" t="s">
        <v>17753</v>
      </c>
      <c r="H5986" t="s">
        <v>23753</v>
      </c>
      <c r="I5986" t="s">
        <v>23862</v>
      </c>
      <c r="J5986" t="s">
        <v>28799</v>
      </c>
    </row>
    <row r="5987" spans="1:10">
      <c r="A5987" t="s">
        <v>5995</v>
      </c>
      <c r="B5987" t="s">
        <v>11767</v>
      </c>
      <c r="C5987" t="s">
        <v>11782</v>
      </c>
      <c r="D5987">
        <v>7</v>
      </c>
      <c r="E5987">
        <v>15000</v>
      </c>
      <c r="F5987" s="2">
        <v>45435</v>
      </c>
      <c r="G5987" t="s">
        <v>17754</v>
      </c>
      <c r="H5987" t="s">
        <v>23754</v>
      </c>
      <c r="I5987" t="s">
        <v>28734</v>
      </c>
      <c r="J5987" t="s">
        <v>28942</v>
      </c>
    </row>
    <row r="5988" spans="1:10">
      <c r="A5988" t="s">
        <v>5996</v>
      </c>
      <c r="B5988" t="s">
        <v>11768</v>
      </c>
      <c r="C5988" t="s">
        <v>11783</v>
      </c>
      <c r="D5988">
        <v>3</v>
      </c>
      <c r="E5988">
        <v>50000</v>
      </c>
      <c r="F5988" s="2">
        <v>45554</v>
      </c>
      <c r="G5988" t="s">
        <v>17755</v>
      </c>
      <c r="H5988" t="s">
        <v>23755</v>
      </c>
      <c r="I5988" t="s">
        <v>25747</v>
      </c>
      <c r="J5988" t="s">
        <v>28868</v>
      </c>
    </row>
    <row r="5989" spans="1:10">
      <c r="A5989" t="s">
        <v>5997</v>
      </c>
      <c r="B5989" t="s">
        <v>11769</v>
      </c>
      <c r="C5989" t="s">
        <v>11783</v>
      </c>
      <c r="D5989">
        <v>3</v>
      </c>
      <c r="E5989">
        <v>50000</v>
      </c>
      <c r="F5989" s="2">
        <v>45436</v>
      </c>
      <c r="G5989" t="s">
        <v>17756</v>
      </c>
      <c r="H5989" t="s">
        <v>23756</v>
      </c>
      <c r="I5989" t="s">
        <v>28735</v>
      </c>
      <c r="J5989" t="s">
        <v>28898</v>
      </c>
    </row>
    <row r="5990" spans="1:10">
      <c r="A5990" t="s">
        <v>5998</v>
      </c>
      <c r="B5990" t="s">
        <v>11770</v>
      </c>
      <c r="C5990" t="s">
        <v>11783</v>
      </c>
      <c r="D5990">
        <v>4</v>
      </c>
      <c r="E5990">
        <v>50000</v>
      </c>
      <c r="F5990" s="2">
        <v>45755</v>
      </c>
      <c r="G5990" t="s">
        <v>17757</v>
      </c>
      <c r="H5990" t="s">
        <v>23757</v>
      </c>
      <c r="I5990" t="s">
        <v>28736</v>
      </c>
      <c r="J5990" t="s">
        <v>28848</v>
      </c>
    </row>
    <row r="5991" spans="1:10">
      <c r="A5991" t="s">
        <v>5999</v>
      </c>
      <c r="B5991" t="s">
        <v>11771</v>
      </c>
      <c r="C5991" t="s">
        <v>11786</v>
      </c>
      <c r="D5991">
        <v>1</v>
      </c>
      <c r="E5991">
        <v>5000</v>
      </c>
      <c r="F5991" s="2">
        <v>45637</v>
      </c>
      <c r="G5991" t="s">
        <v>17758</v>
      </c>
      <c r="H5991" t="s">
        <v>23758</v>
      </c>
      <c r="I5991" t="s">
        <v>24896</v>
      </c>
      <c r="J5991" t="s">
        <v>28845</v>
      </c>
    </row>
    <row r="5992" spans="1:10">
      <c r="A5992" t="s">
        <v>6000</v>
      </c>
      <c r="B5992" t="s">
        <v>11772</v>
      </c>
      <c r="C5992" t="s">
        <v>11784</v>
      </c>
      <c r="D5992">
        <v>8</v>
      </c>
      <c r="E5992">
        <v>30000</v>
      </c>
      <c r="F5992" s="2">
        <v>45563</v>
      </c>
      <c r="G5992" t="s">
        <v>17759</v>
      </c>
      <c r="H5992" t="s">
        <v>23759</v>
      </c>
      <c r="I5992" t="s">
        <v>28737</v>
      </c>
      <c r="J5992" t="s">
        <v>28959</v>
      </c>
    </row>
    <row r="5993" spans="1:10">
      <c r="A5993" t="s">
        <v>6001</v>
      </c>
      <c r="B5993" t="s">
        <v>11773</v>
      </c>
      <c r="C5993" t="s">
        <v>11782</v>
      </c>
      <c r="D5993">
        <v>4</v>
      </c>
      <c r="E5993">
        <v>15000</v>
      </c>
      <c r="F5993" s="2">
        <v>45745</v>
      </c>
      <c r="G5993" t="s">
        <v>17760</v>
      </c>
      <c r="H5993" t="s">
        <v>23760</v>
      </c>
      <c r="I5993" t="s">
        <v>28738</v>
      </c>
      <c r="J5993" t="s">
        <v>28978</v>
      </c>
    </row>
    <row r="5994" spans="1:10">
      <c r="A5994" t="s">
        <v>6002</v>
      </c>
      <c r="B5994" t="s">
        <v>11774</v>
      </c>
      <c r="C5994" t="s">
        <v>11785</v>
      </c>
      <c r="D5994">
        <v>1</v>
      </c>
      <c r="E5994">
        <v>12000</v>
      </c>
      <c r="F5994" s="2">
        <v>45447</v>
      </c>
      <c r="G5994" t="s">
        <v>17761</v>
      </c>
      <c r="H5994" t="s">
        <v>23761</v>
      </c>
      <c r="I5994" t="s">
        <v>28739</v>
      </c>
      <c r="J5994" t="s">
        <v>28929</v>
      </c>
    </row>
    <row r="5995" spans="1:10">
      <c r="A5995" t="s">
        <v>6003</v>
      </c>
      <c r="B5995" t="s">
        <v>11775</v>
      </c>
      <c r="C5995" t="s">
        <v>11786</v>
      </c>
      <c r="D5995">
        <v>9</v>
      </c>
      <c r="E5995">
        <v>5000</v>
      </c>
      <c r="F5995" s="2">
        <v>45560</v>
      </c>
      <c r="G5995" t="s">
        <v>17762</v>
      </c>
      <c r="H5995" t="s">
        <v>23762</v>
      </c>
      <c r="I5995" t="s">
        <v>28740</v>
      </c>
      <c r="J5995" t="s">
        <v>28787</v>
      </c>
    </row>
    <row r="5996" spans="1:10">
      <c r="A5996" t="s">
        <v>6004</v>
      </c>
      <c r="B5996" t="s">
        <v>11776</v>
      </c>
      <c r="C5996" t="s">
        <v>11784</v>
      </c>
      <c r="D5996">
        <v>2</v>
      </c>
      <c r="E5996">
        <v>30000</v>
      </c>
      <c r="F5996" s="2">
        <v>45563</v>
      </c>
      <c r="G5996" t="s">
        <v>17763</v>
      </c>
      <c r="H5996" t="s">
        <v>23763</v>
      </c>
      <c r="I5996" t="s">
        <v>28741</v>
      </c>
      <c r="J5996" t="s">
        <v>28924</v>
      </c>
    </row>
    <row r="5997" spans="1:10">
      <c r="A5997" t="s">
        <v>6005</v>
      </c>
      <c r="B5997" t="s">
        <v>11777</v>
      </c>
      <c r="C5997" t="s">
        <v>11785</v>
      </c>
      <c r="D5997">
        <v>5</v>
      </c>
      <c r="E5997">
        <v>12000</v>
      </c>
      <c r="F5997" s="2">
        <v>45620</v>
      </c>
      <c r="G5997" t="s">
        <v>17764</v>
      </c>
      <c r="H5997" t="s">
        <v>23764</v>
      </c>
      <c r="I5997" t="s">
        <v>28742</v>
      </c>
      <c r="J5997" t="s">
        <v>28972</v>
      </c>
    </row>
    <row r="5998" spans="1:10">
      <c r="A5998" t="s">
        <v>6006</v>
      </c>
      <c r="B5998" t="s">
        <v>11778</v>
      </c>
      <c r="C5998" t="s">
        <v>11785</v>
      </c>
      <c r="D5998">
        <v>5</v>
      </c>
      <c r="F5998" s="2">
        <v>45751</v>
      </c>
      <c r="G5998" t="s">
        <v>17765</v>
      </c>
      <c r="H5998" t="s">
        <v>23765</v>
      </c>
      <c r="I5998" t="s">
        <v>28743</v>
      </c>
      <c r="J5998" t="s">
        <v>28888</v>
      </c>
    </row>
    <row r="5999" spans="1:10">
      <c r="A5999" t="s">
        <v>6007</v>
      </c>
      <c r="B5999" t="s">
        <v>11779</v>
      </c>
      <c r="C5999" t="s">
        <v>11785</v>
      </c>
      <c r="D5999">
        <v>8</v>
      </c>
      <c r="E5999">
        <v>12000</v>
      </c>
      <c r="F5999" s="2">
        <v>45576</v>
      </c>
      <c r="G5999" t="s">
        <v>17766</v>
      </c>
      <c r="H5999" t="s">
        <v>23766</v>
      </c>
      <c r="I5999" t="s">
        <v>28744</v>
      </c>
      <c r="J5999" t="s">
        <v>28749</v>
      </c>
    </row>
    <row r="6000" spans="1:10">
      <c r="A6000" t="s">
        <v>6008</v>
      </c>
      <c r="B6000" t="s">
        <v>11780</v>
      </c>
      <c r="C6000" t="s">
        <v>11783</v>
      </c>
      <c r="D6000">
        <v>7</v>
      </c>
      <c r="E6000">
        <v>50000</v>
      </c>
      <c r="F6000" s="2">
        <v>45459</v>
      </c>
      <c r="G6000" t="s">
        <v>17767</v>
      </c>
      <c r="H6000" t="s">
        <v>23767</v>
      </c>
      <c r="I6000" t="s">
        <v>28745</v>
      </c>
      <c r="J6000" t="s">
        <v>28870</v>
      </c>
    </row>
    <row r="6001" spans="1:10">
      <c r="A6001" t="s">
        <v>6009</v>
      </c>
      <c r="B6001" t="s">
        <v>11781</v>
      </c>
      <c r="C6001" t="s">
        <v>11786</v>
      </c>
      <c r="D6001">
        <v>1</v>
      </c>
      <c r="E6001">
        <v>5000</v>
      </c>
      <c r="F6001" s="2">
        <v>45692</v>
      </c>
      <c r="G6001" t="s">
        <v>17768</v>
      </c>
      <c r="H6001" t="s">
        <v>23768</v>
      </c>
      <c r="I6001" t="s">
        <v>28746</v>
      </c>
      <c r="J6001" t="s">
        <v>28783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6001"/>
  <sheetViews>
    <sheetView topLeftCell="P1" workbookViewId="0">
      <selection activeCell="P24" sqref="P24"/>
    </sheetView>
  </sheetViews>
  <sheetFormatPr defaultRowHeight="14.5"/>
  <cols>
    <col min="1" max="1" width="10.54296875" bestFit="1" customWidth="1"/>
    <col min="2" max="2" width="26.36328125" style="9" bestFit="1" customWidth="1"/>
    <col min="3" max="4" width="16.453125" style="9" customWidth="1"/>
    <col min="5" max="5" width="14.7265625" customWidth="1"/>
    <col min="6" max="6" width="15.6328125" style="9" customWidth="1"/>
    <col min="7" max="7" width="12.6328125" style="6" customWidth="1"/>
    <col min="8" max="8" width="10.1796875" style="11" customWidth="1"/>
    <col min="9" max="9" width="12.6328125" style="6" customWidth="1"/>
    <col min="10" max="10" width="17.81640625" style="9" customWidth="1"/>
    <col min="11" max="11" width="11.7265625" customWidth="1"/>
    <col min="12" max="12" width="14.36328125" customWidth="1"/>
    <col min="13" max="13" width="38.81640625" bestFit="1" customWidth="1"/>
    <col min="14" max="14" width="21.90625" bestFit="1" customWidth="1"/>
    <col min="15" max="15" width="23.26953125" bestFit="1" customWidth="1"/>
    <col min="16" max="16" width="44" bestFit="1" customWidth="1"/>
    <col min="17" max="17" width="14.81640625" style="9" customWidth="1"/>
    <col min="18" max="18" width="23.54296875" style="6" customWidth="1"/>
    <col min="19" max="19" width="21.81640625" customWidth="1"/>
    <col min="20" max="20" width="26.36328125" customWidth="1"/>
    <col min="21" max="21" width="26.6328125" customWidth="1"/>
    <col min="22" max="22" width="22.36328125" customWidth="1"/>
  </cols>
  <sheetData>
    <row r="1" spans="1:22" ht="13" customHeight="1">
      <c r="A1" s="1" t="s">
        <v>0</v>
      </c>
      <c r="B1" s="8" t="s">
        <v>30478</v>
      </c>
      <c r="C1" s="8" t="s">
        <v>30480</v>
      </c>
      <c r="D1" s="8" t="s">
        <v>29001</v>
      </c>
      <c r="E1" s="1" t="s">
        <v>2</v>
      </c>
      <c r="F1" s="8" t="s">
        <v>30763</v>
      </c>
      <c r="G1" s="7" t="s">
        <v>4</v>
      </c>
      <c r="H1" s="10" t="s">
        <v>3</v>
      </c>
      <c r="I1" s="7" t="s">
        <v>28992</v>
      </c>
      <c r="J1" s="8" t="s">
        <v>28991</v>
      </c>
      <c r="K1" s="1" t="s">
        <v>5</v>
      </c>
      <c r="L1" s="1" t="s">
        <v>29000</v>
      </c>
      <c r="M1" s="1" t="s">
        <v>6</v>
      </c>
      <c r="N1" s="1" t="s">
        <v>7</v>
      </c>
      <c r="O1" s="1" t="s">
        <v>8</v>
      </c>
      <c r="P1" s="1" t="s">
        <v>9</v>
      </c>
      <c r="Q1" s="12" t="s">
        <v>30764</v>
      </c>
      <c r="R1" s="5" t="s">
        <v>30765</v>
      </c>
      <c r="S1" s="3" t="s">
        <v>28993</v>
      </c>
      <c r="T1" s="3" t="s">
        <v>28997</v>
      </c>
      <c r="U1" s="4" t="s">
        <v>30766</v>
      </c>
      <c r="V1" s="4" t="s">
        <v>30767</v>
      </c>
    </row>
    <row r="2" spans="1:22">
      <c r="A2" t="s">
        <v>10</v>
      </c>
      <c r="B2" s="9" t="s">
        <v>29002</v>
      </c>
      <c r="C2" s="9" t="s">
        <v>29003</v>
      </c>
      <c r="D2" s="9" t="str">
        <f>CONCATENATE(B2, " ",C2)</f>
        <v>Allison Hill</v>
      </c>
      <c r="E2" t="s">
        <v>11782</v>
      </c>
      <c r="F2" s="9" t="str">
        <f>IF(E2="Not Found","Not Found",VLOOKUP(E2,$S$2:$T$6,2,FALSE))</f>
        <v>Apples</v>
      </c>
      <c r="G2" s="6">
        <v>15000</v>
      </c>
      <c r="H2" s="11">
        <v>1</v>
      </c>
      <c r="I2" s="6">
        <f>IF(OR(G2="Not Found",G2=""),"Not Found",G2*H2)</f>
        <v>15000</v>
      </c>
      <c r="J2" s="9" t="str">
        <f>IF(G2&lt;=12000,"Low Value", IF(G2&gt;=30000,"High Value","Mid Value"))</f>
        <v>Mid Value</v>
      </c>
      <c r="K2" s="2">
        <v>45507</v>
      </c>
      <c r="L2" s="2" t="str">
        <f>TEXT(K2,"mmmm yyyy")</f>
        <v>August 2024</v>
      </c>
      <c r="M2" t="s">
        <v>11787</v>
      </c>
      <c r="N2" t="s">
        <v>17769</v>
      </c>
      <c r="O2" t="s">
        <v>23769</v>
      </c>
      <c r="P2" t="s">
        <v>28747</v>
      </c>
      <c r="Q2" s="9" t="s">
        <v>28994</v>
      </c>
      <c r="R2" s="6">
        <f>SUMIF(F:F,Q2,I:I)</f>
        <v>96255000</v>
      </c>
      <c r="S2" t="s">
        <v>11782</v>
      </c>
      <c r="T2" t="s">
        <v>28994</v>
      </c>
      <c r="U2" t="s">
        <v>6080</v>
      </c>
      <c r="V2" t="str">
        <f>VLOOKUP(U2,D2:M6001,10,FALSE)</f>
        <v>kathryn50@yahoo.com</v>
      </c>
    </row>
    <row r="3" spans="1:22">
      <c r="A3" t="s">
        <v>11</v>
      </c>
      <c r="B3" s="9" t="s">
        <v>29004</v>
      </c>
      <c r="C3" s="9" t="s">
        <v>29005</v>
      </c>
      <c r="D3" s="9" t="str">
        <f t="shared" ref="D3:D66" si="0">CONCATENATE(B3, " ",C3)</f>
        <v>Melissa Peterson</v>
      </c>
      <c r="E3" t="s">
        <v>11783</v>
      </c>
      <c r="F3" s="9" t="str">
        <f t="shared" ref="F3:F66" si="1">IF(E3="Not Found","Not Found",VLOOKUP(E3,$S$2:$T$6,2,FALSE))</f>
        <v>Bananas</v>
      </c>
      <c r="G3" s="6">
        <v>50000</v>
      </c>
      <c r="H3" s="11">
        <v>2</v>
      </c>
      <c r="I3" s="6">
        <f t="shared" ref="I3:I66" si="2">IF(OR(G3="Not Found",G3=""),"Not Found",G3*H3)</f>
        <v>100000</v>
      </c>
      <c r="J3" s="9" t="str">
        <f t="shared" ref="J3:J66" si="3">IF(G3&lt;=12000,"Low Value", IF(G3&gt;=30000,"High Value","Mid Value"))</f>
        <v>High Value</v>
      </c>
      <c r="K3" s="2">
        <v>45481</v>
      </c>
      <c r="L3" s="2" t="str">
        <f t="shared" ref="L3:L66" si="4">TEXT(K3,"mmmm yyyy")</f>
        <v>July 2024</v>
      </c>
      <c r="M3" t="s">
        <v>11788</v>
      </c>
      <c r="N3" t="s">
        <v>17770</v>
      </c>
      <c r="O3" t="s">
        <v>23770</v>
      </c>
      <c r="P3" t="s">
        <v>28748</v>
      </c>
      <c r="Q3" s="9" t="s">
        <v>28995</v>
      </c>
      <c r="R3" s="6">
        <f t="shared" ref="R3:R6" si="5">SUMIF(F:F,Q3,I:I)</f>
        <v>326950000</v>
      </c>
      <c r="S3" t="s">
        <v>11783</v>
      </c>
      <c r="T3" t="s">
        <v>28995</v>
      </c>
      <c r="U3" t="s">
        <v>6080</v>
      </c>
      <c r="V3" t="str">
        <f>INDEX(M2:M6001,MATCH(U3,D2:D6001,0))</f>
        <v>kathryn50@yahoo.com</v>
      </c>
    </row>
    <row r="4" spans="1:22">
      <c r="A4" t="s">
        <v>12</v>
      </c>
      <c r="B4" s="9" t="s">
        <v>29006</v>
      </c>
      <c r="C4" s="9" t="s">
        <v>29007</v>
      </c>
      <c r="D4" s="9" t="str">
        <f t="shared" si="0"/>
        <v>Donald Reid</v>
      </c>
      <c r="E4" t="s">
        <v>11782</v>
      </c>
      <c r="F4" s="9" t="str">
        <f t="shared" si="1"/>
        <v>Apples</v>
      </c>
      <c r="G4" s="6">
        <v>15000</v>
      </c>
      <c r="H4" s="11">
        <v>10</v>
      </c>
      <c r="I4" s="6">
        <f t="shared" si="2"/>
        <v>150000</v>
      </c>
      <c r="J4" s="9" t="str">
        <f t="shared" si="3"/>
        <v>Mid Value</v>
      </c>
      <c r="K4" s="2">
        <v>45562</v>
      </c>
      <c r="L4" s="2" t="str">
        <f t="shared" si="4"/>
        <v>September 2024</v>
      </c>
      <c r="M4" t="s">
        <v>11789</v>
      </c>
      <c r="N4" t="s">
        <v>17771</v>
      </c>
      <c r="O4" t="s">
        <v>23771</v>
      </c>
      <c r="P4" t="s">
        <v>28749</v>
      </c>
      <c r="Q4" s="9" t="s">
        <v>28998</v>
      </c>
      <c r="R4" s="6">
        <f t="shared" si="5"/>
        <v>198450000</v>
      </c>
      <c r="S4" t="s">
        <v>11784</v>
      </c>
      <c r="T4" t="s">
        <v>28998</v>
      </c>
    </row>
    <row r="5" spans="1:22">
      <c r="A5" t="s">
        <v>13</v>
      </c>
      <c r="B5" s="9" t="s">
        <v>29008</v>
      </c>
      <c r="C5" s="9" t="s">
        <v>29009</v>
      </c>
      <c r="D5" s="9" t="str">
        <f t="shared" si="0"/>
        <v>Judy Baker</v>
      </c>
      <c r="E5" t="s">
        <v>11783</v>
      </c>
      <c r="F5" s="9" t="str">
        <f t="shared" si="1"/>
        <v>Bananas</v>
      </c>
      <c r="G5" s="6">
        <v>50000</v>
      </c>
      <c r="H5" s="11">
        <v>4</v>
      </c>
      <c r="I5" s="6">
        <f t="shared" si="2"/>
        <v>200000</v>
      </c>
      <c r="J5" s="9" t="str">
        <f t="shared" si="3"/>
        <v>High Value</v>
      </c>
      <c r="K5" s="2">
        <v>45516</v>
      </c>
      <c r="L5" s="2" t="str">
        <f t="shared" si="4"/>
        <v>August 2024</v>
      </c>
      <c r="M5" t="s">
        <v>11790</v>
      </c>
      <c r="N5" t="s">
        <v>17772</v>
      </c>
      <c r="O5" t="s">
        <v>23772</v>
      </c>
      <c r="P5" t="s">
        <v>28750</v>
      </c>
      <c r="Q5" s="9" t="s">
        <v>28996</v>
      </c>
      <c r="R5" s="6">
        <f t="shared" si="5"/>
        <v>73572000</v>
      </c>
      <c r="S5" t="s">
        <v>11785</v>
      </c>
      <c r="T5" t="s">
        <v>28996</v>
      </c>
    </row>
    <row r="6" spans="1:22">
      <c r="A6" t="s">
        <v>14</v>
      </c>
      <c r="B6" s="9" t="s">
        <v>29010</v>
      </c>
      <c r="C6" s="9" t="s">
        <v>29011</v>
      </c>
      <c r="D6" s="9" t="str">
        <f t="shared" si="0"/>
        <v>Juan Dunlap</v>
      </c>
      <c r="E6" t="s">
        <v>11783</v>
      </c>
      <c r="F6" s="9" t="str">
        <f t="shared" si="1"/>
        <v>Bananas</v>
      </c>
      <c r="G6" s="6">
        <v>50000</v>
      </c>
      <c r="H6" s="11">
        <v>9</v>
      </c>
      <c r="I6" s="6">
        <f t="shared" si="2"/>
        <v>450000</v>
      </c>
      <c r="J6" s="9" t="str">
        <f t="shared" si="3"/>
        <v>High Value</v>
      </c>
      <c r="K6" s="2">
        <v>45685</v>
      </c>
      <c r="L6" s="2" t="str">
        <f t="shared" si="4"/>
        <v>January 2025</v>
      </c>
      <c r="M6" t="s">
        <v>11791</v>
      </c>
      <c r="N6" t="s">
        <v>17773</v>
      </c>
      <c r="O6" t="s">
        <v>23773</v>
      </c>
      <c r="P6" t="s">
        <v>28751</v>
      </c>
      <c r="Q6" s="9" t="s">
        <v>28999</v>
      </c>
      <c r="R6" s="6">
        <f t="shared" si="5"/>
        <v>31925000</v>
      </c>
      <c r="S6" t="s">
        <v>11786</v>
      </c>
      <c r="T6" t="s">
        <v>28999</v>
      </c>
    </row>
    <row r="7" spans="1:22">
      <c r="A7" t="s">
        <v>15</v>
      </c>
      <c r="B7" s="9" t="s">
        <v>30477</v>
      </c>
      <c r="C7" s="9" t="s">
        <v>29014</v>
      </c>
      <c r="D7" s="9" t="str">
        <f t="shared" si="0"/>
        <v>Dr.Cynthia Allen</v>
      </c>
      <c r="E7" t="s">
        <v>11784</v>
      </c>
      <c r="F7" s="9" t="str">
        <f t="shared" si="1"/>
        <v>Water Melon</v>
      </c>
      <c r="G7" s="6">
        <v>30000</v>
      </c>
      <c r="H7" s="11">
        <v>1</v>
      </c>
      <c r="I7" s="6">
        <f t="shared" si="2"/>
        <v>30000</v>
      </c>
      <c r="J7" s="9" t="str">
        <f t="shared" si="3"/>
        <v>High Value</v>
      </c>
      <c r="K7" s="2">
        <v>45641</v>
      </c>
      <c r="L7" s="2" t="str">
        <f t="shared" si="4"/>
        <v>December 2024</v>
      </c>
      <c r="M7" t="s">
        <v>11792</v>
      </c>
      <c r="N7" t="s">
        <v>17774</v>
      </c>
      <c r="O7" t="s">
        <v>23774</v>
      </c>
      <c r="P7" t="s">
        <v>28752</v>
      </c>
    </row>
    <row r="8" spans="1:22">
      <c r="A8" t="s">
        <v>16</v>
      </c>
      <c r="B8" s="9" t="s">
        <v>29015</v>
      </c>
      <c r="C8" s="9" t="s">
        <v>29016</v>
      </c>
      <c r="D8" s="9" t="str">
        <f t="shared" si="0"/>
        <v>Austin Smith</v>
      </c>
      <c r="E8" t="s">
        <v>11785</v>
      </c>
      <c r="F8" s="9" t="str">
        <f t="shared" si="1"/>
        <v>Orange</v>
      </c>
      <c r="G8" s="6">
        <v>12000</v>
      </c>
      <c r="H8" s="11">
        <v>6</v>
      </c>
      <c r="I8" s="6">
        <f t="shared" si="2"/>
        <v>72000</v>
      </c>
      <c r="J8" s="9" t="str">
        <f t="shared" si="3"/>
        <v>Low Value</v>
      </c>
      <c r="K8" s="2">
        <v>45636</v>
      </c>
      <c r="L8" s="2" t="str">
        <f t="shared" si="4"/>
        <v>December 2024</v>
      </c>
      <c r="M8" t="s">
        <v>11793</v>
      </c>
      <c r="N8" t="s">
        <v>17775</v>
      </c>
      <c r="O8" t="s">
        <v>23775</v>
      </c>
      <c r="P8" t="s">
        <v>28753</v>
      </c>
    </row>
    <row r="9" spans="1:22">
      <c r="A9" t="s">
        <v>17</v>
      </c>
      <c r="B9" s="9" t="s">
        <v>29017</v>
      </c>
      <c r="C9" s="9" t="s">
        <v>28984</v>
      </c>
      <c r="D9" s="9" t="str">
        <f t="shared" si="0"/>
        <v>Brent Jordan</v>
      </c>
      <c r="E9" t="s">
        <v>11784</v>
      </c>
      <c r="F9" s="9" t="str">
        <f t="shared" si="1"/>
        <v>Water Melon</v>
      </c>
      <c r="G9" s="6">
        <v>30000</v>
      </c>
      <c r="H9" s="11">
        <v>2</v>
      </c>
      <c r="I9" s="6">
        <f t="shared" si="2"/>
        <v>60000</v>
      </c>
      <c r="J9" s="9" t="str">
        <f t="shared" si="3"/>
        <v>High Value</v>
      </c>
      <c r="K9" s="2">
        <v>45585</v>
      </c>
      <c r="L9" s="2" t="str">
        <f t="shared" si="4"/>
        <v>October 2024</v>
      </c>
      <c r="M9" t="s">
        <v>11794</v>
      </c>
      <c r="N9" t="s">
        <v>17776</v>
      </c>
      <c r="O9" t="s">
        <v>23776</v>
      </c>
      <c r="P9" t="s">
        <v>28754</v>
      </c>
    </row>
    <row r="10" spans="1:22">
      <c r="A10" t="s">
        <v>18</v>
      </c>
      <c r="B10" s="9" t="s">
        <v>29018</v>
      </c>
      <c r="C10" s="9" t="s">
        <v>29019</v>
      </c>
      <c r="D10" s="9" t="str">
        <f t="shared" si="0"/>
        <v>Savannah Garcia</v>
      </c>
      <c r="E10" t="s">
        <v>11784</v>
      </c>
      <c r="F10" s="9" t="str">
        <f t="shared" si="1"/>
        <v>Water Melon</v>
      </c>
      <c r="G10" s="6">
        <v>30000</v>
      </c>
      <c r="H10" s="11">
        <v>10</v>
      </c>
      <c r="I10" s="6">
        <f t="shared" si="2"/>
        <v>300000</v>
      </c>
      <c r="J10" s="9" t="str">
        <f t="shared" si="3"/>
        <v>High Value</v>
      </c>
      <c r="K10" s="2">
        <v>45674</v>
      </c>
      <c r="L10" s="2" t="str">
        <f t="shared" si="4"/>
        <v>January 2025</v>
      </c>
      <c r="M10" t="s">
        <v>11795</v>
      </c>
      <c r="N10" t="s">
        <v>17777</v>
      </c>
      <c r="O10" t="s">
        <v>23777</v>
      </c>
      <c r="P10" t="s">
        <v>28755</v>
      </c>
    </row>
    <row r="11" spans="1:22">
      <c r="A11" t="s">
        <v>19</v>
      </c>
      <c r="B11" s="9" t="s">
        <v>29020</v>
      </c>
      <c r="C11" s="9" t="s">
        <v>29021</v>
      </c>
      <c r="D11" s="9" t="str">
        <f t="shared" si="0"/>
        <v>Erik Williams</v>
      </c>
      <c r="E11" t="s">
        <v>11785</v>
      </c>
      <c r="F11" s="9" t="str">
        <f t="shared" si="1"/>
        <v>Orange</v>
      </c>
      <c r="G11" s="6">
        <v>12000</v>
      </c>
      <c r="H11" s="11">
        <v>9</v>
      </c>
      <c r="I11" s="6">
        <f t="shared" si="2"/>
        <v>108000</v>
      </c>
      <c r="J11" s="9" t="str">
        <f t="shared" si="3"/>
        <v>Low Value</v>
      </c>
      <c r="K11" s="2">
        <v>45606</v>
      </c>
      <c r="L11" s="2" t="str">
        <f t="shared" si="4"/>
        <v>November 2024</v>
      </c>
      <c r="M11" t="s">
        <v>11796</v>
      </c>
      <c r="N11" t="s">
        <v>17778</v>
      </c>
      <c r="O11" t="s">
        <v>23778</v>
      </c>
      <c r="P11" t="s">
        <v>28756</v>
      </c>
    </row>
    <row r="12" spans="1:22">
      <c r="A12" t="s">
        <v>20</v>
      </c>
      <c r="B12" s="9" t="s">
        <v>29022</v>
      </c>
      <c r="C12" s="9" t="s">
        <v>29023</v>
      </c>
      <c r="D12" s="9" t="str">
        <f t="shared" si="0"/>
        <v>Carlos Brewer</v>
      </c>
      <c r="E12" t="s">
        <v>11782</v>
      </c>
      <c r="F12" s="9" t="str">
        <f t="shared" si="1"/>
        <v>Apples</v>
      </c>
      <c r="G12" s="6">
        <v>15000</v>
      </c>
      <c r="H12" s="11">
        <v>9</v>
      </c>
      <c r="I12" s="6">
        <f t="shared" si="2"/>
        <v>135000</v>
      </c>
      <c r="J12" s="9" t="str">
        <f t="shared" si="3"/>
        <v>Mid Value</v>
      </c>
      <c r="K12" s="2">
        <v>45598</v>
      </c>
      <c r="L12" s="2" t="str">
        <f t="shared" si="4"/>
        <v>November 2024</v>
      </c>
      <c r="M12" t="s">
        <v>11797</v>
      </c>
      <c r="N12" t="s">
        <v>17779</v>
      </c>
      <c r="O12" t="s">
        <v>23779</v>
      </c>
      <c r="P12" t="s">
        <v>28757</v>
      </c>
    </row>
    <row r="13" spans="1:22">
      <c r="A13" t="s">
        <v>21</v>
      </c>
      <c r="B13" s="9" t="s">
        <v>29024</v>
      </c>
      <c r="C13" s="9" t="s">
        <v>29025</v>
      </c>
      <c r="D13" s="9" t="str">
        <f t="shared" si="0"/>
        <v>William Roman</v>
      </c>
      <c r="E13" t="s">
        <v>11784</v>
      </c>
      <c r="F13" s="9" t="str">
        <f t="shared" si="1"/>
        <v>Water Melon</v>
      </c>
      <c r="G13" s="6">
        <v>30000</v>
      </c>
      <c r="H13" s="11">
        <v>10</v>
      </c>
      <c r="I13" s="6">
        <f t="shared" si="2"/>
        <v>300000</v>
      </c>
      <c r="J13" s="9" t="str">
        <f t="shared" si="3"/>
        <v>High Value</v>
      </c>
      <c r="K13" s="2">
        <v>45626</v>
      </c>
      <c r="L13" s="2" t="str">
        <f t="shared" si="4"/>
        <v>November 2024</v>
      </c>
      <c r="M13" t="s">
        <v>11798</v>
      </c>
      <c r="N13" t="s">
        <v>17780</v>
      </c>
      <c r="O13" t="s">
        <v>23780</v>
      </c>
      <c r="P13" t="s">
        <v>28758</v>
      </c>
    </row>
    <row r="14" spans="1:22">
      <c r="A14" t="s">
        <v>22</v>
      </c>
      <c r="B14" s="9" t="s">
        <v>29026</v>
      </c>
      <c r="C14" s="9" t="s">
        <v>29027</v>
      </c>
      <c r="D14" s="9" t="str">
        <f t="shared" si="0"/>
        <v>Ray Walsh</v>
      </c>
      <c r="E14" t="s">
        <v>11783</v>
      </c>
      <c r="F14" s="9" t="str">
        <f t="shared" si="1"/>
        <v>Bananas</v>
      </c>
      <c r="G14" s="6">
        <v>50000</v>
      </c>
      <c r="H14" s="11">
        <v>5</v>
      </c>
      <c r="I14" s="6">
        <f t="shared" si="2"/>
        <v>250000</v>
      </c>
      <c r="J14" s="9" t="str">
        <f t="shared" si="3"/>
        <v>High Value</v>
      </c>
      <c r="K14" s="2">
        <v>45522</v>
      </c>
      <c r="L14" s="2" t="str">
        <f t="shared" si="4"/>
        <v>August 2024</v>
      </c>
      <c r="M14" t="s">
        <v>11799</v>
      </c>
      <c r="N14" t="s">
        <v>17781</v>
      </c>
      <c r="O14" t="s">
        <v>23781</v>
      </c>
      <c r="P14" t="s">
        <v>28759</v>
      </c>
    </row>
    <row r="15" spans="1:22">
      <c r="A15" t="s">
        <v>23</v>
      </c>
      <c r="B15" s="9" t="s">
        <v>29028</v>
      </c>
      <c r="C15" s="9" t="s">
        <v>29029</v>
      </c>
      <c r="D15" s="9" t="str">
        <f t="shared" si="0"/>
        <v>Richard Henson</v>
      </c>
      <c r="E15" t="s">
        <v>11782</v>
      </c>
      <c r="F15" s="9" t="str">
        <f t="shared" si="1"/>
        <v>Apples</v>
      </c>
      <c r="G15" s="6">
        <v>15000</v>
      </c>
      <c r="H15" s="11">
        <v>7</v>
      </c>
      <c r="I15" s="6">
        <f t="shared" si="2"/>
        <v>105000</v>
      </c>
      <c r="J15" s="9" t="str">
        <f t="shared" si="3"/>
        <v>Mid Value</v>
      </c>
      <c r="K15" s="2">
        <v>45578</v>
      </c>
      <c r="L15" s="2" t="str">
        <f t="shared" si="4"/>
        <v>October 2024</v>
      </c>
      <c r="M15" t="s">
        <v>11800</v>
      </c>
      <c r="N15" t="s">
        <v>17782</v>
      </c>
      <c r="O15" t="s">
        <v>23782</v>
      </c>
      <c r="P15" t="s">
        <v>28760</v>
      </c>
    </row>
    <row r="16" spans="1:22">
      <c r="A16" t="s">
        <v>24</v>
      </c>
      <c r="B16" s="9" t="s">
        <v>29006</v>
      </c>
      <c r="C16" s="9" t="s">
        <v>29030</v>
      </c>
      <c r="D16" s="9" t="str">
        <f t="shared" si="0"/>
        <v>Donald Jones</v>
      </c>
      <c r="E16" t="s">
        <v>11784</v>
      </c>
      <c r="F16" s="9" t="str">
        <f t="shared" si="1"/>
        <v>Water Melon</v>
      </c>
      <c r="G16" s="6">
        <v>30000</v>
      </c>
      <c r="H16" s="11">
        <v>3</v>
      </c>
      <c r="I16" s="6">
        <f t="shared" si="2"/>
        <v>90000</v>
      </c>
      <c r="J16" s="9" t="str">
        <f t="shared" si="3"/>
        <v>High Value</v>
      </c>
      <c r="K16" s="2">
        <v>45721</v>
      </c>
      <c r="L16" s="2" t="str">
        <f t="shared" si="4"/>
        <v>March 2025</v>
      </c>
      <c r="M16" t="s">
        <v>11801</v>
      </c>
      <c r="N16" t="s">
        <v>17783</v>
      </c>
      <c r="O16" t="s">
        <v>23783</v>
      </c>
      <c r="P16" t="s">
        <v>28761</v>
      </c>
    </row>
    <row r="17" spans="1:16">
      <c r="A17" t="s">
        <v>25</v>
      </c>
      <c r="B17" s="9" t="s">
        <v>29031</v>
      </c>
      <c r="C17" s="9" t="s">
        <v>29032</v>
      </c>
      <c r="D17" s="9" t="str">
        <f t="shared" si="0"/>
        <v>Kenneth Scott</v>
      </c>
      <c r="E17" t="s">
        <v>11784</v>
      </c>
      <c r="F17" s="9" t="str">
        <f t="shared" si="1"/>
        <v>Water Melon</v>
      </c>
      <c r="G17" s="6">
        <v>30000</v>
      </c>
      <c r="H17" s="11">
        <v>2</v>
      </c>
      <c r="I17" s="6">
        <f t="shared" si="2"/>
        <v>60000</v>
      </c>
      <c r="J17" s="9" t="str">
        <f t="shared" si="3"/>
        <v>High Value</v>
      </c>
      <c r="K17" s="2">
        <v>45696</v>
      </c>
      <c r="L17" s="2" t="str">
        <f t="shared" si="4"/>
        <v>February 2025</v>
      </c>
      <c r="M17" t="s">
        <v>11802</v>
      </c>
      <c r="N17" t="s">
        <v>17784</v>
      </c>
      <c r="O17" t="s">
        <v>23784</v>
      </c>
      <c r="P17" t="s">
        <v>28762</v>
      </c>
    </row>
    <row r="18" spans="1:16">
      <c r="A18" t="s">
        <v>26</v>
      </c>
      <c r="B18" s="9" t="s">
        <v>29033</v>
      </c>
      <c r="C18" s="9" t="s">
        <v>29034</v>
      </c>
      <c r="D18" s="9" t="str">
        <f t="shared" si="0"/>
        <v>Jamie Adkins</v>
      </c>
      <c r="E18" t="s">
        <v>11783</v>
      </c>
      <c r="F18" s="9" t="str">
        <f t="shared" si="1"/>
        <v>Bananas</v>
      </c>
      <c r="G18" s="6">
        <v>50000</v>
      </c>
      <c r="H18" s="11">
        <v>3</v>
      </c>
      <c r="I18" s="6">
        <f t="shared" si="2"/>
        <v>150000</v>
      </c>
      <c r="J18" s="9" t="str">
        <f t="shared" si="3"/>
        <v>High Value</v>
      </c>
      <c r="K18" s="2">
        <v>45488</v>
      </c>
      <c r="L18" s="2" t="str">
        <f t="shared" si="4"/>
        <v>July 2024</v>
      </c>
      <c r="M18" t="s">
        <v>11803</v>
      </c>
      <c r="N18" t="s">
        <v>17785</v>
      </c>
      <c r="O18" t="s">
        <v>23785</v>
      </c>
      <c r="P18" t="s">
        <v>28763</v>
      </c>
    </row>
    <row r="19" spans="1:16">
      <c r="A19" t="s">
        <v>27</v>
      </c>
      <c r="B19" s="9" t="s">
        <v>29035</v>
      </c>
      <c r="C19" s="9" t="s">
        <v>29036</v>
      </c>
      <c r="D19" s="9" t="str">
        <f t="shared" si="0"/>
        <v>Robert Hernandez</v>
      </c>
      <c r="E19" t="s">
        <v>11786</v>
      </c>
      <c r="F19" s="9" t="str">
        <f t="shared" si="1"/>
        <v>Pineapples</v>
      </c>
      <c r="G19" s="6">
        <v>5000</v>
      </c>
      <c r="H19" s="11">
        <v>4</v>
      </c>
      <c r="I19" s="6">
        <f t="shared" si="2"/>
        <v>20000</v>
      </c>
      <c r="J19" s="9" t="str">
        <f t="shared" si="3"/>
        <v>Low Value</v>
      </c>
      <c r="K19" s="2">
        <v>45438</v>
      </c>
      <c r="L19" s="2" t="str">
        <f t="shared" si="4"/>
        <v>May 2024</v>
      </c>
      <c r="M19" t="s">
        <v>11804</v>
      </c>
      <c r="N19" t="s">
        <v>17786</v>
      </c>
      <c r="O19" t="s">
        <v>23786</v>
      </c>
      <c r="P19" t="s">
        <v>28764</v>
      </c>
    </row>
    <row r="20" spans="1:16">
      <c r="A20" t="s">
        <v>28</v>
      </c>
      <c r="B20" s="9" t="s">
        <v>29037</v>
      </c>
      <c r="C20" s="9" t="s">
        <v>29038</v>
      </c>
      <c r="D20" s="9" t="str">
        <f t="shared" si="0"/>
        <v>Joyce Solis</v>
      </c>
      <c r="E20" t="s">
        <v>11782</v>
      </c>
      <c r="F20" s="9" t="str">
        <f t="shared" si="1"/>
        <v>Apples</v>
      </c>
      <c r="G20" s="6">
        <v>15000</v>
      </c>
      <c r="H20" s="11">
        <v>4</v>
      </c>
      <c r="I20" s="6">
        <f t="shared" si="2"/>
        <v>60000</v>
      </c>
      <c r="J20" s="9" t="str">
        <f t="shared" si="3"/>
        <v>Mid Value</v>
      </c>
      <c r="K20" s="2">
        <v>45680</v>
      </c>
      <c r="L20" s="2" t="str">
        <f t="shared" si="4"/>
        <v>January 2025</v>
      </c>
      <c r="M20" t="s">
        <v>11805</v>
      </c>
      <c r="N20" t="s">
        <v>17787</v>
      </c>
      <c r="O20" t="s">
        <v>23787</v>
      </c>
      <c r="P20" t="s">
        <v>28765</v>
      </c>
    </row>
    <row r="21" spans="1:16">
      <c r="A21" t="s">
        <v>29</v>
      </c>
      <c r="B21" s="9" t="s">
        <v>29039</v>
      </c>
      <c r="C21" s="9" t="s">
        <v>29040</v>
      </c>
      <c r="D21" s="9" t="str">
        <f t="shared" si="0"/>
        <v>Brenda Hall</v>
      </c>
      <c r="E21" t="s">
        <v>11785</v>
      </c>
      <c r="F21" s="9" t="str">
        <f t="shared" si="1"/>
        <v>Orange</v>
      </c>
      <c r="G21" s="6">
        <v>12000</v>
      </c>
      <c r="H21" s="11">
        <v>5</v>
      </c>
      <c r="I21" s="6">
        <f t="shared" si="2"/>
        <v>60000</v>
      </c>
      <c r="J21" s="9" t="str">
        <f t="shared" si="3"/>
        <v>Low Value</v>
      </c>
      <c r="K21" s="2">
        <v>45690</v>
      </c>
      <c r="L21" s="2" t="str">
        <f t="shared" si="4"/>
        <v>February 2025</v>
      </c>
      <c r="M21" t="s">
        <v>11806</v>
      </c>
      <c r="N21" t="s">
        <v>17788</v>
      </c>
      <c r="O21" t="s">
        <v>23788</v>
      </c>
      <c r="P21" t="s">
        <v>28766</v>
      </c>
    </row>
    <row r="22" spans="1:16">
      <c r="A22" t="s">
        <v>30</v>
      </c>
      <c r="B22" s="9" t="s">
        <v>29041</v>
      </c>
      <c r="C22" s="9" t="s">
        <v>29042</v>
      </c>
      <c r="D22" s="9" t="str">
        <f t="shared" si="0"/>
        <v>Michael Yates</v>
      </c>
      <c r="E22" t="s">
        <v>11786</v>
      </c>
      <c r="F22" s="9" t="str">
        <f t="shared" si="1"/>
        <v>Pineapples</v>
      </c>
      <c r="G22" s="6">
        <v>5000</v>
      </c>
      <c r="H22" s="11">
        <v>6</v>
      </c>
      <c r="I22" s="6">
        <f t="shared" si="2"/>
        <v>30000</v>
      </c>
      <c r="J22" s="9" t="str">
        <f t="shared" si="3"/>
        <v>Low Value</v>
      </c>
      <c r="K22" s="2">
        <v>45702</v>
      </c>
      <c r="L22" s="2" t="str">
        <f t="shared" si="4"/>
        <v>February 2025</v>
      </c>
      <c r="M22" t="s">
        <v>11807</v>
      </c>
      <c r="N22" t="s">
        <v>17789</v>
      </c>
      <c r="O22" t="s">
        <v>23789</v>
      </c>
      <c r="P22" t="s">
        <v>28767</v>
      </c>
    </row>
    <row r="23" spans="1:16">
      <c r="A23" t="s">
        <v>31</v>
      </c>
      <c r="B23" s="9" t="s">
        <v>29043</v>
      </c>
      <c r="C23" s="9" t="s">
        <v>29044</v>
      </c>
      <c r="D23" s="9" t="str">
        <f t="shared" si="0"/>
        <v>Sandra King</v>
      </c>
      <c r="E23" t="s">
        <v>11785</v>
      </c>
      <c r="F23" s="9" t="str">
        <f t="shared" si="1"/>
        <v>Orange</v>
      </c>
      <c r="G23" s="6">
        <v>12000</v>
      </c>
      <c r="H23" s="11">
        <v>3</v>
      </c>
      <c r="I23" s="6">
        <f t="shared" si="2"/>
        <v>36000</v>
      </c>
      <c r="J23" s="9" t="str">
        <f t="shared" si="3"/>
        <v>Low Value</v>
      </c>
      <c r="K23" s="2">
        <v>45452</v>
      </c>
      <c r="L23" s="2" t="str">
        <f t="shared" si="4"/>
        <v>June 2024</v>
      </c>
      <c r="M23" t="s">
        <v>11808</v>
      </c>
      <c r="N23" t="s">
        <v>17790</v>
      </c>
      <c r="O23" t="s">
        <v>23790</v>
      </c>
      <c r="P23" t="s">
        <v>28768</v>
      </c>
    </row>
    <row r="24" spans="1:16">
      <c r="A24" t="s">
        <v>32</v>
      </c>
      <c r="B24" s="9" t="s">
        <v>29041</v>
      </c>
      <c r="C24" s="9" t="s">
        <v>29045</v>
      </c>
      <c r="D24" s="9" t="str">
        <f t="shared" si="0"/>
        <v>Michael Wang</v>
      </c>
      <c r="E24" t="s">
        <v>11786</v>
      </c>
      <c r="F24" s="9" t="str">
        <f t="shared" si="1"/>
        <v>Pineapples</v>
      </c>
      <c r="G24" s="6">
        <v>5000</v>
      </c>
      <c r="H24" s="11">
        <v>9</v>
      </c>
      <c r="I24" s="6">
        <f t="shared" si="2"/>
        <v>45000</v>
      </c>
      <c r="J24" s="9" t="str">
        <f t="shared" si="3"/>
        <v>Low Value</v>
      </c>
      <c r="K24" s="2">
        <v>45486</v>
      </c>
      <c r="L24" s="2" t="str">
        <f t="shared" si="4"/>
        <v>July 2024</v>
      </c>
      <c r="M24" t="s">
        <v>11809</v>
      </c>
      <c r="N24" t="s">
        <v>17791</v>
      </c>
      <c r="O24" t="s">
        <v>23791</v>
      </c>
      <c r="P24" t="s">
        <v>28769</v>
      </c>
    </row>
    <row r="25" spans="1:16">
      <c r="A25" t="s">
        <v>33</v>
      </c>
      <c r="B25" s="9" t="s">
        <v>29046</v>
      </c>
      <c r="C25" s="9" t="s">
        <v>29047</v>
      </c>
      <c r="D25" s="9" t="str">
        <f t="shared" si="0"/>
        <v>John Hamilton</v>
      </c>
      <c r="E25" t="s">
        <v>11786</v>
      </c>
      <c r="F25" s="9" t="str">
        <f t="shared" si="1"/>
        <v>Pineapples</v>
      </c>
      <c r="G25" s="6">
        <v>5000</v>
      </c>
      <c r="H25" s="11">
        <v>7</v>
      </c>
      <c r="I25" s="6">
        <f t="shared" si="2"/>
        <v>35000</v>
      </c>
      <c r="J25" s="9" t="str">
        <f t="shared" si="3"/>
        <v>Low Value</v>
      </c>
      <c r="K25" s="2">
        <v>45561</v>
      </c>
      <c r="L25" s="2" t="str">
        <f t="shared" si="4"/>
        <v>September 2024</v>
      </c>
      <c r="M25" t="s">
        <v>11810</v>
      </c>
      <c r="N25" t="s">
        <v>17792</v>
      </c>
      <c r="O25" t="s">
        <v>23792</v>
      </c>
      <c r="P25" t="s">
        <v>28770</v>
      </c>
    </row>
    <row r="26" spans="1:16">
      <c r="A26" t="s">
        <v>34</v>
      </c>
      <c r="B26" s="9" t="s">
        <v>29048</v>
      </c>
      <c r="C26" s="9" t="s">
        <v>29049</v>
      </c>
      <c r="D26" s="9" t="str">
        <f t="shared" si="0"/>
        <v>Samuel White</v>
      </c>
      <c r="E26" t="s">
        <v>11783</v>
      </c>
      <c r="F26" s="9" t="str">
        <f t="shared" si="1"/>
        <v>Bananas</v>
      </c>
      <c r="G26" s="6">
        <v>50000</v>
      </c>
      <c r="H26" s="11">
        <v>9</v>
      </c>
      <c r="I26" s="6">
        <f t="shared" si="2"/>
        <v>450000</v>
      </c>
      <c r="J26" s="9" t="str">
        <f t="shared" si="3"/>
        <v>High Value</v>
      </c>
      <c r="K26" s="2">
        <v>45503</v>
      </c>
      <c r="L26" s="2" t="str">
        <f t="shared" si="4"/>
        <v>July 2024</v>
      </c>
      <c r="M26" t="s">
        <v>11811</v>
      </c>
      <c r="N26" t="s">
        <v>17793</v>
      </c>
      <c r="O26" t="s">
        <v>23793</v>
      </c>
      <c r="P26" t="s">
        <v>28771</v>
      </c>
    </row>
    <row r="27" spans="1:16">
      <c r="A27" t="s">
        <v>35</v>
      </c>
      <c r="B27" s="9" t="s">
        <v>29041</v>
      </c>
      <c r="C27" s="9" t="s">
        <v>29050</v>
      </c>
      <c r="D27" s="9" t="str">
        <f t="shared" si="0"/>
        <v>Michael Torres</v>
      </c>
      <c r="E27" t="s">
        <v>11782</v>
      </c>
      <c r="F27" s="9" t="str">
        <f t="shared" si="1"/>
        <v>Apples</v>
      </c>
      <c r="G27" s="6">
        <v>15000</v>
      </c>
      <c r="H27" s="11">
        <v>3</v>
      </c>
      <c r="I27" s="6">
        <f t="shared" si="2"/>
        <v>45000</v>
      </c>
      <c r="J27" s="9" t="str">
        <f t="shared" si="3"/>
        <v>Mid Value</v>
      </c>
      <c r="K27" s="2">
        <v>45646</v>
      </c>
      <c r="L27" s="2" t="str">
        <f t="shared" si="4"/>
        <v>December 2024</v>
      </c>
      <c r="M27" t="s">
        <v>11812</v>
      </c>
      <c r="N27" t="s">
        <v>17794</v>
      </c>
      <c r="O27" t="s">
        <v>23794</v>
      </c>
      <c r="P27" t="s">
        <v>28772</v>
      </c>
    </row>
    <row r="28" spans="1:16">
      <c r="A28" t="s">
        <v>36</v>
      </c>
      <c r="B28" s="9" t="s">
        <v>29051</v>
      </c>
      <c r="C28" s="9" t="s">
        <v>29052</v>
      </c>
      <c r="D28" s="9" t="str">
        <f t="shared" si="0"/>
        <v>Vanessa Warren</v>
      </c>
      <c r="E28" t="s">
        <v>11785</v>
      </c>
      <c r="F28" s="9" t="str">
        <f t="shared" si="1"/>
        <v>Orange</v>
      </c>
      <c r="G28" s="6">
        <v>12000</v>
      </c>
      <c r="H28" s="11">
        <v>10</v>
      </c>
      <c r="I28" s="6">
        <f t="shared" si="2"/>
        <v>120000</v>
      </c>
      <c r="J28" s="9" t="str">
        <f t="shared" si="3"/>
        <v>Low Value</v>
      </c>
      <c r="K28" s="2">
        <v>45530</v>
      </c>
      <c r="L28" s="2" t="str">
        <f t="shared" si="4"/>
        <v>August 2024</v>
      </c>
      <c r="M28" t="s">
        <v>11813</v>
      </c>
      <c r="N28" t="s">
        <v>17795</v>
      </c>
      <c r="O28" t="s">
        <v>23795</v>
      </c>
      <c r="P28" t="s">
        <v>28773</v>
      </c>
    </row>
    <row r="29" spans="1:16">
      <c r="A29" t="s">
        <v>37</v>
      </c>
      <c r="B29" s="9" t="s">
        <v>29032</v>
      </c>
      <c r="C29" s="9" t="s">
        <v>29053</v>
      </c>
      <c r="D29" s="9" t="str">
        <f t="shared" si="0"/>
        <v>Scott Wilson</v>
      </c>
      <c r="E29" t="s">
        <v>11785</v>
      </c>
      <c r="F29" s="9" t="str">
        <f t="shared" si="1"/>
        <v>Orange</v>
      </c>
      <c r="G29" s="6">
        <v>12000</v>
      </c>
      <c r="H29" s="11">
        <v>9</v>
      </c>
      <c r="I29" s="6">
        <f t="shared" si="2"/>
        <v>108000</v>
      </c>
      <c r="J29" s="9" t="str">
        <f t="shared" si="3"/>
        <v>Low Value</v>
      </c>
      <c r="K29" s="2">
        <v>45446</v>
      </c>
      <c r="L29" s="2" t="str">
        <f t="shared" si="4"/>
        <v>June 2024</v>
      </c>
      <c r="M29" t="s">
        <v>11814</v>
      </c>
      <c r="N29" t="s">
        <v>17796</v>
      </c>
      <c r="O29" t="s">
        <v>23796</v>
      </c>
      <c r="P29" t="s">
        <v>28774</v>
      </c>
    </row>
    <row r="30" spans="1:16">
      <c r="A30" t="s">
        <v>38</v>
      </c>
      <c r="B30" s="9" t="s">
        <v>29054</v>
      </c>
      <c r="C30" s="9" t="s">
        <v>29055</v>
      </c>
      <c r="D30" s="9" t="str">
        <f t="shared" si="0"/>
        <v>Elizabeth Chapman</v>
      </c>
      <c r="E30" t="s">
        <v>11782</v>
      </c>
      <c r="F30" s="9" t="str">
        <f t="shared" si="1"/>
        <v>Apples</v>
      </c>
      <c r="G30" s="6">
        <v>15000</v>
      </c>
      <c r="H30" s="11">
        <v>2</v>
      </c>
      <c r="I30" s="6">
        <f t="shared" si="2"/>
        <v>30000</v>
      </c>
      <c r="J30" s="9" t="str">
        <f t="shared" si="3"/>
        <v>Mid Value</v>
      </c>
      <c r="K30" s="2">
        <v>45587</v>
      </c>
      <c r="L30" s="2" t="str">
        <f t="shared" si="4"/>
        <v>October 2024</v>
      </c>
      <c r="M30" t="s">
        <v>11815</v>
      </c>
      <c r="N30" t="s">
        <v>17797</v>
      </c>
      <c r="O30" t="s">
        <v>23797</v>
      </c>
      <c r="P30" t="s">
        <v>28757</v>
      </c>
    </row>
    <row r="31" spans="1:16">
      <c r="A31" t="s">
        <v>39</v>
      </c>
      <c r="B31" s="9" t="s">
        <v>29032</v>
      </c>
      <c r="C31" s="9" t="s">
        <v>29030</v>
      </c>
      <c r="D31" s="9" t="str">
        <f t="shared" si="0"/>
        <v>Scott Jones</v>
      </c>
      <c r="E31" t="s">
        <v>11784</v>
      </c>
      <c r="F31" s="9" t="str">
        <f t="shared" si="1"/>
        <v>Water Melon</v>
      </c>
      <c r="G31" s="6">
        <v>30000</v>
      </c>
      <c r="H31" s="11">
        <v>6</v>
      </c>
      <c r="I31" s="6">
        <f t="shared" si="2"/>
        <v>180000</v>
      </c>
      <c r="J31" s="9" t="str">
        <f t="shared" si="3"/>
        <v>High Value</v>
      </c>
      <c r="K31" s="2">
        <v>45511</v>
      </c>
      <c r="L31" s="2" t="str">
        <f t="shared" si="4"/>
        <v>August 2024</v>
      </c>
      <c r="M31" t="s">
        <v>11816</v>
      </c>
      <c r="N31" t="s">
        <v>17798</v>
      </c>
      <c r="O31" t="s">
        <v>23798</v>
      </c>
      <c r="P31" t="s">
        <v>28775</v>
      </c>
    </row>
    <row r="32" spans="1:16">
      <c r="A32" t="s">
        <v>40</v>
      </c>
      <c r="B32" s="9" t="s">
        <v>29056</v>
      </c>
      <c r="C32" s="9" t="s">
        <v>29057</v>
      </c>
      <c r="D32" s="9" t="str">
        <f t="shared" si="0"/>
        <v>Joshua Kim</v>
      </c>
      <c r="E32" t="s">
        <v>11785</v>
      </c>
      <c r="F32" s="9" t="str">
        <f t="shared" si="1"/>
        <v>Orange</v>
      </c>
      <c r="G32" s="6">
        <v>12000</v>
      </c>
      <c r="H32" s="11">
        <v>1</v>
      </c>
      <c r="I32" s="6">
        <f t="shared" si="2"/>
        <v>12000</v>
      </c>
      <c r="J32" s="9" t="str">
        <f t="shared" si="3"/>
        <v>Low Value</v>
      </c>
      <c r="K32" s="2">
        <v>45653</v>
      </c>
      <c r="L32" s="2" t="str">
        <f t="shared" si="4"/>
        <v>December 2024</v>
      </c>
      <c r="M32" t="s">
        <v>11817</v>
      </c>
      <c r="N32" t="s">
        <v>17799</v>
      </c>
      <c r="O32" t="s">
        <v>23799</v>
      </c>
      <c r="P32" t="s">
        <v>28776</v>
      </c>
    </row>
    <row r="33" spans="1:16">
      <c r="A33" t="s">
        <v>41</v>
      </c>
      <c r="B33" s="9" t="s">
        <v>29058</v>
      </c>
      <c r="C33" s="9" t="s">
        <v>29059</v>
      </c>
      <c r="D33" s="9" t="str">
        <f t="shared" si="0"/>
        <v>Jason Morris</v>
      </c>
      <c r="E33" t="s">
        <v>11784</v>
      </c>
      <c r="F33" s="9" t="str">
        <f t="shared" si="1"/>
        <v>Water Melon</v>
      </c>
      <c r="G33" s="6">
        <v>30000</v>
      </c>
      <c r="H33" s="11">
        <v>9</v>
      </c>
      <c r="I33" s="6">
        <f t="shared" si="2"/>
        <v>270000</v>
      </c>
      <c r="J33" s="9" t="str">
        <f t="shared" si="3"/>
        <v>High Value</v>
      </c>
      <c r="K33" s="2">
        <v>45461</v>
      </c>
      <c r="L33" s="2" t="str">
        <f t="shared" si="4"/>
        <v>June 2024</v>
      </c>
      <c r="M33" t="s">
        <v>11818</v>
      </c>
      <c r="N33" t="s">
        <v>17800</v>
      </c>
      <c r="O33" t="s">
        <v>23800</v>
      </c>
      <c r="P33" t="s">
        <v>28777</v>
      </c>
    </row>
    <row r="34" spans="1:16">
      <c r="A34" t="s">
        <v>42</v>
      </c>
      <c r="B34" s="9" t="s">
        <v>29060</v>
      </c>
      <c r="C34" s="9" t="s">
        <v>29061</v>
      </c>
      <c r="D34" s="9" t="str">
        <f t="shared" si="0"/>
        <v>Anthony Adams</v>
      </c>
      <c r="E34" t="s">
        <v>11782</v>
      </c>
      <c r="F34" s="9" t="str">
        <f t="shared" si="1"/>
        <v>Apples</v>
      </c>
      <c r="G34" s="6">
        <v>15000</v>
      </c>
      <c r="H34" s="11">
        <v>5</v>
      </c>
      <c r="I34" s="6">
        <f t="shared" si="2"/>
        <v>75000</v>
      </c>
      <c r="J34" s="9" t="str">
        <f t="shared" si="3"/>
        <v>Mid Value</v>
      </c>
      <c r="K34" s="2">
        <v>45471</v>
      </c>
      <c r="L34" s="2" t="str">
        <f t="shared" si="4"/>
        <v>June 2024</v>
      </c>
      <c r="M34" t="s">
        <v>11819</v>
      </c>
      <c r="N34" t="s">
        <v>17801</v>
      </c>
      <c r="O34" t="s">
        <v>23801</v>
      </c>
      <c r="P34" t="s">
        <v>28778</v>
      </c>
    </row>
    <row r="35" spans="1:16">
      <c r="A35" t="s">
        <v>43</v>
      </c>
      <c r="B35" s="9" t="s">
        <v>29062</v>
      </c>
      <c r="C35" s="9" t="s">
        <v>29063</v>
      </c>
      <c r="D35" s="9" t="str">
        <f t="shared" si="0"/>
        <v>Dorothy Thornton</v>
      </c>
      <c r="E35" t="s">
        <v>11783</v>
      </c>
      <c r="F35" s="9" t="str">
        <f t="shared" si="1"/>
        <v>Bananas</v>
      </c>
      <c r="G35" s="6">
        <v>50000</v>
      </c>
      <c r="H35" s="11">
        <v>3</v>
      </c>
      <c r="I35" s="6">
        <f t="shared" si="2"/>
        <v>150000</v>
      </c>
      <c r="J35" s="9" t="str">
        <f t="shared" si="3"/>
        <v>High Value</v>
      </c>
      <c r="K35" s="2">
        <v>45582</v>
      </c>
      <c r="L35" s="2" t="str">
        <f t="shared" si="4"/>
        <v>October 2024</v>
      </c>
      <c r="M35" t="s">
        <v>11820</v>
      </c>
      <c r="N35" t="s">
        <v>17802</v>
      </c>
      <c r="O35" t="s">
        <v>23802</v>
      </c>
      <c r="P35" t="s">
        <v>28779</v>
      </c>
    </row>
    <row r="36" spans="1:16">
      <c r="A36" t="s">
        <v>44</v>
      </c>
      <c r="B36" s="9" t="s">
        <v>30481</v>
      </c>
      <c r="C36" s="9" t="s">
        <v>29065</v>
      </c>
      <c r="D36" s="9" t="str">
        <f t="shared" si="0"/>
        <v>Mr.Phillip Bennett</v>
      </c>
      <c r="E36" t="s">
        <v>11786</v>
      </c>
      <c r="F36" s="9" t="str">
        <f t="shared" si="1"/>
        <v>Pineapples</v>
      </c>
      <c r="G36" s="6">
        <v>5000</v>
      </c>
      <c r="H36" s="11">
        <v>1</v>
      </c>
      <c r="I36" s="6">
        <f t="shared" si="2"/>
        <v>5000</v>
      </c>
      <c r="J36" s="9" t="str">
        <f t="shared" si="3"/>
        <v>Low Value</v>
      </c>
      <c r="K36" s="2">
        <v>45783</v>
      </c>
      <c r="L36" s="2" t="str">
        <f t="shared" si="4"/>
        <v>May 2025</v>
      </c>
      <c r="M36" t="s">
        <v>11821</v>
      </c>
      <c r="N36" t="s">
        <v>17803</v>
      </c>
      <c r="O36" t="s">
        <v>23803</v>
      </c>
      <c r="P36" t="s">
        <v>28780</v>
      </c>
    </row>
    <row r="37" spans="1:16">
      <c r="A37" t="s">
        <v>45</v>
      </c>
      <c r="B37" s="9" t="s">
        <v>29037</v>
      </c>
      <c r="C37" s="9" t="s">
        <v>29066</v>
      </c>
      <c r="D37" s="9" t="str">
        <f t="shared" si="0"/>
        <v>Joyce Bowen</v>
      </c>
      <c r="E37" t="s">
        <v>11782</v>
      </c>
      <c r="F37" s="9" t="str">
        <f t="shared" si="1"/>
        <v>Apples</v>
      </c>
      <c r="G37" s="6">
        <v>15000</v>
      </c>
      <c r="H37" s="11">
        <v>6</v>
      </c>
      <c r="I37" s="6">
        <f t="shared" si="2"/>
        <v>90000</v>
      </c>
      <c r="J37" s="9" t="str">
        <f t="shared" si="3"/>
        <v>Mid Value</v>
      </c>
      <c r="K37" s="2">
        <v>45580</v>
      </c>
      <c r="L37" s="2" t="str">
        <f t="shared" si="4"/>
        <v>October 2024</v>
      </c>
      <c r="M37" t="s">
        <v>11822</v>
      </c>
      <c r="N37" t="s">
        <v>17804</v>
      </c>
      <c r="O37" t="s">
        <v>23804</v>
      </c>
      <c r="P37" t="s">
        <v>28781</v>
      </c>
    </row>
    <row r="38" spans="1:16">
      <c r="A38" t="s">
        <v>46</v>
      </c>
      <c r="B38" s="9" t="s">
        <v>29067</v>
      </c>
      <c r="C38" s="9" t="s">
        <v>29068</v>
      </c>
      <c r="D38" s="9" t="str">
        <f t="shared" si="0"/>
        <v>Frederick Brown</v>
      </c>
      <c r="E38" t="s">
        <v>11784</v>
      </c>
      <c r="F38" s="9" t="str">
        <f t="shared" si="1"/>
        <v>Water Melon</v>
      </c>
      <c r="G38" s="6">
        <v>30000</v>
      </c>
      <c r="H38" s="11">
        <v>4</v>
      </c>
      <c r="I38" s="6">
        <f t="shared" si="2"/>
        <v>120000</v>
      </c>
      <c r="J38" s="9" t="str">
        <f t="shared" si="3"/>
        <v>High Value</v>
      </c>
      <c r="K38" s="2">
        <v>45560</v>
      </c>
      <c r="L38" s="2" t="str">
        <f t="shared" si="4"/>
        <v>September 2024</v>
      </c>
      <c r="M38" t="s">
        <v>11823</v>
      </c>
      <c r="N38" t="s">
        <v>17805</v>
      </c>
      <c r="O38" t="s">
        <v>23805</v>
      </c>
      <c r="P38" t="s">
        <v>28782</v>
      </c>
    </row>
    <row r="39" spans="1:16">
      <c r="A39" t="s">
        <v>47</v>
      </c>
      <c r="B39" s="9" t="s">
        <v>29041</v>
      </c>
      <c r="C39" s="9" t="s">
        <v>29069</v>
      </c>
      <c r="D39" s="9" t="str">
        <f t="shared" si="0"/>
        <v>Michael Nolan</v>
      </c>
      <c r="E39" t="s">
        <v>11782</v>
      </c>
      <c r="F39" s="9" t="str">
        <f t="shared" si="1"/>
        <v>Apples</v>
      </c>
      <c r="G39" s="6">
        <v>15000</v>
      </c>
      <c r="H39" s="11">
        <v>2</v>
      </c>
      <c r="I39" s="6">
        <f t="shared" si="2"/>
        <v>30000</v>
      </c>
      <c r="J39" s="9" t="str">
        <f t="shared" si="3"/>
        <v>Mid Value</v>
      </c>
      <c r="K39" s="2">
        <v>45601</v>
      </c>
      <c r="L39" s="2" t="str">
        <f t="shared" si="4"/>
        <v>November 2024</v>
      </c>
      <c r="M39" t="s">
        <v>11824</v>
      </c>
      <c r="N39" t="s">
        <v>17806</v>
      </c>
      <c r="O39" t="s">
        <v>23806</v>
      </c>
      <c r="P39" t="s">
        <v>28772</v>
      </c>
    </row>
    <row r="40" spans="1:16">
      <c r="A40" t="s">
        <v>48</v>
      </c>
      <c r="B40" s="9" t="s">
        <v>29070</v>
      </c>
      <c r="C40" s="9" t="s">
        <v>29071</v>
      </c>
      <c r="D40" s="9" t="str">
        <f t="shared" si="0"/>
        <v>Sean Osborne</v>
      </c>
      <c r="E40" t="s">
        <v>11786</v>
      </c>
      <c r="F40" s="9" t="str">
        <f t="shared" si="1"/>
        <v>Pineapples</v>
      </c>
      <c r="G40" s="6">
        <v>5000</v>
      </c>
      <c r="H40" s="11">
        <v>3</v>
      </c>
      <c r="I40" s="6">
        <f t="shared" si="2"/>
        <v>15000</v>
      </c>
      <c r="J40" s="9" t="str">
        <f t="shared" si="3"/>
        <v>Low Value</v>
      </c>
      <c r="K40" s="2">
        <v>45440</v>
      </c>
      <c r="L40" s="2" t="str">
        <f t="shared" si="4"/>
        <v>May 2024</v>
      </c>
      <c r="M40" t="s">
        <v>11825</v>
      </c>
      <c r="N40" t="s">
        <v>17807</v>
      </c>
      <c r="O40" t="s">
        <v>23807</v>
      </c>
      <c r="P40" t="s">
        <v>28783</v>
      </c>
    </row>
    <row r="41" spans="1:16">
      <c r="A41" t="s">
        <v>49</v>
      </c>
      <c r="B41" s="9" t="s">
        <v>29072</v>
      </c>
      <c r="C41" s="9" t="s">
        <v>29073</v>
      </c>
      <c r="D41" s="9" t="str">
        <f t="shared" si="0"/>
        <v>Paul Thompson</v>
      </c>
      <c r="E41" t="s">
        <v>11786</v>
      </c>
      <c r="F41" s="9" t="str">
        <f t="shared" si="1"/>
        <v>Pineapples</v>
      </c>
      <c r="G41" s="6">
        <v>5000</v>
      </c>
      <c r="H41" s="11">
        <v>3</v>
      </c>
      <c r="I41" s="6">
        <f t="shared" si="2"/>
        <v>15000</v>
      </c>
      <c r="J41" s="9" t="str">
        <f t="shared" si="3"/>
        <v>Low Value</v>
      </c>
      <c r="K41" s="2">
        <v>45472</v>
      </c>
      <c r="L41" s="2" t="str">
        <f t="shared" si="4"/>
        <v>June 2024</v>
      </c>
      <c r="M41" t="s">
        <v>11826</v>
      </c>
      <c r="N41" t="s">
        <v>17808</v>
      </c>
      <c r="O41" t="s">
        <v>23808</v>
      </c>
      <c r="P41" t="s">
        <v>28784</v>
      </c>
    </row>
    <row r="42" spans="1:16">
      <c r="A42" t="s">
        <v>50</v>
      </c>
      <c r="B42" s="9" t="s">
        <v>29074</v>
      </c>
      <c r="C42" s="9" t="s">
        <v>29075</v>
      </c>
      <c r="D42" s="9" t="str">
        <f t="shared" si="0"/>
        <v>Mark Watson</v>
      </c>
      <c r="E42" t="s">
        <v>11785</v>
      </c>
      <c r="F42" s="9" t="str">
        <f t="shared" si="1"/>
        <v>Orange</v>
      </c>
      <c r="G42" s="6">
        <v>12000</v>
      </c>
      <c r="H42" s="11">
        <v>4</v>
      </c>
      <c r="I42" s="6">
        <f t="shared" si="2"/>
        <v>48000</v>
      </c>
      <c r="J42" s="9" t="str">
        <f t="shared" si="3"/>
        <v>Low Value</v>
      </c>
      <c r="K42" s="2">
        <v>45683</v>
      </c>
      <c r="L42" s="2" t="str">
        <f t="shared" si="4"/>
        <v>January 2025</v>
      </c>
      <c r="M42" t="s">
        <v>11827</v>
      </c>
      <c r="N42" t="s">
        <v>17809</v>
      </c>
      <c r="O42" t="s">
        <v>23809</v>
      </c>
      <c r="P42" t="s">
        <v>28762</v>
      </c>
    </row>
    <row r="43" spans="1:16">
      <c r="A43" t="s">
        <v>51</v>
      </c>
      <c r="B43" s="9" t="s">
        <v>29076</v>
      </c>
      <c r="C43" s="9" t="s">
        <v>29077</v>
      </c>
      <c r="D43" s="9" t="str">
        <f t="shared" si="0"/>
        <v>Molly Mcclure</v>
      </c>
      <c r="E43" t="s">
        <v>11783</v>
      </c>
      <c r="F43" s="9" t="str">
        <f t="shared" si="1"/>
        <v>Bananas</v>
      </c>
      <c r="G43" s="6">
        <v>50000</v>
      </c>
      <c r="H43" s="11">
        <v>5</v>
      </c>
      <c r="I43" s="6">
        <f t="shared" si="2"/>
        <v>250000</v>
      </c>
      <c r="J43" s="9" t="str">
        <f t="shared" si="3"/>
        <v>High Value</v>
      </c>
      <c r="K43" s="2">
        <v>45675</v>
      </c>
      <c r="L43" s="2" t="str">
        <f t="shared" si="4"/>
        <v>January 2025</v>
      </c>
      <c r="M43" t="s">
        <v>11828</v>
      </c>
      <c r="N43" t="s">
        <v>17810</v>
      </c>
      <c r="O43" t="s">
        <v>23810</v>
      </c>
      <c r="P43" t="s">
        <v>28785</v>
      </c>
    </row>
    <row r="44" spans="1:16">
      <c r="A44" t="s">
        <v>52</v>
      </c>
      <c r="B44" s="9" t="s">
        <v>29078</v>
      </c>
      <c r="C44" s="9" t="s">
        <v>29079</v>
      </c>
      <c r="D44" s="9" t="str">
        <f t="shared" si="0"/>
        <v>Gavin Zhang</v>
      </c>
      <c r="E44" t="s">
        <v>11784</v>
      </c>
      <c r="F44" s="9" t="str">
        <f t="shared" si="1"/>
        <v>Water Melon</v>
      </c>
      <c r="G44" s="6">
        <v>30000</v>
      </c>
      <c r="H44" s="11">
        <v>8</v>
      </c>
      <c r="I44" s="6">
        <f t="shared" si="2"/>
        <v>240000</v>
      </c>
      <c r="J44" s="9" t="str">
        <f t="shared" si="3"/>
        <v>High Value</v>
      </c>
      <c r="K44" s="2">
        <v>45726</v>
      </c>
      <c r="L44" s="2" t="str">
        <f t="shared" si="4"/>
        <v>March 2025</v>
      </c>
      <c r="M44" t="s">
        <v>11829</v>
      </c>
      <c r="N44" t="s">
        <v>17811</v>
      </c>
      <c r="O44" t="s">
        <v>23811</v>
      </c>
      <c r="P44" t="s">
        <v>28773</v>
      </c>
    </row>
    <row r="45" spans="1:16">
      <c r="A45" t="s">
        <v>53</v>
      </c>
      <c r="B45" s="9" t="s">
        <v>29058</v>
      </c>
      <c r="C45" s="9" t="s">
        <v>29053</v>
      </c>
      <c r="D45" s="9" t="str">
        <f t="shared" si="0"/>
        <v>Jason Wilson</v>
      </c>
      <c r="E45" t="s">
        <v>11783</v>
      </c>
      <c r="F45" s="9" t="str">
        <f t="shared" si="1"/>
        <v>Bananas</v>
      </c>
      <c r="G45" s="6">
        <v>50000</v>
      </c>
      <c r="H45" s="11">
        <v>4</v>
      </c>
      <c r="I45" s="6">
        <f t="shared" si="2"/>
        <v>200000</v>
      </c>
      <c r="J45" s="9" t="str">
        <f t="shared" si="3"/>
        <v>High Value</v>
      </c>
      <c r="K45" s="2">
        <v>45445</v>
      </c>
      <c r="L45" s="2" t="str">
        <f t="shared" si="4"/>
        <v>June 2024</v>
      </c>
      <c r="M45" t="s">
        <v>11830</v>
      </c>
      <c r="N45" t="s">
        <v>17812</v>
      </c>
      <c r="O45" t="s">
        <v>23812</v>
      </c>
      <c r="P45" t="s">
        <v>28786</v>
      </c>
    </row>
    <row r="46" spans="1:16">
      <c r="A46" t="s">
        <v>54</v>
      </c>
      <c r="B46" s="9" t="s">
        <v>29080</v>
      </c>
      <c r="C46" s="9" t="s">
        <v>29081</v>
      </c>
      <c r="D46" s="9" t="str">
        <f t="shared" si="0"/>
        <v>Micheal Wallace</v>
      </c>
      <c r="E46" t="s">
        <v>28990</v>
      </c>
      <c r="F46" s="9" t="str">
        <f t="shared" si="1"/>
        <v>Not Found</v>
      </c>
      <c r="G46" s="6">
        <v>5000</v>
      </c>
      <c r="H46" s="11">
        <v>4</v>
      </c>
      <c r="I46" s="6">
        <f t="shared" si="2"/>
        <v>20000</v>
      </c>
      <c r="J46" s="9" t="str">
        <f t="shared" si="3"/>
        <v>Low Value</v>
      </c>
      <c r="K46" s="2">
        <v>45770</v>
      </c>
      <c r="L46" s="2" t="str">
        <f t="shared" si="4"/>
        <v>April 2025</v>
      </c>
      <c r="M46" t="s">
        <v>11831</v>
      </c>
      <c r="N46" t="s">
        <v>17813</v>
      </c>
      <c r="O46" t="s">
        <v>23813</v>
      </c>
      <c r="P46" t="s">
        <v>28787</v>
      </c>
    </row>
    <row r="47" spans="1:16">
      <c r="A47" t="s">
        <v>55</v>
      </c>
      <c r="B47" s="9" t="s">
        <v>29082</v>
      </c>
      <c r="C47" s="9" t="s">
        <v>29083</v>
      </c>
      <c r="D47" s="9" t="str">
        <f t="shared" si="0"/>
        <v>Brandon Simmons</v>
      </c>
      <c r="E47" t="s">
        <v>11782</v>
      </c>
      <c r="F47" s="9" t="str">
        <f t="shared" si="1"/>
        <v>Apples</v>
      </c>
      <c r="G47" s="6">
        <v>15000</v>
      </c>
      <c r="H47" s="11">
        <v>4</v>
      </c>
      <c r="I47" s="6">
        <f t="shared" si="2"/>
        <v>60000</v>
      </c>
      <c r="J47" s="9" t="str">
        <f t="shared" si="3"/>
        <v>Mid Value</v>
      </c>
      <c r="K47" s="2">
        <v>45679</v>
      </c>
      <c r="L47" s="2" t="str">
        <f t="shared" si="4"/>
        <v>January 2025</v>
      </c>
      <c r="M47" t="s">
        <v>11832</v>
      </c>
      <c r="N47" t="s">
        <v>17814</v>
      </c>
      <c r="O47" t="s">
        <v>23814</v>
      </c>
      <c r="P47" t="s">
        <v>28788</v>
      </c>
    </row>
    <row r="48" spans="1:16">
      <c r="A48" t="s">
        <v>56</v>
      </c>
      <c r="B48" s="9" t="s">
        <v>29084</v>
      </c>
      <c r="C48" s="9" t="s">
        <v>29085</v>
      </c>
      <c r="D48" s="9" t="str">
        <f t="shared" si="0"/>
        <v>Teresa Henderson</v>
      </c>
      <c r="E48" t="s">
        <v>11784</v>
      </c>
      <c r="F48" s="9" t="str">
        <f t="shared" si="1"/>
        <v>Water Melon</v>
      </c>
      <c r="G48" s="6">
        <v>30000</v>
      </c>
      <c r="H48" s="11">
        <v>2</v>
      </c>
      <c r="I48" s="6">
        <f t="shared" si="2"/>
        <v>60000</v>
      </c>
      <c r="J48" s="9" t="str">
        <f t="shared" si="3"/>
        <v>High Value</v>
      </c>
      <c r="K48" s="2">
        <v>45776</v>
      </c>
      <c r="L48" s="2" t="str">
        <f t="shared" si="4"/>
        <v>April 2025</v>
      </c>
      <c r="M48" t="s">
        <v>11833</v>
      </c>
      <c r="N48" t="s">
        <v>17815</v>
      </c>
      <c r="O48" t="s">
        <v>23815</v>
      </c>
      <c r="P48" t="s">
        <v>28789</v>
      </c>
    </row>
    <row r="49" spans="1:16">
      <c r="A49" t="s">
        <v>57</v>
      </c>
      <c r="B49" s="9" t="s">
        <v>29086</v>
      </c>
      <c r="C49" s="9" t="s">
        <v>29087</v>
      </c>
      <c r="D49" s="9" t="str">
        <f t="shared" si="0"/>
        <v>Tammy Bell</v>
      </c>
      <c r="E49" t="s">
        <v>11785</v>
      </c>
      <c r="F49" s="9" t="str">
        <f t="shared" si="1"/>
        <v>Orange</v>
      </c>
      <c r="G49" s="6">
        <v>12000</v>
      </c>
      <c r="H49" s="11">
        <v>4</v>
      </c>
      <c r="I49" s="6">
        <f t="shared" si="2"/>
        <v>48000</v>
      </c>
      <c r="J49" s="9" t="str">
        <f t="shared" si="3"/>
        <v>Low Value</v>
      </c>
      <c r="K49" s="2">
        <v>45491</v>
      </c>
      <c r="L49" s="2" t="str">
        <f t="shared" si="4"/>
        <v>July 2024</v>
      </c>
      <c r="M49" t="s">
        <v>11834</v>
      </c>
      <c r="N49" t="s">
        <v>17816</v>
      </c>
      <c r="O49" t="s">
        <v>23816</v>
      </c>
      <c r="P49" t="s">
        <v>28790</v>
      </c>
    </row>
    <row r="50" spans="1:16">
      <c r="A50" t="s">
        <v>58</v>
      </c>
      <c r="B50" s="9" t="s">
        <v>29088</v>
      </c>
      <c r="C50" s="9" t="s">
        <v>29089</v>
      </c>
      <c r="D50" s="9" t="str">
        <f t="shared" si="0"/>
        <v>Jennifer Lewis</v>
      </c>
      <c r="E50" t="s">
        <v>11786</v>
      </c>
      <c r="F50" s="9" t="str">
        <f t="shared" si="1"/>
        <v>Pineapples</v>
      </c>
      <c r="G50" s="6">
        <v>5000</v>
      </c>
      <c r="H50" s="11">
        <v>10</v>
      </c>
      <c r="I50" s="6">
        <f t="shared" si="2"/>
        <v>50000</v>
      </c>
      <c r="J50" s="9" t="str">
        <f t="shared" si="3"/>
        <v>Low Value</v>
      </c>
      <c r="K50" s="2">
        <v>45619</v>
      </c>
      <c r="L50" s="2" t="str">
        <f t="shared" si="4"/>
        <v>November 2024</v>
      </c>
      <c r="M50" t="s">
        <v>11835</v>
      </c>
      <c r="N50" t="s">
        <v>17817</v>
      </c>
      <c r="O50" t="s">
        <v>23817</v>
      </c>
      <c r="P50" t="s">
        <v>28757</v>
      </c>
    </row>
    <row r="51" spans="1:16">
      <c r="A51" t="s">
        <v>59</v>
      </c>
      <c r="B51" s="9" t="s">
        <v>29090</v>
      </c>
      <c r="C51" s="9" t="s">
        <v>29091</v>
      </c>
      <c r="D51" s="9" t="str">
        <f t="shared" si="0"/>
        <v>Justin Barnett</v>
      </c>
      <c r="E51" t="s">
        <v>11785</v>
      </c>
      <c r="F51" s="9" t="str">
        <f t="shared" si="1"/>
        <v>Orange</v>
      </c>
      <c r="G51" s="6">
        <v>12000</v>
      </c>
      <c r="H51" s="11">
        <v>4</v>
      </c>
      <c r="I51" s="6">
        <f t="shared" si="2"/>
        <v>48000</v>
      </c>
      <c r="J51" s="9" t="str">
        <f t="shared" si="3"/>
        <v>Low Value</v>
      </c>
      <c r="K51" s="2">
        <v>45558</v>
      </c>
      <c r="L51" s="2" t="str">
        <f t="shared" si="4"/>
        <v>September 2024</v>
      </c>
      <c r="M51" t="s">
        <v>11836</v>
      </c>
      <c r="N51" t="s">
        <v>17818</v>
      </c>
      <c r="O51" t="s">
        <v>23818</v>
      </c>
      <c r="P51" t="s">
        <v>28791</v>
      </c>
    </row>
    <row r="52" spans="1:16">
      <c r="A52" t="s">
        <v>60</v>
      </c>
      <c r="B52" s="9" t="s">
        <v>29092</v>
      </c>
      <c r="C52" s="9" t="s">
        <v>29093</v>
      </c>
      <c r="D52" s="9" t="str">
        <f t="shared" si="0"/>
        <v>Brian Graham</v>
      </c>
      <c r="E52" t="s">
        <v>11784</v>
      </c>
      <c r="F52" s="9" t="str">
        <f t="shared" si="1"/>
        <v>Water Melon</v>
      </c>
      <c r="G52" s="6">
        <v>30000</v>
      </c>
      <c r="H52" s="11">
        <v>7</v>
      </c>
      <c r="I52" s="6">
        <f t="shared" si="2"/>
        <v>210000</v>
      </c>
      <c r="J52" s="9" t="str">
        <f t="shared" si="3"/>
        <v>High Value</v>
      </c>
      <c r="K52" s="2">
        <v>45576</v>
      </c>
      <c r="L52" s="2" t="str">
        <f t="shared" si="4"/>
        <v>October 2024</v>
      </c>
      <c r="M52" t="s">
        <v>11837</v>
      </c>
      <c r="N52" t="s">
        <v>17819</v>
      </c>
      <c r="O52" t="s">
        <v>23819</v>
      </c>
      <c r="P52" t="s">
        <v>28792</v>
      </c>
    </row>
    <row r="53" spans="1:16">
      <c r="A53" t="s">
        <v>61</v>
      </c>
      <c r="B53" s="9" t="s">
        <v>29094</v>
      </c>
      <c r="C53" s="9" t="s">
        <v>29095</v>
      </c>
      <c r="D53" s="9" t="str">
        <f t="shared" si="0"/>
        <v>Olivia Cole</v>
      </c>
      <c r="E53" t="s">
        <v>11782</v>
      </c>
      <c r="F53" s="9" t="str">
        <f t="shared" si="1"/>
        <v>Apples</v>
      </c>
      <c r="G53" s="6">
        <v>15000</v>
      </c>
      <c r="H53" s="11">
        <v>2</v>
      </c>
      <c r="I53" s="6">
        <f t="shared" si="2"/>
        <v>30000</v>
      </c>
      <c r="J53" s="9" t="str">
        <f t="shared" si="3"/>
        <v>Mid Value</v>
      </c>
      <c r="K53" s="2">
        <v>45779</v>
      </c>
      <c r="L53" s="2" t="str">
        <f t="shared" si="4"/>
        <v>May 2025</v>
      </c>
      <c r="M53" t="s">
        <v>11838</v>
      </c>
      <c r="N53" t="s">
        <v>17820</v>
      </c>
      <c r="O53" t="s">
        <v>23820</v>
      </c>
      <c r="P53" t="s">
        <v>28793</v>
      </c>
    </row>
    <row r="54" spans="1:16">
      <c r="A54" t="s">
        <v>62</v>
      </c>
      <c r="B54" s="9" t="s">
        <v>29096</v>
      </c>
      <c r="C54" s="9" t="s">
        <v>29097</v>
      </c>
      <c r="D54" s="9" t="str">
        <f t="shared" si="0"/>
        <v>Janice Carpenter</v>
      </c>
      <c r="E54" t="s">
        <v>11782</v>
      </c>
      <c r="F54" s="9" t="str">
        <f t="shared" si="1"/>
        <v>Apples</v>
      </c>
      <c r="G54" s="6">
        <v>15000</v>
      </c>
      <c r="H54" s="11">
        <v>4</v>
      </c>
      <c r="I54" s="6">
        <f t="shared" si="2"/>
        <v>60000</v>
      </c>
      <c r="J54" s="9" t="str">
        <f t="shared" si="3"/>
        <v>Mid Value</v>
      </c>
      <c r="K54" s="2">
        <v>45728</v>
      </c>
      <c r="L54" s="2" t="str">
        <f t="shared" si="4"/>
        <v>March 2025</v>
      </c>
      <c r="M54" t="s">
        <v>11839</v>
      </c>
      <c r="N54" t="s">
        <v>17821</v>
      </c>
      <c r="O54" t="s">
        <v>23821</v>
      </c>
      <c r="P54" t="s">
        <v>28794</v>
      </c>
    </row>
    <row r="55" spans="1:16">
      <c r="A55" t="s">
        <v>63</v>
      </c>
      <c r="B55" s="9" t="s">
        <v>29098</v>
      </c>
      <c r="C55" s="9" t="s">
        <v>29099</v>
      </c>
      <c r="D55" s="9" t="str">
        <f t="shared" si="0"/>
        <v>George Harper</v>
      </c>
      <c r="E55" t="s">
        <v>11783</v>
      </c>
      <c r="F55" s="9" t="str">
        <f t="shared" si="1"/>
        <v>Bananas</v>
      </c>
      <c r="G55" s="6">
        <v>50000</v>
      </c>
      <c r="H55" s="11">
        <v>7</v>
      </c>
      <c r="I55" s="6">
        <f t="shared" si="2"/>
        <v>350000</v>
      </c>
      <c r="J55" s="9" t="str">
        <f t="shared" si="3"/>
        <v>High Value</v>
      </c>
      <c r="K55" s="2">
        <v>45727</v>
      </c>
      <c r="L55" s="2" t="str">
        <f t="shared" si="4"/>
        <v>March 2025</v>
      </c>
      <c r="M55" t="s">
        <v>11840</v>
      </c>
      <c r="N55" t="s">
        <v>17822</v>
      </c>
      <c r="O55" t="s">
        <v>23822</v>
      </c>
      <c r="P55" t="s">
        <v>28795</v>
      </c>
    </row>
    <row r="56" spans="1:16">
      <c r="A56" t="s">
        <v>64</v>
      </c>
      <c r="B56" s="9" t="s">
        <v>29041</v>
      </c>
      <c r="C56" s="9" t="s">
        <v>29100</v>
      </c>
      <c r="D56" s="9" t="str">
        <f t="shared" si="0"/>
        <v>Michael Valentine</v>
      </c>
      <c r="E56" t="s">
        <v>11782</v>
      </c>
      <c r="F56" s="9" t="str">
        <f t="shared" si="1"/>
        <v>Apples</v>
      </c>
      <c r="G56" s="6">
        <v>15000</v>
      </c>
      <c r="H56" s="11">
        <v>8</v>
      </c>
      <c r="I56" s="6">
        <f t="shared" si="2"/>
        <v>120000</v>
      </c>
      <c r="J56" s="9" t="str">
        <f t="shared" si="3"/>
        <v>Mid Value</v>
      </c>
      <c r="K56" s="2">
        <v>45687</v>
      </c>
      <c r="L56" s="2" t="str">
        <f t="shared" si="4"/>
        <v>January 2025</v>
      </c>
      <c r="M56" t="s">
        <v>11841</v>
      </c>
      <c r="N56" t="s">
        <v>17823</v>
      </c>
      <c r="O56" t="s">
        <v>23823</v>
      </c>
      <c r="P56" t="s">
        <v>28796</v>
      </c>
    </row>
    <row r="57" spans="1:16">
      <c r="A57" t="s">
        <v>65</v>
      </c>
      <c r="B57" s="9" t="s">
        <v>29101</v>
      </c>
      <c r="C57" s="9" t="s">
        <v>29102</v>
      </c>
      <c r="D57" s="9" t="str">
        <f t="shared" si="0"/>
        <v>Lori Orr</v>
      </c>
      <c r="E57" t="s">
        <v>11782</v>
      </c>
      <c r="F57" s="9" t="str">
        <f t="shared" si="1"/>
        <v>Apples</v>
      </c>
      <c r="G57" s="6">
        <v>15000</v>
      </c>
      <c r="H57" s="11">
        <v>1</v>
      </c>
      <c r="I57" s="6">
        <f t="shared" si="2"/>
        <v>15000</v>
      </c>
      <c r="J57" s="9" t="str">
        <f t="shared" si="3"/>
        <v>Mid Value</v>
      </c>
      <c r="K57" s="2">
        <v>45701</v>
      </c>
      <c r="L57" s="2" t="str">
        <f t="shared" si="4"/>
        <v>February 2025</v>
      </c>
      <c r="M57" t="s">
        <v>11842</v>
      </c>
      <c r="N57" t="s">
        <v>17824</v>
      </c>
      <c r="O57" t="s">
        <v>23824</v>
      </c>
      <c r="P57" t="s">
        <v>28750</v>
      </c>
    </row>
    <row r="58" spans="1:16">
      <c r="A58" t="s">
        <v>66</v>
      </c>
      <c r="B58" s="9" t="s">
        <v>29103</v>
      </c>
      <c r="C58" s="9" t="s">
        <v>29104</v>
      </c>
      <c r="D58" s="9" t="str">
        <f t="shared" si="0"/>
        <v>Christopher Gonzalez</v>
      </c>
      <c r="E58" t="s">
        <v>11782</v>
      </c>
      <c r="F58" s="9" t="str">
        <f t="shared" si="1"/>
        <v>Apples</v>
      </c>
      <c r="G58" s="6">
        <v>15000</v>
      </c>
      <c r="H58" s="11">
        <v>2</v>
      </c>
      <c r="I58" s="6">
        <f t="shared" si="2"/>
        <v>30000</v>
      </c>
      <c r="J58" s="9" t="str">
        <f t="shared" si="3"/>
        <v>Mid Value</v>
      </c>
      <c r="K58" s="2">
        <v>45655</v>
      </c>
      <c r="L58" s="2" t="str">
        <f t="shared" si="4"/>
        <v>December 2024</v>
      </c>
      <c r="M58" t="s">
        <v>11843</v>
      </c>
      <c r="N58" t="s">
        <v>17825</v>
      </c>
      <c r="O58" t="s">
        <v>23825</v>
      </c>
      <c r="P58" t="s">
        <v>28797</v>
      </c>
    </row>
    <row r="59" spans="1:16">
      <c r="A59" t="s">
        <v>67</v>
      </c>
      <c r="B59" s="9" t="s">
        <v>29105</v>
      </c>
      <c r="C59" s="9" t="s">
        <v>30482</v>
      </c>
      <c r="D59" s="9" t="str">
        <f t="shared" si="0"/>
        <v>Jade Johnson DVM</v>
      </c>
      <c r="E59" t="s">
        <v>11783</v>
      </c>
      <c r="F59" s="9" t="str">
        <f t="shared" si="1"/>
        <v>Bananas</v>
      </c>
      <c r="G59" s="6">
        <v>50000</v>
      </c>
      <c r="H59" s="11">
        <v>7</v>
      </c>
      <c r="I59" s="6">
        <f t="shared" si="2"/>
        <v>350000</v>
      </c>
      <c r="J59" s="9" t="str">
        <f t="shared" si="3"/>
        <v>High Value</v>
      </c>
      <c r="K59" s="2">
        <v>45746</v>
      </c>
      <c r="L59" s="2" t="str">
        <f t="shared" si="4"/>
        <v>March 2025</v>
      </c>
      <c r="M59" t="s">
        <v>11844</v>
      </c>
      <c r="N59" t="s">
        <v>17826</v>
      </c>
      <c r="O59" t="s">
        <v>23826</v>
      </c>
      <c r="P59" t="s">
        <v>28798</v>
      </c>
    </row>
    <row r="60" spans="1:16">
      <c r="A60" t="s">
        <v>68</v>
      </c>
      <c r="B60" s="9" t="s">
        <v>29060</v>
      </c>
      <c r="C60" s="9" t="s">
        <v>29107</v>
      </c>
      <c r="D60" s="9" t="str">
        <f t="shared" si="0"/>
        <v>Anthony Barnes</v>
      </c>
      <c r="E60" t="s">
        <v>28990</v>
      </c>
      <c r="F60" s="9" t="str">
        <f t="shared" si="1"/>
        <v>Not Found</v>
      </c>
      <c r="G60" s="6">
        <v>12000</v>
      </c>
      <c r="H60" s="11">
        <v>1</v>
      </c>
      <c r="I60" s="6">
        <f t="shared" si="2"/>
        <v>12000</v>
      </c>
      <c r="J60" s="9" t="str">
        <f t="shared" si="3"/>
        <v>Low Value</v>
      </c>
      <c r="K60" s="2">
        <v>45729</v>
      </c>
      <c r="L60" s="2" t="str">
        <f t="shared" si="4"/>
        <v>March 2025</v>
      </c>
      <c r="M60" t="s">
        <v>11845</v>
      </c>
      <c r="N60" t="s">
        <v>17827</v>
      </c>
      <c r="O60" t="s">
        <v>23827</v>
      </c>
      <c r="P60" t="s">
        <v>28759</v>
      </c>
    </row>
    <row r="61" spans="1:16">
      <c r="A61" t="s">
        <v>69</v>
      </c>
      <c r="B61" s="9" t="s">
        <v>29108</v>
      </c>
      <c r="C61" s="9" t="s">
        <v>29109</v>
      </c>
      <c r="D61" s="9" t="str">
        <f t="shared" si="0"/>
        <v>Kelly Ward</v>
      </c>
      <c r="E61" t="s">
        <v>11785</v>
      </c>
      <c r="F61" s="9" t="str">
        <f t="shared" si="1"/>
        <v>Orange</v>
      </c>
      <c r="G61" s="6">
        <v>12000</v>
      </c>
      <c r="H61" s="11">
        <v>5</v>
      </c>
      <c r="I61" s="6">
        <f t="shared" si="2"/>
        <v>60000</v>
      </c>
      <c r="J61" s="9" t="str">
        <f t="shared" si="3"/>
        <v>Low Value</v>
      </c>
      <c r="K61" s="2">
        <v>45625</v>
      </c>
      <c r="L61" s="2" t="str">
        <f t="shared" si="4"/>
        <v>November 2024</v>
      </c>
      <c r="M61" t="s">
        <v>11846</v>
      </c>
      <c r="N61" t="s">
        <v>17828</v>
      </c>
      <c r="O61" t="s">
        <v>23828</v>
      </c>
      <c r="P61" t="s">
        <v>28792</v>
      </c>
    </row>
    <row r="62" spans="1:16">
      <c r="A62" t="s">
        <v>70</v>
      </c>
      <c r="B62" s="9" t="s">
        <v>30483</v>
      </c>
      <c r="C62" s="9" t="s">
        <v>29111</v>
      </c>
      <c r="D62" s="9" t="str">
        <f t="shared" si="0"/>
        <v>Mrs.Catherine Taylor</v>
      </c>
      <c r="E62" t="s">
        <v>11784</v>
      </c>
      <c r="F62" s="9" t="str">
        <f t="shared" si="1"/>
        <v>Water Melon</v>
      </c>
      <c r="G62" s="6">
        <v>30000</v>
      </c>
      <c r="H62" s="11">
        <v>7</v>
      </c>
      <c r="I62" s="6">
        <f t="shared" si="2"/>
        <v>210000</v>
      </c>
      <c r="J62" s="9" t="str">
        <f t="shared" si="3"/>
        <v>High Value</v>
      </c>
      <c r="K62" s="2">
        <v>45699</v>
      </c>
      <c r="L62" s="2" t="str">
        <f t="shared" si="4"/>
        <v>February 2025</v>
      </c>
      <c r="M62" t="s">
        <v>11847</v>
      </c>
      <c r="N62" t="s">
        <v>17829</v>
      </c>
      <c r="O62" t="s">
        <v>23829</v>
      </c>
      <c r="P62" t="s">
        <v>28748</v>
      </c>
    </row>
    <row r="63" spans="1:16">
      <c r="A63" t="s">
        <v>71</v>
      </c>
      <c r="B63" s="9" t="s">
        <v>29112</v>
      </c>
      <c r="C63" s="9" t="s">
        <v>29113</v>
      </c>
      <c r="D63" s="9" t="str">
        <f t="shared" si="0"/>
        <v>Denise Lloyd</v>
      </c>
      <c r="E63" t="s">
        <v>11786</v>
      </c>
      <c r="F63" s="9" t="str">
        <f t="shared" si="1"/>
        <v>Pineapples</v>
      </c>
      <c r="G63" s="6">
        <v>5000</v>
      </c>
      <c r="H63" s="11">
        <v>8</v>
      </c>
      <c r="I63" s="6">
        <f t="shared" si="2"/>
        <v>40000</v>
      </c>
      <c r="J63" s="9" t="str">
        <f t="shared" si="3"/>
        <v>Low Value</v>
      </c>
      <c r="K63" s="2">
        <v>45590</v>
      </c>
      <c r="L63" s="2" t="str">
        <f t="shared" si="4"/>
        <v>October 2024</v>
      </c>
      <c r="M63" t="s">
        <v>11848</v>
      </c>
      <c r="N63" t="s">
        <v>17830</v>
      </c>
      <c r="O63" t="s">
        <v>23830</v>
      </c>
      <c r="P63" t="s">
        <v>28799</v>
      </c>
    </row>
    <row r="64" spans="1:16">
      <c r="A64" t="s">
        <v>72</v>
      </c>
      <c r="B64" s="9" t="s">
        <v>29114</v>
      </c>
      <c r="C64" s="9" t="s">
        <v>29115</v>
      </c>
      <c r="D64" s="9" t="str">
        <f t="shared" si="0"/>
        <v>Matthew Parker</v>
      </c>
      <c r="E64" t="s">
        <v>11782</v>
      </c>
      <c r="F64" s="9" t="str">
        <f t="shared" si="1"/>
        <v>Apples</v>
      </c>
      <c r="G64" s="6">
        <v>15000</v>
      </c>
      <c r="H64" s="11">
        <v>10</v>
      </c>
      <c r="I64" s="6">
        <f t="shared" si="2"/>
        <v>150000</v>
      </c>
      <c r="J64" s="9" t="str">
        <f t="shared" si="3"/>
        <v>Mid Value</v>
      </c>
      <c r="K64" s="2">
        <v>45655</v>
      </c>
      <c r="L64" s="2" t="str">
        <f t="shared" si="4"/>
        <v>December 2024</v>
      </c>
      <c r="M64" t="s">
        <v>11849</v>
      </c>
      <c r="N64" t="s">
        <v>17831</v>
      </c>
      <c r="O64" t="s">
        <v>23831</v>
      </c>
      <c r="P64" t="s">
        <v>28800</v>
      </c>
    </row>
    <row r="65" spans="1:16">
      <c r="A65" t="s">
        <v>73</v>
      </c>
      <c r="B65" s="9" t="s">
        <v>29116</v>
      </c>
      <c r="C65" s="9" t="s">
        <v>29117</v>
      </c>
      <c r="D65" s="9" t="str">
        <f t="shared" si="0"/>
        <v>Keith Jacobs</v>
      </c>
      <c r="E65" t="s">
        <v>11784</v>
      </c>
      <c r="F65" s="9" t="str">
        <f t="shared" si="1"/>
        <v>Water Melon</v>
      </c>
      <c r="G65" s="6">
        <v>30000</v>
      </c>
      <c r="H65" s="11">
        <v>1</v>
      </c>
      <c r="I65" s="6">
        <f t="shared" si="2"/>
        <v>30000</v>
      </c>
      <c r="J65" s="9" t="str">
        <f t="shared" si="3"/>
        <v>High Value</v>
      </c>
      <c r="K65" s="2">
        <v>45684</v>
      </c>
      <c r="L65" s="2" t="str">
        <f t="shared" si="4"/>
        <v>January 2025</v>
      </c>
      <c r="M65" t="s">
        <v>11850</v>
      </c>
      <c r="N65" t="s">
        <v>17832</v>
      </c>
      <c r="O65" t="s">
        <v>23832</v>
      </c>
      <c r="P65" t="s">
        <v>28801</v>
      </c>
    </row>
    <row r="66" spans="1:16">
      <c r="A66" t="s">
        <v>74</v>
      </c>
      <c r="B66" s="9" t="s">
        <v>29118</v>
      </c>
      <c r="C66" s="9" t="s">
        <v>29119</v>
      </c>
      <c r="D66" s="9" t="str">
        <f t="shared" si="0"/>
        <v>Katherine Martinez</v>
      </c>
      <c r="E66" t="s">
        <v>11786</v>
      </c>
      <c r="F66" s="9" t="str">
        <f t="shared" si="1"/>
        <v>Pineapples</v>
      </c>
      <c r="G66" s="6">
        <v>5000</v>
      </c>
      <c r="H66" s="11">
        <v>3</v>
      </c>
      <c r="I66" s="6">
        <f t="shared" si="2"/>
        <v>15000</v>
      </c>
      <c r="J66" s="9" t="str">
        <f t="shared" si="3"/>
        <v>Low Value</v>
      </c>
      <c r="K66" s="2">
        <v>45752</v>
      </c>
      <c r="L66" s="2" t="str">
        <f t="shared" si="4"/>
        <v>April 2025</v>
      </c>
      <c r="M66" t="s">
        <v>11851</v>
      </c>
      <c r="N66" t="s">
        <v>17833</v>
      </c>
      <c r="O66" t="s">
        <v>23833</v>
      </c>
      <c r="P66" t="s">
        <v>28802</v>
      </c>
    </row>
    <row r="67" spans="1:16">
      <c r="A67" t="s">
        <v>75</v>
      </c>
      <c r="B67" s="9" t="s">
        <v>29035</v>
      </c>
      <c r="C67" s="9" t="s">
        <v>29120</v>
      </c>
      <c r="D67" s="9" t="str">
        <f t="shared" ref="D67:D130" si="6">CONCATENATE(B67, " ",C67)</f>
        <v>Robert Arnold</v>
      </c>
      <c r="E67" t="s">
        <v>11783</v>
      </c>
      <c r="F67" s="9" t="str">
        <f t="shared" ref="F67:F130" si="7">IF(E67="Not Found","Not Found",VLOOKUP(E67,$S$2:$T$6,2,FALSE))</f>
        <v>Bananas</v>
      </c>
      <c r="G67" s="6">
        <v>50000</v>
      </c>
      <c r="H67" s="11">
        <v>2</v>
      </c>
      <c r="I67" s="6">
        <f t="shared" ref="I67:I130" si="8">IF(OR(G67="Not Found",G67=""),"Not Found",G67*H67)</f>
        <v>100000</v>
      </c>
      <c r="J67" s="9" t="str">
        <f t="shared" ref="J67:J130" si="9">IF(G67&lt;=12000,"Low Value", IF(G67&gt;=30000,"High Value","Mid Value"))</f>
        <v>High Value</v>
      </c>
      <c r="K67" s="2">
        <v>45658</v>
      </c>
      <c r="L67" s="2" t="str">
        <f t="shared" ref="L67:L130" si="10">TEXT(K67,"mmmm yyyy")</f>
        <v>January 2025</v>
      </c>
      <c r="M67" t="s">
        <v>11852</v>
      </c>
      <c r="N67" t="s">
        <v>17834</v>
      </c>
      <c r="O67" t="s">
        <v>23834</v>
      </c>
      <c r="P67" t="s">
        <v>28803</v>
      </c>
    </row>
    <row r="68" spans="1:16">
      <c r="A68" t="s">
        <v>76</v>
      </c>
      <c r="B68" s="9" t="s">
        <v>29121</v>
      </c>
      <c r="C68" s="9" t="s">
        <v>29122</v>
      </c>
      <c r="D68" s="9" t="str">
        <f t="shared" si="6"/>
        <v>Sheena Guerra</v>
      </c>
      <c r="E68" t="s">
        <v>11783</v>
      </c>
      <c r="F68" s="9" t="str">
        <f t="shared" si="7"/>
        <v>Bananas</v>
      </c>
      <c r="G68" s="6">
        <v>50000</v>
      </c>
      <c r="H68" s="11">
        <v>7</v>
      </c>
      <c r="I68" s="6">
        <f t="shared" si="8"/>
        <v>350000</v>
      </c>
      <c r="J68" s="9" t="str">
        <f t="shared" si="9"/>
        <v>High Value</v>
      </c>
      <c r="K68" s="2">
        <v>45622</v>
      </c>
      <c r="L68" s="2" t="str">
        <f t="shared" si="10"/>
        <v>November 2024</v>
      </c>
      <c r="M68" t="s">
        <v>11853</v>
      </c>
      <c r="N68" t="s">
        <v>17835</v>
      </c>
      <c r="O68" t="s">
        <v>23835</v>
      </c>
      <c r="P68" t="s">
        <v>28804</v>
      </c>
    </row>
    <row r="69" spans="1:16">
      <c r="A69" t="s">
        <v>77</v>
      </c>
      <c r="B69" s="9" t="s">
        <v>29123</v>
      </c>
      <c r="C69" s="9" t="s">
        <v>29124</v>
      </c>
      <c r="D69" s="9" t="str">
        <f t="shared" si="6"/>
        <v>Marcus Winters</v>
      </c>
      <c r="E69" t="s">
        <v>11783</v>
      </c>
      <c r="F69" s="9" t="str">
        <f t="shared" si="7"/>
        <v>Bananas</v>
      </c>
      <c r="G69" s="6">
        <v>50000</v>
      </c>
      <c r="H69" s="11">
        <v>10</v>
      </c>
      <c r="I69" s="6">
        <f t="shared" si="8"/>
        <v>500000</v>
      </c>
      <c r="J69" s="9" t="str">
        <f t="shared" si="9"/>
        <v>High Value</v>
      </c>
      <c r="K69" s="2">
        <v>45552</v>
      </c>
      <c r="L69" s="2" t="str">
        <f t="shared" si="10"/>
        <v>September 2024</v>
      </c>
      <c r="M69" t="s">
        <v>11854</v>
      </c>
      <c r="N69" t="s">
        <v>17836</v>
      </c>
      <c r="O69" t="s">
        <v>23836</v>
      </c>
      <c r="P69" t="s">
        <v>28805</v>
      </c>
    </row>
    <row r="70" spans="1:16">
      <c r="A70" t="s">
        <v>78</v>
      </c>
      <c r="B70" s="9" t="s">
        <v>29125</v>
      </c>
      <c r="C70" s="9" t="s">
        <v>29126</v>
      </c>
      <c r="D70" s="9" t="str">
        <f t="shared" si="6"/>
        <v>Emily Higgins</v>
      </c>
      <c r="E70" t="s">
        <v>11785</v>
      </c>
      <c r="F70" s="9" t="str">
        <f t="shared" si="7"/>
        <v>Orange</v>
      </c>
      <c r="G70" s="6">
        <v>12000</v>
      </c>
      <c r="H70" s="11">
        <v>10</v>
      </c>
      <c r="I70" s="6">
        <f t="shared" si="8"/>
        <v>120000</v>
      </c>
      <c r="J70" s="9" t="str">
        <f t="shared" si="9"/>
        <v>Low Value</v>
      </c>
      <c r="K70" s="2">
        <v>45706</v>
      </c>
      <c r="L70" s="2" t="str">
        <f t="shared" si="10"/>
        <v>February 2025</v>
      </c>
      <c r="M70" t="s">
        <v>11855</v>
      </c>
      <c r="N70" t="s">
        <v>17837</v>
      </c>
      <c r="O70" t="s">
        <v>23837</v>
      </c>
      <c r="P70" t="s">
        <v>28806</v>
      </c>
    </row>
    <row r="71" spans="1:16">
      <c r="A71" t="s">
        <v>79</v>
      </c>
      <c r="B71" s="9" t="s">
        <v>29127</v>
      </c>
      <c r="C71" s="9" t="s">
        <v>29128</v>
      </c>
      <c r="D71" s="9" t="str">
        <f t="shared" si="6"/>
        <v>Stephanie Li</v>
      </c>
      <c r="E71" t="s">
        <v>11784</v>
      </c>
      <c r="F71" s="9" t="str">
        <f t="shared" si="7"/>
        <v>Water Melon</v>
      </c>
      <c r="G71" s="6">
        <v>30000</v>
      </c>
      <c r="H71" s="11">
        <v>4</v>
      </c>
      <c r="I71" s="6">
        <f t="shared" si="8"/>
        <v>120000</v>
      </c>
      <c r="J71" s="9" t="str">
        <f t="shared" si="9"/>
        <v>High Value</v>
      </c>
      <c r="K71" s="2">
        <v>45783</v>
      </c>
      <c r="L71" s="2" t="str">
        <f t="shared" si="10"/>
        <v>May 2025</v>
      </c>
      <c r="M71" t="s">
        <v>11856</v>
      </c>
      <c r="N71" t="s">
        <v>17838</v>
      </c>
      <c r="O71" t="s">
        <v>23838</v>
      </c>
      <c r="P71" t="s">
        <v>28807</v>
      </c>
    </row>
    <row r="72" spans="1:16">
      <c r="A72" t="s">
        <v>80</v>
      </c>
      <c r="B72" s="9" t="s">
        <v>29129</v>
      </c>
      <c r="C72" s="9" t="s">
        <v>28984</v>
      </c>
      <c r="D72" s="9" t="str">
        <f t="shared" si="6"/>
        <v>Sarah Jordan</v>
      </c>
      <c r="E72" t="s">
        <v>11784</v>
      </c>
      <c r="F72" s="9" t="str">
        <f t="shared" si="7"/>
        <v>Water Melon</v>
      </c>
      <c r="G72" s="6">
        <v>30000</v>
      </c>
      <c r="H72" s="11">
        <v>7</v>
      </c>
      <c r="I72" s="6">
        <f t="shared" si="8"/>
        <v>210000</v>
      </c>
      <c r="J72" s="9" t="str">
        <f t="shared" si="9"/>
        <v>High Value</v>
      </c>
      <c r="K72" s="2">
        <v>45763</v>
      </c>
      <c r="L72" s="2" t="str">
        <f t="shared" si="10"/>
        <v>April 2025</v>
      </c>
      <c r="M72" t="s">
        <v>11857</v>
      </c>
      <c r="N72" t="s">
        <v>17839</v>
      </c>
      <c r="O72" t="s">
        <v>23839</v>
      </c>
      <c r="P72" t="s">
        <v>28808</v>
      </c>
    </row>
    <row r="73" spans="1:16">
      <c r="A73" t="s">
        <v>81</v>
      </c>
      <c r="B73" s="9" t="s">
        <v>29088</v>
      </c>
      <c r="C73" s="9" t="s">
        <v>29130</v>
      </c>
      <c r="D73" s="9" t="str">
        <f t="shared" si="6"/>
        <v>Jennifer Norton</v>
      </c>
      <c r="E73" t="s">
        <v>11785</v>
      </c>
      <c r="F73" s="9" t="str">
        <f t="shared" si="7"/>
        <v>Orange</v>
      </c>
      <c r="G73" s="6">
        <v>12000</v>
      </c>
      <c r="H73" s="11">
        <v>6</v>
      </c>
      <c r="I73" s="6">
        <f t="shared" si="8"/>
        <v>72000</v>
      </c>
      <c r="J73" s="9" t="str">
        <f t="shared" si="9"/>
        <v>Low Value</v>
      </c>
      <c r="K73" s="2">
        <v>45552</v>
      </c>
      <c r="L73" s="2" t="str">
        <f t="shared" si="10"/>
        <v>September 2024</v>
      </c>
      <c r="M73" t="s">
        <v>11858</v>
      </c>
      <c r="N73" t="s">
        <v>17840</v>
      </c>
      <c r="O73" t="s">
        <v>23840</v>
      </c>
      <c r="P73" t="s">
        <v>28809</v>
      </c>
    </row>
    <row r="74" spans="1:16">
      <c r="A74" t="s">
        <v>82</v>
      </c>
      <c r="B74" s="9" t="s">
        <v>29024</v>
      </c>
      <c r="C74" s="9" t="s">
        <v>29131</v>
      </c>
      <c r="D74" s="9" t="str">
        <f t="shared" si="6"/>
        <v>William Stevenson</v>
      </c>
      <c r="E74" t="s">
        <v>11782</v>
      </c>
      <c r="F74" s="9" t="str">
        <f t="shared" si="7"/>
        <v>Apples</v>
      </c>
      <c r="G74" s="6">
        <v>15000</v>
      </c>
      <c r="H74" s="11">
        <v>8</v>
      </c>
      <c r="I74" s="6">
        <f t="shared" si="8"/>
        <v>120000</v>
      </c>
      <c r="J74" s="9" t="str">
        <f t="shared" si="9"/>
        <v>Mid Value</v>
      </c>
      <c r="K74" s="2">
        <v>45537</v>
      </c>
      <c r="L74" s="2" t="str">
        <f t="shared" si="10"/>
        <v>September 2024</v>
      </c>
      <c r="M74" t="s">
        <v>11859</v>
      </c>
      <c r="N74" t="s">
        <v>17841</v>
      </c>
      <c r="O74" t="s">
        <v>23841</v>
      </c>
      <c r="P74" t="s">
        <v>28810</v>
      </c>
    </row>
    <row r="75" spans="1:16">
      <c r="A75" t="s">
        <v>83</v>
      </c>
      <c r="B75" s="9" t="s">
        <v>29074</v>
      </c>
      <c r="C75" s="9" t="s">
        <v>29132</v>
      </c>
      <c r="D75" s="9" t="str">
        <f t="shared" si="6"/>
        <v>Mark Harvey</v>
      </c>
      <c r="E75" t="s">
        <v>11782</v>
      </c>
      <c r="F75" s="9" t="str">
        <f t="shared" si="7"/>
        <v>Apples</v>
      </c>
      <c r="G75" s="6">
        <v>15000</v>
      </c>
      <c r="H75" s="11">
        <v>2</v>
      </c>
      <c r="I75" s="6">
        <f t="shared" si="8"/>
        <v>30000</v>
      </c>
      <c r="J75" s="9" t="str">
        <f t="shared" si="9"/>
        <v>Mid Value</v>
      </c>
      <c r="K75" s="2">
        <v>45747</v>
      </c>
      <c r="L75" s="2" t="str">
        <f t="shared" si="10"/>
        <v>March 2025</v>
      </c>
      <c r="M75" t="s">
        <v>11860</v>
      </c>
      <c r="N75" t="s">
        <v>17842</v>
      </c>
      <c r="O75" t="s">
        <v>23842</v>
      </c>
      <c r="P75" t="s">
        <v>28811</v>
      </c>
    </row>
    <row r="76" spans="1:16">
      <c r="A76" t="s">
        <v>84</v>
      </c>
      <c r="B76" s="9" t="s">
        <v>29114</v>
      </c>
      <c r="C76" s="9" t="s">
        <v>29133</v>
      </c>
      <c r="D76" s="9" t="str">
        <f t="shared" si="6"/>
        <v>Matthew Fox</v>
      </c>
      <c r="E76" t="s">
        <v>11783</v>
      </c>
      <c r="F76" s="9" t="str">
        <f t="shared" si="7"/>
        <v>Bananas</v>
      </c>
      <c r="G76" s="6">
        <v>50000</v>
      </c>
      <c r="H76" s="11">
        <v>6</v>
      </c>
      <c r="I76" s="6">
        <f t="shared" si="8"/>
        <v>300000</v>
      </c>
      <c r="J76" s="9" t="str">
        <f t="shared" si="9"/>
        <v>High Value</v>
      </c>
      <c r="K76" s="2">
        <v>45542</v>
      </c>
      <c r="L76" s="2" t="str">
        <f t="shared" si="10"/>
        <v>September 2024</v>
      </c>
      <c r="M76" t="s">
        <v>11861</v>
      </c>
      <c r="N76" t="s">
        <v>17843</v>
      </c>
      <c r="O76" t="s">
        <v>23843</v>
      </c>
      <c r="P76" t="s">
        <v>28807</v>
      </c>
    </row>
    <row r="77" spans="1:16">
      <c r="A77" t="s">
        <v>85</v>
      </c>
      <c r="B77" s="9" t="s">
        <v>29041</v>
      </c>
      <c r="C77" s="9" t="s">
        <v>29134</v>
      </c>
      <c r="D77" s="9" t="str">
        <f t="shared" si="6"/>
        <v>Michael James</v>
      </c>
      <c r="E77" t="s">
        <v>11784</v>
      </c>
      <c r="F77" s="9" t="str">
        <f t="shared" si="7"/>
        <v>Water Melon</v>
      </c>
      <c r="G77" s="6">
        <v>30000</v>
      </c>
      <c r="H77" s="11">
        <v>5</v>
      </c>
      <c r="I77" s="6">
        <f t="shared" si="8"/>
        <v>150000</v>
      </c>
      <c r="J77" s="9" t="str">
        <f t="shared" si="9"/>
        <v>High Value</v>
      </c>
      <c r="K77" s="2">
        <v>45574</v>
      </c>
      <c r="L77" s="2" t="str">
        <f t="shared" si="10"/>
        <v>October 2024</v>
      </c>
      <c r="M77" t="s">
        <v>11862</v>
      </c>
      <c r="N77" t="s">
        <v>17844</v>
      </c>
      <c r="O77" t="s">
        <v>23844</v>
      </c>
      <c r="P77" t="s">
        <v>28812</v>
      </c>
    </row>
    <row r="78" spans="1:16">
      <c r="A78" t="s">
        <v>86</v>
      </c>
      <c r="B78" s="9" t="s">
        <v>29060</v>
      </c>
      <c r="C78" s="9" t="s">
        <v>29135</v>
      </c>
      <c r="D78" s="9" t="str">
        <f t="shared" si="6"/>
        <v>Anthony Stein</v>
      </c>
      <c r="E78" t="s">
        <v>11784</v>
      </c>
      <c r="F78" s="9" t="str">
        <f t="shared" si="7"/>
        <v>Water Melon</v>
      </c>
      <c r="G78" s="6">
        <v>30000</v>
      </c>
      <c r="H78" s="11">
        <v>10</v>
      </c>
      <c r="I78" s="6">
        <f t="shared" si="8"/>
        <v>300000</v>
      </c>
      <c r="J78" s="9" t="str">
        <f t="shared" si="9"/>
        <v>High Value</v>
      </c>
      <c r="K78" s="2">
        <v>45508</v>
      </c>
      <c r="L78" s="2" t="str">
        <f t="shared" si="10"/>
        <v>August 2024</v>
      </c>
      <c r="M78" t="s">
        <v>11863</v>
      </c>
      <c r="N78" t="s">
        <v>17845</v>
      </c>
      <c r="O78" t="s">
        <v>23845</v>
      </c>
      <c r="P78" t="s">
        <v>28769</v>
      </c>
    </row>
    <row r="79" spans="1:16">
      <c r="A79" t="s">
        <v>87</v>
      </c>
      <c r="B79" s="9" t="s">
        <v>29136</v>
      </c>
      <c r="C79" s="9" t="s">
        <v>29073</v>
      </c>
      <c r="D79" s="9" t="str">
        <f t="shared" si="6"/>
        <v>Susan Thompson</v>
      </c>
      <c r="E79" t="s">
        <v>11786</v>
      </c>
      <c r="F79" s="9" t="str">
        <f t="shared" si="7"/>
        <v>Pineapples</v>
      </c>
      <c r="G79" s="6">
        <v>5000</v>
      </c>
      <c r="H79" s="11">
        <v>1</v>
      </c>
      <c r="I79" s="6">
        <f t="shared" si="8"/>
        <v>5000</v>
      </c>
      <c r="J79" s="9" t="str">
        <f t="shared" si="9"/>
        <v>Low Value</v>
      </c>
      <c r="K79" s="2">
        <v>45763</v>
      </c>
      <c r="L79" s="2" t="str">
        <f t="shared" si="10"/>
        <v>April 2025</v>
      </c>
      <c r="M79" t="s">
        <v>11864</v>
      </c>
      <c r="N79" t="s">
        <v>17846</v>
      </c>
      <c r="O79" t="s">
        <v>23846</v>
      </c>
      <c r="P79" t="s">
        <v>28769</v>
      </c>
    </row>
    <row r="80" spans="1:16">
      <c r="A80" t="s">
        <v>88</v>
      </c>
      <c r="B80" s="9" t="s">
        <v>29112</v>
      </c>
      <c r="C80" s="9" t="s">
        <v>29137</v>
      </c>
      <c r="D80" s="9" t="str">
        <f t="shared" si="6"/>
        <v>Denise Lamb</v>
      </c>
      <c r="E80" t="s">
        <v>11782</v>
      </c>
      <c r="F80" s="9" t="str">
        <f t="shared" si="7"/>
        <v>Apples</v>
      </c>
      <c r="G80" s="6">
        <v>15000</v>
      </c>
      <c r="H80" s="11">
        <v>3</v>
      </c>
      <c r="I80" s="6">
        <f t="shared" si="8"/>
        <v>45000</v>
      </c>
      <c r="J80" s="9" t="str">
        <f t="shared" si="9"/>
        <v>Mid Value</v>
      </c>
      <c r="K80" s="2">
        <v>45549</v>
      </c>
      <c r="L80" s="2" t="str">
        <f t="shared" si="10"/>
        <v>September 2024</v>
      </c>
      <c r="M80" t="s">
        <v>11865</v>
      </c>
      <c r="N80" t="s">
        <v>17847</v>
      </c>
      <c r="O80" t="s">
        <v>23847</v>
      </c>
      <c r="P80" t="s">
        <v>28813</v>
      </c>
    </row>
    <row r="81" spans="1:16">
      <c r="A81" t="s">
        <v>89</v>
      </c>
      <c r="B81" s="9" t="s">
        <v>29138</v>
      </c>
      <c r="C81" s="9" t="s">
        <v>29139</v>
      </c>
      <c r="D81" s="9" t="str">
        <f t="shared" si="6"/>
        <v>Dean Young</v>
      </c>
      <c r="E81" t="s">
        <v>11786</v>
      </c>
      <c r="F81" s="9" t="str">
        <f t="shared" si="7"/>
        <v>Pineapples</v>
      </c>
      <c r="G81" s="6">
        <v>5000</v>
      </c>
      <c r="H81" s="11">
        <v>3</v>
      </c>
      <c r="I81" s="6">
        <f t="shared" si="8"/>
        <v>15000</v>
      </c>
      <c r="J81" s="9" t="str">
        <f t="shared" si="9"/>
        <v>Low Value</v>
      </c>
      <c r="K81" s="2">
        <v>45713</v>
      </c>
      <c r="L81" s="2" t="str">
        <f t="shared" si="10"/>
        <v>February 2025</v>
      </c>
      <c r="M81" t="s">
        <v>11866</v>
      </c>
      <c r="N81" t="s">
        <v>17848</v>
      </c>
      <c r="O81" t="s">
        <v>23848</v>
      </c>
      <c r="P81" t="s">
        <v>28810</v>
      </c>
    </row>
    <row r="82" spans="1:16">
      <c r="A82" t="s">
        <v>90</v>
      </c>
      <c r="B82" s="9" t="s">
        <v>29072</v>
      </c>
      <c r="C82" s="9" t="s">
        <v>29140</v>
      </c>
      <c r="D82" s="9" t="str">
        <f t="shared" si="6"/>
        <v>Paul Obrien</v>
      </c>
      <c r="E82" t="s">
        <v>11784</v>
      </c>
      <c r="F82" s="9" t="str">
        <f t="shared" si="7"/>
        <v>Water Melon</v>
      </c>
      <c r="G82" s="6">
        <v>30000</v>
      </c>
      <c r="H82" s="11">
        <v>4</v>
      </c>
      <c r="I82" s="6">
        <f t="shared" si="8"/>
        <v>120000</v>
      </c>
      <c r="J82" s="9" t="str">
        <f t="shared" si="9"/>
        <v>High Value</v>
      </c>
      <c r="K82" s="2">
        <v>45582</v>
      </c>
      <c r="L82" s="2" t="str">
        <f t="shared" si="10"/>
        <v>October 2024</v>
      </c>
      <c r="M82" t="s">
        <v>11867</v>
      </c>
      <c r="N82" t="s">
        <v>17849</v>
      </c>
      <c r="O82" t="s">
        <v>23849</v>
      </c>
      <c r="P82" t="s">
        <v>28814</v>
      </c>
    </row>
    <row r="83" spans="1:16">
      <c r="A83" t="s">
        <v>91</v>
      </c>
      <c r="B83" s="9" t="s">
        <v>29141</v>
      </c>
      <c r="C83" s="9" t="s">
        <v>29053</v>
      </c>
      <c r="D83" s="9" t="str">
        <f t="shared" si="6"/>
        <v>Joseph Wilson</v>
      </c>
      <c r="E83" t="s">
        <v>11786</v>
      </c>
      <c r="F83" s="9" t="str">
        <f t="shared" si="7"/>
        <v>Pineapples</v>
      </c>
      <c r="G83" s="6">
        <v>5000</v>
      </c>
      <c r="H83" s="11">
        <v>8</v>
      </c>
      <c r="I83" s="6">
        <f t="shared" si="8"/>
        <v>40000</v>
      </c>
      <c r="J83" s="9" t="str">
        <f t="shared" si="9"/>
        <v>Low Value</v>
      </c>
      <c r="K83" s="2">
        <v>45500</v>
      </c>
      <c r="L83" s="2" t="str">
        <f t="shared" si="10"/>
        <v>July 2024</v>
      </c>
      <c r="M83" t="s">
        <v>11868</v>
      </c>
      <c r="N83" t="s">
        <v>17850</v>
      </c>
      <c r="O83" t="s">
        <v>23850</v>
      </c>
      <c r="P83" t="s">
        <v>28815</v>
      </c>
    </row>
    <row r="84" spans="1:16">
      <c r="A84" t="s">
        <v>92</v>
      </c>
      <c r="B84" s="9" t="s">
        <v>29142</v>
      </c>
      <c r="C84" s="9" t="s">
        <v>29143</v>
      </c>
      <c r="D84" s="9" t="str">
        <f t="shared" si="6"/>
        <v>Arthur Mcknight</v>
      </c>
      <c r="E84" t="s">
        <v>11782</v>
      </c>
      <c r="F84" s="9" t="str">
        <f t="shared" si="7"/>
        <v>Apples</v>
      </c>
      <c r="G84" s="6">
        <v>15000</v>
      </c>
      <c r="H84" s="11">
        <v>2</v>
      </c>
      <c r="I84" s="6">
        <f t="shared" si="8"/>
        <v>30000</v>
      </c>
      <c r="J84" s="9" t="str">
        <f t="shared" si="9"/>
        <v>Mid Value</v>
      </c>
      <c r="K84" s="2">
        <v>45783</v>
      </c>
      <c r="L84" s="2" t="str">
        <f t="shared" si="10"/>
        <v>May 2025</v>
      </c>
      <c r="M84" t="s">
        <v>11869</v>
      </c>
      <c r="N84" t="s">
        <v>17851</v>
      </c>
      <c r="O84" t="s">
        <v>23851</v>
      </c>
      <c r="P84" t="s">
        <v>28816</v>
      </c>
    </row>
    <row r="85" spans="1:16">
      <c r="A85" t="s">
        <v>93</v>
      </c>
      <c r="B85" s="9" t="s">
        <v>29144</v>
      </c>
      <c r="C85" s="9" t="s">
        <v>29145</v>
      </c>
      <c r="D85" s="9" t="str">
        <f t="shared" si="6"/>
        <v>Alexander Evans</v>
      </c>
      <c r="E85" t="s">
        <v>11782</v>
      </c>
      <c r="F85" s="9" t="str">
        <f t="shared" si="7"/>
        <v>Apples</v>
      </c>
      <c r="G85" s="6">
        <v>15000</v>
      </c>
      <c r="H85" s="11">
        <v>1</v>
      </c>
      <c r="I85" s="6">
        <f t="shared" si="8"/>
        <v>15000</v>
      </c>
      <c r="J85" s="9" t="str">
        <f t="shared" si="9"/>
        <v>Mid Value</v>
      </c>
      <c r="K85" s="2">
        <v>45682</v>
      </c>
      <c r="L85" s="2" t="str">
        <f t="shared" si="10"/>
        <v>January 2025</v>
      </c>
      <c r="M85" t="s">
        <v>11870</v>
      </c>
      <c r="N85" t="s">
        <v>17852</v>
      </c>
      <c r="O85" t="s">
        <v>23852</v>
      </c>
      <c r="P85" t="s">
        <v>28817</v>
      </c>
    </row>
    <row r="86" spans="1:16">
      <c r="A86" t="s">
        <v>94</v>
      </c>
      <c r="B86" s="9" t="s">
        <v>29088</v>
      </c>
      <c r="C86" s="9" t="s">
        <v>29139</v>
      </c>
      <c r="D86" s="9" t="str">
        <f t="shared" si="6"/>
        <v>Jennifer Young</v>
      </c>
      <c r="E86" t="s">
        <v>11784</v>
      </c>
      <c r="F86" s="9" t="str">
        <f t="shared" si="7"/>
        <v>Water Melon</v>
      </c>
      <c r="G86" s="6">
        <v>30000</v>
      </c>
      <c r="H86" s="11">
        <v>3</v>
      </c>
      <c r="I86" s="6">
        <f t="shared" si="8"/>
        <v>90000</v>
      </c>
      <c r="J86" s="9" t="str">
        <f t="shared" si="9"/>
        <v>High Value</v>
      </c>
      <c r="K86" s="2">
        <v>45505</v>
      </c>
      <c r="L86" s="2" t="str">
        <f t="shared" si="10"/>
        <v>August 2024</v>
      </c>
      <c r="M86" t="s">
        <v>11871</v>
      </c>
      <c r="N86" t="s">
        <v>17853</v>
      </c>
      <c r="O86" t="s">
        <v>23853</v>
      </c>
      <c r="P86" t="s">
        <v>28818</v>
      </c>
    </row>
    <row r="87" spans="1:16">
      <c r="A87" t="s">
        <v>95</v>
      </c>
      <c r="B87" s="9" t="s">
        <v>29024</v>
      </c>
      <c r="C87" s="9" t="s">
        <v>30484</v>
      </c>
      <c r="D87" s="9" t="str">
        <f t="shared" si="6"/>
        <v>William David DDS</v>
      </c>
      <c r="E87" t="s">
        <v>11785</v>
      </c>
      <c r="F87" s="9" t="str">
        <f t="shared" si="7"/>
        <v>Orange</v>
      </c>
      <c r="G87" s="6" t="s">
        <v>28990</v>
      </c>
      <c r="H87" s="11">
        <v>9</v>
      </c>
      <c r="I87" s="6" t="str">
        <f t="shared" si="8"/>
        <v>Not Found</v>
      </c>
      <c r="J87" s="9" t="str">
        <f t="shared" si="9"/>
        <v>High Value</v>
      </c>
      <c r="K87" s="2">
        <v>45726</v>
      </c>
      <c r="L87" s="2" t="str">
        <f t="shared" si="10"/>
        <v>March 2025</v>
      </c>
      <c r="M87" t="s">
        <v>11872</v>
      </c>
      <c r="N87" t="s">
        <v>17854</v>
      </c>
      <c r="O87" t="s">
        <v>23854</v>
      </c>
      <c r="P87" t="s">
        <v>28794</v>
      </c>
    </row>
    <row r="88" spans="1:16">
      <c r="A88" t="s">
        <v>96</v>
      </c>
      <c r="B88" s="9" t="s">
        <v>29147</v>
      </c>
      <c r="C88" s="9" t="s">
        <v>29148</v>
      </c>
      <c r="D88" s="9" t="str">
        <f t="shared" si="6"/>
        <v>Dalton Lucas</v>
      </c>
      <c r="E88" t="s">
        <v>11783</v>
      </c>
      <c r="F88" s="9" t="str">
        <f t="shared" si="7"/>
        <v>Bananas</v>
      </c>
      <c r="G88" s="6">
        <v>50000</v>
      </c>
      <c r="H88" s="11">
        <v>9</v>
      </c>
      <c r="I88" s="6">
        <f t="shared" si="8"/>
        <v>450000</v>
      </c>
      <c r="J88" s="9" t="str">
        <f t="shared" si="9"/>
        <v>High Value</v>
      </c>
      <c r="K88" s="2">
        <v>45779</v>
      </c>
      <c r="L88" s="2" t="str">
        <f t="shared" si="10"/>
        <v>May 2025</v>
      </c>
      <c r="M88" t="s">
        <v>11873</v>
      </c>
      <c r="N88" t="s">
        <v>17855</v>
      </c>
      <c r="O88" t="s">
        <v>23855</v>
      </c>
      <c r="P88" t="s">
        <v>28819</v>
      </c>
    </row>
    <row r="89" spans="1:16">
      <c r="A89" t="s">
        <v>97</v>
      </c>
      <c r="B89" s="9" t="s">
        <v>29146</v>
      </c>
      <c r="C89" s="9" t="s">
        <v>29149</v>
      </c>
      <c r="D89" s="9" t="str">
        <f t="shared" si="6"/>
        <v>David Munoz</v>
      </c>
      <c r="E89" t="s">
        <v>11786</v>
      </c>
      <c r="F89" s="9" t="str">
        <f t="shared" si="7"/>
        <v>Pineapples</v>
      </c>
      <c r="G89" s="6">
        <v>5000</v>
      </c>
      <c r="H89" s="11">
        <v>3</v>
      </c>
      <c r="I89" s="6">
        <f t="shared" si="8"/>
        <v>15000</v>
      </c>
      <c r="J89" s="9" t="str">
        <f t="shared" si="9"/>
        <v>Low Value</v>
      </c>
      <c r="K89" s="2">
        <v>45500</v>
      </c>
      <c r="L89" s="2" t="str">
        <f t="shared" si="10"/>
        <v>July 2024</v>
      </c>
      <c r="M89" t="s">
        <v>11874</v>
      </c>
      <c r="N89" t="s">
        <v>17856</v>
      </c>
      <c r="O89" t="s">
        <v>23856</v>
      </c>
      <c r="P89" t="s">
        <v>28748</v>
      </c>
    </row>
    <row r="90" spans="1:16">
      <c r="A90" t="s">
        <v>98</v>
      </c>
      <c r="B90" s="9" t="s">
        <v>29150</v>
      </c>
      <c r="C90" s="9" t="s">
        <v>29151</v>
      </c>
      <c r="D90" s="9" t="str">
        <f t="shared" si="6"/>
        <v>Charles Green</v>
      </c>
      <c r="E90" t="s">
        <v>11784</v>
      </c>
      <c r="F90" s="9" t="str">
        <f t="shared" si="7"/>
        <v>Water Melon</v>
      </c>
      <c r="G90" s="6">
        <v>30000</v>
      </c>
      <c r="H90" s="11">
        <v>1</v>
      </c>
      <c r="I90" s="6">
        <f t="shared" si="8"/>
        <v>30000</v>
      </c>
      <c r="J90" s="9" t="str">
        <f t="shared" si="9"/>
        <v>High Value</v>
      </c>
      <c r="K90" s="2">
        <v>45784</v>
      </c>
      <c r="L90" s="2" t="str">
        <f t="shared" si="10"/>
        <v>May 2025</v>
      </c>
      <c r="M90" t="s">
        <v>11875</v>
      </c>
      <c r="N90" t="s">
        <v>17857</v>
      </c>
      <c r="O90" t="s">
        <v>23857</v>
      </c>
      <c r="P90" t="s">
        <v>28820</v>
      </c>
    </row>
    <row r="91" spans="1:16">
      <c r="A91" t="s">
        <v>99</v>
      </c>
      <c r="B91" s="9" t="s">
        <v>29152</v>
      </c>
      <c r="C91" s="9" t="s">
        <v>29153</v>
      </c>
      <c r="D91" s="9" t="str">
        <f t="shared" si="6"/>
        <v>Steve Mooney</v>
      </c>
      <c r="E91" t="s">
        <v>11783</v>
      </c>
      <c r="F91" s="9" t="str">
        <f t="shared" si="7"/>
        <v>Bananas</v>
      </c>
      <c r="G91" s="6">
        <v>50000</v>
      </c>
      <c r="H91" s="11">
        <v>2</v>
      </c>
      <c r="I91" s="6">
        <f t="shared" si="8"/>
        <v>100000</v>
      </c>
      <c r="J91" s="9" t="str">
        <f t="shared" si="9"/>
        <v>High Value</v>
      </c>
      <c r="K91" s="2">
        <v>45443</v>
      </c>
      <c r="L91" s="2" t="str">
        <f t="shared" si="10"/>
        <v>May 2024</v>
      </c>
      <c r="M91" t="s">
        <v>11876</v>
      </c>
      <c r="N91" t="s">
        <v>17858</v>
      </c>
      <c r="O91" t="s">
        <v>23858</v>
      </c>
      <c r="P91" t="s">
        <v>28821</v>
      </c>
    </row>
    <row r="92" spans="1:16">
      <c r="A92" t="s">
        <v>100</v>
      </c>
      <c r="B92" s="9" t="s">
        <v>29154</v>
      </c>
      <c r="C92" s="9" t="s">
        <v>29066</v>
      </c>
      <c r="D92" s="9" t="str">
        <f t="shared" si="6"/>
        <v>Alan Bowen</v>
      </c>
      <c r="E92" t="s">
        <v>11785</v>
      </c>
      <c r="F92" s="9" t="str">
        <f t="shared" si="7"/>
        <v>Orange</v>
      </c>
      <c r="G92" s="6">
        <v>12000</v>
      </c>
      <c r="H92" s="11">
        <v>10</v>
      </c>
      <c r="I92" s="6">
        <f t="shared" si="8"/>
        <v>120000</v>
      </c>
      <c r="J92" s="9" t="str">
        <f t="shared" si="9"/>
        <v>Low Value</v>
      </c>
      <c r="K92" s="2">
        <v>45629</v>
      </c>
      <c r="L92" s="2" t="str">
        <f t="shared" si="10"/>
        <v>December 2024</v>
      </c>
      <c r="M92" t="s">
        <v>11877</v>
      </c>
      <c r="N92" t="s">
        <v>17859</v>
      </c>
      <c r="O92" t="s">
        <v>23859</v>
      </c>
      <c r="P92" t="s">
        <v>28822</v>
      </c>
    </row>
    <row r="93" spans="1:16">
      <c r="A93" t="s">
        <v>101</v>
      </c>
      <c r="B93" s="9" t="s">
        <v>29008</v>
      </c>
      <c r="C93" s="9" t="s">
        <v>29155</v>
      </c>
      <c r="D93" s="9" t="str">
        <f t="shared" si="6"/>
        <v>Judy Sanchez</v>
      </c>
      <c r="E93" t="s">
        <v>11783</v>
      </c>
      <c r="F93" s="9" t="str">
        <f t="shared" si="7"/>
        <v>Bananas</v>
      </c>
      <c r="G93" s="6">
        <v>50000</v>
      </c>
      <c r="H93" s="11">
        <v>3</v>
      </c>
      <c r="I93" s="6">
        <f t="shared" si="8"/>
        <v>150000</v>
      </c>
      <c r="J93" s="9" t="str">
        <f t="shared" si="9"/>
        <v>High Value</v>
      </c>
      <c r="K93" s="2">
        <v>45691</v>
      </c>
      <c r="L93" s="2" t="str">
        <f t="shared" si="10"/>
        <v>February 2025</v>
      </c>
      <c r="M93" t="s">
        <v>11878</v>
      </c>
      <c r="N93" t="s">
        <v>17860</v>
      </c>
      <c r="O93" t="s">
        <v>23860</v>
      </c>
      <c r="P93" t="s">
        <v>28786</v>
      </c>
    </row>
    <row r="94" spans="1:16">
      <c r="A94" t="s">
        <v>102</v>
      </c>
      <c r="B94" s="9" t="s">
        <v>29127</v>
      </c>
      <c r="C94" s="9" t="s">
        <v>29156</v>
      </c>
      <c r="D94" s="9" t="str">
        <f t="shared" si="6"/>
        <v>Stephanie Elliott</v>
      </c>
      <c r="E94" t="s">
        <v>11785</v>
      </c>
      <c r="F94" s="9" t="str">
        <f t="shared" si="7"/>
        <v>Orange</v>
      </c>
      <c r="G94" s="6">
        <v>12000</v>
      </c>
      <c r="H94" s="11">
        <v>1</v>
      </c>
      <c r="I94" s="6">
        <f t="shared" si="8"/>
        <v>12000</v>
      </c>
      <c r="J94" s="9" t="str">
        <f t="shared" si="9"/>
        <v>Low Value</v>
      </c>
      <c r="K94" s="2">
        <v>45433</v>
      </c>
      <c r="L94" s="2" t="str">
        <f t="shared" si="10"/>
        <v>May 2024</v>
      </c>
      <c r="M94" t="s">
        <v>11879</v>
      </c>
      <c r="N94" t="s">
        <v>17861</v>
      </c>
      <c r="O94" t="s">
        <v>23861</v>
      </c>
      <c r="P94" t="s">
        <v>28773</v>
      </c>
    </row>
    <row r="95" spans="1:16">
      <c r="A95" t="s">
        <v>103</v>
      </c>
      <c r="B95" s="9" t="s">
        <v>29146</v>
      </c>
      <c r="C95" s="9" t="s">
        <v>29030</v>
      </c>
      <c r="D95" s="9" t="str">
        <f t="shared" si="6"/>
        <v>David Jones</v>
      </c>
      <c r="E95" t="s">
        <v>11785</v>
      </c>
      <c r="F95" s="9" t="str">
        <f t="shared" si="7"/>
        <v>Orange</v>
      </c>
      <c r="G95" s="6">
        <v>12000</v>
      </c>
      <c r="H95" s="11">
        <v>4</v>
      </c>
      <c r="I95" s="6">
        <f t="shared" si="8"/>
        <v>48000</v>
      </c>
      <c r="J95" s="9" t="str">
        <f t="shared" si="9"/>
        <v>Low Value</v>
      </c>
      <c r="K95" s="2">
        <v>45656</v>
      </c>
      <c r="L95" s="2" t="str">
        <f t="shared" si="10"/>
        <v>December 2024</v>
      </c>
      <c r="M95" t="s">
        <v>11880</v>
      </c>
      <c r="N95" t="s">
        <v>17862</v>
      </c>
      <c r="O95" t="s">
        <v>23862</v>
      </c>
      <c r="P95" t="s">
        <v>28823</v>
      </c>
    </row>
    <row r="96" spans="1:16">
      <c r="A96" t="s">
        <v>104</v>
      </c>
      <c r="B96" s="9" t="s">
        <v>29041</v>
      </c>
      <c r="C96" s="9" t="s">
        <v>29157</v>
      </c>
      <c r="D96" s="9" t="str">
        <f t="shared" si="6"/>
        <v>Michael Walters</v>
      </c>
      <c r="E96" t="s">
        <v>11782</v>
      </c>
      <c r="F96" s="9" t="str">
        <f t="shared" si="7"/>
        <v>Apples</v>
      </c>
      <c r="G96" s="6">
        <v>15000</v>
      </c>
      <c r="H96" s="11">
        <v>7</v>
      </c>
      <c r="I96" s="6">
        <f t="shared" si="8"/>
        <v>105000</v>
      </c>
      <c r="J96" s="9" t="str">
        <f t="shared" si="9"/>
        <v>Mid Value</v>
      </c>
      <c r="K96" s="2">
        <v>45708</v>
      </c>
      <c r="L96" s="2" t="str">
        <f t="shared" si="10"/>
        <v>February 2025</v>
      </c>
      <c r="M96" t="s">
        <v>11881</v>
      </c>
      <c r="N96" t="s">
        <v>17863</v>
      </c>
      <c r="O96" t="s">
        <v>23863</v>
      </c>
      <c r="P96" t="s">
        <v>28824</v>
      </c>
    </row>
    <row r="97" spans="1:16">
      <c r="A97" t="s">
        <v>105</v>
      </c>
      <c r="B97" s="9" t="s">
        <v>29158</v>
      </c>
      <c r="C97" s="9" t="s">
        <v>29159</v>
      </c>
      <c r="D97" s="9" t="str">
        <f t="shared" si="6"/>
        <v>Erika Cruz</v>
      </c>
      <c r="E97" t="s">
        <v>11783</v>
      </c>
      <c r="F97" s="9" t="str">
        <f t="shared" si="7"/>
        <v>Bananas</v>
      </c>
      <c r="G97" s="6">
        <v>50000</v>
      </c>
      <c r="H97" s="11">
        <v>4</v>
      </c>
      <c r="I97" s="6">
        <f t="shared" si="8"/>
        <v>200000</v>
      </c>
      <c r="J97" s="9" t="str">
        <f t="shared" si="9"/>
        <v>High Value</v>
      </c>
      <c r="K97" s="2">
        <v>45534</v>
      </c>
      <c r="L97" s="2" t="str">
        <f t="shared" si="10"/>
        <v>August 2024</v>
      </c>
      <c r="M97" t="s">
        <v>11882</v>
      </c>
      <c r="N97" t="s">
        <v>17864</v>
      </c>
      <c r="O97" t="s">
        <v>23864</v>
      </c>
      <c r="P97" t="s">
        <v>28772</v>
      </c>
    </row>
    <row r="98" spans="1:16">
      <c r="A98" t="s">
        <v>106</v>
      </c>
      <c r="B98" s="9" t="s">
        <v>29046</v>
      </c>
      <c r="C98" s="9" t="s">
        <v>29030</v>
      </c>
      <c r="D98" s="9" t="str">
        <f t="shared" si="6"/>
        <v>John Jones</v>
      </c>
      <c r="E98" t="s">
        <v>11784</v>
      </c>
      <c r="F98" s="9" t="str">
        <f t="shared" si="7"/>
        <v>Water Melon</v>
      </c>
      <c r="G98" s="6">
        <v>30000</v>
      </c>
      <c r="H98" s="11">
        <v>4</v>
      </c>
      <c r="I98" s="6">
        <f t="shared" si="8"/>
        <v>120000</v>
      </c>
      <c r="J98" s="9" t="str">
        <f t="shared" si="9"/>
        <v>High Value</v>
      </c>
      <c r="K98" s="2">
        <v>45518</v>
      </c>
      <c r="L98" s="2" t="str">
        <f t="shared" si="10"/>
        <v>August 2024</v>
      </c>
      <c r="M98" t="s">
        <v>11883</v>
      </c>
      <c r="N98" t="s">
        <v>17865</v>
      </c>
      <c r="O98" t="s">
        <v>23865</v>
      </c>
      <c r="P98" t="s">
        <v>28825</v>
      </c>
    </row>
    <row r="99" spans="1:16">
      <c r="A99" t="s">
        <v>107</v>
      </c>
      <c r="B99" s="9" t="s">
        <v>29118</v>
      </c>
      <c r="C99" s="9" t="s">
        <v>29160</v>
      </c>
      <c r="D99" s="9" t="str">
        <f t="shared" si="6"/>
        <v>Katherine Johnston</v>
      </c>
      <c r="E99" t="s">
        <v>11785</v>
      </c>
      <c r="F99" s="9" t="str">
        <f t="shared" si="7"/>
        <v>Orange</v>
      </c>
      <c r="G99" s="6">
        <v>12000</v>
      </c>
      <c r="H99" s="11">
        <v>6</v>
      </c>
      <c r="I99" s="6">
        <f t="shared" si="8"/>
        <v>72000</v>
      </c>
      <c r="J99" s="9" t="str">
        <f t="shared" si="9"/>
        <v>Low Value</v>
      </c>
      <c r="K99" s="2">
        <v>45515</v>
      </c>
      <c r="L99" s="2" t="str">
        <f t="shared" si="10"/>
        <v>August 2024</v>
      </c>
      <c r="M99" t="s">
        <v>11884</v>
      </c>
      <c r="N99" t="s">
        <v>17866</v>
      </c>
      <c r="O99" t="s">
        <v>23866</v>
      </c>
      <c r="P99" t="s">
        <v>28826</v>
      </c>
    </row>
    <row r="100" spans="1:16">
      <c r="A100" t="s">
        <v>108</v>
      </c>
      <c r="B100" s="9" t="s">
        <v>29146</v>
      </c>
      <c r="C100" s="9" t="s">
        <v>29161</v>
      </c>
      <c r="D100" s="9" t="str">
        <f t="shared" si="6"/>
        <v>David Moore</v>
      </c>
      <c r="E100" t="s">
        <v>11784</v>
      </c>
      <c r="F100" s="9" t="str">
        <f t="shared" si="7"/>
        <v>Water Melon</v>
      </c>
      <c r="G100" s="6">
        <v>30000</v>
      </c>
      <c r="H100" s="11">
        <v>6</v>
      </c>
      <c r="I100" s="6">
        <f t="shared" si="8"/>
        <v>180000</v>
      </c>
      <c r="J100" s="9" t="str">
        <f t="shared" si="9"/>
        <v>High Value</v>
      </c>
      <c r="K100" s="2">
        <v>45585</v>
      </c>
      <c r="L100" s="2" t="str">
        <f t="shared" si="10"/>
        <v>October 2024</v>
      </c>
      <c r="M100" t="s">
        <v>11885</v>
      </c>
      <c r="N100" t="s">
        <v>17867</v>
      </c>
      <c r="O100" t="s">
        <v>23867</v>
      </c>
      <c r="P100" t="s">
        <v>28827</v>
      </c>
    </row>
    <row r="101" spans="1:16">
      <c r="A101" t="s">
        <v>109</v>
      </c>
      <c r="B101" s="9" t="s">
        <v>29035</v>
      </c>
      <c r="C101" s="9" t="s">
        <v>29162</v>
      </c>
      <c r="D101" s="9" t="str">
        <f t="shared" si="6"/>
        <v>Robert Rodriguez</v>
      </c>
      <c r="E101" t="s">
        <v>11786</v>
      </c>
      <c r="F101" s="9" t="str">
        <f t="shared" si="7"/>
        <v>Pineapples</v>
      </c>
      <c r="G101" s="6">
        <v>5000</v>
      </c>
      <c r="H101" s="11">
        <v>6</v>
      </c>
      <c r="I101" s="6">
        <f t="shared" si="8"/>
        <v>30000</v>
      </c>
      <c r="J101" s="9" t="str">
        <f t="shared" si="9"/>
        <v>Low Value</v>
      </c>
      <c r="K101" s="2">
        <v>45459</v>
      </c>
      <c r="L101" s="2" t="str">
        <f t="shared" si="10"/>
        <v>June 2024</v>
      </c>
      <c r="M101" t="s">
        <v>11886</v>
      </c>
      <c r="N101" t="s">
        <v>17868</v>
      </c>
      <c r="O101" t="s">
        <v>23868</v>
      </c>
      <c r="P101" t="s">
        <v>28761</v>
      </c>
    </row>
    <row r="102" spans="1:16">
      <c r="A102" t="s">
        <v>110</v>
      </c>
      <c r="B102" s="9" t="s">
        <v>29163</v>
      </c>
      <c r="C102" s="9" t="s">
        <v>29164</v>
      </c>
      <c r="D102" s="9" t="str">
        <f t="shared" si="6"/>
        <v>Monica Bailey</v>
      </c>
      <c r="E102" t="s">
        <v>11784</v>
      </c>
      <c r="F102" s="9" t="str">
        <f t="shared" si="7"/>
        <v>Water Melon</v>
      </c>
      <c r="G102" s="6">
        <v>30000</v>
      </c>
      <c r="H102" s="11">
        <v>3</v>
      </c>
      <c r="I102" s="6">
        <f t="shared" si="8"/>
        <v>90000</v>
      </c>
      <c r="J102" s="9" t="str">
        <f t="shared" si="9"/>
        <v>High Value</v>
      </c>
      <c r="K102" s="2">
        <v>45554</v>
      </c>
      <c r="L102" s="2" t="str">
        <f t="shared" si="10"/>
        <v>September 2024</v>
      </c>
      <c r="M102" t="s">
        <v>11887</v>
      </c>
      <c r="N102" t="s">
        <v>17869</v>
      </c>
      <c r="O102" t="s">
        <v>23869</v>
      </c>
      <c r="P102" t="s">
        <v>28792</v>
      </c>
    </row>
    <row r="103" spans="1:16">
      <c r="A103" t="s">
        <v>111</v>
      </c>
      <c r="B103" s="9" t="s">
        <v>29165</v>
      </c>
      <c r="C103" s="9" t="s">
        <v>29166</v>
      </c>
      <c r="D103" s="9" t="str">
        <f t="shared" si="6"/>
        <v>Jared Lopez</v>
      </c>
      <c r="E103" t="s">
        <v>11782</v>
      </c>
      <c r="F103" s="9" t="str">
        <f t="shared" si="7"/>
        <v>Apples</v>
      </c>
      <c r="G103" s="6">
        <v>15000</v>
      </c>
      <c r="H103" s="11">
        <v>2</v>
      </c>
      <c r="I103" s="6">
        <f t="shared" si="8"/>
        <v>30000</v>
      </c>
      <c r="J103" s="9" t="str">
        <f t="shared" si="9"/>
        <v>Mid Value</v>
      </c>
      <c r="K103" s="2">
        <v>45669</v>
      </c>
      <c r="L103" s="2" t="str">
        <f t="shared" si="10"/>
        <v>January 2025</v>
      </c>
      <c r="M103" t="s">
        <v>11888</v>
      </c>
      <c r="N103" t="s">
        <v>17870</v>
      </c>
      <c r="O103" t="s">
        <v>23870</v>
      </c>
      <c r="P103" t="s">
        <v>28828</v>
      </c>
    </row>
    <row r="104" spans="1:16">
      <c r="A104" t="s">
        <v>112</v>
      </c>
      <c r="B104" s="9" t="s">
        <v>29118</v>
      </c>
      <c r="C104" s="9" t="s">
        <v>29167</v>
      </c>
      <c r="D104" s="9" t="str">
        <f t="shared" si="6"/>
        <v>Katherine Church</v>
      </c>
      <c r="E104" t="s">
        <v>11784</v>
      </c>
      <c r="F104" s="9" t="str">
        <f t="shared" si="7"/>
        <v>Water Melon</v>
      </c>
      <c r="G104" s="6">
        <v>30000</v>
      </c>
      <c r="H104" s="11">
        <v>7</v>
      </c>
      <c r="I104" s="6">
        <f t="shared" si="8"/>
        <v>210000</v>
      </c>
      <c r="J104" s="9" t="str">
        <f t="shared" si="9"/>
        <v>High Value</v>
      </c>
      <c r="K104" s="2">
        <v>45542</v>
      </c>
      <c r="L104" s="2" t="str">
        <f t="shared" si="10"/>
        <v>September 2024</v>
      </c>
      <c r="M104" t="s">
        <v>11889</v>
      </c>
      <c r="N104" t="s">
        <v>17871</v>
      </c>
      <c r="O104" t="s">
        <v>23871</v>
      </c>
      <c r="P104" t="s">
        <v>28794</v>
      </c>
    </row>
    <row r="105" spans="1:16">
      <c r="A105" t="s">
        <v>113</v>
      </c>
      <c r="B105" s="9" t="s">
        <v>28814</v>
      </c>
      <c r="C105" s="9" t="s">
        <v>29168</v>
      </c>
      <c r="D105" s="9" t="str">
        <f t="shared" si="6"/>
        <v>Chad Reyes</v>
      </c>
      <c r="E105" t="s">
        <v>11785</v>
      </c>
      <c r="F105" s="9" t="str">
        <f t="shared" si="7"/>
        <v>Orange</v>
      </c>
      <c r="G105" s="6">
        <v>12000</v>
      </c>
      <c r="H105" s="11">
        <v>10</v>
      </c>
      <c r="I105" s="6">
        <f t="shared" si="8"/>
        <v>120000</v>
      </c>
      <c r="J105" s="9" t="str">
        <f t="shared" si="9"/>
        <v>Low Value</v>
      </c>
      <c r="K105" s="2">
        <v>45493</v>
      </c>
      <c r="L105" s="2" t="str">
        <f t="shared" si="10"/>
        <v>July 2024</v>
      </c>
      <c r="M105" t="s">
        <v>11890</v>
      </c>
      <c r="N105" t="s">
        <v>17872</v>
      </c>
      <c r="O105" t="s">
        <v>23872</v>
      </c>
      <c r="P105" t="s">
        <v>28829</v>
      </c>
    </row>
    <row r="106" spans="1:16">
      <c r="A106" t="s">
        <v>114</v>
      </c>
      <c r="B106" s="9" t="s">
        <v>29169</v>
      </c>
      <c r="C106" s="9" t="s">
        <v>29170</v>
      </c>
      <c r="D106" s="9" t="str">
        <f t="shared" si="6"/>
        <v>Jill Jackson</v>
      </c>
      <c r="E106" t="s">
        <v>11785</v>
      </c>
      <c r="F106" s="9" t="str">
        <f t="shared" si="7"/>
        <v>Orange</v>
      </c>
      <c r="G106" s="6">
        <v>12000</v>
      </c>
      <c r="H106" s="11">
        <v>1</v>
      </c>
      <c r="I106" s="6">
        <f t="shared" si="8"/>
        <v>12000</v>
      </c>
      <c r="J106" s="9" t="str">
        <f t="shared" si="9"/>
        <v>Low Value</v>
      </c>
      <c r="K106" s="2">
        <v>45640</v>
      </c>
      <c r="L106" s="2" t="str">
        <f t="shared" si="10"/>
        <v>December 2024</v>
      </c>
      <c r="M106" t="s">
        <v>11891</v>
      </c>
      <c r="N106" t="s">
        <v>17873</v>
      </c>
      <c r="O106" t="s">
        <v>23873</v>
      </c>
      <c r="P106" t="s">
        <v>28796</v>
      </c>
    </row>
    <row r="107" spans="1:16">
      <c r="A107" t="s">
        <v>115</v>
      </c>
      <c r="B107" s="9" t="s">
        <v>29171</v>
      </c>
      <c r="C107" s="9" t="s">
        <v>29172</v>
      </c>
      <c r="D107" s="9" t="str">
        <f t="shared" si="6"/>
        <v>Danielle Golden</v>
      </c>
      <c r="E107" t="s">
        <v>11783</v>
      </c>
      <c r="F107" s="9" t="str">
        <f t="shared" si="7"/>
        <v>Bananas</v>
      </c>
      <c r="G107" s="6">
        <v>50000</v>
      </c>
      <c r="H107" s="11">
        <v>6</v>
      </c>
      <c r="I107" s="6">
        <f t="shared" si="8"/>
        <v>300000</v>
      </c>
      <c r="J107" s="9" t="str">
        <f t="shared" si="9"/>
        <v>High Value</v>
      </c>
      <c r="K107" s="2">
        <v>45433</v>
      </c>
      <c r="L107" s="2" t="str">
        <f t="shared" si="10"/>
        <v>May 2024</v>
      </c>
      <c r="M107" t="s">
        <v>11892</v>
      </c>
      <c r="N107" t="s">
        <v>17874</v>
      </c>
      <c r="O107" t="s">
        <v>23874</v>
      </c>
      <c r="P107" t="s">
        <v>28830</v>
      </c>
    </row>
    <row r="108" spans="1:16">
      <c r="A108" t="s">
        <v>116</v>
      </c>
      <c r="B108" s="9" t="s">
        <v>29173</v>
      </c>
      <c r="C108" s="9" t="s">
        <v>29174</v>
      </c>
      <c r="D108" s="9" t="str">
        <f t="shared" si="6"/>
        <v>Eileen Armstrong</v>
      </c>
      <c r="E108" t="s">
        <v>11784</v>
      </c>
      <c r="F108" s="9" t="str">
        <f t="shared" si="7"/>
        <v>Water Melon</v>
      </c>
      <c r="G108" s="6">
        <v>30000</v>
      </c>
      <c r="H108" s="11">
        <v>10</v>
      </c>
      <c r="I108" s="6">
        <f t="shared" si="8"/>
        <v>300000</v>
      </c>
      <c r="J108" s="9" t="str">
        <f t="shared" si="9"/>
        <v>High Value</v>
      </c>
      <c r="K108" s="2">
        <v>45754</v>
      </c>
      <c r="L108" s="2" t="str">
        <f t="shared" si="10"/>
        <v>April 2025</v>
      </c>
      <c r="M108" t="s">
        <v>11893</v>
      </c>
      <c r="N108" t="s">
        <v>17875</v>
      </c>
      <c r="O108" t="s">
        <v>23875</v>
      </c>
      <c r="P108" t="s">
        <v>28831</v>
      </c>
    </row>
    <row r="109" spans="1:16">
      <c r="A109" t="s">
        <v>117</v>
      </c>
      <c r="B109" s="9" t="s">
        <v>29175</v>
      </c>
      <c r="C109" s="9" t="s">
        <v>29176</v>
      </c>
      <c r="D109" s="9" t="str">
        <f t="shared" si="6"/>
        <v>Diana Mayer</v>
      </c>
      <c r="E109" t="s">
        <v>11784</v>
      </c>
      <c r="F109" s="9" t="str">
        <f t="shared" si="7"/>
        <v>Water Melon</v>
      </c>
      <c r="G109" s="6">
        <v>30000</v>
      </c>
      <c r="H109" s="11">
        <v>9</v>
      </c>
      <c r="I109" s="6">
        <f t="shared" si="8"/>
        <v>270000</v>
      </c>
      <c r="J109" s="9" t="str">
        <f t="shared" si="9"/>
        <v>High Value</v>
      </c>
      <c r="K109" s="2">
        <v>45564</v>
      </c>
      <c r="L109" s="2" t="str">
        <f t="shared" si="10"/>
        <v>September 2024</v>
      </c>
      <c r="M109" t="s">
        <v>11894</v>
      </c>
      <c r="N109" t="s">
        <v>17876</v>
      </c>
      <c r="O109" t="s">
        <v>23876</v>
      </c>
      <c r="P109" t="s">
        <v>28832</v>
      </c>
    </row>
    <row r="110" spans="1:16">
      <c r="A110" t="s">
        <v>118</v>
      </c>
      <c r="B110" s="9" t="s">
        <v>29177</v>
      </c>
      <c r="C110" s="9" t="s">
        <v>29178</v>
      </c>
      <c r="D110" s="9" t="str">
        <f t="shared" si="6"/>
        <v>Kylie Washington</v>
      </c>
      <c r="E110" t="s">
        <v>11785</v>
      </c>
      <c r="F110" s="9" t="str">
        <f t="shared" si="7"/>
        <v>Orange</v>
      </c>
      <c r="G110" s="6">
        <v>12000</v>
      </c>
      <c r="H110" s="11">
        <v>5</v>
      </c>
      <c r="I110" s="6">
        <f t="shared" si="8"/>
        <v>60000</v>
      </c>
      <c r="J110" s="9" t="str">
        <f t="shared" si="9"/>
        <v>Low Value</v>
      </c>
      <c r="K110" s="2">
        <v>45554</v>
      </c>
      <c r="L110" s="2" t="str">
        <f t="shared" si="10"/>
        <v>September 2024</v>
      </c>
      <c r="M110" t="s">
        <v>11895</v>
      </c>
      <c r="N110" t="s">
        <v>17877</v>
      </c>
      <c r="O110" t="s">
        <v>23877</v>
      </c>
      <c r="P110" t="s">
        <v>28833</v>
      </c>
    </row>
    <row r="111" spans="1:16">
      <c r="A111" t="s">
        <v>119</v>
      </c>
      <c r="B111" s="9" t="s">
        <v>29179</v>
      </c>
      <c r="C111" s="9" t="s">
        <v>29180</v>
      </c>
      <c r="D111" s="9" t="str">
        <f t="shared" si="6"/>
        <v>Nicole Patterson</v>
      </c>
      <c r="E111" t="s">
        <v>11785</v>
      </c>
      <c r="F111" s="9" t="str">
        <f t="shared" si="7"/>
        <v>Orange</v>
      </c>
      <c r="G111" s="6">
        <v>12000</v>
      </c>
      <c r="H111" s="11">
        <v>3</v>
      </c>
      <c r="I111" s="6">
        <f t="shared" si="8"/>
        <v>36000</v>
      </c>
      <c r="J111" s="9" t="str">
        <f t="shared" si="9"/>
        <v>Low Value</v>
      </c>
      <c r="K111" s="2">
        <v>45456</v>
      </c>
      <c r="L111" s="2" t="str">
        <f t="shared" si="10"/>
        <v>June 2024</v>
      </c>
      <c r="M111" t="s">
        <v>11896</v>
      </c>
      <c r="N111" t="s">
        <v>17878</v>
      </c>
      <c r="O111" t="s">
        <v>23878</v>
      </c>
      <c r="P111" t="s">
        <v>28834</v>
      </c>
    </row>
    <row r="112" spans="1:16">
      <c r="A112" t="s">
        <v>120</v>
      </c>
      <c r="B112" s="9" t="s">
        <v>29179</v>
      </c>
      <c r="C112" s="9" t="s">
        <v>29181</v>
      </c>
      <c r="D112" s="9" t="str">
        <f t="shared" si="6"/>
        <v>Nicole Anderson</v>
      </c>
      <c r="E112" t="s">
        <v>11786</v>
      </c>
      <c r="F112" s="9" t="str">
        <f t="shared" si="7"/>
        <v>Pineapples</v>
      </c>
      <c r="G112" s="6">
        <v>5000</v>
      </c>
      <c r="H112" s="11">
        <v>1</v>
      </c>
      <c r="I112" s="6">
        <f t="shared" si="8"/>
        <v>5000</v>
      </c>
      <c r="J112" s="9" t="str">
        <f t="shared" si="9"/>
        <v>Low Value</v>
      </c>
      <c r="K112" s="2">
        <v>45683</v>
      </c>
      <c r="L112" s="2" t="str">
        <f t="shared" si="10"/>
        <v>January 2025</v>
      </c>
      <c r="M112" t="s">
        <v>11897</v>
      </c>
      <c r="N112" t="s">
        <v>17879</v>
      </c>
      <c r="O112" t="s">
        <v>23879</v>
      </c>
      <c r="P112" t="s">
        <v>28835</v>
      </c>
    </row>
    <row r="113" spans="1:16">
      <c r="A113" t="s">
        <v>121</v>
      </c>
      <c r="B113" s="9" t="s">
        <v>29182</v>
      </c>
      <c r="C113" s="9" t="s">
        <v>29183</v>
      </c>
      <c r="D113" s="9" t="str">
        <f t="shared" si="6"/>
        <v>Alyssa Boone</v>
      </c>
      <c r="E113" t="s">
        <v>11786</v>
      </c>
      <c r="F113" s="9" t="str">
        <f t="shared" si="7"/>
        <v>Pineapples</v>
      </c>
      <c r="G113" s="6">
        <v>5000</v>
      </c>
      <c r="H113" s="11">
        <v>10</v>
      </c>
      <c r="I113" s="6">
        <f t="shared" si="8"/>
        <v>50000</v>
      </c>
      <c r="J113" s="9" t="str">
        <f t="shared" si="9"/>
        <v>Low Value</v>
      </c>
      <c r="K113" s="2">
        <v>45761</v>
      </c>
      <c r="L113" s="2" t="str">
        <f t="shared" si="10"/>
        <v>April 2025</v>
      </c>
      <c r="M113" t="s">
        <v>11898</v>
      </c>
      <c r="N113" t="s">
        <v>17880</v>
      </c>
      <c r="O113" t="s">
        <v>23880</v>
      </c>
      <c r="P113" t="s">
        <v>28836</v>
      </c>
    </row>
    <row r="114" spans="1:16">
      <c r="A114" t="s">
        <v>122</v>
      </c>
      <c r="B114" s="9" t="s">
        <v>29056</v>
      </c>
      <c r="C114" s="9" t="s">
        <v>29073</v>
      </c>
      <c r="D114" s="9" t="str">
        <f t="shared" si="6"/>
        <v>Joshua Thompson</v>
      </c>
      <c r="E114" t="s">
        <v>11785</v>
      </c>
      <c r="F114" s="9" t="str">
        <f t="shared" si="7"/>
        <v>Orange</v>
      </c>
      <c r="G114" s="6">
        <v>12000</v>
      </c>
      <c r="H114" s="11">
        <v>4</v>
      </c>
      <c r="I114" s="6">
        <f t="shared" si="8"/>
        <v>48000</v>
      </c>
      <c r="J114" s="9" t="str">
        <f t="shared" si="9"/>
        <v>Low Value</v>
      </c>
      <c r="K114" s="2">
        <v>45603</v>
      </c>
      <c r="L114" s="2" t="str">
        <f t="shared" si="10"/>
        <v>November 2024</v>
      </c>
      <c r="M114" t="s">
        <v>11899</v>
      </c>
      <c r="N114" t="s">
        <v>17881</v>
      </c>
      <c r="O114" t="s">
        <v>23881</v>
      </c>
      <c r="P114" t="s">
        <v>28837</v>
      </c>
    </row>
    <row r="115" spans="1:16">
      <c r="A115" t="s">
        <v>123</v>
      </c>
      <c r="B115" s="9" t="s">
        <v>29074</v>
      </c>
      <c r="C115" s="9" t="s">
        <v>29184</v>
      </c>
      <c r="D115" s="9" t="str">
        <f t="shared" si="6"/>
        <v>Mark Davenport</v>
      </c>
      <c r="E115" t="s">
        <v>11783</v>
      </c>
      <c r="F115" s="9" t="str">
        <f t="shared" si="7"/>
        <v>Bananas</v>
      </c>
      <c r="G115" s="6">
        <v>50000</v>
      </c>
      <c r="H115" s="11">
        <v>2</v>
      </c>
      <c r="I115" s="6">
        <f t="shared" si="8"/>
        <v>100000</v>
      </c>
      <c r="J115" s="9" t="str">
        <f t="shared" si="9"/>
        <v>High Value</v>
      </c>
      <c r="K115" s="2">
        <v>45685</v>
      </c>
      <c r="L115" s="2" t="str">
        <f t="shared" si="10"/>
        <v>January 2025</v>
      </c>
      <c r="M115" t="s">
        <v>11900</v>
      </c>
      <c r="N115" t="s">
        <v>17882</v>
      </c>
      <c r="O115" t="s">
        <v>23882</v>
      </c>
      <c r="P115" t="s">
        <v>28838</v>
      </c>
    </row>
    <row r="116" spans="1:16">
      <c r="A116" t="s">
        <v>124</v>
      </c>
      <c r="B116" s="9" t="s">
        <v>29185</v>
      </c>
      <c r="C116" s="9" t="s">
        <v>29186</v>
      </c>
      <c r="D116" s="9" t="str">
        <f t="shared" si="6"/>
        <v>Debra Tanner</v>
      </c>
      <c r="E116" t="s">
        <v>11786</v>
      </c>
      <c r="F116" s="9" t="str">
        <f t="shared" si="7"/>
        <v>Pineapples</v>
      </c>
      <c r="G116" s="6">
        <v>5000</v>
      </c>
      <c r="H116" s="11">
        <v>6</v>
      </c>
      <c r="I116" s="6">
        <f t="shared" si="8"/>
        <v>30000</v>
      </c>
      <c r="J116" s="9" t="str">
        <f t="shared" si="9"/>
        <v>Low Value</v>
      </c>
      <c r="K116" s="2">
        <v>45720</v>
      </c>
      <c r="L116" s="2" t="str">
        <f t="shared" si="10"/>
        <v>March 2025</v>
      </c>
      <c r="M116" t="s">
        <v>11901</v>
      </c>
      <c r="N116" t="s">
        <v>17883</v>
      </c>
      <c r="O116" t="s">
        <v>23883</v>
      </c>
      <c r="P116" t="s">
        <v>28817</v>
      </c>
    </row>
    <row r="117" spans="1:16">
      <c r="A117" t="s">
        <v>125</v>
      </c>
      <c r="B117" s="9" t="s">
        <v>29187</v>
      </c>
      <c r="C117" s="9" t="s">
        <v>29188</v>
      </c>
      <c r="D117" s="9" t="str">
        <f t="shared" si="6"/>
        <v>Jack Mora</v>
      </c>
      <c r="E117" t="s">
        <v>11783</v>
      </c>
      <c r="F117" s="9" t="str">
        <f t="shared" si="7"/>
        <v>Bananas</v>
      </c>
      <c r="G117" s="6">
        <v>50000</v>
      </c>
      <c r="H117" s="11">
        <v>5</v>
      </c>
      <c r="I117" s="6">
        <f t="shared" si="8"/>
        <v>250000</v>
      </c>
      <c r="J117" s="9" t="str">
        <f t="shared" si="9"/>
        <v>High Value</v>
      </c>
      <c r="K117" s="2">
        <v>45490</v>
      </c>
      <c r="L117" s="2" t="str">
        <f t="shared" si="10"/>
        <v>July 2024</v>
      </c>
      <c r="M117" t="s">
        <v>11902</v>
      </c>
      <c r="N117" t="s">
        <v>17884</v>
      </c>
      <c r="O117" t="s">
        <v>23884</v>
      </c>
      <c r="P117" t="s">
        <v>28837</v>
      </c>
    </row>
    <row r="118" spans="1:16">
      <c r="A118" t="s">
        <v>126</v>
      </c>
      <c r="B118" s="9" t="s">
        <v>29189</v>
      </c>
      <c r="C118" s="9" t="s">
        <v>29190</v>
      </c>
      <c r="D118" s="9" t="str">
        <f t="shared" si="6"/>
        <v>Jesus Wood</v>
      </c>
      <c r="E118" t="s">
        <v>11782</v>
      </c>
      <c r="F118" s="9" t="str">
        <f t="shared" si="7"/>
        <v>Apples</v>
      </c>
      <c r="G118" s="6">
        <v>15000</v>
      </c>
      <c r="H118" s="11">
        <v>1</v>
      </c>
      <c r="I118" s="6">
        <f t="shared" si="8"/>
        <v>15000</v>
      </c>
      <c r="J118" s="9" t="str">
        <f t="shared" si="9"/>
        <v>Mid Value</v>
      </c>
      <c r="K118" s="2">
        <v>45534</v>
      </c>
      <c r="L118" s="2" t="str">
        <f t="shared" si="10"/>
        <v>August 2024</v>
      </c>
      <c r="M118" t="s">
        <v>11903</v>
      </c>
      <c r="N118" t="s">
        <v>17885</v>
      </c>
      <c r="O118" t="s">
        <v>23885</v>
      </c>
      <c r="P118" t="s">
        <v>28762</v>
      </c>
    </row>
    <row r="119" spans="1:16">
      <c r="A119" t="s">
        <v>127</v>
      </c>
      <c r="B119" s="9" t="s">
        <v>29060</v>
      </c>
      <c r="C119" s="9" t="s">
        <v>30485</v>
      </c>
      <c r="D119" s="9" t="str">
        <f t="shared" si="6"/>
        <v>Anthony Shea DDS</v>
      </c>
      <c r="E119" t="s">
        <v>11782</v>
      </c>
      <c r="F119" s="9" t="str">
        <f t="shared" si="7"/>
        <v>Apples</v>
      </c>
      <c r="G119" s="6">
        <v>15000</v>
      </c>
      <c r="H119" s="11">
        <v>8</v>
      </c>
      <c r="I119" s="6">
        <f t="shared" si="8"/>
        <v>120000</v>
      </c>
      <c r="J119" s="9" t="str">
        <f t="shared" si="9"/>
        <v>Mid Value</v>
      </c>
      <c r="K119" s="2">
        <v>45457</v>
      </c>
      <c r="L119" s="2" t="str">
        <f t="shared" si="10"/>
        <v>June 2024</v>
      </c>
      <c r="M119" t="s">
        <v>11904</v>
      </c>
      <c r="N119" t="s">
        <v>17886</v>
      </c>
      <c r="O119" t="s">
        <v>23886</v>
      </c>
      <c r="P119" t="s">
        <v>28839</v>
      </c>
    </row>
    <row r="120" spans="1:16">
      <c r="A120" t="s">
        <v>128</v>
      </c>
      <c r="B120" s="9" t="s">
        <v>29192</v>
      </c>
      <c r="C120" s="9" t="s">
        <v>29193</v>
      </c>
      <c r="D120" s="9" t="str">
        <f t="shared" si="6"/>
        <v>Mercedes Moss</v>
      </c>
      <c r="E120" t="s">
        <v>11783</v>
      </c>
      <c r="F120" s="9" t="str">
        <f t="shared" si="7"/>
        <v>Bananas</v>
      </c>
      <c r="G120" s="6">
        <v>50000</v>
      </c>
      <c r="H120" s="11">
        <v>7</v>
      </c>
      <c r="I120" s="6">
        <f t="shared" si="8"/>
        <v>350000</v>
      </c>
      <c r="J120" s="9" t="str">
        <f t="shared" si="9"/>
        <v>High Value</v>
      </c>
      <c r="K120" s="2">
        <v>45544</v>
      </c>
      <c r="L120" s="2" t="str">
        <f t="shared" si="10"/>
        <v>September 2024</v>
      </c>
      <c r="M120" t="s">
        <v>11905</v>
      </c>
      <c r="N120" t="s">
        <v>17887</v>
      </c>
      <c r="O120" t="s">
        <v>23887</v>
      </c>
      <c r="P120" t="s">
        <v>28828</v>
      </c>
    </row>
    <row r="121" spans="1:16">
      <c r="A121" t="s">
        <v>129</v>
      </c>
      <c r="B121" s="9" t="s">
        <v>29194</v>
      </c>
      <c r="C121" s="9" t="s">
        <v>29195</v>
      </c>
      <c r="D121" s="9" t="str">
        <f t="shared" si="6"/>
        <v>Ann Aguirre</v>
      </c>
      <c r="E121" t="s">
        <v>11782</v>
      </c>
      <c r="F121" s="9" t="str">
        <f t="shared" si="7"/>
        <v>Apples</v>
      </c>
      <c r="G121" s="6">
        <v>15000</v>
      </c>
      <c r="H121" s="11">
        <v>2</v>
      </c>
      <c r="I121" s="6">
        <f t="shared" si="8"/>
        <v>30000</v>
      </c>
      <c r="J121" s="9" t="str">
        <f t="shared" si="9"/>
        <v>Mid Value</v>
      </c>
      <c r="K121" s="2">
        <v>45539</v>
      </c>
      <c r="L121" s="2" t="str">
        <f t="shared" si="10"/>
        <v>September 2024</v>
      </c>
      <c r="M121" t="s">
        <v>11906</v>
      </c>
      <c r="N121" t="s">
        <v>17888</v>
      </c>
      <c r="O121" t="s">
        <v>23888</v>
      </c>
      <c r="P121" t="s">
        <v>28840</v>
      </c>
    </row>
    <row r="122" spans="1:16">
      <c r="A122" t="s">
        <v>130</v>
      </c>
      <c r="B122" s="9" t="s">
        <v>29134</v>
      </c>
      <c r="C122" s="9" t="s">
        <v>29196</v>
      </c>
      <c r="D122" s="9" t="str">
        <f t="shared" si="6"/>
        <v>James Parks</v>
      </c>
      <c r="E122" t="s">
        <v>11786</v>
      </c>
      <c r="F122" s="9" t="str">
        <f t="shared" si="7"/>
        <v>Pineapples</v>
      </c>
      <c r="G122" s="6">
        <v>5000</v>
      </c>
      <c r="H122" s="11">
        <v>8</v>
      </c>
      <c r="I122" s="6">
        <f t="shared" si="8"/>
        <v>40000</v>
      </c>
      <c r="J122" s="9" t="str">
        <f t="shared" si="9"/>
        <v>Low Value</v>
      </c>
      <c r="K122" s="2">
        <v>45785</v>
      </c>
      <c r="L122" s="2" t="str">
        <f t="shared" si="10"/>
        <v>May 2025</v>
      </c>
      <c r="M122" t="s">
        <v>11907</v>
      </c>
      <c r="N122" t="s">
        <v>17889</v>
      </c>
      <c r="O122" t="s">
        <v>23889</v>
      </c>
      <c r="P122" t="s">
        <v>28841</v>
      </c>
    </row>
    <row r="123" spans="1:16">
      <c r="A123" t="s">
        <v>131</v>
      </c>
      <c r="B123" s="9" t="s">
        <v>29197</v>
      </c>
      <c r="C123" s="9" t="s">
        <v>29003</v>
      </c>
      <c r="D123" s="9" t="str">
        <f t="shared" si="6"/>
        <v>Terry Hill</v>
      </c>
      <c r="E123" t="s">
        <v>11782</v>
      </c>
      <c r="F123" s="9" t="str">
        <f t="shared" si="7"/>
        <v>Apples</v>
      </c>
      <c r="G123" s="6">
        <v>15000</v>
      </c>
      <c r="H123" s="11">
        <v>8</v>
      </c>
      <c r="I123" s="6">
        <f t="shared" si="8"/>
        <v>120000</v>
      </c>
      <c r="J123" s="9" t="str">
        <f t="shared" si="9"/>
        <v>Mid Value</v>
      </c>
      <c r="K123" s="2">
        <v>45594</v>
      </c>
      <c r="L123" s="2" t="str">
        <f t="shared" si="10"/>
        <v>October 2024</v>
      </c>
      <c r="M123" t="s">
        <v>11908</v>
      </c>
      <c r="N123" t="s">
        <v>17890</v>
      </c>
      <c r="O123" t="s">
        <v>23890</v>
      </c>
      <c r="P123" t="s">
        <v>28842</v>
      </c>
    </row>
    <row r="124" spans="1:16">
      <c r="A124" t="s">
        <v>132</v>
      </c>
      <c r="B124" s="9" t="s">
        <v>29198</v>
      </c>
      <c r="C124" s="9" t="s">
        <v>29199</v>
      </c>
      <c r="D124" s="9" t="str">
        <f t="shared" si="6"/>
        <v>Kathryn Price</v>
      </c>
      <c r="E124" t="s">
        <v>11786</v>
      </c>
      <c r="F124" s="9" t="str">
        <f t="shared" si="7"/>
        <v>Pineapples</v>
      </c>
      <c r="G124" s="6">
        <v>5000</v>
      </c>
      <c r="H124" s="11">
        <v>9</v>
      </c>
      <c r="I124" s="6">
        <f t="shared" si="8"/>
        <v>45000</v>
      </c>
      <c r="J124" s="9" t="str">
        <f t="shared" si="9"/>
        <v>Low Value</v>
      </c>
      <c r="K124" s="2">
        <v>45490</v>
      </c>
      <c r="L124" s="2" t="str">
        <f t="shared" si="10"/>
        <v>July 2024</v>
      </c>
      <c r="M124" t="s">
        <v>11909</v>
      </c>
      <c r="N124" t="s">
        <v>17891</v>
      </c>
      <c r="O124" t="s">
        <v>23891</v>
      </c>
      <c r="P124" t="s">
        <v>28809</v>
      </c>
    </row>
    <row r="125" spans="1:16">
      <c r="A125" t="s">
        <v>133</v>
      </c>
      <c r="B125" s="9" t="s">
        <v>29004</v>
      </c>
      <c r="C125" s="9" t="s">
        <v>29200</v>
      </c>
      <c r="D125" s="9" t="str">
        <f t="shared" si="6"/>
        <v>Melissa Sloan</v>
      </c>
      <c r="E125" t="s">
        <v>11785</v>
      </c>
      <c r="F125" s="9" t="str">
        <f t="shared" si="7"/>
        <v>Orange</v>
      </c>
      <c r="G125" s="6">
        <v>12000</v>
      </c>
      <c r="H125" s="11">
        <v>10</v>
      </c>
      <c r="I125" s="6">
        <f t="shared" si="8"/>
        <v>120000</v>
      </c>
      <c r="J125" s="9" t="str">
        <f t="shared" si="9"/>
        <v>Low Value</v>
      </c>
      <c r="K125" s="2">
        <v>45431</v>
      </c>
      <c r="L125" s="2" t="str">
        <f t="shared" si="10"/>
        <v>May 2024</v>
      </c>
      <c r="M125" t="s">
        <v>11910</v>
      </c>
      <c r="N125" t="s">
        <v>17892</v>
      </c>
      <c r="O125" t="s">
        <v>23892</v>
      </c>
      <c r="P125" t="s">
        <v>28843</v>
      </c>
    </row>
    <row r="126" spans="1:16">
      <c r="A126" t="s">
        <v>134</v>
      </c>
      <c r="B126" s="9" t="s">
        <v>29201</v>
      </c>
      <c r="C126" s="9" t="s">
        <v>29202</v>
      </c>
      <c r="D126" s="9" t="str">
        <f t="shared" si="6"/>
        <v>Mitchell Sellers</v>
      </c>
      <c r="E126" t="s">
        <v>11785</v>
      </c>
      <c r="F126" s="9" t="str">
        <f t="shared" si="7"/>
        <v>Orange</v>
      </c>
      <c r="G126" s="6">
        <v>12000</v>
      </c>
      <c r="H126" s="11">
        <v>9</v>
      </c>
      <c r="I126" s="6">
        <f t="shared" si="8"/>
        <v>108000</v>
      </c>
      <c r="J126" s="9" t="str">
        <f t="shared" si="9"/>
        <v>Low Value</v>
      </c>
      <c r="K126" s="2">
        <v>45748</v>
      </c>
      <c r="L126" s="2" t="str">
        <f t="shared" si="10"/>
        <v>April 2025</v>
      </c>
      <c r="M126" t="s">
        <v>11911</v>
      </c>
      <c r="N126" t="s">
        <v>17893</v>
      </c>
      <c r="O126" t="s">
        <v>23893</v>
      </c>
      <c r="P126" t="s">
        <v>28801</v>
      </c>
    </row>
    <row r="127" spans="1:16">
      <c r="A127" t="s">
        <v>135</v>
      </c>
      <c r="B127" s="9" t="s">
        <v>29203</v>
      </c>
      <c r="C127" s="9" t="s">
        <v>29108</v>
      </c>
      <c r="D127" s="9" t="str">
        <f t="shared" si="6"/>
        <v>Lisa Kelly</v>
      </c>
      <c r="E127" t="s">
        <v>11785</v>
      </c>
      <c r="F127" s="9" t="str">
        <f t="shared" si="7"/>
        <v>Orange</v>
      </c>
      <c r="G127" s="6">
        <v>12000</v>
      </c>
      <c r="H127" s="11">
        <v>8</v>
      </c>
      <c r="I127" s="6">
        <f t="shared" si="8"/>
        <v>96000</v>
      </c>
      <c r="J127" s="9" t="str">
        <f t="shared" si="9"/>
        <v>Low Value</v>
      </c>
      <c r="K127" s="2">
        <v>45679</v>
      </c>
      <c r="L127" s="2" t="str">
        <f t="shared" si="10"/>
        <v>January 2025</v>
      </c>
      <c r="M127" t="s">
        <v>11912</v>
      </c>
      <c r="N127" t="s">
        <v>17894</v>
      </c>
      <c r="O127" t="s">
        <v>23894</v>
      </c>
      <c r="P127" t="s">
        <v>28826</v>
      </c>
    </row>
    <row r="128" spans="1:16">
      <c r="A128" t="s">
        <v>136</v>
      </c>
      <c r="B128" s="9" t="s">
        <v>29194</v>
      </c>
      <c r="C128" s="9" t="s">
        <v>29204</v>
      </c>
      <c r="D128" s="9" t="str">
        <f t="shared" si="6"/>
        <v>Ann Fletcher</v>
      </c>
      <c r="E128" t="s">
        <v>11784</v>
      </c>
      <c r="F128" s="9" t="str">
        <f t="shared" si="7"/>
        <v>Water Melon</v>
      </c>
      <c r="G128" s="6">
        <v>30000</v>
      </c>
      <c r="H128" s="11">
        <v>9</v>
      </c>
      <c r="I128" s="6">
        <f t="shared" si="8"/>
        <v>270000</v>
      </c>
      <c r="J128" s="9" t="str">
        <f t="shared" si="9"/>
        <v>High Value</v>
      </c>
      <c r="K128" s="2">
        <v>45669</v>
      </c>
      <c r="L128" s="2" t="str">
        <f t="shared" si="10"/>
        <v>January 2025</v>
      </c>
      <c r="M128" t="s">
        <v>11913</v>
      </c>
      <c r="N128" t="s">
        <v>17895</v>
      </c>
      <c r="O128" t="s">
        <v>23895</v>
      </c>
      <c r="P128" t="s">
        <v>28796</v>
      </c>
    </row>
    <row r="129" spans="1:16">
      <c r="A129" t="s">
        <v>137</v>
      </c>
      <c r="B129" s="9" t="s">
        <v>29070</v>
      </c>
      <c r="C129" s="9" t="s">
        <v>29205</v>
      </c>
      <c r="D129" s="9" t="str">
        <f t="shared" si="6"/>
        <v>Sean Curtis</v>
      </c>
      <c r="E129" t="s">
        <v>11785</v>
      </c>
      <c r="F129" s="9" t="str">
        <f t="shared" si="7"/>
        <v>Orange</v>
      </c>
      <c r="G129" s="6">
        <v>12000</v>
      </c>
      <c r="H129" s="11">
        <v>2</v>
      </c>
      <c r="I129" s="6">
        <f t="shared" si="8"/>
        <v>24000</v>
      </c>
      <c r="J129" s="9" t="str">
        <f t="shared" si="9"/>
        <v>Low Value</v>
      </c>
      <c r="K129" s="2">
        <v>45687</v>
      </c>
      <c r="L129" s="2" t="str">
        <f t="shared" si="10"/>
        <v>January 2025</v>
      </c>
      <c r="M129" t="s">
        <v>11914</v>
      </c>
      <c r="N129" t="s">
        <v>17896</v>
      </c>
      <c r="O129" t="s">
        <v>23896</v>
      </c>
      <c r="P129" t="s">
        <v>28775</v>
      </c>
    </row>
    <row r="130" spans="1:16">
      <c r="A130" t="s">
        <v>138</v>
      </c>
      <c r="B130" s="9" t="s">
        <v>29203</v>
      </c>
      <c r="C130" s="9" t="s">
        <v>29047</v>
      </c>
      <c r="D130" s="9" t="str">
        <f t="shared" si="6"/>
        <v>Lisa Hamilton</v>
      </c>
      <c r="E130" t="s">
        <v>11784</v>
      </c>
      <c r="F130" s="9" t="str">
        <f t="shared" si="7"/>
        <v>Water Melon</v>
      </c>
      <c r="G130" s="6">
        <v>30000</v>
      </c>
      <c r="H130" s="11">
        <v>6</v>
      </c>
      <c r="I130" s="6">
        <f t="shared" si="8"/>
        <v>180000</v>
      </c>
      <c r="J130" s="9" t="str">
        <f t="shared" si="9"/>
        <v>High Value</v>
      </c>
      <c r="K130" s="2">
        <v>45441</v>
      </c>
      <c r="L130" s="2" t="str">
        <f t="shared" si="10"/>
        <v>May 2024</v>
      </c>
      <c r="M130" t="s">
        <v>11915</v>
      </c>
      <c r="N130" t="s">
        <v>17897</v>
      </c>
      <c r="O130" t="s">
        <v>23897</v>
      </c>
      <c r="P130" t="s">
        <v>28844</v>
      </c>
    </row>
    <row r="131" spans="1:16">
      <c r="A131" t="s">
        <v>139</v>
      </c>
      <c r="B131" s="9" t="s">
        <v>29206</v>
      </c>
      <c r="C131" s="9" t="s">
        <v>29207</v>
      </c>
      <c r="D131" s="9" t="str">
        <f t="shared" ref="D131:D194" si="11">CONCATENATE(B131, " ",C131)</f>
        <v>Edgar Miller</v>
      </c>
      <c r="E131" t="s">
        <v>11783</v>
      </c>
      <c r="F131" s="9" t="str">
        <f t="shared" ref="F131:F194" si="12">IF(E131="Not Found","Not Found",VLOOKUP(E131,$S$2:$T$6,2,FALSE))</f>
        <v>Bananas</v>
      </c>
      <c r="G131" s="6">
        <v>50000</v>
      </c>
      <c r="H131" s="11">
        <v>4</v>
      </c>
      <c r="I131" s="6">
        <f t="shared" ref="I131:I194" si="13">IF(OR(G131="Not Found",G131=""),"Not Found",G131*H131)</f>
        <v>200000</v>
      </c>
      <c r="J131" s="9" t="str">
        <f t="shared" ref="J131:J194" si="14">IF(G131&lt;=12000,"Low Value", IF(G131&gt;=30000,"High Value","Mid Value"))</f>
        <v>High Value</v>
      </c>
      <c r="K131" s="2">
        <v>45748</v>
      </c>
      <c r="L131" s="2" t="str">
        <f t="shared" ref="L131:L194" si="15">TEXT(K131,"mmmm yyyy")</f>
        <v>April 2025</v>
      </c>
      <c r="M131" t="s">
        <v>11916</v>
      </c>
      <c r="N131" t="s">
        <v>17898</v>
      </c>
      <c r="O131" t="s">
        <v>23898</v>
      </c>
      <c r="P131" t="s">
        <v>28845</v>
      </c>
    </row>
    <row r="132" spans="1:16">
      <c r="A132" t="s">
        <v>140</v>
      </c>
      <c r="B132" s="9" t="s">
        <v>29208</v>
      </c>
      <c r="C132" s="9" t="s">
        <v>29209</v>
      </c>
      <c r="D132" s="9" t="str">
        <f t="shared" si="11"/>
        <v>Leah Spencer</v>
      </c>
      <c r="E132" t="s">
        <v>11783</v>
      </c>
      <c r="F132" s="9" t="str">
        <f t="shared" si="12"/>
        <v>Bananas</v>
      </c>
      <c r="G132" s="6">
        <v>50000</v>
      </c>
      <c r="H132" s="11">
        <v>2</v>
      </c>
      <c r="I132" s="6">
        <f t="shared" si="13"/>
        <v>100000</v>
      </c>
      <c r="J132" s="9" t="str">
        <f t="shared" si="14"/>
        <v>High Value</v>
      </c>
      <c r="K132" s="2">
        <v>45747</v>
      </c>
      <c r="L132" s="2" t="str">
        <f t="shared" si="15"/>
        <v>March 2025</v>
      </c>
      <c r="M132" t="s">
        <v>11917</v>
      </c>
      <c r="N132" t="s">
        <v>17899</v>
      </c>
      <c r="O132" t="s">
        <v>23899</v>
      </c>
      <c r="P132" t="s">
        <v>28846</v>
      </c>
    </row>
    <row r="133" spans="1:16">
      <c r="A133" t="s">
        <v>141</v>
      </c>
      <c r="B133" s="9" t="s">
        <v>29024</v>
      </c>
      <c r="C133" s="9" t="s">
        <v>29210</v>
      </c>
      <c r="D133" s="9" t="str">
        <f t="shared" si="11"/>
        <v>William Stanton</v>
      </c>
      <c r="E133" t="s">
        <v>11785</v>
      </c>
      <c r="F133" s="9" t="str">
        <f t="shared" si="12"/>
        <v>Orange</v>
      </c>
      <c r="G133" s="6">
        <v>12000</v>
      </c>
      <c r="H133" s="11">
        <v>7</v>
      </c>
      <c r="I133" s="6">
        <f t="shared" si="13"/>
        <v>84000</v>
      </c>
      <c r="J133" s="9" t="str">
        <f t="shared" si="14"/>
        <v>Low Value</v>
      </c>
      <c r="K133" s="2">
        <v>45734</v>
      </c>
      <c r="L133" s="2" t="str">
        <f t="shared" si="15"/>
        <v>March 2025</v>
      </c>
      <c r="M133" t="s">
        <v>11918</v>
      </c>
      <c r="N133" t="s">
        <v>17900</v>
      </c>
      <c r="O133" t="s">
        <v>23900</v>
      </c>
      <c r="P133" t="s">
        <v>28847</v>
      </c>
    </row>
    <row r="134" spans="1:16">
      <c r="A134" t="s">
        <v>142</v>
      </c>
      <c r="B134" s="9" t="s">
        <v>29211</v>
      </c>
      <c r="C134" s="9" t="s">
        <v>29212</v>
      </c>
      <c r="D134" s="9" t="str">
        <f t="shared" si="11"/>
        <v>Lauren Hanna</v>
      </c>
      <c r="E134" t="s">
        <v>11785</v>
      </c>
      <c r="F134" s="9" t="str">
        <f t="shared" si="12"/>
        <v>Orange</v>
      </c>
      <c r="G134" s="6">
        <v>12000</v>
      </c>
      <c r="H134" s="11">
        <v>10</v>
      </c>
      <c r="I134" s="6">
        <f t="shared" si="13"/>
        <v>120000</v>
      </c>
      <c r="J134" s="9" t="str">
        <f t="shared" si="14"/>
        <v>Low Value</v>
      </c>
      <c r="K134" s="2">
        <v>45459</v>
      </c>
      <c r="L134" s="2" t="str">
        <f t="shared" si="15"/>
        <v>June 2024</v>
      </c>
      <c r="M134" t="s">
        <v>11919</v>
      </c>
      <c r="N134" t="s">
        <v>17901</v>
      </c>
      <c r="O134" t="s">
        <v>23901</v>
      </c>
      <c r="P134" t="s">
        <v>28848</v>
      </c>
    </row>
    <row r="135" spans="1:16">
      <c r="A135" t="s">
        <v>143</v>
      </c>
      <c r="B135" s="9" t="s">
        <v>29213</v>
      </c>
      <c r="C135" s="9" t="s">
        <v>29214</v>
      </c>
      <c r="D135" s="9" t="str">
        <f t="shared" si="11"/>
        <v>Patrick Mccall</v>
      </c>
      <c r="E135" t="s">
        <v>11786</v>
      </c>
      <c r="F135" s="9" t="str">
        <f t="shared" si="12"/>
        <v>Pineapples</v>
      </c>
      <c r="G135" s="6">
        <v>5000</v>
      </c>
      <c r="H135" s="11">
        <v>7</v>
      </c>
      <c r="I135" s="6">
        <f t="shared" si="13"/>
        <v>35000</v>
      </c>
      <c r="J135" s="9" t="str">
        <f t="shared" si="14"/>
        <v>Low Value</v>
      </c>
      <c r="K135" s="2">
        <v>45769</v>
      </c>
      <c r="L135" s="2" t="str">
        <f t="shared" si="15"/>
        <v>April 2025</v>
      </c>
      <c r="M135" t="s">
        <v>11920</v>
      </c>
      <c r="N135" t="s">
        <v>17902</v>
      </c>
      <c r="O135" t="s">
        <v>23902</v>
      </c>
      <c r="P135" t="s">
        <v>28790</v>
      </c>
    </row>
    <row r="136" spans="1:16">
      <c r="A136" t="s">
        <v>144</v>
      </c>
      <c r="B136" s="9" t="s">
        <v>29215</v>
      </c>
      <c r="C136" s="9" t="s">
        <v>29216</v>
      </c>
      <c r="D136" s="9" t="str">
        <f t="shared" si="11"/>
        <v>Sharon Nicholson</v>
      </c>
      <c r="E136" t="s">
        <v>11784</v>
      </c>
      <c r="F136" s="9" t="str">
        <f t="shared" si="12"/>
        <v>Water Melon</v>
      </c>
      <c r="G136" s="6">
        <v>30000</v>
      </c>
      <c r="H136" s="11">
        <v>7</v>
      </c>
      <c r="I136" s="6">
        <f t="shared" si="13"/>
        <v>210000</v>
      </c>
      <c r="J136" s="9" t="str">
        <f t="shared" si="14"/>
        <v>High Value</v>
      </c>
      <c r="K136" s="2">
        <v>45621</v>
      </c>
      <c r="L136" s="2" t="str">
        <f t="shared" si="15"/>
        <v>November 2024</v>
      </c>
      <c r="M136" t="s">
        <v>11921</v>
      </c>
      <c r="N136" t="s">
        <v>17903</v>
      </c>
      <c r="O136" t="s">
        <v>23903</v>
      </c>
      <c r="P136" t="s">
        <v>28849</v>
      </c>
    </row>
    <row r="137" spans="1:16">
      <c r="A137" t="s">
        <v>145</v>
      </c>
      <c r="B137" s="9" t="s">
        <v>29217</v>
      </c>
      <c r="C137" s="9" t="s">
        <v>29218</v>
      </c>
      <c r="D137" s="9" t="str">
        <f t="shared" si="11"/>
        <v>Thomas Maldonado</v>
      </c>
      <c r="E137" t="s">
        <v>11785</v>
      </c>
      <c r="F137" s="9" t="str">
        <f t="shared" si="12"/>
        <v>Orange</v>
      </c>
      <c r="G137" s="6">
        <v>12000</v>
      </c>
      <c r="H137" s="11">
        <v>9</v>
      </c>
      <c r="I137" s="6">
        <f t="shared" si="13"/>
        <v>108000</v>
      </c>
      <c r="J137" s="9" t="str">
        <f t="shared" si="14"/>
        <v>Low Value</v>
      </c>
      <c r="K137" s="2">
        <v>45514</v>
      </c>
      <c r="L137" s="2" t="str">
        <f t="shared" si="15"/>
        <v>August 2024</v>
      </c>
      <c r="M137" t="s">
        <v>11922</v>
      </c>
      <c r="N137" t="s">
        <v>17904</v>
      </c>
      <c r="O137" t="s">
        <v>23904</v>
      </c>
      <c r="P137" t="s">
        <v>28850</v>
      </c>
    </row>
    <row r="138" spans="1:16">
      <c r="A138" t="s">
        <v>146</v>
      </c>
      <c r="B138" s="9" t="s">
        <v>29219</v>
      </c>
      <c r="C138" s="9" t="s">
        <v>29220</v>
      </c>
      <c r="D138" s="9" t="str">
        <f t="shared" si="11"/>
        <v>Maria Byrd</v>
      </c>
      <c r="E138" t="s">
        <v>11786</v>
      </c>
      <c r="F138" s="9" t="str">
        <f t="shared" si="12"/>
        <v>Pineapples</v>
      </c>
      <c r="G138" s="6">
        <v>5000</v>
      </c>
      <c r="H138" s="11">
        <v>4</v>
      </c>
      <c r="I138" s="6">
        <f t="shared" si="13"/>
        <v>20000</v>
      </c>
      <c r="J138" s="9" t="str">
        <f t="shared" si="14"/>
        <v>Low Value</v>
      </c>
      <c r="K138" s="2">
        <v>45525</v>
      </c>
      <c r="L138" s="2" t="str">
        <f t="shared" si="15"/>
        <v>August 2024</v>
      </c>
      <c r="M138" t="s">
        <v>11923</v>
      </c>
      <c r="N138" t="s">
        <v>17905</v>
      </c>
      <c r="O138" t="s">
        <v>23905</v>
      </c>
      <c r="P138" t="s">
        <v>28851</v>
      </c>
    </row>
    <row r="139" spans="1:16">
      <c r="A139" t="s">
        <v>147</v>
      </c>
      <c r="B139" s="9" t="s">
        <v>29046</v>
      </c>
      <c r="C139" s="9" t="s">
        <v>29220</v>
      </c>
      <c r="D139" s="9" t="str">
        <f t="shared" si="11"/>
        <v>John Byrd</v>
      </c>
      <c r="E139" t="s">
        <v>11785</v>
      </c>
      <c r="F139" s="9" t="str">
        <f t="shared" si="12"/>
        <v>Orange</v>
      </c>
      <c r="G139" s="6">
        <v>12000</v>
      </c>
      <c r="H139" s="11">
        <v>1</v>
      </c>
      <c r="I139" s="6">
        <f t="shared" si="13"/>
        <v>12000</v>
      </c>
      <c r="J139" s="9" t="str">
        <f t="shared" si="14"/>
        <v>Low Value</v>
      </c>
      <c r="K139" s="2">
        <v>45741</v>
      </c>
      <c r="L139" s="2" t="str">
        <f t="shared" si="15"/>
        <v>March 2025</v>
      </c>
      <c r="M139" t="s">
        <v>11924</v>
      </c>
      <c r="N139" t="s">
        <v>17906</v>
      </c>
      <c r="O139" t="s">
        <v>23906</v>
      </c>
      <c r="P139" t="s">
        <v>28852</v>
      </c>
    </row>
    <row r="140" spans="1:16">
      <c r="A140" t="s">
        <v>148</v>
      </c>
      <c r="B140" s="9" t="s">
        <v>29221</v>
      </c>
      <c r="C140" s="9" t="s">
        <v>29222</v>
      </c>
      <c r="D140" s="9" t="str">
        <f t="shared" si="11"/>
        <v>Ralph Yoder</v>
      </c>
      <c r="E140" t="s">
        <v>11785</v>
      </c>
      <c r="F140" s="9" t="str">
        <f t="shared" si="12"/>
        <v>Orange</v>
      </c>
      <c r="G140" s="6">
        <v>12000</v>
      </c>
      <c r="H140" s="11">
        <v>3</v>
      </c>
      <c r="I140" s="6">
        <f t="shared" si="13"/>
        <v>36000</v>
      </c>
      <c r="J140" s="9" t="str">
        <f t="shared" si="14"/>
        <v>Low Value</v>
      </c>
      <c r="K140" s="2">
        <v>45733</v>
      </c>
      <c r="L140" s="2" t="str">
        <f t="shared" si="15"/>
        <v>March 2025</v>
      </c>
      <c r="M140" t="s">
        <v>11925</v>
      </c>
      <c r="N140" t="s">
        <v>17907</v>
      </c>
      <c r="O140" t="s">
        <v>23907</v>
      </c>
      <c r="P140" t="s">
        <v>28853</v>
      </c>
    </row>
    <row r="141" spans="1:16">
      <c r="A141" t="s">
        <v>149</v>
      </c>
      <c r="B141" s="9" t="s">
        <v>29046</v>
      </c>
      <c r="C141" s="9" t="s">
        <v>29223</v>
      </c>
      <c r="D141" s="9" t="str">
        <f t="shared" si="11"/>
        <v>John Figueroa</v>
      </c>
      <c r="E141" t="s">
        <v>11786</v>
      </c>
      <c r="F141" s="9" t="str">
        <f t="shared" si="12"/>
        <v>Pineapples</v>
      </c>
      <c r="G141" s="6">
        <v>5000</v>
      </c>
      <c r="H141" s="11">
        <v>9</v>
      </c>
      <c r="I141" s="6">
        <f t="shared" si="13"/>
        <v>45000</v>
      </c>
      <c r="J141" s="9" t="str">
        <f t="shared" si="14"/>
        <v>Low Value</v>
      </c>
      <c r="K141" s="2">
        <v>45702</v>
      </c>
      <c r="L141" s="2" t="str">
        <f t="shared" si="15"/>
        <v>February 2025</v>
      </c>
      <c r="M141" t="s">
        <v>11926</v>
      </c>
      <c r="N141" t="s">
        <v>17908</v>
      </c>
      <c r="O141" t="s">
        <v>23908</v>
      </c>
      <c r="P141" t="s">
        <v>28854</v>
      </c>
    </row>
    <row r="142" spans="1:16">
      <c r="A142" t="s">
        <v>150</v>
      </c>
      <c r="B142" s="9" t="s">
        <v>29224</v>
      </c>
      <c r="C142" s="9" t="s">
        <v>29036</v>
      </c>
      <c r="D142" s="9" t="str">
        <f t="shared" si="11"/>
        <v>Seth Hernandez</v>
      </c>
      <c r="E142" t="s">
        <v>11786</v>
      </c>
      <c r="F142" s="9" t="str">
        <f t="shared" si="12"/>
        <v>Pineapples</v>
      </c>
      <c r="G142" s="6">
        <v>5000</v>
      </c>
      <c r="H142" s="11">
        <v>1</v>
      </c>
      <c r="I142" s="6">
        <f t="shared" si="13"/>
        <v>5000</v>
      </c>
      <c r="J142" s="9" t="str">
        <f t="shared" si="14"/>
        <v>Low Value</v>
      </c>
      <c r="K142" s="2">
        <v>45498</v>
      </c>
      <c r="L142" s="2" t="str">
        <f t="shared" si="15"/>
        <v>July 2024</v>
      </c>
      <c r="M142" t="s">
        <v>11927</v>
      </c>
      <c r="N142" t="s">
        <v>17909</v>
      </c>
      <c r="O142" t="s">
        <v>23909</v>
      </c>
      <c r="P142" t="s">
        <v>28831</v>
      </c>
    </row>
    <row r="143" spans="1:16">
      <c r="A143" t="s">
        <v>151</v>
      </c>
      <c r="B143" s="9" t="s">
        <v>29046</v>
      </c>
      <c r="C143" s="9" t="s">
        <v>29016</v>
      </c>
      <c r="D143" s="9" t="str">
        <f t="shared" si="11"/>
        <v>John Smith</v>
      </c>
      <c r="E143" t="s">
        <v>11785</v>
      </c>
      <c r="F143" s="9" t="str">
        <f t="shared" si="12"/>
        <v>Orange</v>
      </c>
      <c r="G143" s="6">
        <v>12000</v>
      </c>
      <c r="H143" s="11">
        <v>3</v>
      </c>
      <c r="I143" s="6">
        <f t="shared" si="13"/>
        <v>36000</v>
      </c>
      <c r="J143" s="9" t="str">
        <f t="shared" si="14"/>
        <v>Low Value</v>
      </c>
      <c r="K143" s="2">
        <v>45628</v>
      </c>
      <c r="L143" s="2" t="str">
        <f t="shared" si="15"/>
        <v>December 2024</v>
      </c>
      <c r="M143" t="s">
        <v>11928</v>
      </c>
      <c r="N143" t="s">
        <v>17910</v>
      </c>
      <c r="O143" t="s">
        <v>23910</v>
      </c>
      <c r="P143" t="s">
        <v>28855</v>
      </c>
    </row>
    <row r="144" spans="1:16">
      <c r="A144" t="s">
        <v>152</v>
      </c>
      <c r="B144" s="9" t="s">
        <v>29108</v>
      </c>
      <c r="C144" s="9" t="s">
        <v>29047</v>
      </c>
      <c r="D144" s="9" t="str">
        <f t="shared" si="11"/>
        <v>Kelly Hamilton</v>
      </c>
      <c r="E144" t="s">
        <v>11783</v>
      </c>
      <c r="F144" s="9" t="str">
        <f t="shared" si="12"/>
        <v>Bananas</v>
      </c>
      <c r="G144" s="6">
        <v>50000</v>
      </c>
      <c r="H144" s="11">
        <v>8</v>
      </c>
      <c r="I144" s="6">
        <f t="shared" si="13"/>
        <v>400000</v>
      </c>
      <c r="J144" s="9" t="str">
        <f t="shared" si="14"/>
        <v>High Value</v>
      </c>
      <c r="K144" s="2">
        <v>45687</v>
      </c>
      <c r="L144" s="2" t="str">
        <f t="shared" si="15"/>
        <v>January 2025</v>
      </c>
      <c r="M144" t="s">
        <v>11929</v>
      </c>
      <c r="N144" t="s">
        <v>17911</v>
      </c>
      <c r="O144" t="s">
        <v>23911</v>
      </c>
      <c r="P144" t="s">
        <v>28856</v>
      </c>
    </row>
    <row r="145" spans="1:16">
      <c r="A145" t="s">
        <v>153</v>
      </c>
      <c r="B145" s="9" t="s">
        <v>29225</v>
      </c>
      <c r="C145" s="9" t="s">
        <v>29226</v>
      </c>
      <c r="D145" s="9" t="str">
        <f t="shared" si="11"/>
        <v>Amber Vang</v>
      </c>
      <c r="E145" t="s">
        <v>11785</v>
      </c>
      <c r="F145" s="9" t="str">
        <f t="shared" si="12"/>
        <v>Orange</v>
      </c>
      <c r="G145" s="6">
        <v>12000</v>
      </c>
      <c r="H145" s="11">
        <v>5</v>
      </c>
      <c r="I145" s="6">
        <f t="shared" si="13"/>
        <v>60000</v>
      </c>
      <c r="J145" s="9" t="str">
        <f t="shared" si="14"/>
        <v>Low Value</v>
      </c>
      <c r="K145" s="2">
        <v>45678</v>
      </c>
      <c r="L145" s="2" t="str">
        <f t="shared" si="15"/>
        <v>January 2025</v>
      </c>
      <c r="M145" t="s">
        <v>11930</v>
      </c>
      <c r="N145" t="s">
        <v>17912</v>
      </c>
      <c r="O145" t="s">
        <v>23912</v>
      </c>
      <c r="P145" t="s">
        <v>28778</v>
      </c>
    </row>
    <row r="146" spans="1:16">
      <c r="A146" t="s">
        <v>154</v>
      </c>
      <c r="B146" s="9" t="s">
        <v>29205</v>
      </c>
      <c r="C146" s="9" t="s">
        <v>29009</v>
      </c>
      <c r="D146" s="9" t="str">
        <f t="shared" si="11"/>
        <v>Curtis Baker</v>
      </c>
      <c r="E146" t="s">
        <v>11784</v>
      </c>
      <c r="F146" s="9" t="str">
        <f t="shared" si="12"/>
        <v>Water Melon</v>
      </c>
      <c r="G146" s="6">
        <v>30000</v>
      </c>
      <c r="H146" s="11">
        <v>2</v>
      </c>
      <c r="I146" s="6">
        <f t="shared" si="13"/>
        <v>60000</v>
      </c>
      <c r="J146" s="9" t="str">
        <f t="shared" si="14"/>
        <v>High Value</v>
      </c>
      <c r="K146" s="2">
        <v>45624</v>
      </c>
      <c r="L146" s="2" t="str">
        <f t="shared" si="15"/>
        <v>November 2024</v>
      </c>
      <c r="M146" t="s">
        <v>11931</v>
      </c>
      <c r="N146" t="s">
        <v>17913</v>
      </c>
      <c r="O146" t="s">
        <v>23913</v>
      </c>
      <c r="P146" t="s">
        <v>28780</v>
      </c>
    </row>
    <row r="147" spans="1:16">
      <c r="A147" t="s">
        <v>155</v>
      </c>
      <c r="B147" s="9" t="s">
        <v>29227</v>
      </c>
      <c r="C147" s="9" t="s">
        <v>29228</v>
      </c>
      <c r="D147" s="9" t="str">
        <f t="shared" si="11"/>
        <v>Shelly Phelps</v>
      </c>
      <c r="E147" t="s">
        <v>11782</v>
      </c>
      <c r="F147" s="9" t="str">
        <f t="shared" si="12"/>
        <v>Apples</v>
      </c>
      <c r="G147" s="6">
        <v>15000</v>
      </c>
      <c r="H147" s="11">
        <v>6</v>
      </c>
      <c r="I147" s="6">
        <f t="shared" si="13"/>
        <v>90000</v>
      </c>
      <c r="J147" s="9" t="str">
        <f t="shared" si="14"/>
        <v>Mid Value</v>
      </c>
      <c r="K147" s="2">
        <v>45560</v>
      </c>
      <c r="L147" s="2" t="str">
        <f t="shared" si="15"/>
        <v>September 2024</v>
      </c>
      <c r="M147" t="s">
        <v>11932</v>
      </c>
      <c r="N147" t="s">
        <v>17914</v>
      </c>
      <c r="O147" t="s">
        <v>23914</v>
      </c>
      <c r="P147" t="s">
        <v>28774</v>
      </c>
    </row>
    <row r="148" spans="1:16">
      <c r="A148" t="s">
        <v>156</v>
      </c>
      <c r="B148" s="9" t="s">
        <v>29134</v>
      </c>
      <c r="C148" s="9" t="s">
        <v>29229</v>
      </c>
      <c r="D148" s="9" t="str">
        <f t="shared" si="11"/>
        <v>James Jefferson</v>
      </c>
      <c r="E148" t="s">
        <v>11782</v>
      </c>
      <c r="F148" s="9" t="str">
        <f t="shared" si="12"/>
        <v>Apples</v>
      </c>
      <c r="G148" s="6">
        <v>15000</v>
      </c>
      <c r="H148" s="11">
        <v>1</v>
      </c>
      <c r="I148" s="6">
        <f t="shared" si="13"/>
        <v>15000</v>
      </c>
      <c r="J148" s="9" t="str">
        <f t="shared" si="14"/>
        <v>Mid Value</v>
      </c>
      <c r="K148" s="2">
        <v>45731</v>
      </c>
      <c r="L148" s="2" t="str">
        <f t="shared" si="15"/>
        <v>March 2025</v>
      </c>
      <c r="M148" t="s">
        <v>11933</v>
      </c>
      <c r="N148" t="s">
        <v>17915</v>
      </c>
      <c r="O148" t="s">
        <v>23915</v>
      </c>
      <c r="P148" t="s">
        <v>28857</v>
      </c>
    </row>
    <row r="149" spans="1:16">
      <c r="A149" t="s">
        <v>157</v>
      </c>
      <c r="B149" s="9" t="s">
        <v>29230</v>
      </c>
      <c r="C149" s="9" t="s">
        <v>29231</v>
      </c>
      <c r="D149" s="9" t="str">
        <f t="shared" si="11"/>
        <v>Ashley Jenkins</v>
      </c>
      <c r="E149" t="s">
        <v>11782</v>
      </c>
      <c r="F149" s="9" t="str">
        <f t="shared" si="12"/>
        <v>Apples</v>
      </c>
      <c r="G149" s="6">
        <v>15000</v>
      </c>
      <c r="H149" s="11">
        <v>10</v>
      </c>
      <c r="I149" s="6">
        <f t="shared" si="13"/>
        <v>150000</v>
      </c>
      <c r="J149" s="9" t="str">
        <f t="shared" si="14"/>
        <v>Mid Value</v>
      </c>
      <c r="K149" s="2">
        <v>45438</v>
      </c>
      <c r="L149" s="2" t="str">
        <f t="shared" si="15"/>
        <v>May 2024</v>
      </c>
      <c r="M149" t="s">
        <v>11934</v>
      </c>
      <c r="N149" t="s">
        <v>17916</v>
      </c>
      <c r="O149" t="s">
        <v>23916</v>
      </c>
      <c r="P149" t="s">
        <v>28858</v>
      </c>
    </row>
    <row r="150" spans="1:16">
      <c r="A150" t="s">
        <v>158</v>
      </c>
      <c r="B150" s="9" t="s">
        <v>29232</v>
      </c>
      <c r="C150" s="9" t="s">
        <v>29233</v>
      </c>
      <c r="D150" s="9" t="str">
        <f t="shared" si="11"/>
        <v>Erica Rivera</v>
      </c>
      <c r="E150" t="s">
        <v>11782</v>
      </c>
      <c r="F150" s="9" t="str">
        <f t="shared" si="12"/>
        <v>Apples</v>
      </c>
      <c r="G150" s="6">
        <v>15000</v>
      </c>
      <c r="H150" s="11">
        <v>10</v>
      </c>
      <c r="I150" s="6">
        <f t="shared" si="13"/>
        <v>150000</v>
      </c>
      <c r="J150" s="9" t="str">
        <f t="shared" si="14"/>
        <v>Mid Value</v>
      </c>
      <c r="K150" s="2">
        <v>45529</v>
      </c>
      <c r="L150" s="2" t="str">
        <f t="shared" si="15"/>
        <v>August 2024</v>
      </c>
      <c r="M150" t="s">
        <v>11935</v>
      </c>
      <c r="N150" t="s">
        <v>17917</v>
      </c>
      <c r="O150" t="s">
        <v>23917</v>
      </c>
      <c r="P150" t="s">
        <v>28859</v>
      </c>
    </row>
    <row r="151" spans="1:16">
      <c r="A151" t="s">
        <v>159</v>
      </c>
      <c r="B151" s="9" t="s">
        <v>29234</v>
      </c>
      <c r="C151" s="9" t="s">
        <v>29235</v>
      </c>
      <c r="D151" s="9" t="str">
        <f t="shared" si="11"/>
        <v>Christine Powers</v>
      </c>
      <c r="E151" t="s">
        <v>11784</v>
      </c>
      <c r="F151" s="9" t="str">
        <f t="shared" si="12"/>
        <v>Water Melon</v>
      </c>
      <c r="G151" s="6">
        <v>30000</v>
      </c>
      <c r="H151" s="11">
        <v>6</v>
      </c>
      <c r="I151" s="6">
        <f t="shared" si="13"/>
        <v>180000</v>
      </c>
      <c r="J151" s="9" t="str">
        <f t="shared" si="14"/>
        <v>High Value</v>
      </c>
      <c r="K151" s="2">
        <v>45553</v>
      </c>
      <c r="L151" s="2" t="str">
        <f t="shared" si="15"/>
        <v>September 2024</v>
      </c>
      <c r="M151" t="s">
        <v>11936</v>
      </c>
      <c r="N151" t="s">
        <v>17918</v>
      </c>
      <c r="O151" t="s">
        <v>23918</v>
      </c>
      <c r="P151" t="s">
        <v>28832</v>
      </c>
    </row>
    <row r="152" spans="1:16">
      <c r="A152" t="s">
        <v>160</v>
      </c>
      <c r="B152" s="9" t="s">
        <v>29236</v>
      </c>
      <c r="C152" s="9" t="s">
        <v>29021</v>
      </c>
      <c r="D152" s="9" t="str">
        <f t="shared" si="11"/>
        <v>Michaela Williams</v>
      </c>
      <c r="E152" t="s">
        <v>11782</v>
      </c>
      <c r="F152" s="9" t="str">
        <f t="shared" si="12"/>
        <v>Apples</v>
      </c>
      <c r="G152" s="6">
        <v>15000</v>
      </c>
      <c r="H152" s="11">
        <v>3</v>
      </c>
      <c r="I152" s="6">
        <f t="shared" si="13"/>
        <v>45000</v>
      </c>
      <c r="J152" s="9" t="str">
        <f t="shared" si="14"/>
        <v>Mid Value</v>
      </c>
      <c r="K152" s="2">
        <v>45484</v>
      </c>
      <c r="L152" s="2" t="str">
        <f t="shared" si="15"/>
        <v>July 2024</v>
      </c>
      <c r="M152" t="s">
        <v>11937</v>
      </c>
      <c r="N152" t="s">
        <v>17919</v>
      </c>
      <c r="O152" t="s">
        <v>23919</v>
      </c>
      <c r="P152" t="s">
        <v>28860</v>
      </c>
    </row>
    <row r="153" spans="1:16">
      <c r="A153" t="s">
        <v>161</v>
      </c>
      <c r="B153" s="9" t="s">
        <v>29237</v>
      </c>
      <c r="C153" s="9" t="s">
        <v>29238</v>
      </c>
      <c r="D153" s="9" t="str">
        <f t="shared" si="11"/>
        <v>Joanna Barrett</v>
      </c>
      <c r="E153" t="s">
        <v>11782</v>
      </c>
      <c r="F153" s="9" t="str">
        <f t="shared" si="12"/>
        <v>Apples</v>
      </c>
      <c r="G153" s="6">
        <v>15000</v>
      </c>
      <c r="H153" s="11">
        <v>5</v>
      </c>
      <c r="I153" s="6">
        <f t="shared" si="13"/>
        <v>75000</v>
      </c>
      <c r="J153" s="9" t="str">
        <f t="shared" si="14"/>
        <v>Mid Value</v>
      </c>
      <c r="K153" s="2">
        <v>45616</v>
      </c>
      <c r="L153" s="2" t="str">
        <f t="shared" si="15"/>
        <v>November 2024</v>
      </c>
      <c r="M153" t="s">
        <v>11938</v>
      </c>
      <c r="N153" t="s">
        <v>17920</v>
      </c>
      <c r="O153" t="s">
        <v>23920</v>
      </c>
      <c r="P153" t="s">
        <v>28805</v>
      </c>
    </row>
    <row r="154" spans="1:16">
      <c r="A154" t="s">
        <v>162</v>
      </c>
      <c r="B154" s="9" t="s">
        <v>29239</v>
      </c>
      <c r="C154" s="9" t="s">
        <v>29181</v>
      </c>
      <c r="D154" s="9" t="str">
        <f t="shared" si="11"/>
        <v>Jodi Anderson</v>
      </c>
      <c r="E154" t="s">
        <v>11785</v>
      </c>
      <c r="F154" s="9" t="str">
        <f t="shared" si="12"/>
        <v>Orange</v>
      </c>
      <c r="G154" s="6">
        <v>12000</v>
      </c>
      <c r="H154" s="11">
        <v>7</v>
      </c>
      <c r="I154" s="6">
        <f t="shared" si="13"/>
        <v>84000</v>
      </c>
      <c r="J154" s="9" t="str">
        <f t="shared" si="14"/>
        <v>Low Value</v>
      </c>
      <c r="K154" s="2">
        <v>45581</v>
      </c>
      <c r="L154" s="2" t="str">
        <f t="shared" si="15"/>
        <v>October 2024</v>
      </c>
      <c r="M154" t="s">
        <v>11939</v>
      </c>
      <c r="N154" t="s">
        <v>17921</v>
      </c>
      <c r="O154" t="s">
        <v>23921</v>
      </c>
      <c r="P154" t="s">
        <v>28763</v>
      </c>
    </row>
    <row r="155" spans="1:16">
      <c r="A155" t="s">
        <v>163</v>
      </c>
      <c r="B155" s="9" t="s">
        <v>29129</v>
      </c>
      <c r="C155" s="9" t="s">
        <v>29201</v>
      </c>
      <c r="D155" s="9" t="str">
        <f t="shared" si="11"/>
        <v>Sarah Mitchell</v>
      </c>
      <c r="E155" t="s">
        <v>11786</v>
      </c>
      <c r="F155" s="9" t="str">
        <f t="shared" si="12"/>
        <v>Pineapples</v>
      </c>
      <c r="G155" s="6">
        <v>5000</v>
      </c>
      <c r="H155" s="11">
        <v>4</v>
      </c>
      <c r="I155" s="6">
        <f t="shared" si="13"/>
        <v>20000</v>
      </c>
      <c r="J155" s="9" t="str">
        <f t="shared" si="14"/>
        <v>Low Value</v>
      </c>
      <c r="K155" s="2">
        <v>45750</v>
      </c>
      <c r="L155" s="2" t="str">
        <f t="shared" si="15"/>
        <v>April 2025</v>
      </c>
      <c r="M155" t="s">
        <v>11940</v>
      </c>
      <c r="N155" t="s">
        <v>17922</v>
      </c>
      <c r="O155" t="s">
        <v>23922</v>
      </c>
      <c r="P155" t="s">
        <v>28793</v>
      </c>
    </row>
    <row r="156" spans="1:16">
      <c r="A156" t="s">
        <v>164</v>
      </c>
      <c r="B156" s="9" t="s">
        <v>29240</v>
      </c>
      <c r="C156" s="9" t="s">
        <v>29241</v>
      </c>
      <c r="D156" s="9" t="str">
        <f t="shared" si="11"/>
        <v>Nancy Hancock</v>
      </c>
      <c r="E156" t="s">
        <v>11786</v>
      </c>
      <c r="F156" s="9" t="str">
        <f t="shared" si="12"/>
        <v>Pineapples</v>
      </c>
      <c r="G156" s="6">
        <v>5000</v>
      </c>
      <c r="H156" s="11">
        <v>2</v>
      </c>
      <c r="I156" s="6">
        <f t="shared" si="13"/>
        <v>10000</v>
      </c>
      <c r="J156" s="9" t="str">
        <f t="shared" si="14"/>
        <v>Low Value</v>
      </c>
      <c r="K156" s="2">
        <v>45709</v>
      </c>
      <c r="L156" s="2" t="str">
        <f t="shared" si="15"/>
        <v>February 2025</v>
      </c>
      <c r="M156" t="s">
        <v>11941</v>
      </c>
      <c r="N156" t="s">
        <v>17923</v>
      </c>
      <c r="O156" t="s">
        <v>23923</v>
      </c>
      <c r="P156" t="s">
        <v>28760</v>
      </c>
    </row>
    <row r="157" spans="1:16">
      <c r="A157" t="s">
        <v>165</v>
      </c>
      <c r="B157" s="9" t="s">
        <v>29103</v>
      </c>
      <c r="C157" s="9" t="s">
        <v>29242</v>
      </c>
      <c r="D157" s="9" t="str">
        <f t="shared" si="11"/>
        <v>Christopher Fleming</v>
      </c>
      <c r="E157" t="s">
        <v>11782</v>
      </c>
      <c r="F157" s="9" t="str">
        <f t="shared" si="12"/>
        <v>Apples</v>
      </c>
      <c r="G157" s="6">
        <v>15000</v>
      </c>
      <c r="H157" s="11">
        <v>6</v>
      </c>
      <c r="I157" s="6">
        <f t="shared" si="13"/>
        <v>90000</v>
      </c>
      <c r="J157" s="9" t="str">
        <f t="shared" si="14"/>
        <v>Mid Value</v>
      </c>
      <c r="K157" s="2">
        <v>45493</v>
      </c>
      <c r="L157" s="2" t="str">
        <f t="shared" si="15"/>
        <v>July 2024</v>
      </c>
      <c r="M157" t="s">
        <v>11942</v>
      </c>
      <c r="N157" t="s">
        <v>17924</v>
      </c>
      <c r="O157" t="s">
        <v>23924</v>
      </c>
      <c r="P157" t="s">
        <v>28861</v>
      </c>
    </row>
    <row r="158" spans="1:16">
      <c r="A158" t="s">
        <v>166</v>
      </c>
      <c r="B158" s="9" t="s">
        <v>29088</v>
      </c>
      <c r="C158" s="9" t="s">
        <v>29243</v>
      </c>
      <c r="D158" s="9" t="str">
        <f t="shared" si="11"/>
        <v>Jennifer Herrera</v>
      </c>
      <c r="E158" t="s">
        <v>11782</v>
      </c>
      <c r="F158" s="9" t="str">
        <f t="shared" si="12"/>
        <v>Apples</v>
      </c>
      <c r="G158" s="6">
        <v>15000</v>
      </c>
      <c r="H158" s="11">
        <v>9</v>
      </c>
      <c r="I158" s="6">
        <f t="shared" si="13"/>
        <v>135000</v>
      </c>
      <c r="J158" s="9" t="str">
        <f t="shared" si="14"/>
        <v>Mid Value</v>
      </c>
      <c r="K158" s="2">
        <v>45456</v>
      </c>
      <c r="L158" s="2" t="str">
        <f t="shared" si="15"/>
        <v>June 2024</v>
      </c>
      <c r="M158" t="s">
        <v>11943</v>
      </c>
      <c r="N158" t="s">
        <v>17925</v>
      </c>
      <c r="O158" t="s">
        <v>23925</v>
      </c>
      <c r="P158" t="s">
        <v>28830</v>
      </c>
    </row>
    <row r="159" spans="1:16">
      <c r="A159" t="s">
        <v>167</v>
      </c>
      <c r="B159" s="9" t="s">
        <v>29035</v>
      </c>
      <c r="C159" s="9" t="s">
        <v>29053</v>
      </c>
      <c r="D159" s="9" t="str">
        <f t="shared" si="11"/>
        <v>Robert Wilson</v>
      </c>
      <c r="E159" t="s">
        <v>11785</v>
      </c>
      <c r="F159" s="9" t="str">
        <f t="shared" si="12"/>
        <v>Orange</v>
      </c>
      <c r="G159" s="6">
        <v>12000</v>
      </c>
      <c r="H159" s="11">
        <v>8</v>
      </c>
      <c r="I159" s="6">
        <f t="shared" si="13"/>
        <v>96000</v>
      </c>
      <c r="J159" s="9" t="str">
        <f t="shared" si="14"/>
        <v>Low Value</v>
      </c>
      <c r="K159" s="2">
        <v>45520</v>
      </c>
      <c r="L159" s="2" t="str">
        <f t="shared" si="15"/>
        <v>August 2024</v>
      </c>
      <c r="M159" t="s">
        <v>11944</v>
      </c>
      <c r="N159" t="s">
        <v>17926</v>
      </c>
      <c r="O159" t="s">
        <v>23926</v>
      </c>
      <c r="P159" t="s">
        <v>28850</v>
      </c>
    </row>
    <row r="160" spans="1:16">
      <c r="A160" t="s">
        <v>168</v>
      </c>
      <c r="B160" s="9" t="s">
        <v>29244</v>
      </c>
      <c r="C160" s="9" t="s">
        <v>29019</v>
      </c>
      <c r="D160" s="9" t="str">
        <f t="shared" si="11"/>
        <v>Jessica Garcia</v>
      </c>
      <c r="E160" t="s">
        <v>11785</v>
      </c>
      <c r="F160" s="9" t="str">
        <f t="shared" si="12"/>
        <v>Orange</v>
      </c>
      <c r="G160" s="6">
        <v>12000</v>
      </c>
      <c r="H160" s="11">
        <v>3</v>
      </c>
      <c r="I160" s="6">
        <f t="shared" si="13"/>
        <v>36000</v>
      </c>
      <c r="J160" s="9" t="str">
        <f t="shared" si="14"/>
        <v>Low Value</v>
      </c>
      <c r="K160" s="2">
        <v>45629</v>
      </c>
      <c r="L160" s="2" t="str">
        <f t="shared" si="15"/>
        <v>December 2024</v>
      </c>
      <c r="M160" t="s">
        <v>11945</v>
      </c>
      <c r="N160" t="s">
        <v>17927</v>
      </c>
      <c r="O160" t="s">
        <v>23927</v>
      </c>
      <c r="P160" t="s">
        <v>28803</v>
      </c>
    </row>
    <row r="161" spans="1:16">
      <c r="A161" t="s">
        <v>169</v>
      </c>
      <c r="B161" s="9" t="s">
        <v>29134</v>
      </c>
      <c r="C161" s="9" t="s">
        <v>29053</v>
      </c>
      <c r="D161" s="9" t="str">
        <f t="shared" si="11"/>
        <v>James Wilson</v>
      </c>
      <c r="E161" t="s">
        <v>11784</v>
      </c>
      <c r="F161" s="9" t="str">
        <f t="shared" si="12"/>
        <v>Water Melon</v>
      </c>
      <c r="G161" s="6">
        <v>30000</v>
      </c>
      <c r="H161" s="11">
        <v>10</v>
      </c>
      <c r="I161" s="6">
        <f t="shared" si="13"/>
        <v>300000</v>
      </c>
      <c r="J161" s="9" t="str">
        <f t="shared" si="14"/>
        <v>High Value</v>
      </c>
      <c r="K161" s="2">
        <v>45423</v>
      </c>
      <c r="L161" s="2" t="str">
        <f t="shared" si="15"/>
        <v>May 2024</v>
      </c>
      <c r="M161" t="s">
        <v>11946</v>
      </c>
      <c r="N161" t="s">
        <v>17928</v>
      </c>
      <c r="O161" t="s">
        <v>23928</v>
      </c>
      <c r="P161" t="s">
        <v>28821</v>
      </c>
    </row>
    <row r="162" spans="1:16">
      <c r="A162" t="s">
        <v>170</v>
      </c>
      <c r="B162" s="9" t="s">
        <v>29039</v>
      </c>
      <c r="C162" s="9" t="s">
        <v>29021</v>
      </c>
      <c r="D162" s="9" t="str">
        <f t="shared" si="11"/>
        <v>Brenda Williams</v>
      </c>
      <c r="E162" t="s">
        <v>11785</v>
      </c>
      <c r="F162" s="9" t="str">
        <f t="shared" si="12"/>
        <v>Orange</v>
      </c>
      <c r="G162" s="6">
        <v>12000</v>
      </c>
      <c r="H162" s="11">
        <v>8</v>
      </c>
      <c r="I162" s="6">
        <f t="shared" si="13"/>
        <v>96000</v>
      </c>
      <c r="J162" s="9" t="str">
        <f t="shared" si="14"/>
        <v>Low Value</v>
      </c>
      <c r="K162" s="2">
        <v>45643</v>
      </c>
      <c r="L162" s="2" t="str">
        <f t="shared" si="15"/>
        <v>December 2024</v>
      </c>
      <c r="M162" t="s">
        <v>11947</v>
      </c>
      <c r="N162" t="s">
        <v>17929</v>
      </c>
      <c r="O162" t="s">
        <v>23929</v>
      </c>
      <c r="P162" t="s">
        <v>28792</v>
      </c>
    </row>
    <row r="163" spans="1:16">
      <c r="A163" t="s">
        <v>171</v>
      </c>
      <c r="B163" s="9" t="s">
        <v>29245</v>
      </c>
      <c r="C163" s="9" t="s">
        <v>29235</v>
      </c>
      <c r="D163" s="9" t="str">
        <f t="shared" si="11"/>
        <v>Angel Powers</v>
      </c>
      <c r="E163" t="s">
        <v>11784</v>
      </c>
      <c r="F163" s="9" t="str">
        <f t="shared" si="12"/>
        <v>Water Melon</v>
      </c>
      <c r="G163" s="6">
        <v>30000</v>
      </c>
      <c r="H163" s="11">
        <v>6</v>
      </c>
      <c r="I163" s="6">
        <f t="shared" si="13"/>
        <v>180000</v>
      </c>
      <c r="J163" s="9" t="str">
        <f t="shared" si="14"/>
        <v>High Value</v>
      </c>
      <c r="K163" s="2">
        <v>45518</v>
      </c>
      <c r="L163" s="2" t="str">
        <f t="shared" si="15"/>
        <v>August 2024</v>
      </c>
      <c r="M163" t="s">
        <v>11948</v>
      </c>
      <c r="N163" t="s">
        <v>17930</v>
      </c>
      <c r="O163" t="s">
        <v>23930</v>
      </c>
      <c r="P163" t="s">
        <v>28843</v>
      </c>
    </row>
    <row r="164" spans="1:16">
      <c r="A164" t="s">
        <v>172</v>
      </c>
      <c r="B164" s="9" t="s">
        <v>29246</v>
      </c>
      <c r="C164" s="9" t="s">
        <v>29016</v>
      </c>
      <c r="D164" s="9" t="str">
        <f t="shared" si="11"/>
        <v>Jeffrey Smith</v>
      </c>
      <c r="E164" t="s">
        <v>11782</v>
      </c>
      <c r="F164" s="9" t="str">
        <f t="shared" si="12"/>
        <v>Apples</v>
      </c>
      <c r="G164" s="6">
        <v>15000</v>
      </c>
      <c r="H164" s="11">
        <v>5</v>
      </c>
      <c r="I164" s="6">
        <f t="shared" si="13"/>
        <v>75000</v>
      </c>
      <c r="J164" s="9" t="str">
        <f t="shared" si="14"/>
        <v>Mid Value</v>
      </c>
      <c r="K164" s="2">
        <v>45516</v>
      </c>
      <c r="L164" s="2" t="str">
        <f t="shared" si="15"/>
        <v>August 2024</v>
      </c>
      <c r="M164" t="s">
        <v>11949</v>
      </c>
      <c r="N164" t="s">
        <v>17931</v>
      </c>
      <c r="O164" t="s">
        <v>23807</v>
      </c>
      <c r="P164" t="s">
        <v>28855</v>
      </c>
    </row>
    <row r="165" spans="1:16">
      <c r="A165" t="s">
        <v>173</v>
      </c>
      <c r="B165" s="9" t="s">
        <v>29247</v>
      </c>
      <c r="C165" s="9" t="s">
        <v>29248</v>
      </c>
      <c r="D165" s="9" t="str">
        <f t="shared" si="11"/>
        <v>Albert Hunter</v>
      </c>
      <c r="E165" t="s">
        <v>11785</v>
      </c>
      <c r="F165" s="9" t="str">
        <f t="shared" si="12"/>
        <v>Orange</v>
      </c>
      <c r="G165" s="6">
        <v>12000</v>
      </c>
      <c r="H165" s="11">
        <v>10</v>
      </c>
      <c r="I165" s="6">
        <f t="shared" si="13"/>
        <v>120000</v>
      </c>
      <c r="J165" s="9" t="str">
        <f t="shared" si="14"/>
        <v>Low Value</v>
      </c>
      <c r="K165" s="2">
        <v>45433</v>
      </c>
      <c r="L165" s="2" t="str">
        <f t="shared" si="15"/>
        <v>May 2024</v>
      </c>
      <c r="M165" t="s">
        <v>11950</v>
      </c>
      <c r="N165" t="s">
        <v>17932</v>
      </c>
      <c r="O165" t="s">
        <v>23931</v>
      </c>
      <c r="P165" t="s">
        <v>28862</v>
      </c>
    </row>
    <row r="166" spans="1:16">
      <c r="A166" t="s">
        <v>174</v>
      </c>
      <c r="B166" s="9" t="s">
        <v>29249</v>
      </c>
      <c r="C166" s="9" t="s">
        <v>29250</v>
      </c>
      <c r="D166" s="9" t="str">
        <f t="shared" si="11"/>
        <v>Victor Holden</v>
      </c>
      <c r="E166" t="s">
        <v>11782</v>
      </c>
      <c r="F166" s="9" t="str">
        <f t="shared" si="12"/>
        <v>Apples</v>
      </c>
      <c r="G166" s="6">
        <v>15000</v>
      </c>
      <c r="H166" s="11">
        <v>8</v>
      </c>
      <c r="I166" s="6">
        <f t="shared" si="13"/>
        <v>120000</v>
      </c>
      <c r="J166" s="9" t="str">
        <f t="shared" si="14"/>
        <v>Mid Value</v>
      </c>
      <c r="K166" s="2">
        <v>45686</v>
      </c>
      <c r="L166" s="2" t="str">
        <f t="shared" si="15"/>
        <v>January 2025</v>
      </c>
      <c r="M166" t="s">
        <v>11951</v>
      </c>
      <c r="N166" t="s">
        <v>17933</v>
      </c>
      <c r="O166" t="s">
        <v>23932</v>
      </c>
      <c r="P166" t="s">
        <v>28863</v>
      </c>
    </row>
    <row r="167" spans="1:16">
      <c r="A167" t="s">
        <v>175</v>
      </c>
      <c r="B167" s="9" t="s">
        <v>30486</v>
      </c>
      <c r="C167" s="9" t="s">
        <v>29252</v>
      </c>
      <c r="D167" s="9" t="str">
        <f t="shared" si="11"/>
        <v>Mrs.Michele Boyd</v>
      </c>
      <c r="E167" t="s">
        <v>11783</v>
      </c>
      <c r="F167" s="9" t="str">
        <f t="shared" si="12"/>
        <v>Bananas</v>
      </c>
      <c r="G167" s="6">
        <v>50000</v>
      </c>
      <c r="H167" s="11">
        <v>6</v>
      </c>
      <c r="I167" s="6">
        <f t="shared" si="13"/>
        <v>300000</v>
      </c>
      <c r="J167" s="9" t="str">
        <f t="shared" si="14"/>
        <v>High Value</v>
      </c>
      <c r="K167" s="2">
        <v>45743</v>
      </c>
      <c r="L167" s="2" t="str">
        <f t="shared" si="15"/>
        <v>March 2025</v>
      </c>
      <c r="M167" t="s">
        <v>11952</v>
      </c>
      <c r="N167" t="s">
        <v>17934</v>
      </c>
      <c r="O167" t="s">
        <v>23933</v>
      </c>
      <c r="P167" t="s">
        <v>28814</v>
      </c>
    </row>
    <row r="168" spans="1:16">
      <c r="A168" t="s">
        <v>176</v>
      </c>
      <c r="B168" s="9" t="s">
        <v>29253</v>
      </c>
      <c r="C168" s="9" t="s">
        <v>29254</v>
      </c>
      <c r="D168" s="9" t="str">
        <f t="shared" si="11"/>
        <v>Jose Campbell</v>
      </c>
      <c r="E168" t="s">
        <v>11786</v>
      </c>
      <c r="F168" s="9" t="str">
        <f t="shared" si="12"/>
        <v>Pineapples</v>
      </c>
      <c r="G168" s="6">
        <v>5000</v>
      </c>
      <c r="H168" s="11">
        <v>5</v>
      </c>
      <c r="I168" s="6">
        <f t="shared" si="13"/>
        <v>25000</v>
      </c>
      <c r="J168" s="9" t="str">
        <f t="shared" si="14"/>
        <v>Low Value</v>
      </c>
      <c r="K168" s="2">
        <v>45479</v>
      </c>
      <c r="L168" s="2" t="str">
        <f t="shared" si="15"/>
        <v>July 2024</v>
      </c>
      <c r="M168" t="s">
        <v>11953</v>
      </c>
      <c r="N168" t="s">
        <v>17935</v>
      </c>
      <c r="O168" t="s">
        <v>23934</v>
      </c>
      <c r="P168" t="s">
        <v>28863</v>
      </c>
    </row>
    <row r="169" spans="1:16">
      <c r="A169" t="s">
        <v>177</v>
      </c>
      <c r="B169" s="9" t="s">
        <v>29255</v>
      </c>
      <c r="C169" s="9" t="s">
        <v>29170</v>
      </c>
      <c r="D169" s="9" t="str">
        <f t="shared" si="11"/>
        <v>Bridget Jackson</v>
      </c>
      <c r="E169" t="s">
        <v>11783</v>
      </c>
      <c r="F169" s="9" t="str">
        <f t="shared" si="12"/>
        <v>Bananas</v>
      </c>
      <c r="G169" s="6">
        <v>50000</v>
      </c>
      <c r="H169" s="11">
        <v>2</v>
      </c>
      <c r="I169" s="6">
        <f t="shared" si="13"/>
        <v>100000</v>
      </c>
      <c r="J169" s="9" t="str">
        <f t="shared" si="14"/>
        <v>High Value</v>
      </c>
      <c r="K169" s="2">
        <v>45779</v>
      </c>
      <c r="L169" s="2" t="str">
        <f t="shared" si="15"/>
        <v>May 2025</v>
      </c>
      <c r="M169" t="s">
        <v>11954</v>
      </c>
      <c r="N169" t="s">
        <v>17936</v>
      </c>
      <c r="O169" t="s">
        <v>23935</v>
      </c>
      <c r="P169" t="s">
        <v>28828</v>
      </c>
    </row>
    <row r="170" spans="1:16">
      <c r="A170" t="s">
        <v>178</v>
      </c>
      <c r="B170" s="9" t="s">
        <v>29041</v>
      </c>
      <c r="C170" s="9" t="s">
        <v>29256</v>
      </c>
      <c r="D170" s="9" t="str">
        <f t="shared" si="11"/>
        <v>Michael Nielsen</v>
      </c>
      <c r="E170" t="s">
        <v>11786</v>
      </c>
      <c r="F170" s="9" t="str">
        <f t="shared" si="12"/>
        <v>Pineapples</v>
      </c>
      <c r="G170" s="6">
        <v>5000</v>
      </c>
      <c r="H170" s="11">
        <v>4</v>
      </c>
      <c r="I170" s="6">
        <f t="shared" si="13"/>
        <v>20000</v>
      </c>
      <c r="J170" s="9" t="str">
        <f t="shared" si="14"/>
        <v>Low Value</v>
      </c>
      <c r="K170" s="2">
        <v>45652</v>
      </c>
      <c r="L170" s="2" t="str">
        <f t="shared" si="15"/>
        <v>December 2024</v>
      </c>
      <c r="M170" t="s">
        <v>11955</v>
      </c>
      <c r="N170" t="s">
        <v>17937</v>
      </c>
      <c r="O170" t="s">
        <v>23936</v>
      </c>
      <c r="P170" t="s">
        <v>28864</v>
      </c>
    </row>
    <row r="171" spans="1:16">
      <c r="A171" t="s">
        <v>179</v>
      </c>
      <c r="B171" s="9" t="s">
        <v>29257</v>
      </c>
      <c r="C171" s="9" t="s">
        <v>29258</v>
      </c>
      <c r="D171" s="9" t="str">
        <f t="shared" si="11"/>
        <v>Todd Gregory</v>
      </c>
      <c r="E171" t="s">
        <v>11785</v>
      </c>
      <c r="F171" s="9" t="str">
        <f t="shared" si="12"/>
        <v>Orange</v>
      </c>
      <c r="G171" s="6">
        <v>12000</v>
      </c>
      <c r="H171" s="11">
        <v>8</v>
      </c>
      <c r="I171" s="6">
        <f t="shared" si="13"/>
        <v>96000</v>
      </c>
      <c r="J171" s="9" t="str">
        <f t="shared" si="14"/>
        <v>Low Value</v>
      </c>
      <c r="K171" s="2">
        <v>45588</v>
      </c>
      <c r="L171" s="2" t="str">
        <f t="shared" si="15"/>
        <v>October 2024</v>
      </c>
      <c r="M171" t="s">
        <v>11956</v>
      </c>
      <c r="N171" t="s">
        <v>17938</v>
      </c>
      <c r="O171" t="s">
        <v>23937</v>
      </c>
      <c r="P171" t="s">
        <v>28865</v>
      </c>
    </row>
    <row r="172" spans="1:16">
      <c r="A172" t="s">
        <v>180</v>
      </c>
      <c r="B172" s="9" t="s">
        <v>29259</v>
      </c>
      <c r="C172" s="9" t="s">
        <v>29260</v>
      </c>
      <c r="D172" s="9" t="str">
        <f t="shared" si="11"/>
        <v>Adrienne Mills</v>
      </c>
      <c r="E172" t="s">
        <v>11783</v>
      </c>
      <c r="F172" s="9" t="str">
        <f t="shared" si="12"/>
        <v>Bananas</v>
      </c>
      <c r="G172" s="6">
        <v>50000</v>
      </c>
      <c r="H172" s="11">
        <v>7</v>
      </c>
      <c r="I172" s="6">
        <f t="shared" si="13"/>
        <v>350000</v>
      </c>
      <c r="J172" s="9" t="str">
        <f t="shared" si="14"/>
        <v>High Value</v>
      </c>
      <c r="K172" s="2">
        <v>45622</v>
      </c>
      <c r="L172" s="2" t="str">
        <f t="shared" si="15"/>
        <v>November 2024</v>
      </c>
      <c r="M172" t="s">
        <v>11957</v>
      </c>
      <c r="N172" t="s">
        <v>17939</v>
      </c>
      <c r="O172" t="s">
        <v>23938</v>
      </c>
      <c r="P172" t="s">
        <v>28818</v>
      </c>
    </row>
    <row r="173" spans="1:16">
      <c r="A173" t="s">
        <v>181</v>
      </c>
      <c r="B173" s="9" t="s">
        <v>30487</v>
      </c>
      <c r="C173" s="9" t="s">
        <v>29261</v>
      </c>
      <c r="D173" s="9" t="str">
        <f t="shared" si="11"/>
        <v>Dr.Kenneth Schroeder</v>
      </c>
      <c r="E173" t="s">
        <v>11786</v>
      </c>
      <c r="F173" s="9" t="str">
        <f t="shared" si="12"/>
        <v>Pineapples</v>
      </c>
      <c r="G173" s="6">
        <v>5000</v>
      </c>
      <c r="H173" s="11">
        <v>6</v>
      </c>
      <c r="I173" s="6">
        <f t="shared" si="13"/>
        <v>30000</v>
      </c>
      <c r="J173" s="9" t="str">
        <f t="shared" si="14"/>
        <v>Low Value</v>
      </c>
      <c r="K173" s="2">
        <v>45575</v>
      </c>
      <c r="L173" s="2" t="str">
        <f t="shared" si="15"/>
        <v>October 2024</v>
      </c>
      <c r="M173" t="s">
        <v>11958</v>
      </c>
      <c r="N173" t="s">
        <v>17940</v>
      </c>
      <c r="O173" t="s">
        <v>23939</v>
      </c>
      <c r="P173" t="s">
        <v>28866</v>
      </c>
    </row>
    <row r="174" spans="1:16">
      <c r="A174" t="s">
        <v>182</v>
      </c>
      <c r="B174" s="9" t="s">
        <v>29262</v>
      </c>
      <c r="C174" s="9" t="s">
        <v>29263</v>
      </c>
      <c r="D174" s="9" t="str">
        <f t="shared" si="11"/>
        <v>Misty Arias</v>
      </c>
      <c r="E174" t="s">
        <v>11785</v>
      </c>
      <c r="F174" s="9" t="str">
        <f t="shared" si="12"/>
        <v>Orange</v>
      </c>
      <c r="G174" s="6">
        <v>12000</v>
      </c>
      <c r="H174" s="11">
        <v>9</v>
      </c>
      <c r="I174" s="6">
        <f t="shared" si="13"/>
        <v>108000</v>
      </c>
      <c r="J174" s="9" t="str">
        <f t="shared" si="14"/>
        <v>Low Value</v>
      </c>
      <c r="K174" s="2">
        <v>45576</v>
      </c>
      <c r="L174" s="2" t="str">
        <f t="shared" si="15"/>
        <v>October 2024</v>
      </c>
      <c r="M174" t="s">
        <v>11959</v>
      </c>
      <c r="N174" t="s">
        <v>17941</v>
      </c>
      <c r="O174" t="s">
        <v>23940</v>
      </c>
      <c r="P174" t="s">
        <v>28867</v>
      </c>
    </row>
    <row r="175" spans="1:16">
      <c r="A175" t="s">
        <v>183</v>
      </c>
      <c r="B175" s="9" t="s">
        <v>29006</v>
      </c>
      <c r="C175" s="9" t="s">
        <v>29264</v>
      </c>
      <c r="D175" s="9" t="str">
        <f t="shared" si="11"/>
        <v>Donald Ross</v>
      </c>
      <c r="E175" t="s">
        <v>11784</v>
      </c>
      <c r="F175" s="9" t="str">
        <f t="shared" si="12"/>
        <v>Water Melon</v>
      </c>
      <c r="G175" s="6">
        <v>30000</v>
      </c>
      <c r="H175" s="11">
        <v>5</v>
      </c>
      <c r="I175" s="6">
        <f t="shared" si="13"/>
        <v>150000</v>
      </c>
      <c r="J175" s="9" t="str">
        <f t="shared" si="14"/>
        <v>High Value</v>
      </c>
      <c r="K175" s="2">
        <v>45681</v>
      </c>
      <c r="L175" s="2" t="str">
        <f t="shared" si="15"/>
        <v>January 2025</v>
      </c>
      <c r="M175" t="s">
        <v>11960</v>
      </c>
      <c r="N175" t="s">
        <v>17942</v>
      </c>
      <c r="O175" t="s">
        <v>23941</v>
      </c>
      <c r="P175" t="s">
        <v>28868</v>
      </c>
    </row>
    <row r="176" spans="1:16">
      <c r="A176" t="s">
        <v>184</v>
      </c>
      <c r="B176" s="9" t="s">
        <v>29265</v>
      </c>
      <c r="C176" s="9" t="s">
        <v>29266</v>
      </c>
      <c r="D176" s="9" t="str">
        <f t="shared" si="11"/>
        <v>Kathy Morgan</v>
      </c>
      <c r="E176" t="s">
        <v>11783</v>
      </c>
      <c r="F176" s="9" t="str">
        <f t="shared" si="12"/>
        <v>Bananas</v>
      </c>
      <c r="G176" s="6">
        <v>50000</v>
      </c>
      <c r="H176" s="11">
        <v>6</v>
      </c>
      <c r="I176" s="6">
        <f t="shared" si="13"/>
        <v>300000</v>
      </c>
      <c r="J176" s="9" t="str">
        <f t="shared" si="14"/>
        <v>High Value</v>
      </c>
      <c r="K176" s="2">
        <v>45466</v>
      </c>
      <c r="L176" s="2" t="str">
        <f t="shared" si="15"/>
        <v>June 2024</v>
      </c>
      <c r="M176" t="s">
        <v>11961</v>
      </c>
      <c r="N176" t="s">
        <v>17943</v>
      </c>
      <c r="O176" t="s">
        <v>23942</v>
      </c>
      <c r="P176" t="s">
        <v>28789</v>
      </c>
    </row>
    <row r="177" spans="1:16">
      <c r="A177" t="s">
        <v>185</v>
      </c>
      <c r="B177" s="9" t="s">
        <v>29171</v>
      </c>
      <c r="C177" s="9" t="s">
        <v>29267</v>
      </c>
      <c r="D177" s="9" t="str">
        <f t="shared" si="11"/>
        <v>Danielle Davis</v>
      </c>
      <c r="E177" t="s">
        <v>11783</v>
      </c>
      <c r="F177" s="9" t="str">
        <f t="shared" si="12"/>
        <v>Bananas</v>
      </c>
      <c r="G177" s="6">
        <v>50000</v>
      </c>
      <c r="H177" s="11">
        <v>4</v>
      </c>
      <c r="I177" s="6">
        <f t="shared" si="13"/>
        <v>200000</v>
      </c>
      <c r="J177" s="9" t="str">
        <f t="shared" si="14"/>
        <v>High Value</v>
      </c>
      <c r="K177" s="2">
        <v>45682</v>
      </c>
      <c r="L177" s="2" t="str">
        <f t="shared" si="15"/>
        <v>January 2025</v>
      </c>
      <c r="M177" t="s">
        <v>11962</v>
      </c>
      <c r="N177" t="s">
        <v>17944</v>
      </c>
      <c r="O177" t="s">
        <v>23943</v>
      </c>
      <c r="P177" t="s">
        <v>28804</v>
      </c>
    </row>
    <row r="178" spans="1:16">
      <c r="A178" t="s">
        <v>186</v>
      </c>
      <c r="B178" s="9" t="s">
        <v>29268</v>
      </c>
      <c r="C178" s="9" t="s">
        <v>29207</v>
      </c>
      <c r="D178" s="9" t="str">
        <f t="shared" si="11"/>
        <v>Barbara Miller</v>
      </c>
      <c r="E178" t="s">
        <v>11786</v>
      </c>
      <c r="F178" s="9" t="str">
        <f t="shared" si="12"/>
        <v>Pineapples</v>
      </c>
      <c r="G178" s="6">
        <v>5000</v>
      </c>
      <c r="H178" s="11">
        <v>9</v>
      </c>
      <c r="I178" s="6">
        <f t="shared" si="13"/>
        <v>45000</v>
      </c>
      <c r="J178" s="9" t="str">
        <f t="shared" si="14"/>
        <v>Low Value</v>
      </c>
      <c r="K178" s="2">
        <v>45678</v>
      </c>
      <c r="L178" s="2" t="str">
        <f t="shared" si="15"/>
        <v>January 2025</v>
      </c>
      <c r="M178" t="s">
        <v>11963</v>
      </c>
      <c r="N178" t="s">
        <v>17945</v>
      </c>
      <c r="O178" t="s">
        <v>23944</v>
      </c>
      <c r="P178" t="s">
        <v>28869</v>
      </c>
    </row>
    <row r="179" spans="1:16">
      <c r="A179" t="s">
        <v>187</v>
      </c>
      <c r="B179" s="9" t="s">
        <v>29198</v>
      </c>
      <c r="C179" s="9" t="s">
        <v>29269</v>
      </c>
      <c r="D179" s="9" t="str">
        <f t="shared" si="11"/>
        <v>Kathryn Long</v>
      </c>
      <c r="E179" t="s">
        <v>11783</v>
      </c>
      <c r="F179" s="9" t="str">
        <f t="shared" si="12"/>
        <v>Bananas</v>
      </c>
      <c r="G179" s="6">
        <v>50000</v>
      </c>
      <c r="H179" s="11">
        <v>5</v>
      </c>
      <c r="I179" s="6">
        <f t="shared" si="13"/>
        <v>250000</v>
      </c>
      <c r="J179" s="9" t="str">
        <f t="shared" si="14"/>
        <v>High Value</v>
      </c>
      <c r="K179" s="2">
        <v>45687</v>
      </c>
      <c r="L179" s="2" t="str">
        <f t="shared" si="15"/>
        <v>January 2025</v>
      </c>
      <c r="M179" t="s">
        <v>11964</v>
      </c>
      <c r="N179" t="s">
        <v>17946</v>
      </c>
      <c r="O179" t="s">
        <v>23945</v>
      </c>
      <c r="P179" t="s">
        <v>28870</v>
      </c>
    </row>
    <row r="180" spans="1:16">
      <c r="A180" t="s">
        <v>188</v>
      </c>
      <c r="B180" s="9" t="s">
        <v>29072</v>
      </c>
      <c r="C180" s="9" t="s">
        <v>29270</v>
      </c>
      <c r="D180" s="9" t="str">
        <f t="shared" si="11"/>
        <v>Paul Diaz</v>
      </c>
      <c r="E180" t="s">
        <v>11782</v>
      </c>
      <c r="F180" s="9" t="str">
        <f t="shared" si="12"/>
        <v>Apples</v>
      </c>
      <c r="G180" s="6">
        <v>15000</v>
      </c>
      <c r="H180" s="11">
        <v>9</v>
      </c>
      <c r="I180" s="6">
        <f t="shared" si="13"/>
        <v>135000</v>
      </c>
      <c r="J180" s="9" t="str">
        <f t="shared" si="14"/>
        <v>Mid Value</v>
      </c>
      <c r="K180" s="2">
        <v>45576</v>
      </c>
      <c r="L180" s="2" t="str">
        <f t="shared" si="15"/>
        <v>October 2024</v>
      </c>
      <c r="M180" t="s">
        <v>11965</v>
      </c>
      <c r="N180" t="s">
        <v>17947</v>
      </c>
      <c r="O180" t="s">
        <v>23946</v>
      </c>
      <c r="P180" t="s">
        <v>28871</v>
      </c>
    </row>
    <row r="181" spans="1:16">
      <c r="A181" t="s">
        <v>189</v>
      </c>
      <c r="B181" s="9" t="s">
        <v>29271</v>
      </c>
      <c r="C181" s="9" t="s">
        <v>29145</v>
      </c>
      <c r="D181" s="9" t="str">
        <f t="shared" si="11"/>
        <v>Rachel Evans</v>
      </c>
      <c r="E181" t="s">
        <v>11782</v>
      </c>
      <c r="F181" s="9" t="str">
        <f t="shared" si="12"/>
        <v>Apples</v>
      </c>
      <c r="G181" s="6">
        <v>15000</v>
      </c>
      <c r="H181" s="11">
        <v>9</v>
      </c>
      <c r="I181" s="6">
        <f t="shared" si="13"/>
        <v>135000</v>
      </c>
      <c r="J181" s="9" t="str">
        <f t="shared" si="14"/>
        <v>Mid Value</v>
      </c>
      <c r="K181" s="2">
        <v>45639</v>
      </c>
      <c r="L181" s="2" t="str">
        <f t="shared" si="15"/>
        <v>December 2024</v>
      </c>
      <c r="M181" t="s">
        <v>11966</v>
      </c>
      <c r="N181" t="s">
        <v>17948</v>
      </c>
      <c r="O181" t="s">
        <v>23947</v>
      </c>
      <c r="P181" t="s">
        <v>28872</v>
      </c>
    </row>
    <row r="182" spans="1:16">
      <c r="A182" t="s">
        <v>190</v>
      </c>
      <c r="B182" s="9" t="s">
        <v>29272</v>
      </c>
      <c r="C182" s="9" t="s">
        <v>29201</v>
      </c>
      <c r="D182" s="9" t="str">
        <f t="shared" si="11"/>
        <v>Veronica Mitchell</v>
      </c>
      <c r="E182" t="s">
        <v>11785</v>
      </c>
      <c r="F182" s="9" t="str">
        <f t="shared" si="12"/>
        <v>Orange</v>
      </c>
      <c r="G182" s="6">
        <v>12000</v>
      </c>
      <c r="H182" s="11">
        <v>2</v>
      </c>
      <c r="I182" s="6">
        <f t="shared" si="13"/>
        <v>24000</v>
      </c>
      <c r="J182" s="9" t="str">
        <f t="shared" si="14"/>
        <v>Low Value</v>
      </c>
      <c r="K182" s="2">
        <v>45547</v>
      </c>
      <c r="L182" s="2" t="str">
        <f t="shared" si="15"/>
        <v>September 2024</v>
      </c>
      <c r="M182" t="s">
        <v>11967</v>
      </c>
      <c r="N182" t="s">
        <v>17949</v>
      </c>
      <c r="O182" t="s">
        <v>23948</v>
      </c>
      <c r="P182" t="s">
        <v>28873</v>
      </c>
    </row>
    <row r="183" spans="1:16">
      <c r="A183" t="s">
        <v>191</v>
      </c>
      <c r="B183" s="9" t="s">
        <v>29112</v>
      </c>
      <c r="C183" s="9" t="s">
        <v>29081</v>
      </c>
      <c r="D183" s="9" t="str">
        <f t="shared" si="11"/>
        <v>Denise Wallace</v>
      </c>
      <c r="E183" t="s">
        <v>11785</v>
      </c>
      <c r="F183" s="9" t="str">
        <f t="shared" si="12"/>
        <v>Orange</v>
      </c>
      <c r="G183" s="6">
        <v>12000</v>
      </c>
      <c r="H183" s="11">
        <v>8</v>
      </c>
      <c r="I183" s="6">
        <f t="shared" si="13"/>
        <v>96000</v>
      </c>
      <c r="J183" s="9" t="str">
        <f t="shared" si="14"/>
        <v>Low Value</v>
      </c>
      <c r="K183" s="2">
        <v>45756</v>
      </c>
      <c r="L183" s="2" t="str">
        <f t="shared" si="15"/>
        <v>April 2025</v>
      </c>
      <c r="M183" t="s">
        <v>11968</v>
      </c>
      <c r="N183" t="s">
        <v>17950</v>
      </c>
      <c r="O183" t="s">
        <v>23949</v>
      </c>
      <c r="P183" t="s">
        <v>28874</v>
      </c>
    </row>
    <row r="184" spans="1:16">
      <c r="A184" t="s">
        <v>192</v>
      </c>
      <c r="B184" s="9" t="s">
        <v>29230</v>
      </c>
      <c r="C184" s="9" t="s">
        <v>30488</v>
      </c>
      <c r="D184" s="9" t="str">
        <f t="shared" si="11"/>
        <v>Ashley Montgomery MD</v>
      </c>
      <c r="E184" t="s">
        <v>11782</v>
      </c>
      <c r="F184" s="9" t="str">
        <f t="shared" si="12"/>
        <v>Apples</v>
      </c>
      <c r="G184" s="6">
        <v>15000</v>
      </c>
      <c r="H184" s="11">
        <v>5</v>
      </c>
      <c r="I184" s="6">
        <f t="shared" si="13"/>
        <v>75000</v>
      </c>
      <c r="J184" s="9" t="str">
        <f t="shared" si="14"/>
        <v>Mid Value</v>
      </c>
      <c r="K184" s="2">
        <v>45782</v>
      </c>
      <c r="L184" s="2" t="str">
        <f t="shared" si="15"/>
        <v>May 2025</v>
      </c>
      <c r="M184" t="s">
        <v>11969</v>
      </c>
      <c r="N184" t="s">
        <v>17951</v>
      </c>
      <c r="O184" t="s">
        <v>23950</v>
      </c>
      <c r="P184" t="s">
        <v>28768</v>
      </c>
    </row>
    <row r="185" spans="1:16">
      <c r="A185" t="s">
        <v>193</v>
      </c>
      <c r="B185" s="9" t="s">
        <v>29274</v>
      </c>
      <c r="C185" s="9" t="s">
        <v>29099</v>
      </c>
      <c r="D185" s="9" t="str">
        <f t="shared" si="11"/>
        <v>Cassandra Harper</v>
      </c>
      <c r="E185" t="s">
        <v>11782</v>
      </c>
      <c r="F185" s="9" t="str">
        <f t="shared" si="12"/>
        <v>Apples</v>
      </c>
      <c r="G185" s="6">
        <v>15000</v>
      </c>
      <c r="H185" s="11">
        <v>7</v>
      </c>
      <c r="I185" s="6">
        <f t="shared" si="13"/>
        <v>105000</v>
      </c>
      <c r="J185" s="9" t="str">
        <f t="shared" si="14"/>
        <v>Mid Value</v>
      </c>
      <c r="K185" s="2">
        <v>45666</v>
      </c>
      <c r="L185" s="2" t="str">
        <f t="shared" si="15"/>
        <v>January 2025</v>
      </c>
      <c r="M185" t="s">
        <v>11970</v>
      </c>
      <c r="N185" t="s">
        <v>17952</v>
      </c>
      <c r="O185" t="s">
        <v>23951</v>
      </c>
      <c r="P185" t="s">
        <v>28871</v>
      </c>
    </row>
    <row r="186" spans="1:16">
      <c r="A186" t="s">
        <v>194</v>
      </c>
      <c r="B186" s="9" t="s">
        <v>29217</v>
      </c>
      <c r="C186" s="9" t="s">
        <v>29275</v>
      </c>
      <c r="D186" s="9" t="str">
        <f t="shared" si="11"/>
        <v>Thomas Arroyo</v>
      </c>
      <c r="E186" t="s">
        <v>11782</v>
      </c>
      <c r="F186" s="9" t="str">
        <f t="shared" si="12"/>
        <v>Apples</v>
      </c>
      <c r="G186" s="6">
        <v>15000</v>
      </c>
      <c r="H186" s="11">
        <v>3</v>
      </c>
      <c r="I186" s="6">
        <f t="shared" si="13"/>
        <v>45000</v>
      </c>
      <c r="J186" s="9" t="str">
        <f t="shared" si="14"/>
        <v>Mid Value</v>
      </c>
      <c r="K186" s="2">
        <v>45606</v>
      </c>
      <c r="L186" s="2" t="str">
        <f t="shared" si="15"/>
        <v>November 2024</v>
      </c>
      <c r="M186" t="s">
        <v>11971</v>
      </c>
      <c r="N186" t="s">
        <v>17953</v>
      </c>
      <c r="O186" t="s">
        <v>23952</v>
      </c>
      <c r="P186" t="s">
        <v>28828</v>
      </c>
    </row>
    <row r="187" spans="1:16">
      <c r="A187" t="s">
        <v>195</v>
      </c>
      <c r="B187" s="9" t="s">
        <v>29276</v>
      </c>
      <c r="C187" s="9" t="s">
        <v>29277</v>
      </c>
      <c r="D187" s="9" t="str">
        <f t="shared" si="11"/>
        <v>Mario Black</v>
      </c>
      <c r="E187" t="s">
        <v>11784</v>
      </c>
      <c r="F187" s="9" t="str">
        <f t="shared" si="12"/>
        <v>Water Melon</v>
      </c>
      <c r="G187" s="6">
        <v>30000</v>
      </c>
      <c r="H187" s="11">
        <v>2</v>
      </c>
      <c r="I187" s="6">
        <f t="shared" si="13"/>
        <v>60000</v>
      </c>
      <c r="J187" s="9" t="str">
        <f t="shared" si="14"/>
        <v>High Value</v>
      </c>
      <c r="K187" s="2">
        <v>45731</v>
      </c>
      <c r="L187" s="2" t="str">
        <f t="shared" si="15"/>
        <v>March 2025</v>
      </c>
      <c r="M187" t="s">
        <v>11972</v>
      </c>
      <c r="N187" t="s">
        <v>17954</v>
      </c>
      <c r="O187" t="s">
        <v>23953</v>
      </c>
      <c r="P187" t="s">
        <v>28875</v>
      </c>
    </row>
    <row r="188" spans="1:16">
      <c r="A188" t="s">
        <v>196</v>
      </c>
      <c r="B188" s="9" t="s">
        <v>29141</v>
      </c>
      <c r="C188" s="9" t="s">
        <v>29166</v>
      </c>
      <c r="D188" s="9" t="str">
        <f t="shared" si="11"/>
        <v>Joseph Lopez</v>
      </c>
      <c r="E188" t="s">
        <v>11785</v>
      </c>
      <c r="F188" s="9" t="str">
        <f t="shared" si="12"/>
        <v>Orange</v>
      </c>
      <c r="G188" s="6">
        <v>12000</v>
      </c>
      <c r="H188" s="11">
        <v>10</v>
      </c>
      <c r="I188" s="6">
        <f t="shared" si="13"/>
        <v>120000</v>
      </c>
      <c r="J188" s="9" t="str">
        <f t="shared" si="14"/>
        <v>Low Value</v>
      </c>
      <c r="K188" s="2">
        <v>45460</v>
      </c>
      <c r="L188" s="2" t="str">
        <f t="shared" si="15"/>
        <v>June 2024</v>
      </c>
      <c r="M188" t="s">
        <v>11973</v>
      </c>
      <c r="N188" t="s">
        <v>17955</v>
      </c>
      <c r="O188" t="s">
        <v>23954</v>
      </c>
      <c r="P188" t="s">
        <v>28876</v>
      </c>
    </row>
    <row r="189" spans="1:16">
      <c r="A189" t="s">
        <v>197</v>
      </c>
      <c r="B189" s="9" t="s">
        <v>29134</v>
      </c>
      <c r="C189" s="9" t="s">
        <v>29278</v>
      </c>
      <c r="D189" s="9" t="str">
        <f t="shared" si="11"/>
        <v>James Daniels</v>
      </c>
      <c r="E189" t="s">
        <v>11786</v>
      </c>
      <c r="F189" s="9" t="str">
        <f t="shared" si="12"/>
        <v>Pineapples</v>
      </c>
      <c r="G189" s="6">
        <v>5000</v>
      </c>
      <c r="H189" s="11">
        <v>7</v>
      </c>
      <c r="I189" s="6">
        <f t="shared" si="13"/>
        <v>35000</v>
      </c>
      <c r="J189" s="9" t="str">
        <f t="shared" si="14"/>
        <v>Low Value</v>
      </c>
      <c r="K189" s="2">
        <v>45491</v>
      </c>
      <c r="L189" s="2" t="str">
        <f t="shared" si="15"/>
        <v>July 2024</v>
      </c>
      <c r="M189" t="s">
        <v>11974</v>
      </c>
      <c r="N189" t="s">
        <v>17956</v>
      </c>
      <c r="O189" t="s">
        <v>23955</v>
      </c>
      <c r="P189" t="s">
        <v>28760</v>
      </c>
    </row>
    <row r="190" spans="1:16">
      <c r="A190" t="s">
        <v>198</v>
      </c>
      <c r="B190" s="9" t="s">
        <v>29060</v>
      </c>
      <c r="C190" s="9" t="s">
        <v>29279</v>
      </c>
      <c r="D190" s="9" t="str">
        <f t="shared" si="11"/>
        <v>Anthony Estrada</v>
      </c>
      <c r="E190" t="s">
        <v>11786</v>
      </c>
      <c r="F190" s="9" t="str">
        <f t="shared" si="12"/>
        <v>Pineapples</v>
      </c>
      <c r="G190" s="6">
        <v>5000</v>
      </c>
      <c r="H190" s="11">
        <v>7</v>
      </c>
      <c r="I190" s="6">
        <f t="shared" si="13"/>
        <v>35000</v>
      </c>
      <c r="J190" s="9" t="str">
        <f t="shared" si="14"/>
        <v>Low Value</v>
      </c>
      <c r="K190" s="2">
        <v>45464</v>
      </c>
      <c r="L190" s="2" t="str">
        <f t="shared" si="15"/>
        <v>June 2024</v>
      </c>
      <c r="M190" t="s">
        <v>11975</v>
      </c>
      <c r="N190" t="s">
        <v>17957</v>
      </c>
      <c r="O190" t="s">
        <v>23956</v>
      </c>
      <c r="P190" t="s">
        <v>28877</v>
      </c>
    </row>
    <row r="191" spans="1:16">
      <c r="A191" t="s">
        <v>199</v>
      </c>
      <c r="B191" s="9" t="s">
        <v>29280</v>
      </c>
      <c r="C191" s="9" t="s">
        <v>29243</v>
      </c>
      <c r="D191" s="9" t="str">
        <f t="shared" si="11"/>
        <v>Christian Herrera</v>
      </c>
      <c r="E191" t="s">
        <v>11786</v>
      </c>
      <c r="F191" s="9" t="str">
        <f t="shared" si="12"/>
        <v>Pineapples</v>
      </c>
      <c r="G191" s="6">
        <v>5000</v>
      </c>
      <c r="H191" s="11">
        <v>2</v>
      </c>
      <c r="I191" s="6">
        <f t="shared" si="13"/>
        <v>10000</v>
      </c>
      <c r="J191" s="9" t="str">
        <f t="shared" si="14"/>
        <v>Low Value</v>
      </c>
      <c r="K191" s="2">
        <v>45462</v>
      </c>
      <c r="L191" s="2" t="str">
        <f t="shared" si="15"/>
        <v>June 2024</v>
      </c>
      <c r="M191" t="s">
        <v>11976</v>
      </c>
      <c r="N191" t="s">
        <v>17958</v>
      </c>
      <c r="O191" t="s">
        <v>23957</v>
      </c>
      <c r="P191" t="s">
        <v>28878</v>
      </c>
    </row>
    <row r="192" spans="1:16">
      <c r="A192" t="s">
        <v>200</v>
      </c>
      <c r="B192" s="9" t="s">
        <v>29281</v>
      </c>
      <c r="C192" s="9" t="s">
        <v>29003</v>
      </c>
      <c r="D192" s="9" t="str">
        <f t="shared" si="11"/>
        <v>Nicholas Hill</v>
      </c>
      <c r="E192" t="s">
        <v>11783</v>
      </c>
      <c r="F192" s="9" t="str">
        <f t="shared" si="12"/>
        <v>Bananas</v>
      </c>
      <c r="G192" s="6">
        <v>50000</v>
      </c>
      <c r="H192" s="11">
        <v>5</v>
      </c>
      <c r="I192" s="6">
        <f t="shared" si="13"/>
        <v>250000</v>
      </c>
      <c r="J192" s="9" t="str">
        <f t="shared" si="14"/>
        <v>High Value</v>
      </c>
      <c r="K192" s="2">
        <v>45743</v>
      </c>
      <c r="L192" s="2" t="str">
        <f t="shared" si="15"/>
        <v>March 2025</v>
      </c>
      <c r="M192" t="s">
        <v>11977</v>
      </c>
      <c r="N192" t="s">
        <v>17959</v>
      </c>
      <c r="O192" t="s">
        <v>23958</v>
      </c>
      <c r="P192" t="s">
        <v>28753</v>
      </c>
    </row>
    <row r="193" spans="1:16">
      <c r="A193" t="s">
        <v>201</v>
      </c>
      <c r="B193" s="9" t="s">
        <v>29230</v>
      </c>
      <c r="C193" s="9" t="s">
        <v>29260</v>
      </c>
      <c r="D193" s="9" t="str">
        <f t="shared" si="11"/>
        <v>Ashley Mills</v>
      </c>
      <c r="E193" t="s">
        <v>28990</v>
      </c>
      <c r="F193" s="9" t="str">
        <f t="shared" si="12"/>
        <v>Not Found</v>
      </c>
      <c r="G193" s="6">
        <v>50000</v>
      </c>
      <c r="H193" s="11">
        <v>9</v>
      </c>
      <c r="I193" s="6">
        <f t="shared" si="13"/>
        <v>450000</v>
      </c>
      <c r="J193" s="9" t="str">
        <f t="shared" si="14"/>
        <v>High Value</v>
      </c>
      <c r="K193" s="2">
        <v>45446</v>
      </c>
      <c r="L193" s="2" t="str">
        <f t="shared" si="15"/>
        <v>June 2024</v>
      </c>
      <c r="M193" t="s">
        <v>11978</v>
      </c>
      <c r="N193" t="s">
        <v>17960</v>
      </c>
      <c r="O193" t="s">
        <v>23959</v>
      </c>
      <c r="P193" t="s">
        <v>28879</v>
      </c>
    </row>
    <row r="194" spans="1:16">
      <c r="A194" t="s">
        <v>202</v>
      </c>
      <c r="B194" s="9" t="s">
        <v>29152</v>
      </c>
      <c r="C194" s="9" t="s">
        <v>30489</v>
      </c>
      <c r="D194" s="9" t="str">
        <f t="shared" si="11"/>
        <v>Steve Miller PhD</v>
      </c>
      <c r="E194" t="s">
        <v>11785</v>
      </c>
      <c r="F194" s="9" t="str">
        <f t="shared" si="12"/>
        <v>Orange</v>
      </c>
      <c r="G194" s="6">
        <v>12000</v>
      </c>
      <c r="H194" s="11">
        <v>10</v>
      </c>
      <c r="I194" s="6">
        <f t="shared" si="13"/>
        <v>120000</v>
      </c>
      <c r="J194" s="9" t="str">
        <f t="shared" si="14"/>
        <v>Low Value</v>
      </c>
      <c r="K194" s="2">
        <v>45444</v>
      </c>
      <c r="L194" s="2" t="str">
        <f t="shared" si="15"/>
        <v>June 2024</v>
      </c>
      <c r="M194" t="s">
        <v>11979</v>
      </c>
      <c r="N194" t="s">
        <v>17961</v>
      </c>
      <c r="O194" t="s">
        <v>23960</v>
      </c>
      <c r="P194" t="s">
        <v>28852</v>
      </c>
    </row>
    <row r="195" spans="1:16">
      <c r="A195" t="s">
        <v>203</v>
      </c>
      <c r="B195" s="9" t="s">
        <v>29114</v>
      </c>
      <c r="C195" s="9" t="s">
        <v>29282</v>
      </c>
      <c r="D195" s="9" t="str">
        <f t="shared" ref="D195:D258" si="16">CONCATENATE(B195, " ",C195)</f>
        <v>Matthew Hudson</v>
      </c>
      <c r="E195" t="s">
        <v>11784</v>
      </c>
      <c r="F195" s="9" t="str">
        <f t="shared" ref="F195:F258" si="17">IF(E195="Not Found","Not Found",VLOOKUP(E195,$S$2:$T$6,2,FALSE))</f>
        <v>Water Melon</v>
      </c>
      <c r="G195" s="6">
        <v>30000</v>
      </c>
      <c r="H195" s="11">
        <v>5</v>
      </c>
      <c r="I195" s="6">
        <f t="shared" ref="I195:I258" si="18">IF(OR(G195="Not Found",G195=""),"Not Found",G195*H195)</f>
        <v>150000</v>
      </c>
      <c r="J195" s="9" t="str">
        <f t="shared" ref="J195:J258" si="19">IF(G195&lt;=12000,"Low Value", IF(G195&gt;=30000,"High Value","Mid Value"))</f>
        <v>High Value</v>
      </c>
      <c r="K195" s="2">
        <v>45490</v>
      </c>
      <c r="L195" s="2" t="str">
        <f t="shared" ref="L195:L258" si="20">TEXT(K195,"mmmm yyyy")</f>
        <v>July 2024</v>
      </c>
      <c r="M195" t="s">
        <v>11980</v>
      </c>
      <c r="N195" t="s">
        <v>17962</v>
      </c>
      <c r="O195" t="s">
        <v>23961</v>
      </c>
      <c r="P195" t="s">
        <v>28880</v>
      </c>
    </row>
    <row r="196" spans="1:16">
      <c r="A196" t="s">
        <v>204</v>
      </c>
      <c r="B196" s="9" t="s">
        <v>29064</v>
      </c>
      <c r="C196" s="9" t="s">
        <v>28984</v>
      </c>
      <c r="D196" s="9" t="str">
        <f t="shared" si="16"/>
        <v>Phillip Jordan</v>
      </c>
      <c r="E196" t="s">
        <v>11783</v>
      </c>
      <c r="F196" s="9" t="str">
        <f t="shared" si="17"/>
        <v>Bananas</v>
      </c>
      <c r="G196" s="6">
        <v>50000</v>
      </c>
      <c r="H196" s="11">
        <v>5</v>
      </c>
      <c r="I196" s="6">
        <f t="shared" si="18"/>
        <v>250000</v>
      </c>
      <c r="J196" s="9" t="str">
        <f t="shared" si="19"/>
        <v>High Value</v>
      </c>
      <c r="K196" s="2">
        <v>45702</v>
      </c>
      <c r="L196" s="2" t="str">
        <f t="shared" si="20"/>
        <v>February 2025</v>
      </c>
      <c r="M196" t="s">
        <v>11981</v>
      </c>
      <c r="N196" t="s">
        <v>17963</v>
      </c>
      <c r="O196" t="s">
        <v>23962</v>
      </c>
      <c r="P196" t="s">
        <v>28881</v>
      </c>
    </row>
    <row r="197" spans="1:16">
      <c r="A197" t="s">
        <v>205</v>
      </c>
      <c r="B197" s="9" t="s">
        <v>29283</v>
      </c>
      <c r="C197" s="9" t="s">
        <v>29284</v>
      </c>
      <c r="D197" s="9" t="str">
        <f t="shared" si="16"/>
        <v>Raymond Harding</v>
      </c>
      <c r="E197" t="s">
        <v>11783</v>
      </c>
      <c r="F197" s="9" t="str">
        <f t="shared" si="17"/>
        <v>Bananas</v>
      </c>
      <c r="G197" s="6">
        <v>50000</v>
      </c>
      <c r="H197" s="11">
        <v>7</v>
      </c>
      <c r="I197" s="6">
        <f t="shared" si="18"/>
        <v>350000</v>
      </c>
      <c r="J197" s="9" t="str">
        <f t="shared" si="19"/>
        <v>High Value</v>
      </c>
      <c r="K197" s="2">
        <v>45740</v>
      </c>
      <c r="L197" s="2" t="str">
        <f t="shared" si="20"/>
        <v>March 2025</v>
      </c>
      <c r="M197" t="s">
        <v>11982</v>
      </c>
      <c r="N197" t="s">
        <v>17964</v>
      </c>
      <c r="O197" t="s">
        <v>23963</v>
      </c>
      <c r="P197" t="s">
        <v>28837</v>
      </c>
    </row>
    <row r="198" spans="1:16">
      <c r="A198" t="s">
        <v>206</v>
      </c>
      <c r="B198" s="9" t="s">
        <v>29285</v>
      </c>
      <c r="C198" s="9" t="s">
        <v>29286</v>
      </c>
      <c r="D198" s="9" t="str">
        <f t="shared" si="16"/>
        <v>Carrie Petersen</v>
      </c>
      <c r="E198" t="s">
        <v>11783</v>
      </c>
      <c r="F198" s="9" t="str">
        <f t="shared" si="17"/>
        <v>Bananas</v>
      </c>
      <c r="G198" s="6">
        <v>50000</v>
      </c>
      <c r="H198" s="11">
        <v>5</v>
      </c>
      <c r="I198" s="6">
        <f t="shared" si="18"/>
        <v>250000</v>
      </c>
      <c r="J198" s="9" t="str">
        <f t="shared" si="19"/>
        <v>High Value</v>
      </c>
      <c r="K198" s="2">
        <v>45688</v>
      </c>
      <c r="L198" s="2" t="str">
        <f t="shared" si="20"/>
        <v>January 2025</v>
      </c>
      <c r="M198" t="s">
        <v>11983</v>
      </c>
      <c r="N198" t="s">
        <v>17965</v>
      </c>
      <c r="O198" t="s">
        <v>23964</v>
      </c>
      <c r="P198" t="s">
        <v>28882</v>
      </c>
    </row>
    <row r="199" spans="1:16">
      <c r="A199" t="s">
        <v>207</v>
      </c>
      <c r="B199" s="9" t="s">
        <v>29287</v>
      </c>
      <c r="C199" s="9" t="s">
        <v>30490</v>
      </c>
      <c r="D199" s="9" t="str">
        <f t="shared" si="16"/>
        <v>Tricia Mullins DDS</v>
      </c>
      <c r="E199" t="s">
        <v>11783</v>
      </c>
      <c r="F199" s="9" t="str">
        <f t="shared" si="17"/>
        <v>Bananas</v>
      </c>
      <c r="G199" s="6">
        <v>50000</v>
      </c>
      <c r="H199" s="11">
        <v>5</v>
      </c>
      <c r="I199" s="6">
        <f t="shared" si="18"/>
        <v>250000</v>
      </c>
      <c r="J199" s="9" t="str">
        <f t="shared" si="19"/>
        <v>High Value</v>
      </c>
      <c r="K199" s="2">
        <v>45455</v>
      </c>
      <c r="L199" s="2" t="str">
        <f t="shared" si="20"/>
        <v>June 2024</v>
      </c>
      <c r="M199" t="s">
        <v>11984</v>
      </c>
      <c r="N199" t="s">
        <v>17966</v>
      </c>
      <c r="O199" t="s">
        <v>23965</v>
      </c>
      <c r="P199" t="s">
        <v>28883</v>
      </c>
    </row>
    <row r="200" spans="1:16">
      <c r="A200" t="s">
        <v>208</v>
      </c>
      <c r="B200" s="9" t="s">
        <v>29289</v>
      </c>
      <c r="C200" s="9" t="s">
        <v>29290</v>
      </c>
      <c r="D200" s="9" t="str">
        <f t="shared" si="16"/>
        <v>Christina Gilbert</v>
      </c>
      <c r="E200" t="s">
        <v>11784</v>
      </c>
      <c r="F200" s="9" t="str">
        <f t="shared" si="17"/>
        <v>Water Melon</v>
      </c>
      <c r="G200" s="6">
        <v>30000</v>
      </c>
      <c r="H200" s="11">
        <v>8</v>
      </c>
      <c r="I200" s="6">
        <f t="shared" si="18"/>
        <v>240000</v>
      </c>
      <c r="J200" s="9" t="str">
        <f t="shared" si="19"/>
        <v>High Value</v>
      </c>
      <c r="K200" s="2">
        <v>45706</v>
      </c>
      <c r="L200" s="2" t="str">
        <f t="shared" si="20"/>
        <v>February 2025</v>
      </c>
      <c r="M200" t="s">
        <v>11985</v>
      </c>
      <c r="N200" t="s">
        <v>17967</v>
      </c>
      <c r="O200" t="s">
        <v>23966</v>
      </c>
      <c r="P200" t="s">
        <v>28884</v>
      </c>
    </row>
    <row r="201" spans="1:16">
      <c r="A201" t="s">
        <v>209</v>
      </c>
      <c r="B201" s="9" t="s">
        <v>29041</v>
      </c>
      <c r="C201" s="9" t="s">
        <v>29161</v>
      </c>
      <c r="D201" s="9" t="str">
        <f t="shared" si="16"/>
        <v>Michael Moore</v>
      </c>
      <c r="E201" t="s">
        <v>11785</v>
      </c>
      <c r="F201" s="9" t="str">
        <f t="shared" si="17"/>
        <v>Orange</v>
      </c>
      <c r="G201" s="6">
        <v>12000</v>
      </c>
      <c r="H201" s="11">
        <v>5</v>
      </c>
      <c r="I201" s="6">
        <f t="shared" si="18"/>
        <v>60000</v>
      </c>
      <c r="J201" s="9" t="str">
        <f t="shared" si="19"/>
        <v>Low Value</v>
      </c>
      <c r="K201" s="2">
        <v>45703</v>
      </c>
      <c r="L201" s="2" t="str">
        <f t="shared" si="20"/>
        <v>February 2025</v>
      </c>
      <c r="M201" t="s">
        <v>11986</v>
      </c>
      <c r="N201" t="s">
        <v>17968</v>
      </c>
      <c r="O201" t="s">
        <v>23967</v>
      </c>
      <c r="P201" t="s">
        <v>28885</v>
      </c>
    </row>
    <row r="202" spans="1:16">
      <c r="A202" t="s">
        <v>210</v>
      </c>
      <c r="B202" s="9" t="s">
        <v>29111</v>
      </c>
      <c r="C202" s="9" t="s">
        <v>29291</v>
      </c>
      <c r="D202" s="9" t="str">
        <f t="shared" si="16"/>
        <v>Taylor Rose</v>
      </c>
      <c r="E202" t="s">
        <v>11782</v>
      </c>
      <c r="F202" s="9" t="str">
        <f t="shared" si="17"/>
        <v>Apples</v>
      </c>
      <c r="G202" s="6">
        <v>15000</v>
      </c>
      <c r="H202" s="11">
        <v>10</v>
      </c>
      <c r="I202" s="6">
        <f t="shared" si="18"/>
        <v>150000</v>
      </c>
      <c r="J202" s="9" t="str">
        <f t="shared" si="19"/>
        <v>Mid Value</v>
      </c>
      <c r="K202" s="2">
        <v>45520</v>
      </c>
      <c r="L202" s="2" t="str">
        <f t="shared" si="20"/>
        <v>August 2024</v>
      </c>
      <c r="M202" t="s">
        <v>11987</v>
      </c>
      <c r="N202" t="s">
        <v>17969</v>
      </c>
      <c r="O202" t="s">
        <v>23968</v>
      </c>
      <c r="P202" t="s">
        <v>28811</v>
      </c>
    </row>
    <row r="203" spans="1:16">
      <c r="A203" t="s">
        <v>211</v>
      </c>
      <c r="B203" s="9" t="s">
        <v>29292</v>
      </c>
      <c r="C203" s="9" t="s">
        <v>29293</v>
      </c>
      <c r="D203" s="9" t="str">
        <f t="shared" si="16"/>
        <v>Alison Wright</v>
      </c>
      <c r="E203" t="s">
        <v>11784</v>
      </c>
      <c r="F203" s="9" t="str">
        <f t="shared" si="17"/>
        <v>Water Melon</v>
      </c>
      <c r="G203" s="6">
        <v>30000</v>
      </c>
      <c r="H203" s="11">
        <v>10</v>
      </c>
      <c r="I203" s="6">
        <f t="shared" si="18"/>
        <v>300000</v>
      </c>
      <c r="J203" s="9" t="str">
        <f t="shared" si="19"/>
        <v>High Value</v>
      </c>
      <c r="K203" s="2">
        <v>45626</v>
      </c>
      <c r="L203" s="2" t="str">
        <f t="shared" si="20"/>
        <v>November 2024</v>
      </c>
      <c r="M203" t="s">
        <v>11988</v>
      </c>
      <c r="N203" t="s">
        <v>17970</v>
      </c>
      <c r="O203" t="s">
        <v>23969</v>
      </c>
      <c r="P203" t="s">
        <v>28855</v>
      </c>
    </row>
    <row r="204" spans="1:16">
      <c r="A204" t="s">
        <v>212</v>
      </c>
      <c r="B204" s="9" t="s">
        <v>29294</v>
      </c>
      <c r="C204" s="9" t="s">
        <v>29295</v>
      </c>
      <c r="D204" s="9" t="str">
        <f t="shared" si="16"/>
        <v>Tyler Salazar</v>
      </c>
      <c r="E204" t="s">
        <v>11786</v>
      </c>
      <c r="F204" s="9" t="str">
        <f t="shared" si="17"/>
        <v>Pineapples</v>
      </c>
      <c r="G204" s="6">
        <v>5000</v>
      </c>
      <c r="H204" s="11">
        <v>10</v>
      </c>
      <c r="I204" s="6">
        <f t="shared" si="18"/>
        <v>50000</v>
      </c>
      <c r="J204" s="9" t="str">
        <f t="shared" si="19"/>
        <v>Low Value</v>
      </c>
      <c r="K204" s="2">
        <v>45663</v>
      </c>
      <c r="L204" s="2" t="str">
        <f t="shared" si="20"/>
        <v>January 2025</v>
      </c>
      <c r="M204" t="s">
        <v>11989</v>
      </c>
      <c r="N204" t="s">
        <v>17971</v>
      </c>
      <c r="O204" t="s">
        <v>23970</v>
      </c>
      <c r="P204" t="s">
        <v>28871</v>
      </c>
    </row>
    <row r="205" spans="1:16">
      <c r="A205" t="s">
        <v>213</v>
      </c>
      <c r="B205" s="9" t="s">
        <v>29164</v>
      </c>
      <c r="C205" s="9" t="s">
        <v>29296</v>
      </c>
      <c r="D205" s="9" t="str">
        <f t="shared" si="16"/>
        <v>Bailey Stewart</v>
      </c>
      <c r="E205" t="s">
        <v>11784</v>
      </c>
      <c r="F205" s="9" t="str">
        <f t="shared" si="17"/>
        <v>Water Melon</v>
      </c>
      <c r="G205" s="6">
        <v>30000</v>
      </c>
      <c r="H205" s="11">
        <v>10</v>
      </c>
      <c r="I205" s="6">
        <f t="shared" si="18"/>
        <v>300000</v>
      </c>
      <c r="J205" s="9" t="str">
        <f t="shared" si="19"/>
        <v>High Value</v>
      </c>
      <c r="K205" s="2">
        <v>45762</v>
      </c>
      <c r="L205" s="2" t="str">
        <f t="shared" si="20"/>
        <v>April 2025</v>
      </c>
      <c r="M205" t="s">
        <v>11990</v>
      </c>
      <c r="N205" t="s">
        <v>17972</v>
      </c>
      <c r="O205" t="s">
        <v>23971</v>
      </c>
      <c r="P205" t="s">
        <v>28786</v>
      </c>
    </row>
    <row r="206" spans="1:16">
      <c r="A206" t="s">
        <v>214</v>
      </c>
      <c r="B206" s="9" t="s">
        <v>29297</v>
      </c>
      <c r="C206" s="9" t="s">
        <v>29298</v>
      </c>
      <c r="D206" s="9" t="str">
        <f t="shared" si="16"/>
        <v>Bobby Chan</v>
      </c>
      <c r="E206" t="s">
        <v>11785</v>
      </c>
      <c r="F206" s="9" t="str">
        <f t="shared" si="17"/>
        <v>Orange</v>
      </c>
      <c r="G206" s="6">
        <v>12000</v>
      </c>
      <c r="H206" s="11">
        <v>9</v>
      </c>
      <c r="I206" s="6">
        <f t="shared" si="18"/>
        <v>108000</v>
      </c>
      <c r="J206" s="9" t="str">
        <f t="shared" si="19"/>
        <v>Low Value</v>
      </c>
      <c r="K206" s="2">
        <v>45473</v>
      </c>
      <c r="L206" s="2" t="str">
        <f t="shared" si="20"/>
        <v>June 2024</v>
      </c>
      <c r="M206" t="s">
        <v>11991</v>
      </c>
      <c r="N206" t="s">
        <v>17973</v>
      </c>
      <c r="O206" t="s">
        <v>23972</v>
      </c>
      <c r="P206" t="s">
        <v>28886</v>
      </c>
    </row>
    <row r="207" spans="1:16">
      <c r="A207" t="s">
        <v>215</v>
      </c>
      <c r="B207" s="9" t="s">
        <v>30491</v>
      </c>
      <c r="C207" s="9" t="s">
        <v>29299</v>
      </c>
      <c r="D207" s="9" t="str">
        <f t="shared" si="16"/>
        <v>Dr.Katherine Nguyen</v>
      </c>
      <c r="E207" t="s">
        <v>11783</v>
      </c>
      <c r="F207" s="9" t="str">
        <f t="shared" si="17"/>
        <v>Bananas</v>
      </c>
      <c r="G207" s="6">
        <v>50000</v>
      </c>
      <c r="H207" s="11">
        <v>10</v>
      </c>
      <c r="I207" s="6">
        <f t="shared" si="18"/>
        <v>500000</v>
      </c>
      <c r="J207" s="9" t="str">
        <f t="shared" si="19"/>
        <v>High Value</v>
      </c>
      <c r="K207" s="2">
        <v>45598</v>
      </c>
      <c r="L207" s="2" t="str">
        <f t="shared" si="20"/>
        <v>November 2024</v>
      </c>
      <c r="M207" t="s">
        <v>11992</v>
      </c>
      <c r="N207" t="s">
        <v>17974</v>
      </c>
      <c r="O207" t="s">
        <v>23973</v>
      </c>
      <c r="P207" t="s">
        <v>28852</v>
      </c>
    </row>
    <row r="208" spans="1:16">
      <c r="A208" t="s">
        <v>216</v>
      </c>
      <c r="B208" s="9" t="s">
        <v>29134</v>
      </c>
      <c r="C208" s="9" t="s">
        <v>29050</v>
      </c>
      <c r="D208" s="9" t="str">
        <f t="shared" si="16"/>
        <v>James Torres</v>
      </c>
      <c r="E208" t="s">
        <v>11782</v>
      </c>
      <c r="F208" s="9" t="str">
        <f t="shared" si="17"/>
        <v>Apples</v>
      </c>
      <c r="G208" s="6">
        <v>15000</v>
      </c>
      <c r="H208" s="11">
        <v>8</v>
      </c>
      <c r="I208" s="6">
        <f t="shared" si="18"/>
        <v>120000</v>
      </c>
      <c r="J208" s="9" t="str">
        <f t="shared" si="19"/>
        <v>Mid Value</v>
      </c>
      <c r="K208" s="2">
        <v>45742</v>
      </c>
      <c r="L208" s="2" t="str">
        <f t="shared" si="20"/>
        <v>March 2025</v>
      </c>
      <c r="M208" t="s">
        <v>11993</v>
      </c>
      <c r="N208" t="s">
        <v>17975</v>
      </c>
      <c r="O208" t="s">
        <v>23974</v>
      </c>
      <c r="P208" t="s">
        <v>28774</v>
      </c>
    </row>
    <row r="209" spans="1:16">
      <c r="A209" t="s">
        <v>217</v>
      </c>
      <c r="B209" s="9" t="s">
        <v>29300</v>
      </c>
      <c r="C209" s="9" t="s">
        <v>29301</v>
      </c>
      <c r="D209" s="9" t="str">
        <f t="shared" si="16"/>
        <v>Jesse Mosley</v>
      </c>
      <c r="E209" t="s">
        <v>11782</v>
      </c>
      <c r="F209" s="9" t="str">
        <f t="shared" si="17"/>
        <v>Apples</v>
      </c>
      <c r="G209" s="6">
        <v>15000</v>
      </c>
      <c r="H209" s="11">
        <v>3</v>
      </c>
      <c r="I209" s="6">
        <f t="shared" si="18"/>
        <v>45000</v>
      </c>
      <c r="J209" s="9" t="str">
        <f t="shared" si="19"/>
        <v>Mid Value</v>
      </c>
      <c r="K209" s="2">
        <v>45768</v>
      </c>
      <c r="L209" s="2" t="str">
        <f t="shared" si="20"/>
        <v>April 2025</v>
      </c>
      <c r="M209" t="s">
        <v>11994</v>
      </c>
      <c r="N209" t="s">
        <v>17976</v>
      </c>
      <c r="O209" t="s">
        <v>23975</v>
      </c>
      <c r="P209" t="s">
        <v>28887</v>
      </c>
    </row>
    <row r="210" spans="1:16">
      <c r="A210" t="s">
        <v>218</v>
      </c>
      <c r="B210" s="9" t="s">
        <v>29224</v>
      </c>
      <c r="C210" s="9" t="s">
        <v>29302</v>
      </c>
      <c r="D210" s="9" t="str">
        <f t="shared" si="16"/>
        <v>Seth Huffman</v>
      </c>
      <c r="E210" t="s">
        <v>11784</v>
      </c>
      <c r="F210" s="9" t="str">
        <f t="shared" si="17"/>
        <v>Water Melon</v>
      </c>
      <c r="G210" s="6">
        <v>30000</v>
      </c>
      <c r="H210" s="11">
        <v>7</v>
      </c>
      <c r="I210" s="6">
        <f t="shared" si="18"/>
        <v>210000</v>
      </c>
      <c r="J210" s="9" t="str">
        <f t="shared" si="19"/>
        <v>High Value</v>
      </c>
      <c r="K210" s="2">
        <v>45483</v>
      </c>
      <c r="L210" s="2" t="str">
        <f t="shared" si="20"/>
        <v>July 2024</v>
      </c>
      <c r="M210" t="s">
        <v>11995</v>
      </c>
      <c r="N210" t="s">
        <v>17977</v>
      </c>
      <c r="O210" t="s">
        <v>23976</v>
      </c>
      <c r="P210" t="s">
        <v>28888</v>
      </c>
    </row>
    <row r="211" spans="1:16">
      <c r="A211" t="s">
        <v>219</v>
      </c>
      <c r="B211" s="9" t="s">
        <v>29058</v>
      </c>
      <c r="C211" s="9" t="s">
        <v>29207</v>
      </c>
      <c r="D211" s="9" t="str">
        <f t="shared" si="16"/>
        <v>Jason Miller</v>
      </c>
      <c r="E211" t="s">
        <v>11785</v>
      </c>
      <c r="F211" s="9" t="str">
        <f t="shared" si="17"/>
        <v>Orange</v>
      </c>
      <c r="G211" s="6">
        <v>12000</v>
      </c>
      <c r="H211" s="11">
        <v>2</v>
      </c>
      <c r="I211" s="6">
        <f t="shared" si="18"/>
        <v>24000</v>
      </c>
      <c r="J211" s="9" t="str">
        <f t="shared" si="19"/>
        <v>Low Value</v>
      </c>
      <c r="K211" s="2">
        <v>45654</v>
      </c>
      <c r="L211" s="2" t="str">
        <f t="shared" si="20"/>
        <v>December 2024</v>
      </c>
      <c r="M211" t="s">
        <v>11996</v>
      </c>
      <c r="N211" t="s">
        <v>17978</v>
      </c>
      <c r="O211" t="s">
        <v>23977</v>
      </c>
      <c r="P211" t="s">
        <v>28763</v>
      </c>
    </row>
    <row r="212" spans="1:16">
      <c r="A212" t="s">
        <v>220</v>
      </c>
      <c r="B212" s="9" t="s">
        <v>29114</v>
      </c>
      <c r="C212" s="9" t="s">
        <v>29303</v>
      </c>
      <c r="D212" s="9" t="str">
        <f t="shared" si="16"/>
        <v>Matthew Graves</v>
      </c>
      <c r="E212" t="s">
        <v>28990</v>
      </c>
      <c r="F212" s="9" t="str">
        <f t="shared" si="17"/>
        <v>Not Found</v>
      </c>
      <c r="G212" s="6">
        <v>12000</v>
      </c>
      <c r="H212" s="11">
        <v>9</v>
      </c>
      <c r="I212" s="6">
        <f t="shared" si="18"/>
        <v>108000</v>
      </c>
      <c r="J212" s="9" t="str">
        <f t="shared" si="19"/>
        <v>Low Value</v>
      </c>
      <c r="K212" s="2">
        <v>45643</v>
      </c>
      <c r="L212" s="2" t="str">
        <f t="shared" si="20"/>
        <v>December 2024</v>
      </c>
      <c r="M212" t="s">
        <v>11997</v>
      </c>
      <c r="N212" t="s">
        <v>17979</v>
      </c>
      <c r="O212" t="s">
        <v>23978</v>
      </c>
      <c r="P212" t="s">
        <v>28876</v>
      </c>
    </row>
    <row r="213" spans="1:16">
      <c r="A213" t="s">
        <v>221</v>
      </c>
      <c r="B213" s="9" t="s">
        <v>29281</v>
      </c>
      <c r="C213" s="9" t="s">
        <v>29304</v>
      </c>
      <c r="D213" s="9" t="str">
        <f t="shared" si="16"/>
        <v>Nicholas Fuller</v>
      </c>
      <c r="E213" t="s">
        <v>11786</v>
      </c>
      <c r="F213" s="9" t="str">
        <f t="shared" si="17"/>
        <v>Pineapples</v>
      </c>
      <c r="G213" s="6">
        <v>5000</v>
      </c>
      <c r="H213" s="11">
        <v>8</v>
      </c>
      <c r="I213" s="6">
        <f t="shared" si="18"/>
        <v>40000</v>
      </c>
      <c r="J213" s="9" t="str">
        <f t="shared" si="19"/>
        <v>Low Value</v>
      </c>
      <c r="K213" s="2">
        <v>45455</v>
      </c>
      <c r="L213" s="2" t="str">
        <f t="shared" si="20"/>
        <v>June 2024</v>
      </c>
      <c r="M213" t="s">
        <v>11998</v>
      </c>
      <c r="N213" t="s">
        <v>17980</v>
      </c>
      <c r="O213" t="s">
        <v>23979</v>
      </c>
      <c r="P213" t="s">
        <v>28760</v>
      </c>
    </row>
    <row r="214" spans="1:16">
      <c r="A214" t="s">
        <v>222</v>
      </c>
      <c r="B214" s="9" t="s">
        <v>29144</v>
      </c>
      <c r="C214" s="9" t="s">
        <v>29305</v>
      </c>
      <c r="D214" s="9" t="str">
        <f t="shared" si="16"/>
        <v>Alexander Garrett</v>
      </c>
      <c r="E214" t="s">
        <v>11784</v>
      </c>
      <c r="F214" s="9" t="str">
        <f t="shared" si="17"/>
        <v>Water Melon</v>
      </c>
      <c r="G214" s="6">
        <v>30000</v>
      </c>
      <c r="H214" s="11">
        <v>10</v>
      </c>
      <c r="I214" s="6">
        <f t="shared" si="18"/>
        <v>300000</v>
      </c>
      <c r="J214" s="9" t="str">
        <f t="shared" si="19"/>
        <v>High Value</v>
      </c>
      <c r="K214" s="2">
        <v>45466</v>
      </c>
      <c r="L214" s="2" t="str">
        <f t="shared" si="20"/>
        <v>June 2024</v>
      </c>
      <c r="M214" t="s">
        <v>11999</v>
      </c>
      <c r="N214" t="s">
        <v>17981</v>
      </c>
      <c r="O214" t="s">
        <v>23980</v>
      </c>
      <c r="P214" t="s">
        <v>28816</v>
      </c>
    </row>
    <row r="215" spans="1:16">
      <c r="A215" t="s">
        <v>223</v>
      </c>
      <c r="B215" s="9" t="s">
        <v>29041</v>
      </c>
      <c r="C215" s="9" t="s">
        <v>29306</v>
      </c>
      <c r="D215" s="9" t="str">
        <f t="shared" si="16"/>
        <v>Michael Hendricks</v>
      </c>
      <c r="E215" t="s">
        <v>11782</v>
      </c>
      <c r="F215" s="9" t="str">
        <f t="shared" si="17"/>
        <v>Apples</v>
      </c>
      <c r="G215" s="6">
        <v>15000</v>
      </c>
      <c r="H215" s="11">
        <v>4</v>
      </c>
      <c r="I215" s="6">
        <f t="shared" si="18"/>
        <v>60000</v>
      </c>
      <c r="J215" s="9" t="str">
        <f t="shared" si="19"/>
        <v>Mid Value</v>
      </c>
      <c r="K215" s="2">
        <v>45730</v>
      </c>
      <c r="L215" s="2" t="str">
        <f t="shared" si="20"/>
        <v>March 2025</v>
      </c>
      <c r="M215" t="s">
        <v>12000</v>
      </c>
      <c r="N215" t="s">
        <v>17982</v>
      </c>
      <c r="O215" t="s">
        <v>23981</v>
      </c>
      <c r="P215" t="s">
        <v>28802</v>
      </c>
    </row>
    <row r="216" spans="1:16">
      <c r="A216" t="s">
        <v>224</v>
      </c>
      <c r="B216" s="9" t="s">
        <v>29307</v>
      </c>
      <c r="C216" s="9" t="s">
        <v>29053</v>
      </c>
      <c r="D216" s="9" t="str">
        <f t="shared" si="16"/>
        <v>Chelsea Wilson</v>
      </c>
      <c r="E216" t="s">
        <v>11784</v>
      </c>
      <c r="F216" s="9" t="str">
        <f t="shared" si="17"/>
        <v>Water Melon</v>
      </c>
      <c r="G216" s="6">
        <v>30000</v>
      </c>
      <c r="H216" s="11">
        <v>8</v>
      </c>
      <c r="I216" s="6">
        <f t="shared" si="18"/>
        <v>240000</v>
      </c>
      <c r="J216" s="9" t="str">
        <f t="shared" si="19"/>
        <v>High Value</v>
      </c>
      <c r="K216" s="2">
        <v>45724</v>
      </c>
      <c r="L216" s="2" t="str">
        <f t="shared" si="20"/>
        <v>March 2025</v>
      </c>
      <c r="M216" t="s">
        <v>12001</v>
      </c>
      <c r="N216" t="s">
        <v>17983</v>
      </c>
      <c r="O216" t="s">
        <v>23982</v>
      </c>
      <c r="P216" t="s">
        <v>28804</v>
      </c>
    </row>
    <row r="217" spans="1:16">
      <c r="A217" t="s">
        <v>225</v>
      </c>
      <c r="B217" s="9" t="s">
        <v>29217</v>
      </c>
      <c r="C217" s="9" t="s">
        <v>29308</v>
      </c>
      <c r="D217" s="9" t="str">
        <f t="shared" si="16"/>
        <v>Thomas Oconnor</v>
      </c>
      <c r="E217" t="s">
        <v>11782</v>
      </c>
      <c r="F217" s="9" t="str">
        <f t="shared" si="17"/>
        <v>Apples</v>
      </c>
      <c r="G217" s="6">
        <v>15000</v>
      </c>
      <c r="H217" s="11">
        <v>10</v>
      </c>
      <c r="I217" s="6">
        <f t="shared" si="18"/>
        <v>150000</v>
      </c>
      <c r="J217" s="9" t="str">
        <f t="shared" si="19"/>
        <v>Mid Value</v>
      </c>
      <c r="K217" s="2">
        <v>45624</v>
      </c>
      <c r="L217" s="2" t="str">
        <f t="shared" si="20"/>
        <v>November 2024</v>
      </c>
      <c r="M217" t="s">
        <v>12002</v>
      </c>
      <c r="N217" t="s">
        <v>17984</v>
      </c>
      <c r="O217" t="s">
        <v>23983</v>
      </c>
      <c r="P217" t="s">
        <v>28799</v>
      </c>
    </row>
    <row r="218" spans="1:16">
      <c r="A218" t="s">
        <v>226</v>
      </c>
      <c r="B218" s="9" t="s">
        <v>29309</v>
      </c>
      <c r="C218" s="9" t="s">
        <v>29310</v>
      </c>
      <c r="D218" s="9" t="str">
        <f t="shared" si="16"/>
        <v>Mary Edwards</v>
      </c>
      <c r="E218" t="s">
        <v>11784</v>
      </c>
      <c r="F218" s="9" t="str">
        <f t="shared" si="17"/>
        <v>Water Melon</v>
      </c>
      <c r="G218" s="6" t="s">
        <v>28990</v>
      </c>
      <c r="H218" s="11">
        <v>9</v>
      </c>
      <c r="I218" s="6" t="str">
        <f t="shared" si="18"/>
        <v>Not Found</v>
      </c>
      <c r="J218" s="9" t="str">
        <f t="shared" si="19"/>
        <v>High Value</v>
      </c>
      <c r="K218" s="2">
        <v>45645</v>
      </c>
      <c r="L218" s="2" t="str">
        <f t="shared" si="20"/>
        <v>December 2024</v>
      </c>
      <c r="M218" t="s">
        <v>12003</v>
      </c>
      <c r="N218" t="s">
        <v>17985</v>
      </c>
      <c r="O218" t="s">
        <v>23984</v>
      </c>
      <c r="P218" t="s">
        <v>28809</v>
      </c>
    </row>
    <row r="219" spans="1:16">
      <c r="A219" t="s">
        <v>227</v>
      </c>
      <c r="B219" s="9" t="s">
        <v>29311</v>
      </c>
      <c r="C219" s="9" t="s">
        <v>29312</v>
      </c>
      <c r="D219" s="9" t="str">
        <f t="shared" si="16"/>
        <v>Tony Brock</v>
      </c>
      <c r="E219" t="s">
        <v>11783</v>
      </c>
      <c r="F219" s="9" t="str">
        <f t="shared" si="17"/>
        <v>Bananas</v>
      </c>
      <c r="G219" s="6">
        <v>50000</v>
      </c>
      <c r="H219" s="11">
        <v>2</v>
      </c>
      <c r="I219" s="6">
        <f t="shared" si="18"/>
        <v>100000</v>
      </c>
      <c r="J219" s="9" t="str">
        <f t="shared" si="19"/>
        <v>High Value</v>
      </c>
      <c r="K219" s="2">
        <v>45643</v>
      </c>
      <c r="L219" s="2" t="str">
        <f t="shared" si="20"/>
        <v>December 2024</v>
      </c>
      <c r="M219" t="s">
        <v>12004</v>
      </c>
      <c r="N219" t="s">
        <v>17986</v>
      </c>
      <c r="O219" t="s">
        <v>23985</v>
      </c>
      <c r="P219" t="s">
        <v>28866</v>
      </c>
    </row>
    <row r="220" spans="1:16">
      <c r="A220" t="s">
        <v>228</v>
      </c>
      <c r="B220" s="9" t="s">
        <v>29179</v>
      </c>
      <c r="C220" s="9" t="s">
        <v>29313</v>
      </c>
      <c r="D220" s="9" t="str">
        <f t="shared" si="16"/>
        <v>Nicole Owens</v>
      </c>
      <c r="E220" t="s">
        <v>11783</v>
      </c>
      <c r="F220" s="9" t="str">
        <f t="shared" si="17"/>
        <v>Bananas</v>
      </c>
      <c r="G220" s="6">
        <v>50000</v>
      </c>
      <c r="H220" s="11">
        <v>8</v>
      </c>
      <c r="I220" s="6">
        <f t="shared" si="18"/>
        <v>400000</v>
      </c>
      <c r="J220" s="9" t="str">
        <f t="shared" si="19"/>
        <v>High Value</v>
      </c>
      <c r="K220" s="2">
        <v>45472</v>
      </c>
      <c r="L220" s="2" t="str">
        <f t="shared" si="20"/>
        <v>June 2024</v>
      </c>
      <c r="M220" t="s">
        <v>12005</v>
      </c>
      <c r="N220" t="s">
        <v>17987</v>
      </c>
      <c r="O220" t="s">
        <v>23986</v>
      </c>
      <c r="P220" t="s">
        <v>28792</v>
      </c>
    </row>
    <row r="221" spans="1:16">
      <c r="A221" t="s">
        <v>229</v>
      </c>
      <c r="B221" s="9" t="s">
        <v>29314</v>
      </c>
      <c r="C221" s="9" t="s">
        <v>29164</v>
      </c>
      <c r="D221" s="9" t="str">
        <f t="shared" si="16"/>
        <v>Diane Bailey</v>
      </c>
      <c r="E221" t="s">
        <v>11784</v>
      </c>
      <c r="F221" s="9" t="str">
        <f t="shared" si="17"/>
        <v>Water Melon</v>
      </c>
      <c r="G221" s="6">
        <v>30000</v>
      </c>
      <c r="H221" s="11">
        <v>7</v>
      </c>
      <c r="I221" s="6">
        <f t="shared" si="18"/>
        <v>210000</v>
      </c>
      <c r="J221" s="9" t="str">
        <f t="shared" si="19"/>
        <v>High Value</v>
      </c>
      <c r="K221" s="2">
        <v>45644</v>
      </c>
      <c r="L221" s="2" t="str">
        <f t="shared" si="20"/>
        <v>December 2024</v>
      </c>
      <c r="M221" t="s">
        <v>12006</v>
      </c>
      <c r="N221" t="s">
        <v>17988</v>
      </c>
      <c r="O221" t="s">
        <v>23987</v>
      </c>
      <c r="P221" t="s">
        <v>28803</v>
      </c>
    </row>
    <row r="222" spans="1:16">
      <c r="A222" t="s">
        <v>230</v>
      </c>
      <c r="B222" s="9" t="s">
        <v>29244</v>
      </c>
      <c r="C222" s="9" t="s">
        <v>29315</v>
      </c>
      <c r="D222" s="9" t="str">
        <f t="shared" si="16"/>
        <v>Jessica Cobb</v>
      </c>
      <c r="E222" t="s">
        <v>11783</v>
      </c>
      <c r="F222" s="9" t="str">
        <f t="shared" si="17"/>
        <v>Bananas</v>
      </c>
      <c r="G222" s="6">
        <v>50000</v>
      </c>
      <c r="H222" s="11">
        <v>8</v>
      </c>
      <c r="I222" s="6">
        <f t="shared" si="18"/>
        <v>400000</v>
      </c>
      <c r="J222" s="9" t="str">
        <f t="shared" si="19"/>
        <v>High Value</v>
      </c>
      <c r="K222" s="2">
        <v>45632</v>
      </c>
      <c r="L222" s="2" t="str">
        <f t="shared" si="20"/>
        <v>December 2024</v>
      </c>
      <c r="M222" t="s">
        <v>12007</v>
      </c>
      <c r="N222" t="s">
        <v>17989</v>
      </c>
      <c r="O222" t="s">
        <v>23988</v>
      </c>
      <c r="P222" t="s">
        <v>28889</v>
      </c>
    </row>
    <row r="223" spans="1:16">
      <c r="A223" t="s">
        <v>231</v>
      </c>
      <c r="B223" s="9" t="s">
        <v>29316</v>
      </c>
      <c r="C223" s="9" t="s">
        <v>29016</v>
      </c>
      <c r="D223" s="9" t="str">
        <f t="shared" si="16"/>
        <v>Makayla Smith</v>
      </c>
      <c r="E223" t="s">
        <v>11786</v>
      </c>
      <c r="F223" s="9" t="str">
        <f t="shared" si="17"/>
        <v>Pineapples</v>
      </c>
      <c r="G223" s="6">
        <v>5000</v>
      </c>
      <c r="H223" s="11">
        <v>9</v>
      </c>
      <c r="I223" s="6">
        <f t="shared" si="18"/>
        <v>45000</v>
      </c>
      <c r="J223" s="9" t="str">
        <f t="shared" si="19"/>
        <v>Low Value</v>
      </c>
      <c r="K223" s="2">
        <v>45477</v>
      </c>
      <c r="L223" s="2" t="str">
        <f t="shared" si="20"/>
        <v>July 2024</v>
      </c>
      <c r="M223" t="s">
        <v>12008</v>
      </c>
      <c r="N223" t="s">
        <v>17990</v>
      </c>
      <c r="O223" t="s">
        <v>23989</v>
      </c>
      <c r="P223" t="s">
        <v>28890</v>
      </c>
    </row>
    <row r="224" spans="1:16">
      <c r="A224" t="s">
        <v>232</v>
      </c>
      <c r="B224" s="9" t="s">
        <v>29215</v>
      </c>
      <c r="C224" s="9" t="s">
        <v>29139</v>
      </c>
      <c r="D224" s="9" t="str">
        <f t="shared" si="16"/>
        <v>Sharon Young</v>
      </c>
      <c r="E224" t="s">
        <v>11782</v>
      </c>
      <c r="F224" s="9" t="str">
        <f t="shared" si="17"/>
        <v>Apples</v>
      </c>
      <c r="G224" s="6">
        <v>15000</v>
      </c>
      <c r="H224" s="11">
        <v>5</v>
      </c>
      <c r="I224" s="6">
        <f t="shared" si="18"/>
        <v>75000</v>
      </c>
      <c r="J224" s="9" t="str">
        <f t="shared" si="19"/>
        <v>Mid Value</v>
      </c>
      <c r="K224" s="2">
        <v>45693</v>
      </c>
      <c r="L224" s="2" t="str">
        <f t="shared" si="20"/>
        <v>February 2025</v>
      </c>
      <c r="M224" t="s">
        <v>12009</v>
      </c>
      <c r="N224" t="s">
        <v>17991</v>
      </c>
      <c r="O224" t="s">
        <v>23990</v>
      </c>
      <c r="P224" t="s">
        <v>28891</v>
      </c>
    </row>
    <row r="225" spans="1:16">
      <c r="A225" t="s">
        <v>233</v>
      </c>
      <c r="B225" s="9" t="s">
        <v>29114</v>
      </c>
      <c r="C225" s="9" t="s">
        <v>29217</v>
      </c>
      <c r="D225" s="9" t="str">
        <f t="shared" si="16"/>
        <v>Matthew Thomas</v>
      </c>
      <c r="E225" t="s">
        <v>28990</v>
      </c>
      <c r="F225" s="9" t="str">
        <f t="shared" si="17"/>
        <v>Not Found</v>
      </c>
      <c r="G225" s="6">
        <v>30000</v>
      </c>
      <c r="H225" s="11">
        <v>9</v>
      </c>
      <c r="I225" s="6">
        <f t="shared" si="18"/>
        <v>270000</v>
      </c>
      <c r="J225" s="9" t="str">
        <f t="shared" si="19"/>
        <v>High Value</v>
      </c>
      <c r="K225" s="2">
        <v>45764</v>
      </c>
      <c r="L225" s="2" t="str">
        <f t="shared" si="20"/>
        <v>April 2025</v>
      </c>
      <c r="M225" t="s">
        <v>12010</v>
      </c>
      <c r="N225" t="s">
        <v>17992</v>
      </c>
      <c r="O225" t="s">
        <v>23991</v>
      </c>
      <c r="P225" t="s">
        <v>28892</v>
      </c>
    </row>
    <row r="226" spans="1:16">
      <c r="A226" t="s">
        <v>234</v>
      </c>
      <c r="B226" s="9" t="s">
        <v>29317</v>
      </c>
      <c r="C226" s="9" t="s">
        <v>29318</v>
      </c>
      <c r="D226" s="9" t="str">
        <f t="shared" si="16"/>
        <v>Adam Jimenez</v>
      </c>
      <c r="E226" t="s">
        <v>11784</v>
      </c>
      <c r="F226" s="9" t="str">
        <f t="shared" si="17"/>
        <v>Water Melon</v>
      </c>
      <c r="G226" s="6">
        <v>30000</v>
      </c>
      <c r="H226" s="11">
        <v>10</v>
      </c>
      <c r="I226" s="6">
        <f t="shared" si="18"/>
        <v>300000</v>
      </c>
      <c r="J226" s="9" t="str">
        <f t="shared" si="19"/>
        <v>High Value</v>
      </c>
      <c r="K226" s="2">
        <v>45704</v>
      </c>
      <c r="L226" s="2" t="str">
        <f t="shared" si="20"/>
        <v>February 2025</v>
      </c>
      <c r="M226" t="s">
        <v>12011</v>
      </c>
      <c r="N226" t="s">
        <v>17993</v>
      </c>
      <c r="O226" t="s">
        <v>23992</v>
      </c>
      <c r="P226" t="s">
        <v>28786</v>
      </c>
    </row>
    <row r="227" spans="1:16">
      <c r="A227" t="s">
        <v>235</v>
      </c>
      <c r="B227" s="9" t="s">
        <v>29319</v>
      </c>
      <c r="C227" s="9" t="s">
        <v>29310</v>
      </c>
      <c r="D227" s="9" t="str">
        <f t="shared" si="16"/>
        <v>Rebecca Edwards</v>
      </c>
      <c r="E227" t="s">
        <v>11783</v>
      </c>
      <c r="F227" s="9" t="str">
        <f t="shared" si="17"/>
        <v>Bananas</v>
      </c>
      <c r="G227" s="6">
        <v>50000</v>
      </c>
      <c r="H227" s="11">
        <v>8</v>
      </c>
      <c r="I227" s="6">
        <f t="shared" si="18"/>
        <v>400000</v>
      </c>
      <c r="J227" s="9" t="str">
        <f t="shared" si="19"/>
        <v>High Value</v>
      </c>
      <c r="K227" s="2">
        <v>45441</v>
      </c>
      <c r="L227" s="2" t="str">
        <f t="shared" si="20"/>
        <v>May 2024</v>
      </c>
      <c r="M227" t="s">
        <v>12012</v>
      </c>
      <c r="N227" t="s">
        <v>17994</v>
      </c>
      <c r="O227" t="s">
        <v>23993</v>
      </c>
      <c r="P227" t="s">
        <v>28889</v>
      </c>
    </row>
    <row r="228" spans="1:16">
      <c r="A228" t="s">
        <v>236</v>
      </c>
      <c r="B228" s="9" t="s">
        <v>29060</v>
      </c>
      <c r="C228" s="9" t="s">
        <v>29153</v>
      </c>
      <c r="D228" s="9" t="str">
        <f t="shared" si="16"/>
        <v>Anthony Mooney</v>
      </c>
      <c r="E228" t="s">
        <v>11786</v>
      </c>
      <c r="F228" s="9" t="str">
        <f t="shared" si="17"/>
        <v>Pineapples</v>
      </c>
      <c r="G228" s="6">
        <v>5000</v>
      </c>
      <c r="H228" s="11">
        <v>9</v>
      </c>
      <c r="I228" s="6">
        <f t="shared" si="18"/>
        <v>45000</v>
      </c>
      <c r="J228" s="9" t="str">
        <f t="shared" si="19"/>
        <v>Low Value</v>
      </c>
      <c r="K228" s="2">
        <v>45735</v>
      </c>
      <c r="L228" s="2" t="str">
        <f t="shared" si="20"/>
        <v>March 2025</v>
      </c>
      <c r="M228" t="s">
        <v>12013</v>
      </c>
      <c r="N228" t="s">
        <v>17995</v>
      </c>
      <c r="O228" t="s">
        <v>23994</v>
      </c>
      <c r="P228" t="s">
        <v>28893</v>
      </c>
    </row>
    <row r="229" spans="1:16">
      <c r="A229" t="s">
        <v>237</v>
      </c>
      <c r="B229" s="9" t="s">
        <v>29013</v>
      </c>
      <c r="C229" s="9" t="s">
        <v>29049</v>
      </c>
      <c r="D229" s="9" t="str">
        <f t="shared" si="16"/>
        <v>Cynthia White</v>
      </c>
      <c r="E229" t="s">
        <v>11783</v>
      </c>
      <c r="F229" s="9" t="str">
        <f t="shared" si="17"/>
        <v>Bananas</v>
      </c>
      <c r="G229" s="6">
        <v>50000</v>
      </c>
      <c r="H229" s="11">
        <v>4</v>
      </c>
      <c r="I229" s="6">
        <f t="shared" si="18"/>
        <v>200000</v>
      </c>
      <c r="J229" s="9" t="str">
        <f t="shared" si="19"/>
        <v>High Value</v>
      </c>
      <c r="K229" s="2">
        <v>45625</v>
      </c>
      <c r="L229" s="2" t="str">
        <f t="shared" si="20"/>
        <v>November 2024</v>
      </c>
      <c r="M229" t="s">
        <v>12014</v>
      </c>
      <c r="N229" t="s">
        <v>17996</v>
      </c>
      <c r="O229" t="s">
        <v>23995</v>
      </c>
      <c r="P229" t="s">
        <v>28894</v>
      </c>
    </row>
    <row r="230" spans="1:16">
      <c r="A230" t="s">
        <v>238</v>
      </c>
      <c r="B230" s="9" t="s">
        <v>29179</v>
      </c>
      <c r="C230" s="9" t="s">
        <v>29320</v>
      </c>
      <c r="D230" s="9" t="str">
        <f t="shared" si="16"/>
        <v>Nicole Patel</v>
      </c>
      <c r="E230" t="s">
        <v>11785</v>
      </c>
      <c r="F230" s="9" t="str">
        <f t="shared" si="17"/>
        <v>Orange</v>
      </c>
      <c r="G230" s="6">
        <v>12000</v>
      </c>
      <c r="H230" s="11">
        <v>1</v>
      </c>
      <c r="I230" s="6">
        <f t="shared" si="18"/>
        <v>12000</v>
      </c>
      <c r="J230" s="9" t="str">
        <f t="shared" si="19"/>
        <v>Low Value</v>
      </c>
      <c r="K230" s="2">
        <v>45568</v>
      </c>
      <c r="L230" s="2" t="str">
        <f t="shared" si="20"/>
        <v>October 2024</v>
      </c>
      <c r="M230" t="s">
        <v>12015</v>
      </c>
      <c r="N230" t="s">
        <v>17997</v>
      </c>
      <c r="O230" t="s">
        <v>23996</v>
      </c>
      <c r="P230" t="s">
        <v>28895</v>
      </c>
    </row>
    <row r="231" spans="1:16">
      <c r="A231" t="s">
        <v>239</v>
      </c>
      <c r="B231" s="9" t="s">
        <v>29114</v>
      </c>
      <c r="C231" s="9" t="s">
        <v>29321</v>
      </c>
      <c r="D231" s="9" t="str">
        <f t="shared" si="16"/>
        <v>Matthew Myers</v>
      </c>
      <c r="E231" t="s">
        <v>11785</v>
      </c>
      <c r="F231" s="9" t="str">
        <f t="shared" si="17"/>
        <v>Orange</v>
      </c>
      <c r="G231" s="6">
        <v>12000</v>
      </c>
      <c r="H231" s="11">
        <v>7</v>
      </c>
      <c r="I231" s="6">
        <f t="shared" si="18"/>
        <v>84000</v>
      </c>
      <c r="J231" s="9" t="str">
        <f t="shared" si="19"/>
        <v>Low Value</v>
      </c>
      <c r="K231" s="2">
        <v>45721</v>
      </c>
      <c r="L231" s="2" t="str">
        <f t="shared" si="20"/>
        <v>March 2025</v>
      </c>
      <c r="M231" t="s">
        <v>12016</v>
      </c>
      <c r="N231" t="s">
        <v>17998</v>
      </c>
      <c r="O231" t="s">
        <v>23997</v>
      </c>
      <c r="P231" t="s">
        <v>28776</v>
      </c>
    </row>
    <row r="232" spans="1:16">
      <c r="A232" t="s">
        <v>240</v>
      </c>
      <c r="B232" s="9" t="s">
        <v>29322</v>
      </c>
      <c r="C232" s="9" t="s">
        <v>29323</v>
      </c>
      <c r="D232" s="9" t="str">
        <f t="shared" si="16"/>
        <v>Kristopher Shannon</v>
      </c>
      <c r="E232" t="s">
        <v>11783</v>
      </c>
      <c r="F232" s="9" t="str">
        <f t="shared" si="17"/>
        <v>Bananas</v>
      </c>
      <c r="G232" s="6">
        <v>50000</v>
      </c>
      <c r="H232" s="11">
        <v>8</v>
      </c>
      <c r="I232" s="6">
        <f t="shared" si="18"/>
        <v>400000</v>
      </c>
      <c r="J232" s="9" t="str">
        <f t="shared" si="19"/>
        <v>High Value</v>
      </c>
      <c r="K232" s="2">
        <v>45505</v>
      </c>
      <c r="L232" s="2" t="str">
        <f t="shared" si="20"/>
        <v>August 2024</v>
      </c>
      <c r="M232" t="s">
        <v>12017</v>
      </c>
      <c r="N232" t="s">
        <v>17999</v>
      </c>
      <c r="O232" t="s">
        <v>23998</v>
      </c>
      <c r="P232" t="s">
        <v>28772</v>
      </c>
    </row>
    <row r="233" spans="1:16">
      <c r="A233" t="s">
        <v>241</v>
      </c>
      <c r="B233" s="9" t="s">
        <v>29324</v>
      </c>
      <c r="C233" s="9" t="s">
        <v>29325</v>
      </c>
      <c r="D233" s="9" t="str">
        <f t="shared" si="16"/>
        <v>Janet Cook</v>
      </c>
      <c r="E233" t="s">
        <v>11786</v>
      </c>
      <c r="F233" s="9" t="str">
        <f t="shared" si="17"/>
        <v>Pineapples</v>
      </c>
      <c r="G233" s="6">
        <v>5000</v>
      </c>
      <c r="H233" s="11">
        <v>6</v>
      </c>
      <c r="I233" s="6">
        <f t="shared" si="18"/>
        <v>30000</v>
      </c>
      <c r="J233" s="9" t="str">
        <f t="shared" si="19"/>
        <v>Low Value</v>
      </c>
      <c r="K233" s="2">
        <v>45444</v>
      </c>
      <c r="L233" s="2" t="str">
        <f t="shared" si="20"/>
        <v>June 2024</v>
      </c>
      <c r="M233" t="s">
        <v>12018</v>
      </c>
      <c r="N233" t="s">
        <v>18000</v>
      </c>
      <c r="O233" t="s">
        <v>23999</v>
      </c>
      <c r="P233" t="s">
        <v>28896</v>
      </c>
    </row>
    <row r="234" spans="1:16">
      <c r="A234" t="s">
        <v>242</v>
      </c>
      <c r="B234" s="9" t="s">
        <v>29326</v>
      </c>
      <c r="C234" s="9" t="s">
        <v>29036</v>
      </c>
      <c r="D234" s="9" t="str">
        <f t="shared" si="16"/>
        <v>Steven Hernandez</v>
      </c>
      <c r="E234" t="s">
        <v>11785</v>
      </c>
      <c r="F234" s="9" t="str">
        <f t="shared" si="17"/>
        <v>Orange</v>
      </c>
      <c r="G234" s="6">
        <v>12000</v>
      </c>
      <c r="H234" s="11">
        <v>2</v>
      </c>
      <c r="I234" s="6">
        <f t="shared" si="18"/>
        <v>24000</v>
      </c>
      <c r="J234" s="9" t="str">
        <f t="shared" si="19"/>
        <v>Low Value</v>
      </c>
      <c r="K234" s="2">
        <v>45669</v>
      </c>
      <c r="L234" s="2" t="str">
        <f t="shared" si="20"/>
        <v>January 2025</v>
      </c>
      <c r="M234" t="s">
        <v>12019</v>
      </c>
      <c r="N234" t="s">
        <v>18001</v>
      </c>
      <c r="O234" t="s">
        <v>24000</v>
      </c>
      <c r="P234" t="s">
        <v>28897</v>
      </c>
    </row>
    <row r="235" spans="1:16">
      <c r="A235" t="s">
        <v>243</v>
      </c>
      <c r="B235" s="9" t="s">
        <v>29327</v>
      </c>
      <c r="C235" s="9" t="s">
        <v>29207</v>
      </c>
      <c r="D235" s="9" t="str">
        <f t="shared" si="16"/>
        <v>Tonya Miller</v>
      </c>
      <c r="E235" t="s">
        <v>11783</v>
      </c>
      <c r="F235" s="9" t="str">
        <f t="shared" si="17"/>
        <v>Bananas</v>
      </c>
      <c r="G235" s="6">
        <v>50000</v>
      </c>
      <c r="H235" s="11">
        <v>7</v>
      </c>
      <c r="I235" s="6">
        <f t="shared" si="18"/>
        <v>350000</v>
      </c>
      <c r="J235" s="9" t="str">
        <f t="shared" si="19"/>
        <v>High Value</v>
      </c>
      <c r="K235" s="2">
        <v>45599</v>
      </c>
      <c r="L235" s="2" t="str">
        <f t="shared" si="20"/>
        <v>November 2024</v>
      </c>
      <c r="M235" t="s">
        <v>12020</v>
      </c>
      <c r="N235" t="s">
        <v>18002</v>
      </c>
      <c r="O235" t="s">
        <v>24001</v>
      </c>
      <c r="P235" t="s">
        <v>28898</v>
      </c>
    </row>
    <row r="236" spans="1:16">
      <c r="A236" t="s">
        <v>244</v>
      </c>
      <c r="B236" s="9" t="s">
        <v>29141</v>
      </c>
      <c r="C236" s="9" t="s">
        <v>29328</v>
      </c>
      <c r="D236" s="9" t="str">
        <f t="shared" si="16"/>
        <v>Joseph Flowers</v>
      </c>
      <c r="E236" t="s">
        <v>11782</v>
      </c>
      <c r="F236" s="9" t="str">
        <f t="shared" si="17"/>
        <v>Apples</v>
      </c>
      <c r="G236" s="6">
        <v>15000</v>
      </c>
      <c r="H236" s="11">
        <v>8</v>
      </c>
      <c r="I236" s="6">
        <f t="shared" si="18"/>
        <v>120000</v>
      </c>
      <c r="J236" s="9" t="str">
        <f t="shared" si="19"/>
        <v>Mid Value</v>
      </c>
      <c r="K236" s="2">
        <v>45595</v>
      </c>
      <c r="L236" s="2" t="str">
        <f t="shared" si="20"/>
        <v>October 2024</v>
      </c>
      <c r="M236" t="s">
        <v>12021</v>
      </c>
      <c r="N236" t="s">
        <v>18003</v>
      </c>
      <c r="O236" t="s">
        <v>24002</v>
      </c>
      <c r="P236" t="s">
        <v>28899</v>
      </c>
    </row>
    <row r="237" spans="1:16">
      <c r="A237" t="s">
        <v>245</v>
      </c>
      <c r="B237" s="9" t="s">
        <v>29329</v>
      </c>
      <c r="C237" s="9" t="s">
        <v>29267</v>
      </c>
      <c r="D237" s="9" t="str">
        <f t="shared" si="16"/>
        <v>Samantha Davis</v>
      </c>
      <c r="E237" t="s">
        <v>11786</v>
      </c>
      <c r="F237" s="9" t="str">
        <f t="shared" si="17"/>
        <v>Pineapples</v>
      </c>
      <c r="G237" s="6">
        <v>5000</v>
      </c>
      <c r="H237" s="11">
        <v>7</v>
      </c>
      <c r="I237" s="6">
        <f t="shared" si="18"/>
        <v>35000</v>
      </c>
      <c r="J237" s="9" t="str">
        <f t="shared" si="19"/>
        <v>Low Value</v>
      </c>
      <c r="K237" s="2">
        <v>45658</v>
      </c>
      <c r="L237" s="2" t="str">
        <f t="shared" si="20"/>
        <v>January 2025</v>
      </c>
      <c r="M237" t="s">
        <v>12022</v>
      </c>
      <c r="N237" t="s">
        <v>18004</v>
      </c>
      <c r="O237" t="s">
        <v>24003</v>
      </c>
      <c r="P237" t="s">
        <v>28752</v>
      </c>
    </row>
    <row r="238" spans="1:16">
      <c r="A238" t="s">
        <v>246</v>
      </c>
      <c r="B238" s="9" t="s">
        <v>29330</v>
      </c>
      <c r="C238" s="9" t="s">
        <v>29170</v>
      </c>
      <c r="D238" s="9" t="str">
        <f t="shared" si="16"/>
        <v>Peter Jackson</v>
      </c>
      <c r="E238" t="s">
        <v>11786</v>
      </c>
      <c r="F238" s="9" t="str">
        <f t="shared" si="17"/>
        <v>Pineapples</v>
      </c>
      <c r="G238" s="6">
        <v>5000</v>
      </c>
      <c r="H238" s="11">
        <v>7</v>
      </c>
      <c r="I238" s="6">
        <f t="shared" si="18"/>
        <v>35000</v>
      </c>
      <c r="J238" s="9" t="str">
        <f t="shared" si="19"/>
        <v>Low Value</v>
      </c>
      <c r="K238" s="2">
        <v>45564</v>
      </c>
      <c r="L238" s="2" t="str">
        <f t="shared" si="20"/>
        <v>September 2024</v>
      </c>
      <c r="M238" t="s">
        <v>12023</v>
      </c>
      <c r="N238" t="s">
        <v>18005</v>
      </c>
      <c r="O238" t="s">
        <v>24004</v>
      </c>
      <c r="P238" t="s">
        <v>28774</v>
      </c>
    </row>
    <row r="239" spans="1:16">
      <c r="A239" t="s">
        <v>247</v>
      </c>
      <c r="B239" s="9" t="s">
        <v>29257</v>
      </c>
      <c r="C239" s="9" t="s">
        <v>29331</v>
      </c>
      <c r="D239" s="9" t="str">
        <f t="shared" si="16"/>
        <v>Todd Bishop</v>
      </c>
      <c r="E239" t="s">
        <v>11785</v>
      </c>
      <c r="F239" s="9" t="str">
        <f t="shared" si="17"/>
        <v>Orange</v>
      </c>
      <c r="G239" s="6">
        <v>12000</v>
      </c>
      <c r="H239" s="11">
        <v>9</v>
      </c>
      <c r="I239" s="6">
        <f t="shared" si="18"/>
        <v>108000</v>
      </c>
      <c r="J239" s="9" t="str">
        <f t="shared" si="19"/>
        <v>Low Value</v>
      </c>
      <c r="K239" s="2">
        <v>45435</v>
      </c>
      <c r="L239" s="2" t="str">
        <f t="shared" si="20"/>
        <v>May 2024</v>
      </c>
      <c r="M239" t="s">
        <v>12024</v>
      </c>
      <c r="N239" t="s">
        <v>18006</v>
      </c>
      <c r="O239" t="s">
        <v>24005</v>
      </c>
      <c r="P239" t="s">
        <v>28890</v>
      </c>
    </row>
    <row r="240" spans="1:16">
      <c r="A240" t="s">
        <v>248</v>
      </c>
      <c r="B240" s="9" t="s">
        <v>29332</v>
      </c>
      <c r="C240" s="9" t="s">
        <v>29333</v>
      </c>
      <c r="D240" s="9" t="str">
        <f t="shared" si="16"/>
        <v>Melinda Schmitt</v>
      </c>
      <c r="E240" t="s">
        <v>11784</v>
      </c>
      <c r="F240" s="9" t="str">
        <f t="shared" si="17"/>
        <v>Water Melon</v>
      </c>
      <c r="G240" s="6">
        <v>30000</v>
      </c>
      <c r="H240" s="11">
        <v>4</v>
      </c>
      <c r="I240" s="6">
        <f t="shared" si="18"/>
        <v>120000</v>
      </c>
      <c r="J240" s="9" t="str">
        <f t="shared" si="19"/>
        <v>High Value</v>
      </c>
      <c r="K240" s="2">
        <v>45605</v>
      </c>
      <c r="L240" s="2" t="str">
        <f t="shared" si="20"/>
        <v>November 2024</v>
      </c>
      <c r="M240" t="s">
        <v>12025</v>
      </c>
      <c r="N240" t="s">
        <v>18007</v>
      </c>
      <c r="O240" t="s">
        <v>24006</v>
      </c>
      <c r="P240" t="s">
        <v>28900</v>
      </c>
    </row>
    <row r="241" spans="1:16">
      <c r="A241" t="s">
        <v>249</v>
      </c>
      <c r="B241" s="9" t="s">
        <v>29334</v>
      </c>
      <c r="C241" s="9" t="s">
        <v>29335</v>
      </c>
      <c r="D241" s="9" t="str">
        <f t="shared" si="16"/>
        <v>Jeremy Riley</v>
      </c>
      <c r="E241" t="s">
        <v>11782</v>
      </c>
      <c r="F241" s="9" t="str">
        <f t="shared" si="17"/>
        <v>Apples</v>
      </c>
      <c r="G241" s="6">
        <v>15000</v>
      </c>
      <c r="H241" s="11">
        <v>2</v>
      </c>
      <c r="I241" s="6">
        <f t="shared" si="18"/>
        <v>30000</v>
      </c>
      <c r="J241" s="9" t="str">
        <f t="shared" si="19"/>
        <v>Mid Value</v>
      </c>
      <c r="K241" s="2">
        <v>45583</v>
      </c>
      <c r="L241" s="2" t="str">
        <f t="shared" si="20"/>
        <v>October 2024</v>
      </c>
      <c r="M241" t="s">
        <v>12026</v>
      </c>
      <c r="N241" t="s">
        <v>18008</v>
      </c>
      <c r="O241" t="s">
        <v>24007</v>
      </c>
      <c r="P241" t="s">
        <v>28891</v>
      </c>
    </row>
    <row r="242" spans="1:16">
      <c r="A242" t="s">
        <v>250</v>
      </c>
      <c r="B242" s="9" t="s">
        <v>29336</v>
      </c>
      <c r="C242" s="9" t="s">
        <v>29337</v>
      </c>
      <c r="D242" s="9" t="str">
        <f t="shared" si="16"/>
        <v>Cory Howard</v>
      </c>
      <c r="E242" t="s">
        <v>11782</v>
      </c>
      <c r="F242" s="9" t="str">
        <f t="shared" si="17"/>
        <v>Apples</v>
      </c>
      <c r="G242" s="6">
        <v>15000</v>
      </c>
      <c r="H242" s="11">
        <v>1</v>
      </c>
      <c r="I242" s="6">
        <f t="shared" si="18"/>
        <v>15000</v>
      </c>
      <c r="J242" s="9" t="str">
        <f t="shared" si="19"/>
        <v>Mid Value</v>
      </c>
      <c r="K242" s="2">
        <v>45525</v>
      </c>
      <c r="L242" s="2" t="str">
        <f t="shared" si="20"/>
        <v>August 2024</v>
      </c>
      <c r="M242" t="s">
        <v>12027</v>
      </c>
      <c r="N242" t="s">
        <v>18009</v>
      </c>
      <c r="O242" t="s">
        <v>24008</v>
      </c>
      <c r="P242" t="s">
        <v>28792</v>
      </c>
    </row>
    <row r="243" spans="1:16">
      <c r="A243" t="s">
        <v>251</v>
      </c>
      <c r="B243" s="9" t="s">
        <v>29281</v>
      </c>
      <c r="C243" s="9" t="s">
        <v>29338</v>
      </c>
      <c r="D243" s="9" t="str">
        <f t="shared" si="16"/>
        <v>Nicholas Fitzgerald</v>
      </c>
      <c r="E243" t="s">
        <v>11784</v>
      </c>
      <c r="F243" s="9" t="str">
        <f t="shared" si="17"/>
        <v>Water Melon</v>
      </c>
      <c r="G243" s="6">
        <v>30000</v>
      </c>
      <c r="H243" s="11">
        <v>6</v>
      </c>
      <c r="I243" s="6">
        <f t="shared" si="18"/>
        <v>180000</v>
      </c>
      <c r="J243" s="9" t="str">
        <f t="shared" si="19"/>
        <v>High Value</v>
      </c>
      <c r="K243" s="2">
        <v>45516</v>
      </c>
      <c r="L243" s="2" t="str">
        <f t="shared" si="20"/>
        <v>August 2024</v>
      </c>
      <c r="M243" t="s">
        <v>12028</v>
      </c>
      <c r="N243" t="s">
        <v>18010</v>
      </c>
      <c r="O243" t="s">
        <v>24009</v>
      </c>
      <c r="P243" t="s">
        <v>28827</v>
      </c>
    </row>
    <row r="244" spans="1:16">
      <c r="A244" t="s">
        <v>252</v>
      </c>
      <c r="B244" s="9" t="s">
        <v>29281</v>
      </c>
      <c r="C244" s="9" t="s">
        <v>29339</v>
      </c>
      <c r="D244" s="9" t="str">
        <f t="shared" si="16"/>
        <v>Nicholas Dodson</v>
      </c>
      <c r="E244" t="s">
        <v>11785</v>
      </c>
      <c r="F244" s="9" t="str">
        <f t="shared" si="17"/>
        <v>Orange</v>
      </c>
      <c r="G244" s="6">
        <v>12000</v>
      </c>
      <c r="H244" s="11">
        <v>10</v>
      </c>
      <c r="I244" s="6">
        <f t="shared" si="18"/>
        <v>120000</v>
      </c>
      <c r="J244" s="9" t="str">
        <f t="shared" si="19"/>
        <v>Low Value</v>
      </c>
      <c r="K244" s="2">
        <v>45472</v>
      </c>
      <c r="L244" s="2" t="str">
        <f t="shared" si="20"/>
        <v>June 2024</v>
      </c>
      <c r="M244" t="s">
        <v>12029</v>
      </c>
      <c r="N244" t="s">
        <v>18011</v>
      </c>
      <c r="O244" t="s">
        <v>24010</v>
      </c>
      <c r="P244" t="s">
        <v>28750</v>
      </c>
    </row>
    <row r="245" spans="1:16">
      <c r="A245" t="s">
        <v>253</v>
      </c>
      <c r="B245" s="9" t="s">
        <v>29340</v>
      </c>
      <c r="C245" s="9" t="s">
        <v>29341</v>
      </c>
      <c r="D245" s="9" t="str">
        <f t="shared" si="16"/>
        <v>Jeffery Nelson</v>
      </c>
      <c r="E245" t="s">
        <v>11783</v>
      </c>
      <c r="F245" s="9" t="str">
        <f t="shared" si="17"/>
        <v>Bananas</v>
      </c>
      <c r="G245" s="6">
        <v>50000</v>
      </c>
      <c r="H245" s="11">
        <v>2</v>
      </c>
      <c r="I245" s="6">
        <f t="shared" si="18"/>
        <v>100000</v>
      </c>
      <c r="J245" s="9" t="str">
        <f t="shared" si="19"/>
        <v>High Value</v>
      </c>
      <c r="K245" s="2">
        <v>45658</v>
      </c>
      <c r="L245" s="2" t="str">
        <f t="shared" si="20"/>
        <v>January 2025</v>
      </c>
      <c r="M245" t="s">
        <v>12030</v>
      </c>
      <c r="N245" t="s">
        <v>18012</v>
      </c>
      <c r="O245" t="s">
        <v>24011</v>
      </c>
      <c r="P245" t="s">
        <v>28901</v>
      </c>
    </row>
    <row r="246" spans="1:16">
      <c r="A246" t="s">
        <v>254</v>
      </c>
      <c r="B246" s="9" t="s">
        <v>30492</v>
      </c>
      <c r="C246" s="9" t="s">
        <v>29342</v>
      </c>
      <c r="D246" s="9" t="str">
        <f t="shared" si="16"/>
        <v>Mrs.Ashley Mendoza</v>
      </c>
      <c r="E246" t="s">
        <v>11783</v>
      </c>
      <c r="F246" s="9" t="str">
        <f t="shared" si="17"/>
        <v>Bananas</v>
      </c>
      <c r="G246" s="6">
        <v>50000</v>
      </c>
      <c r="H246" s="11">
        <v>8</v>
      </c>
      <c r="I246" s="6">
        <f t="shared" si="18"/>
        <v>400000</v>
      </c>
      <c r="J246" s="9" t="str">
        <f t="shared" si="19"/>
        <v>High Value</v>
      </c>
      <c r="K246" s="2">
        <v>45785</v>
      </c>
      <c r="L246" s="2" t="str">
        <f t="shared" si="20"/>
        <v>May 2025</v>
      </c>
      <c r="M246" t="s">
        <v>12031</v>
      </c>
      <c r="N246" t="s">
        <v>18013</v>
      </c>
      <c r="O246" t="s">
        <v>24012</v>
      </c>
      <c r="P246" t="s">
        <v>28900</v>
      </c>
    </row>
    <row r="247" spans="1:16">
      <c r="A247" t="s">
        <v>255</v>
      </c>
      <c r="B247" s="9" t="s">
        <v>29294</v>
      </c>
      <c r="C247" s="9" t="s">
        <v>29030</v>
      </c>
      <c r="D247" s="9" t="str">
        <f t="shared" si="16"/>
        <v>Tyler Jones</v>
      </c>
      <c r="E247" t="s">
        <v>11785</v>
      </c>
      <c r="F247" s="9" t="str">
        <f t="shared" si="17"/>
        <v>Orange</v>
      </c>
      <c r="G247" s="6">
        <v>12000</v>
      </c>
      <c r="H247" s="11">
        <v>5</v>
      </c>
      <c r="I247" s="6">
        <f t="shared" si="18"/>
        <v>60000</v>
      </c>
      <c r="J247" s="9" t="str">
        <f t="shared" si="19"/>
        <v>Low Value</v>
      </c>
      <c r="K247" s="2">
        <v>45484</v>
      </c>
      <c r="L247" s="2" t="str">
        <f t="shared" si="20"/>
        <v>July 2024</v>
      </c>
      <c r="M247" t="s">
        <v>12032</v>
      </c>
      <c r="N247" t="s">
        <v>18014</v>
      </c>
      <c r="O247" t="s">
        <v>24013</v>
      </c>
      <c r="P247" t="s">
        <v>28879</v>
      </c>
    </row>
    <row r="248" spans="1:16">
      <c r="A248" t="s">
        <v>256</v>
      </c>
      <c r="B248" s="9" t="s">
        <v>29343</v>
      </c>
      <c r="C248" s="9" t="s">
        <v>29344</v>
      </c>
      <c r="D248" s="9" t="str">
        <f t="shared" si="16"/>
        <v>Erin Watkins</v>
      </c>
      <c r="E248" t="s">
        <v>11785</v>
      </c>
      <c r="F248" s="9" t="str">
        <f t="shared" si="17"/>
        <v>Orange</v>
      </c>
      <c r="G248" s="6">
        <v>12000</v>
      </c>
      <c r="H248" s="11">
        <v>5</v>
      </c>
      <c r="I248" s="6">
        <f t="shared" si="18"/>
        <v>60000</v>
      </c>
      <c r="J248" s="9" t="str">
        <f t="shared" si="19"/>
        <v>Low Value</v>
      </c>
      <c r="K248" s="2">
        <v>45691</v>
      </c>
      <c r="L248" s="2" t="str">
        <f t="shared" si="20"/>
        <v>February 2025</v>
      </c>
      <c r="M248" t="s">
        <v>12033</v>
      </c>
      <c r="N248" t="s">
        <v>18015</v>
      </c>
      <c r="O248" t="s">
        <v>24014</v>
      </c>
      <c r="P248" t="s">
        <v>28902</v>
      </c>
    </row>
    <row r="249" spans="1:16">
      <c r="A249" t="s">
        <v>257</v>
      </c>
      <c r="B249" s="9" t="s">
        <v>29110</v>
      </c>
      <c r="C249" s="9" t="s">
        <v>29073</v>
      </c>
      <c r="D249" s="9" t="str">
        <f t="shared" si="16"/>
        <v>Catherine Thompson</v>
      </c>
      <c r="E249" t="s">
        <v>11785</v>
      </c>
      <c r="F249" s="9" t="str">
        <f t="shared" si="17"/>
        <v>Orange</v>
      </c>
      <c r="G249" s="6">
        <v>12000</v>
      </c>
      <c r="H249" s="11">
        <v>6</v>
      </c>
      <c r="I249" s="6">
        <f t="shared" si="18"/>
        <v>72000</v>
      </c>
      <c r="J249" s="9" t="str">
        <f t="shared" si="19"/>
        <v>Low Value</v>
      </c>
      <c r="K249" s="2">
        <v>45696</v>
      </c>
      <c r="L249" s="2" t="str">
        <f t="shared" si="20"/>
        <v>February 2025</v>
      </c>
      <c r="M249" t="s">
        <v>12034</v>
      </c>
      <c r="N249" t="s">
        <v>18016</v>
      </c>
      <c r="O249" t="s">
        <v>24015</v>
      </c>
      <c r="P249" t="s">
        <v>28831</v>
      </c>
    </row>
    <row r="250" spans="1:16">
      <c r="A250" t="s">
        <v>258</v>
      </c>
      <c r="B250" s="9" t="s">
        <v>29345</v>
      </c>
      <c r="C250" s="9" t="s">
        <v>29346</v>
      </c>
      <c r="D250" s="9" t="str">
        <f t="shared" si="16"/>
        <v>Patricia Gould</v>
      </c>
      <c r="E250" t="s">
        <v>11785</v>
      </c>
      <c r="F250" s="9" t="str">
        <f t="shared" si="17"/>
        <v>Orange</v>
      </c>
      <c r="G250" s="6">
        <v>12000</v>
      </c>
      <c r="H250" s="11">
        <v>5</v>
      </c>
      <c r="I250" s="6">
        <f t="shared" si="18"/>
        <v>60000</v>
      </c>
      <c r="J250" s="9" t="str">
        <f t="shared" si="19"/>
        <v>Low Value</v>
      </c>
      <c r="K250" s="2">
        <v>45781</v>
      </c>
      <c r="L250" s="2" t="str">
        <f t="shared" si="20"/>
        <v>May 2025</v>
      </c>
      <c r="M250" t="s">
        <v>12035</v>
      </c>
      <c r="N250" t="s">
        <v>18017</v>
      </c>
      <c r="O250" t="s">
        <v>24016</v>
      </c>
      <c r="P250" t="s">
        <v>28846</v>
      </c>
    </row>
    <row r="251" spans="1:16">
      <c r="A251" t="s">
        <v>259</v>
      </c>
      <c r="B251" s="9" t="s">
        <v>29347</v>
      </c>
      <c r="C251" s="9" t="s">
        <v>29348</v>
      </c>
      <c r="D251" s="9" t="str">
        <f t="shared" si="16"/>
        <v>Gabriel Franklin</v>
      </c>
      <c r="E251" t="s">
        <v>11785</v>
      </c>
      <c r="F251" s="9" t="str">
        <f t="shared" si="17"/>
        <v>Orange</v>
      </c>
      <c r="G251" s="6">
        <v>12000</v>
      </c>
      <c r="H251" s="11">
        <v>8</v>
      </c>
      <c r="I251" s="6">
        <f t="shared" si="18"/>
        <v>96000</v>
      </c>
      <c r="J251" s="9" t="str">
        <f t="shared" si="19"/>
        <v>Low Value</v>
      </c>
      <c r="K251" s="2">
        <v>45496</v>
      </c>
      <c r="L251" s="2" t="str">
        <f t="shared" si="20"/>
        <v>July 2024</v>
      </c>
      <c r="M251" t="s">
        <v>12036</v>
      </c>
      <c r="N251" t="s">
        <v>18018</v>
      </c>
      <c r="O251" t="s">
        <v>24017</v>
      </c>
      <c r="P251" t="s">
        <v>28846</v>
      </c>
    </row>
    <row r="252" spans="1:16">
      <c r="A252" t="s">
        <v>260</v>
      </c>
      <c r="B252" s="9" t="s">
        <v>29349</v>
      </c>
      <c r="C252" s="9" t="s">
        <v>29350</v>
      </c>
      <c r="D252" s="9" t="str">
        <f t="shared" si="16"/>
        <v>Anita Luna</v>
      </c>
      <c r="E252" t="s">
        <v>11784</v>
      </c>
      <c r="F252" s="9" t="str">
        <f t="shared" si="17"/>
        <v>Water Melon</v>
      </c>
      <c r="G252" s="6">
        <v>30000</v>
      </c>
      <c r="H252" s="11">
        <v>10</v>
      </c>
      <c r="I252" s="6">
        <f t="shared" si="18"/>
        <v>300000</v>
      </c>
      <c r="J252" s="9" t="str">
        <f t="shared" si="19"/>
        <v>High Value</v>
      </c>
      <c r="K252" s="2">
        <v>45593</v>
      </c>
      <c r="L252" s="2" t="str">
        <f t="shared" si="20"/>
        <v>October 2024</v>
      </c>
      <c r="M252" t="s">
        <v>12037</v>
      </c>
      <c r="N252" t="s">
        <v>18019</v>
      </c>
      <c r="O252" t="s">
        <v>24018</v>
      </c>
      <c r="P252" t="s">
        <v>28829</v>
      </c>
    </row>
    <row r="253" spans="1:16">
      <c r="A253" t="s">
        <v>261</v>
      </c>
      <c r="B253" s="9" t="s">
        <v>29351</v>
      </c>
      <c r="C253" s="9" t="s">
        <v>29352</v>
      </c>
      <c r="D253" s="9" t="str">
        <f t="shared" si="16"/>
        <v>Joel Bradley</v>
      </c>
      <c r="E253" t="s">
        <v>11782</v>
      </c>
      <c r="F253" s="9" t="str">
        <f t="shared" si="17"/>
        <v>Apples</v>
      </c>
      <c r="G253" s="6">
        <v>15000</v>
      </c>
      <c r="H253" s="11">
        <v>7</v>
      </c>
      <c r="I253" s="6">
        <f t="shared" si="18"/>
        <v>105000</v>
      </c>
      <c r="J253" s="9" t="str">
        <f t="shared" si="19"/>
        <v>Mid Value</v>
      </c>
      <c r="K253" s="2">
        <v>45776</v>
      </c>
      <c r="L253" s="2" t="str">
        <f t="shared" si="20"/>
        <v>April 2025</v>
      </c>
      <c r="M253" t="s">
        <v>12038</v>
      </c>
      <c r="N253" t="s">
        <v>18020</v>
      </c>
      <c r="O253" t="s">
        <v>24019</v>
      </c>
      <c r="P253" t="s">
        <v>28766</v>
      </c>
    </row>
    <row r="254" spans="1:16">
      <c r="A254" t="s">
        <v>262</v>
      </c>
      <c r="B254" s="9" t="s">
        <v>29006</v>
      </c>
      <c r="C254" s="9" t="s">
        <v>29353</v>
      </c>
      <c r="D254" s="9" t="str">
        <f t="shared" si="16"/>
        <v>Donald Gamble</v>
      </c>
      <c r="E254" t="s">
        <v>11782</v>
      </c>
      <c r="F254" s="9" t="str">
        <f t="shared" si="17"/>
        <v>Apples</v>
      </c>
      <c r="G254" s="6">
        <v>15000</v>
      </c>
      <c r="H254" s="11">
        <v>10</v>
      </c>
      <c r="I254" s="6">
        <f t="shared" si="18"/>
        <v>150000</v>
      </c>
      <c r="J254" s="9" t="str">
        <f t="shared" si="19"/>
        <v>Mid Value</v>
      </c>
      <c r="K254" s="2">
        <v>45446</v>
      </c>
      <c r="L254" s="2" t="str">
        <f t="shared" si="20"/>
        <v>June 2024</v>
      </c>
      <c r="M254" t="s">
        <v>12039</v>
      </c>
      <c r="N254" t="s">
        <v>18021</v>
      </c>
      <c r="O254" t="s">
        <v>24020</v>
      </c>
      <c r="P254" t="s">
        <v>28762</v>
      </c>
    </row>
    <row r="255" spans="1:16">
      <c r="A255" t="s">
        <v>263</v>
      </c>
      <c r="B255" s="9" t="s">
        <v>29354</v>
      </c>
      <c r="C255" s="9" t="s">
        <v>29021</v>
      </c>
      <c r="D255" s="9" t="str">
        <f t="shared" si="16"/>
        <v>Tina Williams</v>
      </c>
      <c r="E255" t="s">
        <v>11784</v>
      </c>
      <c r="F255" s="9" t="str">
        <f t="shared" si="17"/>
        <v>Water Melon</v>
      </c>
      <c r="G255" s="6">
        <v>30000</v>
      </c>
      <c r="H255" s="11">
        <v>4</v>
      </c>
      <c r="I255" s="6">
        <f t="shared" si="18"/>
        <v>120000</v>
      </c>
      <c r="J255" s="9" t="str">
        <f t="shared" si="19"/>
        <v>High Value</v>
      </c>
      <c r="K255" s="2">
        <v>45534</v>
      </c>
      <c r="L255" s="2" t="str">
        <f t="shared" si="20"/>
        <v>August 2024</v>
      </c>
      <c r="M255" t="s">
        <v>12040</v>
      </c>
      <c r="N255" t="s">
        <v>18022</v>
      </c>
      <c r="O255" t="s">
        <v>24021</v>
      </c>
      <c r="P255" t="s">
        <v>28799</v>
      </c>
    </row>
    <row r="256" spans="1:16">
      <c r="A256" t="s">
        <v>264</v>
      </c>
      <c r="B256" s="9" t="s">
        <v>29355</v>
      </c>
      <c r="C256" s="9" t="s">
        <v>29356</v>
      </c>
      <c r="D256" s="9" t="str">
        <f t="shared" si="16"/>
        <v>Jonathan Decker</v>
      </c>
      <c r="E256" t="s">
        <v>11783</v>
      </c>
      <c r="F256" s="9" t="str">
        <f t="shared" si="17"/>
        <v>Bananas</v>
      </c>
      <c r="G256" s="6">
        <v>50000</v>
      </c>
      <c r="H256" s="11">
        <v>10</v>
      </c>
      <c r="I256" s="6">
        <f t="shared" si="18"/>
        <v>500000</v>
      </c>
      <c r="J256" s="9" t="str">
        <f t="shared" si="19"/>
        <v>High Value</v>
      </c>
      <c r="K256" s="2">
        <v>45729</v>
      </c>
      <c r="L256" s="2" t="str">
        <f t="shared" si="20"/>
        <v>March 2025</v>
      </c>
      <c r="M256" t="s">
        <v>12041</v>
      </c>
      <c r="N256" t="s">
        <v>18023</v>
      </c>
      <c r="O256" t="s">
        <v>24022</v>
      </c>
      <c r="P256" t="s">
        <v>28808</v>
      </c>
    </row>
    <row r="257" spans="1:16">
      <c r="A257" t="s">
        <v>265</v>
      </c>
      <c r="B257" s="9" t="s">
        <v>29024</v>
      </c>
      <c r="C257" s="9" t="s">
        <v>29357</v>
      </c>
      <c r="D257" s="9" t="str">
        <f t="shared" si="16"/>
        <v>William Coleman</v>
      </c>
      <c r="E257" t="s">
        <v>11783</v>
      </c>
      <c r="F257" s="9" t="str">
        <f t="shared" si="17"/>
        <v>Bananas</v>
      </c>
      <c r="G257" s="6">
        <v>50000</v>
      </c>
      <c r="H257" s="11">
        <v>2</v>
      </c>
      <c r="I257" s="6">
        <f t="shared" si="18"/>
        <v>100000</v>
      </c>
      <c r="J257" s="9" t="str">
        <f t="shared" si="19"/>
        <v>High Value</v>
      </c>
      <c r="K257" s="2">
        <v>45717</v>
      </c>
      <c r="L257" s="2" t="str">
        <f t="shared" si="20"/>
        <v>March 2025</v>
      </c>
      <c r="M257" t="s">
        <v>12042</v>
      </c>
      <c r="N257" t="s">
        <v>18024</v>
      </c>
      <c r="O257" t="s">
        <v>24023</v>
      </c>
      <c r="P257" t="s">
        <v>28892</v>
      </c>
    </row>
    <row r="258" spans="1:16">
      <c r="A258" t="s">
        <v>266</v>
      </c>
      <c r="B258" s="9" t="s">
        <v>29182</v>
      </c>
      <c r="C258" s="9" t="s">
        <v>29217</v>
      </c>
      <c r="D258" s="9" t="str">
        <f t="shared" si="16"/>
        <v>Alyssa Thomas</v>
      </c>
      <c r="E258" t="s">
        <v>11784</v>
      </c>
      <c r="F258" s="9" t="str">
        <f t="shared" si="17"/>
        <v>Water Melon</v>
      </c>
      <c r="G258" s="6">
        <v>30000</v>
      </c>
      <c r="H258" s="11">
        <v>8</v>
      </c>
      <c r="I258" s="6">
        <f t="shared" si="18"/>
        <v>240000</v>
      </c>
      <c r="J258" s="9" t="str">
        <f t="shared" si="19"/>
        <v>High Value</v>
      </c>
      <c r="K258" s="2">
        <v>45710</v>
      </c>
      <c r="L258" s="2" t="str">
        <f t="shared" si="20"/>
        <v>February 2025</v>
      </c>
      <c r="M258" t="s">
        <v>12043</v>
      </c>
      <c r="N258" t="s">
        <v>18025</v>
      </c>
      <c r="O258" t="s">
        <v>24024</v>
      </c>
      <c r="P258" t="s">
        <v>28892</v>
      </c>
    </row>
    <row r="259" spans="1:16">
      <c r="A259" t="s">
        <v>267</v>
      </c>
      <c r="B259" s="9" t="s">
        <v>29294</v>
      </c>
      <c r="C259" s="9" t="s">
        <v>29049</v>
      </c>
      <c r="D259" s="9" t="str">
        <f t="shared" ref="D259:D322" si="21">CONCATENATE(B259, " ",C259)</f>
        <v>Tyler White</v>
      </c>
      <c r="E259" t="s">
        <v>11783</v>
      </c>
      <c r="F259" s="9" t="str">
        <f t="shared" ref="F259:F322" si="22">IF(E259="Not Found","Not Found",VLOOKUP(E259,$S$2:$T$6,2,FALSE))</f>
        <v>Bananas</v>
      </c>
      <c r="G259" s="6">
        <v>50000</v>
      </c>
      <c r="H259" s="11">
        <v>2</v>
      </c>
      <c r="I259" s="6">
        <f t="shared" ref="I259:I322" si="23">IF(OR(G259="Not Found",G259=""),"Not Found",G259*H259)</f>
        <v>100000</v>
      </c>
      <c r="J259" s="9" t="str">
        <f t="shared" ref="J259:J322" si="24">IF(G259&lt;=12000,"Low Value", IF(G259&gt;=30000,"High Value","Mid Value"))</f>
        <v>High Value</v>
      </c>
      <c r="K259" s="2">
        <v>45558</v>
      </c>
      <c r="L259" s="2" t="str">
        <f t="shared" ref="L259:L322" si="25">TEXT(K259,"mmmm yyyy")</f>
        <v>September 2024</v>
      </c>
      <c r="M259" t="s">
        <v>12044</v>
      </c>
      <c r="N259" t="s">
        <v>18026</v>
      </c>
      <c r="O259" t="s">
        <v>24025</v>
      </c>
      <c r="P259" t="s">
        <v>28797</v>
      </c>
    </row>
    <row r="260" spans="1:16">
      <c r="A260" t="s">
        <v>268</v>
      </c>
      <c r="B260" s="9" t="s">
        <v>29358</v>
      </c>
      <c r="C260" s="9" t="s">
        <v>29359</v>
      </c>
      <c r="D260" s="9" t="str">
        <f t="shared" si="21"/>
        <v>Kyle Collins</v>
      </c>
      <c r="E260" t="s">
        <v>11785</v>
      </c>
      <c r="F260" s="9" t="str">
        <f t="shared" si="22"/>
        <v>Orange</v>
      </c>
      <c r="G260" s="6">
        <v>12000</v>
      </c>
      <c r="H260" s="11">
        <v>3</v>
      </c>
      <c r="I260" s="6">
        <f t="shared" si="23"/>
        <v>36000</v>
      </c>
      <c r="J260" s="9" t="str">
        <f t="shared" si="24"/>
        <v>Low Value</v>
      </c>
      <c r="K260" s="2">
        <v>45747</v>
      </c>
      <c r="L260" s="2" t="str">
        <f t="shared" si="25"/>
        <v>March 2025</v>
      </c>
      <c r="M260" t="s">
        <v>12045</v>
      </c>
      <c r="N260" t="s">
        <v>18027</v>
      </c>
      <c r="O260" t="s">
        <v>24026</v>
      </c>
      <c r="P260" t="s">
        <v>28801</v>
      </c>
    </row>
    <row r="261" spans="1:16">
      <c r="A261" t="s">
        <v>269</v>
      </c>
      <c r="B261" s="9" t="s">
        <v>29230</v>
      </c>
      <c r="C261" s="9" t="s">
        <v>29360</v>
      </c>
      <c r="D261" s="9" t="str">
        <f t="shared" si="21"/>
        <v>Ashley Schaefer</v>
      </c>
      <c r="E261" t="s">
        <v>11784</v>
      </c>
      <c r="F261" s="9" t="str">
        <f t="shared" si="22"/>
        <v>Water Melon</v>
      </c>
      <c r="G261" s="6">
        <v>30000</v>
      </c>
      <c r="H261" s="11">
        <v>9</v>
      </c>
      <c r="I261" s="6">
        <f t="shared" si="23"/>
        <v>270000</v>
      </c>
      <c r="J261" s="9" t="str">
        <f t="shared" si="24"/>
        <v>High Value</v>
      </c>
      <c r="K261" s="2">
        <v>45486</v>
      </c>
      <c r="L261" s="2" t="str">
        <f t="shared" si="25"/>
        <v>July 2024</v>
      </c>
      <c r="M261" t="s">
        <v>12046</v>
      </c>
      <c r="N261" t="s">
        <v>18028</v>
      </c>
      <c r="O261" t="s">
        <v>24027</v>
      </c>
      <c r="P261" t="s">
        <v>28820</v>
      </c>
    </row>
    <row r="262" spans="1:16">
      <c r="A262" t="s">
        <v>270</v>
      </c>
      <c r="B262" s="9" t="s">
        <v>29074</v>
      </c>
      <c r="C262" s="9" t="s">
        <v>30493</v>
      </c>
      <c r="D262" s="9" t="str">
        <f t="shared" si="21"/>
        <v>Mark Taylor Jr.</v>
      </c>
      <c r="E262" t="s">
        <v>11783</v>
      </c>
      <c r="F262" s="9" t="str">
        <f t="shared" si="22"/>
        <v>Bananas</v>
      </c>
      <c r="G262" s="6">
        <v>50000</v>
      </c>
      <c r="H262" s="11">
        <v>5</v>
      </c>
      <c r="I262" s="6">
        <f t="shared" si="23"/>
        <v>250000</v>
      </c>
      <c r="J262" s="9" t="str">
        <f t="shared" si="24"/>
        <v>High Value</v>
      </c>
      <c r="K262" s="2">
        <v>45441</v>
      </c>
      <c r="L262" s="2" t="str">
        <f t="shared" si="25"/>
        <v>May 2024</v>
      </c>
      <c r="M262" t="s">
        <v>12047</v>
      </c>
      <c r="N262" t="s">
        <v>18029</v>
      </c>
      <c r="O262" t="s">
        <v>23985</v>
      </c>
      <c r="P262" t="s">
        <v>28878</v>
      </c>
    </row>
    <row r="263" spans="1:16">
      <c r="A263" t="s">
        <v>271</v>
      </c>
      <c r="B263" s="9" t="s">
        <v>29064</v>
      </c>
      <c r="C263" s="9" t="s">
        <v>29361</v>
      </c>
      <c r="D263" s="9" t="str">
        <f t="shared" si="21"/>
        <v>Phillip Ewing</v>
      </c>
      <c r="E263" t="s">
        <v>11784</v>
      </c>
      <c r="F263" s="9" t="str">
        <f t="shared" si="22"/>
        <v>Water Melon</v>
      </c>
      <c r="G263" s="6">
        <v>30000</v>
      </c>
      <c r="H263" s="11">
        <v>6</v>
      </c>
      <c r="I263" s="6">
        <f t="shared" si="23"/>
        <v>180000</v>
      </c>
      <c r="J263" s="9" t="str">
        <f t="shared" si="24"/>
        <v>High Value</v>
      </c>
      <c r="K263" s="2">
        <v>45762</v>
      </c>
      <c r="L263" s="2" t="str">
        <f t="shared" si="25"/>
        <v>April 2025</v>
      </c>
      <c r="M263" t="s">
        <v>12048</v>
      </c>
      <c r="N263" t="s">
        <v>18030</v>
      </c>
      <c r="O263" t="s">
        <v>24028</v>
      </c>
      <c r="P263" t="s">
        <v>28849</v>
      </c>
    </row>
    <row r="264" spans="1:16">
      <c r="A264" t="s">
        <v>272</v>
      </c>
      <c r="B264" s="9" t="s">
        <v>29362</v>
      </c>
      <c r="C264" s="9" t="s">
        <v>29363</v>
      </c>
      <c r="D264" s="9" t="str">
        <f t="shared" si="21"/>
        <v>Dennis Garza</v>
      </c>
      <c r="E264" t="s">
        <v>11782</v>
      </c>
      <c r="F264" s="9" t="str">
        <f t="shared" si="22"/>
        <v>Apples</v>
      </c>
      <c r="G264" s="6">
        <v>15000</v>
      </c>
      <c r="H264" s="11">
        <v>3</v>
      </c>
      <c r="I264" s="6">
        <f t="shared" si="23"/>
        <v>45000</v>
      </c>
      <c r="J264" s="9" t="str">
        <f t="shared" si="24"/>
        <v>Mid Value</v>
      </c>
      <c r="K264" s="2">
        <v>45567</v>
      </c>
      <c r="L264" s="2" t="str">
        <f t="shared" si="25"/>
        <v>October 2024</v>
      </c>
      <c r="M264" t="s">
        <v>12049</v>
      </c>
      <c r="N264" t="s">
        <v>18031</v>
      </c>
      <c r="O264" t="s">
        <v>24029</v>
      </c>
      <c r="P264" t="s">
        <v>28806</v>
      </c>
    </row>
    <row r="265" spans="1:16">
      <c r="A265" t="s">
        <v>273</v>
      </c>
      <c r="B265" s="9" t="s">
        <v>29020</v>
      </c>
      <c r="C265" s="9" t="s">
        <v>29207</v>
      </c>
      <c r="D265" s="9" t="str">
        <f t="shared" si="21"/>
        <v>Erik Miller</v>
      </c>
      <c r="E265" t="s">
        <v>11785</v>
      </c>
      <c r="F265" s="9" t="str">
        <f t="shared" si="22"/>
        <v>Orange</v>
      </c>
      <c r="G265" s="6">
        <v>12000</v>
      </c>
      <c r="H265" s="11">
        <v>9</v>
      </c>
      <c r="I265" s="6">
        <f t="shared" si="23"/>
        <v>108000</v>
      </c>
      <c r="J265" s="9" t="str">
        <f t="shared" si="24"/>
        <v>Low Value</v>
      </c>
      <c r="K265" s="2">
        <v>45688</v>
      </c>
      <c r="L265" s="2" t="str">
        <f t="shared" si="25"/>
        <v>January 2025</v>
      </c>
      <c r="M265" t="s">
        <v>12050</v>
      </c>
      <c r="N265" t="s">
        <v>18032</v>
      </c>
      <c r="O265" t="s">
        <v>24030</v>
      </c>
      <c r="P265" t="s">
        <v>28903</v>
      </c>
    </row>
    <row r="266" spans="1:16">
      <c r="A266" t="s">
        <v>274</v>
      </c>
      <c r="B266" s="9" t="s">
        <v>29364</v>
      </c>
      <c r="C266" s="9" t="s">
        <v>29365</v>
      </c>
      <c r="D266" s="9" t="str">
        <f t="shared" si="21"/>
        <v>Gina Mendez</v>
      </c>
      <c r="E266" t="s">
        <v>11782</v>
      </c>
      <c r="F266" s="9" t="str">
        <f t="shared" si="22"/>
        <v>Apples</v>
      </c>
      <c r="G266" s="6">
        <v>15000</v>
      </c>
      <c r="H266" s="11">
        <v>5</v>
      </c>
      <c r="I266" s="6">
        <f t="shared" si="23"/>
        <v>75000</v>
      </c>
      <c r="J266" s="9" t="str">
        <f t="shared" si="24"/>
        <v>Mid Value</v>
      </c>
      <c r="K266" s="2">
        <v>45562</v>
      </c>
      <c r="L266" s="2" t="str">
        <f t="shared" si="25"/>
        <v>September 2024</v>
      </c>
      <c r="M266" t="s">
        <v>12051</v>
      </c>
      <c r="N266" t="s">
        <v>18033</v>
      </c>
      <c r="O266" t="s">
        <v>24031</v>
      </c>
      <c r="P266" t="s">
        <v>28836</v>
      </c>
    </row>
    <row r="267" spans="1:16">
      <c r="A267" t="s">
        <v>275</v>
      </c>
      <c r="B267" s="9" t="s">
        <v>29366</v>
      </c>
      <c r="C267" s="9" t="s">
        <v>29367</v>
      </c>
      <c r="D267" s="9" t="str">
        <f t="shared" si="21"/>
        <v>Karen Clark</v>
      </c>
      <c r="E267" t="s">
        <v>11784</v>
      </c>
      <c r="F267" s="9" t="str">
        <f t="shared" si="22"/>
        <v>Water Melon</v>
      </c>
      <c r="G267" s="6">
        <v>30000</v>
      </c>
      <c r="H267" s="11">
        <v>10</v>
      </c>
      <c r="I267" s="6">
        <f t="shared" si="23"/>
        <v>300000</v>
      </c>
      <c r="J267" s="9" t="str">
        <f t="shared" si="24"/>
        <v>High Value</v>
      </c>
      <c r="K267" s="2">
        <v>45730</v>
      </c>
      <c r="L267" s="2" t="str">
        <f t="shared" si="25"/>
        <v>March 2025</v>
      </c>
      <c r="M267" t="s">
        <v>12052</v>
      </c>
      <c r="N267" t="s">
        <v>18034</v>
      </c>
      <c r="O267" t="s">
        <v>24032</v>
      </c>
      <c r="P267" t="s">
        <v>28847</v>
      </c>
    </row>
    <row r="268" spans="1:16">
      <c r="A268" t="s">
        <v>276</v>
      </c>
      <c r="B268" s="9" t="s">
        <v>29072</v>
      </c>
      <c r="C268" s="9" t="s">
        <v>29368</v>
      </c>
      <c r="D268" s="9" t="str">
        <f t="shared" si="21"/>
        <v>Paul Cannon</v>
      </c>
      <c r="E268" t="s">
        <v>11784</v>
      </c>
      <c r="F268" s="9" t="str">
        <f t="shared" si="22"/>
        <v>Water Melon</v>
      </c>
      <c r="G268" s="6">
        <v>30000</v>
      </c>
      <c r="H268" s="11">
        <v>2</v>
      </c>
      <c r="I268" s="6">
        <f t="shared" si="23"/>
        <v>60000</v>
      </c>
      <c r="J268" s="9" t="str">
        <f t="shared" si="24"/>
        <v>High Value</v>
      </c>
      <c r="K268" s="2">
        <v>45748</v>
      </c>
      <c r="L268" s="2" t="str">
        <f t="shared" si="25"/>
        <v>April 2025</v>
      </c>
      <c r="M268" t="s">
        <v>12053</v>
      </c>
      <c r="N268" t="s">
        <v>18035</v>
      </c>
      <c r="O268" t="s">
        <v>24033</v>
      </c>
      <c r="P268" t="s">
        <v>28904</v>
      </c>
    </row>
    <row r="269" spans="1:16">
      <c r="A269" t="s">
        <v>277</v>
      </c>
      <c r="B269" s="9" t="s">
        <v>29369</v>
      </c>
      <c r="C269" s="9" t="s">
        <v>29370</v>
      </c>
      <c r="D269" s="9" t="str">
        <f t="shared" si="21"/>
        <v>Julie Castro</v>
      </c>
      <c r="E269" t="s">
        <v>11786</v>
      </c>
      <c r="F269" s="9" t="str">
        <f t="shared" si="22"/>
        <v>Pineapples</v>
      </c>
      <c r="G269" s="6">
        <v>5000</v>
      </c>
      <c r="H269" s="11">
        <v>9</v>
      </c>
      <c r="I269" s="6">
        <f t="shared" si="23"/>
        <v>45000</v>
      </c>
      <c r="J269" s="9" t="str">
        <f t="shared" si="24"/>
        <v>Low Value</v>
      </c>
      <c r="K269" s="2">
        <v>45590</v>
      </c>
      <c r="L269" s="2" t="str">
        <f t="shared" si="25"/>
        <v>October 2024</v>
      </c>
      <c r="M269" t="s">
        <v>12054</v>
      </c>
      <c r="N269" t="s">
        <v>18036</v>
      </c>
      <c r="O269" t="s">
        <v>24034</v>
      </c>
      <c r="P269" t="s">
        <v>28883</v>
      </c>
    </row>
    <row r="270" spans="1:16">
      <c r="A270" t="s">
        <v>278</v>
      </c>
      <c r="B270" s="9" t="s">
        <v>29262</v>
      </c>
      <c r="C270" s="9" t="s">
        <v>29111</v>
      </c>
      <c r="D270" s="9" t="str">
        <f t="shared" si="21"/>
        <v>Misty Taylor</v>
      </c>
      <c r="E270" t="s">
        <v>11782</v>
      </c>
      <c r="F270" s="9" t="str">
        <f t="shared" si="22"/>
        <v>Apples</v>
      </c>
      <c r="G270" s="6">
        <v>15000</v>
      </c>
      <c r="H270" s="11">
        <v>8</v>
      </c>
      <c r="I270" s="6">
        <f t="shared" si="23"/>
        <v>120000</v>
      </c>
      <c r="J270" s="9" t="str">
        <f t="shared" si="24"/>
        <v>Mid Value</v>
      </c>
      <c r="K270" s="2">
        <v>45464</v>
      </c>
      <c r="L270" s="2" t="str">
        <f t="shared" si="25"/>
        <v>June 2024</v>
      </c>
      <c r="M270" t="s">
        <v>12055</v>
      </c>
      <c r="N270" t="s">
        <v>18037</v>
      </c>
      <c r="O270" t="s">
        <v>24035</v>
      </c>
      <c r="P270" t="s">
        <v>28809</v>
      </c>
    </row>
    <row r="271" spans="1:16">
      <c r="A271" t="s">
        <v>279</v>
      </c>
      <c r="B271" s="9" t="s">
        <v>29366</v>
      </c>
      <c r="C271" s="9" t="s">
        <v>29155</v>
      </c>
      <c r="D271" s="9" t="str">
        <f t="shared" si="21"/>
        <v>Karen Sanchez</v>
      </c>
      <c r="E271" t="s">
        <v>11785</v>
      </c>
      <c r="F271" s="9" t="str">
        <f t="shared" si="22"/>
        <v>Orange</v>
      </c>
      <c r="G271" s="6">
        <v>12000</v>
      </c>
      <c r="H271" s="11">
        <v>2</v>
      </c>
      <c r="I271" s="6">
        <f t="shared" si="23"/>
        <v>24000</v>
      </c>
      <c r="J271" s="9" t="str">
        <f t="shared" si="24"/>
        <v>Low Value</v>
      </c>
      <c r="K271" s="2">
        <v>45528</v>
      </c>
      <c r="L271" s="2" t="str">
        <f t="shared" si="25"/>
        <v>August 2024</v>
      </c>
      <c r="M271" t="s">
        <v>12056</v>
      </c>
      <c r="N271" t="s">
        <v>18038</v>
      </c>
      <c r="O271" t="s">
        <v>24036</v>
      </c>
      <c r="P271" t="s">
        <v>28854</v>
      </c>
    </row>
    <row r="272" spans="1:16">
      <c r="A272" t="s">
        <v>280</v>
      </c>
      <c r="B272" s="9" t="s">
        <v>29152</v>
      </c>
      <c r="C272" s="9" t="s">
        <v>29371</v>
      </c>
      <c r="D272" s="9" t="str">
        <f t="shared" si="21"/>
        <v>Steve Moon</v>
      </c>
      <c r="E272" t="s">
        <v>11784</v>
      </c>
      <c r="F272" s="9" t="str">
        <f t="shared" si="22"/>
        <v>Water Melon</v>
      </c>
      <c r="G272" s="6">
        <v>30000</v>
      </c>
      <c r="H272" s="11">
        <v>8</v>
      </c>
      <c r="I272" s="6">
        <f t="shared" si="23"/>
        <v>240000</v>
      </c>
      <c r="J272" s="9" t="str">
        <f t="shared" si="24"/>
        <v>High Value</v>
      </c>
      <c r="K272" s="2">
        <v>45666</v>
      </c>
      <c r="L272" s="2" t="str">
        <f t="shared" si="25"/>
        <v>January 2025</v>
      </c>
      <c r="M272" t="s">
        <v>12057</v>
      </c>
      <c r="N272" t="s">
        <v>18039</v>
      </c>
      <c r="O272" t="s">
        <v>24037</v>
      </c>
      <c r="P272" t="s">
        <v>28898</v>
      </c>
    </row>
    <row r="273" spans="1:16">
      <c r="A273" t="s">
        <v>281</v>
      </c>
      <c r="B273" s="9" t="s">
        <v>29372</v>
      </c>
      <c r="C273" s="9" t="s">
        <v>29373</v>
      </c>
      <c r="D273" s="9" t="str">
        <f t="shared" si="21"/>
        <v>Lorraine Gibbs</v>
      </c>
      <c r="E273" t="s">
        <v>11786</v>
      </c>
      <c r="F273" s="9" t="str">
        <f t="shared" si="22"/>
        <v>Pineapples</v>
      </c>
      <c r="G273" s="6">
        <v>5000</v>
      </c>
      <c r="H273" s="11">
        <v>3</v>
      </c>
      <c r="I273" s="6">
        <f t="shared" si="23"/>
        <v>15000</v>
      </c>
      <c r="J273" s="9" t="str">
        <f t="shared" si="24"/>
        <v>Low Value</v>
      </c>
      <c r="K273" s="2">
        <v>45473</v>
      </c>
      <c r="L273" s="2" t="str">
        <f t="shared" si="25"/>
        <v>June 2024</v>
      </c>
      <c r="M273" t="s">
        <v>12058</v>
      </c>
      <c r="N273" t="s">
        <v>18040</v>
      </c>
      <c r="O273" t="s">
        <v>24038</v>
      </c>
      <c r="P273" t="s">
        <v>28775</v>
      </c>
    </row>
    <row r="274" spans="1:16">
      <c r="A274" t="s">
        <v>282</v>
      </c>
      <c r="B274" s="9" t="s">
        <v>29374</v>
      </c>
      <c r="C274" s="9" t="s">
        <v>29016</v>
      </c>
      <c r="D274" s="9" t="str">
        <f t="shared" si="21"/>
        <v>Laura Smith</v>
      </c>
      <c r="E274" t="s">
        <v>11786</v>
      </c>
      <c r="F274" s="9" t="str">
        <f t="shared" si="22"/>
        <v>Pineapples</v>
      </c>
      <c r="G274" s="6">
        <v>5000</v>
      </c>
      <c r="H274" s="11">
        <v>7</v>
      </c>
      <c r="I274" s="6">
        <f t="shared" si="23"/>
        <v>35000</v>
      </c>
      <c r="J274" s="9" t="str">
        <f t="shared" si="24"/>
        <v>Low Value</v>
      </c>
      <c r="K274" s="2">
        <v>45429</v>
      </c>
      <c r="L274" s="2" t="str">
        <f t="shared" si="25"/>
        <v>May 2024</v>
      </c>
      <c r="M274" t="s">
        <v>12059</v>
      </c>
      <c r="N274" t="s">
        <v>18041</v>
      </c>
      <c r="O274" t="s">
        <v>24039</v>
      </c>
      <c r="P274" t="s">
        <v>28795</v>
      </c>
    </row>
    <row r="275" spans="1:16">
      <c r="A275" t="s">
        <v>283</v>
      </c>
      <c r="B275" s="9" t="s">
        <v>29375</v>
      </c>
      <c r="C275" s="9" t="s">
        <v>29376</v>
      </c>
      <c r="D275" s="9" t="str">
        <f t="shared" si="21"/>
        <v>Donna Snyder</v>
      </c>
      <c r="E275" t="s">
        <v>11785</v>
      </c>
      <c r="F275" s="9" t="str">
        <f t="shared" si="22"/>
        <v>Orange</v>
      </c>
      <c r="G275" s="6">
        <v>12000</v>
      </c>
      <c r="H275" s="11">
        <v>2</v>
      </c>
      <c r="I275" s="6">
        <f t="shared" si="23"/>
        <v>24000</v>
      </c>
      <c r="J275" s="9" t="str">
        <f t="shared" si="24"/>
        <v>Low Value</v>
      </c>
      <c r="K275" s="2">
        <v>45471</v>
      </c>
      <c r="L275" s="2" t="str">
        <f t="shared" si="25"/>
        <v>June 2024</v>
      </c>
      <c r="M275" t="s">
        <v>12060</v>
      </c>
      <c r="N275" t="s">
        <v>18042</v>
      </c>
      <c r="O275" t="s">
        <v>24040</v>
      </c>
      <c r="P275" t="s">
        <v>28891</v>
      </c>
    </row>
    <row r="276" spans="1:16">
      <c r="A276" t="s">
        <v>284</v>
      </c>
      <c r="B276" s="9" t="s">
        <v>29377</v>
      </c>
      <c r="C276" s="9" t="s">
        <v>29378</v>
      </c>
      <c r="D276" s="9" t="str">
        <f t="shared" si="21"/>
        <v>Valerie Sanders</v>
      </c>
      <c r="E276" t="s">
        <v>11784</v>
      </c>
      <c r="F276" s="9" t="str">
        <f t="shared" si="22"/>
        <v>Water Melon</v>
      </c>
      <c r="G276" s="6">
        <v>30000</v>
      </c>
      <c r="H276" s="11">
        <v>1</v>
      </c>
      <c r="I276" s="6">
        <f t="shared" si="23"/>
        <v>30000</v>
      </c>
      <c r="J276" s="9" t="str">
        <f t="shared" si="24"/>
        <v>High Value</v>
      </c>
      <c r="K276" s="2">
        <v>45503</v>
      </c>
      <c r="L276" s="2" t="str">
        <f t="shared" si="25"/>
        <v>July 2024</v>
      </c>
      <c r="M276" t="s">
        <v>12061</v>
      </c>
      <c r="N276" t="s">
        <v>18043</v>
      </c>
      <c r="O276" t="s">
        <v>24041</v>
      </c>
      <c r="P276" t="s">
        <v>28905</v>
      </c>
    </row>
    <row r="277" spans="1:16">
      <c r="A277" t="s">
        <v>285</v>
      </c>
      <c r="B277" s="9" t="s">
        <v>29379</v>
      </c>
      <c r="C277" s="9" t="s">
        <v>29181</v>
      </c>
      <c r="D277" s="9" t="str">
        <f t="shared" si="21"/>
        <v>Megan Anderson</v>
      </c>
      <c r="E277" t="s">
        <v>11785</v>
      </c>
      <c r="F277" s="9" t="str">
        <f t="shared" si="22"/>
        <v>Orange</v>
      </c>
      <c r="G277" s="6">
        <v>12000</v>
      </c>
      <c r="H277" s="11">
        <v>4</v>
      </c>
      <c r="I277" s="6">
        <f t="shared" si="23"/>
        <v>48000</v>
      </c>
      <c r="J277" s="9" t="str">
        <f t="shared" si="24"/>
        <v>Low Value</v>
      </c>
      <c r="K277" s="2">
        <v>45767</v>
      </c>
      <c r="L277" s="2" t="str">
        <f t="shared" si="25"/>
        <v>April 2025</v>
      </c>
      <c r="M277" t="s">
        <v>12062</v>
      </c>
      <c r="N277" t="s">
        <v>18044</v>
      </c>
      <c r="O277" t="s">
        <v>24042</v>
      </c>
      <c r="P277" t="s">
        <v>28906</v>
      </c>
    </row>
    <row r="278" spans="1:16">
      <c r="A278" t="s">
        <v>286</v>
      </c>
      <c r="B278" s="9" t="s">
        <v>29326</v>
      </c>
      <c r="C278" s="9" t="s">
        <v>29296</v>
      </c>
      <c r="D278" s="9" t="str">
        <f t="shared" si="21"/>
        <v>Steven Stewart</v>
      </c>
      <c r="E278" t="s">
        <v>11784</v>
      </c>
      <c r="F278" s="9" t="str">
        <f t="shared" si="22"/>
        <v>Water Melon</v>
      </c>
      <c r="G278" s="6">
        <v>30000</v>
      </c>
      <c r="H278" s="11">
        <v>9</v>
      </c>
      <c r="I278" s="6">
        <f t="shared" si="23"/>
        <v>270000</v>
      </c>
      <c r="J278" s="9" t="str">
        <f t="shared" si="24"/>
        <v>High Value</v>
      </c>
      <c r="K278" s="2">
        <v>45611</v>
      </c>
      <c r="L278" s="2" t="str">
        <f t="shared" si="25"/>
        <v>November 2024</v>
      </c>
      <c r="M278" t="s">
        <v>12063</v>
      </c>
      <c r="N278" t="s">
        <v>18045</v>
      </c>
      <c r="O278" t="s">
        <v>24043</v>
      </c>
      <c r="P278" t="s">
        <v>28844</v>
      </c>
    </row>
    <row r="279" spans="1:16">
      <c r="A279" t="s">
        <v>287</v>
      </c>
      <c r="B279" s="9" t="s">
        <v>29110</v>
      </c>
      <c r="C279" s="9" t="s">
        <v>29170</v>
      </c>
      <c r="D279" s="9" t="str">
        <f t="shared" si="21"/>
        <v>Catherine Jackson</v>
      </c>
      <c r="E279" t="s">
        <v>11782</v>
      </c>
      <c r="F279" s="9" t="str">
        <f t="shared" si="22"/>
        <v>Apples</v>
      </c>
      <c r="G279" s="6">
        <v>15000</v>
      </c>
      <c r="H279" s="11">
        <v>7</v>
      </c>
      <c r="I279" s="6">
        <f t="shared" si="23"/>
        <v>105000</v>
      </c>
      <c r="J279" s="9" t="str">
        <f t="shared" si="24"/>
        <v>Mid Value</v>
      </c>
      <c r="K279" s="2">
        <v>45618</v>
      </c>
      <c r="L279" s="2" t="str">
        <f t="shared" si="25"/>
        <v>November 2024</v>
      </c>
      <c r="M279" t="s">
        <v>12064</v>
      </c>
      <c r="N279" t="s">
        <v>18046</v>
      </c>
      <c r="O279" t="s">
        <v>24044</v>
      </c>
      <c r="P279" t="s">
        <v>28851</v>
      </c>
    </row>
    <row r="280" spans="1:16">
      <c r="A280" t="s">
        <v>288</v>
      </c>
      <c r="B280" s="9" t="s">
        <v>29309</v>
      </c>
      <c r="C280" s="9" t="s">
        <v>29380</v>
      </c>
      <c r="D280" s="9" t="str">
        <f t="shared" si="21"/>
        <v>Mary Gibson</v>
      </c>
      <c r="E280" t="s">
        <v>11785</v>
      </c>
      <c r="F280" s="9" t="str">
        <f t="shared" si="22"/>
        <v>Orange</v>
      </c>
      <c r="G280" s="6">
        <v>12000</v>
      </c>
      <c r="H280" s="11">
        <v>2</v>
      </c>
      <c r="I280" s="6">
        <f t="shared" si="23"/>
        <v>24000</v>
      </c>
      <c r="J280" s="9" t="str">
        <f t="shared" si="24"/>
        <v>Low Value</v>
      </c>
      <c r="K280" s="2">
        <v>45525</v>
      </c>
      <c r="L280" s="2" t="str">
        <f t="shared" si="25"/>
        <v>August 2024</v>
      </c>
      <c r="M280" t="s">
        <v>12065</v>
      </c>
      <c r="N280" t="s">
        <v>18047</v>
      </c>
      <c r="O280" t="s">
        <v>24045</v>
      </c>
      <c r="P280" t="s">
        <v>28856</v>
      </c>
    </row>
    <row r="281" spans="1:16">
      <c r="A281" t="s">
        <v>289</v>
      </c>
      <c r="B281" s="9" t="s">
        <v>29194</v>
      </c>
      <c r="C281" s="9" t="s">
        <v>29228</v>
      </c>
      <c r="D281" s="9" t="str">
        <f t="shared" si="21"/>
        <v>Ann Phelps</v>
      </c>
      <c r="E281" t="s">
        <v>11786</v>
      </c>
      <c r="F281" s="9" t="str">
        <f t="shared" si="22"/>
        <v>Pineapples</v>
      </c>
      <c r="G281" s="6">
        <v>5000</v>
      </c>
      <c r="H281" s="11">
        <v>1</v>
      </c>
      <c r="I281" s="6">
        <f t="shared" si="23"/>
        <v>5000</v>
      </c>
      <c r="J281" s="9" t="str">
        <f t="shared" si="24"/>
        <v>Low Value</v>
      </c>
      <c r="K281" s="2">
        <v>45484</v>
      </c>
      <c r="L281" s="2" t="str">
        <f t="shared" si="25"/>
        <v>July 2024</v>
      </c>
      <c r="M281" t="s">
        <v>12066</v>
      </c>
      <c r="N281" t="s">
        <v>18048</v>
      </c>
      <c r="O281" t="s">
        <v>24046</v>
      </c>
      <c r="P281" t="s">
        <v>28794</v>
      </c>
    </row>
    <row r="282" spans="1:16">
      <c r="A282" t="s">
        <v>290</v>
      </c>
      <c r="B282" s="9" t="s">
        <v>29090</v>
      </c>
      <c r="C282" s="9" t="s">
        <v>29085</v>
      </c>
      <c r="D282" s="9" t="str">
        <f t="shared" si="21"/>
        <v>Justin Henderson</v>
      </c>
      <c r="E282" t="s">
        <v>11783</v>
      </c>
      <c r="F282" s="9" t="str">
        <f t="shared" si="22"/>
        <v>Bananas</v>
      </c>
      <c r="G282" s="6">
        <v>50000</v>
      </c>
      <c r="H282" s="11">
        <v>10</v>
      </c>
      <c r="I282" s="6">
        <f t="shared" si="23"/>
        <v>500000</v>
      </c>
      <c r="J282" s="9" t="str">
        <f t="shared" si="24"/>
        <v>High Value</v>
      </c>
      <c r="K282" s="2">
        <v>45714</v>
      </c>
      <c r="L282" s="2" t="str">
        <f t="shared" si="25"/>
        <v>February 2025</v>
      </c>
      <c r="M282" t="s">
        <v>12067</v>
      </c>
      <c r="N282" t="s">
        <v>18049</v>
      </c>
      <c r="O282" t="s">
        <v>24047</v>
      </c>
      <c r="P282" t="s">
        <v>28854</v>
      </c>
    </row>
    <row r="283" spans="1:16">
      <c r="A283" t="s">
        <v>291</v>
      </c>
      <c r="B283" s="9" t="s">
        <v>29381</v>
      </c>
      <c r="C283" s="9" t="s">
        <v>29382</v>
      </c>
      <c r="D283" s="9" t="str">
        <f t="shared" si="21"/>
        <v>Carl Leach</v>
      </c>
      <c r="E283" t="s">
        <v>11786</v>
      </c>
      <c r="F283" s="9" t="str">
        <f t="shared" si="22"/>
        <v>Pineapples</v>
      </c>
      <c r="G283" s="6">
        <v>5000</v>
      </c>
      <c r="H283" s="11">
        <v>4</v>
      </c>
      <c r="I283" s="6">
        <f t="shared" si="23"/>
        <v>20000</v>
      </c>
      <c r="J283" s="9" t="str">
        <f t="shared" si="24"/>
        <v>Low Value</v>
      </c>
      <c r="K283" s="2">
        <v>45747</v>
      </c>
      <c r="L283" s="2" t="str">
        <f t="shared" si="25"/>
        <v>March 2025</v>
      </c>
      <c r="M283" t="s">
        <v>12068</v>
      </c>
      <c r="N283" t="s">
        <v>18050</v>
      </c>
      <c r="O283" t="s">
        <v>24048</v>
      </c>
      <c r="P283" t="s">
        <v>28907</v>
      </c>
    </row>
    <row r="284" spans="1:16">
      <c r="A284" t="s">
        <v>292</v>
      </c>
      <c r="B284" s="9" t="s">
        <v>28984</v>
      </c>
      <c r="C284" s="9" t="s">
        <v>29383</v>
      </c>
      <c r="D284" s="9" t="str">
        <f t="shared" si="21"/>
        <v>Jordan Santiago</v>
      </c>
      <c r="E284" t="s">
        <v>11783</v>
      </c>
      <c r="F284" s="9" t="str">
        <f t="shared" si="22"/>
        <v>Bananas</v>
      </c>
      <c r="G284" s="6">
        <v>50000</v>
      </c>
      <c r="H284" s="11">
        <v>6</v>
      </c>
      <c r="I284" s="6">
        <f t="shared" si="23"/>
        <v>300000</v>
      </c>
      <c r="J284" s="9" t="str">
        <f t="shared" si="24"/>
        <v>High Value</v>
      </c>
      <c r="K284" s="2">
        <v>45663</v>
      </c>
      <c r="L284" s="2" t="str">
        <f t="shared" si="25"/>
        <v>January 2025</v>
      </c>
      <c r="M284" t="s">
        <v>12069</v>
      </c>
      <c r="N284" t="s">
        <v>18051</v>
      </c>
      <c r="O284" t="s">
        <v>24049</v>
      </c>
      <c r="P284" t="s">
        <v>28801</v>
      </c>
    </row>
    <row r="285" spans="1:16">
      <c r="A285" t="s">
        <v>293</v>
      </c>
      <c r="B285" s="9" t="s">
        <v>29114</v>
      </c>
      <c r="C285" s="9" t="s">
        <v>29384</v>
      </c>
      <c r="D285" s="9" t="str">
        <f t="shared" si="21"/>
        <v>Matthew Garner</v>
      </c>
      <c r="E285" t="s">
        <v>11786</v>
      </c>
      <c r="F285" s="9" t="str">
        <f t="shared" si="22"/>
        <v>Pineapples</v>
      </c>
      <c r="G285" s="6">
        <v>5000</v>
      </c>
      <c r="H285" s="11">
        <v>1</v>
      </c>
      <c r="I285" s="6">
        <f t="shared" si="23"/>
        <v>5000</v>
      </c>
      <c r="J285" s="9" t="str">
        <f t="shared" si="24"/>
        <v>Low Value</v>
      </c>
      <c r="K285" s="2">
        <v>45702</v>
      </c>
      <c r="L285" s="2" t="str">
        <f t="shared" si="25"/>
        <v>February 2025</v>
      </c>
      <c r="M285" t="s">
        <v>12070</v>
      </c>
      <c r="N285" t="s">
        <v>18052</v>
      </c>
      <c r="O285" t="s">
        <v>24050</v>
      </c>
      <c r="P285" t="s">
        <v>28852</v>
      </c>
    </row>
    <row r="286" spans="1:16">
      <c r="A286" t="s">
        <v>294</v>
      </c>
      <c r="B286" s="9" t="s">
        <v>29385</v>
      </c>
      <c r="C286" s="9" t="s">
        <v>29036</v>
      </c>
      <c r="D286" s="9" t="str">
        <f t="shared" si="21"/>
        <v>Randy Hernandez</v>
      </c>
      <c r="E286" t="s">
        <v>11783</v>
      </c>
      <c r="F286" s="9" t="str">
        <f t="shared" si="22"/>
        <v>Bananas</v>
      </c>
      <c r="G286" s="6">
        <v>50000</v>
      </c>
      <c r="H286" s="11">
        <v>9</v>
      </c>
      <c r="I286" s="6">
        <f t="shared" si="23"/>
        <v>450000</v>
      </c>
      <c r="J286" s="9" t="str">
        <f t="shared" si="24"/>
        <v>High Value</v>
      </c>
      <c r="K286" s="2">
        <v>45584</v>
      </c>
      <c r="L286" s="2" t="str">
        <f t="shared" si="25"/>
        <v>October 2024</v>
      </c>
      <c r="M286" t="s">
        <v>12071</v>
      </c>
      <c r="N286" t="s">
        <v>18053</v>
      </c>
      <c r="O286" t="s">
        <v>24051</v>
      </c>
      <c r="P286" t="s">
        <v>28824</v>
      </c>
    </row>
    <row r="287" spans="1:16">
      <c r="A287" t="s">
        <v>295</v>
      </c>
      <c r="B287" s="9" t="s">
        <v>29386</v>
      </c>
      <c r="C287" s="9" t="s">
        <v>29106</v>
      </c>
      <c r="D287" s="9" t="str">
        <f t="shared" si="21"/>
        <v>Yvonne Johnson</v>
      </c>
      <c r="E287" t="s">
        <v>11782</v>
      </c>
      <c r="F287" s="9" t="str">
        <f t="shared" si="22"/>
        <v>Apples</v>
      </c>
      <c r="G287" s="6" t="s">
        <v>28990</v>
      </c>
      <c r="H287" s="11">
        <v>3</v>
      </c>
      <c r="I287" s="6" t="str">
        <f t="shared" si="23"/>
        <v>Not Found</v>
      </c>
      <c r="J287" s="9" t="str">
        <f t="shared" si="24"/>
        <v>High Value</v>
      </c>
      <c r="K287" s="2">
        <v>45576</v>
      </c>
      <c r="L287" s="2" t="str">
        <f t="shared" si="25"/>
        <v>October 2024</v>
      </c>
      <c r="M287" t="s">
        <v>12072</v>
      </c>
      <c r="N287" t="s">
        <v>18054</v>
      </c>
      <c r="O287" t="s">
        <v>24052</v>
      </c>
      <c r="P287" t="s">
        <v>28785</v>
      </c>
    </row>
    <row r="288" spans="1:16">
      <c r="A288" t="s">
        <v>296</v>
      </c>
      <c r="B288" s="9" t="s">
        <v>29281</v>
      </c>
      <c r="C288" s="9" t="s">
        <v>29387</v>
      </c>
      <c r="D288" s="9" t="str">
        <f t="shared" si="21"/>
        <v>Nicholas Harrison</v>
      </c>
      <c r="E288" t="s">
        <v>11783</v>
      </c>
      <c r="F288" s="9" t="str">
        <f t="shared" si="22"/>
        <v>Bananas</v>
      </c>
      <c r="G288" s="6">
        <v>50000</v>
      </c>
      <c r="H288" s="11">
        <v>10</v>
      </c>
      <c r="I288" s="6">
        <f t="shared" si="23"/>
        <v>500000</v>
      </c>
      <c r="J288" s="9" t="str">
        <f t="shared" si="24"/>
        <v>High Value</v>
      </c>
      <c r="K288" s="2">
        <v>45591</v>
      </c>
      <c r="L288" s="2" t="str">
        <f t="shared" si="25"/>
        <v>October 2024</v>
      </c>
      <c r="M288" t="s">
        <v>12073</v>
      </c>
      <c r="N288" t="s">
        <v>18055</v>
      </c>
      <c r="O288" t="s">
        <v>24053</v>
      </c>
      <c r="P288" t="s">
        <v>28775</v>
      </c>
    </row>
    <row r="289" spans="1:16">
      <c r="A289" t="s">
        <v>297</v>
      </c>
      <c r="B289" s="9" t="s">
        <v>29054</v>
      </c>
      <c r="C289" s="9" t="s">
        <v>30494</v>
      </c>
      <c r="D289" s="9" t="str">
        <f t="shared" si="21"/>
        <v>Elizabeth Clark MD</v>
      </c>
      <c r="E289" t="s">
        <v>11782</v>
      </c>
      <c r="F289" s="9" t="str">
        <f t="shared" si="22"/>
        <v>Apples</v>
      </c>
      <c r="G289" s="6">
        <v>15000</v>
      </c>
      <c r="H289" s="11">
        <v>3</v>
      </c>
      <c r="I289" s="6">
        <f t="shared" si="23"/>
        <v>45000</v>
      </c>
      <c r="J289" s="9" t="str">
        <f t="shared" si="24"/>
        <v>Mid Value</v>
      </c>
      <c r="K289" s="2">
        <v>45428</v>
      </c>
      <c r="L289" s="2" t="str">
        <f t="shared" si="25"/>
        <v>May 2024</v>
      </c>
      <c r="M289" t="s">
        <v>12074</v>
      </c>
      <c r="N289" t="s">
        <v>18056</v>
      </c>
      <c r="O289" t="s">
        <v>24054</v>
      </c>
      <c r="P289" t="s">
        <v>28908</v>
      </c>
    </row>
    <row r="290" spans="1:16">
      <c r="A290" t="s">
        <v>298</v>
      </c>
      <c r="B290" s="9" t="s">
        <v>29388</v>
      </c>
      <c r="C290" s="9" t="s">
        <v>29061</v>
      </c>
      <c r="D290" s="9" t="str">
        <f t="shared" si="21"/>
        <v>Shawn Adams</v>
      </c>
      <c r="E290" t="s">
        <v>11782</v>
      </c>
      <c r="F290" s="9" t="str">
        <f t="shared" si="22"/>
        <v>Apples</v>
      </c>
      <c r="G290" s="6">
        <v>15000</v>
      </c>
      <c r="H290" s="11">
        <v>8</v>
      </c>
      <c r="I290" s="6">
        <f t="shared" si="23"/>
        <v>120000</v>
      </c>
      <c r="J290" s="9" t="str">
        <f t="shared" si="24"/>
        <v>Mid Value</v>
      </c>
      <c r="K290" s="2">
        <v>45479</v>
      </c>
      <c r="L290" s="2" t="str">
        <f t="shared" si="25"/>
        <v>July 2024</v>
      </c>
      <c r="M290" t="s">
        <v>12075</v>
      </c>
      <c r="N290" t="s">
        <v>18057</v>
      </c>
      <c r="O290" t="s">
        <v>24055</v>
      </c>
      <c r="P290" t="s">
        <v>28804</v>
      </c>
    </row>
    <row r="291" spans="1:16">
      <c r="A291" t="s">
        <v>299</v>
      </c>
      <c r="B291" s="9" t="s">
        <v>29389</v>
      </c>
      <c r="C291" s="9" t="s">
        <v>29111</v>
      </c>
      <c r="D291" s="9" t="str">
        <f t="shared" si="21"/>
        <v>Felicia Taylor</v>
      </c>
      <c r="E291" t="s">
        <v>11786</v>
      </c>
      <c r="F291" s="9" t="str">
        <f t="shared" si="22"/>
        <v>Pineapples</v>
      </c>
      <c r="G291" s="6">
        <v>5000</v>
      </c>
      <c r="H291" s="11">
        <v>2</v>
      </c>
      <c r="I291" s="6">
        <f t="shared" si="23"/>
        <v>10000</v>
      </c>
      <c r="J291" s="9" t="str">
        <f t="shared" si="24"/>
        <v>Low Value</v>
      </c>
      <c r="K291" s="2">
        <v>45750</v>
      </c>
      <c r="L291" s="2" t="str">
        <f t="shared" si="25"/>
        <v>April 2025</v>
      </c>
      <c r="M291" t="s">
        <v>12076</v>
      </c>
      <c r="N291" t="s">
        <v>18058</v>
      </c>
      <c r="O291" t="s">
        <v>24056</v>
      </c>
      <c r="P291" t="s">
        <v>28909</v>
      </c>
    </row>
    <row r="292" spans="1:16">
      <c r="A292" t="s">
        <v>300</v>
      </c>
      <c r="B292" s="9" t="s">
        <v>29319</v>
      </c>
      <c r="C292" s="9" t="s">
        <v>29390</v>
      </c>
      <c r="D292" s="9" t="str">
        <f t="shared" si="21"/>
        <v>Rebecca Cox</v>
      </c>
      <c r="E292" t="s">
        <v>11786</v>
      </c>
      <c r="F292" s="9" t="str">
        <f t="shared" si="22"/>
        <v>Pineapples</v>
      </c>
      <c r="G292" s="6">
        <v>5000</v>
      </c>
      <c r="H292" s="11">
        <v>1</v>
      </c>
      <c r="I292" s="6">
        <f t="shared" si="23"/>
        <v>5000</v>
      </c>
      <c r="J292" s="9" t="str">
        <f t="shared" si="24"/>
        <v>Low Value</v>
      </c>
      <c r="K292" s="2">
        <v>45432</v>
      </c>
      <c r="L292" s="2" t="str">
        <f t="shared" si="25"/>
        <v>May 2024</v>
      </c>
      <c r="M292" t="s">
        <v>12077</v>
      </c>
      <c r="N292" t="s">
        <v>18059</v>
      </c>
      <c r="O292" t="s">
        <v>24057</v>
      </c>
      <c r="P292" t="s">
        <v>28771</v>
      </c>
    </row>
    <row r="293" spans="1:16">
      <c r="A293" t="s">
        <v>301</v>
      </c>
      <c r="B293" s="9" t="s">
        <v>29391</v>
      </c>
      <c r="C293" s="9" t="s">
        <v>29392</v>
      </c>
      <c r="D293" s="9" t="str">
        <f t="shared" si="21"/>
        <v>Stephen Haynes</v>
      </c>
      <c r="E293" t="s">
        <v>11786</v>
      </c>
      <c r="F293" s="9" t="str">
        <f t="shared" si="22"/>
        <v>Pineapples</v>
      </c>
      <c r="G293" s="6">
        <v>5000</v>
      </c>
      <c r="H293" s="11">
        <v>5</v>
      </c>
      <c r="I293" s="6">
        <f t="shared" si="23"/>
        <v>25000</v>
      </c>
      <c r="J293" s="9" t="str">
        <f t="shared" si="24"/>
        <v>Low Value</v>
      </c>
      <c r="K293" s="2">
        <v>45760</v>
      </c>
      <c r="L293" s="2" t="str">
        <f t="shared" si="25"/>
        <v>April 2025</v>
      </c>
      <c r="M293" t="s">
        <v>12078</v>
      </c>
      <c r="N293" t="s">
        <v>18060</v>
      </c>
      <c r="O293" t="s">
        <v>24058</v>
      </c>
      <c r="P293" t="s">
        <v>28910</v>
      </c>
    </row>
    <row r="294" spans="1:16">
      <c r="A294" t="s">
        <v>302</v>
      </c>
      <c r="B294" s="9" t="s">
        <v>29314</v>
      </c>
      <c r="C294" s="9" t="s">
        <v>30495</v>
      </c>
      <c r="D294" s="9" t="str">
        <f t="shared" si="21"/>
        <v>Diane Davis DDS</v>
      </c>
      <c r="E294" t="s">
        <v>11782</v>
      </c>
      <c r="F294" s="9" t="str">
        <f t="shared" si="22"/>
        <v>Apples</v>
      </c>
      <c r="G294" s="6">
        <v>15000</v>
      </c>
      <c r="H294" s="11">
        <v>8</v>
      </c>
      <c r="I294" s="6">
        <f t="shared" si="23"/>
        <v>120000</v>
      </c>
      <c r="J294" s="9" t="str">
        <f t="shared" si="24"/>
        <v>Mid Value</v>
      </c>
      <c r="K294" s="2">
        <v>45623</v>
      </c>
      <c r="L294" s="2" t="str">
        <f t="shared" si="25"/>
        <v>November 2024</v>
      </c>
      <c r="M294" t="s">
        <v>12079</v>
      </c>
      <c r="N294" t="s">
        <v>18061</v>
      </c>
      <c r="O294" t="s">
        <v>24059</v>
      </c>
      <c r="P294" t="s">
        <v>28846</v>
      </c>
    </row>
    <row r="295" spans="1:16">
      <c r="A295" t="s">
        <v>303</v>
      </c>
      <c r="B295" s="9" t="s">
        <v>29393</v>
      </c>
      <c r="C295" s="9" t="s">
        <v>29394</v>
      </c>
      <c r="D295" s="9" t="str">
        <f t="shared" si="21"/>
        <v>Norman Chavez</v>
      </c>
      <c r="E295" t="s">
        <v>11782</v>
      </c>
      <c r="F295" s="9" t="str">
        <f t="shared" si="22"/>
        <v>Apples</v>
      </c>
      <c r="G295" s="6">
        <v>15000</v>
      </c>
      <c r="H295" s="11">
        <v>8</v>
      </c>
      <c r="I295" s="6">
        <f t="shared" si="23"/>
        <v>120000</v>
      </c>
      <c r="J295" s="9" t="str">
        <f t="shared" si="24"/>
        <v>Mid Value</v>
      </c>
      <c r="K295" s="2">
        <v>45512</v>
      </c>
      <c r="L295" s="2" t="str">
        <f t="shared" si="25"/>
        <v>August 2024</v>
      </c>
      <c r="M295" t="s">
        <v>12080</v>
      </c>
      <c r="N295" t="s">
        <v>18062</v>
      </c>
      <c r="O295" t="s">
        <v>24060</v>
      </c>
      <c r="P295" t="s">
        <v>28850</v>
      </c>
    </row>
    <row r="296" spans="1:16">
      <c r="A296" t="s">
        <v>304</v>
      </c>
      <c r="B296" s="9" t="s">
        <v>29395</v>
      </c>
      <c r="C296" s="9" t="s">
        <v>29133</v>
      </c>
      <c r="D296" s="9" t="str">
        <f t="shared" si="21"/>
        <v>Jacob Fox</v>
      </c>
      <c r="E296" t="s">
        <v>11782</v>
      </c>
      <c r="F296" s="9" t="str">
        <f t="shared" si="22"/>
        <v>Apples</v>
      </c>
      <c r="G296" s="6">
        <v>15000</v>
      </c>
      <c r="H296" s="11">
        <v>6</v>
      </c>
      <c r="I296" s="6">
        <f t="shared" si="23"/>
        <v>90000</v>
      </c>
      <c r="J296" s="9" t="str">
        <f t="shared" si="24"/>
        <v>Mid Value</v>
      </c>
      <c r="K296" s="2">
        <v>45649</v>
      </c>
      <c r="L296" s="2" t="str">
        <f t="shared" si="25"/>
        <v>December 2024</v>
      </c>
      <c r="M296" t="s">
        <v>12081</v>
      </c>
      <c r="N296" t="s">
        <v>18063</v>
      </c>
      <c r="O296" t="s">
        <v>24061</v>
      </c>
      <c r="P296" t="s">
        <v>28911</v>
      </c>
    </row>
    <row r="297" spans="1:16">
      <c r="A297" t="s">
        <v>305</v>
      </c>
      <c r="B297" s="9" t="s">
        <v>29268</v>
      </c>
      <c r="C297" s="9" t="s">
        <v>29228</v>
      </c>
      <c r="D297" s="9" t="str">
        <f t="shared" si="21"/>
        <v>Barbara Phelps</v>
      </c>
      <c r="E297" t="s">
        <v>11784</v>
      </c>
      <c r="F297" s="9" t="str">
        <f t="shared" si="22"/>
        <v>Water Melon</v>
      </c>
      <c r="G297" s="6">
        <v>30000</v>
      </c>
      <c r="H297" s="11">
        <v>10</v>
      </c>
      <c r="I297" s="6">
        <f t="shared" si="23"/>
        <v>300000</v>
      </c>
      <c r="J297" s="9" t="str">
        <f t="shared" si="24"/>
        <v>High Value</v>
      </c>
      <c r="K297" s="2">
        <v>45463</v>
      </c>
      <c r="L297" s="2" t="str">
        <f t="shared" si="25"/>
        <v>June 2024</v>
      </c>
      <c r="M297" t="s">
        <v>12082</v>
      </c>
      <c r="N297" t="s">
        <v>18064</v>
      </c>
      <c r="O297" t="s">
        <v>24062</v>
      </c>
      <c r="P297" t="s">
        <v>28829</v>
      </c>
    </row>
    <row r="298" spans="1:16">
      <c r="A298" t="s">
        <v>306</v>
      </c>
      <c r="B298" s="9" t="s">
        <v>30496</v>
      </c>
      <c r="C298" s="9" t="s">
        <v>29266</v>
      </c>
      <c r="D298" s="9" t="str">
        <f t="shared" si="21"/>
        <v>Mr.Jesse Morgan</v>
      </c>
      <c r="E298" t="s">
        <v>11784</v>
      </c>
      <c r="F298" s="9" t="str">
        <f t="shared" si="22"/>
        <v>Water Melon</v>
      </c>
      <c r="G298" s="6">
        <v>30000</v>
      </c>
      <c r="H298" s="11">
        <v>7</v>
      </c>
      <c r="I298" s="6">
        <f t="shared" si="23"/>
        <v>210000</v>
      </c>
      <c r="J298" s="9" t="str">
        <f t="shared" si="24"/>
        <v>High Value</v>
      </c>
      <c r="K298" s="2">
        <v>45567</v>
      </c>
      <c r="L298" s="2" t="str">
        <f t="shared" si="25"/>
        <v>October 2024</v>
      </c>
      <c r="M298" t="s">
        <v>12083</v>
      </c>
      <c r="N298" t="s">
        <v>18065</v>
      </c>
      <c r="O298" t="s">
        <v>24063</v>
      </c>
      <c r="P298" t="s">
        <v>28865</v>
      </c>
    </row>
    <row r="299" spans="1:16">
      <c r="A299" t="s">
        <v>307</v>
      </c>
      <c r="B299" s="9" t="s">
        <v>29074</v>
      </c>
      <c r="C299" s="9" t="s">
        <v>29396</v>
      </c>
      <c r="D299" s="9" t="str">
        <f t="shared" si="21"/>
        <v>Mark Ingram</v>
      </c>
      <c r="E299" t="s">
        <v>11785</v>
      </c>
      <c r="F299" s="9" t="str">
        <f t="shared" si="22"/>
        <v>Orange</v>
      </c>
      <c r="G299" s="6">
        <v>12000</v>
      </c>
      <c r="H299" s="11">
        <v>9</v>
      </c>
      <c r="I299" s="6">
        <f t="shared" si="23"/>
        <v>108000</v>
      </c>
      <c r="J299" s="9" t="str">
        <f t="shared" si="24"/>
        <v>Low Value</v>
      </c>
      <c r="K299" s="2">
        <v>45540</v>
      </c>
      <c r="L299" s="2" t="str">
        <f t="shared" si="25"/>
        <v>September 2024</v>
      </c>
      <c r="M299" t="s">
        <v>12084</v>
      </c>
      <c r="N299" t="s">
        <v>18066</v>
      </c>
      <c r="O299" t="s">
        <v>24064</v>
      </c>
      <c r="P299" t="s">
        <v>28805</v>
      </c>
    </row>
    <row r="300" spans="1:16">
      <c r="A300" t="s">
        <v>308</v>
      </c>
      <c r="B300" s="9" t="s">
        <v>29058</v>
      </c>
      <c r="C300" s="9" t="s">
        <v>29397</v>
      </c>
      <c r="D300" s="9" t="str">
        <f t="shared" si="21"/>
        <v>Jason Heath</v>
      </c>
      <c r="E300" t="s">
        <v>11782</v>
      </c>
      <c r="F300" s="9" t="str">
        <f t="shared" si="22"/>
        <v>Apples</v>
      </c>
      <c r="G300" s="6">
        <v>15000</v>
      </c>
      <c r="H300" s="11">
        <v>9</v>
      </c>
      <c r="I300" s="6">
        <f t="shared" si="23"/>
        <v>135000</v>
      </c>
      <c r="J300" s="9" t="str">
        <f t="shared" si="24"/>
        <v>Mid Value</v>
      </c>
      <c r="K300" s="2">
        <v>45544</v>
      </c>
      <c r="L300" s="2" t="str">
        <f t="shared" si="25"/>
        <v>September 2024</v>
      </c>
      <c r="M300" t="s">
        <v>12085</v>
      </c>
      <c r="N300" t="s">
        <v>18067</v>
      </c>
      <c r="O300" t="s">
        <v>24065</v>
      </c>
      <c r="P300" t="s">
        <v>28912</v>
      </c>
    </row>
    <row r="301" spans="1:16">
      <c r="A301" t="s">
        <v>309</v>
      </c>
      <c r="B301" s="9" t="s">
        <v>29067</v>
      </c>
      <c r="C301" s="9" t="s">
        <v>29065</v>
      </c>
      <c r="D301" s="9" t="str">
        <f t="shared" si="21"/>
        <v>Frederick Bennett</v>
      </c>
      <c r="E301" t="s">
        <v>11785</v>
      </c>
      <c r="F301" s="9" t="str">
        <f t="shared" si="22"/>
        <v>Orange</v>
      </c>
      <c r="G301" s="6">
        <v>12000</v>
      </c>
      <c r="H301" s="11">
        <v>4</v>
      </c>
      <c r="I301" s="6">
        <f t="shared" si="23"/>
        <v>48000</v>
      </c>
      <c r="J301" s="9" t="str">
        <f t="shared" si="24"/>
        <v>Low Value</v>
      </c>
      <c r="K301" s="2">
        <v>45742</v>
      </c>
      <c r="L301" s="2" t="str">
        <f t="shared" si="25"/>
        <v>March 2025</v>
      </c>
      <c r="M301" t="s">
        <v>12086</v>
      </c>
      <c r="N301" t="s">
        <v>18068</v>
      </c>
      <c r="O301" t="s">
        <v>24066</v>
      </c>
      <c r="P301" t="s">
        <v>28905</v>
      </c>
    </row>
    <row r="302" spans="1:16">
      <c r="A302" t="s">
        <v>310</v>
      </c>
      <c r="B302" s="9" t="s">
        <v>29169</v>
      </c>
      <c r="C302" s="9" t="s">
        <v>29398</v>
      </c>
      <c r="D302" s="9" t="str">
        <f t="shared" si="21"/>
        <v>Jill Mathis</v>
      </c>
      <c r="E302" t="s">
        <v>11785</v>
      </c>
      <c r="F302" s="9" t="str">
        <f t="shared" si="22"/>
        <v>Orange</v>
      </c>
      <c r="G302" s="6">
        <v>12000</v>
      </c>
      <c r="H302" s="11">
        <v>7</v>
      </c>
      <c r="I302" s="6">
        <f t="shared" si="23"/>
        <v>84000</v>
      </c>
      <c r="J302" s="9" t="str">
        <f t="shared" si="24"/>
        <v>Low Value</v>
      </c>
      <c r="K302" s="2">
        <v>45615</v>
      </c>
      <c r="L302" s="2" t="str">
        <f t="shared" si="25"/>
        <v>November 2024</v>
      </c>
      <c r="M302" t="s">
        <v>12087</v>
      </c>
      <c r="N302" t="s">
        <v>18069</v>
      </c>
      <c r="O302" t="s">
        <v>24067</v>
      </c>
      <c r="P302" t="s">
        <v>28784</v>
      </c>
    </row>
    <row r="303" spans="1:16">
      <c r="A303" t="s">
        <v>311</v>
      </c>
      <c r="B303" s="9" t="s">
        <v>29175</v>
      </c>
      <c r="C303" s="9" t="s">
        <v>29399</v>
      </c>
      <c r="D303" s="9" t="str">
        <f t="shared" si="21"/>
        <v>Diana Martin</v>
      </c>
      <c r="E303" t="s">
        <v>11784</v>
      </c>
      <c r="F303" s="9" t="str">
        <f t="shared" si="22"/>
        <v>Water Melon</v>
      </c>
      <c r="G303" s="6">
        <v>30000</v>
      </c>
      <c r="H303" s="11">
        <v>5</v>
      </c>
      <c r="I303" s="6">
        <f t="shared" si="23"/>
        <v>150000</v>
      </c>
      <c r="J303" s="9" t="str">
        <f t="shared" si="24"/>
        <v>High Value</v>
      </c>
      <c r="K303" s="2">
        <v>45628</v>
      </c>
      <c r="L303" s="2" t="str">
        <f t="shared" si="25"/>
        <v>December 2024</v>
      </c>
      <c r="M303" t="s">
        <v>12088</v>
      </c>
      <c r="N303" t="s">
        <v>18070</v>
      </c>
      <c r="O303" t="s">
        <v>24068</v>
      </c>
      <c r="P303" t="s">
        <v>28763</v>
      </c>
    </row>
    <row r="304" spans="1:16">
      <c r="A304" t="s">
        <v>312</v>
      </c>
      <c r="B304" s="9" t="s">
        <v>29090</v>
      </c>
      <c r="C304" s="9" t="s">
        <v>29400</v>
      </c>
      <c r="D304" s="9" t="str">
        <f t="shared" si="21"/>
        <v>Justin Horton</v>
      </c>
      <c r="E304" t="s">
        <v>11785</v>
      </c>
      <c r="F304" s="9" t="str">
        <f t="shared" si="22"/>
        <v>Orange</v>
      </c>
      <c r="G304" s="6">
        <v>12000</v>
      </c>
      <c r="H304" s="11">
        <v>2</v>
      </c>
      <c r="I304" s="6">
        <f t="shared" si="23"/>
        <v>24000</v>
      </c>
      <c r="J304" s="9" t="str">
        <f t="shared" si="24"/>
        <v>Low Value</v>
      </c>
      <c r="K304" s="2">
        <v>45610</v>
      </c>
      <c r="L304" s="2" t="str">
        <f t="shared" si="25"/>
        <v>November 2024</v>
      </c>
      <c r="M304" t="s">
        <v>12089</v>
      </c>
      <c r="N304" t="s">
        <v>18071</v>
      </c>
      <c r="O304" t="s">
        <v>24069</v>
      </c>
      <c r="P304" t="s">
        <v>28754</v>
      </c>
    </row>
    <row r="305" spans="1:16">
      <c r="A305" t="s">
        <v>313</v>
      </c>
      <c r="B305" s="9" t="s">
        <v>29213</v>
      </c>
      <c r="C305" s="9" t="s">
        <v>29401</v>
      </c>
      <c r="D305" s="9" t="str">
        <f t="shared" si="21"/>
        <v>Patrick Chang</v>
      </c>
      <c r="E305" t="s">
        <v>11785</v>
      </c>
      <c r="F305" s="9" t="str">
        <f t="shared" si="22"/>
        <v>Orange</v>
      </c>
      <c r="G305" s="6">
        <v>12000</v>
      </c>
      <c r="H305" s="11">
        <v>2</v>
      </c>
      <c r="I305" s="6">
        <f t="shared" si="23"/>
        <v>24000</v>
      </c>
      <c r="J305" s="9" t="str">
        <f t="shared" si="24"/>
        <v>Low Value</v>
      </c>
      <c r="K305" s="2">
        <v>45685</v>
      </c>
      <c r="L305" s="2" t="str">
        <f t="shared" si="25"/>
        <v>January 2025</v>
      </c>
      <c r="M305" t="s">
        <v>12090</v>
      </c>
      <c r="N305" t="s">
        <v>18072</v>
      </c>
      <c r="O305" t="s">
        <v>24070</v>
      </c>
      <c r="P305" t="s">
        <v>28913</v>
      </c>
    </row>
    <row r="306" spans="1:16">
      <c r="A306" t="s">
        <v>314</v>
      </c>
      <c r="B306" s="9" t="s">
        <v>29309</v>
      </c>
      <c r="C306" s="9" t="s">
        <v>29402</v>
      </c>
      <c r="D306" s="9" t="str">
        <f t="shared" si="21"/>
        <v>Mary Knight</v>
      </c>
      <c r="E306" t="s">
        <v>11783</v>
      </c>
      <c r="F306" s="9" t="str">
        <f t="shared" si="22"/>
        <v>Bananas</v>
      </c>
      <c r="G306" s="6">
        <v>50000</v>
      </c>
      <c r="H306" s="11">
        <v>9</v>
      </c>
      <c r="I306" s="6">
        <f t="shared" si="23"/>
        <v>450000</v>
      </c>
      <c r="J306" s="9" t="str">
        <f t="shared" si="24"/>
        <v>High Value</v>
      </c>
      <c r="K306" s="2">
        <v>45686</v>
      </c>
      <c r="L306" s="2" t="str">
        <f t="shared" si="25"/>
        <v>January 2025</v>
      </c>
      <c r="M306" t="s">
        <v>12091</v>
      </c>
      <c r="N306" t="s">
        <v>18073</v>
      </c>
      <c r="O306" t="s">
        <v>24071</v>
      </c>
      <c r="P306" t="s">
        <v>28800</v>
      </c>
    </row>
    <row r="307" spans="1:16">
      <c r="A307" t="s">
        <v>315</v>
      </c>
      <c r="B307" s="9" t="s">
        <v>29403</v>
      </c>
      <c r="C307" s="9" t="s">
        <v>29404</v>
      </c>
      <c r="D307" s="9" t="str">
        <f t="shared" si="21"/>
        <v>Amanda Griffith</v>
      </c>
      <c r="E307" t="s">
        <v>11786</v>
      </c>
      <c r="F307" s="9" t="str">
        <f t="shared" si="22"/>
        <v>Pineapples</v>
      </c>
      <c r="G307" s="6">
        <v>5000</v>
      </c>
      <c r="H307" s="11">
        <v>6</v>
      </c>
      <c r="I307" s="6">
        <f t="shared" si="23"/>
        <v>30000</v>
      </c>
      <c r="J307" s="9" t="str">
        <f t="shared" si="24"/>
        <v>Low Value</v>
      </c>
      <c r="K307" s="2">
        <v>45439</v>
      </c>
      <c r="L307" s="2" t="str">
        <f t="shared" si="25"/>
        <v>May 2024</v>
      </c>
      <c r="M307" t="s">
        <v>12092</v>
      </c>
      <c r="N307" t="s">
        <v>18074</v>
      </c>
      <c r="O307" t="s">
        <v>24072</v>
      </c>
      <c r="P307" t="s">
        <v>28914</v>
      </c>
    </row>
    <row r="308" spans="1:16">
      <c r="A308" t="s">
        <v>316</v>
      </c>
      <c r="B308" s="9" t="s">
        <v>29111</v>
      </c>
      <c r="C308" s="9" t="s">
        <v>29405</v>
      </c>
      <c r="D308" s="9" t="str">
        <f t="shared" si="21"/>
        <v>Taylor Pittman</v>
      </c>
      <c r="E308" t="s">
        <v>11785</v>
      </c>
      <c r="F308" s="9" t="str">
        <f t="shared" si="22"/>
        <v>Orange</v>
      </c>
      <c r="G308" s="6">
        <v>12000</v>
      </c>
      <c r="H308" s="11">
        <v>1</v>
      </c>
      <c r="I308" s="6">
        <f t="shared" si="23"/>
        <v>12000</v>
      </c>
      <c r="J308" s="9" t="str">
        <f t="shared" si="24"/>
        <v>Low Value</v>
      </c>
      <c r="K308" s="2">
        <v>45516</v>
      </c>
      <c r="L308" s="2" t="str">
        <f t="shared" si="25"/>
        <v>August 2024</v>
      </c>
      <c r="M308" t="s">
        <v>12093</v>
      </c>
      <c r="N308" t="s">
        <v>18075</v>
      </c>
      <c r="O308" t="s">
        <v>24073</v>
      </c>
      <c r="P308" t="s">
        <v>28915</v>
      </c>
    </row>
    <row r="309" spans="1:16">
      <c r="A309" t="s">
        <v>317</v>
      </c>
      <c r="B309" s="9" t="s">
        <v>29217</v>
      </c>
      <c r="C309" s="9" t="s">
        <v>29406</v>
      </c>
      <c r="D309" s="9" t="str">
        <f t="shared" si="21"/>
        <v>Thomas Ramos</v>
      </c>
      <c r="E309" t="s">
        <v>11784</v>
      </c>
      <c r="F309" s="9" t="str">
        <f t="shared" si="22"/>
        <v>Water Melon</v>
      </c>
      <c r="G309" s="6">
        <v>30000</v>
      </c>
      <c r="H309" s="11">
        <v>2</v>
      </c>
      <c r="I309" s="6">
        <f t="shared" si="23"/>
        <v>60000</v>
      </c>
      <c r="J309" s="9" t="str">
        <f t="shared" si="24"/>
        <v>High Value</v>
      </c>
      <c r="K309" s="2">
        <v>45538</v>
      </c>
      <c r="L309" s="2" t="str">
        <f t="shared" si="25"/>
        <v>September 2024</v>
      </c>
      <c r="M309" t="s">
        <v>12094</v>
      </c>
      <c r="N309" t="s">
        <v>18076</v>
      </c>
      <c r="O309" t="s">
        <v>24074</v>
      </c>
      <c r="P309" t="s">
        <v>28774</v>
      </c>
    </row>
    <row r="310" spans="1:16">
      <c r="A310" t="s">
        <v>318</v>
      </c>
      <c r="B310" s="9" t="s">
        <v>29208</v>
      </c>
      <c r="C310" s="9" t="s">
        <v>29162</v>
      </c>
      <c r="D310" s="9" t="str">
        <f t="shared" si="21"/>
        <v>Leah Rodriguez</v>
      </c>
      <c r="E310" t="s">
        <v>11785</v>
      </c>
      <c r="F310" s="9" t="str">
        <f t="shared" si="22"/>
        <v>Orange</v>
      </c>
      <c r="G310" s="6">
        <v>12000</v>
      </c>
      <c r="H310" s="11">
        <v>4</v>
      </c>
      <c r="I310" s="6">
        <f t="shared" si="23"/>
        <v>48000</v>
      </c>
      <c r="J310" s="9" t="str">
        <f t="shared" si="24"/>
        <v>Low Value</v>
      </c>
      <c r="K310" s="2">
        <v>45425</v>
      </c>
      <c r="L310" s="2" t="str">
        <f t="shared" si="25"/>
        <v>May 2024</v>
      </c>
      <c r="M310" t="s">
        <v>12095</v>
      </c>
      <c r="N310" t="s">
        <v>18077</v>
      </c>
      <c r="O310" t="s">
        <v>24075</v>
      </c>
      <c r="P310" t="s">
        <v>28896</v>
      </c>
    </row>
    <row r="311" spans="1:16">
      <c r="A311" t="s">
        <v>319</v>
      </c>
      <c r="B311" s="9" t="s">
        <v>29046</v>
      </c>
      <c r="C311" s="9" t="s">
        <v>29407</v>
      </c>
      <c r="D311" s="9" t="str">
        <f t="shared" si="21"/>
        <v>John Morrison</v>
      </c>
      <c r="E311" t="s">
        <v>11786</v>
      </c>
      <c r="F311" s="9" t="str">
        <f t="shared" si="22"/>
        <v>Pineapples</v>
      </c>
      <c r="G311" s="6">
        <v>5000</v>
      </c>
      <c r="H311" s="11">
        <v>6</v>
      </c>
      <c r="I311" s="6">
        <f t="shared" si="23"/>
        <v>30000</v>
      </c>
      <c r="J311" s="9" t="str">
        <f t="shared" si="24"/>
        <v>Low Value</v>
      </c>
      <c r="K311" s="2">
        <v>45534</v>
      </c>
      <c r="L311" s="2" t="str">
        <f t="shared" si="25"/>
        <v>August 2024</v>
      </c>
      <c r="M311" t="s">
        <v>12096</v>
      </c>
      <c r="N311" t="s">
        <v>18078</v>
      </c>
      <c r="O311" t="s">
        <v>24076</v>
      </c>
      <c r="P311" t="s">
        <v>28801</v>
      </c>
    </row>
    <row r="312" spans="1:16">
      <c r="A312" t="s">
        <v>320</v>
      </c>
      <c r="B312" s="9" t="s">
        <v>29369</v>
      </c>
      <c r="C312" s="9" t="s">
        <v>29408</v>
      </c>
      <c r="D312" s="9" t="str">
        <f t="shared" si="21"/>
        <v>Julie Schwartz</v>
      </c>
      <c r="E312" t="s">
        <v>11783</v>
      </c>
      <c r="F312" s="9" t="str">
        <f t="shared" si="22"/>
        <v>Bananas</v>
      </c>
      <c r="G312" s="6">
        <v>50000</v>
      </c>
      <c r="H312" s="11">
        <v>7</v>
      </c>
      <c r="I312" s="6">
        <f t="shared" si="23"/>
        <v>350000</v>
      </c>
      <c r="J312" s="9" t="str">
        <f t="shared" si="24"/>
        <v>High Value</v>
      </c>
      <c r="K312" s="2">
        <v>45751</v>
      </c>
      <c r="L312" s="2" t="str">
        <f t="shared" si="25"/>
        <v>April 2025</v>
      </c>
      <c r="M312" t="s">
        <v>12097</v>
      </c>
      <c r="N312" t="s">
        <v>18079</v>
      </c>
      <c r="O312" t="s">
        <v>24077</v>
      </c>
      <c r="P312" t="s">
        <v>28844</v>
      </c>
    </row>
    <row r="313" spans="1:16">
      <c r="A313" t="s">
        <v>321</v>
      </c>
      <c r="B313" s="9" t="s">
        <v>29409</v>
      </c>
      <c r="C313" s="9" t="s">
        <v>29016</v>
      </c>
      <c r="D313" s="9" t="str">
        <f t="shared" si="21"/>
        <v>Ronald Smith</v>
      </c>
      <c r="E313" t="s">
        <v>11786</v>
      </c>
      <c r="F313" s="9" t="str">
        <f t="shared" si="22"/>
        <v>Pineapples</v>
      </c>
      <c r="G313" s="6">
        <v>5000</v>
      </c>
      <c r="H313" s="11">
        <v>10</v>
      </c>
      <c r="I313" s="6">
        <f t="shared" si="23"/>
        <v>50000</v>
      </c>
      <c r="J313" s="9" t="str">
        <f t="shared" si="24"/>
        <v>Low Value</v>
      </c>
      <c r="K313" s="2">
        <v>45424</v>
      </c>
      <c r="L313" s="2" t="str">
        <f t="shared" si="25"/>
        <v>May 2024</v>
      </c>
      <c r="M313" t="s">
        <v>12098</v>
      </c>
      <c r="N313" t="s">
        <v>18080</v>
      </c>
      <c r="O313" t="s">
        <v>24078</v>
      </c>
      <c r="P313" t="s">
        <v>28916</v>
      </c>
    </row>
    <row r="314" spans="1:16">
      <c r="A314" t="s">
        <v>322</v>
      </c>
      <c r="B314" s="9" t="s">
        <v>29136</v>
      </c>
      <c r="C314" s="9" t="s">
        <v>29016</v>
      </c>
      <c r="D314" s="9" t="str">
        <f t="shared" si="21"/>
        <v>Susan Smith</v>
      </c>
      <c r="E314" t="s">
        <v>11786</v>
      </c>
      <c r="F314" s="9" t="str">
        <f t="shared" si="22"/>
        <v>Pineapples</v>
      </c>
      <c r="G314" s="6">
        <v>5000</v>
      </c>
      <c r="H314" s="11">
        <v>5</v>
      </c>
      <c r="I314" s="6">
        <f t="shared" si="23"/>
        <v>25000</v>
      </c>
      <c r="J314" s="9" t="str">
        <f t="shared" si="24"/>
        <v>Low Value</v>
      </c>
      <c r="K314" s="2">
        <v>45684</v>
      </c>
      <c r="L314" s="2" t="str">
        <f t="shared" si="25"/>
        <v>January 2025</v>
      </c>
      <c r="M314" t="s">
        <v>12099</v>
      </c>
      <c r="N314" t="s">
        <v>18081</v>
      </c>
      <c r="O314" t="s">
        <v>24079</v>
      </c>
      <c r="P314" t="s">
        <v>28826</v>
      </c>
    </row>
    <row r="315" spans="1:16">
      <c r="A315" t="s">
        <v>323</v>
      </c>
      <c r="B315" s="9" t="s">
        <v>29245</v>
      </c>
      <c r="C315" s="9" t="s">
        <v>29410</v>
      </c>
      <c r="D315" s="9" t="str">
        <f t="shared" si="21"/>
        <v>Angel Jensen</v>
      </c>
      <c r="E315" t="s">
        <v>11784</v>
      </c>
      <c r="F315" s="9" t="str">
        <f t="shared" si="22"/>
        <v>Water Melon</v>
      </c>
      <c r="G315" s="6">
        <v>30000</v>
      </c>
      <c r="H315" s="11">
        <v>6</v>
      </c>
      <c r="I315" s="6">
        <f t="shared" si="23"/>
        <v>180000</v>
      </c>
      <c r="J315" s="9" t="str">
        <f t="shared" si="24"/>
        <v>High Value</v>
      </c>
      <c r="K315" s="2">
        <v>45494</v>
      </c>
      <c r="L315" s="2" t="str">
        <f t="shared" si="25"/>
        <v>July 2024</v>
      </c>
      <c r="M315" t="s">
        <v>12100</v>
      </c>
      <c r="N315" t="s">
        <v>18082</v>
      </c>
      <c r="O315" t="s">
        <v>24080</v>
      </c>
      <c r="P315" t="s">
        <v>28822</v>
      </c>
    </row>
    <row r="316" spans="1:16">
      <c r="A316" t="s">
        <v>324</v>
      </c>
      <c r="B316" s="9" t="s">
        <v>30497</v>
      </c>
      <c r="C316" s="9" t="s">
        <v>30498</v>
      </c>
      <c r="D316" s="9" t="str">
        <f t="shared" si="21"/>
        <v>Mr.Frank Brooks DDS</v>
      </c>
      <c r="E316" t="s">
        <v>11783</v>
      </c>
      <c r="F316" s="9" t="str">
        <f t="shared" si="22"/>
        <v>Bananas</v>
      </c>
      <c r="G316" s="6">
        <v>50000</v>
      </c>
      <c r="H316" s="11">
        <v>10</v>
      </c>
      <c r="I316" s="6">
        <f t="shared" si="23"/>
        <v>500000</v>
      </c>
      <c r="J316" s="9" t="str">
        <f t="shared" si="24"/>
        <v>High Value</v>
      </c>
      <c r="K316" s="2">
        <v>45698</v>
      </c>
      <c r="L316" s="2" t="str">
        <f t="shared" si="25"/>
        <v>February 2025</v>
      </c>
      <c r="M316" t="s">
        <v>12101</v>
      </c>
      <c r="N316" t="s">
        <v>18083</v>
      </c>
      <c r="O316" t="s">
        <v>24081</v>
      </c>
      <c r="P316" t="s">
        <v>28782</v>
      </c>
    </row>
    <row r="317" spans="1:16">
      <c r="A317" t="s">
        <v>325</v>
      </c>
      <c r="B317" s="9" t="s">
        <v>29413</v>
      </c>
      <c r="C317" s="9" t="s">
        <v>29207</v>
      </c>
      <c r="D317" s="9" t="str">
        <f t="shared" si="21"/>
        <v>Brandy Miller</v>
      </c>
      <c r="E317" t="s">
        <v>11782</v>
      </c>
      <c r="F317" s="9" t="str">
        <f t="shared" si="22"/>
        <v>Apples</v>
      </c>
      <c r="G317" s="6">
        <v>15000</v>
      </c>
      <c r="H317" s="11">
        <v>2</v>
      </c>
      <c r="I317" s="6">
        <f t="shared" si="23"/>
        <v>30000</v>
      </c>
      <c r="J317" s="9" t="str">
        <f t="shared" si="24"/>
        <v>Mid Value</v>
      </c>
      <c r="K317" s="2">
        <v>45593</v>
      </c>
      <c r="L317" s="2" t="str">
        <f t="shared" si="25"/>
        <v>October 2024</v>
      </c>
      <c r="M317" t="s">
        <v>12102</v>
      </c>
      <c r="N317" t="s">
        <v>18084</v>
      </c>
      <c r="O317" t="s">
        <v>24082</v>
      </c>
      <c r="P317" t="s">
        <v>28917</v>
      </c>
    </row>
    <row r="318" spans="1:16">
      <c r="A318" t="s">
        <v>326</v>
      </c>
      <c r="B318" s="9" t="s">
        <v>29414</v>
      </c>
      <c r="C318" s="9" t="s">
        <v>29207</v>
      </c>
      <c r="D318" s="9" t="str">
        <f t="shared" si="21"/>
        <v>Kimberly Miller</v>
      </c>
      <c r="E318" t="s">
        <v>11785</v>
      </c>
      <c r="F318" s="9" t="str">
        <f t="shared" si="22"/>
        <v>Orange</v>
      </c>
      <c r="G318" s="6">
        <v>12000</v>
      </c>
      <c r="H318" s="11">
        <v>8</v>
      </c>
      <c r="I318" s="6">
        <f t="shared" si="23"/>
        <v>96000</v>
      </c>
      <c r="J318" s="9" t="str">
        <f t="shared" si="24"/>
        <v>Low Value</v>
      </c>
      <c r="K318" s="2">
        <v>45528</v>
      </c>
      <c r="L318" s="2" t="str">
        <f t="shared" si="25"/>
        <v>August 2024</v>
      </c>
      <c r="M318" t="s">
        <v>12103</v>
      </c>
      <c r="N318" t="s">
        <v>18085</v>
      </c>
      <c r="O318" t="s">
        <v>24083</v>
      </c>
      <c r="P318" t="s">
        <v>28748</v>
      </c>
    </row>
    <row r="319" spans="1:16">
      <c r="A319" t="s">
        <v>327</v>
      </c>
      <c r="B319" s="9" t="s">
        <v>29415</v>
      </c>
      <c r="C319" s="9" t="s">
        <v>29416</v>
      </c>
      <c r="D319" s="9" t="str">
        <f t="shared" si="21"/>
        <v>Darrell Curry</v>
      </c>
      <c r="E319" t="s">
        <v>11784</v>
      </c>
      <c r="F319" s="9" t="str">
        <f t="shared" si="22"/>
        <v>Water Melon</v>
      </c>
      <c r="G319" s="6">
        <v>30000</v>
      </c>
      <c r="H319" s="11">
        <v>10</v>
      </c>
      <c r="I319" s="6">
        <f t="shared" si="23"/>
        <v>300000</v>
      </c>
      <c r="J319" s="9" t="str">
        <f t="shared" si="24"/>
        <v>High Value</v>
      </c>
      <c r="K319" s="2">
        <v>45605</v>
      </c>
      <c r="L319" s="2" t="str">
        <f t="shared" si="25"/>
        <v>November 2024</v>
      </c>
      <c r="M319" t="s">
        <v>12104</v>
      </c>
      <c r="N319" t="s">
        <v>18086</v>
      </c>
      <c r="O319" t="s">
        <v>24084</v>
      </c>
      <c r="P319" t="s">
        <v>28827</v>
      </c>
    </row>
    <row r="320" spans="1:16">
      <c r="A320" t="s">
        <v>328</v>
      </c>
      <c r="B320" s="9" t="s">
        <v>29028</v>
      </c>
      <c r="C320" s="9" t="s">
        <v>29417</v>
      </c>
      <c r="D320" s="9" t="str">
        <f t="shared" si="21"/>
        <v>Richard Medina</v>
      </c>
      <c r="E320" t="s">
        <v>11783</v>
      </c>
      <c r="F320" s="9" t="str">
        <f t="shared" si="22"/>
        <v>Bananas</v>
      </c>
      <c r="G320" s="6">
        <v>50000</v>
      </c>
      <c r="H320" s="11">
        <v>3</v>
      </c>
      <c r="I320" s="6">
        <f t="shared" si="23"/>
        <v>150000</v>
      </c>
      <c r="J320" s="9" t="str">
        <f t="shared" si="24"/>
        <v>High Value</v>
      </c>
      <c r="K320" s="2">
        <v>45547</v>
      </c>
      <c r="L320" s="2" t="str">
        <f t="shared" si="25"/>
        <v>September 2024</v>
      </c>
      <c r="M320" t="s">
        <v>12105</v>
      </c>
      <c r="N320" t="s">
        <v>18087</v>
      </c>
      <c r="O320" t="s">
        <v>24085</v>
      </c>
      <c r="P320" t="s">
        <v>28918</v>
      </c>
    </row>
    <row r="321" spans="1:16">
      <c r="A321" t="s">
        <v>329</v>
      </c>
      <c r="B321" s="9" t="s">
        <v>29418</v>
      </c>
      <c r="C321" s="9" t="s">
        <v>29019</v>
      </c>
      <c r="D321" s="9" t="str">
        <f t="shared" si="21"/>
        <v>Anna Garcia</v>
      </c>
      <c r="E321" t="s">
        <v>11782</v>
      </c>
      <c r="F321" s="9" t="str">
        <f t="shared" si="22"/>
        <v>Apples</v>
      </c>
      <c r="G321" s="6">
        <v>15000</v>
      </c>
      <c r="H321" s="11">
        <v>5</v>
      </c>
      <c r="I321" s="6">
        <f t="shared" si="23"/>
        <v>75000</v>
      </c>
      <c r="J321" s="9" t="str">
        <f t="shared" si="24"/>
        <v>Mid Value</v>
      </c>
      <c r="K321" s="2">
        <v>45635</v>
      </c>
      <c r="L321" s="2" t="str">
        <f t="shared" si="25"/>
        <v>December 2024</v>
      </c>
      <c r="M321" t="s">
        <v>12106</v>
      </c>
      <c r="N321" t="s">
        <v>18088</v>
      </c>
      <c r="O321" t="s">
        <v>24086</v>
      </c>
      <c r="P321" t="s">
        <v>28762</v>
      </c>
    </row>
    <row r="322" spans="1:16">
      <c r="A322" t="s">
        <v>330</v>
      </c>
      <c r="B322" s="9" t="s">
        <v>29419</v>
      </c>
      <c r="C322" s="9" t="s">
        <v>29420</v>
      </c>
      <c r="D322" s="9" t="str">
        <f t="shared" si="21"/>
        <v>Benjamin Friedman</v>
      </c>
      <c r="E322" t="s">
        <v>11786</v>
      </c>
      <c r="F322" s="9" t="str">
        <f t="shared" si="22"/>
        <v>Pineapples</v>
      </c>
      <c r="G322" s="6">
        <v>5000</v>
      </c>
      <c r="H322" s="11">
        <v>8</v>
      </c>
      <c r="I322" s="6">
        <f t="shared" si="23"/>
        <v>40000</v>
      </c>
      <c r="J322" s="9" t="str">
        <f t="shared" si="24"/>
        <v>Low Value</v>
      </c>
      <c r="K322" s="2">
        <v>45757</v>
      </c>
      <c r="L322" s="2" t="str">
        <f t="shared" si="25"/>
        <v>April 2025</v>
      </c>
      <c r="M322" t="s">
        <v>12107</v>
      </c>
      <c r="N322" t="s">
        <v>18089</v>
      </c>
      <c r="O322" t="s">
        <v>24087</v>
      </c>
      <c r="P322" t="s">
        <v>28836</v>
      </c>
    </row>
    <row r="323" spans="1:16">
      <c r="A323" t="s">
        <v>331</v>
      </c>
      <c r="B323" s="9" t="s">
        <v>29421</v>
      </c>
      <c r="C323" s="9" t="s">
        <v>29160</v>
      </c>
      <c r="D323" s="9" t="str">
        <f t="shared" ref="D323:D386" si="26">CONCATENATE(B323, " ",C323)</f>
        <v>Julia Johnston</v>
      </c>
      <c r="E323" t="s">
        <v>11786</v>
      </c>
      <c r="F323" s="9" t="str">
        <f t="shared" ref="F323:F386" si="27">IF(E323="Not Found","Not Found",VLOOKUP(E323,$S$2:$T$6,2,FALSE))</f>
        <v>Pineapples</v>
      </c>
      <c r="G323" s="6">
        <v>5000</v>
      </c>
      <c r="H323" s="11">
        <v>2</v>
      </c>
      <c r="I323" s="6">
        <f t="shared" ref="I323:I386" si="28">IF(OR(G323="Not Found",G323=""),"Not Found",G323*H323)</f>
        <v>10000</v>
      </c>
      <c r="J323" s="9" t="str">
        <f t="shared" ref="J323:J386" si="29">IF(G323&lt;=12000,"Low Value", IF(G323&gt;=30000,"High Value","Mid Value"))</f>
        <v>Low Value</v>
      </c>
      <c r="K323" s="2">
        <v>45707</v>
      </c>
      <c r="L323" s="2" t="str">
        <f t="shared" ref="L323:L386" si="30">TEXT(K323,"mmmm yyyy")</f>
        <v>February 2025</v>
      </c>
      <c r="M323" t="s">
        <v>12108</v>
      </c>
      <c r="N323" t="s">
        <v>18090</v>
      </c>
      <c r="O323" t="s">
        <v>24088</v>
      </c>
      <c r="P323" t="s">
        <v>28919</v>
      </c>
    </row>
    <row r="324" spans="1:16">
      <c r="A324" t="s">
        <v>332</v>
      </c>
      <c r="B324" s="9" t="s">
        <v>29127</v>
      </c>
      <c r="C324" s="9" t="s">
        <v>29422</v>
      </c>
      <c r="D324" s="9" t="str">
        <f t="shared" si="26"/>
        <v>Stephanie Kerr</v>
      </c>
      <c r="E324" t="s">
        <v>11786</v>
      </c>
      <c r="F324" s="9" t="str">
        <f t="shared" si="27"/>
        <v>Pineapples</v>
      </c>
      <c r="G324" s="6">
        <v>5000</v>
      </c>
      <c r="H324" s="11">
        <v>8</v>
      </c>
      <c r="I324" s="6">
        <f t="shared" si="28"/>
        <v>40000</v>
      </c>
      <c r="J324" s="9" t="str">
        <f t="shared" si="29"/>
        <v>Low Value</v>
      </c>
      <c r="K324" s="2">
        <v>45580</v>
      </c>
      <c r="L324" s="2" t="str">
        <f t="shared" si="30"/>
        <v>October 2024</v>
      </c>
      <c r="M324" t="s">
        <v>12109</v>
      </c>
      <c r="N324" t="s">
        <v>18091</v>
      </c>
      <c r="O324" t="s">
        <v>24089</v>
      </c>
      <c r="P324" t="s">
        <v>28790</v>
      </c>
    </row>
    <row r="325" spans="1:16">
      <c r="A325" t="s">
        <v>333</v>
      </c>
      <c r="B325" s="9" t="s">
        <v>29352</v>
      </c>
      <c r="C325" s="9" t="s">
        <v>29423</v>
      </c>
      <c r="D325" s="9" t="str">
        <f t="shared" si="26"/>
        <v>Bradley Sandoval</v>
      </c>
      <c r="E325" t="s">
        <v>11783</v>
      </c>
      <c r="F325" s="9" t="str">
        <f t="shared" si="27"/>
        <v>Bananas</v>
      </c>
      <c r="G325" s="6">
        <v>50000</v>
      </c>
      <c r="H325" s="11">
        <v>7</v>
      </c>
      <c r="I325" s="6">
        <f t="shared" si="28"/>
        <v>350000</v>
      </c>
      <c r="J325" s="9" t="str">
        <f t="shared" si="29"/>
        <v>High Value</v>
      </c>
      <c r="K325" s="2">
        <v>45698</v>
      </c>
      <c r="L325" s="2" t="str">
        <f t="shared" si="30"/>
        <v>February 2025</v>
      </c>
      <c r="M325" t="s">
        <v>12110</v>
      </c>
      <c r="N325" t="s">
        <v>18092</v>
      </c>
      <c r="O325" t="s">
        <v>24090</v>
      </c>
      <c r="P325" t="s">
        <v>28920</v>
      </c>
    </row>
    <row r="326" spans="1:16">
      <c r="A326" t="s">
        <v>334</v>
      </c>
      <c r="B326" s="9" t="s">
        <v>29424</v>
      </c>
      <c r="C326" s="9" t="s">
        <v>29425</v>
      </c>
      <c r="D326" s="9" t="str">
        <f t="shared" si="26"/>
        <v>Miguel Stafford</v>
      </c>
      <c r="E326" t="s">
        <v>11783</v>
      </c>
      <c r="F326" s="9" t="str">
        <f t="shared" si="27"/>
        <v>Bananas</v>
      </c>
      <c r="G326" s="6">
        <v>50000</v>
      </c>
      <c r="H326" s="11">
        <v>5</v>
      </c>
      <c r="I326" s="6">
        <f t="shared" si="28"/>
        <v>250000</v>
      </c>
      <c r="J326" s="9" t="str">
        <f t="shared" si="29"/>
        <v>High Value</v>
      </c>
      <c r="K326" s="2">
        <v>45627</v>
      </c>
      <c r="L326" s="2" t="str">
        <f t="shared" si="30"/>
        <v>December 2024</v>
      </c>
      <c r="M326" t="s">
        <v>12111</v>
      </c>
      <c r="N326" t="s">
        <v>18093</v>
      </c>
      <c r="O326" t="s">
        <v>24091</v>
      </c>
      <c r="P326" t="s">
        <v>28770</v>
      </c>
    </row>
    <row r="327" spans="1:16">
      <c r="A327" t="s">
        <v>335</v>
      </c>
      <c r="B327" s="9" t="s">
        <v>29426</v>
      </c>
      <c r="C327" s="9" t="s">
        <v>29068</v>
      </c>
      <c r="D327" s="9" t="str">
        <f t="shared" si="26"/>
        <v>Melanie Brown</v>
      </c>
      <c r="E327" t="s">
        <v>28990</v>
      </c>
      <c r="F327" s="9" t="str">
        <f t="shared" si="27"/>
        <v>Not Found</v>
      </c>
      <c r="G327" s="6">
        <v>30000</v>
      </c>
      <c r="H327" s="11">
        <v>5</v>
      </c>
      <c r="I327" s="6">
        <f t="shared" si="28"/>
        <v>150000</v>
      </c>
      <c r="J327" s="9" t="str">
        <f t="shared" si="29"/>
        <v>High Value</v>
      </c>
      <c r="K327" s="2">
        <v>45763</v>
      </c>
      <c r="L327" s="2" t="str">
        <f t="shared" si="30"/>
        <v>April 2025</v>
      </c>
      <c r="M327" t="s">
        <v>12112</v>
      </c>
      <c r="N327" t="s">
        <v>18094</v>
      </c>
      <c r="O327" t="s">
        <v>24092</v>
      </c>
      <c r="P327" t="s">
        <v>28851</v>
      </c>
    </row>
    <row r="328" spans="1:16">
      <c r="A328" t="s">
        <v>336</v>
      </c>
      <c r="B328" s="9" t="s">
        <v>29114</v>
      </c>
      <c r="C328" s="9" t="s">
        <v>29427</v>
      </c>
      <c r="D328" s="9" t="str">
        <f t="shared" si="26"/>
        <v>Matthew Ramirez</v>
      </c>
      <c r="E328" t="s">
        <v>11785</v>
      </c>
      <c r="F328" s="9" t="str">
        <f t="shared" si="27"/>
        <v>Orange</v>
      </c>
      <c r="G328" s="6">
        <v>12000</v>
      </c>
      <c r="H328" s="11">
        <v>3</v>
      </c>
      <c r="I328" s="6">
        <f t="shared" si="28"/>
        <v>36000</v>
      </c>
      <c r="J328" s="9" t="str">
        <f t="shared" si="29"/>
        <v>Low Value</v>
      </c>
      <c r="K328" s="2">
        <v>45663</v>
      </c>
      <c r="L328" s="2" t="str">
        <f t="shared" si="30"/>
        <v>January 2025</v>
      </c>
      <c r="M328" t="s">
        <v>12113</v>
      </c>
      <c r="N328" t="s">
        <v>18095</v>
      </c>
      <c r="O328" t="s">
        <v>24093</v>
      </c>
      <c r="P328" t="s">
        <v>28921</v>
      </c>
    </row>
    <row r="329" spans="1:16">
      <c r="A329" t="s">
        <v>337</v>
      </c>
      <c r="B329" s="9" t="s">
        <v>29428</v>
      </c>
      <c r="C329" s="9" t="s">
        <v>29429</v>
      </c>
      <c r="D329" s="9" t="str">
        <f t="shared" si="26"/>
        <v>Joann Dixon</v>
      </c>
      <c r="E329" t="s">
        <v>11783</v>
      </c>
      <c r="F329" s="9" t="str">
        <f t="shared" si="27"/>
        <v>Bananas</v>
      </c>
      <c r="G329" s="6">
        <v>50000</v>
      </c>
      <c r="H329" s="11">
        <v>9</v>
      </c>
      <c r="I329" s="6">
        <f t="shared" si="28"/>
        <v>450000</v>
      </c>
      <c r="J329" s="9" t="str">
        <f t="shared" si="29"/>
        <v>High Value</v>
      </c>
      <c r="K329" s="2">
        <v>45709</v>
      </c>
      <c r="L329" s="2" t="str">
        <f t="shared" si="30"/>
        <v>February 2025</v>
      </c>
      <c r="M329" t="s">
        <v>12114</v>
      </c>
      <c r="N329" t="s">
        <v>18096</v>
      </c>
      <c r="O329" t="s">
        <v>24094</v>
      </c>
      <c r="P329" t="s">
        <v>28891</v>
      </c>
    </row>
    <row r="330" spans="1:16">
      <c r="A330" t="s">
        <v>338</v>
      </c>
      <c r="B330" s="9" t="s">
        <v>29430</v>
      </c>
      <c r="C330" s="9" t="s">
        <v>29431</v>
      </c>
      <c r="D330" s="9" t="str">
        <f t="shared" si="26"/>
        <v>Mason Hodges</v>
      </c>
      <c r="E330" t="s">
        <v>11784</v>
      </c>
      <c r="F330" s="9" t="str">
        <f t="shared" si="27"/>
        <v>Water Melon</v>
      </c>
      <c r="G330" s="6">
        <v>30000</v>
      </c>
      <c r="H330" s="11">
        <v>2</v>
      </c>
      <c r="I330" s="6">
        <f t="shared" si="28"/>
        <v>60000</v>
      </c>
      <c r="J330" s="9" t="str">
        <f t="shared" si="29"/>
        <v>High Value</v>
      </c>
      <c r="K330" s="2">
        <v>45623</v>
      </c>
      <c r="L330" s="2" t="str">
        <f t="shared" si="30"/>
        <v>November 2024</v>
      </c>
      <c r="M330" t="s">
        <v>12115</v>
      </c>
      <c r="N330" t="s">
        <v>18097</v>
      </c>
      <c r="O330" t="s">
        <v>24095</v>
      </c>
      <c r="P330" t="s">
        <v>28922</v>
      </c>
    </row>
    <row r="331" spans="1:16">
      <c r="A331" t="s">
        <v>339</v>
      </c>
      <c r="B331" s="9" t="s">
        <v>29432</v>
      </c>
      <c r="C331" s="9" t="s">
        <v>30499</v>
      </c>
      <c r="D331" s="9" t="str">
        <f t="shared" si="26"/>
        <v>Troy Williams DVM</v>
      </c>
      <c r="E331" t="s">
        <v>11785</v>
      </c>
      <c r="F331" s="9" t="str">
        <f t="shared" si="27"/>
        <v>Orange</v>
      </c>
      <c r="G331" s="6">
        <v>12000</v>
      </c>
      <c r="H331" s="11">
        <v>1</v>
      </c>
      <c r="I331" s="6">
        <f t="shared" si="28"/>
        <v>12000</v>
      </c>
      <c r="J331" s="9" t="str">
        <f t="shared" si="29"/>
        <v>Low Value</v>
      </c>
      <c r="K331" s="2">
        <v>45785</v>
      </c>
      <c r="L331" s="2" t="str">
        <f t="shared" si="30"/>
        <v>May 2025</v>
      </c>
      <c r="M331" t="s">
        <v>12116</v>
      </c>
      <c r="N331" t="s">
        <v>18098</v>
      </c>
      <c r="O331" t="s">
        <v>24096</v>
      </c>
      <c r="P331" t="s">
        <v>28866</v>
      </c>
    </row>
    <row r="332" spans="1:16">
      <c r="A332" t="s">
        <v>340</v>
      </c>
      <c r="B332" s="9" t="s">
        <v>29433</v>
      </c>
      <c r="C332" s="9" t="s">
        <v>29434</v>
      </c>
      <c r="D332" s="9" t="str">
        <f t="shared" si="26"/>
        <v>Heather Gray</v>
      </c>
      <c r="E332" t="s">
        <v>11784</v>
      </c>
      <c r="F332" s="9" t="str">
        <f t="shared" si="27"/>
        <v>Water Melon</v>
      </c>
      <c r="G332" s="6">
        <v>30000</v>
      </c>
      <c r="H332" s="11">
        <v>10</v>
      </c>
      <c r="I332" s="6">
        <f t="shared" si="28"/>
        <v>300000</v>
      </c>
      <c r="J332" s="9" t="str">
        <f t="shared" si="29"/>
        <v>High Value</v>
      </c>
      <c r="K332" s="2">
        <v>45603</v>
      </c>
      <c r="L332" s="2" t="str">
        <f t="shared" si="30"/>
        <v>November 2024</v>
      </c>
      <c r="M332" t="s">
        <v>12117</v>
      </c>
      <c r="N332" t="s">
        <v>18099</v>
      </c>
      <c r="O332" t="s">
        <v>24097</v>
      </c>
      <c r="P332" t="s">
        <v>28811</v>
      </c>
    </row>
    <row r="333" spans="1:16">
      <c r="A333" t="s">
        <v>341</v>
      </c>
      <c r="B333" s="9" t="s">
        <v>29435</v>
      </c>
      <c r="C333" s="9" t="s">
        <v>29111</v>
      </c>
      <c r="D333" s="9" t="str">
        <f t="shared" si="26"/>
        <v>Andrea Taylor</v>
      </c>
      <c r="E333" t="s">
        <v>11785</v>
      </c>
      <c r="F333" s="9" t="str">
        <f t="shared" si="27"/>
        <v>Orange</v>
      </c>
      <c r="G333" s="6">
        <v>12000</v>
      </c>
      <c r="H333" s="11">
        <v>5</v>
      </c>
      <c r="I333" s="6">
        <f t="shared" si="28"/>
        <v>60000</v>
      </c>
      <c r="J333" s="9" t="str">
        <f t="shared" si="29"/>
        <v>Low Value</v>
      </c>
      <c r="K333" s="2">
        <v>45603</v>
      </c>
      <c r="L333" s="2" t="str">
        <f t="shared" si="30"/>
        <v>November 2024</v>
      </c>
      <c r="M333" t="s">
        <v>12118</v>
      </c>
      <c r="N333" t="s">
        <v>18100</v>
      </c>
      <c r="O333" t="s">
        <v>24098</v>
      </c>
      <c r="P333" t="s">
        <v>28923</v>
      </c>
    </row>
    <row r="334" spans="1:16">
      <c r="A334" t="s">
        <v>342</v>
      </c>
      <c r="B334" s="9" t="s">
        <v>29436</v>
      </c>
      <c r="C334" s="9" t="s">
        <v>29437</v>
      </c>
      <c r="D334" s="9" t="str">
        <f t="shared" si="26"/>
        <v>Madison Richardson</v>
      </c>
      <c r="E334" t="s">
        <v>11784</v>
      </c>
      <c r="F334" s="9" t="str">
        <f t="shared" si="27"/>
        <v>Water Melon</v>
      </c>
      <c r="G334" s="6">
        <v>30000</v>
      </c>
      <c r="H334" s="11">
        <v>3</v>
      </c>
      <c r="I334" s="6">
        <f t="shared" si="28"/>
        <v>90000</v>
      </c>
      <c r="J334" s="9" t="str">
        <f t="shared" si="29"/>
        <v>High Value</v>
      </c>
      <c r="K334" s="2">
        <v>45443</v>
      </c>
      <c r="L334" s="2" t="str">
        <f t="shared" si="30"/>
        <v>May 2024</v>
      </c>
      <c r="M334" t="s">
        <v>12119</v>
      </c>
      <c r="N334" t="s">
        <v>18101</v>
      </c>
      <c r="O334" t="s">
        <v>24099</v>
      </c>
      <c r="P334" t="s">
        <v>28776</v>
      </c>
    </row>
    <row r="335" spans="1:16">
      <c r="A335" t="s">
        <v>343</v>
      </c>
      <c r="B335" s="9" t="s">
        <v>29438</v>
      </c>
      <c r="C335" s="9" t="s">
        <v>29378</v>
      </c>
      <c r="D335" s="9" t="str">
        <f t="shared" si="26"/>
        <v>Sydney Sanders</v>
      </c>
      <c r="E335" t="s">
        <v>11784</v>
      </c>
      <c r="F335" s="9" t="str">
        <f t="shared" si="27"/>
        <v>Water Melon</v>
      </c>
      <c r="G335" s="6">
        <v>30000</v>
      </c>
      <c r="H335" s="11">
        <v>2</v>
      </c>
      <c r="I335" s="6">
        <f t="shared" si="28"/>
        <v>60000</v>
      </c>
      <c r="J335" s="9" t="str">
        <f t="shared" si="29"/>
        <v>High Value</v>
      </c>
      <c r="K335" s="2">
        <v>45648</v>
      </c>
      <c r="L335" s="2" t="str">
        <f t="shared" si="30"/>
        <v>December 2024</v>
      </c>
      <c r="M335" t="s">
        <v>12120</v>
      </c>
      <c r="N335" t="s">
        <v>18102</v>
      </c>
      <c r="O335" t="s">
        <v>24100</v>
      </c>
      <c r="P335" t="s">
        <v>28896</v>
      </c>
    </row>
    <row r="336" spans="1:16">
      <c r="A336" t="s">
        <v>344</v>
      </c>
      <c r="B336" s="9" t="s">
        <v>29108</v>
      </c>
      <c r="C336" s="9" t="s">
        <v>29439</v>
      </c>
      <c r="D336" s="9" t="str">
        <f t="shared" si="26"/>
        <v>Kelly Pena</v>
      </c>
      <c r="E336" t="s">
        <v>11785</v>
      </c>
      <c r="F336" s="9" t="str">
        <f t="shared" si="27"/>
        <v>Orange</v>
      </c>
      <c r="G336" s="6">
        <v>12000</v>
      </c>
      <c r="H336" s="11">
        <v>10</v>
      </c>
      <c r="I336" s="6">
        <f t="shared" si="28"/>
        <v>120000</v>
      </c>
      <c r="J336" s="9" t="str">
        <f t="shared" si="29"/>
        <v>Low Value</v>
      </c>
      <c r="K336" s="2">
        <v>45705</v>
      </c>
      <c r="L336" s="2" t="str">
        <f t="shared" si="30"/>
        <v>February 2025</v>
      </c>
      <c r="M336" t="s">
        <v>12121</v>
      </c>
      <c r="N336" t="s">
        <v>18103</v>
      </c>
      <c r="O336" t="s">
        <v>24101</v>
      </c>
      <c r="P336" t="s">
        <v>28893</v>
      </c>
    </row>
    <row r="337" spans="1:16">
      <c r="A337" t="s">
        <v>345</v>
      </c>
      <c r="B337" s="9" t="s">
        <v>30500</v>
      </c>
      <c r="C337" s="9" t="s">
        <v>29440</v>
      </c>
      <c r="D337" s="9" t="str">
        <f t="shared" si="26"/>
        <v>Dr.Jessica Durham</v>
      </c>
      <c r="E337" t="s">
        <v>11784</v>
      </c>
      <c r="F337" s="9" t="str">
        <f t="shared" si="27"/>
        <v>Water Melon</v>
      </c>
      <c r="G337" s="6">
        <v>30000</v>
      </c>
      <c r="H337" s="11">
        <v>6</v>
      </c>
      <c r="I337" s="6">
        <f t="shared" si="28"/>
        <v>180000</v>
      </c>
      <c r="J337" s="9" t="str">
        <f t="shared" si="29"/>
        <v>High Value</v>
      </c>
      <c r="K337" s="2">
        <v>45463</v>
      </c>
      <c r="L337" s="2" t="str">
        <f t="shared" si="30"/>
        <v>June 2024</v>
      </c>
      <c r="M337" t="s">
        <v>12122</v>
      </c>
      <c r="N337" t="s">
        <v>18104</v>
      </c>
      <c r="O337" t="s">
        <v>24102</v>
      </c>
      <c r="P337" t="s">
        <v>28819</v>
      </c>
    </row>
    <row r="338" spans="1:16">
      <c r="A338" t="s">
        <v>346</v>
      </c>
      <c r="B338" s="9" t="s">
        <v>29246</v>
      </c>
      <c r="C338" s="9" t="s">
        <v>29190</v>
      </c>
      <c r="D338" s="9" t="str">
        <f t="shared" si="26"/>
        <v>Jeffrey Wood</v>
      </c>
      <c r="E338" t="s">
        <v>11782</v>
      </c>
      <c r="F338" s="9" t="str">
        <f t="shared" si="27"/>
        <v>Apples</v>
      </c>
      <c r="G338" s="6">
        <v>15000</v>
      </c>
      <c r="H338" s="11">
        <v>9</v>
      </c>
      <c r="I338" s="6">
        <f t="shared" si="28"/>
        <v>135000</v>
      </c>
      <c r="J338" s="9" t="str">
        <f t="shared" si="29"/>
        <v>Mid Value</v>
      </c>
      <c r="K338" s="2">
        <v>45766</v>
      </c>
      <c r="L338" s="2" t="str">
        <f t="shared" si="30"/>
        <v>April 2025</v>
      </c>
      <c r="M338" t="s">
        <v>12123</v>
      </c>
      <c r="N338" t="s">
        <v>18105</v>
      </c>
      <c r="O338" t="s">
        <v>24103</v>
      </c>
      <c r="P338" t="s">
        <v>28786</v>
      </c>
    </row>
    <row r="339" spans="1:16">
      <c r="A339" t="s">
        <v>347</v>
      </c>
      <c r="B339" s="9" t="s">
        <v>29366</v>
      </c>
      <c r="C339" s="9" t="s">
        <v>29441</v>
      </c>
      <c r="D339" s="9" t="str">
        <f t="shared" si="26"/>
        <v>Karen Gutierrez</v>
      </c>
      <c r="E339" t="s">
        <v>11783</v>
      </c>
      <c r="F339" s="9" t="str">
        <f t="shared" si="27"/>
        <v>Bananas</v>
      </c>
      <c r="G339" s="6">
        <v>50000</v>
      </c>
      <c r="H339" s="11">
        <v>6</v>
      </c>
      <c r="I339" s="6">
        <f t="shared" si="28"/>
        <v>300000</v>
      </c>
      <c r="J339" s="9" t="str">
        <f t="shared" si="29"/>
        <v>High Value</v>
      </c>
      <c r="K339" s="2">
        <v>45493</v>
      </c>
      <c r="L339" s="2" t="str">
        <f t="shared" si="30"/>
        <v>July 2024</v>
      </c>
      <c r="M339" t="s">
        <v>12124</v>
      </c>
      <c r="N339" t="s">
        <v>18106</v>
      </c>
      <c r="O339" t="s">
        <v>24104</v>
      </c>
      <c r="P339" t="s">
        <v>28905</v>
      </c>
    </row>
    <row r="340" spans="1:16">
      <c r="A340" t="s">
        <v>348</v>
      </c>
      <c r="B340" s="9" t="s">
        <v>29442</v>
      </c>
      <c r="C340" s="9" t="s">
        <v>29443</v>
      </c>
      <c r="D340" s="9" t="str">
        <f t="shared" si="26"/>
        <v>Whitney Archer</v>
      </c>
      <c r="E340" t="s">
        <v>11783</v>
      </c>
      <c r="F340" s="9" t="str">
        <f t="shared" si="27"/>
        <v>Bananas</v>
      </c>
      <c r="G340" s="6">
        <v>50000</v>
      </c>
      <c r="H340" s="11">
        <v>4</v>
      </c>
      <c r="I340" s="6">
        <f t="shared" si="28"/>
        <v>200000</v>
      </c>
      <c r="J340" s="9" t="str">
        <f t="shared" si="29"/>
        <v>High Value</v>
      </c>
      <c r="K340" s="2">
        <v>45602</v>
      </c>
      <c r="L340" s="2" t="str">
        <f t="shared" si="30"/>
        <v>November 2024</v>
      </c>
      <c r="M340" t="s">
        <v>12125</v>
      </c>
      <c r="N340" t="s">
        <v>18107</v>
      </c>
      <c r="O340" t="s">
        <v>24105</v>
      </c>
      <c r="P340" t="s">
        <v>28820</v>
      </c>
    </row>
    <row r="341" spans="1:16">
      <c r="A341" t="s">
        <v>349</v>
      </c>
      <c r="B341" s="9" t="s">
        <v>29041</v>
      </c>
      <c r="C341" s="9" t="s">
        <v>29444</v>
      </c>
      <c r="D341" s="9" t="str">
        <f t="shared" si="26"/>
        <v>Michael Wiggins</v>
      </c>
      <c r="E341" t="s">
        <v>11783</v>
      </c>
      <c r="F341" s="9" t="str">
        <f t="shared" si="27"/>
        <v>Bananas</v>
      </c>
      <c r="G341" s="6">
        <v>50000</v>
      </c>
      <c r="H341" s="11">
        <v>10</v>
      </c>
      <c r="I341" s="6">
        <f t="shared" si="28"/>
        <v>500000</v>
      </c>
      <c r="J341" s="9" t="str">
        <f t="shared" si="29"/>
        <v>High Value</v>
      </c>
      <c r="K341" s="2">
        <v>45782</v>
      </c>
      <c r="L341" s="2" t="str">
        <f t="shared" si="30"/>
        <v>May 2025</v>
      </c>
      <c r="M341" t="s">
        <v>12126</v>
      </c>
      <c r="N341" t="s">
        <v>18108</v>
      </c>
      <c r="O341" t="s">
        <v>24106</v>
      </c>
      <c r="P341" t="s">
        <v>28852</v>
      </c>
    </row>
    <row r="342" spans="1:16">
      <c r="A342" t="s">
        <v>350</v>
      </c>
      <c r="B342" s="9" t="s">
        <v>29272</v>
      </c>
      <c r="C342" s="9" t="s">
        <v>29445</v>
      </c>
      <c r="D342" s="9" t="str">
        <f t="shared" si="26"/>
        <v>Veronica Flores</v>
      </c>
      <c r="E342" t="s">
        <v>11782</v>
      </c>
      <c r="F342" s="9" t="str">
        <f t="shared" si="27"/>
        <v>Apples</v>
      </c>
      <c r="G342" s="6">
        <v>15000</v>
      </c>
      <c r="H342" s="11">
        <v>3</v>
      </c>
      <c r="I342" s="6">
        <f t="shared" si="28"/>
        <v>45000</v>
      </c>
      <c r="J342" s="9" t="str">
        <f t="shared" si="29"/>
        <v>Mid Value</v>
      </c>
      <c r="K342" s="2">
        <v>45562</v>
      </c>
      <c r="L342" s="2" t="str">
        <f t="shared" si="30"/>
        <v>September 2024</v>
      </c>
      <c r="M342" t="s">
        <v>12127</v>
      </c>
      <c r="N342" t="s">
        <v>18109</v>
      </c>
      <c r="O342" t="s">
        <v>24107</v>
      </c>
      <c r="P342" t="s">
        <v>28810</v>
      </c>
    </row>
    <row r="343" spans="1:16">
      <c r="A343" t="s">
        <v>351</v>
      </c>
      <c r="B343" s="9" t="s">
        <v>29446</v>
      </c>
      <c r="C343" s="9" t="s">
        <v>29447</v>
      </c>
      <c r="D343" s="9" t="str">
        <f t="shared" si="26"/>
        <v>Cindy Carter</v>
      </c>
      <c r="E343" t="s">
        <v>11785</v>
      </c>
      <c r="F343" s="9" t="str">
        <f t="shared" si="27"/>
        <v>Orange</v>
      </c>
      <c r="G343" s="6">
        <v>12000</v>
      </c>
      <c r="H343" s="11">
        <v>10</v>
      </c>
      <c r="I343" s="6">
        <f t="shared" si="28"/>
        <v>120000</v>
      </c>
      <c r="J343" s="9" t="str">
        <f t="shared" si="29"/>
        <v>Low Value</v>
      </c>
      <c r="K343" s="2">
        <v>45567</v>
      </c>
      <c r="L343" s="2" t="str">
        <f t="shared" si="30"/>
        <v>October 2024</v>
      </c>
      <c r="M343" t="s">
        <v>12128</v>
      </c>
      <c r="N343" t="s">
        <v>18110</v>
      </c>
      <c r="O343" t="s">
        <v>24108</v>
      </c>
      <c r="P343" t="s">
        <v>28789</v>
      </c>
    </row>
    <row r="344" spans="1:16">
      <c r="A344" t="s">
        <v>352</v>
      </c>
      <c r="B344" s="9" t="s">
        <v>29088</v>
      </c>
      <c r="C344" s="9" t="s">
        <v>29181</v>
      </c>
      <c r="D344" s="9" t="str">
        <f t="shared" si="26"/>
        <v>Jennifer Anderson</v>
      </c>
      <c r="E344" t="s">
        <v>11786</v>
      </c>
      <c r="F344" s="9" t="str">
        <f t="shared" si="27"/>
        <v>Pineapples</v>
      </c>
      <c r="G344" s="6">
        <v>5000</v>
      </c>
      <c r="H344" s="11">
        <v>10</v>
      </c>
      <c r="I344" s="6">
        <f t="shared" si="28"/>
        <v>50000</v>
      </c>
      <c r="J344" s="9" t="str">
        <f t="shared" si="29"/>
        <v>Low Value</v>
      </c>
      <c r="K344" s="2">
        <v>45713</v>
      </c>
      <c r="L344" s="2" t="str">
        <f t="shared" si="30"/>
        <v>February 2025</v>
      </c>
      <c r="M344" t="s">
        <v>12129</v>
      </c>
      <c r="N344" t="s">
        <v>18111</v>
      </c>
      <c r="O344" t="s">
        <v>24109</v>
      </c>
      <c r="P344" t="s">
        <v>28894</v>
      </c>
    </row>
    <row r="345" spans="1:16">
      <c r="A345" t="s">
        <v>353</v>
      </c>
      <c r="B345" s="9" t="s">
        <v>29060</v>
      </c>
      <c r="C345" s="9" t="s">
        <v>29448</v>
      </c>
      <c r="D345" s="9" t="str">
        <f t="shared" si="26"/>
        <v>Anthony Baird</v>
      </c>
      <c r="E345" t="s">
        <v>11784</v>
      </c>
      <c r="F345" s="9" t="str">
        <f t="shared" si="27"/>
        <v>Water Melon</v>
      </c>
      <c r="G345" s="6">
        <v>30000</v>
      </c>
      <c r="H345" s="11">
        <v>3</v>
      </c>
      <c r="I345" s="6">
        <f t="shared" si="28"/>
        <v>90000</v>
      </c>
      <c r="J345" s="9" t="str">
        <f t="shared" si="29"/>
        <v>High Value</v>
      </c>
      <c r="K345" s="2">
        <v>45673</v>
      </c>
      <c r="L345" s="2" t="str">
        <f t="shared" si="30"/>
        <v>January 2025</v>
      </c>
      <c r="M345" t="s">
        <v>12130</v>
      </c>
      <c r="N345" t="s">
        <v>18112</v>
      </c>
      <c r="O345" t="s">
        <v>24110</v>
      </c>
      <c r="P345" t="s">
        <v>28761</v>
      </c>
    </row>
    <row r="346" spans="1:16">
      <c r="A346" t="s">
        <v>354</v>
      </c>
      <c r="B346" s="9" t="s">
        <v>29046</v>
      </c>
      <c r="C346" s="9" t="s">
        <v>29091</v>
      </c>
      <c r="D346" s="9" t="str">
        <f t="shared" si="26"/>
        <v>John Barnett</v>
      </c>
      <c r="E346" t="s">
        <v>11784</v>
      </c>
      <c r="F346" s="9" t="str">
        <f t="shared" si="27"/>
        <v>Water Melon</v>
      </c>
      <c r="G346" s="6">
        <v>30000</v>
      </c>
      <c r="H346" s="11">
        <v>5</v>
      </c>
      <c r="I346" s="6">
        <f t="shared" si="28"/>
        <v>150000</v>
      </c>
      <c r="J346" s="9" t="str">
        <f t="shared" si="29"/>
        <v>High Value</v>
      </c>
      <c r="K346" s="2">
        <v>45618</v>
      </c>
      <c r="L346" s="2" t="str">
        <f t="shared" si="30"/>
        <v>November 2024</v>
      </c>
      <c r="M346" t="s">
        <v>12131</v>
      </c>
      <c r="N346" t="s">
        <v>18113</v>
      </c>
      <c r="O346" t="s">
        <v>24111</v>
      </c>
      <c r="P346" t="s">
        <v>28785</v>
      </c>
    </row>
    <row r="347" spans="1:16">
      <c r="A347" t="s">
        <v>355</v>
      </c>
      <c r="B347" s="9" t="s">
        <v>29035</v>
      </c>
      <c r="C347" s="9" t="s">
        <v>29449</v>
      </c>
      <c r="D347" s="9" t="str">
        <f t="shared" si="26"/>
        <v>Robert Logan</v>
      </c>
      <c r="E347" t="s">
        <v>11782</v>
      </c>
      <c r="F347" s="9" t="str">
        <f t="shared" si="27"/>
        <v>Apples</v>
      </c>
      <c r="G347" s="6">
        <v>15000</v>
      </c>
      <c r="H347" s="11">
        <v>5</v>
      </c>
      <c r="I347" s="6">
        <f t="shared" si="28"/>
        <v>75000</v>
      </c>
      <c r="J347" s="9" t="str">
        <f t="shared" si="29"/>
        <v>Mid Value</v>
      </c>
      <c r="K347" s="2">
        <v>45626</v>
      </c>
      <c r="L347" s="2" t="str">
        <f t="shared" si="30"/>
        <v>November 2024</v>
      </c>
      <c r="M347" t="s">
        <v>12132</v>
      </c>
      <c r="N347" t="s">
        <v>18114</v>
      </c>
      <c r="O347" t="s">
        <v>24112</v>
      </c>
      <c r="P347" t="s">
        <v>28811</v>
      </c>
    </row>
    <row r="348" spans="1:16">
      <c r="A348" t="s">
        <v>356</v>
      </c>
      <c r="B348" s="9" t="s">
        <v>29072</v>
      </c>
      <c r="C348" s="9" t="s">
        <v>29207</v>
      </c>
      <c r="D348" s="9" t="str">
        <f t="shared" si="26"/>
        <v>Paul Miller</v>
      </c>
      <c r="E348" t="s">
        <v>11784</v>
      </c>
      <c r="F348" s="9" t="str">
        <f t="shared" si="27"/>
        <v>Water Melon</v>
      </c>
      <c r="G348" s="6">
        <v>30000</v>
      </c>
      <c r="H348" s="11">
        <v>5</v>
      </c>
      <c r="I348" s="6">
        <f t="shared" si="28"/>
        <v>150000</v>
      </c>
      <c r="J348" s="9" t="str">
        <f t="shared" si="29"/>
        <v>High Value</v>
      </c>
      <c r="K348" s="2">
        <v>45469</v>
      </c>
      <c r="L348" s="2" t="str">
        <f t="shared" si="30"/>
        <v>June 2024</v>
      </c>
      <c r="M348" t="s">
        <v>12133</v>
      </c>
      <c r="N348" t="s">
        <v>18115</v>
      </c>
      <c r="O348" t="s">
        <v>24113</v>
      </c>
      <c r="P348" t="s">
        <v>28921</v>
      </c>
    </row>
    <row r="349" spans="1:16">
      <c r="A349" t="s">
        <v>357</v>
      </c>
      <c r="B349" s="9" t="s">
        <v>29234</v>
      </c>
      <c r="C349" s="9" t="s">
        <v>29019</v>
      </c>
      <c r="D349" s="9" t="str">
        <f t="shared" si="26"/>
        <v>Christine Garcia</v>
      </c>
      <c r="E349" t="s">
        <v>11782</v>
      </c>
      <c r="F349" s="9" t="str">
        <f t="shared" si="27"/>
        <v>Apples</v>
      </c>
      <c r="G349" s="6">
        <v>15000</v>
      </c>
      <c r="H349" s="11">
        <v>10</v>
      </c>
      <c r="I349" s="6">
        <f t="shared" si="28"/>
        <v>150000</v>
      </c>
      <c r="J349" s="9" t="str">
        <f t="shared" si="29"/>
        <v>Mid Value</v>
      </c>
      <c r="K349" s="2">
        <v>45739</v>
      </c>
      <c r="L349" s="2" t="str">
        <f t="shared" si="30"/>
        <v>March 2025</v>
      </c>
      <c r="M349" t="s">
        <v>12134</v>
      </c>
      <c r="N349" t="s">
        <v>18116</v>
      </c>
      <c r="O349" t="s">
        <v>24114</v>
      </c>
      <c r="P349" t="s">
        <v>28787</v>
      </c>
    </row>
    <row r="350" spans="1:16">
      <c r="A350" t="s">
        <v>358</v>
      </c>
      <c r="B350" s="9" t="s">
        <v>29311</v>
      </c>
      <c r="C350" s="9" t="s">
        <v>29450</v>
      </c>
      <c r="D350" s="9" t="str">
        <f t="shared" si="26"/>
        <v>Tony Rhodes</v>
      </c>
      <c r="E350" t="s">
        <v>11786</v>
      </c>
      <c r="F350" s="9" t="str">
        <f t="shared" si="27"/>
        <v>Pineapples</v>
      </c>
      <c r="G350" s="6">
        <v>5000</v>
      </c>
      <c r="H350" s="11">
        <v>9</v>
      </c>
      <c r="I350" s="6">
        <f t="shared" si="28"/>
        <v>45000</v>
      </c>
      <c r="J350" s="9" t="str">
        <f t="shared" si="29"/>
        <v>Low Value</v>
      </c>
      <c r="K350" s="2">
        <v>45786</v>
      </c>
      <c r="L350" s="2" t="str">
        <f t="shared" si="30"/>
        <v>May 2025</v>
      </c>
      <c r="M350" t="s">
        <v>12135</v>
      </c>
      <c r="N350" t="s">
        <v>18117</v>
      </c>
      <c r="O350" t="s">
        <v>24115</v>
      </c>
      <c r="P350" t="s">
        <v>28924</v>
      </c>
    </row>
    <row r="351" spans="1:16">
      <c r="A351" t="s">
        <v>359</v>
      </c>
      <c r="B351" s="9" t="s">
        <v>29451</v>
      </c>
      <c r="C351" s="9" t="s">
        <v>29325</v>
      </c>
      <c r="D351" s="9" t="str">
        <f t="shared" si="26"/>
        <v>Heidi Cook</v>
      </c>
      <c r="E351" t="s">
        <v>11782</v>
      </c>
      <c r="F351" s="9" t="str">
        <f t="shared" si="27"/>
        <v>Apples</v>
      </c>
      <c r="G351" s="6">
        <v>15000</v>
      </c>
      <c r="H351" s="11">
        <v>8</v>
      </c>
      <c r="I351" s="6">
        <f t="shared" si="28"/>
        <v>120000</v>
      </c>
      <c r="J351" s="9" t="str">
        <f t="shared" si="29"/>
        <v>Mid Value</v>
      </c>
      <c r="K351" s="2">
        <v>45527</v>
      </c>
      <c r="L351" s="2" t="str">
        <f t="shared" si="30"/>
        <v>August 2024</v>
      </c>
      <c r="M351" t="s">
        <v>12136</v>
      </c>
      <c r="N351" t="s">
        <v>18118</v>
      </c>
      <c r="O351" t="s">
        <v>24116</v>
      </c>
      <c r="P351" t="s">
        <v>28913</v>
      </c>
    </row>
    <row r="352" spans="1:16">
      <c r="A352" t="s">
        <v>360</v>
      </c>
      <c r="B352" s="9" t="s">
        <v>29072</v>
      </c>
      <c r="C352" s="9" t="s">
        <v>29049</v>
      </c>
      <c r="D352" s="9" t="str">
        <f t="shared" si="26"/>
        <v>Paul White</v>
      </c>
      <c r="E352" t="s">
        <v>11783</v>
      </c>
      <c r="F352" s="9" t="str">
        <f t="shared" si="27"/>
        <v>Bananas</v>
      </c>
      <c r="G352" s="6">
        <v>50000</v>
      </c>
      <c r="H352" s="11">
        <v>6</v>
      </c>
      <c r="I352" s="6">
        <f t="shared" si="28"/>
        <v>300000</v>
      </c>
      <c r="J352" s="9" t="str">
        <f t="shared" si="29"/>
        <v>High Value</v>
      </c>
      <c r="K352" s="2">
        <v>45734</v>
      </c>
      <c r="L352" s="2" t="str">
        <f t="shared" si="30"/>
        <v>March 2025</v>
      </c>
      <c r="M352" t="s">
        <v>12137</v>
      </c>
      <c r="N352" t="s">
        <v>18119</v>
      </c>
      <c r="O352" t="s">
        <v>24117</v>
      </c>
      <c r="P352" t="s">
        <v>28807</v>
      </c>
    </row>
    <row r="353" spans="1:16">
      <c r="A353" t="s">
        <v>361</v>
      </c>
      <c r="B353" s="9" t="s">
        <v>29246</v>
      </c>
      <c r="C353" s="9" t="s">
        <v>29146</v>
      </c>
      <c r="D353" s="9" t="str">
        <f t="shared" si="26"/>
        <v>Jeffrey David</v>
      </c>
      <c r="E353" t="s">
        <v>11782</v>
      </c>
      <c r="F353" s="9" t="str">
        <f t="shared" si="27"/>
        <v>Apples</v>
      </c>
      <c r="G353" s="6">
        <v>15000</v>
      </c>
      <c r="H353" s="11">
        <v>8</v>
      </c>
      <c r="I353" s="6">
        <f t="shared" si="28"/>
        <v>120000</v>
      </c>
      <c r="J353" s="9" t="str">
        <f t="shared" si="29"/>
        <v>Mid Value</v>
      </c>
      <c r="K353" s="2">
        <v>45763</v>
      </c>
      <c r="L353" s="2" t="str">
        <f t="shared" si="30"/>
        <v>April 2025</v>
      </c>
      <c r="M353" t="s">
        <v>12138</v>
      </c>
      <c r="N353" t="s">
        <v>18120</v>
      </c>
      <c r="O353" t="s">
        <v>24118</v>
      </c>
      <c r="P353" t="s">
        <v>28810</v>
      </c>
    </row>
    <row r="354" spans="1:16">
      <c r="A354" t="s">
        <v>362</v>
      </c>
      <c r="B354" s="9" t="s">
        <v>30501</v>
      </c>
      <c r="C354" s="9" t="s">
        <v>30502</v>
      </c>
      <c r="D354" s="9" t="str">
        <f t="shared" si="26"/>
        <v>Mr.Michael Patel Jr.</v>
      </c>
      <c r="E354" t="s">
        <v>11784</v>
      </c>
      <c r="F354" s="9" t="str">
        <f t="shared" si="27"/>
        <v>Water Melon</v>
      </c>
      <c r="G354" s="6">
        <v>30000</v>
      </c>
      <c r="H354" s="11">
        <v>2</v>
      </c>
      <c r="I354" s="6">
        <f t="shared" si="28"/>
        <v>60000</v>
      </c>
      <c r="J354" s="9" t="str">
        <f t="shared" si="29"/>
        <v>High Value</v>
      </c>
      <c r="K354" s="2">
        <v>45426</v>
      </c>
      <c r="L354" s="2" t="str">
        <f t="shared" si="30"/>
        <v>May 2024</v>
      </c>
      <c r="M354" t="s">
        <v>12139</v>
      </c>
      <c r="N354" t="s">
        <v>18121</v>
      </c>
      <c r="O354" t="s">
        <v>24119</v>
      </c>
      <c r="P354" t="s">
        <v>28890</v>
      </c>
    </row>
    <row r="355" spans="1:16">
      <c r="A355" t="s">
        <v>363</v>
      </c>
      <c r="B355" s="9" t="s">
        <v>29041</v>
      </c>
      <c r="C355" s="9" t="s">
        <v>29356</v>
      </c>
      <c r="D355" s="9" t="str">
        <f t="shared" si="26"/>
        <v>Michael Decker</v>
      </c>
      <c r="E355" t="s">
        <v>11783</v>
      </c>
      <c r="F355" s="9" t="str">
        <f t="shared" si="27"/>
        <v>Bananas</v>
      </c>
      <c r="G355" s="6">
        <v>50000</v>
      </c>
      <c r="H355" s="11">
        <v>8</v>
      </c>
      <c r="I355" s="6">
        <f t="shared" si="28"/>
        <v>400000</v>
      </c>
      <c r="J355" s="9" t="str">
        <f t="shared" si="29"/>
        <v>High Value</v>
      </c>
      <c r="K355" s="2">
        <v>45751</v>
      </c>
      <c r="L355" s="2" t="str">
        <f t="shared" si="30"/>
        <v>April 2025</v>
      </c>
      <c r="M355" t="s">
        <v>12140</v>
      </c>
      <c r="N355" t="s">
        <v>18122</v>
      </c>
      <c r="O355" t="s">
        <v>24120</v>
      </c>
      <c r="P355" t="s">
        <v>28859</v>
      </c>
    </row>
    <row r="356" spans="1:16">
      <c r="A356" t="s">
        <v>364</v>
      </c>
      <c r="B356" s="9" t="s">
        <v>29088</v>
      </c>
      <c r="C356" s="9" t="s">
        <v>29016</v>
      </c>
      <c r="D356" s="9" t="str">
        <f t="shared" si="26"/>
        <v>Jennifer Smith</v>
      </c>
      <c r="E356" t="s">
        <v>11786</v>
      </c>
      <c r="F356" s="9" t="str">
        <f t="shared" si="27"/>
        <v>Pineapples</v>
      </c>
      <c r="G356" s="6">
        <v>5000</v>
      </c>
      <c r="H356" s="11">
        <v>3</v>
      </c>
      <c r="I356" s="6">
        <f t="shared" si="28"/>
        <v>15000</v>
      </c>
      <c r="J356" s="9" t="str">
        <f t="shared" si="29"/>
        <v>Low Value</v>
      </c>
      <c r="K356" s="2">
        <v>45588</v>
      </c>
      <c r="L356" s="2" t="str">
        <f t="shared" si="30"/>
        <v>October 2024</v>
      </c>
      <c r="M356" t="s">
        <v>12141</v>
      </c>
      <c r="N356" t="s">
        <v>18123</v>
      </c>
      <c r="O356" t="s">
        <v>24121</v>
      </c>
      <c r="P356" t="s">
        <v>28925</v>
      </c>
    </row>
    <row r="357" spans="1:16">
      <c r="A357" t="s">
        <v>365</v>
      </c>
      <c r="B357" s="9" t="s">
        <v>29072</v>
      </c>
      <c r="C357" s="9" t="s">
        <v>29016</v>
      </c>
      <c r="D357" s="9" t="str">
        <f t="shared" si="26"/>
        <v>Paul Smith</v>
      </c>
      <c r="E357" t="s">
        <v>11785</v>
      </c>
      <c r="F357" s="9" t="str">
        <f t="shared" si="27"/>
        <v>Orange</v>
      </c>
      <c r="G357" s="6">
        <v>12000</v>
      </c>
      <c r="H357" s="11">
        <v>7</v>
      </c>
      <c r="I357" s="6">
        <f t="shared" si="28"/>
        <v>84000</v>
      </c>
      <c r="J357" s="9" t="str">
        <f t="shared" si="29"/>
        <v>Low Value</v>
      </c>
      <c r="K357" s="2">
        <v>45764</v>
      </c>
      <c r="L357" s="2" t="str">
        <f t="shared" si="30"/>
        <v>April 2025</v>
      </c>
      <c r="M357" t="s">
        <v>12142</v>
      </c>
      <c r="N357" t="s">
        <v>18124</v>
      </c>
      <c r="O357" t="s">
        <v>24122</v>
      </c>
      <c r="P357" t="s">
        <v>28840</v>
      </c>
    </row>
    <row r="358" spans="1:16">
      <c r="A358" t="s">
        <v>366</v>
      </c>
      <c r="B358" s="9" t="s">
        <v>29092</v>
      </c>
      <c r="C358" s="9" t="s">
        <v>29016</v>
      </c>
      <c r="D358" s="9" t="str">
        <f t="shared" si="26"/>
        <v>Brian Smith</v>
      </c>
      <c r="E358" t="s">
        <v>11782</v>
      </c>
      <c r="F358" s="9" t="str">
        <f t="shared" si="27"/>
        <v>Apples</v>
      </c>
      <c r="G358" s="6">
        <v>15000</v>
      </c>
      <c r="H358" s="11">
        <v>6</v>
      </c>
      <c r="I358" s="6">
        <f t="shared" si="28"/>
        <v>90000</v>
      </c>
      <c r="J358" s="9" t="str">
        <f t="shared" si="29"/>
        <v>Mid Value</v>
      </c>
      <c r="K358" s="2">
        <v>45481</v>
      </c>
      <c r="L358" s="2" t="str">
        <f t="shared" si="30"/>
        <v>July 2024</v>
      </c>
      <c r="M358" t="s">
        <v>12143</v>
      </c>
      <c r="N358" t="s">
        <v>18125</v>
      </c>
      <c r="O358" t="s">
        <v>24123</v>
      </c>
      <c r="P358" t="s">
        <v>28748</v>
      </c>
    </row>
    <row r="359" spans="1:16">
      <c r="A359" t="s">
        <v>367</v>
      </c>
      <c r="B359" s="9" t="s">
        <v>29041</v>
      </c>
      <c r="C359" s="9" t="s">
        <v>29279</v>
      </c>
      <c r="D359" s="9" t="str">
        <f t="shared" si="26"/>
        <v>Michael Estrada</v>
      </c>
      <c r="E359" t="s">
        <v>11785</v>
      </c>
      <c r="F359" s="9" t="str">
        <f t="shared" si="27"/>
        <v>Orange</v>
      </c>
      <c r="G359" s="6">
        <v>12000</v>
      </c>
      <c r="H359" s="11">
        <v>5</v>
      </c>
      <c r="I359" s="6">
        <f t="shared" si="28"/>
        <v>60000</v>
      </c>
      <c r="J359" s="9" t="str">
        <f t="shared" si="29"/>
        <v>Low Value</v>
      </c>
      <c r="K359" s="2">
        <v>45587</v>
      </c>
      <c r="L359" s="2" t="str">
        <f t="shared" si="30"/>
        <v>October 2024</v>
      </c>
      <c r="M359" t="s">
        <v>12144</v>
      </c>
      <c r="N359" t="s">
        <v>18126</v>
      </c>
      <c r="O359" t="s">
        <v>24124</v>
      </c>
      <c r="P359" t="s">
        <v>28926</v>
      </c>
    </row>
    <row r="360" spans="1:16">
      <c r="A360" t="s">
        <v>368</v>
      </c>
      <c r="B360" s="9" t="s">
        <v>29060</v>
      </c>
      <c r="C360" s="9" t="s">
        <v>29452</v>
      </c>
      <c r="D360" s="9" t="str">
        <f t="shared" si="26"/>
        <v>Anthony Russell</v>
      </c>
      <c r="E360" t="s">
        <v>11786</v>
      </c>
      <c r="F360" s="9" t="str">
        <f t="shared" si="27"/>
        <v>Pineapples</v>
      </c>
      <c r="G360" s="6">
        <v>5000</v>
      </c>
      <c r="H360" s="11">
        <v>3</v>
      </c>
      <c r="I360" s="6">
        <f t="shared" si="28"/>
        <v>15000</v>
      </c>
      <c r="J360" s="9" t="str">
        <f t="shared" si="29"/>
        <v>Low Value</v>
      </c>
      <c r="K360" s="2">
        <v>45540</v>
      </c>
      <c r="L360" s="2" t="str">
        <f t="shared" si="30"/>
        <v>September 2024</v>
      </c>
      <c r="M360" t="s">
        <v>12145</v>
      </c>
      <c r="N360" t="s">
        <v>18127</v>
      </c>
      <c r="O360" t="s">
        <v>24125</v>
      </c>
      <c r="P360" t="s">
        <v>28803</v>
      </c>
    </row>
    <row r="361" spans="1:16">
      <c r="A361" t="s">
        <v>369</v>
      </c>
      <c r="B361" s="9" t="s">
        <v>29453</v>
      </c>
      <c r="C361" s="9" t="s">
        <v>29390</v>
      </c>
      <c r="D361" s="9" t="str">
        <f t="shared" si="26"/>
        <v>Travis Cox</v>
      </c>
      <c r="E361" t="s">
        <v>11783</v>
      </c>
      <c r="F361" s="9" t="str">
        <f t="shared" si="27"/>
        <v>Bananas</v>
      </c>
      <c r="G361" s="6">
        <v>50000</v>
      </c>
      <c r="H361" s="11">
        <v>6</v>
      </c>
      <c r="I361" s="6">
        <f t="shared" si="28"/>
        <v>300000</v>
      </c>
      <c r="J361" s="9" t="str">
        <f t="shared" si="29"/>
        <v>High Value</v>
      </c>
      <c r="K361" s="2">
        <v>45539</v>
      </c>
      <c r="L361" s="2" t="str">
        <f t="shared" si="30"/>
        <v>September 2024</v>
      </c>
      <c r="M361" t="s">
        <v>12146</v>
      </c>
      <c r="N361" t="s">
        <v>18128</v>
      </c>
      <c r="O361" t="s">
        <v>24126</v>
      </c>
      <c r="P361" t="s">
        <v>28760</v>
      </c>
    </row>
    <row r="362" spans="1:16">
      <c r="A362" t="s">
        <v>370</v>
      </c>
      <c r="B362" s="9" t="s">
        <v>29086</v>
      </c>
      <c r="C362" s="9" t="s">
        <v>29030</v>
      </c>
      <c r="D362" s="9" t="str">
        <f t="shared" si="26"/>
        <v>Tammy Jones</v>
      </c>
      <c r="E362" t="s">
        <v>11785</v>
      </c>
      <c r="F362" s="9" t="str">
        <f t="shared" si="27"/>
        <v>Orange</v>
      </c>
      <c r="G362" s="6">
        <v>12000</v>
      </c>
      <c r="H362" s="11">
        <v>3</v>
      </c>
      <c r="I362" s="6">
        <f t="shared" si="28"/>
        <v>36000</v>
      </c>
      <c r="J362" s="9" t="str">
        <f t="shared" si="29"/>
        <v>Low Value</v>
      </c>
      <c r="K362" s="2">
        <v>45633</v>
      </c>
      <c r="L362" s="2" t="str">
        <f t="shared" si="30"/>
        <v>December 2024</v>
      </c>
      <c r="M362" t="s">
        <v>12147</v>
      </c>
      <c r="N362" t="s">
        <v>18129</v>
      </c>
      <c r="O362" t="s">
        <v>24127</v>
      </c>
      <c r="P362" t="s">
        <v>28927</v>
      </c>
    </row>
    <row r="363" spans="1:16">
      <c r="A363" t="s">
        <v>371</v>
      </c>
      <c r="B363" s="9" t="s">
        <v>29265</v>
      </c>
      <c r="C363" s="9" t="s">
        <v>29106</v>
      </c>
      <c r="D363" s="9" t="str">
        <f t="shared" si="26"/>
        <v>Kathy Johnson</v>
      </c>
      <c r="E363" t="s">
        <v>11784</v>
      </c>
      <c r="F363" s="9" t="str">
        <f t="shared" si="27"/>
        <v>Water Melon</v>
      </c>
      <c r="G363" s="6">
        <v>30000</v>
      </c>
      <c r="H363" s="11">
        <v>9</v>
      </c>
      <c r="I363" s="6">
        <f t="shared" si="28"/>
        <v>270000</v>
      </c>
      <c r="J363" s="9" t="str">
        <f t="shared" si="29"/>
        <v>High Value</v>
      </c>
      <c r="K363" s="2">
        <v>45653</v>
      </c>
      <c r="L363" s="2" t="str">
        <f t="shared" si="30"/>
        <v>December 2024</v>
      </c>
      <c r="M363" t="s">
        <v>12148</v>
      </c>
      <c r="N363" t="s">
        <v>18130</v>
      </c>
      <c r="O363" t="s">
        <v>24128</v>
      </c>
      <c r="P363" t="s">
        <v>28867</v>
      </c>
    </row>
    <row r="364" spans="1:16">
      <c r="A364" t="s">
        <v>372</v>
      </c>
      <c r="B364" s="9" t="s">
        <v>29454</v>
      </c>
      <c r="C364" s="9" t="s">
        <v>29016</v>
      </c>
      <c r="D364" s="9" t="str">
        <f t="shared" si="26"/>
        <v>Leslie Smith</v>
      </c>
      <c r="E364" t="s">
        <v>11783</v>
      </c>
      <c r="F364" s="9" t="str">
        <f t="shared" si="27"/>
        <v>Bananas</v>
      </c>
      <c r="G364" s="6">
        <v>50000</v>
      </c>
      <c r="H364" s="11">
        <v>9</v>
      </c>
      <c r="I364" s="6">
        <f t="shared" si="28"/>
        <v>450000</v>
      </c>
      <c r="J364" s="9" t="str">
        <f t="shared" si="29"/>
        <v>High Value</v>
      </c>
      <c r="K364" s="2">
        <v>45781</v>
      </c>
      <c r="L364" s="2" t="str">
        <f t="shared" si="30"/>
        <v>May 2025</v>
      </c>
      <c r="M364" t="s">
        <v>12149</v>
      </c>
      <c r="N364" t="s">
        <v>18131</v>
      </c>
      <c r="O364" t="s">
        <v>24129</v>
      </c>
      <c r="P364" t="s">
        <v>28871</v>
      </c>
    </row>
    <row r="365" spans="1:16">
      <c r="A365" t="s">
        <v>373</v>
      </c>
      <c r="B365" s="9" t="s">
        <v>29114</v>
      </c>
      <c r="C365" s="9" t="s">
        <v>29455</v>
      </c>
      <c r="D365" s="9" t="str">
        <f t="shared" si="26"/>
        <v>Matthew Chen</v>
      </c>
      <c r="E365" t="s">
        <v>11786</v>
      </c>
      <c r="F365" s="9" t="str">
        <f t="shared" si="27"/>
        <v>Pineapples</v>
      </c>
      <c r="G365" s="6" t="s">
        <v>28990</v>
      </c>
      <c r="H365" s="11">
        <v>6</v>
      </c>
      <c r="I365" s="6" t="str">
        <f t="shared" si="28"/>
        <v>Not Found</v>
      </c>
      <c r="J365" s="9" t="str">
        <f t="shared" si="29"/>
        <v>High Value</v>
      </c>
      <c r="K365" s="2">
        <v>45564</v>
      </c>
      <c r="L365" s="2" t="str">
        <f t="shared" si="30"/>
        <v>September 2024</v>
      </c>
      <c r="M365" t="s">
        <v>12150</v>
      </c>
      <c r="N365" t="s">
        <v>18132</v>
      </c>
      <c r="O365" t="s">
        <v>24130</v>
      </c>
      <c r="P365" t="s">
        <v>28768</v>
      </c>
    </row>
    <row r="366" spans="1:16">
      <c r="A366" t="s">
        <v>374</v>
      </c>
      <c r="B366" s="9" t="s">
        <v>29456</v>
      </c>
      <c r="C366" s="9" t="s">
        <v>29157</v>
      </c>
      <c r="D366" s="9" t="str">
        <f t="shared" si="26"/>
        <v>Sheila Walters</v>
      </c>
      <c r="E366" t="s">
        <v>11783</v>
      </c>
      <c r="F366" s="9" t="str">
        <f t="shared" si="27"/>
        <v>Bananas</v>
      </c>
      <c r="G366" s="6">
        <v>50000</v>
      </c>
      <c r="H366" s="11">
        <v>6</v>
      </c>
      <c r="I366" s="6">
        <f t="shared" si="28"/>
        <v>300000</v>
      </c>
      <c r="J366" s="9" t="str">
        <f t="shared" si="29"/>
        <v>High Value</v>
      </c>
      <c r="K366" s="2">
        <v>45634</v>
      </c>
      <c r="L366" s="2" t="str">
        <f t="shared" si="30"/>
        <v>December 2024</v>
      </c>
      <c r="M366" t="s">
        <v>12151</v>
      </c>
      <c r="N366" t="s">
        <v>18133</v>
      </c>
      <c r="O366" t="s">
        <v>24131</v>
      </c>
      <c r="P366" t="s">
        <v>28928</v>
      </c>
    </row>
    <row r="367" spans="1:16">
      <c r="A367" t="s">
        <v>375</v>
      </c>
      <c r="B367" s="9" t="s">
        <v>29457</v>
      </c>
      <c r="C367" s="9" t="s">
        <v>29077</v>
      </c>
      <c r="D367" s="9" t="str">
        <f t="shared" si="26"/>
        <v>Eric Mcclure</v>
      </c>
      <c r="E367" t="s">
        <v>11783</v>
      </c>
      <c r="F367" s="9" t="str">
        <f t="shared" si="27"/>
        <v>Bananas</v>
      </c>
      <c r="G367" s="6">
        <v>50000</v>
      </c>
      <c r="H367" s="11">
        <v>3</v>
      </c>
      <c r="I367" s="6">
        <f t="shared" si="28"/>
        <v>150000</v>
      </c>
      <c r="J367" s="9" t="str">
        <f t="shared" si="29"/>
        <v>High Value</v>
      </c>
      <c r="K367" s="2">
        <v>45738</v>
      </c>
      <c r="L367" s="2" t="str">
        <f t="shared" si="30"/>
        <v>March 2025</v>
      </c>
      <c r="M367" t="s">
        <v>12152</v>
      </c>
      <c r="N367" t="s">
        <v>18134</v>
      </c>
      <c r="O367" t="s">
        <v>24132</v>
      </c>
      <c r="P367" t="s">
        <v>28823</v>
      </c>
    </row>
    <row r="368" spans="1:16">
      <c r="A368" t="s">
        <v>376</v>
      </c>
      <c r="B368" s="9" t="s">
        <v>29074</v>
      </c>
      <c r="C368" s="9" t="s">
        <v>29016</v>
      </c>
      <c r="D368" s="9" t="str">
        <f t="shared" si="26"/>
        <v>Mark Smith</v>
      </c>
      <c r="E368" t="s">
        <v>11782</v>
      </c>
      <c r="F368" s="9" t="str">
        <f t="shared" si="27"/>
        <v>Apples</v>
      </c>
      <c r="G368" s="6">
        <v>15000</v>
      </c>
      <c r="H368" s="11">
        <v>9</v>
      </c>
      <c r="I368" s="6">
        <f t="shared" si="28"/>
        <v>135000</v>
      </c>
      <c r="J368" s="9" t="str">
        <f t="shared" si="29"/>
        <v>Mid Value</v>
      </c>
      <c r="K368" s="2">
        <v>45424</v>
      </c>
      <c r="L368" s="2" t="str">
        <f t="shared" si="30"/>
        <v>May 2024</v>
      </c>
      <c r="M368" t="s">
        <v>12153</v>
      </c>
      <c r="N368" t="s">
        <v>18135</v>
      </c>
      <c r="O368" t="s">
        <v>24133</v>
      </c>
      <c r="P368" t="s">
        <v>28771</v>
      </c>
    </row>
    <row r="369" spans="1:16">
      <c r="A369" t="s">
        <v>377</v>
      </c>
      <c r="B369" s="9" t="s">
        <v>29391</v>
      </c>
      <c r="C369" s="9" t="s">
        <v>29458</v>
      </c>
      <c r="D369" s="9" t="str">
        <f t="shared" si="26"/>
        <v>Stephen Perry</v>
      </c>
      <c r="E369" t="s">
        <v>11786</v>
      </c>
      <c r="F369" s="9" t="str">
        <f t="shared" si="27"/>
        <v>Pineapples</v>
      </c>
      <c r="G369" s="6">
        <v>5000</v>
      </c>
      <c r="H369" s="11">
        <v>1</v>
      </c>
      <c r="I369" s="6">
        <f t="shared" si="28"/>
        <v>5000</v>
      </c>
      <c r="J369" s="9" t="str">
        <f t="shared" si="29"/>
        <v>Low Value</v>
      </c>
      <c r="K369" s="2">
        <v>45421</v>
      </c>
      <c r="L369" s="2" t="str">
        <f t="shared" si="30"/>
        <v>May 2024</v>
      </c>
      <c r="M369" t="s">
        <v>12154</v>
      </c>
      <c r="N369" t="s">
        <v>18136</v>
      </c>
      <c r="O369" t="s">
        <v>24134</v>
      </c>
      <c r="P369" t="s">
        <v>28929</v>
      </c>
    </row>
    <row r="370" spans="1:16">
      <c r="A370" t="s">
        <v>378</v>
      </c>
      <c r="B370" s="9" t="s">
        <v>29459</v>
      </c>
      <c r="C370" s="9" t="s">
        <v>29036</v>
      </c>
      <c r="D370" s="9" t="str">
        <f t="shared" si="26"/>
        <v>Meghan Hernandez</v>
      </c>
      <c r="E370" t="s">
        <v>11786</v>
      </c>
      <c r="F370" s="9" t="str">
        <f t="shared" si="27"/>
        <v>Pineapples</v>
      </c>
      <c r="G370" s="6">
        <v>5000</v>
      </c>
      <c r="H370" s="11">
        <v>3</v>
      </c>
      <c r="I370" s="6">
        <f t="shared" si="28"/>
        <v>15000</v>
      </c>
      <c r="J370" s="9" t="str">
        <f t="shared" si="29"/>
        <v>Low Value</v>
      </c>
      <c r="K370" s="2">
        <v>45680</v>
      </c>
      <c r="L370" s="2" t="str">
        <f t="shared" si="30"/>
        <v>January 2025</v>
      </c>
      <c r="M370" t="s">
        <v>12155</v>
      </c>
      <c r="N370" t="s">
        <v>18137</v>
      </c>
      <c r="O370" t="s">
        <v>24135</v>
      </c>
      <c r="P370" t="s">
        <v>28808</v>
      </c>
    </row>
    <row r="371" spans="1:16">
      <c r="A371" t="s">
        <v>379</v>
      </c>
      <c r="B371" s="9" t="s">
        <v>29134</v>
      </c>
      <c r="C371" s="9" t="s">
        <v>29445</v>
      </c>
      <c r="D371" s="9" t="str">
        <f t="shared" si="26"/>
        <v>James Flores</v>
      </c>
      <c r="E371" t="s">
        <v>11783</v>
      </c>
      <c r="F371" s="9" t="str">
        <f t="shared" si="27"/>
        <v>Bananas</v>
      </c>
      <c r="G371" s="6">
        <v>50000</v>
      </c>
      <c r="H371" s="11">
        <v>10</v>
      </c>
      <c r="I371" s="6">
        <f t="shared" si="28"/>
        <v>500000</v>
      </c>
      <c r="J371" s="9" t="str">
        <f t="shared" si="29"/>
        <v>High Value</v>
      </c>
      <c r="K371" s="2">
        <v>45585</v>
      </c>
      <c r="L371" s="2" t="str">
        <f t="shared" si="30"/>
        <v>October 2024</v>
      </c>
      <c r="M371" t="s">
        <v>12156</v>
      </c>
      <c r="N371" t="s">
        <v>18138</v>
      </c>
      <c r="O371" t="s">
        <v>24136</v>
      </c>
      <c r="P371" t="s">
        <v>28930</v>
      </c>
    </row>
    <row r="372" spans="1:16">
      <c r="A372" t="s">
        <v>380</v>
      </c>
      <c r="B372" s="9" t="s">
        <v>29031</v>
      </c>
      <c r="C372" s="9" t="s">
        <v>29460</v>
      </c>
      <c r="D372" s="9" t="str">
        <f t="shared" si="26"/>
        <v>Kenneth Steele</v>
      </c>
      <c r="E372" t="s">
        <v>11785</v>
      </c>
      <c r="F372" s="9" t="str">
        <f t="shared" si="27"/>
        <v>Orange</v>
      </c>
      <c r="G372" s="6">
        <v>12000</v>
      </c>
      <c r="H372" s="11">
        <v>1</v>
      </c>
      <c r="I372" s="6">
        <f t="shared" si="28"/>
        <v>12000</v>
      </c>
      <c r="J372" s="9" t="str">
        <f t="shared" si="29"/>
        <v>Low Value</v>
      </c>
      <c r="K372" s="2">
        <v>45711</v>
      </c>
      <c r="L372" s="2" t="str">
        <f t="shared" si="30"/>
        <v>February 2025</v>
      </c>
      <c r="M372" t="s">
        <v>12157</v>
      </c>
      <c r="N372" t="s">
        <v>18139</v>
      </c>
      <c r="O372" t="s">
        <v>24137</v>
      </c>
      <c r="P372" t="s">
        <v>28838</v>
      </c>
    </row>
    <row r="373" spans="1:16">
      <c r="A373" t="s">
        <v>381</v>
      </c>
      <c r="B373" s="9" t="s">
        <v>29249</v>
      </c>
      <c r="C373" s="9" t="s">
        <v>29461</v>
      </c>
      <c r="D373" s="9" t="str">
        <f t="shared" si="26"/>
        <v>Victor Padilla</v>
      </c>
      <c r="E373" t="s">
        <v>11783</v>
      </c>
      <c r="F373" s="9" t="str">
        <f t="shared" si="27"/>
        <v>Bananas</v>
      </c>
      <c r="G373" s="6">
        <v>50000</v>
      </c>
      <c r="H373" s="11">
        <v>8</v>
      </c>
      <c r="I373" s="6">
        <f t="shared" si="28"/>
        <v>400000</v>
      </c>
      <c r="J373" s="9" t="str">
        <f t="shared" si="29"/>
        <v>High Value</v>
      </c>
      <c r="K373" s="2">
        <v>45567</v>
      </c>
      <c r="L373" s="2" t="str">
        <f t="shared" si="30"/>
        <v>October 2024</v>
      </c>
      <c r="M373" t="s">
        <v>12158</v>
      </c>
      <c r="N373" t="s">
        <v>18140</v>
      </c>
      <c r="O373" t="s">
        <v>24138</v>
      </c>
      <c r="P373" t="s">
        <v>28919</v>
      </c>
    </row>
    <row r="374" spans="1:16">
      <c r="A374" t="s">
        <v>382</v>
      </c>
      <c r="B374" s="9" t="s">
        <v>29369</v>
      </c>
      <c r="C374" s="9" t="s">
        <v>29462</v>
      </c>
      <c r="D374" s="9" t="str">
        <f t="shared" si="26"/>
        <v>Julie Sharp</v>
      </c>
      <c r="E374" t="s">
        <v>11785</v>
      </c>
      <c r="F374" s="9" t="str">
        <f t="shared" si="27"/>
        <v>Orange</v>
      </c>
      <c r="G374" s="6">
        <v>12000</v>
      </c>
      <c r="H374" s="11">
        <v>4</v>
      </c>
      <c r="I374" s="6">
        <f t="shared" si="28"/>
        <v>48000</v>
      </c>
      <c r="J374" s="9" t="str">
        <f t="shared" si="29"/>
        <v>Low Value</v>
      </c>
      <c r="K374" s="2">
        <v>45593</v>
      </c>
      <c r="L374" s="2" t="str">
        <f t="shared" si="30"/>
        <v>October 2024</v>
      </c>
      <c r="M374" t="s">
        <v>12159</v>
      </c>
      <c r="N374" t="s">
        <v>18141</v>
      </c>
      <c r="O374" t="s">
        <v>24139</v>
      </c>
      <c r="P374" t="s">
        <v>28931</v>
      </c>
    </row>
    <row r="375" spans="1:16">
      <c r="A375" t="s">
        <v>383</v>
      </c>
      <c r="B375" s="9" t="s">
        <v>29072</v>
      </c>
      <c r="C375" s="9" t="s">
        <v>29463</v>
      </c>
      <c r="D375" s="9" t="str">
        <f t="shared" si="26"/>
        <v>Paul Hansen</v>
      </c>
      <c r="E375" t="s">
        <v>11785</v>
      </c>
      <c r="F375" s="9" t="str">
        <f t="shared" si="27"/>
        <v>Orange</v>
      </c>
      <c r="G375" s="6">
        <v>12000</v>
      </c>
      <c r="H375" s="11">
        <v>4</v>
      </c>
      <c r="I375" s="6">
        <f t="shared" si="28"/>
        <v>48000</v>
      </c>
      <c r="J375" s="9" t="str">
        <f t="shared" si="29"/>
        <v>Low Value</v>
      </c>
      <c r="K375" s="2">
        <v>45747</v>
      </c>
      <c r="L375" s="2" t="str">
        <f t="shared" si="30"/>
        <v>March 2025</v>
      </c>
      <c r="M375" t="s">
        <v>12160</v>
      </c>
      <c r="N375" t="s">
        <v>18142</v>
      </c>
      <c r="O375" t="s">
        <v>24140</v>
      </c>
      <c r="P375" t="s">
        <v>28819</v>
      </c>
    </row>
    <row r="376" spans="1:16">
      <c r="A376" t="s">
        <v>384</v>
      </c>
      <c r="B376" s="9" t="s">
        <v>29307</v>
      </c>
      <c r="C376" s="9" t="s">
        <v>29464</v>
      </c>
      <c r="D376" s="9" t="str">
        <f t="shared" si="26"/>
        <v>Chelsea Harris</v>
      </c>
      <c r="E376" t="s">
        <v>11785</v>
      </c>
      <c r="F376" s="9" t="str">
        <f t="shared" si="27"/>
        <v>Orange</v>
      </c>
      <c r="G376" s="6">
        <v>12000</v>
      </c>
      <c r="H376" s="11">
        <v>8</v>
      </c>
      <c r="I376" s="6">
        <f t="shared" si="28"/>
        <v>96000</v>
      </c>
      <c r="J376" s="9" t="str">
        <f t="shared" si="29"/>
        <v>Low Value</v>
      </c>
      <c r="K376" s="2">
        <v>45781</v>
      </c>
      <c r="L376" s="2" t="str">
        <f t="shared" si="30"/>
        <v>May 2025</v>
      </c>
      <c r="M376" t="s">
        <v>12161</v>
      </c>
      <c r="N376" t="s">
        <v>18143</v>
      </c>
      <c r="O376" t="s">
        <v>24141</v>
      </c>
      <c r="P376" t="s">
        <v>28932</v>
      </c>
    </row>
    <row r="377" spans="1:16">
      <c r="A377" t="s">
        <v>385</v>
      </c>
      <c r="B377" s="9" t="s">
        <v>29324</v>
      </c>
      <c r="C377" s="9" t="s">
        <v>29465</v>
      </c>
      <c r="D377" s="9" t="str">
        <f t="shared" si="26"/>
        <v>Janet Willis</v>
      </c>
      <c r="E377" t="s">
        <v>11786</v>
      </c>
      <c r="F377" s="9" t="str">
        <f t="shared" si="27"/>
        <v>Pineapples</v>
      </c>
      <c r="G377" s="6">
        <v>5000</v>
      </c>
      <c r="H377" s="11">
        <v>9</v>
      </c>
      <c r="I377" s="6">
        <f t="shared" si="28"/>
        <v>45000</v>
      </c>
      <c r="J377" s="9" t="str">
        <f t="shared" si="29"/>
        <v>Low Value</v>
      </c>
      <c r="K377" s="2">
        <v>45751</v>
      </c>
      <c r="L377" s="2" t="str">
        <f t="shared" si="30"/>
        <v>April 2025</v>
      </c>
      <c r="M377" t="s">
        <v>12162</v>
      </c>
      <c r="N377" t="s">
        <v>18144</v>
      </c>
      <c r="O377" t="s">
        <v>24142</v>
      </c>
      <c r="P377" t="s">
        <v>28921</v>
      </c>
    </row>
    <row r="378" spans="1:16">
      <c r="A378" t="s">
        <v>386</v>
      </c>
      <c r="B378" s="9" t="s">
        <v>29280</v>
      </c>
      <c r="C378" s="9" t="s">
        <v>29466</v>
      </c>
      <c r="D378" s="9" t="str">
        <f t="shared" si="26"/>
        <v>Christian Burton</v>
      </c>
      <c r="E378" t="s">
        <v>11783</v>
      </c>
      <c r="F378" s="9" t="str">
        <f t="shared" si="27"/>
        <v>Bananas</v>
      </c>
      <c r="G378" s="6">
        <v>50000</v>
      </c>
      <c r="H378" s="11">
        <v>10</v>
      </c>
      <c r="I378" s="6">
        <f t="shared" si="28"/>
        <v>500000</v>
      </c>
      <c r="J378" s="9" t="str">
        <f t="shared" si="29"/>
        <v>High Value</v>
      </c>
      <c r="K378" s="2">
        <v>45614</v>
      </c>
      <c r="L378" s="2" t="str">
        <f t="shared" si="30"/>
        <v>November 2024</v>
      </c>
      <c r="M378" t="s">
        <v>12163</v>
      </c>
      <c r="N378" t="s">
        <v>18145</v>
      </c>
      <c r="O378" t="s">
        <v>24143</v>
      </c>
      <c r="P378" t="s">
        <v>28893</v>
      </c>
    </row>
    <row r="379" spans="1:16">
      <c r="A379" t="s">
        <v>387</v>
      </c>
      <c r="B379" s="9" t="s">
        <v>30503</v>
      </c>
      <c r="C379" s="9" t="s">
        <v>29406</v>
      </c>
      <c r="D379" s="9" t="str">
        <f t="shared" si="26"/>
        <v>Dr.Pamela Ramos</v>
      </c>
      <c r="E379" t="s">
        <v>11785</v>
      </c>
      <c r="F379" s="9" t="str">
        <f t="shared" si="27"/>
        <v>Orange</v>
      </c>
      <c r="G379" s="6">
        <v>12000</v>
      </c>
      <c r="H379" s="11">
        <v>6</v>
      </c>
      <c r="I379" s="6">
        <f t="shared" si="28"/>
        <v>72000</v>
      </c>
      <c r="J379" s="9" t="str">
        <f t="shared" si="29"/>
        <v>Low Value</v>
      </c>
      <c r="K379" s="2">
        <v>45779</v>
      </c>
      <c r="L379" s="2" t="str">
        <f t="shared" si="30"/>
        <v>May 2025</v>
      </c>
      <c r="M379" t="s">
        <v>12164</v>
      </c>
      <c r="N379" t="s">
        <v>18146</v>
      </c>
      <c r="O379" t="s">
        <v>24144</v>
      </c>
      <c r="P379" t="s">
        <v>28933</v>
      </c>
    </row>
    <row r="380" spans="1:16">
      <c r="A380" t="s">
        <v>388</v>
      </c>
      <c r="B380" s="9" t="s">
        <v>29092</v>
      </c>
      <c r="C380" s="9" t="s">
        <v>29065</v>
      </c>
      <c r="D380" s="9" t="str">
        <f t="shared" si="26"/>
        <v>Brian Bennett</v>
      </c>
      <c r="E380" t="s">
        <v>11786</v>
      </c>
      <c r="F380" s="9" t="str">
        <f t="shared" si="27"/>
        <v>Pineapples</v>
      </c>
      <c r="G380" s="6">
        <v>5000</v>
      </c>
      <c r="H380" s="11">
        <v>2</v>
      </c>
      <c r="I380" s="6">
        <f t="shared" si="28"/>
        <v>10000</v>
      </c>
      <c r="J380" s="9" t="str">
        <f t="shared" si="29"/>
        <v>Low Value</v>
      </c>
      <c r="K380" s="2">
        <v>45642</v>
      </c>
      <c r="L380" s="2" t="str">
        <f t="shared" si="30"/>
        <v>December 2024</v>
      </c>
      <c r="M380" t="s">
        <v>12165</v>
      </c>
      <c r="N380" t="s">
        <v>18147</v>
      </c>
      <c r="O380" t="s">
        <v>24145</v>
      </c>
      <c r="P380" t="s">
        <v>28934</v>
      </c>
    </row>
    <row r="381" spans="1:16">
      <c r="A381" t="s">
        <v>389</v>
      </c>
      <c r="B381" s="9" t="s">
        <v>29468</v>
      </c>
      <c r="C381" s="9" t="s">
        <v>29469</v>
      </c>
      <c r="D381" s="9" t="str">
        <f t="shared" si="26"/>
        <v>Zachary Tucker</v>
      </c>
      <c r="E381" t="s">
        <v>11784</v>
      </c>
      <c r="F381" s="9" t="str">
        <f t="shared" si="27"/>
        <v>Water Melon</v>
      </c>
      <c r="G381" s="6">
        <v>30000</v>
      </c>
      <c r="H381" s="11">
        <v>8</v>
      </c>
      <c r="I381" s="6">
        <f t="shared" si="28"/>
        <v>240000</v>
      </c>
      <c r="J381" s="9" t="str">
        <f t="shared" si="29"/>
        <v>High Value</v>
      </c>
      <c r="K381" s="2">
        <v>45693</v>
      </c>
      <c r="L381" s="2" t="str">
        <f t="shared" si="30"/>
        <v>February 2025</v>
      </c>
      <c r="M381" t="s">
        <v>12166</v>
      </c>
      <c r="N381" t="s">
        <v>18148</v>
      </c>
      <c r="O381" t="s">
        <v>24146</v>
      </c>
      <c r="P381" t="s">
        <v>28935</v>
      </c>
    </row>
    <row r="382" spans="1:16">
      <c r="A382" t="s">
        <v>390</v>
      </c>
      <c r="B382" s="9" t="s">
        <v>29470</v>
      </c>
      <c r="C382" s="9" t="s">
        <v>29030</v>
      </c>
      <c r="D382" s="9" t="str">
        <f t="shared" si="26"/>
        <v>Angela Jones</v>
      </c>
      <c r="E382" t="s">
        <v>11785</v>
      </c>
      <c r="F382" s="9" t="str">
        <f t="shared" si="27"/>
        <v>Orange</v>
      </c>
      <c r="G382" s="6">
        <v>12000</v>
      </c>
      <c r="H382" s="11">
        <v>2</v>
      </c>
      <c r="I382" s="6">
        <f t="shared" si="28"/>
        <v>24000</v>
      </c>
      <c r="J382" s="9" t="str">
        <f t="shared" si="29"/>
        <v>Low Value</v>
      </c>
      <c r="K382" s="2">
        <v>45578</v>
      </c>
      <c r="L382" s="2" t="str">
        <f t="shared" si="30"/>
        <v>October 2024</v>
      </c>
      <c r="M382" t="s">
        <v>12167</v>
      </c>
      <c r="N382" t="s">
        <v>18149</v>
      </c>
      <c r="O382" t="s">
        <v>24147</v>
      </c>
      <c r="P382" t="s">
        <v>28887</v>
      </c>
    </row>
    <row r="383" spans="1:16">
      <c r="A383" t="s">
        <v>391</v>
      </c>
      <c r="B383" s="9" t="s">
        <v>29471</v>
      </c>
      <c r="C383" s="9" t="s">
        <v>29016</v>
      </c>
      <c r="D383" s="9" t="str">
        <f t="shared" si="26"/>
        <v>Jasmine Smith</v>
      </c>
      <c r="E383" t="s">
        <v>11785</v>
      </c>
      <c r="F383" s="9" t="str">
        <f t="shared" si="27"/>
        <v>Orange</v>
      </c>
      <c r="G383" s="6">
        <v>12000</v>
      </c>
      <c r="H383" s="11">
        <v>6</v>
      </c>
      <c r="I383" s="6">
        <f t="shared" si="28"/>
        <v>72000</v>
      </c>
      <c r="J383" s="9" t="str">
        <f t="shared" si="29"/>
        <v>Low Value</v>
      </c>
      <c r="K383" s="2">
        <v>45725</v>
      </c>
      <c r="L383" s="2" t="str">
        <f t="shared" si="30"/>
        <v>March 2025</v>
      </c>
      <c r="M383" t="s">
        <v>12168</v>
      </c>
      <c r="N383" t="s">
        <v>18150</v>
      </c>
      <c r="O383" t="s">
        <v>24148</v>
      </c>
      <c r="P383" t="s">
        <v>28826</v>
      </c>
    </row>
    <row r="384" spans="1:16">
      <c r="A384" t="s">
        <v>392</v>
      </c>
      <c r="B384" s="9" t="s">
        <v>29472</v>
      </c>
      <c r="C384" s="9" t="s">
        <v>29267</v>
      </c>
      <c r="D384" s="9" t="str">
        <f t="shared" si="26"/>
        <v>Wayne Davis</v>
      </c>
      <c r="E384" t="s">
        <v>11785</v>
      </c>
      <c r="F384" s="9" t="str">
        <f t="shared" si="27"/>
        <v>Orange</v>
      </c>
      <c r="G384" s="6">
        <v>12000</v>
      </c>
      <c r="H384" s="11">
        <v>9</v>
      </c>
      <c r="I384" s="6">
        <f t="shared" si="28"/>
        <v>108000</v>
      </c>
      <c r="J384" s="9" t="str">
        <f t="shared" si="29"/>
        <v>Low Value</v>
      </c>
      <c r="K384" s="2">
        <v>45505</v>
      </c>
      <c r="L384" s="2" t="str">
        <f t="shared" si="30"/>
        <v>August 2024</v>
      </c>
      <c r="M384" t="s">
        <v>12169</v>
      </c>
      <c r="N384" t="s">
        <v>18151</v>
      </c>
      <c r="O384" t="s">
        <v>24149</v>
      </c>
      <c r="P384" t="s">
        <v>28845</v>
      </c>
    </row>
    <row r="385" spans="1:16">
      <c r="A385" t="s">
        <v>393</v>
      </c>
      <c r="B385" s="9" t="s">
        <v>29473</v>
      </c>
      <c r="C385" s="9" t="s">
        <v>29278</v>
      </c>
      <c r="D385" s="9" t="str">
        <f t="shared" si="26"/>
        <v>Harold Daniels</v>
      </c>
      <c r="E385" t="s">
        <v>11782</v>
      </c>
      <c r="F385" s="9" t="str">
        <f t="shared" si="27"/>
        <v>Apples</v>
      </c>
      <c r="G385" s="6">
        <v>15000</v>
      </c>
      <c r="H385" s="11">
        <v>6</v>
      </c>
      <c r="I385" s="6">
        <f t="shared" si="28"/>
        <v>90000</v>
      </c>
      <c r="J385" s="9" t="str">
        <f t="shared" si="29"/>
        <v>Mid Value</v>
      </c>
      <c r="K385" s="2">
        <v>45624</v>
      </c>
      <c r="L385" s="2" t="str">
        <f t="shared" si="30"/>
        <v>November 2024</v>
      </c>
      <c r="M385" t="s">
        <v>12170</v>
      </c>
      <c r="N385" t="s">
        <v>18152</v>
      </c>
      <c r="O385" t="s">
        <v>24150</v>
      </c>
      <c r="P385" t="s">
        <v>28791</v>
      </c>
    </row>
    <row r="386" spans="1:16">
      <c r="A386" t="s">
        <v>394</v>
      </c>
      <c r="B386" s="9" t="s">
        <v>29203</v>
      </c>
      <c r="C386" s="9" t="s">
        <v>29231</v>
      </c>
      <c r="D386" s="9" t="str">
        <f t="shared" si="26"/>
        <v>Lisa Jenkins</v>
      </c>
      <c r="E386" t="s">
        <v>11782</v>
      </c>
      <c r="F386" s="9" t="str">
        <f t="shared" si="27"/>
        <v>Apples</v>
      </c>
      <c r="G386" s="6">
        <v>15000</v>
      </c>
      <c r="H386" s="11">
        <v>6</v>
      </c>
      <c r="I386" s="6">
        <f t="shared" si="28"/>
        <v>90000</v>
      </c>
      <c r="J386" s="9" t="str">
        <f t="shared" si="29"/>
        <v>Mid Value</v>
      </c>
      <c r="K386" s="2">
        <v>45613</v>
      </c>
      <c r="L386" s="2" t="str">
        <f t="shared" si="30"/>
        <v>November 2024</v>
      </c>
      <c r="M386" t="s">
        <v>12171</v>
      </c>
      <c r="N386" t="s">
        <v>18153</v>
      </c>
      <c r="O386" t="s">
        <v>23773</v>
      </c>
      <c r="P386" t="s">
        <v>28915</v>
      </c>
    </row>
    <row r="387" spans="1:16">
      <c r="A387" t="s">
        <v>395</v>
      </c>
      <c r="B387" s="9" t="s">
        <v>29474</v>
      </c>
      <c r="C387" s="9" t="s">
        <v>29475</v>
      </c>
      <c r="D387" s="9" t="str">
        <f t="shared" ref="D387:D450" si="31">CONCATENATE(B387, " ",C387)</f>
        <v>Drew Hobbs</v>
      </c>
      <c r="E387" t="s">
        <v>11784</v>
      </c>
      <c r="F387" s="9" t="str">
        <f t="shared" ref="F387:F450" si="32">IF(E387="Not Found","Not Found",VLOOKUP(E387,$S$2:$T$6,2,FALSE))</f>
        <v>Water Melon</v>
      </c>
      <c r="G387" s="6">
        <v>30000</v>
      </c>
      <c r="H387" s="11">
        <v>8</v>
      </c>
      <c r="I387" s="6">
        <f t="shared" ref="I387:I450" si="33">IF(OR(G387="Not Found",G387=""),"Not Found",G387*H387)</f>
        <v>240000</v>
      </c>
      <c r="J387" s="9" t="str">
        <f t="shared" ref="J387:J450" si="34">IF(G387&lt;=12000,"Low Value", IF(G387&gt;=30000,"High Value","Mid Value"))</f>
        <v>High Value</v>
      </c>
      <c r="K387" s="2">
        <v>45523</v>
      </c>
      <c r="L387" s="2" t="str">
        <f t="shared" ref="L387:L450" si="35">TEXT(K387,"mmmm yyyy")</f>
        <v>August 2024</v>
      </c>
      <c r="M387" t="s">
        <v>12172</v>
      </c>
      <c r="N387" t="s">
        <v>18154</v>
      </c>
      <c r="O387" t="s">
        <v>24151</v>
      </c>
      <c r="P387" t="s">
        <v>28760</v>
      </c>
    </row>
    <row r="388" spans="1:16">
      <c r="A388" t="s">
        <v>396</v>
      </c>
      <c r="B388" s="9" t="s">
        <v>29088</v>
      </c>
      <c r="C388" s="9" t="s">
        <v>29021</v>
      </c>
      <c r="D388" s="9" t="str">
        <f t="shared" si="31"/>
        <v>Jennifer Williams</v>
      </c>
      <c r="E388" t="s">
        <v>11785</v>
      </c>
      <c r="F388" s="9" t="str">
        <f t="shared" si="32"/>
        <v>Orange</v>
      </c>
      <c r="G388" s="6">
        <v>12000</v>
      </c>
      <c r="H388" s="11">
        <v>8</v>
      </c>
      <c r="I388" s="6">
        <f t="shared" si="33"/>
        <v>96000</v>
      </c>
      <c r="J388" s="9" t="str">
        <f t="shared" si="34"/>
        <v>Low Value</v>
      </c>
      <c r="K388" s="2">
        <v>45782</v>
      </c>
      <c r="L388" s="2" t="str">
        <f t="shared" si="35"/>
        <v>May 2025</v>
      </c>
      <c r="M388" t="s">
        <v>12173</v>
      </c>
      <c r="N388" t="s">
        <v>18155</v>
      </c>
      <c r="O388" t="s">
        <v>24152</v>
      </c>
      <c r="P388" t="s">
        <v>28936</v>
      </c>
    </row>
    <row r="389" spans="1:16">
      <c r="A389" t="s">
        <v>397</v>
      </c>
      <c r="B389" s="9" t="s">
        <v>29476</v>
      </c>
      <c r="C389" s="9" t="s">
        <v>29464</v>
      </c>
      <c r="D389" s="9" t="str">
        <f t="shared" si="31"/>
        <v>Tiffany Harris</v>
      </c>
      <c r="E389" t="s">
        <v>11782</v>
      </c>
      <c r="F389" s="9" t="str">
        <f t="shared" si="32"/>
        <v>Apples</v>
      </c>
      <c r="G389" s="6">
        <v>15000</v>
      </c>
      <c r="H389" s="11">
        <v>5</v>
      </c>
      <c r="I389" s="6">
        <f t="shared" si="33"/>
        <v>75000</v>
      </c>
      <c r="J389" s="9" t="str">
        <f t="shared" si="34"/>
        <v>Mid Value</v>
      </c>
      <c r="K389" s="2">
        <v>45457</v>
      </c>
      <c r="L389" s="2" t="str">
        <f t="shared" si="35"/>
        <v>June 2024</v>
      </c>
      <c r="M389" t="s">
        <v>12174</v>
      </c>
      <c r="N389" t="s">
        <v>18156</v>
      </c>
      <c r="O389" t="s">
        <v>24153</v>
      </c>
      <c r="P389" t="s">
        <v>28861</v>
      </c>
    </row>
    <row r="390" spans="1:16">
      <c r="A390" t="s">
        <v>398</v>
      </c>
      <c r="B390" s="9" t="s">
        <v>29146</v>
      </c>
      <c r="C390" s="9" t="s">
        <v>29021</v>
      </c>
      <c r="D390" s="9" t="str">
        <f t="shared" si="31"/>
        <v>David Williams</v>
      </c>
      <c r="E390" t="s">
        <v>11786</v>
      </c>
      <c r="F390" s="9" t="str">
        <f t="shared" si="32"/>
        <v>Pineapples</v>
      </c>
      <c r="G390" s="6">
        <v>5000</v>
      </c>
      <c r="H390" s="11">
        <v>9</v>
      </c>
      <c r="I390" s="6">
        <f t="shared" si="33"/>
        <v>45000</v>
      </c>
      <c r="J390" s="9" t="str">
        <f t="shared" si="34"/>
        <v>Low Value</v>
      </c>
      <c r="K390" s="2">
        <v>45453</v>
      </c>
      <c r="L390" s="2" t="str">
        <f t="shared" si="35"/>
        <v>June 2024</v>
      </c>
      <c r="M390" t="s">
        <v>12175</v>
      </c>
      <c r="N390" t="s">
        <v>18157</v>
      </c>
      <c r="O390" t="s">
        <v>24154</v>
      </c>
      <c r="P390" t="s">
        <v>28937</v>
      </c>
    </row>
    <row r="391" spans="1:16">
      <c r="A391" t="s">
        <v>399</v>
      </c>
      <c r="B391" s="9" t="s">
        <v>30504</v>
      </c>
      <c r="C391" s="9" t="s">
        <v>29107</v>
      </c>
      <c r="D391" s="9" t="str">
        <f t="shared" si="31"/>
        <v>Mr.Daniel Barnes</v>
      </c>
      <c r="E391" t="s">
        <v>11783</v>
      </c>
      <c r="F391" s="9" t="str">
        <f t="shared" si="32"/>
        <v>Bananas</v>
      </c>
      <c r="G391" s="6">
        <v>50000</v>
      </c>
      <c r="H391" s="11">
        <v>5</v>
      </c>
      <c r="I391" s="6">
        <f t="shared" si="33"/>
        <v>250000</v>
      </c>
      <c r="J391" s="9" t="str">
        <f t="shared" si="34"/>
        <v>High Value</v>
      </c>
      <c r="K391" s="2">
        <v>45766</v>
      </c>
      <c r="L391" s="2" t="str">
        <f t="shared" si="35"/>
        <v>April 2025</v>
      </c>
      <c r="M391" t="s">
        <v>12176</v>
      </c>
      <c r="N391" t="s">
        <v>18158</v>
      </c>
      <c r="O391" t="s">
        <v>24155</v>
      </c>
      <c r="P391" t="s">
        <v>28839</v>
      </c>
    </row>
    <row r="392" spans="1:16">
      <c r="A392" t="s">
        <v>400</v>
      </c>
      <c r="B392" s="9" t="s">
        <v>29478</v>
      </c>
      <c r="C392" s="9" t="s">
        <v>29243</v>
      </c>
      <c r="D392" s="9" t="str">
        <f t="shared" si="31"/>
        <v>Larry Herrera</v>
      </c>
      <c r="E392" t="s">
        <v>11786</v>
      </c>
      <c r="F392" s="9" t="str">
        <f t="shared" si="32"/>
        <v>Pineapples</v>
      </c>
      <c r="G392" s="6">
        <v>5000</v>
      </c>
      <c r="H392" s="11">
        <v>8</v>
      </c>
      <c r="I392" s="6">
        <f t="shared" si="33"/>
        <v>40000</v>
      </c>
      <c r="J392" s="9" t="str">
        <f t="shared" si="34"/>
        <v>Low Value</v>
      </c>
      <c r="K392" s="2">
        <v>45622</v>
      </c>
      <c r="L392" s="2" t="str">
        <f t="shared" si="35"/>
        <v>November 2024</v>
      </c>
      <c r="M392" t="s">
        <v>12177</v>
      </c>
      <c r="N392" t="s">
        <v>18159</v>
      </c>
      <c r="O392" t="s">
        <v>24156</v>
      </c>
      <c r="P392" t="s">
        <v>28938</v>
      </c>
    </row>
    <row r="393" spans="1:16">
      <c r="A393" t="s">
        <v>401</v>
      </c>
      <c r="B393" s="9" t="s">
        <v>29103</v>
      </c>
      <c r="C393" s="9" t="s">
        <v>29479</v>
      </c>
      <c r="D393" s="9" t="str">
        <f t="shared" si="31"/>
        <v>Christopher Mcdaniel</v>
      </c>
      <c r="E393" t="s">
        <v>11785</v>
      </c>
      <c r="F393" s="9" t="str">
        <f t="shared" si="32"/>
        <v>Orange</v>
      </c>
      <c r="G393" s="6">
        <v>12000</v>
      </c>
      <c r="H393" s="11">
        <v>10</v>
      </c>
      <c r="I393" s="6">
        <f t="shared" si="33"/>
        <v>120000</v>
      </c>
      <c r="J393" s="9" t="str">
        <f t="shared" si="34"/>
        <v>Low Value</v>
      </c>
      <c r="K393" s="2">
        <v>45765</v>
      </c>
      <c r="L393" s="2" t="str">
        <f t="shared" si="35"/>
        <v>April 2025</v>
      </c>
      <c r="M393" t="s">
        <v>12178</v>
      </c>
      <c r="N393" t="s">
        <v>18160</v>
      </c>
      <c r="O393" t="s">
        <v>24157</v>
      </c>
      <c r="P393" t="s">
        <v>28900</v>
      </c>
    </row>
    <row r="394" spans="1:16">
      <c r="A394" t="s">
        <v>402</v>
      </c>
      <c r="B394" s="9" t="s">
        <v>29480</v>
      </c>
      <c r="C394" s="9" t="s">
        <v>29170</v>
      </c>
      <c r="D394" s="9" t="str">
        <f t="shared" si="31"/>
        <v>Amy Jackson</v>
      </c>
      <c r="E394" t="s">
        <v>11786</v>
      </c>
      <c r="F394" s="9" t="str">
        <f t="shared" si="32"/>
        <v>Pineapples</v>
      </c>
      <c r="G394" s="6">
        <v>5000</v>
      </c>
      <c r="H394" s="11">
        <v>4</v>
      </c>
      <c r="I394" s="6">
        <f t="shared" si="33"/>
        <v>20000</v>
      </c>
      <c r="J394" s="9" t="str">
        <f t="shared" si="34"/>
        <v>Low Value</v>
      </c>
      <c r="K394" s="2">
        <v>45434</v>
      </c>
      <c r="L394" s="2" t="str">
        <f t="shared" si="35"/>
        <v>May 2024</v>
      </c>
      <c r="M394" t="s">
        <v>12179</v>
      </c>
      <c r="N394" t="s">
        <v>18161</v>
      </c>
      <c r="O394" t="s">
        <v>24158</v>
      </c>
      <c r="P394" t="s">
        <v>28933</v>
      </c>
    </row>
    <row r="395" spans="1:16">
      <c r="A395" t="s">
        <v>403</v>
      </c>
      <c r="B395" s="9" t="s">
        <v>29317</v>
      </c>
      <c r="C395" s="9" t="s">
        <v>29481</v>
      </c>
      <c r="D395" s="9" t="str">
        <f t="shared" si="31"/>
        <v>Adam Murphy</v>
      </c>
      <c r="E395" t="s">
        <v>11782</v>
      </c>
      <c r="F395" s="9" t="str">
        <f t="shared" si="32"/>
        <v>Apples</v>
      </c>
      <c r="G395" s="6">
        <v>15000</v>
      </c>
      <c r="H395" s="11">
        <v>10</v>
      </c>
      <c r="I395" s="6">
        <f t="shared" si="33"/>
        <v>150000</v>
      </c>
      <c r="J395" s="9" t="str">
        <f t="shared" si="34"/>
        <v>Mid Value</v>
      </c>
      <c r="K395" s="2">
        <v>45601</v>
      </c>
      <c r="L395" s="2" t="str">
        <f t="shared" si="35"/>
        <v>November 2024</v>
      </c>
      <c r="M395" t="s">
        <v>12180</v>
      </c>
      <c r="N395" t="s">
        <v>18162</v>
      </c>
      <c r="O395" t="s">
        <v>24159</v>
      </c>
      <c r="P395" t="s">
        <v>28760</v>
      </c>
    </row>
    <row r="396" spans="1:16">
      <c r="A396" t="s">
        <v>404</v>
      </c>
      <c r="B396" s="9" t="s">
        <v>29482</v>
      </c>
      <c r="C396" s="9" t="s">
        <v>29021</v>
      </c>
      <c r="D396" s="9" t="str">
        <f t="shared" si="31"/>
        <v>Johnny Williams</v>
      </c>
      <c r="E396" t="s">
        <v>11783</v>
      </c>
      <c r="F396" s="9" t="str">
        <f t="shared" si="32"/>
        <v>Bananas</v>
      </c>
      <c r="G396" s="6">
        <v>50000</v>
      </c>
      <c r="H396" s="11">
        <v>2</v>
      </c>
      <c r="I396" s="6">
        <f t="shared" si="33"/>
        <v>100000</v>
      </c>
      <c r="J396" s="9" t="str">
        <f t="shared" si="34"/>
        <v>High Value</v>
      </c>
      <c r="K396" s="2">
        <v>45527</v>
      </c>
      <c r="L396" s="2" t="str">
        <f t="shared" si="35"/>
        <v>August 2024</v>
      </c>
      <c r="M396" t="s">
        <v>12181</v>
      </c>
      <c r="N396" t="s">
        <v>18163</v>
      </c>
      <c r="O396" t="s">
        <v>23834</v>
      </c>
      <c r="P396" t="s">
        <v>28939</v>
      </c>
    </row>
    <row r="397" spans="1:16">
      <c r="A397" t="s">
        <v>405</v>
      </c>
      <c r="B397" s="9" t="s">
        <v>29483</v>
      </c>
      <c r="C397" s="9" t="s">
        <v>29021</v>
      </c>
      <c r="D397" s="9" t="str">
        <f t="shared" si="31"/>
        <v>Tamara Williams</v>
      </c>
      <c r="E397" t="s">
        <v>11786</v>
      </c>
      <c r="F397" s="9" t="str">
        <f t="shared" si="32"/>
        <v>Pineapples</v>
      </c>
      <c r="G397" s="6">
        <v>5000</v>
      </c>
      <c r="H397" s="11">
        <v>9</v>
      </c>
      <c r="I397" s="6">
        <f t="shared" si="33"/>
        <v>45000</v>
      </c>
      <c r="J397" s="9" t="str">
        <f t="shared" si="34"/>
        <v>Low Value</v>
      </c>
      <c r="K397" s="2">
        <v>45671</v>
      </c>
      <c r="L397" s="2" t="str">
        <f t="shared" si="35"/>
        <v>January 2025</v>
      </c>
      <c r="M397" t="s">
        <v>12182</v>
      </c>
      <c r="N397" t="s">
        <v>18164</v>
      </c>
      <c r="O397" t="s">
        <v>24160</v>
      </c>
      <c r="P397" t="s">
        <v>28901</v>
      </c>
    </row>
    <row r="398" spans="1:16">
      <c r="A398" t="s">
        <v>406</v>
      </c>
      <c r="B398" s="9" t="s">
        <v>29411</v>
      </c>
      <c r="C398" s="9" t="s">
        <v>29484</v>
      </c>
      <c r="D398" s="9" t="str">
        <f t="shared" si="31"/>
        <v>Frank Watts</v>
      </c>
      <c r="E398" t="s">
        <v>11786</v>
      </c>
      <c r="F398" s="9" t="str">
        <f t="shared" si="32"/>
        <v>Pineapples</v>
      </c>
      <c r="G398" s="6">
        <v>5000</v>
      </c>
      <c r="H398" s="11">
        <v>1</v>
      </c>
      <c r="I398" s="6">
        <f t="shared" si="33"/>
        <v>5000</v>
      </c>
      <c r="J398" s="9" t="str">
        <f t="shared" si="34"/>
        <v>Low Value</v>
      </c>
      <c r="K398" s="2">
        <v>45590</v>
      </c>
      <c r="L398" s="2" t="str">
        <f t="shared" si="35"/>
        <v>October 2024</v>
      </c>
      <c r="M398" t="s">
        <v>12183</v>
      </c>
      <c r="N398" t="s">
        <v>18165</v>
      </c>
      <c r="O398" t="s">
        <v>24161</v>
      </c>
      <c r="P398" t="s">
        <v>28808</v>
      </c>
    </row>
    <row r="399" spans="1:16">
      <c r="A399" t="s">
        <v>407</v>
      </c>
      <c r="B399" s="9" t="s">
        <v>29150</v>
      </c>
      <c r="C399" s="9" t="s">
        <v>29485</v>
      </c>
      <c r="D399" s="9" t="str">
        <f t="shared" si="31"/>
        <v>Charles Silva</v>
      </c>
      <c r="E399" t="s">
        <v>11785</v>
      </c>
      <c r="F399" s="9" t="str">
        <f t="shared" si="32"/>
        <v>Orange</v>
      </c>
      <c r="G399" s="6">
        <v>12000</v>
      </c>
      <c r="H399" s="11">
        <v>6</v>
      </c>
      <c r="I399" s="6">
        <f t="shared" si="33"/>
        <v>72000</v>
      </c>
      <c r="J399" s="9" t="str">
        <f t="shared" si="34"/>
        <v>Low Value</v>
      </c>
      <c r="K399" s="2">
        <v>45751</v>
      </c>
      <c r="L399" s="2" t="str">
        <f t="shared" si="35"/>
        <v>April 2025</v>
      </c>
      <c r="M399" t="s">
        <v>12184</v>
      </c>
      <c r="N399" t="s">
        <v>18166</v>
      </c>
      <c r="O399" t="s">
        <v>24162</v>
      </c>
      <c r="P399" t="s">
        <v>28888</v>
      </c>
    </row>
    <row r="400" spans="1:16">
      <c r="A400" t="s">
        <v>408</v>
      </c>
      <c r="B400" s="9" t="s">
        <v>29018</v>
      </c>
      <c r="C400" s="9" t="s">
        <v>29486</v>
      </c>
      <c r="D400" s="9" t="str">
        <f t="shared" si="31"/>
        <v>Savannah Neal</v>
      </c>
      <c r="E400" t="s">
        <v>11782</v>
      </c>
      <c r="F400" s="9" t="str">
        <f t="shared" si="32"/>
        <v>Apples</v>
      </c>
      <c r="G400" s="6">
        <v>15000</v>
      </c>
      <c r="H400" s="11">
        <v>6</v>
      </c>
      <c r="I400" s="6">
        <f t="shared" si="33"/>
        <v>90000</v>
      </c>
      <c r="J400" s="9" t="str">
        <f t="shared" si="34"/>
        <v>Mid Value</v>
      </c>
      <c r="K400" s="2">
        <v>45450</v>
      </c>
      <c r="L400" s="2" t="str">
        <f t="shared" si="35"/>
        <v>June 2024</v>
      </c>
      <c r="M400" t="s">
        <v>12185</v>
      </c>
      <c r="N400" t="s">
        <v>18167</v>
      </c>
      <c r="O400" t="s">
        <v>24163</v>
      </c>
      <c r="P400" t="s">
        <v>28797</v>
      </c>
    </row>
    <row r="401" spans="1:16">
      <c r="A401" t="s">
        <v>409</v>
      </c>
      <c r="B401" s="9" t="s">
        <v>29487</v>
      </c>
      <c r="C401" s="9" t="s">
        <v>29488</v>
      </c>
      <c r="D401" s="9" t="str">
        <f t="shared" si="31"/>
        <v>Shawna Palmer</v>
      </c>
      <c r="E401" t="s">
        <v>11782</v>
      </c>
      <c r="F401" s="9" t="str">
        <f t="shared" si="32"/>
        <v>Apples</v>
      </c>
      <c r="G401" s="6">
        <v>15000</v>
      </c>
      <c r="H401" s="11">
        <v>10</v>
      </c>
      <c r="I401" s="6">
        <f t="shared" si="33"/>
        <v>150000</v>
      </c>
      <c r="J401" s="9" t="str">
        <f t="shared" si="34"/>
        <v>Mid Value</v>
      </c>
      <c r="K401" s="2">
        <v>45723</v>
      </c>
      <c r="L401" s="2" t="str">
        <f t="shared" si="35"/>
        <v>March 2025</v>
      </c>
      <c r="M401" t="s">
        <v>12186</v>
      </c>
      <c r="N401" t="s">
        <v>18168</v>
      </c>
      <c r="O401" t="s">
        <v>24164</v>
      </c>
      <c r="P401" t="s">
        <v>28839</v>
      </c>
    </row>
    <row r="402" spans="1:16">
      <c r="A402" t="s">
        <v>410</v>
      </c>
      <c r="B402" s="9" t="s">
        <v>29433</v>
      </c>
      <c r="C402" s="9" t="s">
        <v>29089</v>
      </c>
      <c r="D402" s="9" t="str">
        <f t="shared" si="31"/>
        <v>Heather Lewis</v>
      </c>
      <c r="E402" t="s">
        <v>11782</v>
      </c>
      <c r="F402" s="9" t="str">
        <f t="shared" si="32"/>
        <v>Apples</v>
      </c>
      <c r="G402" s="6">
        <v>15000</v>
      </c>
      <c r="H402" s="11">
        <v>6</v>
      </c>
      <c r="I402" s="6">
        <f t="shared" si="33"/>
        <v>90000</v>
      </c>
      <c r="J402" s="9" t="str">
        <f t="shared" si="34"/>
        <v>Mid Value</v>
      </c>
      <c r="K402" s="2">
        <v>45575</v>
      </c>
      <c r="L402" s="2" t="str">
        <f t="shared" si="35"/>
        <v>October 2024</v>
      </c>
      <c r="M402" t="s">
        <v>12187</v>
      </c>
      <c r="N402" t="s">
        <v>18169</v>
      </c>
      <c r="O402" t="s">
        <v>24165</v>
      </c>
      <c r="P402" t="s">
        <v>28940</v>
      </c>
    </row>
    <row r="403" spans="1:16">
      <c r="A403" t="s">
        <v>411</v>
      </c>
      <c r="B403" s="9" t="s">
        <v>29146</v>
      </c>
      <c r="C403" s="9" t="s">
        <v>29162</v>
      </c>
      <c r="D403" s="9" t="str">
        <f t="shared" si="31"/>
        <v>David Rodriguez</v>
      </c>
      <c r="E403" t="s">
        <v>11783</v>
      </c>
      <c r="F403" s="9" t="str">
        <f t="shared" si="32"/>
        <v>Bananas</v>
      </c>
      <c r="G403" s="6">
        <v>50000</v>
      </c>
      <c r="H403" s="11">
        <v>8</v>
      </c>
      <c r="I403" s="6">
        <f t="shared" si="33"/>
        <v>400000</v>
      </c>
      <c r="J403" s="9" t="str">
        <f t="shared" si="34"/>
        <v>High Value</v>
      </c>
      <c r="K403" s="2">
        <v>45465</v>
      </c>
      <c r="L403" s="2" t="str">
        <f t="shared" si="35"/>
        <v>June 2024</v>
      </c>
      <c r="M403" t="s">
        <v>12188</v>
      </c>
      <c r="N403" t="s">
        <v>18170</v>
      </c>
      <c r="O403" t="s">
        <v>24166</v>
      </c>
      <c r="P403" t="s">
        <v>28941</v>
      </c>
    </row>
    <row r="404" spans="1:16">
      <c r="A404" t="s">
        <v>412</v>
      </c>
      <c r="B404" s="9" t="s">
        <v>29457</v>
      </c>
      <c r="C404" s="9" t="s">
        <v>29489</v>
      </c>
      <c r="D404" s="9" t="str">
        <f t="shared" si="31"/>
        <v>Eric Knox</v>
      </c>
      <c r="E404" t="s">
        <v>11783</v>
      </c>
      <c r="F404" s="9" t="str">
        <f t="shared" si="32"/>
        <v>Bananas</v>
      </c>
      <c r="G404" s="6">
        <v>50000</v>
      </c>
      <c r="H404" s="11">
        <v>3</v>
      </c>
      <c r="I404" s="6">
        <f t="shared" si="33"/>
        <v>150000</v>
      </c>
      <c r="J404" s="9" t="str">
        <f t="shared" si="34"/>
        <v>High Value</v>
      </c>
      <c r="K404" s="2">
        <v>45513</v>
      </c>
      <c r="L404" s="2" t="str">
        <f t="shared" si="35"/>
        <v>August 2024</v>
      </c>
      <c r="M404" t="s">
        <v>12189</v>
      </c>
      <c r="N404" t="s">
        <v>18171</v>
      </c>
      <c r="O404" t="s">
        <v>24167</v>
      </c>
      <c r="P404" t="s">
        <v>28884</v>
      </c>
    </row>
    <row r="405" spans="1:16">
      <c r="A405" t="s">
        <v>413</v>
      </c>
      <c r="B405" s="9" t="s">
        <v>29041</v>
      </c>
      <c r="C405" s="9" t="s">
        <v>29490</v>
      </c>
      <c r="D405" s="9" t="str">
        <f t="shared" si="31"/>
        <v>Michael Roberts</v>
      </c>
      <c r="E405" t="s">
        <v>11785</v>
      </c>
      <c r="F405" s="9" t="str">
        <f t="shared" si="32"/>
        <v>Orange</v>
      </c>
      <c r="G405" s="6">
        <v>12000</v>
      </c>
      <c r="H405" s="11">
        <v>1</v>
      </c>
      <c r="I405" s="6">
        <f t="shared" si="33"/>
        <v>12000</v>
      </c>
      <c r="J405" s="9" t="str">
        <f t="shared" si="34"/>
        <v>Low Value</v>
      </c>
      <c r="K405" s="2">
        <v>45509</v>
      </c>
      <c r="L405" s="2" t="str">
        <f t="shared" si="35"/>
        <v>August 2024</v>
      </c>
      <c r="M405" t="s">
        <v>12190</v>
      </c>
      <c r="N405" t="s">
        <v>18172</v>
      </c>
      <c r="O405" t="s">
        <v>24168</v>
      </c>
      <c r="P405" t="s">
        <v>28888</v>
      </c>
    </row>
    <row r="406" spans="1:16">
      <c r="A406" t="s">
        <v>414</v>
      </c>
      <c r="B406" s="9" t="s">
        <v>29433</v>
      </c>
      <c r="C406" s="9" t="s">
        <v>30505</v>
      </c>
      <c r="D406" s="9" t="str">
        <f t="shared" si="31"/>
        <v>Heather Johnson DDS</v>
      </c>
      <c r="E406" t="s">
        <v>11783</v>
      </c>
      <c r="F406" s="9" t="str">
        <f t="shared" si="32"/>
        <v>Bananas</v>
      </c>
      <c r="G406" s="6">
        <v>50000</v>
      </c>
      <c r="H406" s="11">
        <v>1</v>
      </c>
      <c r="I406" s="6">
        <f t="shared" si="33"/>
        <v>50000</v>
      </c>
      <c r="J406" s="9" t="str">
        <f t="shared" si="34"/>
        <v>High Value</v>
      </c>
      <c r="K406" s="2">
        <v>45691</v>
      </c>
      <c r="L406" s="2" t="str">
        <f t="shared" si="35"/>
        <v>February 2025</v>
      </c>
      <c r="M406" t="s">
        <v>12191</v>
      </c>
      <c r="N406" t="s">
        <v>18173</v>
      </c>
      <c r="O406" t="s">
        <v>24169</v>
      </c>
      <c r="P406" t="s">
        <v>28789</v>
      </c>
    </row>
    <row r="407" spans="1:16">
      <c r="A407" t="s">
        <v>415</v>
      </c>
      <c r="B407" s="9" t="s">
        <v>29449</v>
      </c>
      <c r="C407" s="9" t="s">
        <v>29047</v>
      </c>
      <c r="D407" s="9" t="str">
        <f t="shared" si="31"/>
        <v>Logan Hamilton</v>
      </c>
      <c r="E407" t="s">
        <v>11785</v>
      </c>
      <c r="F407" s="9" t="str">
        <f t="shared" si="32"/>
        <v>Orange</v>
      </c>
      <c r="G407" s="6">
        <v>12000</v>
      </c>
      <c r="H407" s="11">
        <v>9</v>
      </c>
      <c r="I407" s="6">
        <f t="shared" si="33"/>
        <v>108000</v>
      </c>
      <c r="J407" s="9" t="str">
        <f t="shared" si="34"/>
        <v>Low Value</v>
      </c>
      <c r="K407" s="2">
        <v>45597</v>
      </c>
      <c r="L407" s="2" t="str">
        <f t="shared" si="35"/>
        <v>November 2024</v>
      </c>
      <c r="M407" t="s">
        <v>12192</v>
      </c>
      <c r="N407" t="s">
        <v>18174</v>
      </c>
      <c r="O407" t="s">
        <v>24170</v>
      </c>
      <c r="P407" t="s">
        <v>28863</v>
      </c>
    </row>
    <row r="408" spans="1:16">
      <c r="A408" t="s">
        <v>416</v>
      </c>
      <c r="B408" s="9" t="s">
        <v>29491</v>
      </c>
      <c r="C408" s="9" t="s">
        <v>29119</v>
      </c>
      <c r="D408" s="9" t="str">
        <f t="shared" si="31"/>
        <v>Roger Martinez</v>
      </c>
      <c r="E408" t="s">
        <v>11783</v>
      </c>
      <c r="F408" s="9" t="str">
        <f t="shared" si="32"/>
        <v>Bananas</v>
      </c>
      <c r="G408" s="6">
        <v>50000</v>
      </c>
      <c r="H408" s="11">
        <v>5</v>
      </c>
      <c r="I408" s="6">
        <f t="shared" si="33"/>
        <v>250000</v>
      </c>
      <c r="J408" s="9" t="str">
        <f t="shared" si="34"/>
        <v>High Value</v>
      </c>
      <c r="K408" s="2">
        <v>45610</v>
      </c>
      <c r="L408" s="2" t="str">
        <f t="shared" si="35"/>
        <v>November 2024</v>
      </c>
      <c r="M408" t="s">
        <v>12193</v>
      </c>
      <c r="N408" t="s">
        <v>18175</v>
      </c>
      <c r="O408" t="s">
        <v>24171</v>
      </c>
      <c r="P408" t="s">
        <v>28866</v>
      </c>
    </row>
    <row r="409" spans="1:16">
      <c r="A409" t="s">
        <v>417</v>
      </c>
      <c r="B409" s="9" t="s">
        <v>29492</v>
      </c>
      <c r="C409" s="9" t="s">
        <v>29493</v>
      </c>
      <c r="D409" s="9" t="str">
        <f t="shared" si="31"/>
        <v>Andrew Fitzpatrick</v>
      </c>
      <c r="E409" t="s">
        <v>11784</v>
      </c>
      <c r="F409" s="9" t="str">
        <f t="shared" si="32"/>
        <v>Water Melon</v>
      </c>
      <c r="G409" s="6">
        <v>30000</v>
      </c>
      <c r="H409" s="11">
        <v>5</v>
      </c>
      <c r="I409" s="6">
        <f t="shared" si="33"/>
        <v>150000</v>
      </c>
      <c r="J409" s="9" t="str">
        <f t="shared" si="34"/>
        <v>High Value</v>
      </c>
      <c r="K409" s="2">
        <v>45517</v>
      </c>
      <c r="L409" s="2" t="str">
        <f t="shared" si="35"/>
        <v>August 2024</v>
      </c>
      <c r="M409" t="s">
        <v>12194</v>
      </c>
      <c r="N409" t="s">
        <v>18176</v>
      </c>
      <c r="O409" t="s">
        <v>24172</v>
      </c>
      <c r="P409" t="s">
        <v>28836</v>
      </c>
    </row>
    <row r="410" spans="1:16">
      <c r="A410" t="s">
        <v>418</v>
      </c>
      <c r="B410" s="9" t="s">
        <v>29421</v>
      </c>
      <c r="C410" s="9" t="s">
        <v>29049</v>
      </c>
      <c r="D410" s="9" t="str">
        <f t="shared" si="31"/>
        <v>Julia White</v>
      </c>
      <c r="E410" t="s">
        <v>11785</v>
      </c>
      <c r="F410" s="9" t="str">
        <f t="shared" si="32"/>
        <v>Orange</v>
      </c>
      <c r="G410" s="6">
        <v>12000</v>
      </c>
      <c r="H410" s="11">
        <v>8</v>
      </c>
      <c r="I410" s="6">
        <f t="shared" si="33"/>
        <v>96000</v>
      </c>
      <c r="J410" s="9" t="str">
        <f t="shared" si="34"/>
        <v>Low Value</v>
      </c>
      <c r="K410" s="2">
        <v>45724</v>
      </c>
      <c r="L410" s="2" t="str">
        <f t="shared" si="35"/>
        <v>March 2025</v>
      </c>
      <c r="M410" t="s">
        <v>12195</v>
      </c>
      <c r="N410" t="s">
        <v>18177</v>
      </c>
      <c r="O410" t="s">
        <v>24173</v>
      </c>
      <c r="P410" t="s">
        <v>28942</v>
      </c>
    </row>
    <row r="411" spans="1:16">
      <c r="A411" t="s">
        <v>419</v>
      </c>
      <c r="B411" s="9" t="s">
        <v>29494</v>
      </c>
      <c r="C411" s="9" t="s">
        <v>29222</v>
      </c>
      <c r="D411" s="9" t="str">
        <f t="shared" si="31"/>
        <v>Marc Yoder</v>
      </c>
      <c r="E411" t="s">
        <v>11783</v>
      </c>
      <c r="F411" s="9" t="str">
        <f t="shared" si="32"/>
        <v>Bananas</v>
      </c>
      <c r="G411" s="6">
        <v>50000</v>
      </c>
      <c r="H411" s="11">
        <v>8</v>
      </c>
      <c r="I411" s="6">
        <f t="shared" si="33"/>
        <v>400000</v>
      </c>
      <c r="J411" s="9" t="str">
        <f t="shared" si="34"/>
        <v>High Value</v>
      </c>
      <c r="K411" s="2">
        <v>45761</v>
      </c>
      <c r="L411" s="2" t="str">
        <f t="shared" si="35"/>
        <v>April 2025</v>
      </c>
      <c r="M411" t="s">
        <v>12196</v>
      </c>
      <c r="N411" t="s">
        <v>18178</v>
      </c>
      <c r="O411" t="s">
        <v>24174</v>
      </c>
      <c r="P411" t="s">
        <v>28943</v>
      </c>
    </row>
    <row r="412" spans="1:16">
      <c r="A412" t="s">
        <v>420</v>
      </c>
      <c r="B412" s="9" t="s">
        <v>29495</v>
      </c>
      <c r="C412" s="9" t="s">
        <v>29496</v>
      </c>
      <c r="D412" s="9" t="str">
        <f t="shared" si="31"/>
        <v>Kayla Love</v>
      </c>
      <c r="E412" t="s">
        <v>11786</v>
      </c>
      <c r="F412" s="9" t="str">
        <f t="shared" si="32"/>
        <v>Pineapples</v>
      </c>
      <c r="G412" s="6">
        <v>5000</v>
      </c>
      <c r="H412" s="11">
        <v>5</v>
      </c>
      <c r="I412" s="6">
        <f t="shared" si="33"/>
        <v>25000</v>
      </c>
      <c r="J412" s="9" t="str">
        <f t="shared" si="34"/>
        <v>Low Value</v>
      </c>
      <c r="K412" s="2">
        <v>45693</v>
      </c>
      <c r="L412" s="2" t="str">
        <f t="shared" si="35"/>
        <v>February 2025</v>
      </c>
      <c r="M412" t="s">
        <v>12197</v>
      </c>
      <c r="N412" t="s">
        <v>18179</v>
      </c>
      <c r="O412" t="s">
        <v>24175</v>
      </c>
      <c r="P412" t="s">
        <v>28816</v>
      </c>
    </row>
    <row r="413" spans="1:16">
      <c r="A413" t="s">
        <v>421</v>
      </c>
      <c r="B413" s="9" t="s">
        <v>29497</v>
      </c>
      <c r="C413" s="9" t="s">
        <v>29498</v>
      </c>
      <c r="D413" s="9" t="str">
        <f t="shared" si="31"/>
        <v>Jeanette Howe</v>
      </c>
      <c r="E413" t="s">
        <v>11782</v>
      </c>
      <c r="F413" s="9" t="str">
        <f t="shared" si="32"/>
        <v>Apples</v>
      </c>
      <c r="G413" s="6">
        <v>15000</v>
      </c>
      <c r="H413" s="11">
        <v>7</v>
      </c>
      <c r="I413" s="6">
        <f t="shared" si="33"/>
        <v>105000</v>
      </c>
      <c r="J413" s="9" t="str">
        <f t="shared" si="34"/>
        <v>Mid Value</v>
      </c>
      <c r="K413" s="2">
        <v>45537</v>
      </c>
      <c r="L413" s="2" t="str">
        <f t="shared" si="35"/>
        <v>September 2024</v>
      </c>
      <c r="M413" t="s">
        <v>12198</v>
      </c>
      <c r="N413" t="s">
        <v>18180</v>
      </c>
      <c r="O413" t="s">
        <v>24176</v>
      </c>
      <c r="P413" t="s">
        <v>28944</v>
      </c>
    </row>
    <row r="414" spans="1:16">
      <c r="A414" t="s">
        <v>422</v>
      </c>
      <c r="B414" s="9" t="s">
        <v>29354</v>
      </c>
      <c r="C414" s="9" t="s">
        <v>29499</v>
      </c>
      <c r="D414" s="9" t="str">
        <f t="shared" si="31"/>
        <v>Tina Vasquez</v>
      </c>
      <c r="E414" t="s">
        <v>11786</v>
      </c>
      <c r="F414" s="9" t="str">
        <f t="shared" si="32"/>
        <v>Pineapples</v>
      </c>
      <c r="G414" s="6">
        <v>5000</v>
      </c>
      <c r="H414" s="11">
        <v>5</v>
      </c>
      <c r="I414" s="6">
        <f t="shared" si="33"/>
        <v>25000</v>
      </c>
      <c r="J414" s="9" t="str">
        <f t="shared" si="34"/>
        <v>Low Value</v>
      </c>
      <c r="K414" s="2">
        <v>45680</v>
      </c>
      <c r="L414" s="2" t="str">
        <f t="shared" si="35"/>
        <v>January 2025</v>
      </c>
      <c r="M414" t="s">
        <v>12199</v>
      </c>
      <c r="N414" t="s">
        <v>18181</v>
      </c>
      <c r="O414" t="s">
        <v>24177</v>
      </c>
      <c r="P414" t="s">
        <v>28901</v>
      </c>
    </row>
    <row r="415" spans="1:16">
      <c r="A415" t="s">
        <v>423</v>
      </c>
      <c r="B415" s="9" t="s">
        <v>29500</v>
      </c>
      <c r="C415" s="9" t="s">
        <v>29003</v>
      </c>
      <c r="D415" s="9" t="str">
        <f t="shared" si="31"/>
        <v>Nathan Hill</v>
      </c>
      <c r="E415" t="s">
        <v>11784</v>
      </c>
      <c r="F415" s="9" t="str">
        <f t="shared" si="32"/>
        <v>Water Melon</v>
      </c>
      <c r="G415" s="6">
        <v>30000</v>
      </c>
      <c r="H415" s="11">
        <v>5</v>
      </c>
      <c r="I415" s="6">
        <f t="shared" si="33"/>
        <v>150000</v>
      </c>
      <c r="J415" s="9" t="str">
        <f t="shared" si="34"/>
        <v>High Value</v>
      </c>
      <c r="K415" s="2">
        <v>45482</v>
      </c>
      <c r="L415" s="2" t="str">
        <f t="shared" si="35"/>
        <v>July 2024</v>
      </c>
      <c r="M415" t="s">
        <v>12200</v>
      </c>
      <c r="N415" t="s">
        <v>18182</v>
      </c>
      <c r="O415" t="s">
        <v>24178</v>
      </c>
      <c r="P415" t="s">
        <v>28849</v>
      </c>
    </row>
    <row r="416" spans="1:16">
      <c r="A416" t="s">
        <v>424</v>
      </c>
      <c r="B416" s="9" t="s">
        <v>29108</v>
      </c>
      <c r="C416" s="9" t="s">
        <v>29181</v>
      </c>
      <c r="D416" s="9" t="str">
        <f t="shared" si="31"/>
        <v>Kelly Anderson</v>
      </c>
      <c r="E416" t="s">
        <v>11783</v>
      </c>
      <c r="F416" s="9" t="str">
        <f t="shared" si="32"/>
        <v>Bananas</v>
      </c>
      <c r="G416" s="6">
        <v>50000</v>
      </c>
      <c r="H416" s="11">
        <v>8</v>
      </c>
      <c r="I416" s="6">
        <f t="shared" si="33"/>
        <v>400000</v>
      </c>
      <c r="J416" s="9" t="str">
        <f t="shared" si="34"/>
        <v>High Value</v>
      </c>
      <c r="K416" s="2">
        <v>45546</v>
      </c>
      <c r="L416" s="2" t="str">
        <f t="shared" si="35"/>
        <v>September 2024</v>
      </c>
      <c r="M416" t="s">
        <v>12201</v>
      </c>
      <c r="N416" t="s">
        <v>18183</v>
      </c>
      <c r="O416" t="s">
        <v>24179</v>
      </c>
      <c r="P416" t="s">
        <v>28938</v>
      </c>
    </row>
    <row r="417" spans="1:16">
      <c r="A417" t="s">
        <v>425</v>
      </c>
      <c r="B417" s="9" t="s">
        <v>29449</v>
      </c>
      <c r="C417" s="9" t="s">
        <v>29053</v>
      </c>
      <c r="D417" s="9" t="str">
        <f t="shared" si="31"/>
        <v>Logan Wilson</v>
      </c>
      <c r="E417" t="s">
        <v>11784</v>
      </c>
      <c r="F417" s="9" t="str">
        <f t="shared" si="32"/>
        <v>Water Melon</v>
      </c>
      <c r="G417" s="6">
        <v>30000</v>
      </c>
      <c r="H417" s="11">
        <v>10</v>
      </c>
      <c r="I417" s="6">
        <f t="shared" si="33"/>
        <v>300000</v>
      </c>
      <c r="J417" s="9" t="str">
        <f t="shared" si="34"/>
        <v>High Value</v>
      </c>
      <c r="K417" s="2">
        <v>45749</v>
      </c>
      <c r="L417" s="2" t="str">
        <f t="shared" si="35"/>
        <v>April 2025</v>
      </c>
      <c r="M417" t="s">
        <v>12202</v>
      </c>
      <c r="N417" t="s">
        <v>18184</v>
      </c>
      <c r="O417" t="s">
        <v>24180</v>
      </c>
      <c r="P417" t="s">
        <v>28945</v>
      </c>
    </row>
    <row r="418" spans="1:16">
      <c r="A418" t="s">
        <v>426</v>
      </c>
      <c r="B418" s="9" t="s">
        <v>29501</v>
      </c>
      <c r="C418" s="9" t="s">
        <v>29106</v>
      </c>
      <c r="D418" s="9" t="str">
        <f t="shared" si="31"/>
        <v>Anne Johnson</v>
      </c>
      <c r="E418" t="s">
        <v>11782</v>
      </c>
      <c r="F418" s="9" t="str">
        <f t="shared" si="32"/>
        <v>Apples</v>
      </c>
      <c r="G418" s="6">
        <v>15000</v>
      </c>
      <c r="H418" s="11">
        <v>2</v>
      </c>
      <c r="I418" s="6">
        <f t="shared" si="33"/>
        <v>30000</v>
      </c>
      <c r="J418" s="9" t="str">
        <f t="shared" si="34"/>
        <v>Mid Value</v>
      </c>
      <c r="K418" s="2">
        <v>45475</v>
      </c>
      <c r="L418" s="2" t="str">
        <f t="shared" si="35"/>
        <v>July 2024</v>
      </c>
      <c r="M418" t="s">
        <v>12203</v>
      </c>
      <c r="N418" t="s">
        <v>18185</v>
      </c>
      <c r="O418" t="s">
        <v>24181</v>
      </c>
      <c r="P418" t="s">
        <v>28854</v>
      </c>
    </row>
    <row r="419" spans="1:16">
      <c r="A419" t="s">
        <v>427</v>
      </c>
      <c r="B419" s="9" t="s">
        <v>29355</v>
      </c>
      <c r="C419" s="9" t="s">
        <v>29021</v>
      </c>
      <c r="D419" s="9" t="str">
        <f t="shared" si="31"/>
        <v>Jonathan Williams</v>
      </c>
      <c r="E419" t="s">
        <v>11786</v>
      </c>
      <c r="F419" s="9" t="str">
        <f t="shared" si="32"/>
        <v>Pineapples</v>
      </c>
      <c r="G419" s="6">
        <v>5000</v>
      </c>
      <c r="H419" s="11">
        <v>3</v>
      </c>
      <c r="I419" s="6">
        <f t="shared" si="33"/>
        <v>15000</v>
      </c>
      <c r="J419" s="9" t="str">
        <f t="shared" si="34"/>
        <v>Low Value</v>
      </c>
      <c r="K419" s="2">
        <v>45630</v>
      </c>
      <c r="L419" s="2" t="str">
        <f t="shared" si="35"/>
        <v>December 2024</v>
      </c>
      <c r="M419" t="s">
        <v>12204</v>
      </c>
      <c r="N419" t="s">
        <v>18186</v>
      </c>
      <c r="O419" t="s">
        <v>24182</v>
      </c>
      <c r="P419" t="s">
        <v>28784</v>
      </c>
    </row>
    <row r="420" spans="1:16">
      <c r="A420" t="s">
        <v>428</v>
      </c>
      <c r="B420" s="9" t="s">
        <v>29217</v>
      </c>
      <c r="C420" s="9" t="s">
        <v>29009</v>
      </c>
      <c r="D420" s="9" t="str">
        <f t="shared" si="31"/>
        <v>Thomas Baker</v>
      </c>
      <c r="E420" t="s">
        <v>11786</v>
      </c>
      <c r="F420" s="9" t="str">
        <f t="shared" si="32"/>
        <v>Pineapples</v>
      </c>
      <c r="G420" s="6">
        <v>5000</v>
      </c>
      <c r="H420" s="11">
        <v>8</v>
      </c>
      <c r="I420" s="6">
        <f t="shared" si="33"/>
        <v>40000</v>
      </c>
      <c r="J420" s="9" t="str">
        <f t="shared" si="34"/>
        <v>Low Value</v>
      </c>
      <c r="K420" s="2">
        <v>45432</v>
      </c>
      <c r="L420" s="2" t="str">
        <f t="shared" si="35"/>
        <v>May 2024</v>
      </c>
      <c r="M420" t="s">
        <v>12205</v>
      </c>
      <c r="N420" t="s">
        <v>18187</v>
      </c>
      <c r="O420" t="s">
        <v>24183</v>
      </c>
      <c r="P420" t="s">
        <v>28799</v>
      </c>
    </row>
    <row r="421" spans="1:16">
      <c r="A421" t="s">
        <v>429</v>
      </c>
      <c r="B421" s="9" t="s">
        <v>28984</v>
      </c>
      <c r="C421" s="9" t="s">
        <v>29502</v>
      </c>
      <c r="D421" s="9" t="str">
        <f t="shared" si="31"/>
        <v>Jordan Santos</v>
      </c>
      <c r="E421" t="s">
        <v>11784</v>
      </c>
      <c r="F421" s="9" t="str">
        <f t="shared" si="32"/>
        <v>Water Melon</v>
      </c>
      <c r="G421" s="6">
        <v>30000</v>
      </c>
      <c r="H421" s="11">
        <v>6</v>
      </c>
      <c r="I421" s="6">
        <f t="shared" si="33"/>
        <v>180000</v>
      </c>
      <c r="J421" s="9" t="str">
        <f t="shared" si="34"/>
        <v>High Value</v>
      </c>
      <c r="K421" s="2">
        <v>45588</v>
      </c>
      <c r="L421" s="2" t="str">
        <f t="shared" si="35"/>
        <v>October 2024</v>
      </c>
      <c r="M421" t="s">
        <v>12206</v>
      </c>
      <c r="N421" t="s">
        <v>18188</v>
      </c>
      <c r="O421" t="s">
        <v>24184</v>
      </c>
      <c r="P421" t="s">
        <v>28832</v>
      </c>
    </row>
    <row r="422" spans="1:16">
      <c r="A422" t="s">
        <v>430</v>
      </c>
      <c r="B422" s="9" t="s">
        <v>29246</v>
      </c>
      <c r="C422" s="9" t="s">
        <v>29503</v>
      </c>
      <c r="D422" s="9" t="str">
        <f t="shared" si="31"/>
        <v>Jeffrey Prince</v>
      </c>
      <c r="E422" t="s">
        <v>11786</v>
      </c>
      <c r="F422" s="9" t="str">
        <f t="shared" si="32"/>
        <v>Pineapples</v>
      </c>
      <c r="G422" s="6">
        <v>5000</v>
      </c>
      <c r="H422" s="11">
        <v>3</v>
      </c>
      <c r="I422" s="6">
        <f t="shared" si="33"/>
        <v>15000</v>
      </c>
      <c r="J422" s="9" t="str">
        <f t="shared" si="34"/>
        <v>Low Value</v>
      </c>
      <c r="K422" s="2">
        <v>45771</v>
      </c>
      <c r="L422" s="2" t="str">
        <f t="shared" si="35"/>
        <v>April 2025</v>
      </c>
      <c r="M422" t="s">
        <v>12207</v>
      </c>
      <c r="N422" t="s">
        <v>18189</v>
      </c>
      <c r="O422" t="s">
        <v>24185</v>
      </c>
      <c r="P422" t="s">
        <v>28853</v>
      </c>
    </row>
    <row r="423" spans="1:16">
      <c r="A423" t="s">
        <v>431</v>
      </c>
      <c r="B423" s="9" t="s">
        <v>29504</v>
      </c>
      <c r="C423" s="9" t="s">
        <v>29407</v>
      </c>
      <c r="D423" s="9" t="str">
        <f t="shared" si="31"/>
        <v>Ernest Morrison</v>
      </c>
      <c r="E423" t="s">
        <v>11784</v>
      </c>
      <c r="F423" s="9" t="str">
        <f t="shared" si="32"/>
        <v>Water Melon</v>
      </c>
      <c r="G423" s="6">
        <v>30000</v>
      </c>
      <c r="H423" s="11">
        <v>8</v>
      </c>
      <c r="I423" s="6">
        <f t="shared" si="33"/>
        <v>240000</v>
      </c>
      <c r="J423" s="9" t="str">
        <f t="shared" si="34"/>
        <v>High Value</v>
      </c>
      <c r="K423" s="2">
        <v>45766</v>
      </c>
      <c r="L423" s="2" t="str">
        <f t="shared" si="35"/>
        <v>April 2025</v>
      </c>
      <c r="M423" t="s">
        <v>12208</v>
      </c>
      <c r="N423" t="s">
        <v>18190</v>
      </c>
      <c r="O423" t="s">
        <v>24186</v>
      </c>
      <c r="P423" t="s">
        <v>28946</v>
      </c>
    </row>
    <row r="424" spans="1:16">
      <c r="A424" t="s">
        <v>432</v>
      </c>
      <c r="B424" s="9" t="s">
        <v>29258</v>
      </c>
      <c r="C424" s="9" t="s">
        <v>29231</v>
      </c>
      <c r="D424" s="9" t="str">
        <f t="shared" si="31"/>
        <v>Gregory Jenkins</v>
      </c>
      <c r="E424" t="s">
        <v>11786</v>
      </c>
      <c r="F424" s="9" t="str">
        <f t="shared" si="32"/>
        <v>Pineapples</v>
      </c>
      <c r="G424" s="6">
        <v>5000</v>
      </c>
      <c r="H424" s="11">
        <v>6</v>
      </c>
      <c r="I424" s="6">
        <f t="shared" si="33"/>
        <v>30000</v>
      </c>
      <c r="J424" s="9" t="str">
        <f t="shared" si="34"/>
        <v>Low Value</v>
      </c>
      <c r="K424" s="2">
        <v>45662</v>
      </c>
      <c r="L424" s="2" t="str">
        <f t="shared" si="35"/>
        <v>January 2025</v>
      </c>
      <c r="M424" t="s">
        <v>12209</v>
      </c>
      <c r="N424" t="s">
        <v>18191</v>
      </c>
      <c r="O424" t="s">
        <v>24187</v>
      </c>
      <c r="P424" t="s">
        <v>28864</v>
      </c>
    </row>
    <row r="425" spans="1:16">
      <c r="A425" t="s">
        <v>433</v>
      </c>
      <c r="B425" s="9" t="s">
        <v>29480</v>
      </c>
      <c r="C425" s="9" t="s">
        <v>29505</v>
      </c>
      <c r="D425" s="9" t="str">
        <f t="shared" si="31"/>
        <v>Amy Bond</v>
      </c>
      <c r="E425" t="s">
        <v>11783</v>
      </c>
      <c r="F425" s="9" t="str">
        <f t="shared" si="32"/>
        <v>Bananas</v>
      </c>
      <c r="G425" s="6">
        <v>50000</v>
      </c>
      <c r="H425" s="11">
        <v>2</v>
      </c>
      <c r="I425" s="6">
        <f t="shared" si="33"/>
        <v>100000</v>
      </c>
      <c r="J425" s="9" t="str">
        <f t="shared" si="34"/>
        <v>High Value</v>
      </c>
      <c r="K425" s="2">
        <v>45570</v>
      </c>
      <c r="L425" s="2" t="str">
        <f t="shared" si="35"/>
        <v>October 2024</v>
      </c>
      <c r="M425" t="s">
        <v>12210</v>
      </c>
      <c r="N425" t="s">
        <v>18192</v>
      </c>
      <c r="O425" t="s">
        <v>24188</v>
      </c>
      <c r="P425" t="s">
        <v>28938</v>
      </c>
    </row>
    <row r="426" spans="1:16">
      <c r="A426" t="s">
        <v>434</v>
      </c>
      <c r="B426" s="9" t="s">
        <v>29506</v>
      </c>
      <c r="C426" s="9" t="s">
        <v>29288</v>
      </c>
      <c r="D426" s="9" t="str">
        <f t="shared" si="31"/>
        <v>Deborah Mullins</v>
      </c>
      <c r="E426" t="s">
        <v>11786</v>
      </c>
      <c r="F426" s="9" t="str">
        <f t="shared" si="32"/>
        <v>Pineapples</v>
      </c>
      <c r="G426" s="6">
        <v>5000</v>
      </c>
      <c r="H426" s="11">
        <v>7</v>
      </c>
      <c r="I426" s="6">
        <f t="shared" si="33"/>
        <v>35000</v>
      </c>
      <c r="J426" s="9" t="str">
        <f t="shared" si="34"/>
        <v>Low Value</v>
      </c>
      <c r="K426" s="2">
        <v>45505</v>
      </c>
      <c r="L426" s="2" t="str">
        <f t="shared" si="35"/>
        <v>August 2024</v>
      </c>
      <c r="M426" t="s">
        <v>12211</v>
      </c>
      <c r="N426" t="s">
        <v>18193</v>
      </c>
      <c r="O426" t="s">
        <v>24189</v>
      </c>
      <c r="P426" t="s">
        <v>28938</v>
      </c>
    </row>
    <row r="427" spans="1:16">
      <c r="A427" t="s">
        <v>435</v>
      </c>
      <c r="B427" s="9" t="s">
        <v>29197</v>
      </c>
      <c r="C427" s="9" t="s">
        <v>29254</v>
      </c>
      <c r="D427" s="9" t="str">
        <f t="shared" si="31"/>
        <v>Terry Campbell</v>
      </c>
      <c r="E427" t="s">
        <v>11784</v>
      </c>
      <c r="F427" s="9" t="str">
        <f t="shared" si="32"/>
        <v>Water Melon</v>
      </c>
      <c r="G427" s="6">
        <v>30000</v>
      </c>
      <c r="H427" s="11">
        <v>8</v>
      </c>
      <c r="I427" s="6">
        <f t="shared" si="33"/>
        <v>240000</v>
      </c>
      <c r="J427" s="9" t="str">
        <f t="shared" si="34"/>
        <v>High Value</v>
      </c>
      <c r="K427" s="2">
        <v>45686</v>
      </c>
      <c r="L427" s="2" t="str">
        <f t="shared" si="35"/>
        <v>January 2025</v>
      </c>
      <c r="M427" t="s">
        <v>12212</v>
      </c>
      <c r="N427" t="s">
        <v>18194</v>
      </c>
      <c r="O427" t="s">
        <v>24190</v>
      </c>
      <c r="P427" t="s">
        <v>28947</v>
      </c>
    </row>
    <row r="428" spans="1:16">
      <c r="A428" t="s">
        <v>436</v>
      </c>
      <c r="B428" s="9" t="s">
        <v>29492</v>
      </c>
      <c r="C428" s="9" t="s">
        <v>29337</v>
      </c>
      <c r="D428" s="9" t="str">
        <f t="shared" si="31"/>
        <v>Andrew Howard</v>
      </c>
      <c r="E428" t="s">
        <v>11785</v>
      </c>
      <c r="F428" s="9" t="str">
        <f t="shared" si="32"/>
        <v>Orange</v>
      </c>
      <c r="G428" s="6">
        <v>12000</v>
      </c>
      <c r="H428" s="11">
        <v>4</v>
      </c>
      <c r="I428" s="6">
        <f t="shared" si="33"/>
        <v>48000</v>
      </c>
      <c r="J428" s="9" t="str">
        <f t="shared" si="34"/>
        <v>Low Value</v>
      </c>
      <c r="K428" s="2">
        <v>45668</v>
      </c>
      <c r="L428" s="2" t="str">
        <f t="shared" si="35"/>
        <v>January 2025</v>
      </c>
      <c r="M428" t="s">
        <v>12213</v>
      </c>
      <c r="N428" t="s">
        <v>18195</v>
      </c>
      <c r="O428" t="s">
        <v>24191</v>
      </c>
      <c r="P428" t="s">
        <v>28889</v>
      </c>
    </row>
    <row r="429" spans="1:16">
      <c r="A429" t="s">
        <v>437</v>
      </c>
      <c r="B429" s="9" t="s">
        <v>29010</v>
      </c>
      <c r="C429" s="9" t="s">
        <v>29507</v>
      </c>
      <c r="D429" s="9" t="str">
        <f t="shared" si="31"/>
        <v>Juan Perez</v>
      </c>
      <c r="E429" t="s">
        <v>11785</v>
      </c>
      <c r="F429" s="9" t="str">
        <f t="shared" si="32"/>
        <v>Orange</v>
      </c>
      <c r="G429" s="6">
        <v>12000</v>
      </c>
      <c r="H429" s="11">
        <v>3</v>
      </c>
      <c r="I429" s="6">
        <f t="shared" si="33"/>
        <v>36000</v>
      </c>
      <c r="J429" s="9" t="str">
        <f t="shared" si="34"/>
        <v>Low Value</v>
      </c>
      <c r="K429" s="2">
        <v>45698</v>
      </c>
      <c r="L429" s="2" t="str">
        <f t="shared" si="35"/>
        <v>February 2025</v>
      </c>
      <c r="M429" t="s">
        <v>12214</v>
      </c>
      <c r="N429" t="s">
        <v>18196</v>
      </c>
      <c r="O429" t="s">
        <v>24192</v>
      </c>
      <c r="P429" t="s">
        <v>28822</v>
      </c>
    </row>
    <row r="430" spans="1:16">
      <c r="A430" t="s">
        <v>438</v>
      </c>
      <c r="B430" s="9" t="s">
        <v>29426</v>
      </c>
      <c r="C430" s="9" t="s">
        <v>29030</v>
      </c>
      <c r="D430" s="9" t="str">
        <f t="shared" si="31"/>
        <v>Melanie Jones</v>
      </c>
      <c r="E430" t="s">
        <v>11782</v>
      </c>
      <c r="F430" s="9" t="str">
        <f t="shared" si="32"/>
        <v>Apples</v>
      </c>
      <c r="G430" s="6">
        <v>15000</v>
      </c>
      <c r="H430" s="11">
        <v>6</v>
      </c>
      <c r="I430" s="6">
        <f t="shared" si="33"/>
        <v>90000</v>
      </c>
      <c r="J430" s="9" t="str">
        <f t="shared" si="34"/>
        <v>Mid Value</v>
      </c>
      <c r="K430" s="2">
        <v>45586</v>
      </c>
      <c r="L430" s="2" t="str">
        <f t="shared" si="35"/>
        <v>October 2024</v>
      </c>
      <c r="M430" t="s">
        <v>12215</v>
      </c>
      <c r="N430" t="s">
        <v>18197</v>
      </c>
      <c r="O430" t="s">
        <v>24193</v>
      </c>
      <c r="P430" t="s">
        <v>28930</v>
      </c>
    </row>
    <row r="431" spans="1:16">
      <c r="A431" t="s">
        <v>439</v>
      </c>
      <c r="B431" s="9" t="s">
        <v>29508</v>
      </c>
      <c r="C431" s="9" t="s">
        <v>29509</v>
      </c>
      <c r="D431" s="9" t="str">
        <f t="shared" si="31"/>
        <v>Katie Perkins</v>
      </c>
      <c r="E431" t="s">
        <v>11786</v>
      </c>
      <c r="F431" s="9" t="str">
        <f t="shared" si="32"/>
        <v>Pineapples</v>
      </c>
      <c r="G431" s="6">
        <v>5000</v>
      </c>
      <c r="H431" s="11">
        <v>9</v>
      </c>
      <c r="I431" s="6">
        <f t="shared" si="33"/>
        <v>45000</v>
      </c>
      <c r="J431" s="9" t="str">
        <f t="shared" si="34"/>
        <v>Low Value</v>
      </c>
      <c r="K431" s="2">
        <v>45554</v>
      </c>
      <c r="L431" s="2" t="str">
        <f t="shared" si="35"/>
        <v>September 2024</v>
      </c>
      <c r="M431" t="s">
        <v>12216</v>
      </c>
      <c r="N431" t="s">
        <v>18198</v>
      </c>
      <c r="O431" t="s">
        <v>24194</v>
      </c>
      <c r="P431" t="s">
        <v>28947</v>
      </c>
    </row>
    <row r="432" spans="1:16">
      <c r="A432" t="s">
        <v>440</v>
      </c>
      <c r="B432" s="9" t="s">
        <v>29336</v>
      </c>
      <c r="C432" s="9" t="s">
        <v>29160</v>
      </c>
      <c r="D432" s="9" t="str">
        <f t="shared" si="31"/>
        <v>Cory Johnston</v>
      </c>
      <c r="E432" t="s">
        <v>11783</v>
      </c>
      <c r="F432" s="9" t="str">
        <f t="shared" si="32"/>
        <v>Bananas</v>
      </c>
      <c r="G432" s="6">
        <v>50000</v>
      </c>
      <c r="H432" s="11">
        <v>3</v>
      </c>
      <c r="I432" s="6">
        <f t="shared" si="33"/>
        <v>150000</v>
      </c>
      <c r="J432" s="9" t="str">
        <f t="shared" si="34"/>
        <v>High Value</v>
      </c>
      <c r="K432" s="2">
        <v>45774</v>
      </c>
      <c r="L432" s="2" t="str">
        <f t="shared" si="35"/>
        <v>April 2025</v>
      </c>
      <c r="M432" t="s">
        <v>12217</v>
      </c>
      <c r="N432" t="s">
        <v>18199</v>
      </c>
      <c r="O432" t="s">
        <v>24195</v>
      </c>
      <c r="P432" t="s">
        <v>28808</v>
      </c>
    </row>
    <row r="433" spans="1:16">
      <c r="A433" t="s">
        <v>441</v>
      </c>
      <c r="B433" s="9" t="s">
        <v>29171</v>
      </c>
      <c r="C433" s="9" t="s">
        <v>29510</v>
      </c>
      <c r="D433" s="9" t="str">
        <f t="shared" si="31"/>
        <v>Danielle Blankenship</v>
      </c>
      <c r="E433" t="s">
        <v>11782</v>
      </c>
      <c r="F433" s="9" t="str">
        <f t="shared" si="32"/>
        <v>Apples</v>
      </c>
      <c r="G433" s="6">
        <v>15000</v>
      </c>
      <c r="H433" s="11">
        <v>4</v>
      </c>
      <c r="I433" s="6">
        <f t="shared" si="33"/>
        <v>60000</v>
      </c>
      <c r="J433" s="9" t="str">
        <f t="shared" si="34"/>
        <v>Mid Value</v>
      </c>
      <c r="K433" s="2">
        <v>45682</v>
      </c>
      <c r="L433" s="2" t="str">
        <f t="shared" si="35"/>
        <v>January 2025</v>
      </c>
      <c r="M433" t="s">
        <v>12218</v>
      </c>
      <c r="N433" t="s">
        <v>18200</v>
      </c>
      <c r="O433" t="s">
        <v>24196</v>
      </c>
      <c r="P433" t="s">
        <v>28922</v>
      </c>
    </row>
    <row r="434" spans="1:16">
      <c r="A434" t="s">
        <v>442</v>
      </c>
      <c r="B434" s="9" t="s">
        <v>29246</v>
      </c>
      <c r="C434" s="9" t="s">
        <v>29511</v>
      </c>
      <c r="D434" s="9" t="str">
        <f t="shared" si="31"/>
        <v>Jeffrey Vaughn</v>
      </c>
      <c r="E434" t="s">
        <v>11785</v>
      </c>
      <c r="F434" s="9" t="str">
        <f t="shared" si="32"/>
        <v>Orange</v>
      </c>
      <c r="G434" s="6">
        <v>12000</v>
      </c>
      <c r="H434" s="11">
        <v>1</v>
      </c>
      <c r="I434" s="6">
        <f t="shared" si="33"/>
        <v>12000</v>
      </c>
      <c r="J434" s="9" t="str">
        <f t="shared" si="34"/>
        <v>Low Value</v>
      </c>
      <c r="K434" s="2">
        <v>45449</v>
      </c>
      <c r="L434" s="2" t="str">
        <f t="shared" si="35"/>
        <v>June 2024</v>
      </c>
      <c r="M434" t="s">
        <v>12219</v>
      </c>
      <c r="N434" t="s">
        <v>18201</v>
      </c>
      <c r="O434" t="s">
        <v>24197</v>
      </c>
      <c r="P434" t="s">
        <v>28944</v>
      </c>
    </row>
    <row r="435" spans="1:16">
      <c r="A435" t="s">
        <v>443</v>
      </c>
      <c r="B435" s="9" t="s">
        <v>29004</v>
      </c>
      <c r="C435" s="9" t="s">
        <v>29512</v>
      </c>
      <c r="D435" s="9" t="str">
        <f t="shared" si="31"/>
        <v>Melissa Quinn</v>
      </c>
      <c r="E435" t="s">
        <v>11785</v>
      </c>
      <c r="F435" s="9" t="str">
        <f t="shared" si="32"/>
        <v>Orange</v>
      </c>
      <c r="G435" s="6">
        <v>12000</v>
      </c>
      <c r="H435" s="11">
        <v>9</v>
      </c>
      <c r="I435" s="6">
        <f t="shared" si="33"/>
        <v>108000</v>
      </c>
      <c r="J435" s="9" t="str">
        <f t="shared" si="34"/>
        <v>Low Value</v>
      </c>
      <c r="K435" s="2">
        <v>45702</v>
      </c>
      <c r="L435" s="2" t="str">
        <f t="shared" si="35"/>
        <v>February 2025</v>
      </c>
      <c r="M435" t="s">
        <v>12220</v>
      </c>
      <c r="N435" t="s">
        <v>18202</v>
      </c>
      <c r="O435" t="s">
        <v>24198</v>
      </c>
      <c r="P435" t="s">
        <v>28809</v>
      </c>
    </row>
    <row r="436" spans="1:16">
      <c r="A436" t="s">
        <v>444</v>
      </c>
      <c r="B436" s="9" t="s">
        <v>29476</v>
      </c>
      <c r="C436" s="9" t="s">
        <v>29021</v>
      </c>
      <c r="D436" s="9" t="str">
        <f t="shared" si="31"/>
        <v>Tiffany Williams</v>
      </c>
      <c r="E436" t="s">
        <v>11782</v>
      </c>
      <c r="F436" s="9" t="str">
        <f t="shared" si="32"/>
        <v>Apples</v>
      </c>
      <c r="G436" s="6">
        <v>15000</v>
      </c>
      <c r="H436" s="11">
        <v>5</v>
      </c>
      <c r="I436" s="6">
        <f t="shared" si="33"/>
        <v>75000</v>
      </c>
      <c r="J436" s="9" t="str">
        <f t="shared" si="34"/>
        <v>Mid Value</v>
      </c>
      <c r="K436" s="2">
        <v>45706</v>
      </c>
      <c r="L436" s="2" t="str">
        <f t="shared" si="35"/>
        <v>February 2025</v>
      </c>
      <c r="M436" t="s">
        <v>12221</v>
      </c>
      <c r="N436" t="s">
        <v>18203</v>
      </c>
      <c r="O436" t="s">
        <v>24199</v>
      </c>
      <c r="P436" t="s">
        <v>28863</v>
      </c>
    </row>
    <row r="437" spans="1:16">
      <c r="A437" t="s">
        <v>445</v>
      </c>
      <c r="B437" s="9" t="s">
        <v>29414</v>
      </c>
      <c r="C437" s="9" t="s">
        <v>29113</v>
      </c>
      <c r="D437" s="9" t="str">
        <f t="shared" si="31"/>
        <v>Kimberly Lloyd</v>
      </c>
      <c r="E437" t="s">
        <v>11785</v>
      </c>
      <c r="F437" s="9" t="str">
        <f t="shared" si="32"/>
        <v>Orange</v>
      </c>
      <c r="G437" s="6">
        <v>12000</v>
      </c>
      <c r="H437" s="11">
        <v>9</v>
      </c>
      <c r="I437" s="6">
        <f t="shared" si="33"/>
        <v>108000</v>
      </c>
      <c r="J437" s="9" t="str">
        <f t="shared" si="34"/>
        <v>Low Value</v>
      </c>
      <c r="K437" s="2">
        <v>45423</v>
      </c>
      <c r="L437" s="2" t="str">
        <f t="shared" si="35"/>
        <v>May 2024</v>
      </c>
      <c r="M437" t="s">
        <v>12222</v>
      </c>
      <c r="N437" t="s">
        <v>18204</v>
      </c>
      <c r="O437" t="s">
        <v>24200</v>
      </c>
      <c r="P437" t="s">
        <v>28855</v>
      </c>
    </row>
    <row r="438" spans="1:16">
      <c r="A438" t="s">
        <v>446</v>
      </c>
      <c r="B438" s="9" t="s">
        <v>29103</v>
      </c>
      <c r="C438" s="9" t="s">
        <v>29513</v>
      </c>
      <c r="D438" s="9" t="str">
        <f t="shared" si="31"/>
        <v>Christopher Rogers</v>
      </c>
      <c r="E438" t="s">
        <v>11786</v>
      </c>
      <c r="F438" s="9" t="str">
        <f t="shared" si="32"/>
        <v>Pineapples</v>
      </c>
      <c r="G438" s="6">
        <v>5000</v>
      </c>
      <c r="H438" s="11">
        <v>2</v>
      </c>
      <c r="I438" s="6">
        <f t="shared" si="33"/>
        <v>10000</v>
      </c>
      <c r="J438" s="9" t="str">
        <f t="shared" si="34"/>
        <v>Low Value</v>
      </c>
      <c r="K438" s="2">
        <v>45597</v>
      </c>
      <c r="L438" s="2" t="str">
        <f t="shared" si="35"/>
        <v>November 2024</v>
      </c>
      <c r="M438" t="s">
        <v>12223</v>
      </c>
      <c r="N438" t="s">
        <v>18205</v>
      </c>
      <c r="O438" t="s">
        <v>24201</v>
      </c>
      <c r="P438" t="s">
        <v>28882</v>
      </c>
    </row>
    <row r="439" spans="1:16">
      <c r="A439" t="s">
        <v>447</v>
      </c>
      <c r="B439" s="9" t="s">
        <v>29022</v>
      </c>
      <c r="C439" s="9" t="s">
        <v>30506</v>
      </c>
      <c r="D439" s="9" t="str">
        <f t="shared" si="31"/>
        <v>Carlos Walters Jr.</v>
      </c>
      <c r="E439" t="s">
        <v>11782</v>
      </c>
      <c r="F439" s="9" t="str">
        <f t="shared" si="32"/>
        <v>Apples</v>
      </c>
      <c r="G439" s="6">
        <v>15000</v>
      </c>
      <c r="H439" s="11">
        <v>8</v>
      </c>
      <c r="I439" s="6">
        <f t="shared" si="33"/>
        <v>120000</v>
      </c>
      <c r="J439" s="9" t="str">
        <f t="shared" si="34"/>
        <v>Mid Value</v>
      </c>
      <c r="K439" s="2">
        <v>45621</v>
      </c>
      <c r="L439" s="2" t="str">
        <f t="shared" si="35"/>
        <v>November 2024</v>
      </c>
      <c r="M439" t="s">
        <v>12224</v>
      </c>
      <c r="N439" t="s">
        <v>18206</v>
      </c>
      <c r="O439" t="s">
        <v>24202</v>
      </c>
      <c r="P439" t="s">
        <v>28948</v>
      </c>
    </row>
    <row r="440" spans="1:16">
      <c r="A440" t="s">
        <v>448</v>
      </c>
      <c r="B440" s="9" t="s">
        <v>29249</v>
      </c>
      <c r="C440" s="9" t="s">
        <v>29503</v>
      </c>
      <c r="D440" s="9" t="str">
        <f t="shared" si="31"/>
        <v>Victor Prince</v>
      </c>
      <c r="E440" t="s">
        <v>11783</v>
      </c>
      <c r="F440" s="9" t="str">
        <f t="shared" si="32"/>
        <v>Bananas</v>
      </c>
      <c r="G440" s="6">
        <v>50000</v>
      </c>
      <c r="H440" s="11">
        <v>9</v>
      </c>
      <c r="I440" s="6">
        <f t="shared" si="33"/>
        <v>450000</v>
      </c>
      <c r="J440" s="9" t="str">
        <f t="shared" si="34"/>
        <v>High Value</v>
      </c>
      <c r="K440" s="2">
        <v>45717</v>
      </c>
      <c r="L440" s="2" t="str">
        <f t="shared" si="35"/>
        <v>March 2025</v>
      </c>
      <c r="M440" t="s">
        <v>12225</v>
      </c>
      <c r="N440" t="s">
        <v>18207</v>
      </c>
      <c r="O440" t="s">
        <v>24203</v>
      </c>
      <c r="P440" t="s">
        <v>28859</v>
      </c>
    </row>
    <row r="441" spans="1:16">
      <c r="A441" t="s">
        <v>449</v>
      </c>
      <c r="B441" s="9" t="s">
        <v>29088</v>
      </c>
      <c r="C441" s="9" t="s">
        <v>29514</v>
      </c>
      <c r="D441" s="9" t="str">
        <f t="shared" si="31"/>
        <v>Jennifer Hart</v>
      </c>
      <c r="E441" t="s">
        <v>11783</v>
      </c>
      <c r="F441" s="9" t="str">
        <f t="shared" si="32"/>
        <v>Bananas</v>
      </c>
      <c r="G441" s="6">
        <v>50000</v>
      </c>
      <c r="H441" s="11">
        <v>7</v>
      </c>
      <c r="I441" s="6">
        <f t="shared" si="33"/>
        <v>350000</v>
      </c>
      <c r="J441" s="9" t="str">
        <f t="shared" si="34"/>
        <v>High Value</v>
      </c>
      <c r="K441" s="2">
        <v>45546</v>
      </c>
      <c r="L441" s="2" t="str">
        <f t="shared" si="35"/>
        <v>September 2024</v>
      </c>
      <c r="M441" t="s">
        <v>12226</v>
      </c>
      <c r="N441" t="s">
        <v>18208</v>
      </c>
      <c r="O441" t="s">
        <v>24204</v>
      </c>
      <c r="P441" t="s">
        <v>28768</v>
      </c>
    </row>
    <row r="442" spans="1:16">
      <c r="A442" t="s">
        <v>450</v>
      </c>
      <c r="B442" s="9" t="s">
        <v>29203</v>
      </c>
      <c r="C442" s="9" t="s">
        <v>29181</v>
      </c>
      <c r="D442" s="9" t="str">
        <f t="shared" si="31"/>
        <v>Lisa Anderson</v>
      </c>
      <c r="E442" t="s">
        <v>11782</v>
      </c>
      <c r="F442" s="9" t="str">
        <f t="shared" si="32"/>
        <v>Apples</v>
      </c>
      <c r="G442" s="6">
        <v>15000</v>
      </c>
      <c r="H442" s="11">
        <v>9</v>
      </c>
      <c r="I442" s="6">
        <f t="shared" si="33"/>
        <v>135000</v>
      </c>
      <c r="J442" s="9" t="str">
        <f t="shared" si="34"/>
        <v>Mid Value</v>
      </c>
      <c r="K442" s="2">
        <v>45630</v>
      </c>
      <c r="L442" s="2" t="str">
        <f t="shared" si="35"/>
        <v>December 2024</v>
      </c>
      <c r="M442" t="s">
        <v>12227</v>
      </c>
      <c r="N442" t="s">
        <v>18209</v>
      </c>
      <c r="O442" t="s">
        <v>24205</v>
      </c>
      <c r="P442" t="s">
        <v>28869</v>
      </c>
    </row>
    <row r="443" spans="1:16">
      <c r="A443" t="s">
        <v>451</v>
      </c>
      <c r="B443" s="9" t="s">
        <v>29515</v>
      </c>
      <c r="C443" s="9" t="s">
        <v>29516</v>
      </c>
      <c r="D443" s="9" t="str">
        <f t="shared" si="31"/>
        <v>Ryan Fischer</v>
      </c>
      <c r="E443" t="s">
        <v>11784</v>
      </c>
      <c r="F443" s="9" t="str">
        <f t="shared" si="32"/>
        <v>Water Melon</v>
      </c>
      <c r="G443" s="6">
        <v>30000</v>
      </c>
      <c r="H443" s="11">
        <v>4</v>
      </c>
      <c r="I443" s="6">
        <f t="shared" si="33"/>
        <v>120000</v>
      </c>
      <c r="J443" s="9" t="str">
        <f t="shared" si="34"/>
        <v>High Value</v>
      </c>
      <c r="K443" s="2">
        <v>45625</v>
      </c>
      <c r="L443" s="2" t="str">
        <f t="shared" si="35"/>
        <v>November 2024</v>
      </c>
      <c r="M443" t="s">
        <v>12228</v>
      </c>
      <c r="N443" t="s">
        <v>18210</v>
      </c>
      <c r="O443" t="s">
        <v>24206</v>
      </c>
      <c r="P443" t="s">
        <v>28948</v>
      </c>
    </row>
    <row r="444" spans="1:16">
      <c r="A444" t="s">
        <v>452</v>
      </c>
      <c r="B444" s="9" t="s">
        <v>29319</v>
      </c>
      <c r="C444" s="9" t="s">
        <v>29517</v>
      </c>
      <c r="D444" s="9" t="str">
        <f t="shared" si="31"/>
        <v>Rebecca Lee</v>
      </c>
      <c r="E444" t="s">
        <v>11784</v>
      </c>
      <c r="F444" s="9" t="str">
        <f t="shared" si="32"/>
        <v>Water Melon</v>
      </c>
      <c r="G444" s="6">
        <v>30000</v>
      </c>
      <c r="H444" s="11">
        <v>2</v>
      </c>
      <c r="I444" s="6">
        <f t="shared" si="33"/>
        <v>60000</v>
      </c>
      <c r="J444" s="9" t="str">
        <f t="shared" si="34"/>
        <v>High Value</v>
      </c>
      <c r="K444" s="2">
        <v>45656</v>
      </c>
      <c r="L444" s="2" t="str">
        <f t="shared" si="35"/>
        <v>December 2024</v>
      </c>
      <c r="M444" t="s">
        <v>12229</v>
      </c>
      <c r="N444" t="s">
        <v>18211</v>
      </c>
      <c r="O444" t="s">
        <v>24207</v>
      </c>
      <c r="P444" t="s">
        <v>28849</v>
      </c>
    </row>
    <row r="445" spans="1:16">
      <c r="A445" t="s">
        <v>453</v>
      </c>
      <c r="B445" s="9" t="s">
        <v>29154</v>
      </c>
      <c r="C445" s="9" t="s">
        <v>29518</v>
      </c>
      <c r="D445" s="9" t="str">
        <f t="shared" si="31"/>
        <v>Alan Crawford</v>
      </c>
      <c r="E445" t="s">
        <v>11786</v>
      </c>
      <c r="F445" s="9" t="str">
        <f t="shared" si="32"/>
        <v>Pineapples</v>
      </c>
      <c r="G445" s="6">
        <v>5000</v>
      </c>
      <c r="H445" s="11">
        <v>5</v>
      </c>
      <c r="I445" s="6">
        <f t="shared" si="33"/>
        <v>25000</v>
      </c>
      <c r="J445" s="9" t="str">
        <f t="shared" si="34"/>
        <v>Low Value</v>
      </c>
      <c r="K445" s="2">
        <v>45573</v>
      </c>
      <c r="L445" s="2" t="str">
        <f t="shared" si="35"/>
        <v>October 2024</v>
      </c>
      <c r="M445" t="s">
        <v>12230</v>
      </c>
      <c r="N445" t="s">
        <v>18212</v>
      </c>
      <c r="O445" t="s">
        <v>24208</v>
      </c>
      <c r="P445" t="s">
        <v>28912</v>
      </c>
    </row>
    <row r="446" spans="1:16">
      <c r="A446" t="s">
        <v>454</v>
      </c>
      <c r="B446" s="9" t="s">
        <v>29515</v>
      </c>
      <c r="C446" s="9" t="s">
        <v>29260</v>
      </c>
      <c r="D446" s="9" t="str">
        <f t="shared" si="31"/>
        <v>Ryan Mills</v>
      </c>
      <c r="E446" t="s">
        <v>11786</v>
      </c>
      <c r="F446" s="9" t="str">
        <f t="shared" si="32"/>
        <v>Pineapples</v>
      </c>
      <c r="G446" s="6">
        <v>5000</v>
      </c>
      <c r="H446" s="11">
        <v>2</v>
      </c>
      <c r="I446" s="6">
        <f t="shared" si="33"/>
        <v>10000</v>
      </c>
      <c r="J446" s="9" t="str">
        <f t="shared" si="34"/>
        <v>Low Value</v>
      </c>
      <c r="K446" s="2">
        <v>45747</v>
      </c>
      <c r="L446" s="2" t="str">
        <f t="shared" si="35"/>
        <v>March 2025</v>
      </c>
      <c r="M446" t="s">
        <v>12231</v>
      </c>
      <c r="N446" t="s">
        <v>18213</v>
      </c>
      <c r="O446" t="s">
        <v>24209</v>
      </c>
      <c r="P446" t="s">
        <v>28949</v>
      </c>
    </row>
    <row r="447" spans="1:16">
      <c r="A447" t="s">
        <v>455</v>
      </c>
      <c r="B447" s="9" t="s">
        <v>29317</v>
      </c>
      <c r="C447" s="9" t="s">
        <v>29519</v>
      </c>
      <c r="D447" s="9" t="str">
        <f t="shared" si="31"/>
        <v>Adam Meyer</v>
      </c>
      <c r="E447" t="s">
        <v>11786</v>
      </c>
      <c r="F447" s="9" t="str">
        <f t="shared" si="32"/>
        <v>Pineapples</v>
      </c>
      <c r="G447" s="6">
        <v>5000</v>
      </c>
      <c r="H447" s="11">
        <v>3</v>
      </c>
      <c r="I447" s="6">
        <f t="shared" si="33"/>
        <v>15000</v>
      </c>
      <c r="J447" s="9" t="str">
        <f t="shared" si="34"/>
        <v>Low Value</v>
      </c>
      <c r="K447" s="2">
        <v>45468</v>
      </c>
      <c r="L447" s="2" t="str">
        <f t="shared" si="35"/>
        <v>June 2024</v>
      </c>
      <c r="M447" t="s">
        <v>12232</v>
      </c>
      <c r="N447" t="s">
        <v>18214</v>
      </c>
      <c r="O447" t="s">
        <v>24210</v>
      </c>
      <c r="P447" t="s">
        <v>28912</v>
      </c>
    </row>
    <row r="448" spans="1:16">
      <c r="A448" t="s">
        <v>456</v>
      </c>
      <c r="B448" s="9" t="s">
        <v>29041</v>
      </c>
      <c r="C448" s="9" t="s">
        <v>29520</v>
      </c>
      <c r="D448" s="9" t="str">
        <f t="shared" si="31"/>
        <v>Michael Lang</v>
      </c>
      <c r="E448" t="s">
        <v>11786</v>
      </c>
      <c r="F448" s="9" t="str">
        <f t="shared" si="32"/>
        <v>Pineapples</v>
      </c>
      <c r="G448" s="6">
        <v>5000</v>
      </c>
      <c r="H448" s="11">
        <v>6</v>
      </c>
      <c r="I448" s="6">
        <f t="shared" si="33"/>
        <v>30000</v>
      </c>
      <c r="J448" s="9" t="str">
        <f t="shared" si="34"/>
        <v>Low Value</v>
      </c>
      <c r="K448" s="2">
        <v>45698</v>
      </c>
      <c r="L448" s="2" t="str">
        <f t="shared" si="35"/>
        <v>February 2025</v>
      </c>
      <c r="M448" t="s">
        <v>12233</v>
      </c>
      <c r="N448" t="s">
        <v>18215</v>
      </c>
      <c r="O448" t="s">
        <v>24211</v>
      </c>
      <c r="P448" t="s">
        <v>28851</v>
      </c>
    </row>
    <row r="449" spans="1:16">
      <c r="A449" t="s">
        <v>457</v>
      </c>
      <c r="B449" s="9" t="s">
        <v>29521</v>
      </c>
      <c r="C449" s="9" t="s">
        <v>29387</v>
      </c>
      <c r="D449" s="9" t="str">
        <f t="shared" si="31"/>
        <v>Antonio Harrison</v>
      </c>
      <c r="E449" t="s">
        <v>11782</v>
      </c>
      <c r="F449" s="9" t="str">
        <f t="shared" si="32"/>
        <v>Apples</v>
      </c>
      <c r="G449" s="6">
        <v>15000</v>
      </c>
      <c r="H449" s="11">
        <v>2</v>
      </c>
      <c r="I449" s="6">
        <f t="shared" si="33"/>
        <v>30000</v>
      </c>
      <c r="J449" s="9" t="str">
        <f t="shared" si="34"/>
        <v>Mid Value</v>
      </c>
      <c r="K449" s="2">
        <v>45481</v>
      </c>
      <c r="L449" s="2" t="str">
        <f t="shared" si="35"/>
        <v>July 2024</v>
      </c>
      <c r="M449" t="s">
        <v>12234</v>
      </c>
      <c r="N449" t="s">
        <v>18216</v>
      </c>
      <c r="O449" t="s">
        <v>24212</v>
      </c>
      <c r="P449" t="s">
        <v>28767</v>
      </c>
    </row>
    <row r="450" spans="1:16">
      <c r="A450" t="s">
        <v>458</v>
      </c>
      <c r="B450" s="9" t="s">
        <v>29090</v>
      </c>
      <c r="C450" s="9" t="s">
        <v>29119</v>
      </c>
      <c r="D450" s="9" t="str">
        <f t="shared" si="31"/>
        <v>Justin Martinez</v>
      </c>
      <c r="E450" t="s">
        <v>11786</v>
      </c>
      <c r="F450" s="9" t="str">
        <f t="shared" si="32"/>
        <v>Pineapples</v>
      </c>
      <c r="G450" s="6">
        <v>5000</v>
      </c>
      <c r="H450" s="11">
        <v>5</v>
      </c>
      <c r="I450" s="6">
        <f t="shared" si="33"/>
        <v>25000</v>
      </c>
      <c r="J450" s="9" t="str">
        <f t="shared" si="34"/>
        <v>Low Value</v>
      </c>
      <c r="K450" s="2">
        <v>45623</v>
      </c>
      <c r="L450" s="2" t="str">
        <f t="shared" si="35"/>
        <v>November 2024</v>
      </c>
      <c r="M450" t="s">
        <v>12235</v>
      </c>
      <c r="N450" t="s">
        <v>18217</v>
      </c>
      <c r="O450" t="s">
        <v>24213</v>
      </c>
      <c r="P450" t="s">
        <v>28901</v>
      </c>
    </row>
    <row r="451" spans="1:16">
      <c r="A451" t="s">
        <v>459</v>
      </c>
      <c r="B451" s="9" t="s">
        <v>29244</v>
      </c>
      <c r="C451" s="9" t="s">
        <v>29522</v>
      </c>
      <c r="D451" s="9" t="str">
        <f t="shared" ref="D451:D514" si="36">CONCATENATE(B451, " ",C451)</f>
        <v>Jessica Ortega</v>
      </c>
      <c r="E451" t="s">
        <v>11785</v>
      </c>
      <c r="F451" s="9" t="str">
        <f t="shared" ref="F451:F514" si="37">IF(E451="Not Found","Not Found",VLOOKUP(E451,$S$2:$T$6,2,FALSE))</f>
        <v>Orange</v>
      </c>
      <c r="G451" s="6">
        <v>12000</v>
      </c>
      <c r="H451" s="11">
        <v>10</v>
      </c>
      <c r="I451" s="6">
        <f t="shared" ref="I451:I514" si="38">IF(OR(G451="Not Found",G451=""),"Not Found",G451*H451)</f>
        <v>120000</v>
      </c>
      <c r="J451" s="9" t="str">
        <f t="shared" ref="J451:J514" si="39">IF(G451&lt;=12000,"Low Value", IF(G451&gt;=30000,"High Value","Mid Value"))</f>
        <v>Low Value</v>
      </c>
      <c r="K451" s="2">
        <v>45548</v>
      </c>
      <c r="L451" s="2" t="str">
        <f t="shared" ref="L451:L514" si="40">TEXT(K451,"mmmm yyyy")</f>
        <v>September 2024</v>
      </c>
      <c r="M451" t="s">
        <v>12236</v>
      </c>
      <c r="N451" t="s">
        <v>18218</v>
      </c>
      <c r="O451" t="s">
        <v>24214</v>
      </c>
      <c r="P451" t="s">
        <v>28786</v>
      </c>
    </row>
    <row r="452" spans="1:16">
      <c r="A452" t="s">
        <v>460</v>
      </c>
      <c r="B452" s="9" t="s">
        <v>29326</v>
      </c>
      <c r="C452" s="9" t="s">
        <v>29523</v>
      </c>
      <c r="D452" s="9" t="str">
        <f t="shared" si="36"/>
        <v>Steven Pearson</v>
      </c>
      <c r="E452" t="s">
        <v>11786</v>
      </c>
      <c r="F452" s="9" t="str">
        <f t="shared" si="37"/>
        <v>Pineapples</v>
      </c>
      <c r="G452" s="6">
        <v>5000</v>
      </c>
      <c r="H452" s="11">
        <v>5</v>
      </c>
      <c r="I452" s="6">
        <f t="shared" si="38"/>
        <v>25000</v>
      </c>
      <c r="J452" s="9" t="str">
        <f t="shared" si="39"/>
        <v>Low Value</v>
      </c>
      <c r="K452" s="2">
        <v>45490</v>
      </c>
      <c r="L452" s="2" t="str">
        <f t="shared" si="40"/>
        <v>July 2024</v>
      </c>
      <c r="M452" t="s">
        <v>12237</v>
      </c>
      <c r="N452" t="s">
        <v>18219</v>
      </c>
      <c r="O452" t="s">
        <v>24215</v>
      </c>
      <c r="P452" t="s">
        <v>28921</v>
      </c>
    </row>
    <row r="453" spans="1:16">
      <c r="A453" t="s">
        <v>461</v>
      </c>
      <c r="B453" s="9" t="s">
        <v>29114</v>
      </c>
      <c r="C453" s="9" t="s">
        <v>29524</v>
      </c>
      <c r="D453" s="9" t="str">
        <f t="shared" si="36"/>
        <v>Matthew May</v>
      </c>
      <c r="E453" t="s">
        <v>11783</v>
      </c>
      <c r="F453" s="9" t="str">
        <f t="shared" si="37"/>
        <v>Bananas</v>
      </c>
      <c r="G453" s="6">
        <v>50000</v>
      </c>
      <c r="H453" s="11">
        <v>7</v>
      </c>
      <c r="I453" s="6">
        <f t="shared" si="38"/>
        <v>350000</v>
      </c>
      <c r="J453" s="9" t="str">
        <f t="shared" si="39"/>
        <v>High Value</v>
      </c>
      <c r="K453" s="2">
        <v>45575</v>
      </c>
      <c r="L453" s="2" t="str">
        <f t="shared" si="40"/>
        <v>October 2024</v>
      </c>
      <c r="M453" t="s">
        <v>12238</v>
      </c>
      <c r="N453" t="s">
        <v>18220</v>
      </c>
      <c r="O453" t="s">
        <v>24216</v>
      </c>
      <c r="P453" t="s">
        <v>28876</v>
      </c>
    </row>
    <row r="454" spans="1:16">
      <c r="A454" t="s">
        <v>462</v>
      </c>
      <c r="B454" s="9" t="s">
        <v>29041</v>
      </c>
      <c r="C454" s="9" t="s">
        <v>29310</v>
      </c>
      <c r="D454" s="9" t="str">
        <f t="shared" si="36"/>
        <v>Michael Edwards</v>
      </c>
      <c r="E454" t="s">
        <v>11782</v>
      </c>
      <c r="F454" s="9" t="str">
        <f t="shared" si="37"/>
        <v>Apples</v>
      </c>
      <c r="G454" s="6">
        <v>15000</v>
      </c>
      <c r="H454" s="11">
        <v>3</v>
      </c>
      <c r="I454" s="6">
        <f t="shared" si="38"/>
        <v>45000</v>
      </c>
      <c r="J454" s="9" t="str">
        <f t="shared" si="39"/>
        <v>Mid Value</v>
      </c>
      <c r="K454" s="2">
        <v>45754</v>
      </c>
      <c r="L454" s="2" t="str">
        <f t="shared" si="40"/>
        <v>April 2025</v>
      </c>
      <c r="M454" t="s">
        <v>12239</v>
      </c>
      <c r="N454" t="s">
        <v>18221</v>
      </c>
      <c r="O454" t="s">
        <v>24217</v>
      </c>
      <c r="P454" t="s">
        <v>28921</v>
      </c>
    </row>
    <row r="455" spans="1:16">
      <c r="A455" t="s">
        <v>463</v>
      </c>
      <c r="B455" s="9" t="s">
        <v>29355</v>
      </c>
      <c r="C455" s="9" t="s">
        <v>29073</v>
      </c>
      <c r="D455" s="9" t="str">
        <f t="shared" si="36"/>
        <v>Jonathan Thompson</v>
      </c>
      <c r="E455" t="s">
        <v>11783</v>
      </c>
      <c r="F455" s="9" t="str">
        <f t="shared" si="37"/>
        <v>Bananas</v>
      </c>
      <c r="G455" s="6">
        <v>50000</v>
      </c>
      <c r="H455" s="11">
        <v>6</v>
      </c>
      <c r="I455" s="6">
        <f t="shared" si="38"/>
        <v>300000</v>
      </c>
      <c r="J455" s="9" t="str">
        <f t="shared" si="39"/>
        <v>High Value</v>
      </c>
      <c r="K455" s="2">
        <v>45711</v>
      </c>
      <c r="L455" s="2" t="str">
        <f t="shared" si="40"/>
        <v>February 2025</v>
      </c>
      <c r="M455" t="s">
        <v>12240</v>
      </c>
      <c r="N455" t="s">
        <v>18222</v>
      </c>
      <c r="O455" t="s">
        <v>24218</v>
      </c>
      <c r="P455" t="s">
        <v>28918</v>
      </c>
    </row>
    <row r="456" spans="1:16">
      <c r="A456" t="s">
        <v>464</v>
      </c>
      <c r="B456" s="9" t="s">
        <v>29525</v>
      </c>
      <c r="C456" s="9" t="s">
        <v>29526</v>
      </c>
      <c r="D456" s="9" t="str">
        <f t="shared" si="36"/>
        <v>Brad Ramsey</v>
      </c>
      <c r="E456" t="s">
        <v>11784</v>
      </c>
      <c r="F456" s="9" t="str">
        <f t="shared" si="37"/>
        <v>Water Melon</v>
      </c>
      <c r="G456" s="6">
        <v>30000</v>
      </c>
      <c r="H456" s="11">
        <v>6</v>
      </c>
      <c r="I456" s="6">
        <f t="shared" si="38"/>
        <v>180000</v>
      </c>
      <c r="J456" s="9" t="str">
        <f t="shared" si="39"/>
        <v>High Value</v>
      </c>
      <c r="K456" s="2">
        <v>45516</v>
      </c>
      <c r="L456" s="2" t="str">
        <f t="shared" si="40"/>
        <v>August 2024</v>
      </c>
      <c r="M456" t="s">
        <v>12241</v>
      </c>
      <c r="N456" t="s">
        <v>18223</v>
      </c>
      <c r="O456" t="s">
        <v>24219</v>
      </c>
      <c r="P456" t="s">
        <v>28771</v>
      </c>
    </row>
    <row r="457" spans="1:16">
      <c r="A457" t="s">
        <v>465</v>
      </c>
      <c r="B457" s="9" t="s">
        <v>29246</v>
      </c>
      <c r="C457" s="9" t="s">
        <v>29267</v>
      </c>
      <c r="D457" s="9" t="str">
        <f t="shared" si="36"/>
        <v>Jeffrey Davis</v>
      </c>
      <c r="E457" t="s">
        <v>11784</v>
      </c>
      <c r="F457" s="9" t="str">
        <f t="shared" si="37"/>
        <v>Water Melon</v>
      </c>
      <c r="G457" s="6">
        <v>30000</v>
      </c>
      <c r="H457" s="11">
        <v>9</v>
      </c>
      <c r="I457" s="6">
        <f t="shared" si="38"/>
        <v>270000</v>
      </c>
      <c r="J457" s="9" t="str">
        <f t="shared" si="39"/>
        <v>High Value</v>
      </c>
      <c r="K457" s="2">
        <v>45558</v>
      </c>
      <c r="L457" s="2" t="str">
        <f t="shared" si="40"/>
        <v>September 2024</v>
      </c>
      <c r="M457" t="s">
        <v>12242</v>
      </c>
      <c r="N457" t="s">
        <v>18224</v>
      </c>
      <c r="O457" t="s">
        <v>24220</v>
      </c>
      <c r="P457" t="s">
        <v>28893</v>
      </c>
    </row>
    <row r="458" spans="1:16">
      <c r="A458" t="s">
        <v>466</v>
      </c>
      <c r="B458" s="9" t="s">
        <v>29138</v>
      </c>
      <c r="C458" s="9" t="s">
        <v>29527</v>
      </c>
      <c r="D458" s="9" t="str">
        <f t="shared" si="36"/>
        <v>Dean Weeks</v>
      </c>
      <c r="E458" t="s">
        <v>11785</v>
      </c>
      <c r="F458" s="9" t="str">
        <f t="shared" si="37"/>
        <v>Orange</v>
      </c>
      <c r="G458" s="6">
        <v>12000</v>
      </c>
      <c r="H458" s="11">
        <v>2</v>
      </c>
      <c r="I458" s="6">
        <f t="shared" si="38"/>
        <v>24000</v>
      </c>
      <c r="J458" s="9" t="str">
        <f t="shared" si="39"/>
        <v>Low Value</v>
      </c>
      <c r="K458" s="2">
        <v>45621</v>
      </c>
      <c r="L458" s="2" t="str">
        <f t="shared" si="40"/>
        <v>November 2024</v>
      </c>
      <c r="M458" t="s">
        <v>12243</v>
      </c>
      <c r="N458" t="s">
        <v>18225</v>
      </c>
      <c r="O458" t="s">
        <v>24221</v>
      </c>
      <c r="P458" t="s">
        <v>28950</v>
      </c>
    </row>
    <row r="459" spans="1:16">
      <c r="A459" t="s">
        <v>467</v>
      </c>
      <c r="B459" s="9" t="s">
        <v>29179</v>
      </c>
      <c r="C459" s="9" t="s">
        <v>29528</v>
      </c>
      <c r="D459" s="9" t="str">
        <f t="shared" si="36"/>
        <v>Nicole Gonzales</v>
      </c>
      <c r="E459" t="s">
        <v>11782</v>
      </c>
      <c r="F459" s="9" t="str">
        <f t="shared" si="37"/>
        <v>Apples</v>
      </c>
      <c r="G459" s="6">
        <v>15000</v>
      </c>
      <c r="H459" s="11">
        <v>1</v>
      </c>
      <c r="I459" s="6">
        <f t="shared" si="38"/>
        <v>15000</v>
      </c>
      <c r="J459" s="9" t="str">
        <f t="shared" si="39"/>
        <v>Mid Value</v>
      </c>
      <c r="K459" s="2">
        <v>45660</v>
      </c>
      <c r="L459" s="2" t="str">
        <f t="shared" si="40"/>
        <v>January 2025</v>
      </c>
      <c r="M459" t="s">
        <v>12244</v>
      </c>
      <c r="N459" t="s">
        <v>18226</v>
      </c>
      <c r="O459" t="s">
        <v>24222</v>
      </c>
      <c r="P459" t="s">
        <v>28942</v>
      </c>
    </row>
    <row r="460" spans="1:16">
      <c r="A460" t="s">
        <v>468</v>
      </c>
      <c r="B460" s="9" t="s">
        <v>29457</v>
      </c>
      <c r="C460" s="9" t="s">
        <v>29529</v>
      </c>
      <c r="D460" s="9" t="str">
        <f t="shared" si="36"/>
        <v>Eric Carlson</v>
      </c>
      <c r="E460" t="s">
        <v>11786</v>
      </c>
      <c r="F460" s="9" t="str">
        <f t="shared" si="37"/>
        <v>Pineapples</v>
      </c>
      <c r="G460" s="6">
        <v>5000</v>
      </c>
      <c r="H460" s="11">
        <v>7</v>
      </c>
      <c r="I460" s="6">
        <f t="shared" si="38"/>
        <v>35000</v>
      </c>
      <c r="J460" s="9" t="str">
        <f t="shared" si="39"/>
        <v>Low Value</v>
      </c>
      <c r="K460" s="2">
        <v>45691</v>
      </c>
      <c r="L460" s="2" t="str">
        <f t="shared" si="40"/>
        <v>February 2025</v>
      </c>
      <c r="M460" t="s">
        <v>12245</v>
      </c>
      <c r="N460" t="s">
        <v>18227</v>
      </c>
      <c r="O460" t="s">
        <v>24136</v>
      </c>
      <c r="P460" t="s">
        <v>28817</v>
      </c>
    </row>
    <row r="461" spans="1:16">
      <c r="A461" t="s">
        <v>469</v>
      </c>
      <c r="B461" s="9" t="s">
        <v>29090</v>
      </c>
      <c r="C461" s="9" t="s">
        <v>29530</v>
      </c>
      <c r="D461" s="9" t="str">
        <f t="shared" si="36"/>
        <v>Justin Rowe</v>
      </c>
      <c r="E461" t="s">
        <v>11783</v>
      </c>
      <c r="F461" s="9" t="str">
        <f t="shared" si="37"/>
        <v>Bananas</v>
      </c>
      <c r="G461" s="6">
        <v>50000</v>
      </c>
      <c r="H461" s="11">
        <v>6</v>
      </c>
      <c r="I461" s="6">
        <f t="shared" si="38"/>
        <v>300000</v>
      </c>
      <c r="J461" s="9" t="str">
        <f t="shared" si="39"/>
        <v>High Value</v>
      </c>
      <c r="K461" s="2">
        <v>45422</v>
      </c>
      <c r="L461" s="2" t="str">
        <f t="shared" si="40"/>
        <v>May 2024</v>
      </c>
      <c r="M461" t="s">
        <v>12246</v>
      </c>
      <c r="N461" t="s">
        <v>18228</v>
      </c>
      <c r="O461" t="s">
        <v>24223</v>
      </c>
      <c r="P461" t="s">
        <v>28820</v>
      </c>
    </row>
    <row r="462" spans="1:16">
      <c r="A462" t="s">
        <v>470</v>
      </c>
      <c r="B462" s="9" t="s">
        <v>29531</v>
      </c>
      <c r="C462" s="9" t="s">
        <v>29106</v>
      </c>
      <c r="D462" s="9" t="str">
        <f t="shared" si="36"/>
        <v>Tracy Johnson</v>
      </c>
      <c r="E462" t="s">
        <v>11783</v>
      </c>
      <c r="F462" s="9" t="str">
        <f t="shared" si="37"/>
        <v>Bananas</v>
      </c>
      <c r="G462" s="6">
        <v>50000</v>
      </c>
      <c r="H462" s="11">
        <v>3</v>
      </c>
      <c r="I462" s="6">
        <f t="shared" si="38"/>
        <v>150000</v>
      </c>
      <c r="J462" s="9" t="str">
        <f t="shared" si="39"/>
        <v>High Value</v>
      </c>
      <c r="K462" s="2">
        <v>45764</v>
      </c>
      <c r="L462" s="2" t="str">
        <f t="shared" si="40"/>
        <v>April 2025</v>
      </c>
      <c r="M462" t="s">
        <v>12247</v>
      </c>
      <c r="N462" t="s">
        <v>18229</v>
      </c>
      <c r="O462" t="s">
        <v>24224</v>
      </c>
      <c r="P462" t="s">
        <v>28951</v>
      </c>
    </row>
    <row r="463" spans="1:16">
      <c r="A463" t="s">
        <v>471</v>
      </c>
      <c r="B463" s="9" t="s">
        <v>29432</v>
      </c>
      <c r="C463" s="9" t="s">
        <v>29049</v>
      </c>
      <c r="D463" s="9" t="str">
        <f t="shared" si="36"/>
        <v>Troy White</v>
      </c>
      <c r="E463" t="s">
        <v>11785</v>
      </c>
      <c r="F463" s="9" t="str">
        <f t="shared" si="37"/>
        <v>Orange</v>
      </c>
      <c r="G463" s="6">
        <v>12000</v>
      </c>
      <c r="H463" s="11">
        <v>5</v>
      </c>
      <c r="I463" s="6">
        <f t="shared" si="38"/>
        <v>60000</v>
      </c>
      <c r="J463" s="9" t="str">
        <f t="shared" si="39"/>
        <v>Low Value</v>
      </c>
      <c r="K463" s="2">
        <v>45575</v>
      </c>
      <c r="L463" s="2" t="str">
        <f t="shared" si="40"/>
        <v>October 2024</v>
      </c>
      <c r="M463" t="s">
        <v>12248</v>
      </c>
      <c r="N463" t="s">
        <v>18230</v>
      </c>
      <c r="O463" t="s">
        <v>24225</v>
      </c>
      <c r="P463" t="s">
        <v>28873</v>
      </c>
    </row>
    <row r="464" spans="1:16">
      <c r="A464" t="s">
        <v>472</v>
      </c>
      <c r="B464" s="9" t="s">
        <v>29136</v>
      </c>
      <c r="C464" s="9" t="s">
        <v>29532</v>
      </c>
      <c r="D464" s="9" t="str">
        <f t="shared" si="36"/>
        <v>Susan Shaw</v>
      </c>
      <c r="E464" t="s">
        <v>11785</v>
      </c>
      <c r="F464" s="9" t="str">
        <f t="shared" si="37"/>
        <v>Orange</v>
      </c>
      <c r="G464" s="6">
        <v>12000</v>
      </c>
      <c r="H464" s="11">
        <v>9</v>
      </c>
      <c r="I464" s="6">
        <f t="shared" si="38"/>
        <v>108000</v>
      </c>
      <c r="J464" s="9" t="str">
        <f t="shared" si="39"/>
        <v>Low Value</v>
      </c>
      <c r="K464" s="2">
        <v>45724</v>
      </c>
      <c r="L464" s="2" t="str">
        <f t="shared" si="40"/>
        <v>March 2025</v>
      </c>
      <c r="M464" t="s">
        <v>12249</v>
      </c>
      <c r="N464" t="s">
        <v>18231</v>
      </c>
      <c r="O464" t="s">
        <v>24226</v>
      </c>
      <c r="P464" t="s">
        <v>28851</v>
      </c>
    </row>
    <row r="465" spans="1:16">
      <c r="A465" t="s">
        <v>473</v>
      </c>
      <c r="B465" s="9" t="s">
        <v>29391</v>
      </c>
      <c r="C465" s="9" t="s">
        <v>29196</v>
      </c>
      <c r="D465" s="9" t="str">
        <f t="shared" si="36"/>
        <v>Stephen Parks</v>
      </c>
      <c r="E465" t="s">
        <v>11786</v>
      </c>
      <c r="F465" s="9" t="str">
        <f t="shared" si="37"/>
        <v>Pineapples</v>
      </c>
      <c r="G465" s="6">
        <v>5000</v>
      </c>
      <c r="H465" s="11">
        <v>6</v>
      </c>
      <c r="I465" s="6">
        <f t="shared" si="38"/>
        <v>30000</v>
      </c>
      <c r="J465" s="9" t="str">
        <f t="shared" si="39"/>
        <v>Low Value</v>
      </c>
      <c r="K465" s="2">
        <v>45518</v>
      </c>
      <c r="L465" s="2" t="str">
        <f t="shared" si="40"/>
        <v>August 2024</v>
      </c>
      <c r="M465" t="s">
        <v>12250</v>
      </c>
      <c r="N465" t="s">
        <v>18232</v>
      </c>
      <c r="O465" t="s">
        <v>24227</v>
      </c>
      <c r="P465" t="s">
        <v>28943</v>
      </c>
    </row>
    <row r="466" spans="1:16">
      <c r="A466" t="s">
        <v>474</v>
      </c>
      <c r="B466" s="9" t="s">
        <v>29103</v>
      </c>
      <c r="C466" s="9" t="s">
        <v>29533</v>
      </c>
      <c r="D466" s="9" t="str">
        <f t="shared" si="36"/>
        <v>Christopher Nichols</v>
      </c>
      <c r="E466" t="s">
        <v>28990</v>
      </c>
      <c r="F466" s="9" t="str">
        <f t="shared" si="37"/>
        <v>Not Found</v>
      </c>
      <c r="G466" s="6">
        <v>5000</v>
      </c>
      <c r="H466" s="11">
        <v>8</v>
      </c>
      <c r="I466" s="6">
        <f t="shared" si="38"/>
        <v>40000</v>
      </c>
      <c r="J466" s="9" t="str">
        <f t="shared" si="39"/>
        <v>Low Value</v>
      </c>
      <c r="K466" s="2">
        <v>45469</v>
      </c>
      <c r="L466" s="2" t="str">
        <f t="shared" si="40"/>
        <v>June 2024</v>
      </c>
      <c r="M466" t="s">
        <v>12251</v>
      </c>
      <c r="N466" t="s">
        <v>18233</v>
      </c>
      <c r="O466" t="s">
        <v>24228</v>
      </c>
      <c r="P466" t="s">
        <v>28815</v>
      </c>
    </row>
    <row r="467" spans="1:16">
      <c r="A467" t="s">
        <v>475</v>
      </c>
      <c r="B467" s="9" t="s">
        <v>29534</v>
      </c>
      <c r="C467" s="9" t="s">
        <v>29535</v>
      </c>
      <c r="D467" s="9" t="str">
        <f t="shared" si="36"/>
        <v>Clinton Francis</v>
      </c>
      <c r="E467" t="s">
        <v>11782</v>
      </c>
      <c r="F467" s="9" t="str">
        <f t="shared" si="37"/>
        <v>Apples</v>
      </c>
      <c r="G467" s="6">
        <v>15000</v>
      </c>
      <c r="H467" s="11">
        <v>7</v>
      </c>
      <c r="I467" s="6">
        <f t="shared" si="38"/>
        <v>105000</v>
      </c>
      <c r="J467" s="9" t="str">
        <f t="shared" si="39"/>
        <v>Mid Value</v>
      </c>
      <c r="K467" s="2">
        <v>45701</v>
      </c>
      <c r="L467" s="2" t="str">
        <f t="shared" si="40"/>
        <v>February 2025</v>
      </c>
      <c r="M467" t="s">
        <v>12252</v>
      </c>
      <c r="N467" t="s">
        <v>18234</v>
      </c>
      <c r="O467" t="s">
        <v>24229</v>
      </c>
      <c r="P467" t="s">
        <v>28952</v>
      </c>
    </row>
    <row r="468" spans="1:16">
      <c r="A468" t="s">
        <v>476</v>
      </c>
      <c r="B468" s="9" t="s">
        <v>29247</v>
      </c>
      <c r="C468" s="9" t="s">
        <v>29458</v>
      </c>
      <c r="D468" s="9" t="str">
        <f t="shared" si="36"/>
        <v>Albert Perry</v>
      </c>
      <c r="E468" t="s">
        <v>11784</v>
      </c>
      <c r="F468" s="9" t="str">
        <f t="shared" si="37"/>
        <v>Water Melon</v>
      </c>
      <c r="G468" s="6">
        <v>30000</v>
      </c>
      <c r="H468" s="11">
        <v>7</v>
      </c>
      <c r="I468" s="6">
        <f t="shared" si="38"/>
        <v>210000</v>
      </c>
      <c r="J468" s="9" t="str">
        <f t="shared" si="39"/>
        <v>High Value</v>
      </c>
      <c r="K468" s="2">
        <v>45471</v>
      </c>
      <c r="L468" s="2" t="str">
        <f t="shared" si="40"/>
        <v>June 2024</v>
      </c>
      <c r="M468" t="s">
        <v>12253</v>
      </c>
      <c r="N468" t="s">
        <v>18235</v>
      </c>
      <c r="O468" t="s">
        <v>24230</v>
      </c>
      <c r="P468" t="s">
        <v>28953</v>
      </c>
    </row>
    <row r="469" spans="1:16">
      <c r="A469" t="s">
        <v>477</v>
      </c>
      <c r="B469" s="9" t="s">
        <v>29536</v>
      </c>
      <c r="C469" s="9" t="s">
        <v>29445</v>
      </c>
      <c r="D469" s="9" t="str">
        <f t="shared" si="36"/>
        <v>Grace Flores</v>
      </c>
      <c r="E469" t="s">
        <v>11786</v>
      </c>
      <c r="F469" s="9" t="str">
        <f t="shared" si="37"/>
        <v>Pineapples</v>
      </c>
      <c r="G469" s="6">
        <v>5000</v>
      </c>
      <c r="H469" s="11">
        <v>9</v>
      </c>
      <c r="I469" s="6">
        <f t="shared" si="38"/>
        <v>45000</v>
      </c>
      <c r="J469" s="9" t="str">
        <f t="shared" si="39"/>
        <v>Low Value</v>
      </c>
      <c r="K469" s="2">
        <v>45740</v>
      </c>
      <c r="L469" s="2" t="str">
        <f t="shared" si="40"/>
        <v>March 2025</v>
      </c>
      <c r="M469" t="s">
        <v>12254</v>
      </c>
      <c r="N469" t="s">
        <v>18236</v>
      </c>
      <c r="O469" t="s">
        <v>24231</v>
      </c>
      <c r="P469" t="s">
        <v>28911</v>
      </c>
    </row>
    <row r="470" spans="1:16">
      <c r="A470" t="s">
        <v>478</v>
      </c>
      <c r="B470" s="9" t="s">
        <v>29072</v>
      </c>
      <c r="C470" s="9" t="s">
        <v>29537</v>
      </c>
      <c r="D470" s="9" t="str">
        <f t="shared" si="36"/>
        <v>Paul Hayes</v>
      </c>
      <c r="E470" t="s">
        <v>11782</v>
      </c>
      <c r="F470" s="9" t="str">
        <f t="shared" si="37"/>
        <v>Apples</v>
      </c>
      <c r="G470" s="6">
        <v>15000</v>
      </c>
      <c r="H470" s="11">
        <v>7</v>
      </c>
      <c r="I470" s="6">
        <f t="shared" si="38"/>
        <v>105000</v>
      </c>
      <c r="J470" s="9" t="str">
        <f t="shared" si="39"/>
        <v>Mid Value</v>
      </c>
      <c r="K470" s="2">
        <v>45602</v>
      </c>
      <c r="L470" s="2" t="str">
        <f t="shared" si="40"/>
        <v>November 2024</v>
      </c>
      <c r="M470" t="s">
        <v>12255</v>
      </c>
      <c r="N470" t="s">
        <v>18237</v>
      </c>
      <c r="O470" t="s">
        <v>24232</v>
      </c>
      <c r="P470" t="s">
        <v>28908</v>
      </c>
    </row>
    <row r="471" spans="1:16">
      <c r="A471" t="s">
        <v>479</v>
      </c>
      <c r="B471" s="9" t="s">
        <v>29266</v>
      </c>
      <c r="C471" s="9" t="s">
        <v>29538</v>
      </c>
      <c r="D471" s="9" t="str">
        <f t="shared" si="36"/>
        <v>Morgan Morales</v>
      </c>
      <c r="E471" t="s">
        <v>11784</v>
      </c>
      <c r="F471" s="9" t="str">
        <f t="shared" si="37"/>
        <v>Water Melon</v>
      </c>
      <c r="G471" s="6">
        <v>30000</v>
      </c>
      <c r="H471" s="11">
        <v>10</v>
      </c>
      <c r="I471" s="6">
        <f t="shared" si="38"/>
        <v>300000</v>
      </c>
      <c r="J471" s="9" t="str">
        <f t="shared" si="39"/>
        <v>High Value</v>
      </c>
      <c r="K471" s="2">
        <v>45579</v>
      </c>
      <c r="L471" s="2" t="str">
        <f t="shared" si="40"/>
        <v>October 2024</v>
      </c>
      <c r="M471" t="s">
        <v>12256</v>
      </c>
      <c r="N471" t="s">
        <v>18238</v>
      </c>
      <c r="O471" t="s">
        <v>24233</v>
      </c>
      <c r="P471" t="s">
        <v>28796</v>
      </c>
    </row>
    <row r="472" spans="1:16">
      <c r="A472" t="s">
        <v>480</v>
      </c>
      <c r="B472" s="9" t="s">
        <v>29046</v>
      </c>
      <c r="C472" s="9" t="s">
        <v>29170</v>
      </c>
      <c r="D472" s="9" t="str">
        <f t="shared" si="36"/>
        <v>John Jackson</v>
      </c>
      <c r="E472" t="s">
        <v>11782</v>
      </c>
      <c r="F472" s="9" t="str">
        <f t="shared" si="37"/>
        <v>Apples</v>
      </c>
      <c r="G472" s="6">
        <v>15000</v>
      </c>
      <c r="H472" s="11">
        <v>7</v>
      </c>
      <c r="I472" s="6">
        <f t="shared" si="38"/>
        <v>105000</v>
      </c>
      <c r="J472" s="9" t="str">
        <f t="shared" si="39"/>
        <v>Mid Value</v>
      </c>
      <c r="K472" s="2">
        <v>45773</v>
      </c>
      <c r="L472" s="2" t="str">
        <f t="shared" si="40"/>
        <v>April 2025</v>
      </c>
      <c r="M472" t="s">
        <v>12257</v>
      </c>
      <c r="N472" t="s">
        <v>18239</v>
      </c>
      <c r="O472" t="s">
        <v>24234</v>
      </c>
      <c r="P472" t="s">
        <v>28954</v>
      </c>
    </row>
    <row r="473" spans="1:16">
      <c r="A473" t="s">
        <v>481</v>
      </c>
      <c r="B473" s="9" t="s">
        <v>29476</v>
      </c>
      <c r="C473" s="9" t="s">
        <v>29106</v>
      </c>
      <c r="D473" s="9" t="str">
        <f t="shared" si="36"/>
        <v>Tiffany Johnson</v>
      </c>
      <c r="E473" t="s">
        <v>11786</v>
      </c>
      <c r="F473" s="9" t="str">
        <f t="shared" si="37"/>
        <v>Pineapples</v>
      </c>
      <c r="G473" s="6">
        <v>5000</v>
      </c>
      <c r="H473" s="11">
        <v>6</v>
      </c>
      <c r="I473" s="6">
        <f t="shared" si="38"/>
        <v>30000</v>
      </c>
      <c r="J473" s="9" t="str">
        <f t="shared" si="39"/>
        <v>Low Value</v>
      </c>
      <c r="K473" s="2">
        <v>45654</v>
      </c>
      <c r="L473" s="2" t="str">
        <f t="shared" si="40"/>
        <v>December 2024</v>
      </c>
      <c r="M473" t="s">
        <v>12258</v>
      </c>
      <c r="N473" t="s">
        <v>18240</v>
      </c>
      <c r="O473" t="s">
        <v>24235</v>
      </c>
      <c r="P473" t="s">
        <v>28792</v>
      </c>
    </row>
    <row r="474" spans="1:16">
      <c r="A474" t="s">
        <v>482</v>
      </c>
      <c r="B474" s="9" t="s">
        <v>29230</v>
      </c>
      <c r="C474" s="9" t="s">
        <v>29149</v>
      </c>
      <c r="D474" s="9" t="str">
        <f t="shared" si="36"/>
        <v>Ashley Munoz</v>
      </c>
      <c r="E474" t="s">
        <v>11786</v>
      </c>
      <c r="F474" s="9" t="str">
        <f t="shared" si="37"/>
        <v>Pineapples</v>
      </c>
      <c r="G474" s="6">
        <v>5000</v>
      </c>
      <c r="H474" s="11">
        <v>7</v>
      </c>
      <c r="I474" s="6">
        <f t="shared" si="38"/>
        <v>35000</v>
      </c>
      <c r="J474" s="9" t="str">
        <f t="shared" si="39"/>
        <v>Low Value</v>
      </c>
      <c r="K474" s="2">
        <v>45549</v>
      </c>
      <c r="L474" s="2" t="str">
        <f t="shared" si="40"/>
        <v>September 2024</v>
      </c>
      <c r="M474" t="s">
        <v>12259</v>
      </c>
      <c r="N474" t="s">
        <v>18241</v>
      </c>
      <c r="O474" t="s">
        <v>24236</v>
      </c>
      <c r="P474" t="s">
        <v>28945</v>
      </c>
    </row>
    <row r="475" spans="1:16">
      <c r="A475" t="s">
        <v>483</v>
      </c>
      <c r="B475" s="9" t="s">
        <v>29244</v>
      </c>
      <c r="C475" s="9" t="s">
        <v>29119</v>
      </c>
      <c r="D475" s="9" t="str">
        <f t="shared" si="36"/>
        <v>Jessica Martinez</v>
      </c>
      <c r="E475" t="s">
        <v>11783</v>
      </c>
      <c r="F475" s="9" t="str">
        <f t="shared" si="37"/>
        <v>Bananas</v>
      </c>
      <c r="G475" s="6">
        <v>50000</v>
      </c>
      <c r="H475" s="11">
        <v>6</v>
      </c>
      <c r="I475" s="6">
        <f t="shared" si="38"/>
        <v>300000</v>
      </c>
      <c r="J475" s="9" t="str">
        <f t="shared" si="39"/>
        <v>High Value</v>
      </c>
      <c r="K475" s="2">
        <v>45477</v>
      </c>
      <c r="L475" s="2" t="str">
        <f t="shared" si="40"/>
        <v>July 2024</v>
      </c>
      <c r="M475" t="s">
        <v>12260</v>
      </c>
      <c r="N475" t="s">
        <v>18242</v>
      </c>
      <c r="O475" t="s">
        <v>24237</v>
      </c>
      <c r="P475" t="s">
        <v>28836</v>
      </c>
    </row>
    <row r="476" spans="1:16">
      <c r="A476" t="s">
        <v>484</v>
      </c>
      <c r="B476" s="9" t="s">
        <v>29492</v>
      </c>
      <c r="C476" s="9" t="s">
        <v>29111</v>
      </c>
      <c r="D476" s="9" t="str">
        <f t="shared" si="36"/>
        <v>Andrew Taylor</v>
      </c>
      <c r="E476" t="s">
        <v>11783</v>
      </c>
      <c r="F476" s="9" t="str">
        <f t="shared" si="37"/>
        <v>Bananas</v>
      </c>
      <c r="G476" s="6">
        <v>50000</v>
      </c>
      <c r="H476" s="11">
        <v>10</v>
      </c>
      <c r="I476" s="6">
        <f t="shared" si="38"/>
        <v>500000</v>
      </c>
      <c r="J476" s="9" t="str">
        <f t="shared" si="39"/>
        <v>High Value</v>
      </c>
      <c r="K476" s="2">
        <v>45623</v>
      </c>
      <c r="L476" s="2" t="str">
        <f t="shared" si="40"/>
        <v>November 2024</v>
      </c>
      <c r="M476" t="s">
        <v>12261</v>
      </c>
      <c r="N476" t="s">
        <v>18243</v>
      </c>
      <c r="O476" t="s">
        <v>24045</v>
      </c>
      <c r="P476" t="s">
        <v>28766</v>
      </c>
    </row>
    <row r="477" spans="1:16">
      <c r="A477" t="s">
        <v>485</v>
      </c>
      <c r="B477" s="9" t="s">
        <v>29211</v>
      </c>
      <c r="C477" s="9" t="s">
        <v>29036</v>
      </c>
      <c r="D477" s="9" t="str">
        <f t="shared" si="36"/>
        <v>Lauren Hernandez</v>
      </c>
      <c r="E477" t="s">
        <v>11786</v>
      </c>
      <c r="F477" s="9" t="str">
        <f t="shared" si="37"/>
        <v>Pineapples</v>
      </c>
      <c r="G477" s="6">
        <v>5000</v>
      </c>
      <c r="H477" s="11">
        <v>6</v>
      </c>
      <c r="I477" s="6">
        <f t="shared" si="38"/>
        <v>30000</v>
      </c>
      <c r="J477" s="9" t="str">
        <f t="shared" si="39"/>
        <v>Low Value</v>
      </c>
      <c r="K477" s="2">
        <v>45425</v>
      </c>
      <c r="L477" s="2" t="str">
        <f t="shared" si="40"/>
        <v>May 2024</v>
      </c>
      <c r="M477" t="s">
        <v>12262</v>
      </c>
      <c r="N477" t="s">
        <v>18244</v>
      </c>
      <c r="O477" t="s">
        <v>24238</v>
      </c>
      <c r="P477" t="s">
        <v>28955</v>
      </c>
    </row>
    <row r="478" spans="1:16">
      <c r="A478" t="s">
        <v>486</v>
      </c>
      <c r="B478" s="9" t="s">
        <v>29480</v>
      </c>
      <c r="C478" s="9" t="s">
        <v>29539</v>
      </c>
      <c r="D478" s="9" t="str">
        <f t="shared" si="36"/>
        <v>Amy Walker</v>
      </c>
      <c r="E478" t="s">
        <v>11784</v>
      </c>
      <c r="F478" s="9" t="str">
        <f t="shared" si="37"/>
        <v>Water Melon</v>
      </c>
      <c r="G478" s="6">
        <v>30000</v>
      </c>
      <c r="H478" s="11">
        <v>10</v>
      </c>
      <c r="I478" s="6">
        <f t="shared" si="38"/>
        <v>300000</v>
      </c>
      <c r="J478" s="9" t="str">
        <f t="shared" si="39"/>
        <v>High Value</v>
      </c>
      <c r="K478" s="2">
        <v>45501</v>
      </c>
      <c r="L478" s="2" t="str">
        <f t="shared" si="40"/>
        <v>July 2024</v>
      </c>
      <c r="M478" t="s">
        <v>12263</v>
      </c>
      <c r="N478" t="s">
        <v>18245</v>
      </c>
      <c r="O478" t="s">
        <v>24239</v>
      </c>
      <c r="P478" t="s">
        <v>28910</v>
      </c>
    </row>
    <row r="479" spans="1:16">
      <c r="A479" t="s">
        <v>487</v>
      </c>
      <c r="B479" s="9" t="s">
        <v>29146</v>
      </c>
      <c r="C479" s="9" t="s">
        <v>29131</v>
      </c>
      <c r="D479" s="9" t="str">
        <f t="shared" si="36"/>
        <v>David Stevenson</v>
      </c>
      <c r="E479" t="s">
        <v>11786</v>
      </c>
      <c r="F479" s="9" t="str">
        <f t="shared" si="37"/>
        <v>Pineapples</v>
      </c>
      <c r="G479" s="6">
        <v>5000</v>
      </c>
      <c r="H479" s="11">
        <v>8</v>
      </c>
      <c r="I479" s="6">
        <f t="shared" si="38"/>
        <v>40000</v>
      </c>
      <c r="J479" s="9" t="str">
        <f t="shared" si="39"/>
        <v>Low Value</v>
      </c>
      <c r="K479" s="2">
        <v>45688</v>
      </c>
      <c r="L479" s="2" t="str">
        <f t="shared" si="40"/>
        <v>January 2025</v>
      </c>
      <c r="M479" t="s">
        <v>12264</v>
      </c>
      <c r="N479" t="s">
        <v>18246</v>
      </c>
      <c r="O479" t="s">
        <v>24240</v>
      </c>
      <c r="P479" t="s">
        <v>28809</v>
      </c>
    </row>
    <row r="480" spans="1:16">
      <c r="A480" t="s">
        <v>488</v>
      </c>
      <c r="B480" s="9" t="s">
        <v>29245</v>
      </c>
      <c r="C480" s="9" t="s">
        <v>29342</v>
      </c>
      <c r="D480" s="9" t="str">
        <f t="shared" si="36"/>
        <v>Angel Mendoza</v>
      </c>
      <c r="E480" t="s">
        <v>11782</v>
      </c>
      <c r="F480" s="9" t="str">
        <f t="shared" si="37"/>
        <v>Apples</v>
      </c>
      <c r="G480" s="6">
        <v>15000</v>
      </c>
      <c r="H480" s="11">
        <v>6</v>
      </c>
      <c r="I480" s="6">
        <f t="shared" si="38"/>
        <v>90000</v>
      </c>
      <c r="J480" s="9" t="str">
        <f t="shared" si="39"/>
        <v>Mid Value</v>
      </c>
      <c r="K480" s="2">
        <v>45592</v>
      </c>
      <c r="L480" s="2" t="str">
        <f t="shared" si="40"/>
        <v>October 2024</v>
      </c>
      <c r="M480" t="s">
        <v>12265</v>
      </c>
      <c r="N480" t="s">
        <v>18247</v>
      </c>
      <c r="O480" t="s">
        <v>24241</v>
      </c>
      <c r="P480" t="s">
        <v>28828</v>
      </c>
    </row>
    <row r="481" spans="1:16">
      <c r="A481" t="s">
        <v>489</v>
      </c>
      <c r="B481" s="9" t="s">
        <v>29171</v>
      </c>
      <c r="C481" s="9" t="s">
        <v>29003</v>
      </c>
      <c r="D481" s="9" t="str">
        <f t="shared" si="36"/>
        <v>Danielle Hill</v>
      </c>
      <c r="E481" t="s">
        <v>11785</v>
      </c>
      <c r="F481" s="9" t="str">
        <f t="shared" si="37"/>
        <v>Orange</v>
      </c>
      <c r="G481" s="6">
        <v>12000</v>
      </c>
      <c r="H481" s="11">
        <v>10</v>
      </c>
      <c r="I481" s="6">
        <f t="shared" si="38"/>
        <v>120000</v>
      </c>
      <c r="J481" s="9" t="str">
        <f t="shared" si="39"/>
        <v>Low Value</v>
      </c>
      <c r="K481" s="2">
        <v>45638</v>
      </c>
      <c r="L481" s="2" t="str">
        <f t="shared" si="40"/>
        <v>December 2024</v>
      </c>
      <c r="M481" t="s">
        <v>12266</v>
      </c>
      <c r="N481" t="s">
        <v>18248</v>
      </c>
      <c r="O481" t="s">
        <v>24242</v>
      </c>
      <c r="P481" t="s">
        <v>28874</v>
      </c>
    </row>
    <row r="482" spans="1:16">
      <c r="A482" t="s">
        <v>490</v>
      </c>
      <c r="B482" s="9" t="s">
        <v>29457</v>
      </c>
      <c r="C482" s="9" t="s">
        <v>29050</v>
      </c>
      <c r="D482" s="9" t="str">
        <f t="shared" si="36"/>
        <v>Eric Torres</v>
      </c>
      <c r="E482" t="s">
        <v>11782</v>
      </c>
      <c r="F482" s="9" t="str">
        <f t="shared" si="37"/>
        <v>Apples</v>
      </c>
      <c r="G482" s="6">
        <v>15000</v>
      </c>
      <c r="H482" s="11">
        <v>10</v>
      </c>
      <c r="I482" s="6">
        <f t="shared" si="38"/>
        <v>150000</v>
      </c>
      <c r="J482" s="9" t="str">
        <f t="shared" si="39"/>
        <v>Mid Value</v>
      </c>
      <c r="K482" s="2">
        <v>45718</v>
      </c>
      <c r="L482" s="2" t="str">
        <f t="shared" si="40"/>
        <v>March 2025</v>
      </c>
      <c r="M482" t="s">
        <v>12267</v>
      </c>
      <c r="N482" t="s">
        <v>18249</v>
      </c>
      <c r="O482" t="s">
        <v>24243</v>
      </c>
      <c r="P482" t="s">
        <v>28835</v>
      </c>
    </row>
    <row r="483" spans="1:16">
      <c r="A483" t="s">
        <v>491</v>
      </c>
      <c r="B483" s="9" t="s">
        <v>29540</v>
      </c>
      <c r="C483" s="9" t="s">
        <v>29009</v>
      </c>
      <c r="D483" s="9" t="str">
        <f t="shared" si="36"/>
        <v>Crystal Baker</v>
      </c>
      <c r="E483" t="s">
        <v>11786</v>
      </c>
      <c r="F483" s="9" t="str">
        <f t="shared" si="37"/>
        <v>Pineapples</v>
      </c>
      <c r="G483" s="6">
        <v>5000</v>
      </c>
      <c r="H483" s="11">
        <v>10</v>
      </c>
      <c r="I483" s="6">
        <f t="shared" si="38"/>
        <v>50000</v>
      </c>
      <c r="J483" s="9" t="str">
        <f t="shared" si="39"/>
        <v>Low Value</v>
      </c>
      <c r="K483" s="2">
        <v>45783</v>
      </c>
      <c r="L483" s="2" t="str">
        <f t="shared" si="40"/>
        <v>May 2025</v>
      </c>
      <c r="M483" t="s">
        <v>12268</v>
      </c>
      <c r="N483" t="s">
        <v>18250</v>
      </c>
      <c r="O483" t="s">
        <v>24244</v>
      </c>
      <c r="P483" t="s">
        <v>28782</v>
      </c>
    </row>
    <row r="484" spans="1:16">
      <c r="A484" t="s">
        <v>492</v>
      </c>
      <c r="B484" s="9" t="s">
        <v>29134</v>
      </c>
      <c r="C484" s="9" t="s">
        <v>29059</v>
      </c>
      <c r="D484" s="9" t="str">
        <f t="shared" si="36"/>
        <v>James Morris</v>
      </c>
      <c r="E484" t="s">
        <v>11785</v>
      </c>
      <c r="F484" s="9" t="str">
        <f t="shared" si="37"/>
        <v>Orange</v>
      </c>
      <c r="G484" s="6">
        <v>12000</v>
      </c>
      <c r="H484" s="11">
        <v>3</v>
      </c>
      <c r="I484" s="6">
        <f t="shared" si="38"/>
        <v>36000</v>
      </c>
      <c r="J484" s="9" t="str">
        <f t="shared" si="39"/>
        <v>Low Value</v>
      </c>
      <c r="K484" s="2">
        <v>45728</v>
      </c>
      <c r="L484" s="2" t="str">
        <f t="shared" si="40"/>
        <v>March 2025</v>
      </c>
      <c r="M484" t="s">
        <v>12269</v>
      </c>
      <c r="N484" t="s">
        <v>18251</v>
      </c>
      <c r="O484" t="s">
        <v>24245</v>
      </c>
      <c r="P484" t="s">
        <v>28918</v>
      </c>
    </row>
    <row r="485" spans="1:16">
      <c r="A485" t="s">
        <v>493</v>
      </c>
      <c r="B485" s="9" t="s">
        <v>29056</v>
      </c>
      <c r="C485" s="9" t="s">
        <v>29057</v>
      </c>
      <c r="D485" s="9" t="str">
        <f t="shared" si="36"/>
        <v>Joshua Kim</v>
      </c>
      <c r="E485" t="s">
        <v>11785</v>
      </c>
      <c r="F485" s="9" t="str">
        <f t="shared" si="37"/>
        <v>Orange</v>
      </c>
      <c r="G485" s="6">
        <v>12000</v>
      </c>
      <c r="H485" s="11">
        <v>3</v>
      </c>
      <c r="I485" s="6">
        <f t="shared" si="38"/>
        <v>36000</v>
      </c>
      <c r="J485" s="9" t="str">
        <f t="shared" si="39"/>
        <v>Low Value</v>
      </c>
      <c r="K485" s="2">
        <v>45531</v>
      </c>
      <c r="L485" s="2" t="str">
        <f t="shared" si="40"/>
        <v>August 2024</v>
      </c>
      <c r="M485" t="s">
        <v>12270</v>
      </c>
      <c r="N485" t="s">
        <v>18252</v>
      </c>
      <c r="O485" t="s">
        <v>24246</v>
      </c>
      <c r="P485" t="s">
        <v>28848</v>
      </c>
    </row>
    <row r="486" spans="1:16">
      <c r="A486" t="s">
        <v>494</v>
      </c>
      <c r="B486" s="9" t="s">
        <v>29283</v>
      </c>
      <c r="C486" s="9" t="s">
        <v>29030</v>
      </c>
      <c r="D486" s="9" t="str">
        <f t="shared" si="36"/>
        <v>Raymond Jones</v>
      </c>
      <c r="E486" t="s">
        <v>11786</v>
      </c>
      <c r="F486" s="9" t="str">
        <f t="shared" si="37"/>
        <v>Pineapples</v>
      </c>
      <c r="G486" s="6">
        <v>5000</v>
      </c>
      <c r="H486" s="11">
        <v>2</v>
      </c>
      <c r="I486" s="6">
        <f t="shared" si="38"/>
        <v>10000</v>
      </c>
      <c r="J486" s="9" t="str">
        <f t="shared" si="39"/>
        <v>Low Value</v>
      </c>
      <c r="K486" s="2">
        <v>45726</v>
      </c>
      <c r="L486" s="2" t="str">
        <f t="shared" si="40"/>
        <v>March 2025</v>
      </c>
      <c r="M486" t="s">
        <v>12271</v>
      </c>
      <c r="N486" t="s">
        <v>18253</v>
      </c>
      <c r="O486" t="s">
        <v>24247</v>
      </c>
      <c r="P486" t="s">
        <v>28877</v>
      </c>
    </row>
    <row r="487" spans="1:16">
      <c r="A487" t="s">
        <v>495</v>
      </c>
      <c r="B487" s="9" t="s">
        <v>29495</v>
      </c>
      <c r="C487" s="9" t="s">
        <v>29016</v>
      </c>
      <c r="D487" s="9" t="str">
        <f t="shared" si="36"/>
        <v>Kayla Smith</v>
      </c>
      <c r="E487" t="s">
        <v>11785</v>
      </c>
      <c r="F487" s="9" t="str">
        <f t="shared" si="37"/>
        <v>Orange</v>
      </c>
      <c r="G487" s="6">
        <v>12000</v>
      </c>
      <c r="H487" s="11">
        <v>3</v>
      </c>
      <c r="I487" s="6">
        <f t="shared" si="38"/>
        <v>36000</v>
      </c>
      <c r="J487" s="9" t="str">
        <f t="shared" si="39"/>
        <v>Low Value</v>
      </c>
      <c r="K487" s="2">
        <v>45590</v>
      </c>
      <c r="L487" s="2" t="str">
        <f t="shared" si="40"/>
        <v>October 2024</v>
      </c>
      <c r="M487" t="s">
        <v>12272</v>
      </c>
      <c r="N487" t="s">
        <v>18254</v>
      </c>
      <c r="O487" t="s">
        <v>24248</v>
      </c>
      <c r="P487" t="s">
        <v>28774</v>
      </c>
    </row>
    <row r="488" spans="1:16">
      <c r="A488" t="s">
        <v>496</v>
      </c>
      <c r="B488" s="9" t="s">
        <v>29541</v>
      </c>
      <c r="C488" s="9" t="s">
        <v>29036</v>
      </c>
      <c r="D488" s="9" t="str">
        <f t="shared" si="36"/>
        <v>Wendy Hernandez</v>
      </c>
      <c r="E488" t="s">
        <v>11786</v>
      </c>
      <c r="F488" s="9" t="str">
        <f t="shared" si="37"/>
        <v>Pineapples</v>
      </c>
      <c r="G488" s="6">
        <v>5000</v>
      </c>
      <c r="H488" s="11">
        <v>10</v>
      </c>
      <c r="I488" s="6">
        <f t="shared" si="38"/>
        <v>50000</v>
      </c>
      <c r="J488" s="9" t="str">
        <f t="shared" si="39"/>
        <v>Low Value</v>
      </c>
      <c r="K488" s="2">
        <v>45549</v>
      </c>
      <c r="L488" s="2" t="str">
        <f t="shared" si="40"/>
        <v>September 2024</v>
      </c>
      <c r="M488" t="s">
        <v>12273</v>
      </c>
      <c r="N488" t="s">
        <v>18255</v>
      </c>
      <c r="O488" t="s">
        <v>24249</v>
      </c>
      <c r="P488" t="s">
        <v>28856</v>
      </c>
    </row>
    <row r="489" spans="1:16">
      <c r="A489" t="s">
        <v>497</v>
      </c>
      <c r="B489" s="9" t="s">
        <v>29086</v>
      </c>
      <c r="C489" s="9" t="s">
        <v>29542</v>
      </c>
      <c r="D489" s="9" t="str">
        <f t="shared" si="36"/>
        <v>Tammy Barry</v>
      </c>
      <c r="E489" t="s">
        <v>11782</v>
      </c>
      <c r="F489" s="9" t="str">
        <f t="shared" si="37"/>
        <v>Apples</v>
      </c>
      <c r="G489" s="6">
        <v>15000</v>
      </c>
      <c r="H489" s="11">
        <v>3</v>
      </c>
      <c r="I489" s="6">
        <f t="shared" si="38"/>
        <v>45000</v>
      </c>
      <c r="J489" s="9" t="str">
        <f t="shared" si="39"/>
        <v>Mid Value</v>
      </c>
      <c r="K489" s="2">
        <v>45698</v>
      </c>
      <c r="L489" s="2" t="str">
        <f t="shared" si="40"/>
        <v>February 2025</v>
      </c>
      <c r="M489" t="s">
        <v>12274</v>
      </c>
      <c r="N489" t="s">
        <v>18256</v>
      </c>
      <c r="O489" t="s">
        <v>24250</v>
      </c>
      <c r="P489" t="s">
        <v>28956</v>
      </c>
    </row>
    <row r="490" spans="1:16">
      <c r="A490" t="s">
        <v>498</v>
      </c>
      <c r="B490" s="9" t="s">
        <v>29543</v>
      </c>
      <c r="C490" s="9" t="s">
        <v>29108</v>
      </c>
      <c r="D490" s="9" t="str">
        <f t="shared" si="36"/>
        <v>Claudia Kelly</v>
      </c>
      <c r="E490" t="s">
        <v>11785</v>
      </c>
      <c r="F490" s="9" t="str">
        <f t="shared" si="37"/>
        <v>Orange</v>
      </c>
      <c r="G490" s="6">
        <v>12000</v>
      </c>
      <c r="H490" s="11">
        <v>9</v>
      </c>
      <c r="I490" s="6">
        <f t="shared" si="38"/>
        <v>108000</v>
      </c>
      <c r="J490" s="9" t="str">
        <f t="shared" si="39"/>
        <v>Low Value</v>
      </c>
      <c r="K490" s="2">
        <v>45474</v>
      </c>
      <c r="L490" s="2" t="str">
        <f t="shared" si="40"/>
        <v>July 2024</v>
      </c>
      <c r="M490" t="s">
        <v>12275</v>
      </c>
      <c r="N490" t="s">
        <v>18257</v>
      </c>
      <c r="O490" t="s">
        <v>24251</v>
      </c>
      <c r="P490" t="s">
        <v>28869</v>
      </c>
    </row>
    <row r="491" spans="1:16">
      <c r="A491" t="s">
        <v>499</v>
      </c>
      <c r="B491" s="9" t="s">
        <v>29478</v>
      </c>
      <c r="C491" s="9" t="s">
        <v>30507</v>
      </c>
      <c r="D491" s="9" t="str">
        <f t="shared" si="36"/>
        <v>Larry Brady MD</v>
      </c>
      <c r="E491" t="s">
        <v>11785</v>
      </c>
      <c r="F491" s="9" t="str">
        <f t="shared" si="37"/>
        <v>Orange</v>
      </c>
      <c r="G491" s="6">
        <v>12000</v>
      </c>
      <c r="H491" s="11">
        <v>9</v>
      </c>
      <c r="I491" s="6">
        <f t="shared" si="38"/>
        <v>108000</v>
      </c>
      <c r="J491" s="9" t="str">
        <f t="shared" si="39"/>
        <v>Low Value</v>
      </c>
      <c r="K491" s="2">
        <v>45495</v>
      </c>
      <c r="L491" s="2" t="str">
        <f t="shared" si="40"/>
        <v>July 2024</v>
      </c>
      <c r="M491" t="s">
        <v>12276</v>
      </c>
      <c r="N491" t="s">
        <v>18258</v>
      </c>
      <c r="O491" t="s">
        <v>24252</v>
      </c>
      <c r="P491" t="s">
        <v>28898</v>
      </c>
    </row>
    <row r="492" spans="1:16">
      <c r="A492" t="s">
        <v>500</v>
      </c>
      <c r="B492" s="9" t="s">
        <v>29545</v>
      </c>
      <c r="C492" s="9" t="s">
        <v>29016</v>
      </c>
      <c r="D492" s="9" t="str">
        <f t="shared" si="36"/>
        <v>Sherri Smith</v>
      </c>
      <c r="E492" t="s">
        <v>11784</v>
      </c>
      <c r="F492" s="9" t="str">
        <f t="shared" si="37"/>
        <v>Water Melon</v>
      </c>
      <c r="G492" s="6">
        <v>30000</v>
      </c>
      <c r="H492" s="11">
        <v>10</v>
      </c>
      <c r="I492" s="6">
        <f t="shared" si="38"/>
        <v>300000</v>
      </c>
      <c r="J492" s="9" t="str">
        <f t="shared" si="39"/>
        <v>High Value</v>
      </c>
      <c r="K492" s="2">
        <v>45527</v>
      </c>
      <c r="L492" s="2" t="str">
        <f t="shared" si="40"/>
        <v>August 2024</v>
      </c>
      <c r="M492" t="s">
        <v>12277</v>
      </c>
      <c r="N492" t="s">
        <v>18259</v>
      </c>
      <c r="O492" t="s">
        <v>24253</v>
      </c>
      <c r="P492" t="s">
        <v>28762</v>
      </c>
    </row>
    <row r="493" spans="1:16">
      <c r="A493" t="s">
        <v>501</v>
      </c>
      <c r="B493" s="9" t="s">
        <v>29546</v>
      </c>
      <c r="C493" s="9" t="s">
        <v>29547</v>
      </c>
      <c r="D493" s="9" t="str">
        <f t="shared" si="36"/>
        <v>Timothy Sanford</v>
      </c>
      <c r="E493" t="s">
        <v>11784</v>
      </c>
      <c r="F493" s="9" t="str">
        <f t="shared" si="37"/>
        <v>Water Melon</v>
      </c>
      <c r="G493" s="6">
        <v>30000</v>
      </c>
      <c r="H493" s="11">
        <v>9</v>
      </c>
      <c r="I493" s="6">
        <f t="shared" si="38"/>
        <v>270000</v>
      </c>
      <c r="J493" s="9" t="str">
        <f t="shared" si="39"/>
        <v>High Value</v>
      </c>
      <c r="K493" s="2">
        <v>45709</v>
      </c>
      <c r="L493" s="2" t="str">
        <f t="shared" si="40"/>
        <v>February 2025</v>
      </c>
      <c r="M493" t="s">
        <v>12278</v>
      </c>
      <c r="N493" t="s">
        <v>18260</v>
      </c>
      <c r="O493" t="s">
        <v>24254</v>
      </c>
      <c r="P493" t="s">
        <v>28913</v>
      </c>
    </row>
    <row r="494" spans="1:16">
      <c r="A494" t="s">
        <v>502</v>
      </c>
      <c r="B494" s="9" t="s">
        <v>29548</v>
      </c>
      <c r="C494" s="9" t="s">
        <v>29503</v>
      </c>
      <c r="D494" s="9" t="str">
        <f t="shared" si="36"/>
        <v>Adrian Prince</v>
      </c>
      <c r="E494" t="s">
        <v>11784</v>
      </c>
      <c r="F494" s="9" t="str">
        <f t="shared" si="37"/>
        <v>Water Melon</v>
      </c>
      <c r="G494" s="6">
        <v>30000</v>
      </c>
      <c r="H494" s="11">
        <v>5</v>
      </c>
      <c r="I494" s="6">
        <f t="shared" si="38"/>
        <v>150000</v>
      </c>
      <c r="J494" s="9" t="str">
        <f t="shared" si="39"/>
        <v>High Value</v>
      </c>
      <c r="K494" s="2">
        <v>45456</v>
      </c>
      <c r="L494" s="2" t="str">
        <f t="shared" si="40"/>
        <v>June 2024</v>
      </c>
      <c r="M494" t="s">
        <v>12279</v>
      </c>
      <c r="N494" t="s">
        <v>18261</v>
      </c>
      <c r="O494" t="s">
        <v>24255</v>
      </c>
      <c r="P494" t="s">
        <v>28810</v>
      </c>
    </row>
    <row r="495" spans="1:16">
      <c r="A495" t="s">
        <v>503</v>
      </c>
      <c r="B495" s="9" t="s">
        <v>29409</v>
      </c>
      <c r="C495" s="9" t="s">
        <v>30508</v>
      </c>
      <c r="D495" s="9" t="str">
        <f t="shared" si="36"/>
        <v>Ronald Duncan Jr.</v>
      </c>
      <c r="E495" t="s">
        <v>11785</v>
      </c>
      <c r="F495" s="9" t="str">
        <f t="shared" si="37"/>
        <v>Orange</v>
      </c>
      <c r="G495" s="6">
        <v>12000</v>
      </c>
      <c r="H495" s="11">
        <v>6</v>
      </c>
      <c r="I495" s="6">
        <f t="shared" si="38"/>
        <v>72000</v>
      </c>
      <c r="J495" s="9" t="str">
        <f t="shared" si="39"/>
        <v>Low Value</v>
      </c>
      <c r="K495" s="2">
        <v>45620</v>
      </c>
      <c r="L495" s="2" t="str">
        <f t="shared" si="40"/>
        <v>November 2024</v>
      </c>
      <c r="M495" t="s">
        <v>12280</v>
      </c>
      <c r="N495" t="s">
        <v>18262</v>
      </c>
      <c r="O495" t="s">
        <v>24256</v>
      </c>
      <c r="P495" t="s">
        <v>28837</v>
      </c>
    </row>
    <row r="496" spans="1:16">
      <c r="A496" t="s">
        <v>504</v>
      </c>
      <c r="B496" s="9" t="s">
        <v>29114</v>
      </c>
      <c r="C496" s="9" t="s">
        <v>29335</v>
      </c>
      <c r="D496" s="9" t="str">
        <f t="shared" si="36"/>
        <v>Matthew Riley</v>
      </c>
      <c r="E496" t="s">
        <v>11784</v>
      </c>
      <c r="F496" s="9" t="str">
        <f t="shared" si="37"/>
        <v>Water Melon</v>
      </c>
      <c r="G496" s="6">
        <v>30000</v>
      </c>
      <c r="H496" s="11">
        <v>5</v>
      </c>
      <c r="I496" s="6">
        <f t="shared" si="38"/>
        <v>150000</v>
      </c>
      <c r="J496" s="9" t="str">
        <f t="shared" si="39"/>
        <v>High Value</v>
      </c>
      <c r="K496" s="2">
        <v>45783</v>
      </c>
      <c r="L496" s="2" t="str">
        <f t="shared" si="40"/>
        <v>May 2025</v>
      </c>
      <c r="M496" t="s">
        <v>12281</v>
      </c>
      <c r="N496" t="s">
        <v>18263</v>
      </c>
      <c r="O496" t="s">
        <v>24257</v>
      </c>
      <c r="P496" t="s">
        <v>28878</v>
      </c>
    </row>
    <row r="497" spans="1:16">
      <c r="A497" t="s">
        <v>505</v>
      </c>
      <c r="B497" s="9" t="s">
        <v>29213</v>
      </c>
      <c r="C497" s="9" t="s">
        <v>29550</v>
      </c>
      <c r="D497" s="9" t="str">
        <f t="shared" si="36"/>
        <v>Patrick Rios</v>
      </c>
      <c r="E497" t="s">
        <v>11785</v>
      </c>
      <c r="F497" s="9" t="str">
        <f t="shared" si="37"/>
        <v>Orange</v>
      </c>
      <c r="G497" s="6">
        <v>12000</v>
      </c>
      <c r="H497" s="11">
        <v>7</v>
      </c>
      <c r="I497" s="6">
        <f t="shared" si="38"/>
        <v>84000</v>
      </c>
      <c r="J497" s="9" t="str">
        <f t="shared" si="39"/>
        <v>Low Value</v>
      </c>
      <c r="K497" s="2">
        <v>45620</v>
      </c>
      <c r="L497" s="2" t="str">
        <f t="shared" si="40"/>
        <v>November 2024</v>
      </c>
      <c r="M497" t="s">
        <v>12282</v>
      </c>
      <c r="N497" t="s">
        <v>18264</v>
      </c>
      <c r="O497" t="s">
        <v>24258</v>
      </c>
      <c r="P497" t="s">
        <v>28832</v>
      </c>
    </row>
    <row r="498" spans="1:16">
      <c r="A498" t="s">
        <v>506</v>
      </c>
      <c r="B498" s="9" t="s">
        <v>29551</v>
      </c>
      <c r="C498" s="9" t="s">
        <v>29164</v>
      </c>
      <c r="D498" s="9" t="str">
        <f t="shared" si="36"/>
        <v>Beth Bailey</v>
      </c>
      <c r="E498" t="s">
        <v>11783</v>
      </c>
      <c r="F498" s="9" t="str">
        <f t="shared" si="37"/>
        <v>Bananas</v>
      </c>
      <c r="G498" s="6">
        <v>50000</v>
      </c>
      <c r="H498" s="11">
        <v>5</v>
      </c>
      <c r="I498" s="6">
        <f t="shared" si="38"/>
        <v>250000</v>
      </c>
      <c r="J498" s="9" t="str">
        <f t="shared" si="39"/>
        <v>High Value</v>
      </c>
      <c r="K498" s="2">
        <v>45596</v>
      </c>
      <c r="L498" s="2" t="str">
        <f t="shared" si="40"/>
        <v>October 2024</v>
      </c>
      <c r="M498" t="s">
        <v>12283</v>
      </c>
      <c r="N498" t="s">
        <v>18265</v>
      </c>
      <c r="O498" t="s">
        <v>24259</v>
      </c>
      <c r="P498" t="s">
        <v>28814</v>
      </c>
    </row>
    <row r="499" spans="1:16">
      <c r="A499" t="s">
        <v>507</v>
      </c>
      <c r="B499" s="9" t="s">
        <v>29552</v>
      </c>
      <c r="C499" s="9" t="s">
        <v>29399</v>
      </c>
      <c r="D499" s="9" t="str">
        <f t="shared" si="36"/>
        <v>Brett Martin</v>
      </c>
      <c r="E499" t="s">
        <v>11782</v>
      </c>
      <c r="F499" s="9" t="str">
        <f t="shared" si="37"/>
        <v>Apples</v>
      </c>
      <c r="G499" s="6">
        <v>15000</v>
      </c>
      <c r="H499" s="11">
        <v>6</v>
      </c>
      <c r="I499" s="6">
        <f t="shared" si="38"/>
        <v>90000</v>
      </c>
      <c r="J499" s="9" t="str">
        <f t="shared" si="39"/>
        <v>Mid Value</v>
      </c>
      <c r="K499" s="2">
        <v>45667</v>
      </c>
      <c r="L499" s="2" t="str">
        <f t="shared" si="40"/>
        <v>January 2025</v>
      </c>
      <c r="M499" t="s">
        <v>12284</v>
      </c>
      <c r="N499" t="s">
        <v>18266</v>
      </c>
      <c r="O499" t="s">
        <v>24260</v>
      </c>
      <c r="P499" t="s">
        <v>28912</v>
      </c>
    </row>
    <row r="500" spans="1:16">
      <c r="A500" t="s">
        <v>508</v>
      </c>
      <c r="B500" s="9" t="s">
        <v>30509</v>
      </c>
      <c r="C500" s="9" t="s">
        <v>29553</v>
      </c>
      <c r="D500" s="9" t="str">
        <f t="shared" si="36"/>
        <v>Mr.William Bray</v>
      </c>
      <c r="E500" t="s">
        <v>11785</v>
      </c>
      <c r="F500" s="9" t="str">
        <f t="shared" si="37"/>
        <v>Orange</v>
      </c>
      <c r="G500" s="6">
        <v>12000</v>
      </c>
      <c r="H500" s="11">
        <v>4</v>
      </c>
      <c r="I500" s="6">
        <f t="shared" si="38"/>
        <v>48000</v>
      </c>
      <c r="J500" s="9" t="str">
        <f t="shared" si="39"/>
        <v>Low Value</v>
      </c>
      <c r="K500" s="2">
        <v>45515</v>
      </c>
      <c r="L500" s="2" t="str">
        <f t="shared" si="40"/>
        <v>August 2024</v>
      </c>
      <c r="M500" t="s">
        <v>12285</v>
      </c>
      <c r="N500" t="s">
        <v>18267</v>
      </c>
      <c r="O500" t="s">
        <v>24261</v>
      </c>
      <c r="P500" t="s">
        <v>28747</v>
      </c>
    </row>
    <row r="501" spans="1:16">
      <c r="A501" t="s">
        <v>509</v>
      </c>
      <c r="B501" s="9" t="s">
        <v>29074</v>
      </c>
      <c r="C501" s="9" t="s">
        <v>29519</v>
      </c>
      <c r="D501" s="9" t="str">
        <f t="shared" si="36"/>
        <v>Mark Meyer</v>
      </c>
      <c r="E501" t="s">
        <v>11786</v>
      </c>
      <c r="F501" s="9" t="str">
        <f t="shared" si="37"/>
        <v>Pineapples</v>
      </c>
      <c r="G501" s="6">
        <v>5000</v>
      </c>
      <c r="H501" s="11">
        <v>5</v>
      </c>
      <c r="I501" s="6">
        <f t="shared" si="38"/>
        <v>25000</v>
      </c>
      <c r="J501" s="9" t="str">
        <f t="shared" si="39"/>
        <v>Low Value</v>
      </c>
      <c r="K501" s="2">
        <v>45624</v>
      </c>
      <c r="L501" s="2" t="str">
        <f t="shared" si="40"/>
        <v>November 2024</v>
      </c>
      <c r="M501" t="s">
        <v>12286</v>
      </c>
      <c r="N501" t="s">
        <v>18268</v>
      </c>
      <c r="O501" t="s">
        <v>24262</v>
      </c>
      <c r="P501" t="s">
        <v>28791</v>
      </c>
    </row>
    <row r="502" spans="1:16">
      <c r="A502" t="s">
        <v>510</v>
      </c>
      <c r="B502" s="9" t="s">
        <v>30510</v>
      </c>
      <c r="C502" s="9" t="s">
        <v>30511</v>
      </c>
      <c r="D502" s="9" t="str">
        <f t="shared" si="36"/>
        <v>Miss Linda Cox DVM</v>
      </c>
      <c r="E502" t="s">
        <v>11786</v>
      </c>
      <c r="F502" s="9" t="str">
        <f t="shared" si="37"/>
        <v>Pineapples</v>
      </c>
      <c r="G502" s="6">
        <v>5000</v>
      </c>
      <c r="H502" s="11">
        <v>4</v>
      </c>
      <c r="I502" s="6">
        <f t="shared" si="38"/>
        <v>20000</v>
      </c>
      <c r="J502" s="9" t="str">
        <f t="shared" si="39"/>
        <v>Low Value</v>
      </c>
      <c r="K502" s="2">
        <v>45679</v>
      </c>
      <c r="L502" s="2" t="str">
        <f t="shared" si="40"/>
        <v>January 2025</v>
      </c>
      <c r="M502" t="s">
        <v>12287</v>
      </c>
      <c r="N502" t="s">
        <v>18269</v>
      </c>
      <c r="O502" t="s">
        <v>24263</v>
      </c>
      <c r="P502" t="s">
        <v>28823</v>
      </c>
    </row>
    <row r="503" spans="1:16">
      <c r="A503" t="s">
        <v>511</v>
      </c>
      <c r="B503" s="9" t="s">
        <v>29028</v>
      </c>
      <c r="C503" s="9" t="s">
        <v>29555</v>
      </c>
      <c r="D503" s="9" t="str">
        <f t="shared" si="36"/>
        <v>Richard Erickson</v>
      </c>
      <c r="E503" t="s">
        <v>11786</v>
      </c>
      <c r="F503" s="9" t="str">
        <f t="shared" si="37"/>
        <v>Pineapples</v>
      </c>
      <c r="G503" s="6">
        <v>5000</v>
      </c>
      <c r="H503" s="11">
        <v>4</v>
      </c>
      <c r="I503" s="6">
        <f t="shared" si="38"/>
        <v>20000</v>
      </c>
      <c r="J503" s="9" t="str">
        <f t="shared" si="39"/>
        <v>Low Value</v>
      </c>
      <c r="K503" s="2">
        <v>45638</v>
      </c>
      <c r="L503" s="2" t="str">
        <f t="shared" si="40"/>
        <v>December 2024</v>
      </c>
      <c r="M503" t="s">
        <v>12288</v>
      </c>
      <c r="N503" t="s">
        <v>18270</v>
      </c>
      <c r="O503" t="s">
        <v>24264</v>
      </c>
      <c r="P503" t="s">
        <v>28957</v>
      </c>
    </row>
    <row r="504" spans="1:16">
      <c r="A504" t="s">
        <v>512</v>
      </c>
      <c r="B504" s="9" t="s">
        <v>29446</v>
      </c>
      <c r="C504" s="9" t="s">
        <v>29049</v>
      </c>
      <c r="D504" s="9" t="str">
        <f t="shared" si="36"/>
        <v>Cindy White</v>
      </c>
      <c r="E504" t="s">
        <v>11785</v>
      </c>
      <c r="F504" s="9" t="str">
        <f t="shared" si="37"/>
        <v>Orange</v>
      </c>
      <c r="G504" s="6">
        <v>12000</v>
      </c>
      <c r="H504" s="11">
        <v>6</v>
      </c>
      <c r="I504" s="6">
        <f t="shared" si="38"/>
        <v>72000</v>
      </c>
      <c r="J504" s="9" t="str">
        <f t="shared" si="39"/>
        <v>Low Value</v>
      </c>
      <c r="K504" s="2">
        <v>45665</v>
      </c>
      <c r="L504" s="2" t="str">
        <f t="shared" si="40"/>
        <v>January 2025</v>
      </c>
      <c r="M504" t="s">
        <v>12289</v>
      </c>
      <c r="N504" t="s">
        <v>18271</v>
      </c>
      <c r="O504" t="s">
        <v>24265</v>
      </c>
      <c r="P504" t="s">
        <v>28835</v>
      </c>
    </row>
    <row r="505" spans="1:16">
      <c r="A505" t="s">
        <v>513</v>
      </c>
      <c r="B505" s="9" t="s">
        <v>29129</v>
      </c>
      <c r="C505" s="9" t="s">
        <v>29556</v>
      </c>
      <c r="D505" s="9" t="str">
        <f t="shared" si="36"/>
        <v>Sarah Gates</v>
      </c>
      <c r="E505" t="s">
        <v>11783</v>
      </c>
      <c r="F505" s="9" t="str">
        <f t="shared" si="37"/>
        <v>Bananas</v>
      </c>
      <c r="G505" s="6">
        <v>50000</v>
      </c>
      <c r="H505" s="11">
        <v>1</v>
      </c>
      <c r="I505" s="6">
        <f t="shared" si="38"/>
        <v>50000</v>
      </c>
      <c r="J505" s="9" t="str">
        <f t="shared" si="39"/>
        <v>High Value</v>
      </c>
      <c r="K505" s="2">
        <v>45550</v>
      </c>
      <c r="L505" s="2" t="str">
        <f t="shared" si="40"/>
        <v>September 2024</v>
      </c>
      <c r="M505" t="s">
        <v>12290</v>
      </c>
      <c r="N505" t="s">
        <v>18272</v>
      </c>
      <c r="O505" t="s">
        <v>24266</v>
      </c>
      <c r="P505" t="s">
        <v>28819</v>
      </c>
    </row>
    <row r="506" spans="1:16">
      <c r="A506" t="s">
        <v>514</v>
      </c>
      <c r="B506" s="9" t="s">
        <v>29103</v>
      </c>
      <c r="C506" s="9" t="s">
        <v>29016</v>
      </c>
      <c r="D506" s="9" t="str">
        <f t="shared" si="36"/>
        <v>Christopher Smith</v>
      </c>
      <c r="E506" t="s">
        <v>11783</v>
      </c>
      <c r="F506" s="9" t="str">
        <f t="shared" si="37"/>
        <v>Bananas</v>
      </c>
      <c r="G506" s="6">
        <v>50000</v>
      </c>
      <c r="H506" s="11">
        <v>7</v>
      </c>
      <c r="I506" s="6">
        <f t="shared" si="38"/>
        <v>350000</v>
      </c>
      <c r="J506" s="9" t="str">
        <f t="shared" si="39"/>
        <v>High Value</v>
      </c>
      <c r="K506" s="2">
        <v>45494</v>
      </c>
      <c r="L506" s="2" t="str">
        <f t="shared" si="40"/>
        <v>July 2024</v>
      </c>
      <c r="M506" t="s">
        <v>12291</v>
      </c>
      <c r="N506" t="s">
        <v>18273</v>
      </c>
      <c r="O506" t="s">
        <v>24267</v>
      </c>
      <c r="P506" t="s">
        <v>28793</v>
      </c>
    </row>
    <row r="507" spans="1:16">
      <c r="A507" t="s">
        <v>515</v>
      </c>
      <c r="B507" s="9" t="s">
        <v>29470</v>
      </c>
      <c r="C507" s="9" t="s">
        <v>29557</v>
      </c>
      <c r="D507" s="9" t="str">
        <f t="shared" si="36"/>
        <v>Angela Key</v>
      </c>
      <c r="E507" t="s">
        <v>11785</v>
      </c>
      <c r="F507" s="9" t="str">
        <f t="shared" si="37"/>
        <v>Orange</v>
      </c>
      <c r="G507" s="6">
        <v>12000</v>
      </c>
      <c r="H507" s="11">
        <v>8</v>
      </c>
      <c r="I507" s="6">
        <f t="shared" si="38"/>
        <v>96000</v>
      </c>
      <c r="J507" s="9" t="str">
        <f t="shared" si="39"/>
        <v>Low Value</v>
      </c>
      <c r="K507" s="2">
        <v>45592</v>
      </c>
      <c r="L507" s="2" t="str">
        <f t="shared" si="40"/>
        <v>October 2024</v>
      </c>
      <c r="M507" t="s">
        <v>12292</v>
      </c>
      <c r="N507" t="s">
        <v>18274</v>
      </c>
      <c r="O507" t="s">
        <v>24268</v>
      </c>
      <c r="P507" t="s">
        <v>28836</v>
      </c>
    </row>
    <row r="508" spans="1:16">
      <c r="A508" t="s">
        <v>516</v>
      </c>
      <c r="B508" s="9" t="s">
        <v>29558</v>
      </c>
      <c r="C508" s="9" t="s">
        <v>29559</v>
      </c>
      <c r="D508" s="9" t="str">
        <f t="shared" si="36"/>
        <v>Cody Stone</v>
      </c>
      <c r="E508" t="s">
        <v>11784</v>
      </c>
      <c r="F508" s="9" t="str">
        <f t="shared" si="37"/>
        <v>Water Melon</v>
      </c>
      <c r="G508" s="6">
        <v>30000</v>
      </c>
      <c r="H508" s="11">
        <v>6</v>
      </c>
      <c r="I508" s="6">
        <f t="shared" si="38"/>
        <v>180000</v>
      </c>
      <c r="J508" s="9" t="str">
        <f t="shared" si="39"/>
        <v>High Value</v>
      </c>
      <c r="K508" s="2">
        <v>45576</v>
      </c>
      <c r="L508" s="2" t="str">
        <f t="shared" si="40"/>
        <v>October 2024</v>
      </c>
      <c r="M508" t="s">
        <v>12293</v>
      </c>
      <c r="N508" t="s">
        <v>18275</v>
      </c>
      <c r="O508" t="s">
        <v>24269</v>
      </c>
      <c r="P508" t="s">
        <v>28843</v>
      </c>
    </row>
    <row r="509" spans="1:16">
      <c r="A509" t="s">
        <v>517</v>
      </c>
      <c r="B509" s="9" t="s">
        <v>29540</v>
      </c>
      <c r="C509" s="9" t="s">
        <v>29164</v>
      </c>
      <c r="D509" s="9" t="str">
        <f t="shared" si="36"/>
        <v>Crystal Bailey</v>
      </c>
      <c r="E509" t="s">
        <v>11782</v>
      </c>
      <c r="F509" s="9" t="str">
        <f t="shared" si="37"/>
        <v>Apples</v>
      </c>
      <c r="G509" s="6">
        <v>15000</v>
      </c>
      <c r="H509" s="11">
        <v>10</v>
      </c>
      <c r="I509" s="6">
        <f t="shared" si="38"/>
        <v>150000</v>
      </c>
      <c r="J509" s="9" t="str">
        <f t="shared" si="39"/>
        <v>Mid Value</v>
      </c>
      <c r="K509" s="2">
        <v>45693</v>
      </c>
      <c r="L509" s="2" t="str">
        <f t="shared" si="40"/>
        <v>February 2025</v>
      </c>
      <c r="M509" t="s">
        <v>12294</v>
      </c>
      <c r="N509" t="s">
        <v>18276</v>
      </c>
      <c r="O509" t="s">
        <v>24152</v>
      </c>
      <c r="P509" t="s">
        <v>28836</v>
      </c>
    </row>
    <row r="510" spans="1:16">
      <c r="A510" t="s">
        <v>518</v>
      </c>
      <c r="B510" s="9" t="s">
        <v>29326</v>
      </c>
      <c r="C510" s="9" t="s">
        <v>29106</v>
      </c>
      <c r="D510" s="9" t="str">
        <f t="shared" si="36"/>
        <v>Steven Johnson</v>
      </c>
      <c r="E510" t="s">
        <v>11782</v>
      </c>
      <c r="F510" s="9" t="str">
        <f t="shared" si="37"/>
        <v>Apples</v>
      </c>
      <c r="G510" s="6">
        <v>15000</v>
      </c>
      <c r="H510" s="11">
        <v>3</v>
      </c>
      <c r="I510" s="6">
        <f t="shared" si="38"/>
        <v>45000</v>
      </c>
      <c r="J510" s="9" t="str">
        <f t="shared" si="39"/>
        <v>Mid Value</v>
      </c>
      <c r="K510" s="2">
        <v>45653</v>
      </c>
      <c r="L510" s="2" t="str">
        <f t="shared" si="40"/>
        <v>December 2024</v>
      </c>
      <c r="M510" t="s">
        <v>12295</v>
      </c>
      <c r="N510" t="s">
        <v>18277</v>
      </c>
      <c r="O510" t="s">
        <v>23829</v>
      </c>
      <c r="P510" t="s">
        <v>28902</v>
      </c>
    </row>
    <row r="511" spans="1:16">
      <c r="A511" t="s">
        <v>519</v>
      </c>
      <c r="B511" s="9" t="s">
        <v>29560</v>
      </c>
      <c r="C511" s="9" t="s">
        <v>29561</v>
      </c>
      <c r="D511" s="9" t="str">
        <f t="shared" si="36"/>
        <v>Laurie Hampton</v>
      </c>
      <c r="E511" t="s">
        <v>11782</v>
      </c>
      <c r="F511" s="9" t="str">
        <f t="shared" si="37"/>
        <v>Apples</v>
      </c>
      <c r="G511" s="6">
        <v>15000</v>
      </c>
      <c r="H511" s="11">
        <v>7</v>
      </c>
      <c r="I511" s="6">
        <f t="shared" si="38"/>
        <v>105000</v>
      </c>
      <c r="J511" s="9" t="str">
        <f t="shared" si="39"/>
        <v>Mid Value</v>
      </c>
      <c r="K511" s="2">
        <v>45448</v>
      </c>
      <c r="L511" s="2" t="str">
        <f t="shared" si="40"/>
        <v>June 2024</v>
      </c>
      <c r="M511" t="s">
        <v>12296</v>
      </c>
      <c r="N511" t="s">
        <v>18278</v>
      </c>
      <c r="O511" t="s">
        <v>24270</v>
      </c>
      <c r="P511" t="s">
        <v>28880</v>
      </c>
    </row>
    <row r="512" spans="1:16">
      <c r="A512" t="s">
        <v>520</v>
      </c>
      <c r="B512" s="9" t="s">
        <v>29562</v>
      </c>
      <c r="C512" s="9" t="s">
        <v>29108</v>
      </c>
      <c r="D512" s="9" t="str">
        <f t="shared" si="36"/>
        <v>Brendan Kelly</v>
      </c>
      <c r="E512" t="s">
        <v>11784</v>
      </c>
      <c r="F512" s="9" t="str">
        <f t="shared" si="37"/>
        <v>Water Melon</v>
      </c>
      <c r="G512" s="6" t="s">
        <v>28990</v>
      </c>
      <c r="H512" s="11">
        <v>1</v>
      </c>
      <c r="I512" s="6" t="str">
        <f t="shared" si="38"/>
        <v>Not Found</v>
      </c>
      <c r="J512" s="9" t="str">
        <f t="shared" si="39"/>
        <v>High Value</v>
      </c>
      <c r="K512" s="2">
        <v>45695</v>
      </c>
      <c r="L512" s="2" t="str">
        <f t="shared" si="40"/>
        <v>February 2025</v>
      </c>
      <c r="M512" t="s">
        <v>12297</v>
      </c>
      <c r="N512" t="s">
        <v>18279</v>
      </c>
      <c r="O512" t="s">
        <v>24271</v>
      </c>
      <c r="P512" t="s">
        <v>28948</v>
      </c>
    </row>
    <row r="513" spans="1:16">
      <c r="A513" t="s">
        <v>521</v>
      </c>
      <c r="B513" s="9" t="s">
        <v>29249</v>
      </c>
      <c r="C513" s="9" t="s">
        <v>29563</v>
      </c>
      <c r="D513" s="9" t="str">
        <f t="shared" si="36"/>
        <v>Victor Rice</v>
      </c>
      <c r="E513" t="s">
        <v>11782</v>
      </c>
      <c r="F513" s="9" t="str">
        <f t="shared" si="37"/>
        <v>Apples</v>
      </c>
      <c r="G513" s="6">
        <v>15000</v>
      </c>
      <c r="H513" s="11">
        <v>6</v>
      </c>
      <c r="I513" s="6">
        <f t="shared" si="38"/>
        <v>90000</v>
      </c>
      <c r="J513" s="9" t="str">
        <f t="shared" si="39"/>
        <v>Mid Value</v>
      </c>
      <c r="K513" s="2">
        <v>45422</v>
      </c>
      <c r="L513" s="2" t="str">
        <f t="shared" si="40"/>
        <v>May 2024</v>
      </c>
      <c r="M513" t="s">
        <v>12298</v>
      </c>
      <c r="N513" t="s">
        <v>18280</v>
      </c>
      <c r="O513" t="s">
        <v>24272</v>
      </c>
      <c r="P513" t="s">
        <v>28958</v>
      </c>
    </row>
    <row r="514" spans="1:16">
      <c r="A514" t="s">
        <v>522</v>
      </c>
      <c r="B514" s="9" t="s">
        <v>29103</v>
      </c>
      <c r="C514" s="9" t="s">
        <v>29144</v>
      </c>
      <c r="D514" s="9" t="str">
        <f t="shared" si="36"/>
        <v>Christopher Alexander</v>
      </c>
      <c r="E514" t="s">
        <v>11786</v>
      </c>
      <c r="F514" s="9" t="str">
        <f t="shared" si="37"/>
        <v>Pineapples</v>
      </c>
      <c r="G514" s="6">
        <v>5000</v>
      </c>
      <c r="H514" s="11">
        <v>9</v>
      </c>
      <c r="I514" s="6">
        <f t="shared" si="38"/>
        <v>45000</v>
      </c>
      <c r="J514" s="9" t="str">
        <f t="shared" si="39"/>
        <v>Low Value</v>
      </c>
      <c r="K514" s="2">
        <v>45749</v>
      </c>
      <c r="L514" s="2" t="str">
        <f t="shared" si="40"/>
        <v>April 2025</v>
      </c>
      <c r="M514" t="s">
        <v>12299</v>
      </c>
      <c r="N514" t="s">
        <v>18281</v>
      </c>
      <c r="O514" t="s">
        <v>24273</v>
      </c>
      <c r="P514" t="s">
        <v>28796</v>
      </c>
    </row>
    <row r="515" spans="1:16">
      <c r="A515" t="s">
        <v>523</v>
      </c>
      <c r="B515" s="9" t="s">
        <v>29564</v>
      </c>
      <c r="C515" s="9" t="s">
        <v>29053</v>
      </c>
      <c r="D515" s="9" t="str">
        <f t="shared" ref="D515:D578" si="41">CONCATENATE(B515, " ",C515)</f>
        <v>Jerome Wilson</v>
      </c>
      <c r="E515" t="s">
        <v>11786</v>
      </c>
      <c r="F515" s="9" t="str">
        <f t="shared" ref="F515:F578" si="42">IF(E515="Not Found","Not Found",VLOOKUP(E515,$S$2:$T$6,2,FALSE))</f>
        <v>Pineapples</v>
      </c>
      <c r="G515" s="6">
        <v>5000</v>
      </c>
      <c r="H515" s="11">
        <v>8</v>
      </c>
      <c r="I515" s="6">
        <f t="shared" ref="I515:I578" si="43">IF(OR(G515="Not Found",G515=""),"Not Found",G515*H515)</f>
        <v>40000</v>
      </c>
      <c r="J515" s="9" t="str">
        <f t="shared" ref="J515:J578" si="44">IF(G515&lt;=12000,"Low Value", IF(G515&gt;=30000,"High Value","Mid Value"))</f>
        <v>Low Value</v>
      </c>
      <c r="K515" s="2">
        <v>45636</v>
      </c>
      <c r="L515" s="2" t="str">
        <f t="shared" ref="L515:L578" si="45">TEXT(K515,"mmmm yyyy")</f>
        <v>December 2024</v>
      </c>
      <c r="M515" t="s">
        <v>12300</v>
      </c>
      <c r="N515" t="s">
        <v>18282</v>
      </c>
      <c r="O515" t="s">
        <v>24274</v>
      </c>
      <c r="P515" t="s">
        <v>28959</v>
      </c>
    </row>
    <row r="516" spans="1:16">
      <c r="A516" t="s">
        <v>524</v>
      </c>
      <c r="B516" s="9" t="s">
        <v>29564</v>
      </c>
      <c r="C516" s="9" t="s">
        <v>29104</v>
      </c>
      <c r="D516" s="9" t="str">
        <f t="shared" si="41"/>
        <v>Jerome Gonzalez</v>
      </c>
      <c r="E516" t="s">
        <v>11784</v>
      </c>
      <c r="F516" s="9" t="str">
        <f t="shared" si="42"/>
        <v>Water Melon</v>
      </c>
      <c r="G516" s="6">
        <v>30000</v>
      </c>
      <c r="H516" s="11">
        <v>3</v>
      </c>
      <c r="I516" s="6">
        <f t="shared" si="43"/>
        <v>90000</v>
      </c>
      <c r="J516" s="9" t="str">
        <f t="shared" si="44"/>
        <v>High Value</v>
      </c>
      <c r="K516" s="2">
        <v>45664</v>
      </c>
      <c r="L516" s="2" t="str">
        <f t="shared" si="45"/>
        <v>January 2025</v>
      </c>
      <c r="M516" t="s">
        <v>12301</v>
      </c>
      <c r="N516" t="s">
        <v>18283</v>
      </c>
      <c r="O516" t="s">
        <v>24275</v>
      </c>
      <c r="P516" t="s">
        <v>28768</v>
      </c>
    </row>
    <row r="517" spans="1:16">
      <c r="A517" t="s">
        <v>525</v>
      </c>
      <c r="B517" s="9" t="s">
        <v>29326</v>
      </c>
      <c r="C517" s="9" t="s">
        <v>29034</v>
      </c>
      <c r="D517" s="9" t="str">
        <f t="shared" si="41"/>
        <v>Steven Adkins</v>
      </c>
      <c r="E517" t="s">
        <v>11783</v>
      </c>
      <c r="F517" s="9" t="str">
        <f t="shared" si="42"/>
        <v>Bananas</v>
      </c>
      <c r="G517" s="6">
        <v>50000</v>
      </c>
      <c r="H517" s="11">
        <v>1</v>
      </c>
      <c r="I517" s="6">
        <f t="shared" si="43"/>
        <v>50000</v>
      </c>
      <c r="J517" s="9" t="str">
        <f t="shared" si="44"/>
        <v>High Value</v>
      </c>
      <c r="K517" s="2">
        <v>45642</v>
      </c>
      <c r="L517" s="2" t="str">
        <f t="shared" si="45"/>
        <v>December 2024</v>
      </c>
      <c r="M517" t="s">
        <v>12302</v>
      </c>
      <c r="N517" t="s">
        <v>18284</v>
      </c>
      <c r="O517" t="s">
        <v>24276</v>
      </c>
      <c r="P517" t="s">
        <v>28902</v>
      </c>
    </row>
    <row r="518" spans="1:16">
      <c r="A518" t="s">
        <v>526</v>
      </c>
      <c r="B518" s="9" t="s">
        <v>29477</v>
      </c>
      <c r="C518" s="9" t="s">
        <v>29565</v>
      </c>
      <c r="D518" s="9" t="str">
        <f t="shared" si="41"/>
        <v>Daniel Bowman</v>
      </c>
      <c r="E518" t="s">
        <v>11786</v>
      </c>
      <c r="F518" s="9" t="str">
        <f t="shared" si="42"/>
        <v>Pineapples</v>
      </c>
      <c r="G518" s="6">
        <v>5000</v>
      </c>
      <c r="H518" s="11">
        <v>4</v>
      </c>
      <c r="I518" s="6">
        <f t="shared" si="43"/>
        <v>20000</v>
      </c>
      <c r="J518" s="9" t="str">
        <f t="shared" si="44"/>
        <v>Low Value</v>
      </c>
      <c r="K518" s="2">
        <v>45427</v>
      </c>
      <c r="L518" s="2" t="str">
        <f t="shared" si="45"/>
        <v>May 2024</v>
      </c>
      <c r="M518" t="s">
        <v>12303</v>
      </c>
      <c r="N518" t="s">
        <v>18285</v>
      </c>
      <c r="O518" t="s">
        <v>24277</v>
      </c>
      <c r="P518" t="s">
        <v>28753</v>
      </c>
    </row>
    <row r="519" spans="1:16">
      <c r="A519" t="s">
        <v>527</v>
      </c>
      <c r="B519" s="9" t="s">
        <v>29088</v>
      </c>
      <c r="C519" s="9" t="s">
        <v>29441</v>
      </c>
      <c r="D519" s="9" t="str">
        <f t="shared" si="41"/>
        <v>Jennifer Gutierrez</v>
      </c>
      <c r="E519" t="s">
        <v>11785</v>
      </c>
      <c r="F519" s="9" t="str">
        <f t="shared" si="42"/>
        <v>Orange</v>
      </c>
      <c r="G519" s="6">
        <v>12000</v>
      </c>
      <c r="H519" s="11">
        <v>7</v>
      </c>
      <c r="I519" s="6">
        <f t="shared" si="43"/>
        <v>84000</v>
      </c>
      <c r="J519" s="9" t="str">
        <f t="shared" si="44"/>
        <v>Low Value</v>
      </c>
      <c r="K519" s="2">
        <v>45528</v>
      </c>
      <c r="L519" s="2" t="str">
        <f t="shared" si="45"/>
        <v>August 2024</v>
      </c>
      <c r="M519" t="s">
        <v>12304</v>
      </c>
      <c r="N519" t="s">
        <v>18286</v>
      </c>
      <c r="O519" t="s">
        <v>24278</v>
      </c>
      <c r="P519" t="s">
        <v>28893</v>
      </c>
    </row>
    <row r="520" spans="1:16">
      <c r="A520" t="s">
        <v>528</v>
      </c>
      <c r="B520" s="9" t="s">
        <v>29566</v>
      </c>
      <c r="C520" s="9" t="s">
        <v>29567</v>
      </c>
      <c r="D520" s="9" t="str">
        <f t="shared" si="41"/>
        <v>Bryan Carson</v>
      </c>
      <c r="E520" t="s">
        <v>11782</v>
      </c>
      <c r="F520" s="9" t="str">
        <f t="shared" si="42"/>
        <v>Apples</v>
      </c>
      <c r="G520" s="6">
        <v>15000</v>
      </c>
      <c r="H520" s="11">
        <v>3</v>
      </c>
      <c r="I520" s="6">
        <f t="shared" si="43"/>
        <v>45000</v>
      </c>
      <c r="J520" s="9" t="str">
        <f t="shared" si="44"/>
        <v>Mid Value</v>
      </c>
      <c r="K520" s="2">
        <v>45764</v>
      </c>
      <c r="L520" s="2" t="str">
        <f t="shared" si="45"/>
        <v>April 2025</v>
      </c>
      <c r="M520" t="s">
        <v>12305</v>
      </c>
      <c r="N520" t="s">
        <v>18287</v>
      </c>
      <c r="O520" t="s">
        <v>24279</v>
      </c>
      <c r="P520" t="s">
        <v>28862</v>
      </c>
    </row>
    <row r="521" spans="1:16">
      <c r="A521" t="s">
        <v>529</v>
      </c>
      <c r="B521" s="9" t="s">
        <v>29467</v>
      </c>
      <c r="C521" s="9" t="s">
        <v>29166</v>
      </c>
      <c r="D521" s="9" t="str">
        <f t="shared" si="41"/>
        <v>Pamela Lopez</v>
      </c>
      <c r="E521" t="s">
        <v>11783</v>
      </c>
      <c r="F521" s="9" t="str">
        <f t="shared" si="42"/>
        <v>Bananas</v>
      </c>
      <c r="G521" s="6">
        <v>50000</v>
      </c>
      <c r="H521" s="11">
        <v>1</v>
      </c>
      <c r="I521" s="6">
        <f t="shared" si="43"/>
        <v>50000</v>
      </c>
      <c r="J521" s="9" t="str">
        <f t="shared" si="44"/>
        <v>High Value</v>
      </c>
      <c r="K521" s="2">
        <v>45502</v>
      </c>
      <c r="L521" s="2" t="str">
        <f t="shared" si="45"/>
        <v>July 2024</v>
      </c>
      <c r="M521" t="s">
        <v>12306</v>
      </c>
      <c r="N521" t="s">
        <v>18288</v>
      </c>
      <c r="O521" t="s">
        <v>24280</v>
      </c>
      <c r="P521" t="s">
        <v>28947</v>
      </c>
    </row>
    <row r="522" spans="1:16">
      <c r="A522" t="s">
        <v>530</v>
      </c>
      <c r="B522" s="9" t="s">
        <v>29568</v>
      </c>
      <c r="C522" s="9" t="s">
        <v>29569</v>
      </c>
      <c r="D522" s="9" t="str">
        <f t="shared" si="41"/>
        <v>Jeremiah Bridges</v>
      </c>
      <c r="E522" t="s">
        <v>11784</v>
      </c>
      <c r="F522" s="9" t="str">
        <f t="shared" si="42"/>
        <v>Water Melon</v>
      </c>
      <c r="G522" s="6">
        <v>30000</v>
      </c>
      <c r="H522" s="11">
        <v>6</v>
      </c>
      <c r="I522" s="6">
        <f t="shared" si="43"/>
        <v>180000</v>
      </c>
      <c r="J522" s="9" t="str">
        <f t="shared" si="44"/>
        <v>High Value</v>
      </c>
      <c r="K522" s="2">
        <v>45654</v>
      </c>
      <c r="L522" s="2" t="str">
        <f t="shared" si="45"/>
        <v>December 2024</v>
      </c>
      <c r="M522" t="s">
        <v>12307</v>
      </c>
      <c r="N522" t="s">
        <v>18289</v>
      </c>
      <c r="O522" t="s">
        <v>24281</v>
      </c>
      <c r="P522" t="s">
        <v>28952</v>
      </c>
    </row>
    <row r="523" spans="1:16">
      <c r="A523" t="s">
        <v>531</v>
      </c>
      <c r="B523" s="9" t="s">
        <v>29090</v>
      </c>
      <c r="C523" s="9" t="s">
        <v>29570</v>
      </c>
      <c r="D523" s="9" t="str">
        <f t="shared" si="41"/>
        <v>Justin Cervantes</v>
      </c>
      <c r="E523" t="s">
        <v>11782</v>
      </c>
      <c r="F523" s="9" t="str">
        <f t="shared" si="42"/>
        <v>Apples</v>
      </c>
      <c r="G523" s="6">
        <v>15000</v>
      </c>
      <c r="H523" s="11">
        <v>5</v>
      </c>
      <c r="I523" s="6">
        <f t="shared" si="43"/>
        <v>75000</v>
      </c>
      <c r="J523" s="9" t="str">
        <f t="shared" si="44"/>
        <v>Mid Value</v>
      </c>
      <c r="K523" s="2">
        <v>45719</v>
      </c>
      <c r="L523" s="2" t="str">
        <f t="shared" si="45"/>
        <v>March 2025</v>
      </c>
      <c r="M523" t="s">
        <v>12308</v>
      </c>
      <c r="N523" t="s">
        <v>18290</v>
      </c>
      <c r="O523" t="s">
        <v>24282</v>
      </c>
      <c r="P523" t="s">
        <v>28918</v>
      </c>
    </row>
    <row r="524" spans="1:16">
      <c r="A524" t="s">
        <v>532</v>
      </c>
      <c r="B524" s="9" t="s">
        <v>29327</v>
      </c>
      <c r="C524" s="9" t="s">
        <v>29199</v>
      </c>
      <c r="D524" s="9" t="str">
        <f t="shared" si="41"/>
        <v>Tonya Price</v>
      </c>
      <c r="E524" t="s">
        <v>11782</v>
      </c>
      <c r="F524" s="9" t="str">
        <f t="shared" si="42"/>
        <v>Apples</v>
      </c>
      <c r="G524" s="6">
        <v>15000</v>
      </c>
      <c r="H524" s="11">
        <v>2</v>
      </c>
      <c r="I524" s="6">
        <f t="shared" si="43"/>
        <v>30000</v>
      </c>
      <c r="J524" s="9" t="str">
        <f t="shared" si="44"/>
        <v>Mid Value</v>
      </c>
      <c r="K524" s="2">
        <v>45520</v>
      </c>
      <c r="L524" s="2" t="str">
        <f t="shared" si="45"/>
        <v>August 2024</v>
      </c>
      <c r="M524" t="s">
        <v>12309</v>
      </c>
      <c r="N524" t="s">
        <v>18291</v>
      </c>
      <c r="O524" t="s">
        <v>24283</v>
      </c>
      <c r="P524" t="s">
        <v>28837</v>
      </c>
    </row>
    <row r="525" spans="1:16">
      <c r="A525" t="s">
        <v>533</v>
      </c>
      <c r="B525" s="9" t="s">
        <v>29571</v>
      </c>
      <c r="C525" s="9" t="s">
        <v>29572</v>
      </c>
      <c r="D525" s="9" t="str">
        <f t="shared" si="41"/>
        <v>Brandi Moreno</v>
      </c>
      <c r="E525" t="s">
        <v>11786</v>
      </c>
      <c r="F525" s="9" t="str">
        <f t="shared" si="42"/>
        <v>Pineapples</v>
      </c>
      <c r="G525" s="6">
        <v>5000</v>
      </c>
      <c r="H525" s="11">
        <v>5</v>
      </c>
      <c r="I525" s="6">
        <f t="shared" si="43"/>
        <v>25000</v>
      </c>
      <c r="J525" s="9" t="str">
        <f t="shared" si="44"/>
        <v>Low Value</v>
      </c>
      <c r="K525" s="2">
        <v>45516</v>
      </c>
      <c r="L525" s="2" t="str">
        <f t="shared" si="45"/>
        <v>August 2024</v>
      </c>
      <c r="M525" t="s">
        <v>12310</v>
      </c>
      <c r="N525" t="s">
        <v>18292</v>
      </c>
      <c r="O525" t="s">
        <v>24284</v>
      </c>
      <c r="P525" t="s">
        <v>28867</v>
      </c>
    </row>
    <row r="526" spans="1:16">
      <c r="A526" t="s">
        <v>534</v>
      </c>
      <c r="B526" s="9" t="s">
        <v>29084</v>
      </c>
      <c r="C526" s="9" t="s">
        <v>29573</v>
      </c>
      <c r="D526" s="9" t="str">
        <f t="shared" si="41"/>
        <v>Teresa Reynolds</v>
      </c>
      <c r="E526" t="s">
        <v>11784</v>
      </c>
      <c r="F526" s="9" t="str">
        <f t="shared" si="42"/>
        <v>Water Melon</v>
      </c>
      <c r="G526" s="6">
        <v>30000</v>
      </c>
      <c r="H526" s="11">
        <v>6</v>
      </c>
      <c r="I526" s="6">
        <f t="shared" si="43"/>
        <v>180000</v>
      </c>
      <c r="J526" s="9" t="str">
        <f t="shared" si="44"/>
        <v>High Value</v>
      </c>
      <c r="K526" s="2">
        <v>45593</v>
      </c>
      <c r="L526" s="2" t="str">
        <f t="shared" si="45"/>
        <v>October 2024</v>
      </c>
      <c r="M526" t="s">
        <v>12311</v>
      </c>
      <c r="N526" t="s">
        <v>18293</v>
      </c>
      <c r="O526" t="s">
        <v>24285</v>
      </c>
      <c r="P526" t="s">
        <v>28960</v>
      </c>
    </row>
    <row r="527" spans="1:16">
      <c r="A527" t="s">
        <v>535</v>
      </c>
      <c r="B527" s="9" t="s">
        <v>29217</v>
      </c>
      <c r="C527" s="9" t="s">
        <v>29574</v>
      </c>
      <c r="D527" s="9" t="str">
        <f t="shared" si="41"/>
        <v>Thomas Booth</v>
      </c>
      <c r="E527" t="s">
        <v>11783</v>
      </c>
      <c r="F527" s="9" t="str">
        <f t="shared" si="42"/>
        <v>Bananas</v>
      </c>
      <c r="G527" s="6">
        <v>50000</v>
      </c>
      <c r="H527" s="11">
        <v>8</v>
      </c>
      <c r="I527" s="6">
        <f t="shared" si="43"/>
        <v>400000</v>
      </c>
      <c r="J527" s="9" t="str">
        <f t="shared" si="44"/>
        <v>High Value</v>
      </c>
      <c r="K527" s="2">
        <v>45549</v>
      </c>
      <c r="L527" s="2" t="str">
        <f t="shared" si="45"/>
        <v>September 2024</v>
      </c>
      <c r="M527" t="s">
        <v>12312</v>
      </c>
      <c r="N527" t="s">
        <v>18294</v>
      </c>
      <c r="O527" t="s">
        <v>24286</v>
      </c>
      <c r="P527" t="s">
        <v>28867</v>
      </c>
    </row>
    <row r="528" spans="1:16">
      <c r="A528" t="s">
        <v>536</v>
      </c>
      <c r="B528" s="9" t="s">
        <v>29101</v>
      </c>
      <c r="C528" s="9" t="s">
        <v>29303</v>
      </c>
      <c r="D528" s="9" t="str">
        <f t="shared" si="41"/>
        <v>Lori Graves</v>
      </c>
      <c r="E528" t="s">
        <v>11786</v>
      </c>
      <c r="F528" s="9" t="str">
        <f t="shared" si="42"/>
        <v>Pineapples</v>
      </c>
      <c r="G528" s="6">
        <v>5000</v>
      </c>
      <c r="H528" s="11">
        <v>6</v>
      </c>
      <c r="I528" s="6">
        <f t="shared" si="43"/>
        <v>30000</v>
      </c>
      <c r="J528" s="9" t="str">
        <f t="shared" si="44"/>
        <v>Low Value</v>
      </c>
      <c r="K528" s="2">
        <v>45530</v>
      </c>
      <c r="L528" s="2" t="str">
        <f t="shared" si="45"/>
        <v>August 2024</v>
      </c>
      <c r="M528" t="s">
        <v>12313</v>
      </c>
      <c r="N528" t="s">
        <v>18295</v>
      </c>
      <c r="O528" t="s">
        <v>24287</v>
      </c>
      <c r="P528" t="s">
        <v>28749</v>
      </c>
    </row>
    <row r="529" spans="1:16">
      <c r="A529" t="s">
        <v>537</v>
      </c>
      <c r="B529" s="9" t="s">
        <v>29103</v>
      </c>
      <c r="C529" s="9" t="s">
        <v>29575</v>
      </c>
      <c r="D529" s="9" t="str">
        <f t="shared" si="41"/>
        <v>Christopher Hanson</v>
      </c>
      <c r="E529" t="s">
        <v>11785</v>
      </c>
      <c r="F529" s="9" t="str">
        <f t="shared" si="42"/>
        <v>Orange</v>
      </c>
      <c r="G529" s="6">
        <v>12000</v>
      </c>
      <c r="H529" s="11">
        <v>9</v>
      </c>
      <c r="I529" s="6">
        <f t="shared" si="43"/>
        <v>108000</v>
      </c>
      <c r="J529" s="9" t="str">
        <f t="shared" si="44"/>
        <v>Low Value</v>
      </c>
      <c r="K529" s="2">
        <v>45684</v>
      </c>
      <c r="L529" s="2" t="str">
        <f t="shared" si="45"/>
        <v>January 2025</v>
      </c>
      <c r="M529" t="s">
        <v>12314</v>
      </c>
      <c r="N529" t="s">
        <v>18296</v>
      </c>
      <c r="O529" t="s">
        <v>24288</v>
      </c>
      <c r="P529" t="s">
        <v>28760</v>
      </c>
    </row>
    <row r="530" spans="1:16">
      <c r="A530" t="s">
        <v>538</v>
      </c>
      <c r="B530" s="9" t="s">
        <v>29576</v>
      </c>
      <c r="C530" s="9" t="s">
        <v>29577</v>
      </c>
      <c r="D530" s="9" t="str">
        <f t="shared" si="41"/>
        <v>Vicki Strong</v>
      </c>
      <c r="E530" t="s">
        <v>11783</v>
      </c>
      <c r="F530" s="9" t="str">
        <f t="shared" si="42"/>
        <v>Bananas</v>
      </c>
      <c r="G530" s="6">
        <v>50000</v>
      </c>
      <c r="H530" s="11">
        <v>10</v>
      </c>
      <c r="I530" s="6">
        <f t="shared" si="43"/>
        <v>500000</v>
      </c>
      <c r="J530" s="9" t="str">
        <f t="shared" si="44"/>
        <v>High Value</v>
      </c>
      <c r="K530" s="2">
        <v>45430</v>
      </c>
      <c r="L530" s="2" t="str">
        <f t="shared" si="45"/>
        <v>May 2024</v>
      </c>
      <c r="M530" t="s">
        <v>12315</v>
      </c>
      <c r="N530" t="s">
        <v>18297</v>
      </c>
      <c r="O530" t="s">
        <v>24289</v>
      </c>
      <c r="P530" t="s">
        <v>28834</v>
      </c>
    </row>
    <row r="531" spans="1:16">
      <c r="A531" t="s">
        <v>539</v>
      </c>
      <c r="B531" s="9" t="s">
        <v>29041</v>
      </c>
      <c r="C531" s="9" t="s">
        <v>29341</v>
      </c>
      <c r="D531" s="9" t="str">
        <f t="shared" si="41"/>
        <v>Michael Nelson</v>
      </c>
      <c r="E531" t="s">
        <v>11785</v>
      </c>
      <c r="F531" s="9" t="str">
        <f t="shared" si="42"/>
        <v>Orange</v>
      </c>
      <c r="G531" s="6">
        <v>12000</v>
      </c>
      <c r="H531" s="11">
        <v>9</v>
      </c>
      <c r="I531" s="6">
        <f t="shared" si="43"/>
        <v>108000</v>
      </c>
      <c r="J531" s="9" t="str">
        <f t="shared" si="44"/>
        <v>Low Value</v>
      </c>
      <c r="K531" s="2">
        <v>45566</v>
      </c>
      <c r="L531" s="2" t="str">
        <f t="shared" si="45"/>
        <v>October 2024</v>
      </c>
      <c r="M531" t="s">
        <v>12316</v>
      </c>
      <c r="N531" t="s">
        <v>18298</v>
      </c>
      <c r="O531" t="s">
        <v>24290</v>
      </c>
      <c r="P531" t="s">
        <v>28817</v>
      </c>
    </row>
    <row r="532" spans="1:16">
      <c r="A532" t="s">
        <v>540</v>
      </c>
      <c r="B532" s="9" t="s">
        <v>29134</v>
      </c>
      <c r="C532" s="9" t="s">
        <v>29161</v>
      </c>
      <c r="D532" s="9" t="str">
        <f t="shared" si="41"/>
        <v>James Moore</v>
      </c>
      <c r="E532" t="s">
        <v>11786</v>
      </c>
      <c r="F532" s="9" t="str">
        <f t="shared" si="42"/>
        <v>Pineapples</v>
      </c>
      <c r="G532" s="6">
        <v>5000</v>
      </c>
      <c r="H532" s="11">
        <v>2</v>
      </c>
      <c r="I532" s="6">
        <f t="shared" si="43"/>
        <v>10000</v>
      </c>
      <c r="J532" s="9" t="str">
        <f t="shared" si="44"/>
        <v>Low Value</v>
      </c>
      <c r="K532" s="2">
        <v>45732</v>
      </c>
      <c r="L532" s="2" t="str">
        <f t="shared" si="45"/>
        <v>March 2025</v>
      </c>
      <c r="M532" t="s">
        <v>12317</v>
      </c>
      <c r="N532" t="s">
        <v>18299</v>
      </c>
      <c r="O532" t="s">
        <v>24291</v>
      </c>
      <c r="P532" t="s">
        <v>28961</v>
      </c>
    </row>
    <row r="533" spans="1:16">
      <c r="A533" t="s">
        <v>541</v>
      </c>
      <c r="B533" s="9" t="s">
        <v>29041</v>
      </c>
      <c r="C533" s="9" t="s">
        <v>29367</v>
      </c>
      <c r="D533" s="9" t="str">
        <f t="shared" si="41"/>
        <v>Michael Clark</v>
      </c>
      <c r="E533" t="s">
        <v>11786</v>
      </c>
      <c r="F533" s="9" t="str">
        <f t="shared" si="42"/>
        <v>Pineapples</v>
      </c>
      <c r="G533" s="6">
        <v>5000</v>
      </c>
      <c r="H533" s="11">
        <v>4</v>
      </c>
      <c r="I533" s="6">
        <f t="shared" si="43"/>
        <v>20000</v>
      </c>
      <c r="J533" s="9" t="str">
        <f t="shared" si="44"/>
        <v>Low Value</v>
      </c>
      <c r="K533" s="2">
        <v>45699</v>
      </c>
      <c r="L533" s="2" t="str">
        <f t="shared" si="45"/>
        <v>February 2025</v>
      </c>
      <c r="M533" t="s">
        <v>12318</v>
      </c>
      <c r="N533" t="s">
        <v>18300</v>
      </c>
      <c r="O533" t="s">
        <v>23947</v>
      </c>
      <c r="P533" t="s">
        <v>28852</v>
      </c>
    </row>
    <row r="534" spans="1:16">
      <c r="A534" t="s">
        <v>542</v>
      </c>
      <c r="B534" s="9" t="s">
        <v>29251</v>
      </c>
      <c r="C534" s="9" t="s">
        <v>29030</v>
      </c>
      <c r="D534" s="9" t="str">
        <f t="shared" si="41"/>
        <v>Michele Jones</v>
      </c>
      <c r="E534" t="s">
        <v>11784</v>
      </c>
      <c r="F534" s="9" t="str">
        <f t="shared" si="42"/>
        <v>Water Melon</v>
      </c>
      <c r="G534" s="6">
        <v>30000</v>
      </c>
      <c r="H534" s="11">
        <v>9</v>
      </c>
      <c r="I534" s="6">
        <f t="shared" si="43"/>
        <v>270000</v>
      </c>
      <c r="J534" s="9" t="str">
        <f t="shared" si="44"/>
        <v>High Value</v>
      </c>
      <c r="K534" s="2">
        <v>45493</v>
      </c>
      <c r="L534" s="2" t="str">
        <f t="shared" si="45"/>
        <v>July 2024</v>
      </c>
      <c r="M534" t="s">
        <v>12319</v>
      </c>
      <c r="N534" t="s">
        <v>18301</v>
      </c>
      <c r="O534" t="s">
        <v>24292</v>
      </c>
      <c r="P534" t="s">
        <v>28781</v>
      </c>
    </row>
    <row r="535" spans="1:16">
      <c r="A535" t="s">
        <v>543</v>
      </c>
      <c r="B535" s="9" t="s">
        <v>29203</v>
      </c>
      <c r="C535" s="9" t="s">
        <v>29578</v>
      </c>
      <c r="D535" s="9" t="str">
        <f t="shared" si="41"/>
        <v>Lisa Roth</v>
      </c>
      <c r="E535" t="s">
        <v>11786</v>
      </c>
      <c r="F535" s="9" t="str">
        <f t="shared" si="42"/>
        <v>Pineapples</v>
      </c>
      <c r="G535" s="6">
        <v>5000</v>
      </c>
      <c r="H535" s="11">
        <v>8</v>
      </c>
      <c r="I535" s="6">
        <f t="shared" si="43"/>
        <v>40000</v>
      </c>
      <c r="J535" s="9" t="str">
        <f t="shared" si="44"/>
        <v>Low Value</v>
      </c>
      <c r="K535" s="2">
        <v>45452</v>
      </c>
      <c r="L535" s="2" t="str">
        <f t="shared" si="45"/>
        <v>June 2024</v>
      </c>
      <c r="M535" t="s">
        <v>12320</v>
      </c>
      <c r="N535" t="s">
        <v>18302</v>
      </c>
      <c r="O535" t="s">
        <v>24293</v>
      </c>
      <c r="P535" t="s">
        <v>28907</v>
      </c>
    </row>
    <row r="536" spans="1:16">
      <c r="A536" t="s">
        <v>544</v>
      </c>
      <c r="B536" s="9" t="s">
        <v>29579</v>
      </c>
      <c r="C536" s="9" t="s">
        <v>29507</v>
      </c>
      <c r="D536" s="9" t="str">
        <f t="shared" si="41"/>
        <v>Natasha Perez</v>
      </c>
      <c r="E536" t="s">
        <v>11782</v>
      </c>
      <c r="F536" s="9" t="str">
        <f t="shared" si="42"/>
        <v>Apples</v>
      </c>
      <c r="G536" s="6">
        <v>15000</v>
      </c>
      <c r="H536" s="11">
        <v>8</v>
      </c>
      <c r="I536" s="6">
        <f t="shared" si="43"/>
        <v>120000</v>
      </c>
      <c r="J536" s="9" t="str">
        <f t="shared" si="44"/>
        <v>Mid Value</v>
      </c>
      <c r="K536" s="2">
        <v>45487</v>
      </c>
      <c r="L536" s="2" t="str">
        <f t="shared" si="45"/>
        <v>July 2024</v>
      </c>
      <c r="M536" t="s">
        <v>12321</v>
      </c>
      <c r="N536" t="s">
        <v>18303</v>
      </c>
      <c r="O536" t="s">
        <v>24294</v>
      </c>
      <c r="P536" t="s">
        <v>28875</v>
      </c>
    </row>
    <row r="537" spans="1:16">
      <c r="A537" t="s">
        <v>545</v>
      </c>
      <c r="B537" s="9" t="s">
        <v>29110</v>
      </c>
      <c r="C537" s="9" t="s">
        <v>29267</v>
      </c>
      <c r="D537" s="9" t="str">
        <f t="shared" si="41"/>
        <v>Catherine Davis</v>
      </c>
      <c r="E537" t="s">
        <v>11786</v>
      </c>
      <c r="F537" s="9" t="str">
        <f t="shared" si="42"/>
        <v>Pineapples</v>
      </c>
      <c r="G537" s="6">
        <v>5000</v>
      </c>
      <c r="H537" s="11">
        <v>1</v>
      </c>
      <c r="I537" s="6">
        <f t="shared" si="43"/>
        <v>5000</v>
      </c>
      <c r="J537" s="9" t="str">
        <f t="shared" si="44"/>
        <v>Low Value</v>
      </c>
      <c r="K537" s="2">
        <v>45572</v>
      </c>
      <c r="L537" s="2" t="str">
        <f t="shared" si="45"/>
        <v>October 2024</v>
      </c>
      <c r="M537" t="s">
        <v>12322</v>
      </c>
      <c r="N537" t="s">
        <v>18304</v>
      </c>
      <c r="O537" t="s">
        <v>24295</v>
      </c>
      <c r="P537" t="s">
        <v>28909</v>
      </c>
    </row>
    <row r="538" spans="1:16">
      <c r="A538" t="s">
        <v>546</v>
      </c>
      <c r="B538" s="9" t="s">
        <v>29046</v>
      </c>
      <c r="C538" s="9" t="s">
        <v>29490</v>
      </c>
      <c r="D538" s="9" t="str">
        <f t="shared" si="41"/>
        <v>John Roberts</v>
      </c>
      <c r="E538" t="s">
        <v>11784</v>
      </c>
      <c r="F538" s="9" t="str">
        <f t="shared" si="42"/>
        <v>Water Melon</v>
      </c>
      <c r="G538" s="6">
        <v>30000</v>
      </c>
      <c r="H538" s="11">
        <v>1</v>
      </c>
      <c r="I538" s="6">
        <f t="shared" si="43"/>
        <v>30000</v>
      </c>
      <c r="J538" s="9" t="str">
        <f t="shared" si="44"/>
        <v>High Value</v>
      </c>
      <c r="K538" s="2">
        <v>45512</v>
      </c>
      <c r="L538" s="2" t="str">
        <f t="shared" si="45"/>
        <v>August 2024</v>
      </c>
      <c r="M538" t="s">
        <v>12323</v>
      </c>
      <c r="N538" t="s">
        <v>18305</v>
      </c>
      <c r="O538" t="s">
        <v>24296</v>
      </c>
      <c r="P538" t="s">
        <v>28934</v>
      </c>
    </row>
    <row r="539" spans="1:16">
      <c r="A539" t="s">
        <v>547</v>
      </c>
      <c r="B539" s="9" t="s">
        <v>29395</v>
      </c>
      <c r="C539" s="9" t="s">
        <v>29155</v>
      </c>
      <c r="D539" s="9" t="str">
        <f t="shared" si="41"/>
        <v>Jacob Sanchez</v>
      </c>
      <c r="E539" t="s">
        <v>11783</v>
      </c>
      <c r="F539" s="9" t="str">
        <f t="shared" si="42"/>
        <v>Bananas</v>
      </c>
      <c r="G539" s="6">
        <v>50000</v>
      </c>
      <c r="H539" s="11">
        <v>10</v>
      </c>
      <c r="I539" s="6">
        <f t="shared" si="43"/>
        <v>500000</v>
      </c>
      <c r="J539" s="9" t="str">
        <f t="shared" si="44"/>
        <v>High Value</v>
      </c>
      <c r="K539" s="2">
        <v>45547</v>
      </c>
      <c r="L539" s="2" t="str">
        <f t="shared" si="45"/>
        <v>September 2024</v>
      </c>
      <c r="M539" t="s">
        <v>12324</v>
      </c>
      <c r="N539" t="s">
        <v>18306</v>
      </c>
      <c r="O539" t="s">
        <v>24297</v>
      </c>
      <c r="P539" t="s">
        <v>28792</v>
      </c>
    </row>
    <row r="540" spans="1:16">
      <c r="A540" t="s">
        <v>548</v>
      </c>
      <c r="B540" s="9" t="s">
        <v>29127</v>
      </c>
      <c r="C540" s="9" t="s">
        <v>29580</v>
      </c>
      <c r="D540" s="9" t="str">
        <f t="shared" si="41"/>
        <v>Stephanie Mullen</v>
      </c>
      <c r="E540" t="s">
        <v>11782</v>
      </c>
      <c r="F540" s="9" t="str">
        <f t="shared" si="42"/>
        <v>Apples</v>
      </c>
      <c r="G540" s="6">
        <v>15000</v>
      </c>
      <c r="H540" s="11">
        <v>9</v>
      </c>
      <c r="I540" s="6">
        <f t="shared" si="43"/>
        <v>135000</v>
      </c>
      <c r="J540" s="9" t="str">
        <f t="shared" si="44"/>
        <v>Mid Value</v>
      </c>
      <c r="K540" s="2">
        <v>45524</v>
      </c>
      <c r="L540" s="2" t="str">
        <f t="shared" si="45"/>
        <v>August 2024</v>
      </c>
      <c r="M540" t="s">
        <v>12325</v>
      </c>
      <c r="N540" t="s">
        <v>18307</v>
      </c>
      <c r="O540" t="s">
        <v>24298</v>
      </c>
      <c r="P540" t="s">
        <v>28852</v>
      </c>
    </row>
    <row r="541" spans="1:16">
      <c r="A541" t="s">
        <v>549</v>
      </c>
      <c r="B541" s="9" t="s">
        <v>29554</v>
      </c>
      <c r="C541" s="9" t="s">
        <v>29119</v>
      </c>
      <c r="D541" s="9" t="str">
        <f t="shared" si="41"/>
        <v>Linda Martinez</v>
      </c>
      <c r="E541" t="s">
        <v>11782</v>
      </c>
      <c r="F541" s="9" t="str">
        <f t="shared" si="42"/>
        <v>Apples</v>
      </c>
      <c r="G541" s="6">
        <v>15000</v>
      </c>
      <c r="H541" s="11">
        <v>8</v>
      </c>
      <c r="I541" s="6">
        <f t="shared" si="43"/>
        <v>120000</v>
      </c>
      <c r="J541" s="9" t="str">
        <f t="shared" si="44"/>
        <v>Mid Value</v>
      </c>
      <c r="K541" s="2">
        <v>45705</v>
      </c>
      <c r="L541" s="2" t="str">
        <f t="shared" si="45"/>
        <v>February 2025</v>
      </c>
      <c r="M541" t="s">
        <v>12326</v>
      </c>
      <c r="N541" t="s">
        <v>18308</v>
      </c>
      <c r="O541" t="s">
        <v>24299</v>
      </c>
      <c r="P541" t="s">
        <v>28907</v>
      </c>
    </row>
    <row r="542" spans="1:16">
      <c r="A542" t="s">
        <v>550</v>
      </c>
      <c r="B542" s="9" t="s">
        <v>29006</v>
      </c>
      <c r="C542" s="9" t="s">
        <v>29003</v>
      </c>
      <c r="D542" s="9" t="str">
        <f t="shared" si="41"/>
        <v>Donald Hill</v>
      </c>
      <c r="E542" t="s">
        <v>11783</v>
      </c>
      <c r="F542" s="9" t="str">
        <f t="shared" si="42"/>
        <v>Bananas</v>
      </c>
      <c r="G542" s="6">
        <v>50000</v>
      </c>
      <c r="H542" s="11">
        <v>7</v>
      </c>
      <c r="I542" s="6">
        <f t="shared" si="43"/>
        <v>350000</v>
      </c>
      <c r="J542" s="9" t="str">
        <f t="shared" si="44"/>
        <v>High Value</v>
      </c>
      <c r="K542" s="2">
        <v>45695</v>
      </c>
      <c r="L542" s="2" t="str">
        <f t="shared" si="45"/>
        <v>February 2025</v>
      </c>
      <c r="M542" t="s">
        <v>12327</v>
      </c>
      <c r="N542" t="s">
        <v>18309</v>
      </c>
      <c r="O542" t="s">
        <v>24300</v>
      </c>
      <c r="P542" t="s">
        <v>28916</v>
      </c>
    </row>
    <row r="543" spans="1:16">
      <c r="A543" t="s">
        <v>551</v>
      </c>
      <c r="B543" s="9" t="s">
        <v>29452</v>
      </c>
      <c r="C543" s="9" t="s">
        <v>29106</v>
      </c>
      <c r="D543" s="9" t="str">
        <f t="shared" si="41"/>
        <v>Russell Johnson</v>
      </c>
      <c r="E543" t="s">
        <v>11785</v>
      </c>
      <c r="F543" s="9" t="str">
        <f t="shared" si="42"/>
        <v>Orange</v>
      </c>
      <c r="G543" s="6">
        <v>12000</v>
      </c>
      <c r="H543" s="11">
        <v>7</v>
      </c>
      <c r="I543" s="6">
        <f t="shared" si="43"/>
        <v>84000</v>
      </c>
      <c r="J543" s="9" t="str">
        <f t="shared" si="44"/>
        <v>Low Value</v>
      </c>
      <c r="K543" s="2">
        <v>45530</v>
      </c>
      <c r="L543" s="2" t="str">
        <f t="shared" si="45"/>
        <v>August 2024</v>
      </c>
      <c r="M543" t="s">
        <v>12328</v>
      </c>
      <c r="N543" t="s">
        <v>18310</v>
      </c>
      <c r="O543" t="s">
        <v>24301</v>
      </c>
      <c r="P543" t="s">
        <v>28827</v>
      </c>
    </row>
    <row r="544" spans="1:16">
      <c r="A544" t="s">
        <v>552</v>
      </c>
      <c r="B544" s="9" t="s">
        <v>29134</v>
      </c>
      <c r="C544" s="9" t="s">
        <v>29068</v>
      </c>
      <c r="D544" s="9" t="str">
        <f t="shared" si="41"/>
        <v>James Brown</v>
      </c>
      <c r="E544" t="s">
        <v>11786</v>
      </c>
      <c r="F544" s="9" t="str">
        <f t="shared" si="42"/>
        <v>Pineapples</v>
      </c>
      <c r="G544" s="6">
        <v>5000</v>
      </c>
      <c r="H544" s="11">
        <v>3</v>
      </c>
      <c r="I544" s="6">
        <f t="shared" si="43"/>
        <v>15000</v>
      </c>
      <c r="J544" s="9" t="str">
        <f t="shared" si="44"/>
        <v>Low Value</v>
      </c>
      <c r="K544" s="2">
        <v>45582</v>
      </c>
      <c r="L544" s="2" t="str">
        <f t="shared" si="45"/>
        <v>October 2024</v>
      </c>
      <c r="M544" t="s">
        <v>12329</v>
      </c>
      <c r="N544" t="s">
        <v>18311</v>
      </c>
      <c r="O544" t="s">
        <v>24302</v>
      </c>
      <c r="P544" t="s">
        <v>28804</v>
      </c>
    </row>
    <row r="545" spans="1:16">
      <c r="A545" t="s">
        <v>553</v>
      </c>
      <c r="B545" s="9" t="s">
        <v>29039</v>
      </c>
      <c r="C545" s="9" t="s">
        <v>29445</v>
      </c>
      <c r="D545" s="9" t="str">
        <f t="shared" si="41"/>
        <v>Brenda Flores</v>
      </c>
      <c r="E545" t="s">
        <v>11783</v>
      </c>
      <c r="F545" s="9" t="str">
        <f t="shared" si="42"/>
        <v>Bananas</v>
      </c>
      <c r="G545" s="6">
        <v>50000</v>
      </c>
      <c r="H545" s="11">
        <v>9</v>
      </c>
      <c r="I545" s="6">
        <f t="shared" si="43"/>
        <v>450000</v>
      </c>
      <c r="J545" s="9" t="str">
        <f t="shared" si="44"/>
        <v>High Value</v>
      </c>
      <c r="K545" s="2">
        <v>45571</v>
      </c>
      <c r="L545" s="2" t="str">
        <f t="shared" si="45"/>
        <v>October 2024</v>
      </c>
      <c r="M545" t="s">
        <v>12330</v>
      </c>
      <c r="N545" t="s">
        <v>18312</v>
      </c>
      <c r="O545" t="s">
        <v>24303</v>
      </c>
      <c r="P545" t="s">
        <v>28883</v>
      </c>
    </row>
    <row r="546" spans="1:16">
      <c r="A546" t="s">
        <v>554</v>
      </c>
      <c r="B546" s="9" t="s">
        <v>29056</v>
      </c>
      <c r="C546" s="9" t="s">
        <v>29581</v>
      </c>
      <c r="D546" s="9" t="str">
        <f t="shared" si="41"/>
        <v>Joshua Herman</v>
      </c>
      <c r="E546" t="s">
        <v>11783</v>
      </c>
      <c r="F546" s="9" t="str">
        <f t="shared" si="42"/>
        <v>Bananas</v>
      </c>
      <c r="G546" s="6">
        <v>50000</v>
      </c>
      <c r="H546" s="11">
        <v>1</v>
      </c>
      <c r="I546" s="6">
        <f t="shared" si="43"/>
        <v>50000</v>
      </c>
      <c r="J546" s="9" t="str">
        <f t="shared" si="44"/>
        <v>High Value</v>
      </c>
      <c r="K546" s="2">
        <v>45710</v>
      </c>
      <c r="L546" s="2" t="str">
        <f t="shared" si="45"/>
        <v>February 2025</v>
      </c>
      <c r="M546" t="s">
        <v>12331</v>
      </c>
      <c r="N546" t="s">
        <v>18313</v>
      </c>
      <c r="O546" t="s">
        <v>24304</v>
      </c>
      <c r="P546" t="s">
        <v>28856</v>
      </c>
    </row>
    <row r="547" spans="1:16">
      <c r="A547" t="s">
        <v>555</v>
      </c>
      <c r="B547" s="9" t="s">
        <v>29558</v>
      </c>
      <c r="C547" s="9" t="s">
        <v>29021</v>
      </c>
      <c r="D547" s="9" t="str">
        <f t="shared" si="41"/>
        <v>Cody Williams</v>
      </c>
      <c r="E547" t="s">
        <v>11785</v>
      </c>
      <c r="F547" s="9" t="str">
        <f t="shared" si="42"/>
        <v>Orange</v>
      </c>
      <c r="G547" s="6">
        <v>12000</v>
      </c>
      <c r="H547" s="11">
        <v>9</v>
      </c>
      <c r="I547" s="6">
        <f t="shared" si="43"/>
        <v>108000</v>
      </c>
      <c r="J547" s="9" t="str">
        <f t="shared" si="44"/>
        <v>Low Value</v>
      </c>
      <c r="K547" s="2">
        <v>45733</v>
      </c>
      <c r="L547" s="2" t="str">
        <f t="shared" si="45"/>
        <v>March 2025</v>
      </c>
      <c r="M547" t="s">
        <v>12332</v>
      </c>
      <c r="N547" t="s">
        <v>18314</v>
      </c>
      <c r="O547" t="s">
        <v>24305</v>
      </c>
      <c r="P547" t="s">
        <v>28794</v>
      </c>
    </row>
    <row r="548" spans="1:16">
      <c r="A548" t="s">
        <v>556</v>
      </c>
      <c r="B548" s="9" t="s">
        <v>29582</v>
      </c>
      <c r="C548" s="9" t="s">
        <v>29321</v>
      </c>
      <c r="D548" s="9" t="str">
        <f t="shared" si="41"/>
        <v>Judith Myers</v>
      </c>
      <c r="E548" t="s">
        <v>11783</v>
      </c>
      <c r="F548" s="9" t="str">
        <f t="shared" si="42"/>
        <v>Bananas</v>
      </c>
      <c r="G548" s="6">
        <v>50000</v>
      </c>
      <c r="H548" s="11">
        <v>4</v>
      </c>
      <c r="I548" s="6">
        <f t="shared" si="43"/>
        <v>200000</v>
      </c>
      <c r="J548" s="9" t="str">
        <f t="shared" si="44"/>
        <v>High Value</v>
      </c>
      <c r="K548" s="2">
        <v>45713</v>
      </c>
      <c r="L548" s="2" t="str">
        <f t="shared" si="45"/>
        <v>February 2025</v>
      </c>
      <c r="M548" t="s">
        <v>12333</v>
      </c>
      <c r="N548" t="s">
        <v>18315</v>
      </c>
      <c r="O548" t="s">
        <v>24306</v>
      </c>
      <c r="P548" t="s">
        <v>28867</v>
      </c>
    </row>
    <row r="549" spans="1:16">
      <c r="A549" t="s">
        <v>557</v>
      </c>
      <c r="B549" s="9" t="s">
        <v>29395</v>
      </c>
      <c r="C549" s="9" t="s">
        <v>29023</v>
      </c>
      <c r="D549" s="9" t="str">
        <f t="shared" si="41"/>
        <v>Jacob Brewer</v>
      </c>
      <c r="E549" t="s">
        <v>11783</v>
      </c>
      <c r="F549" s="9" t="str">
        <f t="shared" si="42"/>
        <v>Bananas</v>
      </c>
      <c r="G549" s="6">
        <v>50000</v>
      </c>
      <c r="H549" s="11">
        <v>2</v>
      </c>
      <c r="I549" s="6">
        <f t="shared" si="43"/>
        <v>100000</v>
      </c>
      <c r="J549" s="9" t="str">
        <f t="shared" si="44"/>
        <v>High Value</v>
      </c>
      <c r="K549" s="2">
        <v>45585</v>
      </c>
      <c r="L549" s="2" t="str">
        <f t="shared" si="45"/>
        <v>October 2024</v>
      </c>
      <c r="M549" t="s">
        <v>12334</v>
      </c>
      <c r="N549" t="s">
        <v>18316</v>
      </c>
      <c r="O549" t="s">
        <v>24307</v>
      </c>
      <c r="P549" t="s">
        <v>28801</v>
      </c>
    </row>
    <row r="550" spans="1:16">
      <c r="A550" t="s">
        <v>558</v>
      </c>
      <c r="B550" s="9" t="s">
        <v>29185</v>
      </c>
      <c r="C550" s="9" t="s">
        <v>29583</v>
      </c>
      <c r="D550" s="9" t="str">
        <f t="shared" si="41"/>
        <v>Debra Warner</v>
      </c>
      <c r="E550" t="s">
        <v>11786</v>
      </c>
      <c r="F550" s="9" t="str">
        <f t="shared" si="42"/>
        <v>Pineapples</v>
      </c>
      <c r="G550" s="6">
        <v>5000</v>
      </c>
      <c r="H550" s="11">
        <v>1</v>
      </c>
      <c r="I550" s="6">
        <f t="shared" si="43"/>
        <v>5000</v>
      </c>
      <c r="J550" s="9" t="str">
        <f t="shared" si="44"/>
        <v>Low Value</v>
      </c>
      <c r="K550" s="2">
        <v>45607</v>
      </c>
      <c r="L550" s="2" t="str">
        <f t="shared" si="45"/>
        <v>November 2024</v>
      </c>
      <c r="M550" t="s">
        <v>12335</v>
      </c>
      <c r="N550" t="s">
        <v>18317</v>
      </c>
      <c r="O550" t="s">
        <v>24308</v>
      </c>
      <c r="P550" t="s">
        <v>28816</v>
      </c>
    </row>
    <row r="551" spans="1:16">
      <c r="A551" t="s">
        <v>559</v>
      </c>
      <c r="B551" s="9" t="s">
        <v>29584</v>
      </c>
      <c r="C551" s="9" t="s">
        <v>29583</v>
      </c>
      <c r="D551" s="9" t="str">
        <f t="shared" si="41"/>
        <v>Kristin Warner</v>
      </c>
      <c r="E551" t="s">
        <v>11786</v>
      </c>
      <c r="F551" s="9" t="str">
        <f t="shared" si="42"/>
        <v>Pineapples</v>
      </c>
      <c r="G551" s="6">
        <v>5000</v>
      </c>
      <c r="H551" s="11">
        <v>1</v>
      </c>
      <c r="I551" s="6">
        <f t="shared" si="43"/>
        <v>5000</v>
      </c>
      <c r="J551" s="9" t="str">
        <f t="shared" si="44"/>
        <v>Low Value</v>
      </c>
      <c r="K551" s="2">
        <v>45728</v>
      </c>
      <c r="L551" s="2" t="str">
        <f t="shared" si="45"/>
        <v>March 2025</v>
      </c>
      <c r="M551" t="s">
        <v>12336</v>
      </c>
      <c r="N551" t="s">
        <v>18318</v>
      </c>
      <c r="O551" t="s">
        <v>24309</v>
      </c>
      <c r="P551" t="s">
        <v>28763</v>
      </c>
    </row>
    <row r="552" spans="1:16">
      <c r="A552" t="s">
        <v>560</v>
      </c>
      <c r="B552" s="9" t="s">
        <v>29433</v>
      </c>
      <c r="C552" s="9" t="s">
        <v>29573</v>
      </c>
      <c r="D552" s="9" t="str">
        <f t="shared" si="41"/>
        <v>Heather Reynolds</v>
      </c>
      <c r="E552" t="s">
        <v>11782</v>
      </c>
      <c r="F552" s="9" t="str">
        <f t="shared" si="42"/>
        <v>Apples</v>
      </c>
      <c r="G552" s="6">
        <v>15000</v>
      </c>
      <c r="H552" s="11">
        <v>4</v>
      </c>
      <c r="I552" s="6">
        <f t="shared" si="43"/>
        <v>60000</v>
      </c>
      <c r="J552" s="9" t="str">
        <f t="shared" si="44"/>
        <v>Mid Value</v>
      </c>
      <c r="K552" s="2">
        <v>45654</v>
      </c>
      <c r="L552" s="2" t="str">
        <f t="shared" si="45"/>
        <v>December 2024</v>
      </c>
      <c r="M552" t="s">
        <v>12337</v>
      </c>
      <c r="N552" t="s">
        <v>18319</v>
      </c>
      <c r="O552" t="s">
        <v>24310</v>
      </c>
      <c r="P552" t="s">
        <v>28962</v>
      </c>
    </row>
    <row r="553" spans="1:16">
      <c r="A553" t="s">
        <v>561</v>
      </c>
      <c r="B553" s="9" t="s">
        <v>29355</v>
      </c>
      <c r="C553" s="9" t="s">
        <v>29021</v>
      </c>
      <c r="D553" s="9" t="str">
        <f t="shared" si="41"/>
        <v>Jonathan Williams</v>
      </c>
      <c r="E553" t="s">
        <v>11783</v>
      </c>
      <c r="F553" s="9" t="str">
        <f t="shared" si="42"/>
        <v>Bananas</v>
      </c>
      <c r="G553" s="6">
        <v>50000</v>
      </c>
      <c r="H553" s="11">
        <v>9</v>
      </c>
      <c r="I553" s="6">
        <f t="shared" si="43"/>
        <v>450000</v>
      </c>
      <c r="J553" s="9" t="str">
        <f t="shared" si="44"/>
        <v>High Value</v>
      </c>
      <c r="K553" s="2">
        <v>45461</v>
      </c>
      <c r="L553" s="2" t="str">
        <f t="shared" si="45"/>
        <v>June 2024</v>
      </c>
      <c r="M553" t="s">
        <v>12338</v>
      </c>
      <c r="N553" t="s">
        <v>18320</v>
      </c>
      <c r="O553" t="s">
        <v>23987</v>
      </c>
      <c r="P553" t="s">
        <v>28827</v>
      </c>
    </row>
    <row r="554" spans="1:16">
      <c r="A554" t="s">
        <v>562</v>
      </c>
      <c r="B554" s="9" t="s">
        <v>29585</v>
      </c>
      <c r="C554" s="9" t="s">
        <v>29586</v>
      </c>
      <c r="D554" s="9" t="str">
        <f t="shared" si="41"/>
        <v>Aaron Leon</v>
      </c>
      <c r="E554" t="s">
        <v>11782</v>
      </c>
      <c r="F554" s="9" t="str">
        <f t="shared" si="42"/>
        <v>Apples</v>
      </c>
      <c r="G554" s="6">
        <v>15000</v>
      </c>
      <c r="H554" s="11">
        <v>3</v>
      </c>
      <c r="I554" s="6">
        <f t="shared" si="43"/>
        <v>45000</v>
      </c>
      <c r="J554" s="9" t="str">
        <f t="shared" si="44"/>
        <v>Mid Value</v>
      </c>
      <c r="K554" s="2">
        <v>45616</v>
      </c>
      <c r="L554" s="2" t="str">
        <f t="shared" si="45"/>
        <v>November 2024</v>
      </c>
      <c r="M554" t="s">
        <v>12339</v>
      </c>
      <c r="N554" t="s">
        <v>18321</v>
      </c>
      <c r="O554" t="s">
        <v>24311</v>
      </c>
      <c r="P554" t="s">
        <v>28815</v>
      </c>
    </row>
    <row r="555" spans="1:16">
      <c r="A555" t="s">
        <v>563</v>
      </c>
      <c r="B555" s="9" t="s">
        <v>29309</v>
      </c>
      <c r="C555" s="9" t="s">
        <v>29016</v>
      </c>
      <c r="D555" s="9" t="str">
        <f t="shared" si="41"/>
        <v>Mary Smith</v>
      </c>
      <c r="E555" t="s">
        <v>11786</v>
      </c>
      <c r="F555" s="9" t="str">
        <f t="shared" si="42"/>
        <v>Pineapples</v>
      </c>
      <c r="G555" s="6">
        <v>5000</v>
      </c>
      <c r="H555" s="11">
        <v>6</v>
      </c>
      <c r="I555" s="6">
        <f t="shared" si="43"/>
        <v>30000</v>
      </c>
      <c r="J555" s="9" t="str">
        <f t="shared" si="44"/>
        <v>Low Value</v>
      </c>
      <c r="K555" s="2">
        <v>45653</v>
      </c>
      <c r="L555" s="2" t="str">
        <f t="shared" si="45"/>
        <v>December 2024</v>
      </c>
      <c r="M555" t="s">
        <v>12340</v>
      </c>
      <c r="N555" t="s">
        <v>18322</v>
      </c>
      <c r="O555" t="s">
        <v>24312</v>
      </c>
      <c r="P555" t="s">
        <v>28815</v>
      </c>
    </row>
    <row r="556" spans="1:16">
      <c r="A556" t="s">
        <v>564</v>
      </c>
      <c r="B556" s="9" t="s">
        <v>29203</v>
      </c>
      <c r="C556" s="9" t="s">
        <v>29087</v>
      </c>
      <c r="D556" s="9" t="str">
        <f t="shared" si="41"/>
        <v>Lisa Bell</v>
      </c>
      <c r="E556" t="s">
        <v>11784</v>
      </c>
      <c r="F556" s="9" t="str">
        <f t="shared" si="42"/>
        <v>Water Melon</v>
      </c>
      <c r="G556" s="6">
        <v>30000</v>
      </c>
      <c r="H556" s="11">
        <v>4</v>
      </c>
      <c r="I556" s="6">
        <f t="shared" si="43"/>
        <v>120000</v>
      </c>
      <c r="J556" s="9" t="str">
        <f t="shared" si="44"/>
        <v>High Value</v>
      </c>
      <c r="K556" s="2">
        <v>45686</v>
      </c>
      <c r="L556" s="2" t="str">
        <f t="shared" si="45"/>
        <v>January 2025</v>
      </c>
      <c r="M556" t="s">
        <v>12341</v>
      </c>
      <c r="N556" t="s">
        <v>18323</v>
      </c>
      <c r="O556" t="s">
        <v>24313</v>
      </c>
      <c r="P556" t="s">
        <v>28963</v>
      </c>
    </row>
    <row r="557" spans="1:16">
      <c r="A557" t="s">
        <v>565</v>
      </c>
      <c r="B557" s="9" t="s">
        <v>29418</v>
      </c>
      <c r="C557" s="9" t="s">
        <v>29587</v>
      </c>
      <c r="D557" s="9" t="str">
        <f t="shared" si="41"/>
        <v>Anna Sutton</v>
      </c>
      <c r="E557" t="s">
        <v>11786</v>
      </c>
      <c r="F557" s="9" t="str">
        <f t="shared" si="42"/>
        <v>Pineapples</v>
      </c>
      <c r="G557" s="6">
        <v>5000</v>
      </c>
      <c r="H557" s="11">
        <v>4</v>
      </c>
      <c r="I557" s="6">
        <f t="shared" si="43"/>
        <v>20000</v>
      </c>
      <c r="J557" s="9" t="str">
        <f t="shared" si="44"/>
        <v>Low Value</v>
      </c>
      <c r="K557" s="2">
        <v>45651</v>
      </c>
      <c r="L557" s="2" t="str">
        <f t="shared" si="45"/>
        <v>December 2024</v>
      </c>
      <c r="M557" t="s">
        <v>12342</v>
      </c>
      <c r="N557" t="s">
        <v>18324</v>
      </c>
      <c r="O557" t="s">
        <v>23900</v>
      </c>
      <c r="P557" t="s">
        <v>28936</v>
      </c>
    </row>
    <row r="558" spans="1:16">
      <c r="A558" t="s">
        <v>566</v>
      </c>
      <c r="B558" s="9" t="s">
        <v>29046</v>
      </c>
      <c r="C558" s="9" t="s">
        <v>29293</v>
      </c>
      <c r="D558" s="9" t="str">
        <f t="shared" si="41"/>
        <v>John Wright</v>
      </c>
      <c r="E558" t="s">
        <v>11786</v>
      </c>
      <c r="F558" s="9" t="str">
        <f t="shared" si="42"/>
        <v>Pineapples</v>
      </c>
      <c r="G558" s="6">
        <v>5000</v>
      </c>
      <c r="H558" s="11">
        <v>10</v>
      </c>
      <c r="I558" s="6">
        <f t="shared" si="43"/>
        <v>50000</v>
      </c>
      <c r="J558" s="9" t="str">
        <f t="shared" si="44"/>
        <v>Low Value</v>
      </c>
      <c r="K558" s="2">
        <v>45571</v>
      </c>
      <c r="L558" s="2" t="str">
        <f t="shared" si="45"/>
        <v>October 2024</v>
      </c>
      <c r="M558" t="s">
        <v>12343</v>
      </c>
      <c r="N558" t="s">
        <v>18325</v>
      </c>
      <c r="O558" t="s">
        <v>24314</v>
      </c>
      <c r="P558" t="s">
        <v>28826</v>
      </c>
    </row>
    <row r="559" spans="1:16">
      <c r="A559" t="s">
        <v>567</v>
      </c>
      <c r="B559" s="9" t="s">
        <v>29088</v>
      </c>
      <c r="C559" s="9" t="s">
        <v>29106</v>
      </c>
      <c r="D559" s="9" t="str">
        <f t="shared" si="41"/>
        <v>Jennifer Johnson</v>
      </c>
      <c r="E559" t="s">
        <v>11785</v>
      </c>
      <c r="F559" s="9" t="str">
        <f t="shared" si="42"/>
        <v>Orange</v>
      </c>
      <c r="G559" s="6">
        <v>12000</v>
      </c>
      <c r="H559" s="11">
        <v>9</v>
      </c>
      <c r="I559" s="6">
        <f t="shared" si="43"/>
        <v>108000</v>
      </c>
      <c r="J559" s="9" t="str">
        <f t="shared" si="44"/>
        <v>Low Value</v>
      </c>
      <c r="K559" s="2">
        <v>45590</v>
      </c>
      <c r="L559" s="2" t="str">
        <f t="shared" si="45"/>
        <v>October 2024</v>
      </c>
      <c r="M559" t="s">
        <v>12344</v>
      </c>
      <c r="N559" t="s">
        <v>18326</v>
      </c>
      <c r="O559" t="s">
        <v>24315</v>
      </c>
      <c r="P559" t="s">
        <v>28964</v>
      </c>
    </row>
    <row r="560" spans="1:16">
      <c r="A560" t="s">
        <v>568</v>
      </c>
      <c r="B560" s="9" t="s">
        <v>29309</v>
      </c>
      <c r="C560" s="9" t="s">
        <v>29509</v>
      </c>
      <c r="D560" s="9" t="str">
        <f t="shared" si="41"/>
        <v>Mary Perkins</v>
      </c>
      <c r="E560" t="s">
        <v>11785</v>
      </c>
      <c r="F560" s="9" t="str">
        <f t="shared" si="42"/>
        <v>Orange</v>
      </c>
      <c r="G560" s="6">
        <v>12000</v>
      </c>
      <c r="H560" s="11">
        <v>9</v>
      </c>
      <c r="I560" s="6">
        <f t="shared" si="43"/>
        <v>108000</v>
      </c>
      <c r="J560" s="9" t="str">
        <f t="shared" si="44"/>
        <v>Low Value</v>
      </c>
      <c r="K560" s="2">
        <v>45465</v>
      </c>
      <c r="L560" s="2" t="str">
        <f t="shared" si="45"/>
        <v>June 2024</v>
      </c>
      <c r="M560" t="s">
        <v>12345</v>
      </c>
      <c r="N560" t="s">
        <v>18327</v>
      </c>
      <c r="O560" t="s">
        <v>24316</v>
      </c>
      <c r="P560" t="s">
        <v>28810</v>
      </c>
    </row>
    <row r="561" spans="1:16">
      <c r="A561" t="s">
        <v>569</v>
      </c>
      <c r="B561" s="9" t="s">
        <v>29552</v>
      </c>
      <c r="C561" s="9" t="s">
        <v>29588</v>
      </c>
      <c r="D561" s="9" t="str">
        <f t="shared" si="41"/>
        <v>Brett Hughes</v>
      </c>
      <c r="E561" t="s">
        <v>11783</v>
      </c>
      <c r="F561" s="9" t="str">
        <f t="shared" si="42"/>
        <v>Bananas</v>
      </c>
      <c r="G561" s="6">
        <v>50000</v>
      </c>
      <c r="H561" s="11">
        <v>5</v>
      </c>
      <c r="I561" s="6">
        <f t="shared" si="43"/>
        <v>250000</v>
      </c>
      <c r="J561" s="9" t="str">
        <f t="shared" si="44"/>
        <v>High Value</v>
      </c>
      <c r="K561" s="2">
        <v>45666</v>
      </c>
      <c r="L561" s="2" t="str">
        <f t="shared" si="45"/>
        <v>January 2025</v>
      </c>
      <c r="M561" t="s">
        <v>12346</v>
      </c>
      <c r="N561" t="s">
        <v>18328</v>
      </c>
      <c r="O561" t="s">
        <v>24317</v>
      </c>
      <c r="P561" t="s">
        <v>28822</v>
      </c>
    </row>
    <row r="562" spans="1:16">
      <c r="A562" t="s">
        <v>570</v>
      </c>
      <c r="B562" s="9" t="s">
        <v>29478</v>
      </c>
      <c r="C562" s="9" t="s">
        <v>29589</v>
      </c>
      <c r="D562" s="9" t="str">
        <f t="shared" si="41"/>
        <v>Larry Camacho</v>
      </c>
      <c r="E562" t="s">
        <v>11785</v>
      </c>
      <c r="F562" s="9" t="str">
        <f t="shared" si="42"/>
        <v>Orange</v>
      </c>
      <c r="G562" s="6">
        <v>12000</v>
      </c>
      <c r="H562" s="11">
        <v>4</v>
      </c>
      <c r="I562" s="6">
        <f t="shared" si="43"/>
        <v>48000</v>
      </c>
      <c r="J562" s="9" t="str">
        <f t="shared" si="44"/>
        <v>Low Value</v>
      </c>
      <c r="K562" s="2">
        <v>45711</v>
      </c>
      <c r="L562" s="2" t="str">
        <f t="shared" si="45"/>
        <v>February 2025</v>
      </c>
      <c r="M562" t="s">
        <v>12347</v>
      </c>
      <c r="N562" t="s">
        <v>18329</v>
      </c>
      <c r="O562" t="s">
        <v>24318</v>
      </c>
      <c r="P562" t="s">
        <v>28856</v>
      </c>
    </row>
    <row r="563" spans="1:16">
      <c r="A563" t="s">
        <v>571</v>
      </c>
      <c r="B563" s="9" t="s">
        <v>29590</v>
      </c>
      <c r="C563" s="9" t="s">
        <v>29269</v>
      </c>
      <c r="D563" s="9" t="str">
        <f t="shared" si="41"/>
        <v>Jaclyn Long</v>
      </c>
      <c r="E563" t="s">
        <v>11783</v>
      </c>
      <c r="F563" s="9" t="str">
        <f t="shared" si="42"/>
        <v>Bananas</v>
      </c>
      <c r="G563" s="6">
        <v>50000</v>
      </c>
      <c r="H563" s="11">
        <v>8</v>
      </c>
      <c r="I563" s="6">
        <f t="shared" si="43"/>
        <v>400000</v>
      </c>
      <c r="J563" s="9" t="str">
        <f t="shared" si="44"/>
        <v>High Value</v>
      </c>
      <c r="K563" s="2">
        <v>45601</v>
      </c>
      <c r="L563" s="2" t="str">
        <f t="shared" si="45"/>
        <v>November 2024</v>
      </c>
      <c r="M563" t="s">
        <v>12348</v>
      </c>
      <c r="N563" t="s">
        <v>18330</v>
      </c>
      <c r="O563" t="s">
        <v>24319</v>
      </c>
      <c r="P563" t="s">
        <v>28965</v>
      </c>
    </row>
    <row r="564" spans="1:16">
      <c r="A564" t="s">
        <v>572</v>
      </c>
      <c r="B564" s="9" t="s">
        <v>29253</v>
      </c>
      <c r="C564" s="9" t="s">
        <v>29310</v>
      </c>
      <c r="D564" s="9" t="str">
        <f t="shared" si="41"/>
        <v>Jose Edwards</v>
      </c>
      <c r="E564" t="s">
        <v>11785</v>
      </c>
      <c r="F564" s="9" t="str">
        <f t="shared" si="42"/>
        <v>Orange</v>
      </c>
      <c r="G564" s="6">
        <v>12000</v>
      </c>
      <c r="H564" s="11">
        <v>9</v>
      </c>
      <c r="I564" s="6">
        <f t="shared" si="43"/>
        <v>108000</v>
      </c>
      <c r="J564" s="9" t="str">
        <f t="shared" si="44"/>
        <v>Low Value</v>
      </c>
      <c r="K564" s="2">
        <v>45772</v>
      </c>
      <c r="L564" s="2" t="str">
        <f t="shared" si="45"/>
        <v>April 2025</v>
      </c>
      <c r="M564" t="s">
        <v>12349</v>
      </c>
      <c r="N564" t="s">
        <v>18331</v>
      </c>
      <c r="O564" t="s">
        <v>24320</v>
      </c>
      <c r="P564" t="s">
        <v>28902</v>
      </c>
    </row>
    <row r="565" spans="1:16">
      <c r="A565" t="s">
        <v>573</v>
      </c>
      <c r="B565" s="9" t="s">
        <v>29232</v>
      </c>
      <c r="C565" s="9" t="s">
        <v>29042</v>
      </c>
      <c r="D565" s="9" t="str">
        <f t="shared" si="41"/>
        <v>Erica Yates</v>
      </c>
      <c r="E565" t="s">
        <v>11784</v>
      </c>
      <c r="F565" s="9" t="str">
        <f t="shared" si="42"/>
        <v>Water Melon</v>
      </c>
      <c r="G565" s="6">
        <v>30000</v>
      </c>
      <c r="H565" s="11">
        <v>4</v>
      </c>
      <c r="I565" s="6">
        <f t="shared" si="43"/>
        <v>120000</v>
      </c>
      <c r="J565" s="9" t="str">
        <f t="shared" si="44"/>
        <v>High Value</v>
      </c>
      <c r="K565" s="2">
        <v>45646</v>
      </c>
      <c r="L565" s="2" t="str">
        <f t="shared" si="45"/>
        <v>December 2024</v>
      </c>
      <c r="M565" t="s">
        <v>12350</v>
      </c>
      <c r="N565" t="s">
        <v>18332</v>
      </c>
      <c r="O565" t="s">
        <v>24321</v>
      </c>
      <c r="P565" t="s">
        <v>28935</v>
      </c>
    </row>
    <row r="566" spans="1:16">
      <c r="A566" t="s">
        <v>574</v>
      </c>
      <c r="B566" s="9" t="s">
        <v>29134</v>
      </c>
      <c r="C566" s="9" t="s">
        <v>29591</v>
      </c>
      <c r="D566" s="9" t="str">
        <f t="shared" si="41"/>
        <v>James Pierce</v>
      </c>
      <c r="E566" t="s">
        <v>11785</v>
      </c>
      <c r="F566" s="9" t="str">
        <f t="shared" si="42"/>
        <v>Orange</v>
      </c>
      <c r="G566" s="6">
        <v>12000</v>
      </c>
      <c r="H566" s="11">
        <v>6</v>
      </c>
      <c r="I566" s="6">
        <f t="shared" si="43"/>
        <v>72000</v>
      </c>
      <c r="J566" s="9" t="str">
        <f t="shared" si="44"/>
        <v>Low Value</v>
      </c>
      <c r="K566" s="2">
        <v>45573</v>
      </c>
      <c r="L566" s="2" t="str">
        <f t="shared" si="45"/>
        <v>October 2024</v>
      </c>
      <c r="M566" t="s">
        <v>12351</v>
      </c>
      <c r="N566" t="s">
        <v>18333</v>
      </c>
      <c r="O566" t="s">
        <v>24322</v>
      </c>
      <c r="P566" t="s">
        <v>28860</v>
      </c>
    </row>
    <row r="567" spans="1:16">
      <c r="A567" t="s">
        <v>575</v>
      </c>
      <c r="B567" s="9" t="s">
        <v>29035</v>
      </c>
      <c r="C567" s="9" t="s">
        <v>29068</v>
      </c>
      <c r="D567" s="9" t="str">
        <f t="shared" si="41"/>
        <v>Robert Brown</v>
      </c>
      <c r="E567" t="s">
        <v>11783</v>
      </c>
      <c r="F567" s="9" t="str">
        <f t="shared" si="42"/>
        <v>Bananas</v>
      </c>
      <c r="G567" s="6">
        <v>50000</v>
      </c>
      <c r="H567" s="11">
        <v>1</v>
      </c>
      <c r="I567" s="6">
        <f t="shared" si="43"/>
        <v>50000</v>
      </c>
      <c r="J567" s="9" t="str">
        <f t="shared" si="44"/>
        <v>High Value</v>
      </c>
      <c r="K567" s="2">
        <v>45750</v>
      </c>
      <c r="L567" s="2" t="str">
        <f t="shared" si="45"/>
        <v>April 2025</v>
      </c>
      <c r="M567" t="s">
        <v>12352</v>
      </c>
      <c r="N567" t="s">
        <v>18334</v>
      </c>
      <c r="O567" t="s">
        <v>24323</v>
      </c>
      <c r="P567" t="s">
        <v>28873</v>
      </c>
    </row>
    <row r="568" spans="1:16">
      <c r="A568" t="s">
        <v>576</v>
      </c>
      <c r="B568" s="9" t="s">
        <v>29185</v>
      </c>
      <c r="C568" s="9" t="s">
        <v>29592</v>
      </c>
      <c r="D568" s="9" t="str">
        <f t="shared" si="41"/>
        <v>Debra Tran</v>
      </c>
      <c r="E568" t="s">
        <v>11786</v>
      </c>
      <c r="F568" s="9" t="str">
        <f t="shared" si="42"/>
        <v>Pineapples</v>
      </c>
      <c r="G568" s="6">
        <v>5000</v>
      </c>
      <c r="H568" s="11">
        <v>1</v>
      </c>
      <c r="I568" s="6">
        <f t="shared" si="43"/>
        <v>5000</v>
      </c>
      <c r="J568" s="9" t="str">
        <f t="shared" si="44"/>
        <v>Low Value</v>
      </c>
      <c r="K568" s="2">
        <v>45747</v>
      </c>
      <c r="L568" s="2" t="str">
        <f t="shared" si="45"/>
        <v>March 2025</v>
      </c>
      <c r="M568" t="s">
        <v>12353</v>
      </c>
      <c r="N568" t="s">
        <v>18335</v>
      </c>
      <c r="O568" t="s">
        <v>23902</v>
      </c>
      <c r="P568" t="s">
        <v>28756</v>
      </c>
    </row>
    <row r="569" spans="1:16">
      <c r="A569" t="s">
        <v>577</v>
      </c>
      <c r="B569" s="9" t="s">
        <v>29103</v>
      </c>
      <c r="C569" s="9" t="s">
        <v>29073</v>
      </c>
      <c r="D569" s="9" t="str">
        <f t="shared" si="41"/>
        <v>Christopher Thompson</v>
      </c>
      <c r="E569" t="s">
        <v>11786</v>
      </c>
      <c r="F569" s="9" t="str">
        <f t="shared" si="42"/>
        <v>Pineapples</v>
      </c>
      <c r="G569" s="6">
        <v>5000</v>
      </c>
      <c r="H569" s="11">
        <v>9</v>
      </c>
      <c r="I569" s="6">
        <f t="shared" si="43"/>
        <v>45000</v>
      </c>
      <c r="J569" s="9" t="str">
        <f t="shared" si="44"/>
        <v>Low Value</v>
      </c>
      <c r="K569" s="2">
        <v>45506</v>
      </c>
      <c r="L569" s="2" t="str">
        <f t="shared" si="45"/>
        <v>August 2024</v>
      </c>
      <c r="M569" t="s">
        <v>12354</v>
      </c>
      <c r="N569" t="s">
        <v>18336</v>
      </c>
      <c r="O569" t="s">
        <v>24324</v>
      </c>
      <c r="P569" t="s">
        <v>28769</v>
      </c>
    </row>
    <row r="570" spans="1:16">
      <c r="A570" t="s">
        <v>578</v>
      </c>
      <c r="B570" s="9" t="s">
        <v>29033</v>
      </c>
      <c r="C570" s="9" t="s">
        <v>29593</v>
      </c>
      <c r="D570" s="9" t="str">
        <f t="shared" si="41"/>
        <v>Jamie Weaver</v>
      </c>
      <c r="E570" t="s">
        <v>11784</v>
      </c>
      <c r="F570" s="9" t="str">
        <f t="shared" si="42"/>
        <v>Water Melon</v>
      </c>
      <c r="G570" s="6">
        <v>30000</v>
      </c>
      <c r="H570" s="11">
        <v>5</v>
      </c>
      <c r="I570" s="6">
        <f t="shared" si="43"/>
        <v>150000</v>
      </c>
      <c r="J570" s="9" t="str">
        <f t="shared" si="44"/>
        <v>High Value</v>
      </c>
      <c r="K570" s="2">
        <v>45526</v>
      </c>
      <c r="L570" s="2" t="str">
        <f t="shared" si="45"/>
        <v>August 2024</v>
      </c>
      <c r="M570" t="s">
        <v>12355</v>
      </c>
      <c r="N570" t="s">
        <v>18337</v>
      </c>
      <c r="O570" t="s">
        <v>24325</v>
      </c>
      <c r="P570" t="s">
        <v>28966</v>
      </c>
    </row>
    <row r="571" spans="1:16">
      <c r="A571" t="s">
        <v>579</v>
      </c>
      <c r="B571" s="9" t="s">
        <v>29358</v>
      </c>
      <c r="C571" s="9" t="s">
        <v>29387</v>
      </c>
      <c r="D571" s="9" t="str">
        <f t="shared" si="41"/>
        <v>Kyle Harrison</v>
      </c>
      <c r="E571" t="s">
        <v>11783</v>
      </c>
      <c r="F571" s="9" t="str">
        <f t="shared" si="42"/>
        <v>Bananas</v>
      </c>
      <c r="G571" s="6">
        <v>50000</v>
      </c>
      <c r="H571" s="11">
        <v>2</v>
      </c>
      <c r="I571" s="6">
        <f t="shared" si="43"/>
        <v>100000</v>
      </c>
      <c r="J571" s="9" t="str">
        <f t="shared" si="44"/>
        <v>High Value</v>
      </c>
      <c r="K571" s="2">
        <v>45430</v>
      </c>
      <c r="L571" s="2" t="str">
        <f t="shared" si="45"/>
        <v>May 2024</v>
      </c>
      <c r="M571" t="s">
        <v>12356</v>
      </c>
      <c r="N571" t="s">
        <v>18338</v>
      </c>
      <c r="O571" t="s">
        <v>24326</v>
      </c>
      <c r="P571" t="s">
        <v>28906</v>
      </c>
    </row>
    <row r="572" spans="1:16">
      <c r="A572" t="s">
        <v>580</v>
      </c>
      <c r="B572" s="9" t="s">
        <v>29594</v>
      </c>
      <c r="C572" s="9" t="s">
        <v>29595</v>
      </c>
      <c r="D572" s="9" t="str">
        <f t="shared" si="41"/>
        <v>Rhonda Singleton</v>
      </c>
      <c r="E572" t="s">
        <v>11783</v>
      </c>
      <c r="F572" s="9" t="str">
        <f t="shared" si="42"/>
        <v>Bananas</v>
      </c>
      <c r="G572" s="6">
        <v>50000</v>
      </c>
      <c r="H572" s="11">
        <v>10</v>
      </c>
      <c r="I572" s="6">
        <f t="shared" si="43"/>
        <v>500000</v>
      </c>
      <c r="J572" s="9" t="str">
        <f t="shared" si="44"/>
        <v>High Value</v>
      </c>
      <c r="K572" s="2">
        <v>45569</v>
      </c>
      <c r="L572" s="2" t="str">
        <f t="shared" si="45"/>
        <v>October 2024</v>
      </c>
      <c r="M572" t="s">
        <v>12357</v>
      </c>
      <c r="N572" t="s">
        <v>18339</v>
      </c>
      <c r="O572" t="s">
        <v>24327</v>
      </c>
      <c r="P572" t="s">
        <v>28922</v>
      </c>
    </row>
    <row r="573" spans="1:16">
      <c r="A573" t="s">
        <v>581</v>
      </c>
      <c r="B573" s="9" t="s">
        <v>29540</v>
      </c>
      <c r="C573" s="9" t="s">
        <v>29359</v>
      </c>
      <c r="D573" s="9" t="str">
        <f t="shared" si="41"/>
        <v>Crystal Collins</v>
      </c>
      <c r="E573" t="s">
        <v>11783</v>
      </c>
      <c r="F573" s="9" t="str">
        <f t="shared" si="42"/>
        <v>Bananas</v>
      </c>
      <c r="G573" s="6">
        <v>50000</v>
      </c>
      <c r="H573" s="11">
        <v>9</v>
      </c>
      <c r="I573" s="6">
        <f t="shared" si="43"/>
        <v>450000</v>
      </c>
      <c r="J573" s="9" t="str">
        <f t="shared" si="44"/>
        <v>High Value</v>
      </c>
      <c r="K573" s="2">
        <v>45623</v>
      </c>
      <c r="L573" s="2" t="str">
        <f t="shared" si="45"/>
        <v>November 2024</v>
      </c>
      <c r="M573" t="s">
        <v>12358</v>
      </c>
      <c r="N573" t="s">
        <v>18340</v>
      </c>
      <c r="O573" t="s">
        <v>24328</v>
      </c>
      <c r="P573" t="s">
        <v>28967</v>
      </c>
    </row>
    <row r="574" spans="1:16">
      <c r="A574" t="s">
        <v>582</v>
      </c>
      <c r="B574" s="9" t="s">
        <v>29141</v>
      </c>
      <c r="C574" s="9" t="s">
        <v>29166</v>
      </c>
      <c r="D574" s="9" t="str">
        <f t="shared" si="41"/>
        <v>Joseph Lopez</v>
      </c>
      <c r="E574" t="s">
        <v>11785</v>
      </c>
      <c r="F574" s="9" t="str">
        <f t="shared" si="42"/>
        <v>Orange</v>
      </c>
      <c r="G574" s="6">
        <v>12000</v>
      </c>
      <c r="H574" s="11">
        <v>9</v>
      </c>
      <c r="I574" s="6">
        <f t="shared" si="43"/>
        <v>108000</v>
      </c>
      <c r="J574" s="9" t="str">
        <f t="shared" si="44"/>
        <v>Low Value</v>
      </c>
      <c r="K574" s="2">
        <v>45726</v>
      </c>
      <c r="L574" s="2" t="str">
        <f t="shared" si="45"/>
        <v>March 2025</v>
      </c>
      <c r="M574" t="s">
        <v>12359</v>
      </c>
      <c r="N574" t="s">
        <v>18341</v>
      </c>
      <c r="O574" t="s">
        <v>24329</v>
      </c>
      <c r="P574" t="s">
        <v>28865</v>
      </c>
    </row>
    <row r="575" spans="1:16">
      <c r="A575" t="s">
        <v>583</v>
      </c>
      <c r="B575" s="9" t="s">
        <v>29146</v>
      </c>
      <c r="C575" s="9" t="s">
        <v>29565</v>
      </c>
      <c r="D575" s="9" t="str">
        <f t="shared" si="41"/>
        <v>David Bowman</v>
      </c>
      <c r="E575" t="s">
        <v>11784</v>
      </c>
      <c r="F575" s="9" t="str">
        <f t="shared" si="42"/>
        <v>Water Melon</v>
      </c>
      <c r="G575" s="6">
        <v>30000</v>
      </c>
      <c r="H575" s="11">
        <v>9</v>
      </c>
      <c r="I575" s="6">
        <f t="shared" si="43"/>
        <v>270000</v>
      </c>
      <c r="J575" s="9" t="str">
        <f t="shared" si="44"/>
        <v>High Value</v>
      </c>
      <c r="K575" s="2">
        <v>45714</v>
      </c>
      <c r="L575" s="2" t="str">
        <f t="shared" si="45"/>
        <v>February 2025</v>
      </c>
      <c r="M575" t="s">
        <v>12360</v>
      </c>
      <c r="N575" t="s">
        <v>18342</v>
      </c>
      <c r="O575" t="s">
        <v>24330</v>
      </c>
      <c r="P575" t="s">
        <v>28808</v>
      </c>
    </row>
    <row r="576" spans="1:16">
      <c r="A576" t="s">
        <v>584</v>
      </c>
      <c r="B576" s="9" t="s">
        <v>29234</v>
      </c>
      <c r="C576" s="9" t="s">
        <v>29596</v>
      </c>
      <c r="D576" s="9" t="str">
        <f t="shared" si="41"/>
        <v>Christine Greene</v>
      </c>
      <c r="E576" t="s">
        <v>11785</v>
      </c>
      <c r="F576" s="9" t="str">
        <f t="shared" si="42"/>
        <v>Orange</v>
      </c>
      <c r="G576" s="6">
        <v>12000</v>
      </c>
      <c r="H576" s="11">
        <v>6</v>
      </c>
      <c r="I576" s="6">
        <f t="shared" si="43"/>
        <v>72000</v>
      </c>
      <c r="J576" s="9" t="str">
        <f t="shared" si="44"/>
        <v>Low Value</v>
      </c>
      <c r="K576" s="2">
        <v>45563</v>
      </c>
      <c r="L576" s="2" t="str">
        <f t="shared" si="45"/>
        <v>September 2024</v>
      </c>
      <c r="M576" t="s">
        <v>12361</v>
      </c>
      <c r="N576" t="s">
        <v>18343</v>
      </c>
      <c r="O576" t="s">
        <v>24331</v>
      </c>
      <c r="P576" t="s">
        <v>28968</v>
      </c>
    </row>
    <row r="577" spans="1:16">
      <c r="A577" t="s">
        <v>585</v>
      </c>
      <c r="B577" s="9" t="s">
        <v>29597</v>
      </c>
      <c r="C577" s="9" t="s">
        <v>29264</v>
      </c>
      <c r="D577" s="9" t="str">
        <f t="shared" si="41"/>
        <v>Dawn Ross</v>
      </c>
      <c r="E577" t="s">
        <v>11785</v>
      </c>
      <c r="F577" s="9" t="str">
        <f t="shared" si="42"/>
        <v>Orange</v>
      </c>
      <c r="G577" s="6">
        <v>12000</v>
      </c>
      <c r="H577" s="11">
        <v>1</v>
      </c>
      <c r="I577" s="6">
        <f t="shared" si="43"/>
        <v>12000</v>
      </c>
      <c r="J577" s="9" t="str">
        <f t="shared" si="44"/>
        <v>Low Value</v>
      </c>
      <c r="K577" s="2">
        <v>45697</v>
      </c>
      <c r="L577" s="2" t="str">
        <f t="shared" si="45"/>
        <v>February 2025</v>
      </c>
      <c r="M577" t="s">
        <v>12362</v>
      </c>
      <c r="N577" t="s">
        <v>18344</v>
      </c>
      <c r="O577" t="s">
        <v>24332</v>
      </c>
      <c r="P577" t="s">
        <v>28821</v>
      </c>
    </row>
    <row r="578" spans="1:16">
      <c r="A578" t="s">
        <v>586</v>
      </c>
      <c r="B578" s="9" t="s">
        <v>29546</v>
      </c>
      <c r="C578" s="9" t="s">
        <v>29598</v>
      </c>
      <c r="D578" s="9" t="str">
        <f t="shared" si="41"/>
        <v>Timothy Melton</v>
      </c>
      <c r="E578" t="s">
        <v>11783</v>
      </c>
      <c r="F578" s="9" t="str">
        <f t="shared" si="42"/>
        <v>Bananas</v>
      </c>
      <c r="G578" s="6">
        <v>50000</v>
      </c>
      <c r="H578" s="11">
        <v>1</v>
      </c>
      <c r="I578" s="6">
        <f t="shared" si="43"/>
        <v>50000</v>
      </c>
      <c r="J578" s="9" t="str">
        <f t="shared" si="44"/>
        <v>High Value</v>
      </c>
      <c r="K578" s="2">
        <v>45607</v>
      </c>
      <c r="L578" s="2" t="str">
        <f t="shared" si="45"/>
        <v>November 2024</v>
      </c>
      <c r="M578" t="s">
        <v>12363</v>
      </c>
      <c r="N578" t="s">
        <v>18345</v>
      </c>
      <c r="O578" t="s">
        <v>24333</v>
      </c>
      <c r="P578" t="s">
        <v>28911</v>
      </c>
    </row>
    <row r="579" spans="1:16">
      <c r="A579" t="s">
        <v>587</v>
      </c>
      <c r="B579" s="9" t="s">
        <v>29253</v>
      </c>
      <c r="C579" s="9" t="s">
        <v>29119</v>
      </c>
      <c r="D579" s="9" t="str">
        <f t="shared" ref="D579:D642" si="46">CONCATENATE(B579, " ",C579)</f>
        <v>Jose Martinez</v>
      </c>
      <c r="E579" t="s">
        <v>11786</v>
      </c>
      <c r="F579" s="9" t="str">
        <f t="shared" ref="F579:F642" si="47">IF(E579="Not Found","Not Found",VLOOKUP(E579,$S$2:$T$6,2,FALSE))</f>
        <v>Pineapples</v>
      </c>
      <c r="G579" s="6">
        <v>5000</v>
      </c>
      <c r="H579" s="11">
        <v>7</v>
      </c>
      <c r="I579" s="6">
        <f t="shared" ref="I579:I642" si="48">IF(OR(G579="Not Found",G579=""),"Not Found",G579*H579)</f>
        <v>35000</v>
      </c>
      <c r="J579" s="9" t="str">
        <f t="shared" ref="J579:J642" si="49">IF(G579&lt;=12000,"Low Value", IF(G579&gt;=30000,"High Value","Mid Value"))</f>
        <v>Low Value</v>
      </c>
      <c r="K579" s="2">
        <v>45591</v>
      </c>
      <c r="L579" s="2" t="str">
        <f t="shared" ref="L579:L642" si="50">TEXT(K579,"mmmm yyyy")</f>
        <v>October 2024</v>
      </c>
      <c r="M579" t="s">
        <v>12364</v>
      </c>
      <c r="N579" t="s">
        <v>18346</v>
      </c>
      <c r="O579" t="s">
        <v>24334</v>
      </c>
      <c r="P579" t="s">
        <v>28758</v>
      </c>
    </row>
    <row r="580" spans="1:16">
      <c r="A580" t="s">
        <v>588</v>
      </c>
      <c r="B580" s="9" t="s">
        <v>29432</v>
      </c>
      <c r="C580" s="9" t="s">
        <v>29517</v>
      </c>
      <c r="D580" s="9" t="str">
        <f t="shared" si="46"/>
        <v>Troy Lee</v>
      </c>
      <c r="E580" t="s">
        <v>11783</v>
      </c>
      <c r="F580" s="9" t="str">
        <f t="shared" si="47"/>
        <v>Bananas</v>
      </c>
      <c r="G580" s="6">
        <v>50000</v>
      </c>
      <c r="H580" s="11">
        <v>7</v>
      </c>
      <c r="I580" s="6">
        <f t="shared" si="48"/>
        <v>350000</v>
      </c>
      <c r="J580" s="9" t="str">
        <f t="shared" si="49"/>
        <v>High Value</v>
      </c>
      <c r="K580" s="2">
        <v>45642</v>
      </c>
      <c r="L580" s="2" t="str">
        <f t="shared" si="50"/>
        <v>December 2024</v>
      </c>
      <c r="M580" t="s">
        <v>12365</v>
      </c>
      <c r="N580" t="s">
        <v>18347</v>
      </c>
      <c r="O580" t="s">
        <v>24335</v>
      </c>
      <c r="P580" t="s">
        <v>28793</v>
      </c>
    </row>
    <row r="581" spans="1:16">
      <c r="A581" t="s">
        <v>589</v>
      </c>
      <c r="B581" s="9" t="s">
        <v>29599</v>
      </c>
      <c r="C581" s="9" t="s">
        <v>29387</v>
      </c>
      <c r="D581" s="9" t="str">
        <f t="shared" si="46"/>
        <v>Jacqueline Harrison</v>
      </c>
      <c r="E581" t="s">
        <v>11786</v>
      </c>
      <c r="F581" s="9" t="str">
        <f t="shared" si="47"/>
        <v>Pineapples</v>
      </c>
      <c r="G581" s="6">
        <v>5000</v>
      </c>
      <c r="H581" s="11">
        <v>6</v>
      </c>
      <c r="I581" s="6">
        <f t="shared" si="48"/>
        <v>30000</v>
      </c>
      <c r="J581" s="9" t="str">
        <f t="shared" si="49"/>
        <v>Low Value</v>
      </c>
      <c r="K581" s="2">
        <v>45521</v>
      </c>
      <c r="L581" s="2" t="str">
        <f t="shared" si="50"/>
        <v>August 2024</v>
      </c>
      <c r="M581" t="s">
        <v>12366</v>
      </c>
      <c r="N581" t="s">
        <v>18348</v>
      </c>
      <c r="O581" t="s">
        <v>24336</v>
      </c>
      <c r="P581" t="s">
        <v>28868</v>
      </c>
    </row>
    <row r="582" spans="1:16">
      <c r="A582" t="s">
        <v>590</v>
      </c>
      <c r="B582" s="9" t="s">
        <v>29600</v>
      </c>
      <c r="C582" s="9" t="s">
        <v>29028</v>
      </c>
      <c r="D582" s="9" t="str">
        <f t="shared" si="46"/>
        <v>Kristen Richard</v>
      </c>
      <c r="E582" t="s">
        <v>11785</v>
      </c>
      <c r="F582" s="9" t="str">
        <f t="shared" si="47"/>
        <v>Orange</v>
      </c>
      <c r="G582" s="6">
        <v>12000</v>
      </c>
      <c r="H582" s="11">
        <v>8</v>
      </c>
      <c r="I582" s="6">
        <f t="shared" si="48"/>
        <v>96000</v>
      </c>
      <c r="J582" s="9" t="str">
        <f t="shared" si="49"/>
        <v>Low Value</v>
      </c>
      <c r="K582" s="2">
        <v>45506</v>
      </c>
      <c r="L582" s="2" t="str">
        <f t="shared" si="50"/>
        <v>August 2024</v>
      </c>
      <c r="M582" t="s">
        <v>12367</v>
      </c>
      <c r="N582" t="s">
        <v>18349</v>
      </c>
      <c r="O582" t="s">
        <v>24337</v>
      </c>
      <c r="P582" t="s">
        <v>28804</v>
      </c>
    </row>
    <row r="583" spans="1:16">
      <c r="A583" t="s">
        <v>591</v>
      </c>
      <c r="B583" s="9" t="s">
        <v>29024</v>
      </c>
      <c r="C583" s="9" t="s">
        <v>29325</v>
      </c>
      <c r="D583" s="9" t="str">
        <f t="shared" si="46"/>
        <v>William Cook</v>
      </c>
      <c r="E583" t="s">
        <v>11783</v>
      </c>
      <c r="F583" s="9" t="str">
        <f t="shared" si="47"/>
        <v>Bananas</v>
      </c>
      <c r="G583" s="6">
        <v>50000</v>
      </c>
      <c r="H583" s="11">
        <v>3</v>
      </c>
      <c r="I583" s="6">
        <f t="shared" si="48"/>
        <v>150000</v>
      </c>
      <c r="J583" s="9" t="str">
        <f t="shared" si="49"/>
        <v>High Value</v>
      </c>
      <c r="K583" s="2">
        <v>45564</v>
      </c>
      <c r="L583" s="2" t="str">
        <f t="shared" si="50"/>
        <v>September 2024</v>
      </c>
      <c r="M583" t="s">
        <v>12368</v>
      </c>
      <c r="N583" t="s">
        <v>18350</v>
      </c>
      <c r="O583" t="s">
        <v>24338</v>
      </c>
      <c r="P583" t="s">
        <v>28813</v>
      </c>
    </row>
    <row r="584" spans="1:16">
      <c r="A584" t="s">
        <v>592</v>
      </c>
      <c r="B584" s="9" t="s">
        <v>29594</v>
      </c>
      <c r="C584" s="9" t="s">
        <v>29601</v>
      </c>
      <c r="D584" s="9" t="str">
        <f t="shared" si="46"/>
        <v>Rhonda Wong</v>
      </c>
      <c r="E584" t="s">
        <v>11786</v>
      </c>
      <c r="F584" s="9" t="str">
        <f t="shared" si="47"/>
        <v>Pineapples</v>
      </c>
      <c r="G584" s="6">
        <v>5000</v>
      </c>
      <c r="H584" s="11">
        <v>1</v>
      </c>
      <c r="I584" s="6">
        <f t="shared" si="48"/>
        <v>5000</v>
      </c>
      <c r="J584" s="9" t="str">
        <f t="shared" si="49"/>
        <v>Low Value</v>
      </c>
      <c r="K584" s="2">
        <v>45440</v>
      </c>
      <c r="L584" s="2" t="str">
        <f t="shared" si="50"/>
        <v>May 2024</v>
      </c>
      <c r="M584" t="s">
        <v>12369</v>
      </c>
      <c r="N584" t="s">
        <v>18351</v>
      </c>
      <c r="O584" t="s">
        <v>24339</v>
      </c>
      <c r="P584" t="s">
        <v>28868</v>
      </c>
    </row>
    <row r="585" spans="1:16">
      <c r="A585" t="s">
        <v>593</v>
      </c>
      <c r="B585" s="9" t="s">
        <v>29602</v>
      </c>
      <c r="C585" s="9" t="s">
        <v>29603</v>
      </c>
      <c r="D585" s="9" t="str">
        <f t="shared" si="46"/>
        <v>Eddie Copeland</v>
      </c>
      <c r="E585" t="s">
        <v>11782</v>
      </c>
      <c r="F585" s="9" t="str">
        <f t="shared" si="47"/>
        <v>Apples</v>
      </c>
      <c r="G585" s="6">
        <v>15000</v>
      </c>
      <c r="H585" s="11">
        <v>1</v>
      </c>
      <c r="I585" s="6">
        <f t="shared" si="48"/>
        <v>15000</v>
      </c>
      <c r="J585" s="9" t="str">
        <f t="shared" si="49"/>
        <v>Mid Value</v>
      </c>
      <c r="K585" s="2">
        <v>45448</v>
      </c>
      <c r="L585" s="2" t="str">
        <f t="shared" si="50"/>
        <v>June 2024</v>
      </c>
      <c r="M585" t="s">
        <v>12370</v>
      </c>
      <c r="N585" t="s">
        <v>18352</v>
      </c>
      <c r="O585" t="s">
        <v>24340</v>
      </c>
      <c r="P585" t="s">
        <v>28909</v>
      </c>
    </row>
    <row r="586" spans="1:16">
      <c r="A586" t="s">
        <v>594</v>
      </c>
      <c r="B586" s="9" t="s">
        <v>29604</v>
      </c>
      <c r="C586" s="9" t="s">
        <v>29063</v>
      </c>
      <c r="D586" s="9" t="str">
        <f t="shared" si="46"/>
        <v>Elaine Thornton</v>
      </c>
      <c r="E586" t="s">
        <v>28990</v>
      </c>
      <c r="F586" s="9" t="str">
        <f t="shared" si="47"/>
        <v>Not Found</v>
      </c>
      <c r="G586" s="6">
        <v>50000</v>
      </c>
      <c r="H586" s="11">
        <v>2</v>
      </c>
      <c r="I586" s="6">
        <f t="shared" si="48"/>
        <v>100000</v>
      </c>
      <c r="J586" s="9" t="str">
        <f t="shared" si="49"/>
        <v>High Value</v>
      </c>
      <c r="K586" s="2">
        <v>45576</v>
      </c>
      <c r="L586" s="2" t="str">
        <f t="shared" si="50"/>
        <v>October 2024</v>
      </c>
      <c r="M586" t="s">
        <v>12371</v>
      </c>
      <c r="N586" t="s">
        <v>18353</v>
      </c>
      <c r="O586" t="s">
        <v>24341</v>
      </c>
      <c r="P586" t="s">
        <v>28889</v>
      </c>
    </row>
    <row r="587" spans="1:16">
      <c r="A587" t="s">
        <v>595</v>
      </c>
      <c r="B587" s="9" t="s">
        <v>29046</v>
      </c>
      <c r="C587" s="9" t="s">
        <v>29605</v>
      </c>
      <c r="D587" s="9" t="str">
        <f t="shared" si="46"/>
        <v>John Ortiz</v>
      </c>
      <c r="E587" t="s">
        <v>11786</v>
      </c>
      <c r="F587" s="9" t="str">
        <f t="shared" si="47"/>
        <v>Pineapples</v>
      </c>
      <c r="G587" s="6">
        <v>5000</v>
      </c>
      <c r="H587" s="11">
        <v>8</v>
      </c>
      <c r="I587" s="6">
        <f t="shared" si="48"/>
        <v>40000</v>
      </c>
      <c r="J587" s="9" t="str">
        <f t="shared" si="49"/>
        <v>Low Value</v>
      </c>
      <c r="K587" s="2">
        <v>45782</v>
      </c>
      <c r="L587" s="2" t="str">
        <f t="shared" si="50"/>
        <v>May 2025</v>
      </c>
      <c r="M587" t="s">
        <v>12372</v>
      </c>
      <c r="N587" t="s">
        <v>18354</v>
      </c>
      <c r="O587" t="s">
        <v>24342</v>
      </c>
      <c r="P587" t="s">
        <v>28915</v>
      </c>
    </row>
    <row r="588" spans="1:16">
      <c r="A588" t="s">
        <v>596</v>
      </c>
      <c r="B588" s="9" t="s">
        <v>29232</v>
      </c>
      <c r="C588" s="9" t="s">
        <v>29181</v>
      </c>
      <c r="D588" s="9" t="str">
        <f t="shared" si="46"/>
        <v>Erica Anderson</v>
      </c>
      <c r="E588" t="s">
        <v>11786</v>
      </c>
      <c r="F588" s="9" t="str">
        <f t="shared" si="47"/>
        <v>Pineapples</v>
      </c>
      <c r="G588" s="6">
        <v>5000</v>
      </c>
      <c r="H588" s="11">
        <v>8</v>
      </c>
      <c r="I588" s="6">
        <f t="shared" si="48"/>
        <v>40000</v>
      </c>
      <c r="J588" s="9" t="str">
        <f t="shared" si="49"/>
        <v>Low Value</v>
      </c>
      <c r="K588" s="2">
        <v>45547</v>
      </c>
      <c r="L588" s="2" t="str">
        <f t="shared" si="50"/>
        <v>September 2024</v>
      </c>
      <c r="M588" t="s">
        <v>12373</v>
      </c>
      <c r="N588" t="s">
        <v>18355</v>
      </c>
      <c r="O588" t="s">
        <v>24343</v>
      </c>
      <c r="P588" t="s">
        <v>28969</v>
      </c>
    </row>
    <row r="589" spans="1:16">
      <c r="A589" t="s">
        <v>597</v>
      </c>
      <c r="B589" s="9" t="s">
        <v>29492</v>
      </c>
      <c r="C589" s="9" t="s">
        <v>29016</v>
      </c>
      <c r="D589" s="9" t="str">
        <f t="shared" si="46"/>
        <v>Andrew Smith</v>
      </c>
      <c r="E589" t="s">
        <v>11786</v>
      </c>
      <c r="F589" s="9" t="str">
        <f t="shared" si="47"/>
        <v>Pineapples</v>
      </c>
      <c r="G589" s="6">
        <v>5000</v>
      </c>
      <c r="H589" s="11">
        <v>9</v>
      </c>
      <c r="I589" s="6">
        <f t="shared" si="48"/>
        <v>45000</v>
      </c>
      <c r="J589" s="9" t="str">
        <f t="shared" si="49"/>
        <v>Low Value</v>
      </c>
      <c r="K589" s="2">
        <v>45561</v>
      </c>
      <c r="L589" s="2" t="str">
        <f t="shared" si="50"/>
        <v>September 2024</v>
      </c>
      <c r="M589" t="s">
        <v>12374</v>
      </c>
      <c r="N589" t="s">
        <v>18356</v>
      </c>
      <c r="O589" t="s">
        <v>24344</v>
      </c>
      <c r="P589" t="s">
        <v>28882</v>
      </c>
    </row>
    <row r="590" spans="1:16">
      <c r="A590" t="s">
        <v>598</v>
      </c>
      <c r="B590" s="9" t="s">
        <v>28984</v>
      </c>
      <c r="C590" s="9" t="s">
        <v>29606</v>
      </c>
      <c r="D590" s="9" t="str">
        <f t="shared" si="46"/>
        <v>Jordan Ball</v>
      </c>
      <c r="E590" t="s">
        <v>11784</v>
      </c>
      <c r="F590" s="9" t="str">
        <f t="shared" si="47"/>
        <v>Water Melon</v>
      </c>
      <c r="G590" s="6">
        <v>30000</v>
      </c>
      <c r="H590" s="11">
        <v>9</v>
      </c>
      <c r="I590" s="6">
        <f t="shared" si="48"/>
        <v>270000</v>
      </c>
      <c r="J590" s="9" t="str">
        <f t="shared" si="49"/>
        <v>High Value</v>
      </c>
      <c r="K590" s="2">
        <v>45633</v>
      </c>
      <c r="L590" s="2" t="str">
        <f t="shared" si="50"/>
        <v>December 2024</v>
      </c>
      <c r="M590" t="s">
        <v>12375</v>
      </c>
      <c r="N590" t="s">
        <v>18357</v>
      </c>
      <c r="O590" t="s">
        <v>24345</v>
      </c>
      <c r="P590" t="s">
        <v>28782</v>
      </c>
    </row>
    <row r="591" spans="1:16">
      <c r="A591" t="s">
        <v>599</v>
      </c>
      <c r="B591" s="9" t="s">
        <v>29585</v>
      </c>
      <c r="C591" s="9" t="s">
        <v>29507</v>
      </c>
      <c r="D591" s="9" t="str">
        <f t="shared" si="46"/>
        <v>Aaron Perez</v>
      </c>
      <c r="E591" t="s">
        <v>11785</v>
      </c>
      <c r="F591" s="9" t="str">
        <f t="shared" si="47"/>
        <v>Orange</v>
      </c>
      <c r="G591" s="6">
        <v>12000</v>
      </c>
      <c r="H591" s="11">
        <v>3</v>
      </c>
      <c r="I591" s="6">
        <f t="shared" si="48"/>
        <v>36000</v>
      </c>
      <c r="J591" s="9" t="str">
        <f t="shared" si="49"/>
        <v>Low Value</v>
      </c>
      <c r="K591" s="2">
        <v>45507</v>
      </c>
      <c r="L591" s="2" t="str">
        <f t="shared" si="50"/>
        <v>August 2024</v>
      </c>
      <c r="M591" t="s">
        <v>12376</v>
      </c>
      <c r="N591" t="s">
        <v>18358</v>
      </c>
      <c r="O591" t="s">
        <v>24346</v>
      </c>
      <c r="P591" t="s">
        <v>28938</v>
      </c>
    </row>
    <row r="592" spans="1:16">
      <c r="A592" t="s">
        <v>600</v>
      </c>
      <c r="B592" s="9" t="s">
        <v>29607</v>
      </c>
      <c r="C592" s="9" t="s">
        <v>30512</v>
      </c>
      <c r="D592" s="9" t="str">
        <f t="shared" si="46"/>
        <v>Kristina Murphy DDS</v>
      </c>
      <c r="E592" t="s">
        <v>11783</v>
      </c>
      <c r="F592" s="9" t="str">
        <f t="shared" si="47"/>
        <v>Bananas</v>
      </c>
      <c r="G592" s="6">
        <v>50000</v>
      </c>
      <c r="H592" s="11">
        <v>4</v>
      </c>
      <c r="I592" s="6">
        <f t="shared" si="48"/>
        <v>200000</v>
      </c>
      <c r="J592" s="9" t="str">
        <f t="shared" si="49"/>
        <v>High Value</v>
      </c>
      <c r="K592" s="2">
        <v>45498</v>
      </c>
      <c r="L592" s="2" t="str">
        <f t="shared" si="50"/>
        <v>July 2024</v>
      </c>
      <c r="M592" t="s">
        <v>12377</v>
      </c>
      <c r="N592" t="s">
        <v>18359</v>
      </c>
      <c r="O592" t="s">
        <v>24347</v>
      </c>
      <c r="P592" t="s">
        <v>28755</v>
      </c>
    </row>
    <row r="593" spans="1:16">
      <c r="A593" t="s">
        <v>601</v>
      </c>
      <c r="B593" s="9" t="s">
        <v>29608</v>
      </c>
      <c r="C593" s="9" t="s">
        <v>29030</v>
      </c>
      <c r="D593" s="9" t="str">
        <f t="shared" si="46"/>
        <v>Margaret Jones</v>
      </c>
      <c r="E593" t="s">
        <v>11784</v>
      </c>
      <c r="F593" s="9" t="str">
        <f t="shared" si="47"/>
        <v>Water Melon</v>
      </c>
      <c r="G593" s="6">
        <v>30000</v>
      </c>
      <c r="H593" s="11">
        <v>5</v>
      </c>
      <c r="I593" s="6">
        <f t="shared" si="48"/>
        <v>150000</v>
      </c>
      <c r="J593" s="9" t="str">
        <f t="shared" si="49"/>
        <v>High Value</v>
      </c>
      <c r="K593" s="2">
        <v>45481</v>
      </c>
      <c r="L593" s="2" t="str">
        <f t="shared" si="50"/>
        <v>July 2024</v>
      </c>
      <c r="M593" t="s">
        <v>12378</v>
      </c>
      <c r="N593" t="s">
        <v>18360</v>
      </c>
      <c r="O593" t="s">
        <v>24348</v>
      </c>
      <c r="P593" t="s">
        <v>28967</v>
      </c>
    </row>
    <row r="594" spans="1:16">
      <c r="A594" t="s">
        <v>602</v>
      </c>
      <c r="B594" s="9" t="s">
        <v>29217</v>
      </c>
      <c r="C594" s="9" t="s">
        <v>29312</v>
      </c>
      <c r="D594" s="9" t="str">
        <f t="shared" si="46"/>
        <v>Thomas Brock</v>
      </c>
      <c r="E594" t="s">
        <v>11785</v>
      </c>
      <c r="F594" s="9" t="str">
        <f t="shared" si="47"/>
        <v>Orange</v>
      </c>
      <c r="G594" s="6">
        <v>12000</v>
      </c>
      <c r="H594" s="11">
        <v>8</v>
      </c>
      <c r="I594" s="6">
        <f t="shared" si="48"/>
        <v>96000</v>
      </c>
      <c r="J594" s="9" t="str">
        <f t="shared" si="49"/>
        <v>Low Value</v>
      </c>
      <c r="K594" s="2">
        <v>45729</v>
      </c>
      <c r="L594" s="2" t="str">
        <f t="shared" si="50"/>
        <v>March 2025</v>
      </c>
      <c r="M594" t="s">
        <v>12379</v>
      </c>
      <c r="N594" t="s">
        <v>18361</v>
      </c>
      <c r="O594" t="s">
        <v>24349</v>
      </c>
      <c r="P594" t="s">
        <v>28970</v>
      </c>
    </row>
    <row r="595" spans="1:16">
      <c r="A595" t="s">
        <v>603</v>
      </c>
      <c r="B595" s="9" t="s">
        <v>29114</v>
      </c>
      <c r="C595" s="9" t="s">
        <v>29440</v>
      </c>
      <c r="D595" s="9" t="str">
        <f t="shared" si="46"/>
        <v>Matthew Durham</v>
      </c>
      <c r="E595" t="s">
        <v>11783</v>
      </c>
      <c r="F595" s="9" t="str">
        <f t="shared" si="47"/>
        <v>Bananas</v>
      </c>
      <c r="G595" s="6">
        <v>50000</v>
      </c>
      <c r="H595" s="11">
        <v>5</v>
      </c>
      <c r="I595" s="6">
        <f t="shared" si="48"/>
        <v>250000</v>
      </c>
      <c r="J595" s="9" t="str">
        <f t="shared" si="49"/>
        <v>High Value</v>
      </c>
      <c r="K595" s="2">
        <v>45612</v>
      </c>
      <c r="L595" s="2" t="str">
        <f t="shared" si="50"/>
        <v>November 2024</v>
      </c>
      <c r="M595" t="s">
        <v>12380</v>
      </c>
      <c r="N595" t="s">
        <v>18362</v>
      </c>
      <c r="O595" t="s">
        <v>24350</v>
      </c>
      <c r="P595" t="s">
        <v>28891</v>
      </c>
    </row>
    <row r="596" spans="1:16">
      <c r="A596" t="s">
        <v>604</v>
      </c>
      <c r="B596" s="9" t="s">
        <v>29554</v>
      </c>
      <c r="C596" s="9" t="s">
        <v>29609</v>
      </c>
      <c r="D596" s="9" t="str">
        <f t="shared" si="46"/>
        <v>Linda Hoffman</v>
      </c>
      <c r="E596" t="s">
        <v>11782</v>
      </c>
      <c r="F596" s="9" t="str">
        <f t="shared" si="47"/>
        <v>Apples</v>
      </c>
      <c r="G596" s="6">
        <v>15000</v>
      </c>
      <c r="H596" s="11">
        <v>2</v>
      </c>
      <c r="I596" s="6">
        <f t="shared" si="48"/>
        <v>30000</v>
      </c>
      <c r="J596" s="9" t="str">
        <f t="shared" si="49"/>
        <v>Mid Value</v>
      </c>
      <c r="K596" s="2">
        <v>45466</v>
      </c>
      <c r="L596" s="2" t="str">
        <f t="shared" si="50"/>
        <v>June 2024</v>
      </c>
      <c r="M596" t="s">
        <v>12381</v>
      </c>
      <c r="N596" t="s">
        <v>18363</v>
      </c>
      <c r="O596" t="s">
        <v>24351</v>
      </c>
      <c r="P596" t="s">
        <v>28805</v>
      </c>
    </row>
    <row r="597" spans="1:16">
      <c r="A597" t="s">
        <v>605</v>
      </c>
      <c r="B597" s="9" t="s">
        <v>29576</v>
      </c>
      <c r="C597" s="9" t="s">
        <v>29610</v>
      </c>
      <c r="D597" s="9" t="str">
        <f t="shared" si="46"/>
        <v>Vicki Hester</v>
      </c>
      <c r="E597" t="s">
        <v>11785</v>
      </c>
      <c r="F597" s="9" t="str">
        <f t="shared" si="47"/>
        <v>Orange</v>
      </c>
      <c r="G597" s="6">
        <v>12000</v>
      </c>
      <c r="H597" s="11">
        <v>1</v>
      </c>
      <c r="I597" s="6">
        <f t="shared" si="48"/>
        <v>12000</v>
      </c>
      <c r="J597" s="9" t="str">
        <f t="shared" si="49"/>
        <v>Low Value</v>
      </c>
      <c r="K597" s="2">
        <v>45562</v>
      </c>
      <c r="L597" s="2" t="str">
        <f t="shared" si="50"/>
        <v>September 2024</v>
      </c>
      <c r="M597" t="s">
        <v>12382</v>
      </c>
      <c r="N597" t="s">
        <v>18364</v>
      </c>
      <c r="O597" t="s">
        <v>24352</v>
      </c>
      <c r="P597" t="s">
        <v>28853</v>
      </c>
    </row>
    <row r="598" spans="1:16">
      <c r="A598" t="s">
        <v>606</v>
      </c>
      <c r="B598" s="9" t="s">
        <v>29211</v>
      </c>
      <c r="C598" s="9" t="s">
        <v>29207</v>
      </c>
      <c r="D598" s="9" t="str">
        <f t="shared" si="46"/>
        <v>Lauren Miller</v>
      </c>
      <c r="E598" t="s">
        <v>11782</v>
      </c>
      <c r="F598" s="9" t="str">
        <f t="shared" si="47"/>
        <v>Apples</v>
      </c>
      <c r="G598" s="6">
        <v>15000</v>
      </c>
      <c r="H598" s="11">
        <v>8</v>
      </c>
      <c r="I598" s="6">
        <f t="shared" si="48"/>
        <v>120000</v>
      </c>
      <c r="J598" s="9" t="str">
        <f t="shared" si="49"/>
        <v>Mid Value</v>
      </c>
      <c r="K598" s="2">
        <v>45440</v>
      </c>
      <c r="L598" s="2" t="str">
        <f t="shared" si="50"/>
        <v>May 2024</v>
      </c>
      <c r="M598" t="s">
        <v>12383</v>
      </c>
      <c r="N598" t="s">
        <v>18365</v>
      </c>
      <c r="O598" t="s">
        <v>24353</v>
      </c>
      <c r="P598" t="s">
        <v>28964</v>
      </c>
    </row>
    <row r="599" spans="1:16">
      <c r="A599" t="s">
        <v>607</v>
      </c>
      <c r="B599" s="9" t="s">
        <v>29311</v>
      </c>
      <c r="C599" s="9" t="s">
        <v>29016</v>
      </c>
      <c r="D599" s="9" t="str">
        <f t="shared" si="46"/>
        <v>Tony Smith</v>
      </c>
      <c r="E599" t="s">
        <v>11784</v>
      </c>
      <c r="F599" s="9" t="str">
        <f t="shared" si="47"/>
        <v>Water Melon</v>
      </c>
      <c r="G599" s="6">
        <v>30000</v>
      </c>
      <c r="H599" s="11">
        <v>10</v>
      </c>
      <c r="I599" s="6">
        <f t="shared" si="48"/>
        <v>300000</v>
      </c>
      <c r="J599" s="9" t="str">
        <f t="shared" si="49"/>
        <v>High Value</v>
      </c>
      <c r="K599" s="2">
        <v>45767</v>
      </c>
      <c r="L599" s="2" t="str">
        <f t="shared" si="50"/>
        <v>April 2025</v>
      </c>
      <c r="M599" t="s">
        <v>12384</v>
      </c>
      <c r="N599" t="s">
        <v>18366</v>
      </c>
      <c r="O599" t="s">
        <v>24354</v>
      </c>
      <c r="P599" t="s">
        <v>28963</v>
      </c>
    </row>
    <row r="600" spans="1:16">
      <c r="A600" t="s">
        <v>608</v>
      </c>
      <c r="B600" s="9" t="s">
        <v>29551</v>
      </c>
      <c r="C600" s="9" t="s">
        <v>29611</v>
      </c>
      <c r="D600" s="9" t="str">
        <f t="shared" si="46"/>
        <v>Beth Rojas</v>
      </c>
      <c r="E600" t="s">
        <v>11786</v>
      </c>
      <c r="F600" s="9" t="str">
        <f t="shared" si="47"/>
        <v>Pineapples</v>
      </c>
      <c r="G600" s="6">
        <v>5000</v>
      </c>
      <c r="H600" s="11">
        <v>1</v>
      </c>
      <c r="I600" s="6">
        <f t="shared" si="48"/>
        <v>5000</v>
      </c>
      <c r="J600" s="9" t="str">
        <f t="shared" si="49"/>
        <v>Low Value</v>
      </c>
      <c r="K600" s="2">
        <v>45740</v>
      </c>
      <c r="L600" s="2" t="str">
        <f t="shared" si="50"/>
        <v>March 2025</v>
      </c>
      <c r="M600" t="s">
        <v>12385</v>
      </c>
      <c r="N600" t="s">
        <v>18367</v>
      </c>
      <c r="O600" t="s">
        <v>24355</v>
      </c>
      <c r="P600" t="s">
        <v>28823</v>
      </c>
    </row>
    <row r="601" spans="1:16">
      <c r="A601" t="s">
        <v>609</v>
      </c>
      <c r="B601" s="9" t="s">
        <v>29032</v>
      </c>
      <c r="C601" s="9" t="s">
        <v>29119</v>
      </c>
      <c r="D601" s="9" t="str">
        <f t="shared" si="46"/>
        <v>Scott Martinez</v>
      </c>
      <c r="E601" t="s">
        <v>11786</v>
      </c>
      <c r="F601" s="9" t="str">
        <f t="shared" si="47"/>
        <v>Pineapples</v>
      </c>
      <c r="G601" s="6">
        <v>5000</v>
      </c>
      <c r="H601" s="11">
        <v>8</v>
      </c>
      <c r="I601" s="6">
        <f t="shared" si="48"/>
        <v>40000</v>
      </c>
      <c r="J601" s="9" t="str">
        <f t="shared" si="49"/>
        <v>Low Value</v>
      </c>
      <c r="K601" s="2">
        <v>45584</v>
      </c>
      <c r="L601" s="2" t="str">
        <f t="shared" si="50"/>
        <v>October 2024</v>
      </c>
      <c r="M601" t="s">
        <v>12386</v>
      </c>
      <c r="N601" t="s">
        <v>18368</v>
      </c>
      <c r="O601" t="s">
        <v>24356</v>
      </c>
      <c r="P601" t="s">
        <v>28882</v>
      </c>
    </row>
    <row r="602" spans="1:16">
      <c r="A602" t="s">
        <v>610</v>
      </c>
      <c r="B602" s="9" t="s">
        <v>29134</v>
      </c>
      <c r="C602" s="9" t="s">
        <v>29547</v>
      </c>
      <c r="D602" s="9" t="str">
        <f t="shared" si="46"/>
        <v>James Sanford</v>
      </c>
      <c r="E602" t="s">
        <v>11784</v>
      </c>
      <c r="F602" s="9" t="str">
        <f t="shared" si="47"/>
        <v>Water Melon</v>
      </c>
      <c r="G602" s="6">
        <v>30000</v>
      </c>
      <c r="H602" s="11">
        <v>9</v>
      </c>
      <c r="I602" s="6">
        <f t="shared" si="48"/>
        <v>270000</v>
      </c>
      <c r="J602" s="9" t="str">
        <f t="shared" si="49"/>
        <v>High Value</v>
      </c>
      <c r="K602" s="2">
        <v>45528</v>
      </c>
      <c r="L602" s="2" t="str">
        <f t="shared" si="50"/>
        <v>August 2024</v>
      </c>
      <c r="M602" t="s">
        <v>12387</v>
      </c>
      <c r="N602" t="s">
        <v>18369</v>
      </c>
      <c r="O602" t="s">
        <v>24357</v>
      </c>
      <c r="P602" t="s">
        <v>28922</v>
      </c>
    </row>
    <row r="603" spans="1:16">
      <c r="A603" t="s">
        <v>611</v>
      </c>
      <c r="B603" s="9" t="s">
        <v>29612</v>
      </c>
      <c r="C603" s="9" t="s">
        <v>29155</v>
      </c>
      <c r="D603" s="9" t="str">
        <f t="shared" si="46"/>
        <v>Theresa Sanchez</v>
      </c>
      <c r="E603" t="s">
        <v>11784</v>
      </c>
      <c r="F603" s="9" t="str">
        <f t="shared" si="47"/>
        <v>Water Melon</v>
      </c>
      <c r="G603" s="6">
        <v>30000</v>
      </c>
      <c r="H603" s="11">
        <v>1</v>
      </c>
      <c r="I603" s="6">
        <f t="shared" si="48"/>
        <v>30000</v>
      </c>
      <c r="J603" s="9" t="str">
        <f t="shared" si="49"/>
        <v>High Value</v>
      </c>
      <c r="K603" s="2">
        <v>45610</v>
      </c>
      <c r="L603" s="2" t="str">
        <f t="shared" si="50"/>
        <v>November 2024</v>
      </c>
      <c r="M603" t="s">
        <v>12388</v>
      </c>
      <c r="N603" t="s">
        <v>18370</v>
      </c>
      <c r="O603" t="s">
        <v>24344</v>
      </c>
      <c r="P603" t="s">
        <v>28894</v>
      </c>
    </row>
    <row r="604" spans="1:16">
      <c r="A604" t="s">
        <v>612</v>
      </c>
      <c r="B604" s="9" t="s">
        <v>29613</v>
      </c>
      <c r="C604" s="9" t="s">
        <v>29465</v>
      </c>
      <c r="D604" s="9" t="str">
        <f t="shared" si="46"/>
        <v>Kendra Willis</v>
      </c>
      <c r="E604" t="s">
        <v>11785</v>
      </c>
      <c r="F604" s="9" t="str">
        <f t="shared" si="47"/>
        <v>Orange</v>
      </c>
      <c r="G604" s="6">
        <v>12000</v>
      </c>
      <c r="H604" s="11">
        <v>2</v>
      </c>
      <c r="I604" s="6">
        <f t="shared" si="48"/>
        <v>24000</v>
      </c>
      <c r="J604" s="9" t="str">
        <f t="shared" si="49"/>
        <v>Low Value</v>
      </c>
      <c r="K604" s="2">
        <v>45556</v>
      </c>
      <c r="L604" s="2" t="str">
        <f t="shared" si="50"/>
        <v>September 2024</v>
      </c>
      <c r="M604" t="s">
        <v>12389</v>
      </c>
      <c r="N604" t="s">
        <v>18371</v>
      </c>
      <c r="O604" t="s">
        <v>24020</v>
      </c>
      <c r="P604" t="s">
        <v>28911</v>
      </c>
    </row>
    <row r="605" spans="1:16">
      <c r="A605" t="s">
        <v>613</v>
      </c>
      <c r="B605" s="9" t="s">
        <v>29004</v>
      </c>
      <c r="C605" s="9" t="s">
        <v>29341</v>
      </c>
      <c r="D605" s="9" t="str">
        <f t="shared" si="46"/>
        <v>Melissa Nelson</v>
      </c>
      <c r="E605" t="s">
        <v>11786</v>
      </c>
      <c r="F605" s="9" t="str">
        <f t="shared" si="47"/>
        <v>Pineapples</v>
      </c>
      <c r="G605" s="6">
        <v>5000</v>
      </c>
      <c r="H605" s="11">
        <v>7</v>
      </c>
      <c r="I605" s="6">
        <f t="shared" si="48"/>
        <v>35000</v>
      </c>
      <c r="J605" s="9" t="str">
        <f t="shared" si="49"/>
        <v>Low Value</v>
      </c>
      <c r="K605" s="2">
        <v>45676</v>
      </c>
      <c r="L605" s="2" t="str">
        <f t="shared" si="50"/>
        <v>January 2025</v>
      </c>
      <c r="M605" t="s">
        <v>12390</v>
      </c>
      <c r="N605" t="s">
        <v>18372</v>
      </c>
      <c r="O605" t="s">
        <v>24358</v>
      </c>
      <c r="P605" t="s">
        <v>28908</v>
      </c>
    </row>
    <row r="606" spans="1:16">
      <c r="A606" t="s">
        <v>614</v>
      </c>
      <c r="B606" s="9" t="s">
        <v>29600</v>
      </c>
      <c r="C606" s="9" t="s">
        <v>29352</v>
      </c>
      <c r="D606" s="9" t="str">
        <f t="shared" si="46"/>
        <v>Kristen Bradley</v>
      </c>
      <c r="E606" t="s">
        <v>11785</v>
      </c>
      <c r="F606" s="9" t="str">
        <f t="shared" si="47"/>
        <v>Orange</v>
      </c>
      <c r="G606" s="6">
        <v>12000</v>
      </c>
      <c r="H606" s="11">
        <v>3</v>
      </c>
      <c r="I606" s="6">
        <f t="shared" si="48"/>
        <v>36000</v>
      </c>
      <c r="J606" s="9" t="str">
        <f t="shared" si="49"/>
        <v>Low Value</v>
      </c>
      <c r="K606" s="2">
        <v>45421</v>
      </c>
      <c r="L606" s="2" t="str">
        <f t="shared" si="50"/>
        <v>May 2024</v>
      </c>
      <c r="M606" t="s">
        <v>12391</v>
      </c>
      <c r="N606" t="s">
        <v>18373</v>
      </c>
      <c r="O606" t="s">
        <v>24359</v>
      </c>
      <c r="P606" t="s">
        <v>28770</v>
      </c>
    </row>
    <row r="607" spans="1:16">
      <c r="A607" t="s">
        <v>615</v>
      </c>
      <c r="B607" s="9" t="s">
        <v>29330</v>
      </c>
      <c r="C607" s="9" t="s">
        <v>29320</v>
      </c>
      <c r="D607" s="9" t="str">
        <f t="shared" si="46"/>
        <v>Peter Patel</v>
      </c>
      <c r="E607" t="s">
        <v>11782</v>
      </c>
      <c r="F607" s="9" t="str">
        <f t="shared" si="47"/>
        <v>Apples</v>
      </c>
      <c r="G607" s="6">
        <v>15000</v>
      </c>
      <c r="H607" s="11">
        <v>9</v>
      </c>
      <c r="I607" s="6">
        <f t="shared" si="48"/>
        <v>135000</v>
      </c>
      <c r="J607" s="9" t="str">
        <f t="shared" si="49"/>
        <v>Mid Value</v>
      </c>
      <c r="K607" s="2">
        <v>45612</v>
      </c>
      <c r="L607" s="2" t="str">
        <f t="shared" si="50"/>
        <v>November 2024</v>
      </c>
      <c r="M607" t="s">
        <v>12392</v>
      </c>
      <c r="N607" t="s">
        <v>18374</v>
      </c>
      <c r="O607" t="s">
        <v>24360</v>
      </c>
      <c r="P607" t="s">
        <v>28939</v>
      </c>
    </row>
    <row r="608" spans="1:16">
      <c r="A608" t="s">
        <v>616</v>
      </c>
      <c r="B608" s="9" t="s">
        <v>29217</v>
      </c>
      <c r="C608" s="9" t="s">
        <v>29605</v>
      </c>
      <c r="D608" s="9" t="str">
        <f t="shared" si="46"/>
        <v>Thomas Ortiz</v>
      </c>
      <c r="E608" t="s">
        <v>11782</v>
      </c>
      <c r="F608" s="9" t="str">
        <f t="shared" si="47"/>
        <v>Apples</v>
      </c>
      <c r="G608" s="6">
        <v>15000</v>
      </c>
      <c r="H608" s="11">
        <v>7</v>
      </c>
      <c r="I608" s="6">
        <f t="shared" si="48"/>
        <v>105000</v>
      </c>
      <c r="J608" s="9" t="str">
        <f t="shared" si="49"/>
        <v>Mid Value</v>
      </c>
      <c r="K608" s="2">
        <v>45529</v>
      </c>
      <c r="L608" s="2" t="str">
        <f t="shared" si="50"/>
        <v>August 2024</v>
      </c>
      <c r="M608" t="s">
        <v>12393</v>
      </c>
      <c r="N608" t="s">
        <v>18375</v>
      </c>
      <c r="O608" t="s">
        <v>24361</v>
      </c>
      <c r="P608" t="s">
        <v>28971</v>
      </c>
    </row>
    <row r="609" spans="1:16">
      <c r="A609" t="s">
        <v>617</v>
      </c>
      <c r="B609" s="9" t="s">
        <v>29614</v>
      </c>
      <c r="C609" s="9" t="s">
        <v>29267</v>
      </c>
      <c r="D609" s="9" t="str">
        <f t="shared" si="46"/>
        <v>Gary Davis</v>
      </c>
      <c r="E609" t="s">
        <v>11786</v>
      </c>
      <c r="F609" s="9" t="str">
        <f t="shared" si="47"/>
        <v>Pineapples</v>
      </c>
      <c r="G609" s="6">
        <v>5000</v>
      </c>
      <c r="H609" s="11">
        <v>10</v>
      </c>
      <c r="I609" s="6">
        <f t="shared" si="48"/>
        <v>50000</v>
      </c>
      <c r="J609" s="9" t="str">
        <f t="shared" si="49"/>
        <v>Low Value</v>
      </c>
      <c r="K609" s="2">
        <v>45647</v>
      </c>
      <c r="L609" s="2" t="str">
        <f t="shared" si="50"/>
        <v>December 2024</v>
      </c>
      <c r="M609" t="s">
        <v>12394</v>
      </c>
      <c r="N609" t="s">
        <v>18376</v>
      </c>
      <c r="O609" t="s">
        <v>24362</v>
      </c>
      <c r="P609" t="s">
        <v>28972</v>
      </c>
    </row>
    <row r="610" spans="1:16">
      <c r="A610" t="s">
        <v>618</v>
      </c>
      <c r="B610" s="9" t="s">
        <v>29403</v>
      </c>
      <c r="C610" s="9" t="s">
        <v>29615</v>
      </c>
      <c r="D610" s="9" t="str">
        <f t="shared" si="46"/>
        <v>Amanda Swanson</v>
      </c>
      <c r="E610" t="s">
        <v>11784</v>
      </c>
      <c r="F610" s="9" t="str">
        <f t="shared" si="47"/>
        <v>Water Melon</v>
      </c>
      <c r="G610" s="6">
        <v>30000</v>
      </c>
      <c r="H610" s="11">
        <v>1</v>
      </c>
      <c r="I610" s="6">
        <f t="shared" si="48"/>
        <v>30000</v>
      </c>
      <c r="J610" s="9" t="str">
        <f t="shared" si="49"/>
        <v>High Value</v>
      </c>
      <c r="K610" s="2">
        <v>45702</v>
      </c>
      <c r="L610" s="2" t="str">
        <f t="shared" si="50"/>
        <v>February 2025</v>
      </c>
      <c r="M610" t="s">
        <v>12395</v>
      </c>
      <c r="N610" t="s">
        <v>18377</v>
      </c>
      <c r="O610" t="s">
        <v>24363</v>
      </c>
      <c r="P610" t="s">
        <v>28823</v>
      </c>
    </row>
    <row r="611" spans="1:16">
      <c r="A611" t="s">
        <v>619</v>
      </c>
      <c r="B611" s="9" t="s">
        <v>29616</v>
      </c>
      <c r="C611" s="9" t="s">
        <v>29617</v>
      </c>
      <c r="D611" s="9" t="str">
        <f t="shared" si="46"/>
        <v>Michelle Stephenson</v>
      </c>
      <c r="E611" t="s">
        <v>11785</v>
      </c>
      <c r="F611" s="9" t="str">
        <f t="shared" si="47"/>
        <v>Orange</v>
      </c>
      <c r="G611" s="6">
        <v>12000</v>
      </c>
      <c r="H611" s="11">
        <v>8</v>
      </c>
      <c r="I611" s="6">
        <f t="shared" si="48"/>
        <v>96000</v>
      </c>
      <c r="J611" s="9" t="str">
        <f t="shared" si="49"/>
        <v>Low Value</v>
      </c>
      <c r="K611" s="2">
        <v>45627</v>
      </c>
      <c r="L611" s="2" t="str">
        <f t="shared" si="50"/>
        <v>December 2024</v>
      </c>
      <c r="M611" t="s">
        <v>12396</v>
      </c>
      <c r="N611" t="s">
        <v>18378</v>
      </c>
      <c r="O611" t="s">
        <v>24364</v>
      </c>
      <c r="P611" t="s">
        <v>28950</v>
      </c>
    </row>
    <row r="612" spans="1:16">
      <c r="A612" t="s">
        <v>620</v>
      </c>
      <c r="B612" s="9" t="s">
        <v>29227</v>
      </c>
      <c r="C612" s="9" t="s">
        <v>29053</v>
      </c>
      <c r="D612" s="9" t="str">
        <f t="shared" si="46"/>
        <v>Shelly Wilson</v>
      </c>
      <c r="E612" t="s">
        <v>11785</v>
      </c>
      <c r="F612" s="9" t="str">
        <f t="shared" si="47"/>
        <v>Orange</v>
      </c>
      <c r="G612" s="6">
        <v>12000</v>
      </c>
      <c r="H612" s="11">
        <v>7</v>
      </c>
      <c r="I612" s="6">
        <f t="shared" si="48"/>
        <v>84000</v>
      </c>
      <c r="J612" s="9" t="str">
        <f t="shared" si="49"/>
        <v>Low Value</v>
      </c>
      <c r="K612" s="2">
        <v>45690</v>
      </c>
      <c r="L612" s="2" t="str">
        <f t="shared" si="50"/>
        <v>February 2025</v>
      </c>
      <c r="M612" t="s">
        <v>12397</v>
      </c>
      <c r="N612" t="s">
        <v>18379</v>
      </c>
      <c r="O612" t="s">
        <v>24365</v>
      </c>
      <c r="P612" t="s">
        <v>28770</v>
      </c>
    </row>
    <row r="613" spans="1:16">
      <c r="A613" t="s">
        <v>621</v>
      </c>
      <c r="B613" s="9" t="s">
        <v>29418</v>
      </c>
      <c r="C613" s="9" t="s">
        <v>29151</v>
      </c>
      <c r="D613" s="9" t="str">
        <f t="shared" si="46"/>
        <v>Anna Green</v>
      </c>
      <c r="E613" t="s">
        <v>11785</v>
      </c>
      <c r="F613" s="9" t="str">
        <f t="shared" si="47"/>
        <v>Orange</v>
      </c>
      <c r="G613" s="6">
        <v>12000</v>
      </c>
      <c r="H613" s="11">
        <v>2</v>
      </c>
      <c r="I613" s="6">
        <f t="shared" si="48"/>
        <v>24000</v>
      </c>
      <c r="J613" s="9" t="str">
        <f t="shared" si="49"/>
        <v>Low Value</v>
      </c>
      <c r="K613" s="2">
        <v>45634</v>
      </c>
      <c r="L613" s="2" t="str">
        <f t="shared" si="50"/>
        <v>December 2024</v>
      </c>
      <c r="M613" t="s">
        <v>12398</v>
      </c>
      <c r="N613" t="s">
        <v>18380</v>
      </c>
      <c r="O613" t="s">
        <v>24366</v>
      </c>
      <c r="P613" t="s">
        <v>28973</v>
      </c>
    </row>
    <row r="614" spans="1:16">
      <c r="A614" t="s">
        <v>622</v>
      </c>
      <c r="B614" s="9" t="s">
        <v>29403</v>
      </c>
      <c r="C614" s="9" t="s">
        <v>29059</v>
      </c>
      <c r="D614" s="9" t="str">
        <f t="shared" si="46"/>
        <v>Amanda Morris</v>
      </c>
      <c r="E614" t="s">
        <v>11783</v>
      </c>
      <c r="F614" s="9" t="str">
        <f t="shared" si="47"/>
        <v>Bananas</v>
      </c>
      <c r="G614" s="6">
        <v>50000</v>
      </c>
      <c r="H614" s="11">
        <v>2</v>
      </c>
      <c r="I614" s="6">
        <f t="shared" si="48"/>
        <v>100000</v>
      </c>
      <c r="J614" s="9" t="str">
        <f t="shared" si="49"/>
        <v>High Value</v>
      </c>
      <c r="K614" s="2">
        <v>45715</v>
      </c>
      <c r="L614" s="2" t="str">
        <f t="shared" si="50"/>
        <v>February 2025</v>
      </c>
      <c r="M614" t="s">
        <v>12399</v>
      </c>
      <c r="N614" t="s">
        <v>18381</v>
      </c>
      <c r="O614" t="s">
        <v>24367</v>
      </c>
      <c r="P614" t="s">
        <v>28795</v>
      </c>
    </row>
    <row r="615" spans="1:16">
      <c r="A615" t="s">
        <v>623</v>
      </c>
      <c r="B615" s="9" t="s">
        <v>29041</v>
      </c>
      <c r="C615" s="9" t="s">
        <v>29618</v>
      </c>
      <c r="D615" s="9" t="str">
        <f t="shared" si="46"/>
        <v>Michael Fernandez</v>
      </c>
      <c r="E615" t="s">
        <v>11783</v>
      </c>
      <c r="F615" s="9" t="str">
        <f t="shared" si="47"/>
        <v>Bananas</v>
      </c>
      <c r="G615" s="6">
        <v>50000</v>
      </c>
      <c r="H615" s="11">
        <v>7</v>
      </c>
      <c r="I615" s="6">
        <f t="shared" si="48"/>
        <v>350000</v>
      </c>
      <c r="J615" s="9" t="str">
        <f t="shared" si="49"/>
        <v>High Value</v>
      </c>
      <c r="K615" s="2">
        <v>45532</v>
      </c>
      <c r="L615" s="2" t="str">
        <f t="shared" si="50"/>
        <v>August 2024</v>
      </c>
      <c r="M615" t="s">
        <v>12400</v>
      </c>
      <c r="N615" t="s">
        <v>18382</v>
      </c>
      <c r="O615" t="s">
        <v>24357</v>
      </c>
      <c r="P615" t="s">
        <v>28805</v>
      </c>
    </row>
    <row r="616" spans="1:16">
      <c r="A616" t="s">
        <v>624</v>
      </c>
      <c r="B616" s="9" t="s">
        <v>29619</v>
      </c>
      <c r="C616" s="9" t="s">
        <v>29003</v>
      </c>
      <c r="D616" s="9" t="str">
        <f t="shared" si="46"/>
        <v>Nathaniel Hill</v>
      </c>
      <c r="E616" t="s">
        <v>11782</v>
      </c>
      <c r="F616" s="9" t="str">
        <f t="shared" si="47"/>
        <v>Apples</v>
      </c>
      <c r="G616" s="6">
        <v>15000</v>
      </c>
      <c r="H616" s="11">
        <v>5</v>
      </c>
      <c r="I616" s="6">
        <f t="shared" si="48"/>
        <v>75000</v>
      </c>
      <c r="J616" s="9" t="str">
        <f t="shared" si="49"/>
        <v>Mid Value</v>
      </c>
      <c r="K616" s="2">
        <v>45479</v>
      </c>
      <c r="L616" s="2" t="str">
        <f t="shared" si="50"/>
        <v>July 2024</v>
      </c>
      <c r="M616" t="s">
        <v>12401</v>
      </c>
      <c r="N616" t="s">
        <v>18383</v>
      </c>
      <c r="O616" t="s">
        <v>24368</v>
      </c>
      <c r="P616" t="s">
        <v>28902</v>
      </c>
    </row>
    <row r="617" spans="1:16">
      <c r="A617" t="s">
        <v>625</v>
      </c>
      <c r="B617" s="9" t="s">
        <v>29046</v>
      </c>
      <c r="C617" s="9" t="s">
        <v>29452</v>
      </c>
      <c r="D617" s="9" t="str">
        <f t="shared" si="46"/>
        <v>John Russell</v>
      </c>
      <c r="E617" t="s">
        <v>11782</v>
      </c>
      <c r="F617" s="9" t="str">
        <f t="shared" si="47"/>
        <v>Apples</v>
      </c>
      <c r="G617" s="6">
        <v>15000</v>
      </c>
      <c r="H617" s="11">
        <v>3</v>
      </c>
      <c r="I617" s="6">
        <f t="shared" si="48"/>
        <v>45000</v>
      </c>
      <c r="J617" s="9" t="str">
        <f t="shared" si="49"/>
        <v>Mid Value</v>
      </c>
      <c r="K617" s="2">
        <v>45514</v>
      </c>
      <c r="L617" s="2" t="str">
        <f t="shared" si="50"/>
        <v>August 2024</v>
      </c>
      <c r="M617" t="s">
        <v>12402</v>
      </c>
      <c r="N617" t="s">
        <v>18384</v>
      </c>
      <c r="O617" t="s">
        <v>24369</v>
      </c>
      <c r="P617" t="s">
        <v>28881</v>
      </c>
    </row>
    <row r="618" spans="1:16">
      <c r="A618" t="s">
        <v>626</v>
      </c>
      <c r="B618" s="9" t="s">
        <v>29414</v>
      </c>
      <c r="C618" s="9" t="s">
        <v>29620</v>
      </c>
      <c r="D618" s="9" t="str">
        <f t="shared" si="46"/>
        <v>Kimberly Wells</v>
      </c>
      <c r="E618" t="s">
        <v>11786</v>
      </c>
      <c r="F618" s="9" t="str">
        <f t="shared" si="47"/>
        <v>Pineapples</v>
      </c>
      <c r="G618" s="6">
        <v>5000</v>
      </c>
      <c r="H618" s="11">
        <v>9</v>
      </c>
      <c r="I618" s="6">
        <f t="shared" si="48"/>
        <v>45000</v>
      </c>
      <c r="J618" s="9" t="str">
        <f t="shared" si="49"/>
        <v>Low Value</v>
      </c>
      <c r="K618" s="2">
        <v>45762</v>
      </c>
      <c r="L618" s="2" t="str">
        <f t="shared" si="50"/>
        <v>April 2025</v>
      </c>
      <c r="M618" t="s">
        <v>12403</v>
      </c>
      <c r="N618" t="s">
        <v>18385</v>
      </c>
      <c r="O618" t="s">
        <v>24370</v>
      </c>
      <c r="P618" t="s">
        <v>28911</v>
      </c>
    </row>
    <row r="619" spans="1:16">
      <c r="A619" t="s">
        <v>627</v>
      </c>
      <c r="B619" s="9" t="s">
        <v>29129</v>
      </c>
      <c r="C619" s="9" t="s">
        <v>28984</v>
      </c>
      <c r="D619" s="9" t="str">
        <f t="shared" si="46"/>
        <v>Sarah Jordan</v>
      </c>
      <c r="E619" t="s">
        <v>11782</v>
      </c>
      <c r="F619" s="9" t="str">
        <f t="shared" si="47"/>
        <v>Apples</v>
      </c>
      <c r="G619" s="6">
        <v>15000</v>
      </c>
      <c r="H619" s="11">
        <v>6</v>
      </c>
      <c r="I619" s="6">
        <f t="shared" si="48"/>
        <v>90000</v>
      </c>
      <c r="J619" s="9" t="str">
        <f t="shared" si="49"/>
        <v>Mid Value</v>
      </c>
      <c r="K619" s="2">
        <v>45461</v>
      </c>
      <c r="L619" s="2" t="str">
        <f t="shared" si="50"/>
        <v>June 2024</v>
      </c>
      <c r="M619" t="s">
        <v>12404</v>
      </c>
      <c r="N619" t="s">
        <v>18386</v>
      </c>
      <c r="O619" t="s">
        <v>24371</v>
      </c>
      <c r="P619" t="s">
        <v>28785</v>
      </c>
    </row>
    <row r="620" spans="1:16">
      <c r="A620" t="s">
        <v>628</v>
      </c>
      <c r="B620" s="9" t="s">
        <v>29369</v>
      </c>
      <c r="C620" s="9" t="s">
        <v>29115</v>
      </c>
      <c r="D620" s="9" t="str">
        <f t="shared" si="46"/>
        <v>Julie Parker</v>
      </c>
      <c r="E620" t="s">
        <v>11784</v>
      </c>
      <c r="F620" s="9" t="str">
        <f t="shared" si="47"/>
        <v>Water Melon</v>
      </c>
      <c r="G620" s="6" t="s">
        <v>28990</v>
      </c>
      <c r="H620" s="11">
        <v>7</v>
      </c>
      <c r="I620" s="6" t="str">
        <f t="shared" si="48"/>
        <v>Not Found</v>
      </c>
      <c r="J620" s="9" t="str">
        <f t="shared" si="49"/>
        <v>High Value</v>
      </c>
      <c r="K620" s="2">
        <v>45728</v>
      </c>
      <c r="L620" s="2" t="str">
        <f t="shared" si="50"/>
        <v>March 2025</v>
      </c>
      <c r="M620" t="s">
        <v>12405</v>
      </c>
      <c r="N620" t="s">
        <v>18387</v>
      </c>
      <c r="O620" t="s">
        <v>24372</v>
      </c>
      <c r="P620" t="s">
        <v>28974</v>
      </c>
    </row>
    <row r="621" spans="1:16">
      <c r="A621" t="s">
        <v>629</v>
      </c>
      <c r="B621" s="9" t="s">
        <v>29477</v>
      </c>
      <c r="C621" s="9" t="s">
        <v>29621</v>
      </c>
      <c r="D621" s="9" t="str">
        <f t="shared" si="46"/>
        <v>Daniel Robinson</v>
      </c>
      <c r="E621" t="s">
        <v>11782</v>
      </c>
      <c r="F621" s="9" t="str">
        <f t="shared" si="47"/>
        <v>Apples</v>
      </c>
      <c r="G621" s="6">
        <v>15000</v>
      </c>
      <c r="H621" s="11">
        <v>9</v>
      </c>
      <c r="I621" s="6">
        <f t="shared" si="48"/>
        <v>135000</v>
      </c>
      <c r="J621" s="9" t="str">
        <f t="shared" si="49"/>
        <v>Mid Value</v>
      </c>
      <c r="K621" s="2">
        <v>45718</v>
      </c>
      <c r="L621" s="2" t="str">
        <f t="shared" si="50"/>
        <v>March 2025</v>
      </c>
      <c r="M621" t="s">
        <v>12406</v>
      </c>
      <c r="N621" t="s">
        <v>18388</v>
      </c>
      <c r="O621" t="s">
        <v>24373</v>
      </c>
      <c r="P621" t="s">
        <v>28914</v>
      </c>
    </row>
    <row r="622" spans="1:16">
      <c r="A622" t="s">
        <v>630</v>
      </c>
      <c r="B622" s="9" t="s">
        <v>29041</v>
      </c>
      <c r="C622" s="9" t="s">
        <v>29499</v>
      </c>
      <c r="D622" s="9" t="str">
        <f t="shared" si="46"/>
        <v>Michael Vasquez</v>
      </c>
      <c r="E622" t="s">
        <v>11786</v>
      </c>
      <c r="F622" s="9" t="str">
        <f t="shared" si="47"/>
        <v>Pineapples</v>
      </c>
      <c r="G622" s="6">
        <v>5000</v>
      </c>
      <c r="H622" s="11">
        <v>9</v>
      </c>
      <c r="I622" s="6">
        <f t="shared" si="48"/>
        <v>45000</v>
      </c>
      <c r="J622" s="9" t="str">
        <f t="shared" si="49"/>
        <v>Low Value</v>
      </c>
      <c r="K622" s="2">
        <v>45473</v>
      </c>
      <c r="L622" s="2" t="str">
        <f t="shared" si="50"/>
        <v>June 2024</v>
      </c>
      <c r="M622" t="s">
        <v>12407</v>
      </c>
      <c r="N622" t="s">
        <v>18389</v>
      </c>
      <c r="O622" t="s">
        <v>24374</v>
      </c>
      <c r="P622" t="s">
        <v>28903</v>
      </c>
    </row>
    <row r="623" spans="1:16">
      <c r="A623" t="s">
        <v>631</v>
      </c>
      <c r="B623" s="9" t="s">
        <v>29092</v>
      </c>
      <c r="C623" s="9" t="s">
        <v>29071</v>
      </c>
      <c r="D623" s="9" t="str">
        <f t="shared" si="46"/>
        <v>Brian Osborne</v>
      </c>
      <c r="E623" t="s">
        <v>11783</v>
      </c>
      <c r="F623" s="9" t="str">
        <f t="shared" si="47"/>
        <v>Bananas</v>
      </c>
      <c r="G623" s="6">
        <v>50000</v>
      </c>
      <c r="H623" s="11">
        <v>5</v>
      </c>
      <c r="I623" s="6">
        <f t="shared" si="48"/>
        <v>250000</v>
      </c>
      <c r="J623" s="9" t="str">
        <f t="shared" si="49"/>
        <v>High Value</v>
      </c>
      <c r="K623" s="2">
        <v>45464</v>
      </c>
      <c r="L623" s="2" t="str">
        <f t="shared" si="50"/>
        <v>June 2024</v>
      </c>
      <c r="M623" t="s">
        <v>12408</v>
      </c>
      <c r="N623" t="s">
        <v>18390</v>
      </c>
      <c r="O623" t="s">
        <v>24375</v>
      </c>
      <c r="P623" t="s">
        <v>28918</v>
      </c>
    </row>
    <row r="624" spans="1:16">
      <c r="A624" t="s">
        <v>632</v>
      </c>
      <c r="B624" s="9" t="s">
        <v>29375</v>
      </c>
      <c r="C624" s="9" t="s">
        <v>29515</v>
      </c>
      <c r="D624" s="9" t="str">
        <f t="shared" si="46"/>
        <v>Donna Ryan</v>
      </c>
      <c r="E624" t="s">
        <v>11782</v>
      </c>
      <c r="F624" s="9" t="str">
        <f t="shared" si="47"/>
        <v>Apples</v>
      </c>
      <c r="G624" s="6">
        <v>15000</v>
      </c>
      <c r="H624" s="11">
        <v>3</v>
      </c>
      <c r="I624" s="6">
        <f t="shared" si="48"/>
        <v>45000</v>
      </c>
      <c r="J624" s="9" t="str">
        <f t="shared" si="49"/>
        <v>Mid Value</v>
      </c>
      <c r="K624" s="2">
        <v>45508</v>
      </c>
      <c r="L624" s="2" t="str">
        <f t="shared" si="50"/>
        <v>August 2024</v>
      </c>
      <c r="M624" t="s">
        <v>12409</v>
      </c>
      <c r="N624" t="s">
        <v>18391</v>
      </c>
      <c r="O624" t="s">
        <v>24376</v>
      </c>
      <c r="P624" t="s">
        <v>28776</v>
      </c>
    </row>
    <row r="625" spans="1:16">
      <c r="A625" t="s">
        <v>633</v>
      </c>
      <c r="B625" s="9" t="s">
        <v>29492</v>
      </c>
      <c r="C625" s="9" t="s">
        <v>29622</v>
      </c>
      <c r="D625" s="9" t="str">
        <f t="shared" si="46"/>
        <v>Andrew Reese</v>
      </c>
      <c r="E625" t="s">
        <v>11785</v>
      </c>
      <c r="F625" s="9" t="str">
        <f t="shared" si="47"/>
        <v>Orange</v>
      </c>
      <c r="G625" s="6">
        <v>12000</v>
      </c>
      <c r="H625" s="11">
        <v>2</v>
      </c>
      <c r="I625" s="6">
        <f t="shared" si="48"/>
        <v>24000</v>
      </c>
      <c r="J625" s="9" t="str">
        <f t="shared" si="49"/>
        <v>Low Value</v>
      </c>
      <c r="K625" s="2">
        <v>45704</v>
      </c>
      <c r="L625" s="2" t="str">
        <f t="shared" si="50"/>
        <v>February 2025</v>
      </c>
      <c r="M625" t="s">
        <v>12410</v>
      </c>
      <c r="N625" t="s">
        <v>18392</v>
      </c>
      <c r="O625" t="s">
        <v>24377</v>
      </c>
      <c r="P625" t="s">
        <v>28835</v>
      </c>
    </row>
    <row r="626" spans="1:16">
      <c r="A626" t="s">
        <v>634</v>
      </c>
      <c r="B626" s="9" t="s">
        <v>29084</v>
      </c>
      <c r="C626" s="9" t="s">
        <v>29623</v>
      </c>
      <c r="D626" s="9" t="str">
        <f t="shared" si="46"/>
        <v>Teresa Acevedo</v>
      </c>
      <c r="E626" t="s">
        <v>11785</v>
      </c>
      <c r="F626" s="9" t="str">
        <f t="shared" si="47"/>
        <v>Orange</v>
      </c>
      <c r="G626" s="6">
        <v>12000</v>
      </c>
      <c r="H626" s="11">
        <v>10</v>
      </c>
      <c r="I626" s="6">
        <f t="shared" si="48"/>
        <v>120000</v>
      </c>
      <c r="J626" s="9" t="str">
        <f t="shared" si="49"/>
        <v>Low Value</v>
      </c>
      <c r="K626" s="2">
        <v>45760</v>
      </c>
      <c r="L626" s="2" t="str">
        <f t="shared" si="50"/>
        <v>April 2025</v>
      </c>
      <c r="M626" t="s">
        <v>12411</v>
      </c>
      <c r="N626" t="s">
        <v>18393</v>
      </c>
      <c r="O626" t="s">
        <v>24378</v>
      </c>
      <c r="P626" t="s">
        <v>28777</v>
      </c>
    </row>
    <row r="627" spans="1:16">
      <c r="A627" t="s">
        <v>635</v>
      </c>
      <c r="B627" s="9" t="s">
        <v>29244</v>
      </c>
      <c r="C627" s="9" t="s">
        <v>29609</v>
      </c>
      <c r="D627" s="9" t="str">
        <f t="shared" si="46"/>
        <v>Jessica Hoffman</v>
      </c>
      <c r="E627" t="s">
        <v>11783</v>
      </c>
      <c r="F627" s="9" t="str">
        <f t="shared" si="47"/>
        <v>Bananas</v>
      </c>
      <c r="G627" s="6" t="s">
        <v>28990</v>
      </c>
      <c r="H627" s="11">
        <v>5</v>
      </c>
      <c r="I627" s="6" t="str">
        <f t="shared" si="48"/>
        <v>Not Found</v>
      </c>
      <c r="J627" s="9" t="str">
        <f t="shared" si="49"/>
        <v>High Value</v>
      </c>
      <c r="K627" s="2">
        <v>45771</v>
      </c>
      <c r="L627" s="2" t="str">
        <f t="shared" si="50"/>
        <v>April 2025</v>
      </c>
      <c r="M627" t="s">
        <v>12412</v>
      </c>
      <c r="N627" t="s">
        <v>18394</v>
      </c>
      <c r="O627" t="s">
        <v>24379</v>
      </c>
      <c r="P627" t="s">
        <v>28793</v>
      </c>
    </row>
    <row r="628" spans="1:16">
      <c r="A628" t="s">
        <v>636</v>
      </c>
      <c r="B628" s="9" t="s">
        <v>29480</v>
      </c>
      <c r="C628" s="9" t="s">
        <v>29279</v>
      </c>
      <c r="D628" s="9" t="str">
        <f t="shared" si="46"/>
        <v>Amy Estrada</v>
      </c>
      <c r="E628" t="s">
        <v>11786</v>
      </c>
      <c r="F628" s="9" t="str">
        <f t="shared" si="47"/>
        <v>Pineapples</v>
      </c>
      <c r="G628" s="6">
        <v>5000</v>
      </c>
      <c r="H628" s="11">
        <v>7</v>
      </c>
      <c r="I628" s="6">
        <f t="shared" si="48"/>
        <v>35000</v>
      </c>
      <c r="J628" s="9" t="str">
        <f t="shared" si="49"/>
        <v>Low Value</v>
      </c>
      <c r="K628" s="2">
        <v>45596</v>
      </c>
      <c r="L628" s="2" t="str">
        <f t="shared" si="50"/>
        <v>October 2024</v>
      </c>
      <c r="M628" t="s">
        <v>12413</v>
      </c>
      <c r="N628" t="s">
        <v>18395</v>
      </c>
      <c r="O628" t="s">
        <v>24380</v>
      </c>
      <c r="P628" t="s">
        <v>28796</v>
      </c>
    </row>
    <row r="629" spans="1:16">
      <c r="A629" t="s">
        <v>637</v>
      </c>
      <c r="B629" s="9" t="s">
        <v>29624</v>
      </c>
      <c r="C629" s="9" t="s">
        <v>29625</v>
      </c>
      <c r="D629" s="9" t="str">
        <f t="shared" si="46"/>
        <v>Lindsey Burke</v>
      </c>
      <c r="E629" t="s">
        <v>11784</v>
      </c>
      <c r="F629" s="9" t="str">
        <f t="shared" si="47"/>
        <v>Water Melon</v>
      </c>
      <c r="G629" s="6">
        <v>30000</v>
      </c>
      <c r="H629" s="11">
        <v>7</v>
      </c>
      <c r="I629" s="6">
        <f t="shared" si="48"/>
        <v>210000</v>
      </c>
      <c r="J629" s="9" t="str">
        <f t="shared" si="49"/>
        <v>High Value</v>
      </c>
      <c r="K629" s="2">
        <v>45704</v>
      </c>
      <c r="L629" s="2" t="str">
        <f t="shared" si="50"/>
        <v>February 2025</v>
      </c>
      <c r="M629" t="s">
        <v>12414</v>
      </c>
      <c r="N629" t="s">
        <v>18396</v>
      </c>
      <c r="O629" t="s">
        <v>24381</v>
      </c>
      <c r="P629" t="s">
        <v>28868</v>
      </c>
    </row>
    <row r="630" spans="1:16">
      <c r="A630" t="s">
        <v>638</v>
      </c>
      <c r="B630" s="9" t="s">
        <v>29028</v>
      </c>
      <c r="C630" s="9" t="s">
        <v>29626</v>
      </c>
      <c r="D630" s="9" t="str">
        <f t="shared" si="46"/>
        <v>Richard Weiss</v>
      </c>
      <c r="E630" t="s">
        <v>11786</v>
      </c>
      <c r="F630" s="9" t="str">
        <f t="shared" si="47"/>
        <v>Pineapples</v>
      </c>
      <c r="G630" s="6">
        <v>5000</v>
      </c>
      <c r="H630" s="11">
        <v>3</v>
      </c>
      <c r="I630" s="6">
        <f t="shared" si="48"/>
        <v>15000</v>
      </c>
      <c r="J630" s="9" t="str">
        <f t="shared" si="49"/>
        <v>Low Value</v>
      </c>
      <c r="K630" s="2">
        <v>45535</v>
      </c>
      <c r="L630" s="2" t="str">
        <f t="shared" si="50"/>
        <v>August 2024</v>
      </c>
      <c r="M630" t="s">
        <v>12415</v>
      </c>
      <c r="N630" t="s">
        <v>18397</v>
      </c>
      <c r="O630" t="s">
        <v>24382</v>
      </c>
      <c r="P630" t="s">
        <v>28910</v>
      </c>
    </row>
    <row r="631" spans="1:16">
      <c r="A631" t="s">
        <v>639</v>
      </c>
      <c r="B631" s="9" t="s">
        <v>29158</v>
      </c>
      <c r="C631" s="9" t="s">
        <v>29627</v>
      </c>
      <c r="D631" s="9" t="str">
        <f t="shared" si="46"/>
        <v>Erika Bates</v>
      </c>
      <c r="E631" t="s">
        <v>11783</v>
      </c>
      <c r="F631" s="9" t="str">
        <f t="shared" si="47"/>
        <v>Bananas</v>
      </c>
      <c r="G631" s="6">
        <v>50000</v>
      </c>
      <c r="H631" s="11">
        <v>8</v>
      </c>
      <c r="I631" s="6">
        <f t="shared" si="48"/>
        <v>400000</v>
      </c>
      <c r="J631" s="9" t="str">
        <f t="shared" si="49"/>
        <v>High Value</v>
      </c>
      <c r="K631" s="2">
        <v>45773</v>
      </c>
      <c r="L631" s="2" t="str">
        <f t="shared" si="50"/>
        <v>April 2025</v>
      </c>
      <c r="M631" t="s">
        <v>12416</v>
      </c>
      <c r="N631" t="s">
        <v>18398</v>
      </c>
      <c r="O631" t="s">
        <v>24383</v>
      </c>
      <c r="P631" t="s">
        <v>28831</v>
      </c>
    </row>
    <row r="632" spans="1:16">
      <c r="A632" t="s">
        <v>640</v>
      </c>
      <c r="B632" s="9" t="s">
        <v>29433</v>
      </c>
      <c r="C632" s="9" t="s">
        <v>29450</v>
      </c>
      <c r="D632" s="9" t="str">
        <f t="shared" si="46"/>
        <v>Heather Rhodes</v>
      </c>
      <c r="E632" t="s">
        <v>11784</v>
      </c>
      <c r="F632" s="9" t="str">
        <f t="shared" si="47"/>
        <v>Water Melon</v>
      </c>
      <c r="G632" s="6">
        <v>30000</v>
      </c>
      <c r="H632" s="11">
        <v>5</v>
      </c>
      <c r="I632" s="6">
        <f t="shared" si="48"/>
        <v>150000</v>
      </c>
      <c r="J632" s="9" t="str">
        <f t="shared" si="49"/>
        <v>High Value</v>
      </c>
      <c r="K632" s="2">
        <v>45589</v>
      </c>
      <c r="L632" s="2" t="str">
        <f t="shared" si="50"/>
        <v>October 2024</v>
      </c>
      <c r="M632" t="s">
        <v>12417</v>
      </c>
      <c r="N632" t="s">
        <v>18399</v>
      </c>
      <c r="O632" t="s">
        <v>24384</v>
      </c>
      <c r="P632" t="s">
        <v>28935</v>
      </c>
    </row>
    <row r="633" spans="1:16">
      <c r="A633" t="s">
        <v>641</v>
      </c>
      <c r="B633" s="9" t="s">
        <v>29628</v>
      </c>
      <c r="C633" s="9" t="s">
        <v>29264</v>
      </c>
      <c r="D633" s="9" t="str">
        <f t="shared" si="46"/>
        <v>Paula Ross</v>
      </c>
      <c r="E633" t="s">
        <v>11786</v>
      </c>
      <c r="F633" s="9" t="str">
        <f t="shared" si="47"/>
        <v>Pineapples</v>
      </c>
      <c r="G633" s="6">
        <v>5000</v>
      </c>
      <c r="H633" s="11">
        <v>4</v>
      </c>
      <c r="I633" s="6">
        <f t="shared" si="48"/>
        <v>20000</v>
      </c>
      <c r="J633" s="9" t="str">
        <f t="shared" si="49"/>
        <v>Low Value</v>
      </c>
      <c r="K633" s="2">
        <v>45478</v>
      </c>
      <c r="L633" s="2" t="str">
        <f t="shared" si="50"/>
        <v>July 2024</v>
      </c>
      <c r="M633" t="s">
        <v>12418</v>
      </c>
      <c r="N633" t="s">
        <v>18400</v>
      </c>
      <c r="O633" t="s">
        <v>24385</v>
      </c>
      <c r="P633" t="s">
        <v>28975</v>
      </c>
    </row>
    <row r="634" spans="1:16">
      <c r="A634" t="s">
        <v>642</v>
      </c>
      <c r="B634" s="9" t="s">
        <v>29129</v>
      </c>
      <c r="C634" s="9" t="s">
        <v>29021</v>
      </c>
      <c r="D634" s="9" t="str">
        <f t="shared" si="46"/>
        <v>Sarah Williams</v>
      </c>
      <c r="E634" t="s">
        <v>11785</v>
      </c>
      <c r="F634" s="9" t="str">
        <f t="shared" si="47"/>
        <v>Orange</v>
      </c>
      <c r="G634" s="6">
        <v>12000</v>
      </c>
      <c r="H634" s="11">
        <v>6</v>
      </c>
      <c r="I634" s="6">
        <f t="shared" si="48"/>
        <v>72000</v>
      </c>
      <c r="J634" s="9" t="str">
        <f t="shared" si="49"/>
        <v>Low Value</v>
      </c>
      <c r="K634" s="2">
        <v>45446</v>
      </c>
      <c r="L634" s="2" t="str">
        <f t="shared" si="50"/>
        <v>June 2024</v>
      </c>
      <c r="M634" t="s">
        <v>12419</v>
      </c>
      <c r="N634" t="s">
        <v>18401</v>
      </c>
      <c r="O634" t="s">
        <v>24386</v>
      </c>
      <c r="P634" t="s">
        <v>28976</v>
      </c>
    </row>
    <row r="635" spans="1:16">
      <c r="A635" t="s">
        <v>643</v>
      </c>
      <c r="B635" s="9" t="s">
        <v>29629</v>
      </c>
      <c r="C635" s="9" t="s">
        <v>29406</v>
      </c>
      <c r="D635" s="9" t="str">
        <f t="shared" si="46"/>
        <v>Jon Ramos</v>
      </c>
      <c r="E635" t="s">
        <v>11786</v>
      </c>
      <c r="F635" s="9" t="str">
        <f t="shared" si="47"/>
        <v>Pineapples</v>
      </c>
      <c r="G635" s="6">
        <v>5000</v>
      </c>
      <c r="H635" s="11">
        <v>9</v>
      </c>
      <c r="I635" s="6">
        <f t="shared" si="48"/>
        <v>45000</v>
      </c>
      <c r="J635" s="9" t="str">
        <f t="shared" si="49"/>
        <v>Low Value</v>
      </c>
      <c r="K635" s="2">
        <v>45530</v>
      </c>
      <c r="L635" s="2" t="str">
        <f t="shared" si="50"/>
        <v>August 2024</v>
      </c>
      <c r="M635" t="s">
        <v>12420</v>
      </c>
      <c r="N635" t="s">
        <v>18402</v>
      </c>
      <c r="O635" t="s">
        <v>24387</v>
      </c>
      <c r="P635" t="s">
        <v>28883</v>
      </c>
    </row>
    <row r="636" spans="1:16">
      <c r="A636" t="s">
        <v>644</v>
      </c>
      <c r="B636" s="9" t="s">
        <v>29379</v>
      </c>
      <c r="C636" s="9" t="s">
        <v>29009</v>
      </c>
      <c r="D636" s="9" t="str">
        <f t="shared" si="46"/>
        <v>Megan Baker</v>
      </c>
      <c r="E636" t="s">
        <v>11782</v>
      </c>
      <c r="F636" s="9" t="str">
        <f t="shared" si="47"/>
        <v>Apples</v>
      </c>
      <c r="G636" s="6">
        <v>15000</v>
      </c>
      <c r="H636" s="11">
        <v>8</v>
      </c>
      <c r="I636" s="6">
        <f t="shared" si="48"/>
        <v>120000</v>
      </c>
      <c r="J636" s="9" t="str">
        <f t="shared" si="49"/>
        <v>Mid Value</v>
      </c>
      <c r="K636" s="2">
        <v>45496</v>
      </c>
      <c r="L636" s="2" t="str">
        <f t="shared" si="50"/>
        <v>July 2024</v>
      </c>
      <c r="M636" t="s">
        <v>12421</v>
      </c>
      <c r="N636" t="s">
        <v>18403</v>
      </c>
      <c r="O636" t="s">
        <v>24388</v>
      </c>
      <c r="P636" t="s">
        <v>28890</v>
      </c>
    </row>
    <row r="637" spans="1:16">
      <c r="A637" t="s">
        <v>645</v>
      </c>
      <c r="B637" s="9" t="s">
        <v>29630</v>
      </c>
      <c r="C637" s="9" t="s">
        <v>29566</v>
      </c>
      <c r="D637" s="9" t="str">
        <f t="shared" si="46"/>
        <v>Javier Bryan</v>
      </c>
      <c r="E637" t="s">
        <v>11784</v>
      </c>
      <c r="F637" s="9" t="str">
        <f t="shared" si="47"/>
        <v>Water Melon</v>
      </c>
      <c r="G637" s="6">
        <v>30000</v>
      </c>
      <c r="H637" s="11">
        <v>2</v>
      </c>
      <c r="I637" s="6">
        <f t="shared" si="48"/>
        <v>60000</v>
      </c>
      <c r="J637" s="9" t="str">
        <f t="shared" si="49"/>
        <v>High Value</v>
      </c>
      <c r="K637" s="2">
        <v>45681</v>
      </c>
      <c r="L637" s="2" t="str">
        <f t="shared" si="50"/>
        <v>January 2025</v>
      </c>
      <c r="M637" t="s">
        <v>12422</v>
      </c>
      <c r="N637" t="s">
        <v>18404</v>
      </c>
      <c r="O637" t="s">
        <v>24389</v>
      </c>
      <c r="P637" t="s">
        <v>28923</v>
      </c>
    </row>
    <row r="638" spans="1:16">
      <c r="A638" t="s">
        <v>646</v>
      </c>
      <c r="B638" s="9" t="s">
        <v>29035</v>
      </c>
      <c r="C638" s="9" t="s">
        <v>29573</v>
      </c>
      <c r="D638" s="9" t="str">
        <f t="shared" si="46"/>
        <v>Robert Reynolds</v>
      </c>
      <c r="E638" t="s">
        <v>11785</v>
      </c>
      <c r="F638" s="9" t="str">
        <f t="shared" si="47"/>
        <v>Orange</v>
      </c>
      <c r="G638" s="6">
        <v>12000</v>
      </c>
      <c r="H638" s="11">
        <v>8</v>
      </c>
      <c r="I638" s="6">
        <f t="shared" si="48"/>
        <v>96000</v>
      </c>
      <c r="J638" s="9" t="str">
        <f t="shared" si="49"/>
        <v>Low Value</v>
      </c>
      <c r="K638" s="2">
        <v>45531</v>
      </c>
      <c r="L638" s="2" t="str">
        <f t="shared" si="50"/>
        <v>August 2024</v>
      </c>
      <c r="M638" t="s">
        <v>12423</v>
      </c>
      <c r="N638" t="s">
        <v>18405</v>
      </c>
      <c r="O638" t="s">
        <v>24390</v>
      </c>
      <c r="P638" t="s">
        <v>28893</v>
      </c>
    </row>
    <row r="639" spans="1:16">
      <c r="A639" t="s">
        <v>647</v>
      </c>
      <c r="B639" s="9" t="s">
        <v>29377</v>
      </c>
      <c r="C639" s="9" t="s">
        <v>29170</v>
      </c>
      <c r="D639" s="9" t="str">
        <f t="shared" si="46"/>
        <v>Valerie Jackson</v>
      </c>
      <c r="E639" t="s">
        <v>11784</v>
      </c>
      <c r="F639" s="9" t="str">
        <f t="shared" si="47"/>
        <v>Water Melon</v>
      </c>
      <c r="G639" s="6">
        <v>30000</v>
      </c>
      <c r="H639" s="11">
        <v>3</v>
      </c>
      <c r="I639" s="6">
        <f t="shared" si="48"/>
        <v>90000</v>
      </c>
      <c r="J639" s="9" t="str">
        <f t="shared" si="49"/>
        <v>High Value</v>
      </c>
      <c r="K639" s="2">
        <v>45633</v>
      </c>
      <c r="L639" s="2" t="str">
        <f t="shared" si="50"/>
        <v>December 2024</v>
      </c>
      <c r="M639" t="s">
        <v>12424</v>
      </c>
      <c r="N639" t="s">
        <v>18406</v>
      </c>
      <c r="O639" t="s">
        <v>24391</v>
      </c>
      <c r="P639" t="s">
        <v>28943</v>
      </c>
    </row>
    <row r="640" spans="1:16">
      <c r="A640" t="s">
        <v>648</v>
      </c>
      <c r="B640" s="9" t="s">
        <v>29028</v>
      </c>
      <c r="C640" s="9" t="s">
        <v>29055</v>
      </c>
      <c r="D640" s="9" t="str">
        <f t="shared" si="46"/>
        <v>Richard Chapman</v>
      </c>
      <c r="E640" t="s">
        <v>11782</v>
      </c>
      <c r="F640" s="9" t="str">
        <f t="shared" si="47"/>
        <v>Apples</v>
      </c>
      <c r="G640" s="6">
        <v>15000</v>
      </c>
      <c r="H640" s="11">
        <v>8</v>
      </c>
      <c r="I640" s="6">
        <f t="shared" si="48"/>
        <v>120000</v>
      </c>
      <c r="J640" s="9" t="str">
        <f t="shared" si="49"/>
        <v>Mid Value</v>
      </c>
      <c r="K640" s="2">
        <v>45700</v>
      </c>
      <c r="L640" s="2" t="str">
        <f t="shared" si="50"/>
        <v>February 2025</v>
      </c>
      <c r="M640" t="s">
        <v>12425</v>
      </c>
      <c r="N640" t="s">
        <v>18407</v>
      </c>
      <c r="O640" t="s">
        <v>24323</v>
      </c>
      <c r="P640" t="s">
        <v>28977</v>
      </c>
    </row>
    <row r="641" spans="1:16">
      <c r="A641" t="s">
        <v>649</v>
      </c>
      <c r="B641" s="9" t="s">
        <v>29103</v>
      </c>
      <c r="C641" s="9" t="s">
        <v>29631</v>
      </c>
      <c r="D641" s="9" t="str">
        <f t="shared" si="46"/>
        <v>Christopher Gay</v>
      </c>
      <c r="E641" t="s">
        <v>11785</v>
      </c>
      <c r="F641" s="9" t="str">
        <f t="shared" si="47"/>
        <v>Orange</v>
      </c>
      <c r="G641" s="6">
        <v>12000</v>
      </c>
      <c r="H641" s="11">
        <v>9</v>
      </c>
      <c r="I641" s="6">
        <f t="shared" si="48"/>
        <v>108000</v>
      </c>
      <c r="J641" s="9" t="str">
        <f t="shared" si="49"/>
        <v>Low Value</v>
      </c>
      <c r="K641" s="2">
        <v>45684</v>
      </c>
      <c r="L641" s="2" t="str">
        <f t="shared" si="50"/>
        <v>January 2025</v>
      </c>
      <c r="M641" t="s">
        <v>12426</v>
      </c>
      <c r="N641" t="s">
        <v>18408</v>
      </c>
      <c r="O641" t="s">
        <v>24085</v>
      </c>
      <c r="P641" t="s">
        <v>28819</v>
      </c>
    </row>
    <row r="642" spans="1:16">
      <c r="A642" t="s">
        <v>650</v>
      </c>
      <c r="B642" s="9" t="s">
        <v>29403</v>
      </c>
      <c r="C642" s="9" t="s">
        <v>29363</v>
      </c>
      <c r="D642" s="9" t="str">
        <f t="shared" si="46"/>
        <v>Amanda Garza</v>
      </c>
      <c r="E642" t="s">
        <v>11785</v>
      </c>
      <c r="F642" s="9" t="str">
        <f t="shared" si="47"/>
        <v>Orange</v>
      </c>
      <c r="G642" s="6">
        <v>12000</v>
      </c>
      <c r="H642" s="11">
        <v>9</v>
      </c>
      <c r="I642" s="6">
        <f t="shared" si="48"/>
        <v>108000</v>
      </c>
      <c r="J642" s="9" t="str">
        <f t="shared" si="49"/>
        <v>Low Value</v>
      </c>
      <c r="K642" s="2">
        <v>45721</v>
      </c>
      <c r="L642" s="2" t="str">
        <f t="shared" si="50"/>
        <v>March 2025</v>
      </c>
      <c r="M642" t="s">
        <v>12427</v>
      </c>
      <c r="N642" t="s">
        <v>18409</v>
      </c>
      <c r="O642" t="s">
        <v>24392</v>
      </c>
      <c r="P642" t="s">
        <v>28928</v>
      </c>
    </row>
    <row r="643" spans="1:16">
      <c r="A643" t="s">
        <v>651</v>
      </c>
      <c r="B643" s="9" t="s">
        <v>29391</v>
      </c>
      <c r="C643" s="9" t="s">
        <v>29266</v>
      </c>
      <c r="D643" s="9" t="str">
        <f t="shared" ref="D643:D706" si="51">CONCATENATE(B643, " ",C643)</f>
        <v>Stephen Morgan</v>
      </c>
      <c r="E643" t="s">
        <v>11786</v>
      </c>
      <c r="F643" s="9" t="str">
        <f t="shared" ref="F643:F706" si="52">IF(E643="Not Found","Not Found",VLOOKUP(E643,$S$2:$T$6,2,FALSE))</f>
        <v>Pineapples</v>
      </c>
      <c r="G643" s="6">
        <v>5000</v>
      </c>
      <c r="H643" s="11">
        <v>10</v>
      </c>
      <c r="I643" s="6">
        <f t="shared" ref="I643:I706" si="53">IF(OR(G643="Not Found",G643=""),"Not Found",G643*H643)</f>
        <v>50000</v>
      </c>
      <c r="J643" s="9" t="str">
        <f t="shared" ref="J643:J706" si="54">IF(G643&lt;=12000,"Low Value", IF(G643&gt;=30000,"High Value","Mid Value"))</f>
        <v>Low Value</v>
      </c>
      <c r="K643" s="2">
        <v>45706</v>
      </c>
      <c r="L643" s="2" t="str">
        <f t="shared" ref="L643:L706" si="55">TEXT(K643,"mmmm yyyy")</f>
        <v>February 2025</v>
      </c>
      <c r="M643" t="s">
        <v>12428</v>
      </c>
      <c r="N643" t="s">
        <v>18410</v>
      </c>
      <c r="O643" t="s">
        <v>24393</v>
      </c>
      <c r="P643" t="s">
        <v>28835</v>
      </c>
    </row>
    <row r="644" spans="1:16">
      <c r="A644" t="s">
        <v>652</v>
      </c>
      <c r="B644" s="9" t="s">
        <v>29148</v>
      </c>
      <c r="C644" s="9" t="s">
        <v>29606</v>
      </c>
      <c r="D644" s="9" t="str">
        <f t="shared" si="51"/>
        <v>Lucas Ball</v>
      </c>
      <c r="E644" t="s">
        <v>11783</v>
      </c>
      <c r="F644" s="9" t="str">
        <f t="shared" si="52"/>
        <v>Bananas</v>
      </c>
      <c r="G644" s="6">
        <v>50000</v>
      </c>
      <c r="H644" s="11">
        <v>6</v>
      </c>
      <c r="I644" s="6">
        <f t="shared" si="53"/>
        <v>300000</v>
      </c>
      <c r="J644" s="9" t="str">
        <f t="shared" si="54"/>
        <v>High Value</v>
      </c>
      <c r="K644" s="2">
        <v>45678</v>
      </c>
      <c r="L644" s="2" t="str">
        <f t="shared" si="55"/>
        <v>January 2025</v>
      </c>
      <c r="M644" t="s">
        <v>12429</v>
      </c>
      <c r="N644" t="s">
        <v>18411</v>
      </c>
      <c r="O644" t="s">
        <v>24394</v>
      </c>
      <c r="P644" t="s">
        <v>28939</v>
      </c>
    </row>
    <row r="645" spans="1:16">
      <c r="A645" t="s">
        <v>653</v>
      </c>
      <c r="B645" s="9" t="s">
        <v>29057</v>
      </c>
      <c r="C645" s="9" t="s">
        <v>29218</v>
      </c>
      <c r="D645" s="9" t="str">
        <f t="shared" si="51"/>
        <v>Kim Maldonado</v>
      </c>
      <c r="E645" t="s">
        <v>11786</v>
      </c>
      <c r="F645" s="9" t="str">
        <f t="shared" si="52"/>
        <v>Pineapples</v>
      </c>
      <c r="G645" s="6">
        <v>5000</v>
      </c>
      <c r="H645" s="11">
        <v>7</v>
      </c>
      <c r="I645" s="6">
        <f t="shared" si="53"/>
        <v>35000</v>
      </c>
      <c r="J645" s="9" t="str">
        <f t="shared" si="54"/>
        <v>Low Value</v>
      </c>
      <c r="K645" s="2">
        <v>45421</v>
      </c>
      <c r="L645" s="2" t="str">
        <f t="shared" si="55"/>
        <v>May 2024</v>
      </c>
      <c r="M645" t="s">
        <v>12430</v>
      </c>
      <c r="N645" t="s">
        <v>18412</v>
      </c>
      <c r="O645" t="s">
        <v>24395</v>
      </c>
      <c r="P645" t="s">
        <v>28966</v>
      </c>
    </row>
    <row r="646" spans="1:16">
      <c r="A646" t="s">
        <v>654</v>
      </c>
      <c r="B646" s="9" t="s">
        <v>29628</v>
      </c>
      <c r="C646" s="9" t="s">
        <v>29632</v>
      </c>
      <c r="D646" s="9" t="str">
        <f t="shared" si="51"/>
        <v>Paula Cooper</v>
      </c>
      <c r="E646" t="s">
        <v>11785</v>
      </c>
      <c r="F646" s="9" t="str">
        <f t="shared" si="52"/>
        <v>Orange</v>
      </c>
      <c r="G646" s="6" t="s">
        <v>28990</v>
      </c>
      <c r="H646" s="11">
        <v>2</v>
      </c>
      <c r="I646" s="6" t="str">
        <f t="shared" si="53"/>
        <v>Not Found</v>
      </c>
      <c r="J646" s="9" t="str">
        <f t="shared" si="54"/>
        <v>High Value</v>
      </c>
      <c r="K646" s="2">
        <v>45566</v>
      </c>
      <c r="L646" s="2" t="str">
        <f t="shared" si="55"/>
        <v>October 2024</v>
      </c>
      <c r="M646" t="s">
        <v>12431</v>
      </c>
      <c r="N646" t="s">
        <v>18413</v>
      </c>
      <c r="O646" t="s">
        <v>24396</v>
      </c>
      <c r="P646" t="s">
        <v>28748</v>
      </c>
    </row>
    <row r="647" spans="1:16">
      <c r="A647" t="s">
        <v>655</v>
      </c>
      <c r="B647" s="9" t="s">
        <v>29414</v>
      </c>
      <c r="C647" s="9" t="s">
        <v>29633</v>
      </c>
      <c r="D647" s="9" t="str">
        <f t="shared" si="51"/>
        <v>Kimberly Valenzuela</v>
      </c>
      <c r="E647" t="s">
        <v>11786</v>
      </c>
      <c r="F647" s="9" t="str">
        <f t="shared" si="52"/>
        <v>Pineapples</v>
      </c>
      <c r="G647" s="6">
        <v>5000</v>
      </c>
      <c r="H647" s="11">
        <v>9</v>
      </c>
      <c r="I647" s="6">
        <f t="shared" si="53"/>
        <v>45000</v>
      </c>
      <c r="J647" s="9" t="str">
        <f t="shared" si="54"/>
        <v>Low Value</v>
      </c>
      <c r="K647" s="2">
        <v>45643</v>
      </c>
      <c r="L647" s="2" t="str">
        <f t="shared" si="55"/>
        <v>December 2024</v>
      </c>
      <c r="M647" t="s">
        <v>12432</v>
      </c>
      <c r="N647" t="s">
        <v>18414</v>
      </c>
      <c r="O647" t="s">
        <v>24397</v>
      </c>
      <c r="P647" t="s">
        <v>28868</v>
      </c>
    </row>
    <row r="648" spans="1:16">
      <c r="A648" t="s">
        <v>656</v>
      </c>
      <c r="B648" s="9" t="s">
        <v>29634</v>
      </c>
      <c r="C648" s="9" t="s">
        <v>29270</v>
      </c>
      <c r="D648" s="9" t="str">
        <f t="shared" si="51"/>
        <v>Jeanne Diaz</v>
      </c>
      <c r="E648" t="s">
        <v>11783</v>
      </c>
      <c r="F648" s="9" t="str">
        <f t="shared" si="52"/>
        <v>Bananas</v>
      </c>
      <c r="G648" s="6">
        <v>50000</v>
      </c>
      <c r="H648" s="11">
        <v>8</v>
      </c>
      <c r="I648" s="6">
        <f t="shared" si="53"/>
        <v>400000</v>
      </c>
      <c r="J648" s="9" t="str">
        <f t="shared" si="54"/>
        <v>High Value</v>
      </c>
      <c r="K648" s="2">
        <v>45671</v>
      </c>
      <c r="L648" s="2" t="str">
        <f t="shared" si="55"/>
        <v>January 2025</v>
      </c>
      <c r="M648" t="s">
        <v>12433</v>
      </c>
      <c r="N648" t="s">
        <v>18415</v>
      </c>
      <c r="O648" t="s">
        <v>24398</v>
      </c>
      <c r="P648" t="s">
        <v>28899</v>
      </c>
    </row>
    <row r="649" spans="1:16">
      <c r="A649" t="s">
        <v>657</v>
      </c>
      <c r="B649" s="9" t="s">
        <v>29635</v>
      </c>
      <c r="C649" s="9" t="s">
        <v>29325</v>
      </c>
      <c r="D649" s="9" t="str">
        <f t="shared" si="51"/>
        <v>Roy Cook</v>
      </c>
      <c r="E649" t="s">
        <v>11786</v>
      </c>
      <c r="F649" s="9" t="str">
        <f t="shared" si="52"/>
        <v>Pineapples</v>
      </c>
      <c r="G649" s="6">
        <v>5000</v>
      </c>
      <c r="H649" s="11">
        <v>9</v>
      </c>
      <c r="I649" s="6">
        <f t="shared" si="53"/>
        <v>45000</v>
      </c>
      <c r="J649" s="9" t="str">
        <f t="shared" si="54"/>
        <v>Low Value</v>
      </c>
      <c r="K649" s="2">
        <v>45512</v>
      </c>
      <c r="L649" s="2" t="str">
        <f t="shared" si="55"/>
        <v>August 2024</v>
      </c>
      <c r="M649" t="s">
        <v>12434</v>
      </c>
      <c r="N649" t="s">
        <v>18416</v>
      </c>
      <c r="O649" t="s">
        <v>24399</v>
      </c>
      <c r="P649" t="s">
        <v>28948</v>
      </c>
    </row>
    <row r="650" spans="1:16">
      <c r="A650" t="s">
        <v>658</v>
      </c>
      <c r="B650" s="9" t="s">
        <v>29340</v>
      </c>
      <c r="C650" s="9" t="s">
        <v>29636</v>
      </c>
      <c r="D650" s="9" t="str">
        <f t="shared" si="51"/>
        <v>Jeffery York</v>
      </c>
      <c r="E650" t="s">
        <v>11785</v>
      </c>
      <c r="F650" s="9" t="str">
        <f t="shared" si="52"/>
        <v>Orange</v>
      </c>
      <c r="G650" s="6">
        <v>12000</v>
      </c>
      <c r="H650" s="11">
        <v>2</v>
      </c>
      <c r="I650" s="6">
        <f t="shared" si="53"/>
        <v>24000</v>
      </c>
      <c r="J650" s="9" t="str">
        <f t="shared" si="54"/>
        <v>Low Value</v>
      </c>
      <c r="K650" s="2">
        <v>45438</v>
      </c>
      <c r="L650" s="2" t="str">
        <f t="shared" si="55"/>
        <v>May 2024</v>
      </c>
      <c r="M650" t="s">
        <v>12435</v>
      </c>
      <c r="N650" t="s">
        <v>18417</v>
      </c>
      <c r="O650" t="s">
        <v>24400</v>
      </c>
      <c r="P650" t="s">
        <v>28880</v>
      </c>
    </row>
    <row r="651" spans="1:16">
      <c r="A651" t="s">
        <v>659</v>
      </c>
      <c r="B651" s="9" t="s">
        <v>29584</v>
      </c>
      <c r="C651" s="9" t="s">
        <v>29045</v>
      </c>
      <c r="D651" s="9" t="str">
        <f t="shared" si="51"/>
        <v>Kristin Wang</v>
      </c>
      <c r="E651" t="s">
        <v>11782</v>
      </c>
      <c r="F651" s="9" t="str">
        <f t="shared" si="52"/>
        <v>Apples</v>
      </c>
      <c r="G651" s="6">
        <v>15000</v>
      </c>
      <c r="H651" s="11">
        <v>2</v>
      </c>
      <c r="I651" s="6">
        <f t="shared" si="53"/>
        <v>30000</v>
      </c>
      <c r="J651" s="9" t="str">
        <f t="shared" si="54"/>
        <v>Mid Value</v>
      </c>
      <c r="K651" s="2">
        <v>45577</v>
      </c>
      <c r="L651" s="2" t="str">
        <f t="shared" si="55"/>
        <v>October 2024</v>
      </c>
      <c r="M651" t="s">
        <v>12436</v>
      </c>
      <c r="N651" t="s">
        <v>18418</v>
      </c>
      <c r="O651" t="s">
        <v>24401</v>
      </c>
      <c r="P651" t="s">
        <v>28861</v>
      </c>
    </row>
    <row r="652" spans="1:16">
      <c r="A652" t="s">
        <v>660</v>
      </c>
      <c r="B652" s="9" t="s">
        <v>29203</v>
      </c>
      <c r="C652" s="9" t="s">
        <v>29073</v>
      </c>
      <c r="D652" s="9" t="str">
        <f t="shared" si="51"/>
        <v>Lisa Thompson</v>
      </c>
      <c r="E652" t="s">
        <v>11784</v>
      </c>
      <c r="F652" s="9" t="str">
        <f t="shared" si="52"/>
        <v>Water Melon</v>
      </c>
      <c r="G652" s="6">
        <v>30000</v>
      </c>
      <c r="H652" s="11">
        <v>5</v>
      </c>
      <c r="I652" s="6">
        <f t="shared" si="53"/>
        <v>150000</v>
      </c>
      <c r="J652" s="9" t="str">
        <f t="shared" si="54"/>
        <v>High Value</v>
      </c>
      <c r="K652" s="2">
        <v>45471</v>
      </c>
      <c r="L652" s="2" t="str">
        <f t="shared" si="55"/>
        <v>June 2024</v>
      </c>
      <c r="M652" t="s">
        <v>12437</v>
      </c>
      <c r="N652" t="s">
        <v>18419</v>
      </c>
      <c r="O652" t="s">
        <v>24402</v>
      </c>
      <c r="P652" t="s">
        <v>28870</v>
      </c>
    </row>
    <row r="653" spans="1:16">
      <c r="A653" t="s">
        <v>661</v>
      </c>
      <c r="B653" s="9" t="s">
        <v>29637</v>
      </c>
      <c r="C653" s="9" t="s">
        <v>29106</v>
      </c>
      <c r="D653" s="9" t="str">
        <f t="shared" si="51"/>
        <v>Gerald Johnson</v>
      </c>
      <c r="E653" t="s">
        <v>11786</v>
      </c>
      <c r="F653" s="9" t="str">
        <f t="shared" si="52"/>
        <v>Pineapples</v>
      </c>
      <c r="G653" s="6">
        <v>5000</v>
      </c>
      <c r="H653" s="11">
        <v>8</v>
      </c>
      <c r="I653" s="6">
        <f t="shared" si="53"/>
        <v>40000</v>
      </c>
      <c r="J653" s="9" t="str">
        <f t="shared" si="54"/>
        <v>Low Value</v>
      </c>
      <c r="K653" s="2">
        <v>45500</v>
      </c>
      <c r="L653" s="2" t="str">
        <f t="shared" si="55"/>
        <v>July 2024</v>
      </c>
      <c r="M653" t="s">
        <v>12438</v>
      </c>
      <c r="N653" t="s">
        <v>18420</v>
      </c>
      <c r="O653" t="s">
        <v>24403</v>
      </c>
      <c r="P653" t="s">
        <v>28897</v>
      </c>
    </row>
    <row r="654" spans="1:16">
      <c r="A654" t="s">
        <v>662</v>
      </c>
      <c r="B654" s="9" t="s">
        <v>29638</v>
      </c>
      <c r="C654" s="9" t="s">
        <v>29461</v>
      </c>
      <c r="D654" s="9" t="str">
        <f t="shared" si="51"/>
        <v>Victoria Padilla</v>
      </c>
      <c r="E654" t="s">
        <v>11785</v>
      </c>
      <c r="F654" s="9" t="str">
        <f t="shared" si="52"/>
        <v>Orange</v>
      </c>
      <c r="G654" s="6">
        <v>12000</v>
      </c>
      <c r="H654" s="11">
        <v>6</v>
      </c>
      <c r="I654" s="6">
        <f t="shared" si="53"/>
        <v>72000</v>
      </c>
      <c r="J654" s="9" t="str">
        <f t="shared" si="54"/>
        <v>Low Value</v>
      </c>
      <c r="K654" s="2">
        <v>45777</v>
      </c>
      <c r="L654" s="2" t="str">
        <f t="shared" si="55"/>
        <v>April 2025</v>
      </c>
      <c r="M654" t="s">
        <v>12439</v>
      </c>
      <c r="N654" t="s">
        <v>18421</v>
      </c>
      <c r="O654" t="s">
        <v>24404</v>
      </c>
      <c r="P654" t="s">
        <v>28949</v>
      </c>
    </row>
    <row r="655" spans="1:16">
      <c r="A655" t="s">
        <v>663</v>
      </c>
      <c r="B655" s="9" t="s">
        <v>29639</v>
      </c>
      <c r="C655" s="9" t="s">
        <v>29559</v>
      </c>
      <c r="D655" s="9" t="str">
        <f t="shared" si="51"/>
        <v>Stacey Stone</v>
      </c>
      <c r="E655" t="s">
        <v>11782</v>
      </c>
      <c r="F655" s="9" t="str">
        <f t="shared" si="52"/>
        <v>Apples</v>
      </c>
      <c r="G655" s="6">
        <v>15000</v>
      </c>
      <c r="H655" s="11">
        <v>1</v>
      </c>
      <c r="I655" s="6">
        <f t="shared" si="53"/>
        <v>15000</v>
      </c>
      <c r="J655" s="9" t="str">
        <f t="shared" si="54"/>
        <v>Mid Value</v>
      </c>
      <c r="K655" s="2">
        <v>45582</v>
      </c>
      <c r="L655" s="2" t="str">
        <f t="shared" si="55"/>
        <v>October 2024</v>
      </c>
      <c r="M655" t="s">
        <v>12440</v>
      </c>
      <c r="N655" t="s">
        <v>18422</v>
      </c>
      <c r="O655" t="s">
        <v>24405</v>
      </c>
      <c r="P655" t="s">
        <v>28811</v>
      </c>
    </row>
    <row r="656" spans="1:16">
      <c r="A656" t="s">
        <v>664</v>
      </c>
      <c r="B656" s="9" t="s">
        <v>29366</v>
      </c>
      <c r="C656" s="9" t="s">
        <v>29434</v>
      </c>
      <c r="D656" s="9" t="str">
        <f t="shared" si="51"/>
        <v>Karen Gray</v>
      </c>
      <c r="E656" t="s">
        <v>11783</v>
      </c>
      <c r="F656" s="9" t="str">
        <f t="shared" si="52"/>
        <v>Bananas</v>
      </c>
      <c r="G656" s="6">
        <v>50000</v>
      </c>
      <c r="H656" s="11">
        <v>4</v>
      </c>
      <c r="I656" s="6">
        <f t="shared" si="53"/>
        <v>200000</v>
      </c>
      <c r="J656" s="9" t="str">
        <f t="shared" si="54"/>
        <v>High Value</v>
      </c>
      <c r="K656" s="2">
        <v>45756</v>
      </c>
      <c r="L656" s="2" t="str">
        <f t="shared" si="55"/>
        <v>April 2025</v>
      </c>
      <c r="M656" t="s">
        <v>12441</v>
      </c>
      <c r="N656" t="s">
        <v>18423</v>
      </c>
      <c r="O656" t="s">
        <v>24406</v>
      </c>
      <c r="P656" t="s">
        <v>28892</v>
      </c>
    </row>
    <row r="657" spans="1:16">
      <c r="A657" t="s">
        <v>665</v>
      </c>
      <c r="B657" s="9" t="s">
        <v>29086</v>
      </c>
      <c r="C657" s="9" t="s">
        <v>29299</v>
      </c>
      <c r="D657" s="9" t="str">
        <f t="shared" si="51"/>
        <v>Tammy Nguyen</v>
      </c>
      <c r="E657" t="s">
        <v>11784</v>
      </c>
      <c r="F657" s="9" t="str">
        <f t="shared" si="52"/>
        <v>Water Melon</v>
      </c>
      <c r="G657" s="6">
        <v>30000</v>
      </c>
      <c r="H657" s="11">
        <v>9</v>
      </c>
      <c r="I657" s="6">
        <f t="shared" si="53"/>
        <v>270000</v>
      </c>
      <c r="J657" s="9" t="str">
        <f t="shared" si="54"/>
        <v>High Value</v>
      </c>
      <c r="K657" s="2">
        <v>45488</v>
      </c>
      <c r="L657" s="2" t="str">
        <f t="shared" si="55"/>
        <v>July 2024</v>
      </c>
      <c r="M657" t="s">
        <v>12442</v>
      </c>
      <c r="N657" t="s">
        <v>18424</v>
      </c>
      <c r="O657" t="s">
        <v>24407</v>
      </c>
      <c r="P657" t="s">
        <v>28833</v>
      </c>
    </row>
    <row r="658" spans="1:16">
      <c r="A658" t="s">
        <v>666</v>
      </c>
      <c r="B658" s="9" t="s">
        <v>29566</v>
      </c>
      <c r="C658" s="9" t="s">
        <v>29640</v>
      </c>
      <c r="D658" s="9" t="str">
        <f t="shared" si="51"/>
        <v>Bryan Hardy</v>
      </c>
      <c r="E658" t="s">
        <v>11785</v>
      </c>
      <c r="F658" s="9" t="str">
        <f t="shared" si="52"/>
        <v>Orange</v>
      </c>
      <c r="G658" s="6">
        <v>12000</v>
      </c>
      <c r="H658" s="11">
        <v>3</v>
      </c>
      <c r="I658" s="6">
        <f t="shared" si="53"/>
        <v>36000</v>
      </c>
      <c r="J658" s="9" t="str">
        <f t="shared" si="54"/>
        <v>Low Value</v>
      </c>
      <c r="K658" s="2">
        <v>45600</v>
      </c>
      <c r="L658" s="2" t="str">
        <f t="shared" si="55"/>
        <v>November 2024</v>
      </c>
      <c r="M658" t="s">
        <v>12443</v>
      </c>
      <c r="N658" t="s">
        <v>18425</v>
      </c>
      <c r="O658" t="s">
        <v>24408</v>
      </c>
      <c r="P658" t="s">
        <v>28841</v>
      </c>
    </row>
    <row r="659" spans="1:16">
      <c r="A659" t="s">
        <v>667</v>
      </c>
      <c r="B659" s="9" t="s">
        <v>29103</v>
      </c>
      <c r="C659" s="9" t="s">
        <v>29233</v>
      </c>
      <c r="D659" s="9" t="str">
        <f t="shared" si="51"/>
        <v>Christopher Rivera</v>
      </c>
      <c r="E659" t="s">
        <v>11785</v>
      </c>
      <c r="F659" s="9" t="str">
        <f t="shared" si="52"/>
        <v>Orange</v>
      </c>
      <c r="G659" s="6">
        <v>12000</v>
      </c>
      <c r="H659" s="11">
        <v>1</v>
      </c>
      <c r="I659" s="6">
        <f t="shared" si="53"/>
        <v>12000</v>
      </c>
      <c r="J659" s="9" t="str">
        <f t="shared" si="54"/>
        <v>Low Value</v>
      </c>
      <c r="K659" s="2">
        <v>45679</v>
      </c>
      <c r="L659" s="2" t="str">
        <f t="shared" si="55"/>
        <v>January 2025</v>
      </c>
      <c r="M659" t="s">
        <v>12444</v>
      </c>
      <c r="N659" t="s">
        <v>18426</v>
      </c>
      <c r="O659" t="s">
        <v>24409</v>
      </c>
      <c r="P659" t="s">
        <v>28749</v>
      </c>
    </row>
    <row r="660" spans="1:16">
      <c r="A660" t="s">
        <v>668</v>
      </c>
      <c r="B660" s="9" t="s">
        <v>29641</v>
      </c>
      <c r="C660" s="9" t="s">
        <v>29642</v>
      </c>
      <c r="D660" s="9" t="str">
        <f t="shared" si="51"/>
        <v>Philip Burns</v>
      </c>
      <c r="E660" t="s">
        <v>28990</v>
      </c>
      <c r="F660" s="9" t="str">
        <f t="shared" si="52"/>
        <v>Not Found</v>
      </c>
      <c r="G660" s="6">
        <v>12000</v>
      </c>
      <c r="H660" s="11">
        <v>10</v>
      </c>
      <c r="I660" s="6">
        <f t="shared" si="53"/>
        <v>120000</v>
      </c>
      <c r="J660" s="9" t="str">
        <f t="shared" si="54"/>
        <v>Low Value</v>
      </c>
      <c r="K660" s="2">
        <v>45735</v>
      </c>
      <c r="L660" s="2" t="str">
        <f t="shared" si="55"/>
        <v>March 2025</v>
      </c>
      <c r="M660" t="s">
        <v>12445</v>
      </c>
      <c r="N660" t="s">
        <v>18427</v>
      </c>
      <c r="O660" t="s">
        <v>24410</v>
      </c>
      <c r="P660" t="s">
        <v>28974</v>
      </c>
    </row>
    <row r="661" spans="1:16">
      <c r="A661" t="s">
        <v>669</v>
      </c>
      <c r="B661" s="9" t="s">
        <v>29232</v>
      </c>
      <c r="C661" s="9" t="s">
        <v>29643</v>
      </c>
      <c r="D661" s="9" t="str">
        <f t="shared" si="51"/>
        <v>Erica Stevens</v>
      </c>
      <c r="E661" t="s">
        <v>11783</v>
      </c>
      <c r="F661" s="9" t="str">
        <f t="shared" si="52"/>
        <v>Bananas</v>
      </c>
      <c r="G661" s="6">
        <v>50000</v>
      </c>
      <c r="H661" s="11">
        <v>4</v>
      </c>
      <c r="I661" s="6">
        <f t="shared" si="53"/>
        <v>200000</v>
      </c>
      <c r="J661" s="9" t="str">
        <f t="shared" si="54"/>
        <v>High Value</v>
      </c>
      <c r="K661" s="2">
        <v>45555</v>
      </c>
      <c r="L661" s="2" t="str">
        <f t="shared" si="55"/>
        <v>September 2024</v>
      </c>
      <c r="M661" t="s">
        <v>12446</v>
      </c>
      <c r="N661" t="s">
        <v>18428</v>
      </c>
      <c r="O661" t="s">
        <v>24411</v>
      </c>
      <c r="P661" t="s">
        <v>28978</v>
      </c>
    </row>
    <row r="662" spans="1:16">
      <c r="A662" t="s">
        <v>670</v>
      </c>
      <c r="B662" s="9" t="s">
        <v>29046</v>
      </c>
      <c r="C662" s="9" t="s">
        <v>29367</v>
      </c>
      <c r="D662" s="9" t="str">
        <f t="shared" si="51"/>
        <v>John Clark</v>
      </c>
      <c r="E662" t="s">
        <v>11782</v>
      </c>
      <c r="F662" s="9" t="str">
        <f t="shared" si="52"/>
        <v>Apples</v>
      </c>
      <c r="G662" s="6">
        <v>15000</v>
      </c>
      <c r="H662" s="11">
        <v>10</v>
      </c>
      <c r="I662" s="6">
        <f t="shared" si="53"/>
        <v>150000</v>
      </c>
      <c r="J662" s="9" t="str">
        <f t="shared" si="54"/>
        <v>Mid Value</v>
      </c>
      <c r="K662" s="2">
        <v>45651</v>
      </c>
      <c r="L662" s="2" t="str">
        <f t="shared" si="55"/>
        <v>December 2024</v>
      </c>
      <c r="M662" t="s">
        <v>12447</v>
      </c>
      <c r="N662" t="s">
        <v>18429</v>
      </c>
      <c r="O662" t="s">
        <v>24412</v>
      </c>
      <c r="P662" t="s">
        <v>28761</v>
      </c>
    </row>
    <row r="663" spans="1:16">
      <c r="A663" t="s">
        <v>671</v>
      </c>
      <c r="B663" s="9" t="s">
        <v>29134</v>
      </c>
      <c r="C663" s="9" t="s">
        <v>29181</v>
      </c>
      <c r="D663" s="9" t="str">
        <f t="shared" si="51"/>
        <v>James Anderson</v>
      </c>
      <c r="E663" t="s">
        <v>11783</v>
      </c>
      <c r="F663" s="9" t="str">
        <f t="shared" si="52"/>
        <v>Bananas</v>
      </c>
      <c r="G663" s="6">
        <v>50000</v>
      </c>
      <c r="H663" s="11">
        <v>6</v>
      </c>
      <c r="I663" s="6">
        <f t="shared" si="53"/>
        <v>300000</v>
      </c>
      <c r="J663" s="9" t="str">
        <f t="shared" si="54"/>
        <v>High Value</v>
      </c>
      <c r="K663" s="2">
        <v>45491</v>
      </c>
      <c r="L663" s="2" t="str">
        <f t="shared" si="55"/>
        <v>July 2024</v>
      </c>
      <c r="M663" t="s">
        <v>12448</v>
      </c>
      <c r="N663" t="s">
        <v>18430</v>
      </c>
      <c r="O663" t="s">
        <v>24413</v>
      </c>
      <c r="P663" t="s">
        <v>28759</v>
      </c>
    </row>
    <row r="664" spans="1:16">
      <c r="A664" t="s">
        <v>672</v>
      </c>
      <c r="B664" s="9" t="s">
        <v>29628</v>
      </c>
      <c r="C664" s="9" t="s">
        <v>29019</v>
      </c>
      <c r="D664" s="9" t="str">
        <f t="shared" si="51"/>
        <v>Paula Garcia</v>
      </c>
      <c r="E664" t="s">
        <v>11784</v>
      </c>
      <c r="F664" s="9" t="str">
        <f t="shared" si="52"/>
        <v>Water Melon</v>
      </c>
      <c r="G664" s="6">
        <v>30000</v>
      </c>
      <c r="H664" s="11">
        <v>8</v>
      </c>
      <c r="I664" s="6">
        <f t="shared" si="53"/>
        <v>240000</v>
      </c>
      <c r="J664" s="9" t="str">
        <f t="shared" si="54"/>
        <v>High Value</v>
      </c>
      <c r="K664" s="2">
        <v>45717</v>
      </c>
      <c r="L664" s="2" t="str">
        <f t="shared" si="55"/>
        <v>March 2025</v>
      </c>
      <c r="M664" t="s">
        <v>12449</v>
      </c>
      <c r="N664" t="s">
        <v>18431</v>
      </c>
      <c r="O664" t="s">
        <v>24414</v>
      </c>
      <c r="P664" t="s">
        <v>28977</v>
      </c>
    </row>
    <row r="665" spans="1:16">
      <c r="A665" t="s">
        <v>673</v>
      </c>
      <c r="B665" s="9" t="s">
        <v>29644</v>
      </c>
      <c r="C665" s="9" t="s">
        <v>29030</v>
      </c>
      <c r="D665" s="9" t="str">
        <f t="shared" si="51"/>
        <v>Sara Jones</v>
      </c>
      <c r="E665" t="s">
        <v>11786</v>
      </c>
      <c r="F665" s="9" t="str">
        <f t="shared" si="52"/>
        <v>Pineapples</v>
      </c>
      <c r="G665" s="6">
        <v>5000</v>
      </c>
      <c r="H665" s="11">
        <v>7</v>
      </c>
      <c r="I665" s="6">
        <f t="shared" si="53"/>
        <v>35000</v>
      </c>
      <c r="J665" s="9" t="str">
        <f t="shared" si="54"/>
        <v>Low Value</v>
      </c>
      <c r="K665" s="2">
        <v>45709</v>
      </c>
      <c r="L665" s="2" t="str">
        <f t="shared" si="55"/>
        <v>February 2025</v>
      </c>
      <c r="M665" t="s">
        <v>12450</v>
      </c>
      <c r="N665" t="s">
        <v>18432</v>
      </c>
      <c r="O665" t="s">
        <v>24415</v>
      </c>
      <c r="P665" t="s">
        <v>28833</v>
      </c>
    </row>
    <row r="666" spans="1:16">
      <c r="A666" t="s">
        <v>674</v>
      </c>
      <c r="B666" s="9" t="s">
        <v>29645</v>
      </c>
      <c r="C666" s="9" t="s">
        <v>29398</v>
      </c>
      <c r="D666" s="9" t="str">
        <f t="shared" si="51"/>
        <v>Bianca Mathis</v>
      </c>
      <c r="E666" t="s">
        <v>11784</v>
      </c>
      <c r="F666" s="9" t="str">
        <f t="shared" si="52"/>
        <v>Water Melon</v>
      </c>
      <c r="G666" s="6">
        <v>30000</v>
      </c>
      <c r="H666" s="11">
        <v>6</v>
      </c>
      <c r="I666" s="6">
        <f t="shared" si="53"/>
        <v>180000</v>
      </c>
      <c r="J666" s="9" t="str">
        <f t="shared" si="54"/>
        <v>High Value</v>
      </c>
      <c r="K666" s="2">
        <v>45521</v>
      </c>
      <c r="L666" s="2" t="str">
        <f t="shared" si="55"/>
        <v>August 2024</v>
      </c>
      <c r="M666" t="s">
        <v>12451</v>
      </c>
      <c r="N666" t="s">
        <v>18433</v>
      </c>
      <c r="O666" t="s">
        <v>24416</v>
      </c>
      <c r="P666" t="s">
        <v>28803</v>
      </c>
    </row>
    <row r="667" spans="1:16">
      <c r="A667" t="s">
        <v>675</v>
      </c>
      <c r="B667" s="9" t="s">
        <v>29646</v>
      </c>
      <c r="C667" s="9" t="s">
        <v>29441</v>
      </c>
      <c r="D667" s="9" t="str">
        <f t="shared" si="51"/>
        <v>Kevin Gutierrez</v>
      </c>
      <c r="E667" t="s">
        <v>11784</v>
      </c>
      <c r="F667" s="9" t="str">
        <f t="shared" si="52"/>
        <v>Water Melon</v>
      </c>
      <c r="G667" s="6">
        <v>30000</v>
      </c>
      <c r="H667" s="11">
        <v>10</v>
      </c>
      <c r="I667" s="6">
        <f t="shared" si="53"/>
        <v>300000</v>
      </c>
      <c r="J667" s="9" t="str">
        <f t="shared" si="54"/>
        <v>High Value</v>
      </c>
      <c r="K667" s="2">
        <v>45471</v>
      </c>
      <c r="L667" s="2" t="str">
        <f t="shared" si="55"/>
        <v>June 2024</v>
      </c>
      <c r="M667" t="s">
        <v>12452</v>
      </c>
      <c r="N667" t="s">
        <v>18434</v>
      </c>
      <c r="O667" t="s">
        <v>24417</v>
      </c>
      <c r="P667" t="s">
        <v>28941</v>
      </c>
    </row>
    <row r="668" spans="1:16">
      <c r="A668" t="s">
        <v>676</v>
      </c>
      <c r="B668" s="9" t="s">
        <v>29334</v>
      </c>
      <c r="C668" s="9" t="s">
        <v>29450</v>
      </c>
      <c r="D668" s="9" t="str">
        <f t="shared" si="51"/>
        <v>Jeremy Rhodes</v>
      </c>
      <c r="E668" t="s">
        <v>11784</v>
      </c>
      <c r="F668" s="9" t="str">
        <f t="shared" si="52"/>
        <v>Water Melon</v>
      </c>
      <c r="G668" s="6">
        <v>30000</v>
      </c>
      <c r="H668" s="11">
        <v>2</v>
      </c>
      <c r="I668" s="6">
        <f t="shared" si="53"/>
        <v>60000</v>
      </c>
      <c r="J668" s="9" t="str">
        <f t="shared" si="54"/>
        <v>High Value</v>
      </c>
      <c r="K668" s="2">
        <v>45556</v>
      </c>
      <c r="L668" s="2" t="str">
        <f t="shared" si="55"/>
        <v>September 2024</v>
      </c>
      <c r="M668" t="s">
        <v>12453</v>
      </c>
      <c r="N668" t="s">
        <v>18435</v>
      </c>
      <c r="O668" t="s">
        <v>24418</v>
      </c>
      <c r="P668" t="s">
        <v>28825</v>
      </c>
    </row>
    <row r="669" spans="1:16">
      <c r="A669" t="s">
        <v>677</v>
      </c>
      <c r="B669" s="9" t="s">
        <v>29600</v>
      </c>
      <c r="C669" s="9" t="s">
        <v>29019</v>
      </c>
      <c r="D669" s="9" t="str">
        <f t="shared" si="51"/>
        <v>Kristen Garcia</v>
      </c>
      <c r="E669" t="s">
        <v>11784</v>
      </c>
      <c r="F669" s="9" t="str">
        <f t="shared" si="52"/>
        <v>Water Melon</v>
      </c>
      <c r="G669" s="6">
        <v>30000</v>
      </c>
      <c r="H669" s="11">
        <v>3</v>
      </c>
      <c r="I669" s="6">
        <f t="shared" si="53"/>
        <v>90000</v>
      </c>
      <c r="J669" s="9" t="str">
        <f t="shared" si="54"/>
        <v>High Value</v>
      </c>
      <c r="K669" s="2">
        <v>45575</v>
      </c>
      <c r="L669" s="2" t="str">
        <f t="shared" si="55"/>
        <v>October 2024</v>
      </c>
      <c r="M669" t="s">
        <v>12454</v>
      </c>
      <c r="N669" t="s">
        <v>18436</v>
      </c>
      <c r="O669" t="s">
        <v>24419</v>
      </c>
      <c r="P669" t="s">
        <v>28960</v>
      </c>
    </row>
    <row r="670" spans="1:16">
      <c r="A670" t="s">
        <v>678</v>
      </c>
      <c r="B670" s="9" t="s">
        <v>29492</v>
      </c>
      <c r="C670" s="9" t="s">
        <v>29394</v>
      </c>
      <c r="D670" s="9" t="str">
        <f t="shared" si="51"/>
        <v>Andrew Chavez</v>
      </c>
      <c r="E670" t="s">
        <v>11783</v>
      </c>
      <c r="F670" s="9" t="str">
        <f t="shared" si="52"/>
        <v>Bananas</v>
      </c>
      <c r="G670" s="6">
        <v>50000</v>
      </c>
      <c r="H670" s="11">
        <v>10</v>
      </c>
      <c r="I670" s="6">
        <f t="shared" si="53"/>
        <v>500000</v>
      </c>
      <c r="J670" s="9" t="str">
        <f t="shared" si="54"/>
        <v>High Value</v>
      </c>
      <c r="K670" s="2">
        <v>45516</v>
      </c>
      <c r="L670" s="2" t="str">
        <f t="shared" si="55"/>
        <v>August 2024</v>
      </c>
      <c r="M670" t="s">
        <v>12455</v>
      </c>
      <c r="N670" t="s">
        <v>18437</v>
      </c>
      <c r="O670" t="s">
        <v>24420</v>
      </c>
      <c r="P670" t="s">
        <v>28824</v>
      </c>
    </row>
    <row r="671" spans="1:16">
      <c r="A671" t="s">
        <v>679</v>
      </c>
      <c r="B671" s="9" t="s">
        <v>29014</v>
      </c>
      <c r="C671" s="9" t="s">
        <v>29119</v>
      </c>
      <c r="D671" s="9" t="str">
        <f t="shared" si="51"/>
        <v>Allen Martinez</v>
      </c>
      <c r="E671" t="s">
        <v>11786</v>
      </c>
      <c r="F671" s="9" t="str">
        <f t="shared" si="52"/>
        <v>Pineapples</v>
      </c>
      <c r="G671" s="6">
        <v>5000</v>
      </c>
      <c r="H671" s="11">
        <v>3</v>
      </c>
      <c r="I671" s="6">
        <f t="shared" si="53"/>
        <v>15000</v>
      </c>
      <c r="J671" s="9" t="str">
        <f t="shared" si="54"/>
        <v>Low Value</v>
      </c>
      <c r="K671" s="2">
        <v>45423</v>
      </c>
      <c r="L671" s="2" t="str">
        <f t="shared" si="55"/>
        <v>May 2024</v>
      </c>
      <c r="M671" t="s">
        <v>12456</v>
      </c>
      <c r="N671" t="s">
        <v>18438</v>
      </c>
      <c r="O671" t="s">
        <v>24421</v>
      </c>
      <c r="P671" t="s">
        <v>28974</v>
      </c>
    </row>
    <row r="672" spans="1:16">
      <c r="A672" t="s">
        <v>680</v>
      </c>
      <c r="B672" s="9" t="s">
        <v>29492</v>
      </c>
      <c r="C672" s="9" t="s">
        <v>29442</v>
      </c>
      <c r="D672" s="9" t="str">
        <f t="shared" si="51"/>
        <v>Andrew Whitney</v>
      </c>
      <c r="E672" t="s">
        <v>11783</v>
      </c>
      <c r="F672" s="9" t="str">
        <f t="shared" si="52"/>
        <v>Bananas</v>
      </c>
      <c r="G672" s="6">
        <v>50000</v>
      </c>
      <c r="H672" s="11">
        <v>3</v>
      </c>
      <c r="I672" s="6">
        <f t="shared" si="53"/>
        <v>150000</v>
      </c>
      <c r="J672" s="9" t="str">
        <f t="shared" si="54"/>
        <v>High Value</v>
      </c>
      <c r="K672" s="2">
        <v>45577</v>
      </c>
      <c r="L672" s="2" t="str">
        <f t="shared" si="55"/>
        <v>October 2024</v>
      </c>
      <c r="M672" t="s">
        <v>12457</v>
      </c>
      <c r="N672" t="s">
        <v>18439</v>
      </c>
      <c r="O672" t="s">
        <v>24422</v>
      </c>
      <c r="P672" t="s">
        <v>28784</v>
      </c>
    </row>
    <row r="673" spans="1:16">
      <c r="A673" t="s">
        <v>681</v>
      </c>
      <c r="B673" s="9" t="s">
        <v>29385</v>
      </c>
      <c r="C673" s="9" t="s">
        <v>29120</v>
      </c>
      <c r="D673" s="9" t="str">
        <f t="shared" si="51"/>
        <v>Randy Arnold</v>
      </c>
      <c r="E673" t="s">
        <v>11782</v>
      </c>
      <c r="F673" s="9" t="str">
        <f t="shared" si="52"/>
        <v>Apples</v>
      </c>
      <c r="G673" s="6">
        <v>15000</v>
      </c>
      <c r="H673" s="11">
        <v>6</v>
      </c>
      <c r="I673" s="6">
        <f t="shared" si="53"/>
        <v>90000</v>
      </c>
      <c r="J673" s="9" t="str">
        <f t="shared" si="54"/>
        <v>Mid Value</v>
      </c>
      <c r="K673" s="2">
        <v>45739</v>
      </c>
      <c r="L673" s="2" t="str">
        <f t="shared" si="55"/>
        <v>March 2025</v>
      </c>
      <c r="M673" t="s">
        <v>12458</v>
      </c>
      <c r="N673" t="s">
        <v>18440</v>
      </c>
      <c r="O673" t="s">
        <v>24423</v>
      </c>
      <c r="P673" t="s">
        <v>28915</v>
      </c>
    </row>
    <row r="674" spans="1:16">
      <c r="A674" t="s">
        <v>682</v>
      </c>
      <c r="B674" s="9" t="s">
        <v>29647</v>
      </c>
      <c r="C674" s="9" t="s">
        <v>29648</v>
      </c>
      <c r="D674" s="9" t="str">
        <f t="shared" si="51"/>
        <v>Wanda Fowler</v>
      </c>
      <c r="E674" t="s">
        <v>11783</v>
      </c>
      <c r="F674" s="9" t="str">
        <f t="shared" si="52"/>
        <v>Bananas</v>
      </c>
      <c r="G674" s="6">
        <v>50000</v>
      </c>
      <c r="H674" s="11">
        <v>7</v>
      </c>
      <c r="I674" s="6">
        <f t="shared" si="53"/>
        <v>350000</v>
      </c>
      <c r="J674" s="9" t="str">
        <f t="shared" si="54"/>
        <v>High Value</v>
      </c>
      <c r="K674" s="2">
        <v>45672</v>
      </c>
      <c r="L674" s="2" t="str">
        <f t="shared" si="55"/>
        <v>January 2025</v>
      </c>
      <c r="M674" t="s">
        <v>12459</v>
      </c>
      <c r="N674" t="s">
        <v>18441</v>
      </c>
      <c r="O674" t="s">
        <v>24424</v>
      </c>
      <c r="P674" t="s">
        <v>28806</v>
      </c>
    </row>
    <row r="675" spans="1:16">
      <c r="A675" t="s">
        <v>683</v>
      </c>
      <c r="B675" s="9" t="s">
        <v>29103</v>
      </c>
      <c r="C675" s="9" t="s">
        <v>29059</v>
      </c>
      <c r="D675" s="9" t="str">
        <f t="shared" si="51"/>
        <v>Christopher Morris</v>
      </c>
      <c r="E675" t="s">
        <v>11785</v>
      </c>
      <c r="F675" s="9" t="str">
        <f t="shared" si="52"/>
        <v>Orange</v>
      </c>
      <c r="G675" s="6">
        <v>12000</v>
      </c>
      <c r="H675" s="11">
        <v>7</v>
      </c>
      <c r="I675" s="6">
        <f t="shared" si="53"/>
        <v>84000</v>
      </c>
      <c r="J675" s="9" t="str">
        <f t="shared" si="54"/>
        <v>Low Value</v>
      </c>
      <c r="K675" s="2">
        <v>45492</v>
      </c>
      <c r="L675" s="2" t="str">
        <f t="shared" si="55"/>
        <v>July 2024</v>
      </c>
      <c r="M675" t="s">
        <v>12460</v>
      </c>
      <c r="N675" t="s">
        <v>18442</v>
      </c>
      <c r="O675" t="s">
        <v>24425</v>
      </c>
      <c r="P675" t="s">
        <v>28862</v>
      </c>
    </row>
    <row r="676" spans="1:16">
      <c r="A676" t="s">
        <v>684</v>
      </c>
      <c r="B676" s="9" t="s">
        <v>29182</v>
      </c>
      <c r="C676" s="9" t="s">
        <v>29649</v>
      </c>
      <c r="D676" s="9" t="str">
        <f t="shared" si="51"/>
        <v>Alyssa Pratt</v>
      </c>
      <c r="E676" t="s">
        <v>11785</v>
      </c>
      <c r="F676" s="9" t="str">
        <f t="shared" si="52"/>
        <v>Orange</v>
      </c>
      <c r="G676" s="6">
        <v>12000</v>
      </c>
      <c r="H676" s="11">
        <v>8</v>
      </c>
      <c r="I676" s="6">
        <f t="shared" si="53"/>
        <v>96000</v>
      </c>
      <c r="J676" s="9" t="str">
        <f t="shared" si="54"/>
        <v>Low Value</v>
      </c>
      <c r="K676" s="2">
        <v>45664</v>
      </c>
      <c r="L676" s="2" t="str">
        <f t="shared" si="55"/>
        <v>January 2025</v>
      </c>
      <c r="M676" t="s">
        <v>12461</v>
      </c>
      <c r="N676" t="s">
        <v>18443</v>
      </c>
      <c r="O676" t="s">
        <v>24426</v>
      </c>
      <c r="P676" t="s">
        <v>28882</v>
      </c>
    </row>
    <row r="677" spans="1:16">
      <c r="A677" t="s">
        <v>685</v>
      </c>
      <c r="B677" s="9" t="s">
        <v>29265</v>
      </c>
      <c r="C677" s="9" t="s">
        <v>29650</v>
      </c>
      <c r="D677" s="9" t="str">
        <f t="shared" si="51"/>
        <v>Kathy Matthews</v>
      </c>
      <c r="E677" t="s">
        <v>11783</v>
      </c>
      <c r="F677" s="9" t="str">
        <f t="shared" si="52"/>
        <v>Bananas</v>
      </c>
      <c r="G677" s="6">
        <v>50000</v>
      </c>
      <c r="H677" s="11">
        <v>5</v>
      </c>
      <c r="I677" s="6">
        <f t="shared" si="53"/>
        <v>250000</v>
      </c>
      <c r="J677" s="9" t="str">
        <f t="shared" si="54"/>
        <v>High Value</v>
      </c>
      <c r="K677" s="2">
        <v>45533</v>
      </c>
      <c r="L677" s="2" t="str">
        <f t="shared" si="55"/>
        <v>August 2024</v>
      </c>
      <c r="M677" t="s">
        <v>12462</v>
      </c>
      <c r="N677" t="s">
        <v>18444</v>
      </c>
      <c r="O677" t="s">
        <v>24427</v>
      </c>
      <c r="P677" t="s">
        <v>28894</v>
      </c>
    </row>
    <row r="678" spans="1:16">
      <c r="A678" t="s">
        <v>686</v>
      </c>
      <c r="B678" s="9" t="s">
        <v>29651</v>
      </c>
      <c r="C678" s="9" t="s">
        <v>29652</v>
      </c>
      <c r="D678" s="9" t="str">
        <f t="shared" si="51"/>
        <v>Melvin Poole</v>
      </c>
      <c r="E678" t="s">
        <v>11784</v>
      </c>
      <c r="F678" s="9" t="str">
        <f t="shared" si="52"/>
        <v>Water Melon</v>
      </c>
      <c r="G678" s="6">
        <v>30000</v>
      </c>
      <c r="H678" s="11">
        <v>3</v>
      </c>
      <c r="I678" s="6">
        <f t="shared" si="53"/>
        <v>90000</v>
      </c>
      <c r="J678" s="9" t="str">
        <f t="shared" si="54"/>
        <v>High Value</v>
      </c>
      <c r="K678" s="2">
        <v>45490</v>
      </c>
      <c r="L678" s="2" t="str">
        <f t="shared" si="55"/>
        <v>July 2024</v>
      </c>
      <c r="M678" t="s">
        <v>12463</v>
      </c>
      <c r="N678" t="s">
        <v>18445</v>
      </c>
      <c r="O678" t="s">
        <v>24428</v>
      </c>
      <c r="P678" t="s">
        <v>28893</v>
      </c>
    </row>
    <row r="679" spans="1:16">
      <c r="A679" t="s">
        <v>687</v>
      </c>
      <c r="B679" s="9" t="s">
        <v>29194</v>
      </c>
      <c r="C679" s="9" t="s">
        <v>29097</v>
      </c>
      <c r="D679" s="9" t="str">
        <f t="shared" si="51"/>
        <v>Ann Carpenter</v>
      </c>
      <c r="E679" t="s">
        <v>11785</v>
      </c>
      <c r="F679" s="9" t="str">
        <f t="shared" si="52"/>
        <v>Orange</v>
      </c>
      <c r="G679" s="6">
        <v>12000</v>
      </c>
      <c r="H679" s="11">
        <v>9</v>
      </c>
      <c r="I679" s="6">
        <f t="shared" si="53"/>
        <v>108000</v>
      </c>
      <c r="J679" s="9" t="str">
        <f t="shared" si="54"/>
        <v>Low Value</v>
      </c>
      <c r="K679" s="2">
        <v>45464</v>
      </c>
      <c r="L679" s="2" t="str">
        <f t="shared" si="55"/>
        <v>June 2024</v>
      </c>
      <c r="M679" t="s">
        <v>12464</v>
      </c>
      <c r="N679" t="s">
        <v>18446</v>
      </c>
      <c r="O679" t="s">
        <v>24429</v>
      </c>
      <c r="P679" t="s">
        <v>28853</v>
      </c>
    </row>
    <row r="680" spans="1:16">
      <c r="A680" t="s">
        <v>688</v>
      </c>
      <c r="B680" s="9" t="s">
        <v>29492</v>
      </c>
      <c r="C680" s="9" t="s">
        <v>29117</v>
      </c>
      <c r="D680" s="9" t="str">
        <f t="shared" si="51"/>
        <v>Andrew Jacobs</v>
      </c>
      <c r="E680" t="s">
        <v>11784</v>
      </c>
      <c r="F680" s="9" t="str">
        <f t="shared" si="52"/>
        <v>Water Melon</v>
      </c>
      <c r="G680" s="6">
        <v>30000</v>
      </c>
      <c r="H680" s="11">
        <v>9</v>
      </c>
      <c r="I680" s="6">
        <f t="shared" si="53"/>
        <v>270000</v>
      </c>
      <c r="J680" s="9" t="str">
        <f t="shared" si="54"/>
        <v>High Value</v>
      </c>
      <c r="K680" s="2">
        <v>45584</v>
      </c>
      <c r="L680" s="2" t="str">
        <f t="shared" si="55"/>
        <v>October 2024</v>
      </c>
      <c r="M680" t="s">
        <v>12465</v>
      </c>
      <c r="N680" t="s">
        <v>18447</v>
      </c>
      <c r="O680" t="s">
        <v>24430</v>
      </c>
      <c r="P680" t="s">
        <v>28867</v>
      </c>
    </row>
    <row r="681" spans="1:16">
      <c r="A681" t="s">
        <v>689</v>
      </c>
      <c r="B681" s="9" t="s">
        <v>30513</v>
      </c>
      <c r="C681" s="9" t="s">
        <v>29286</v>
      </c>
      <c r="D681" s="9" t="str">
        <f t="shared" si="51"/>
        <v>Mrs.Olivia Petersen</v>
      </c>
      <c r="E681" t="s">
        <v>11782</v>
      </c>
      <c r="F681" s="9" t="str">
        <f t="shared" si="52"/>
        <v>Apples</v>
      </c>
      <c r="G681" s="6">
        <v>15000</v>
      </c>
      <c r="H681" s="11">
        <v>8</v>
      </c>
      <c r="I681" s="6">
        <f t="shared" si="53"/>
        <v>120000</v>
      </c>
      <c r="J681" s="9" t="str">
        <f t="shared" si="54"/>
        <v>Mid Value</v>
      </c>
      <c r="K681" s="2">
        <v>45578</v>
      </c>
      <c r="L681" s="2" t="str">
        <f t="shared" si="55"/>
        <v>October 2024</v>
      </c>
      <c r="M681" t="s">
        <v>12466</v>
      </c>
      <c r="N681" t="s">
        <v>18448</v>
      </c>
      <c r="O681" t="s">
        <v>24431</v>
      </c>
      <c r="P681" t="s">
        <v>28815</v>
      </c>
    </row>
    <row r="682" spans="1:16">
      <c r="A682" t="s">
        <v>690</v>
      </c>
      <c r="B682" s="9" t="s">
        <v>29635</v>
      </c>
      <c r="C682" s="9" t="s">
        <v>29267</v>
      </c>
      <c r="D682" s="9" t="str">
        <f t="shared" si="51"/>
        <v>Roy Davis</v>
      </c>
      <c r="E682" t="s">
        <v>11782</v>
      </c>
      <c r="F682" s="9" t="str">
        <f t="shared" si="52"/>
        <v>Apples</v>
      </c>
      <c r="G682" s="6">
        <v>15000</v>
      </c>
      <c r="H682" s="11">
        <v>4</v>
      </c>
      <c r="I682" s="6">
        <f t="shared" si="53"/>
        <v>60000</v>
      </c>
      <c r="J682" s="9" t="str">
        <f t="shared" si="54"/>
        <v>Mid Value</v>
      </c>
      <c r="K682" s="2">
        <v>45449</v>
      </c>
      <c r="L682" s="2" t="str">
        <f t="shared" si="55"/>
        <v>June 2024</v>
      </c>
      <c r="M682" t="s">
        <v>12467</v>
      </c>
      <c r="N682" t="s">
        <v>18449</v>
      </c>
      <c r="O682" t="s">
        <v>24432</v>
      </c>
      <c r="P682" t="s">
        <v>28948</v>
      </c>
    </row>
    <row r="683" spans="1:16">
      <c r="A683" t="s">
        <v>691</v>
      </c>
      <c r="B683" s="9" t="s">
        <v>29028</v>
      </c>
      <c r="C683" s="9" t="s">
        <v>29303</v>
      </c>
      <c r="D683" s="9" t="str">
        <f t="shared" si="51"/>
        <v>Richard Graves</v>
      </c>
      <c r="E683" t="s">
        <v>11785</v>
      </c>
      <c r="F683" s="9" t="str">
        <f t="shared" si="52"/>
        <v>Orange</v>
      </c>
      <c r="G683" s="6">
        <v>12000</v>
      </c>
      <c r="H683" s="11">
        <v>5</v>
      </c>
      <c r="I683" s="6">
        <f t="shared" si="53"/>
        <v>60000</v>
      </c>
      <c r="J683" s="9" t="str">
        <f t="shared" si="54"/>
        <v>Low Value</v>
      </c>
      <c r="K683" s="2">
        <v>45774</v>
      </c>
      <c r="L683" s="2" t="str">
        <f t="shared" si="55"/>
        <v>April 2025</v>
      </c>
      <c r="M683" t="s">
        <v>12468</v>
      </c>
      <c r="N683" t="s">
        <v>18450</v>
      </c>
      <c r="O683" t="s">
        <v>24433</v>
      </c>
      <c r="P683" t="s">
        <v>28827</v>
      </c>
    </row>
    <row r="684" spans="1:16">
      <c r="A684" t="s">
        <v>692</v>
      </c>
      <c r="B684" s="9" t="s">
        <v>29403</v>
      </c>
      <c r="C684" s="9" t="s">
        <v>29593</v>
      </c>
      <c r="D684" s="9" t="str">
        <f t="shared" si="51"/>
        <v>Amanda Weaver</v>
      </c>
      <c r="E684" t="s">
        <v>11785</v>
      </c>
      <c r="F684" s="9" t="str">
        <f t="shared" si="52"/>
        <v>Orange</v>
      </c>
      <c r="G684" s="6">
        <v>12000</v>
      </c>
      <c r="H684" s="11">
        <v>2</v>
      </c>
      <c r="I684" s="6">
        <f t="shared" si="53"/>
        <v>24000</v>
      </c>
      <c r="J684" s="9" t="str">
        <f t="shared" si="54"/>
        <v>Low Value</v>
      </c>
      <c r="K684" s="2">
        <v>45773</v>
      </c>
      <c r="L684" s="2" t="str">
        <f t="shared" si="55"/>
        <v>April 2025</v>
      </c>
      <c r="M684" t="s">
        <v>12469</v>
      </c>
      <c r="N684" t="s">
        <v>18451</v>
      </c>
      <c r="O684" t="s">
        <v>24434</v>
      </c>
      <c r="P684" t="s">
        <v>28883</v>
      </c>
    </row>
    <row r="685" spans="1:16">
      <c r="A685" t="s">
        <v>693</v>
      </c>
      <c r="B685" s="9" t="s">
        <v>29653</v>
      </c>
      <c r="C685" s="9" t="s">
        <v>29359</v>
      </c>
      <c r="D685" s="9" t="str">
        <f t="shared" si="51"/>
        <v>Kirsten Collins</v>
      </c>
      <c r="E685" t="s">
        <v>11786</v>
      </c>
      <c r="F685" s="9" t="str">
        <f t="shared" si="52"/>
        <v>Pineapples</v>
      </c>
      <c r="G685" s="6">
        <v>5000</v>
      </c>
      <c r="H685" s="11">
        <v>6</v>
      </c>
      <c r="I685" s="6">
        <f t="shared" si="53"/>
        <v>30000</v>
      </c>
      <c r="J685" s="9" t="str">
        <f t="shared" si="54"/>
        <v>Low Value</v>
      </c>
      <c r="K685" s="2">
        <v>45617</v>
      </c>
      <c r="L685" s="2" t="str">
        <f t="shared" si="55"/>
        <v>November 2024</v>
      </c>
      <c r="M685" t="s">
        <v>12470</v>
      </c>
      <c r="N685" t="s">
        <v>18452</v>
      </c>
      <c r="O685" t="s">
        <v>24435</v>
      </c>
      <c r="P685" t="s">
        <v>28919</v>
      </c>
    </row>
    <row r="686" spans="1:16">
      <c r="A686" t="s">
        <v>694</v>
      </c>
      <c r="B686" s="9" t="s">
        <v>29654</v>
      </c>
      <c r="C686" s="9" t="s">
        <v>29021</v>
      </c>
      <c r="D686" s="9" t="str">
        <f t="shared" si="51"/>
        <v>Stacy Williams</v>
      </c>
      <c r="E686" t="s">
        <v>11785</v>
      </c>
      <c r="F686" s="9" t="str">
        <f t="shared" si="52"/>
        <v>Orange</v>
      </c>
      <c r="G686" s="6">
        <v>12000</v>
      </c>
      <c r="H686" s="11">
        <v>3</v>
      </c>
      <c r="I686" s="6">
        <f t="shared" si="53"/>
        <v>36000</v>
      </c>
      <c r="J686" s="9" t="str">
        <f t="shared" si="54"/>
        <v>Low Value</v>
      </c>
      <c r="K686" s="2">
        <v>45465</v>
      </c>
      <c r="L686" s="2" t="str">
        <f t="shared" si="55"/>
        <v>June 2024</v>
      </c>
      <c r="M686" t="s">
        <v>12471</v>
      </c>
      <c r="N686" t="s">
        <v>18453</v>
      </c>
      <c r="O686" t="s">
        <v>24436</v>
      </c>
      <c r="P686" t="s">
        <v>28932</v>
      </c>
    </row>
    <row r="687" spans="1:16">
      <c r="A687" t="s">
        <v>695</v>
      </c>
      <c r="B687" s="9" t="s">
        <v>29655</v>
      </c>
      <c r="C687" s="9" t="s">
        <v>29656</v>
      </c>
      <c r="D687" s="9" t="str">
        <f t="shared" si="51"/>
        <v>Marisa Turner</v>
      </c>
      <c r="E687" t="s">
        <v>11783</v>
      </c>
      <c r="F687" s="9" t="str">
        <f t="shared" si="52"/>
        <v>Bananas</v>
      </c>
      <c r="G687" s="6">
        <v>50000</v>
      </c>
      <c r="H687" s="11">
        <v>1</v>
      </c>
      <c r="I687" s="6">
        <f t="shared" si="53"/>
        <v>50000</v>
      </c>
      <c r="J687" s="9" t="str">
        <f t="shared" si="54"/>
        <v>High Value</v>
      </c>
      <c r="K687" s="2">
        <v>45473</v>
      </c>
      <c r="L687" s="2" t="str">
        <f t="shared" si="55"/>
        <v>June 2024</v>
      </c>
      <c r="M687" t="s">
        <v>12472</v>
      </c>
      <c r="N687" t="s">
        <v>18454</v>
      </c>
      <c r="O687" t="s">
        <v>24437</v>
      </c>
      <c r="P687" t="s">
        <v>28819</v>
      </c>
    </row>
    <row r="688" spans="1:16">
      <c r="A688" t="s">
        <v>696</v>
      </c>
      <c r="B688" s="9" t="s">
        <v>29056</v>
      </c>
      <c r="C688" s="9" t="s">
        <v>29106</v>
      </c>
      <c r="D688" s="9" t="str">
        <f t="shared" si="51"/>
        <v>Joshua Johnson</v>
      </c>
      <c r="E688" t="s">
        <v>11786</v>
      </c>
      <c r="F688" s="9" t="str">
        <f t="shared" si="52"/>
        <v>Pineapples</v>
      </c>
      <c r="G688" s="6">
        <v>5000</v>
      </c>
      <c r="H688" s="11">
        <v>9</v>
      </c>
      <c r="I688" s="6">
        <f t="shared" si="53"/>
        <v>45000</v>
      </c>
      <c r="J688" s="9" t="str">
        <f t="shared" si="54"/>
        <v>Low Value</v>
      </c>
      <c r="K688" s="2">
        <v>45596</v>
      </c>
      <c r="L688" s="2" t="str">
        <f t="shared" si="55"/>
        <v>October 2024</v>
      </c>
      <c r="M688" t="s">
        <v>12473</v>
      </c>
      <c r="N688" t="s">
        <v>18455</v>
      </c>
      <c r="O688" t="s">
        <v>24438</v>
      </c>
      <c r="P688" t="s">
        <v>28868</v>
      </c>
    </row>
    <row r="689" spans="1:16">
      <c r="A689" t="s">
        <v>697</v>
      </c>
      <c r="B689" s="9" t="s">
        <v>29657</v>
      </c>
      <c r="C689" s="9" t="s">
        <v>29348</v>
      </c>
      <c r="D689" s="9" t="str">
        <f t="shared" si="51"/>
        <v>Geoffrey Franklin</v>
      </c>
      <c r="E689" t="s">
        <v>11784</v>
      </c>
      <c r="F689" s="9" t="str">
        <f t="shared" si="52"/>
        <v>Water Melon</v>
      </c>
      <c r="G689" s="6">
        <v>30000</v>
      </c>
      <c r="H689" s="11">
        <v>5</v>
      </c>
      <c r="I689" s="6">
        <f t="shared" si="53"/>
        <v>150000</v>
      </c>
      <c r="J689" s="9" t="str">
        <f t="shared" si="54"/>
        <v>High Value</v>
      </c>
      <c r="K689" s="2">
        <v>45509</v>
      </c>
      <c r="L689" s="2" t="str">
        <f t="shared" si="55"/>
        <v>August 2024</v>
      </c>
      <c r="M689" t="s">
        <v>12474</v>
      </c>
      <c r="N689" t="s">
        <v>18456</v>
      </c>
      <c r="O689" t="s">
        <v>24439</v>
      </c>
      <c r="P689" t="s">
        <v>28916</v>
      </c>
    </row>
    <row r="690" spans="1:16">
      <c r="A690" t="s">
        <v>698</v>
      </c>
      <c r="B690" s="9" t="s">
        <v>29024</v>
      </c>
      <c r="C690" s="9" t="s">
        <v>29267</v>
      </c>
      <c r="D690" s="9" t="str">
        <f t="shared" si="51"/>
        <v>William Davis</v>
      </c>
      <c r="E690" t="s">
        <v>11786</v>
      </c>
      <c r="F690" s="9" t="str">
        <f t="shared" si="52"/>
        <v>Pineapples</v>
      </c>
      <c r="G690" s="6">
        <v>5000</v>
      </c>
      <c r="H690" s="11">
        <v>2</v>
      </c>
      <c r="I690" s="6">
        <f t="shared" si="53"/>
        <v>10000</v>
      </c>
      <c r="J690" s="9" t="str">
        <f t="shared" si="54"/>
        <v>Low Value</v>
      </c>
      <c r="K690" s="2">
        <v>45774</v>
      </c>
      <c r="L690" s="2" t="str">
        <f t="shared" si="55"/>
        <v>April 2025</v>
      </c>
      <c r="M690" t="s">
        <v>12475</v>
      </c>
      <c r="N690" t="s">
        <v>18457</v>
      </c>
      <c r="O690" t="s">
        <v>24440</v>
      </c>
      <c r="P690" t="s">
        <v>28754</v>
      </c>
    </row>
    <row r="691" spans="1:16">
      <c r="A691" t="s">
        <v>699</v>
      </c>
      <c r="B691" s="9" t="s">
        <v>29127</v>
      </c>
      <c r="C691" s="9" t="s">
        <v>29658</v>
      </c>
      <c r="D691" s="9" t="str">
        <f t="shared" si="51"/>
        <v>Stephanie Galvan</v>
      </c>
      <c r="E691" t="s">
        <v>11785</v>
      </c>
      <c r="F691" s="9" t="str">
        <f t="shared" si="52"/>
        <v>Orange</v>
      </c>
      <c r="G691" s="6">
        <v>12000</v>
      </c>
      <c r="H691" s="11">
        <v>1</v>
      </c>
      <c r="I691" s="6">
        <f t="shared" si="53"/>
        <v>12000</v>
      </c>
      <c r="J691" s="9" t="str">
        <f t="shared" si="54"/>
        <v>Low Value</v>
      </c>
      <c r="K691" s="2">
        <v>45527</v>
      </c>
      <c r="L691" s="2" t="str">
        <f t="shared" si="55"/>
        <v>August 2024</v>
      </c>
      <c r="M691" t="s">
        <v>12476</v>
      </c>
      <c r="N691" t="s">
        <v>18458</v>
      </c>
      <c r="O691" t="s">
        <v>24441</v>
      </c>
      <c r="P691" t="s">
        <v>28842</v>
      </c>
    </row>
    <row r="692" spans="1:16">
      <c r="A692" t="s">
        <v>700</v>
      </c>
      <c r="B692" s="9" t="s">
        <v>29163</v>
      </c>
      <c r="C692" s="9" t="s">
        <v>29659</v>
      </c>
      <c r="D692" s="9" t="str">
        <f t="shared" si="51"/>
        <v>Monica Delacruz</v>
      </c>
      <c r="E692" t="s">
        <v>11783</v>
      </c>
      <c r="F692" s="9" t="str">
        <f t="shared" si="52"/>
        <v>Bananas</v>
      </c>
      <c r="G692" s="6">
        <v>50000</v>
      </c>
      <c r="H692" s="11">
        <v>3</v>
      </c>
      <c r="I692" s="6">
        <f t="shared" si="53"/>
        <v>150000</v>
      </c>
      <c r="J692" s="9" t="str">
        <f t="shared" si="54"/>
        <v>High Value</v>
      </c>
      <c r="K692" s="2">
        <v>45627</v>
      </c>
      <c r="L692" s="2" t="str">
        <f t="shared" si="55"/>
        <v>December 2024</v>
      </c>
      <c r="M692" t="s">
        <v>12477</v>
      </c>
      <c r="N692" t="s">
        <v>18459</v>
      </c>
      <c r="O692" t="s">
        <v>24442</v>
      </c>
      <c r="P692" t="s">
        <v>28782</v>
      </c>
    </row>
    <row r="693" spans="1:16">
      <c r="A693" t="s">
        <v>701</v>
      </c>
      <c r="B693" s="9" t="s">
        <v>29395</v>
      </c>
      <c r="C693" s="9" t="s">
        <v>29523</v>
      </c>
      <c r="D693" s="9" t="str">
        <f t="shared" si="51"/>
        <v>Jacob Pearson</v>
      </c>
      <c r="E693" t="s">
        <v>11783</v>
      </c>
      <c r="F693" s="9" t="str">
        <f t="shared" si="52"/>
        <v>Bananas</v>
      </c>
      <c r="G693" s="6">
        <v>50000</v>
      </c>
      <c r="H693" s="11">
        <v>7</v>
      </c>
      <c r="I693" s="6">
        <f t="shared" si="53"/>
        <v>350000</v>
      </c>
      <c r="J693" s="9" t="str">
        <f t="shared" si="54"/>
        <v>High Value</v>
      </c>
      <c r="K693" s="2">
        <v>45552</v>
      </c>
      <c r="L693" s="2" t="str">
        <f t="shared" si="55"/>
        <v>September 2024</v>
      </c>
      <c r="M693" t="s">
        <v>12478</v>
      </c>
      <c r="N693" t="s">
        <v>18460</v>
      </c>
      <c r="O693" t="s">
        <v>24443</v>
      </c>
      <c r="P693" t="s">
        <v>28779</v>
      </c>
    </row>
    <row r="694" spans="1:16">
      <c r="A694" t="s">
        <v>702</v>
      </c>
      <c r="B694" s="9" t="s">
        <v>29103</v>
      </c>
      <c r="C694" s="9" t="s">
        <v>29030</v>
      </c>
      <c r="D694" s="9" t="str">
        <f t="shared" si="51"/>
        <v>Christopher Jones</v>
      </c>
      <c r="E694" t="s">
        <v>11784</v>
      </c>
      <c r="F694" s="9" t="str">
        <f t="shared" si="52"/>
        <v>Water Melon</v>
      </c>
      <c r="G694" s="6">
        <v>30000</v>
      </c>
      <c r="H694" s="11">
        <v>7</v>
      </c>
      <c r="I694" s="6">
        <f t="shared" si="53"/>
        <v>210000</v>
      </c>
      <c r="J694" s="9" t="str">
        <f t="shared" si="54"/>
        <v>High Value</v>
      </c>
      <c r="K694" s="2">
        <v>45605</v>
      </c>
      <c r="L694" s="2" t="str">
        <f t="shared" si="55"/>
        <v>November 2024</v>
      </c>
      <c r="M694" t="s">
        <v>12479</v>
      </c>
      <c r="N694" t="s">
        <v>18461</v>
      </c>
      <c r="O694" t="s">
        <v>24444</v>
      </c>
      <c r="P694" t="s">
        <v>28968</v>
      </c>
    </row>
    <row r="695" spans="1:16">
      <c r="A695" t="s">
        <v>703</v>
      </c>
      <c r="B695" s="9" t="s">
        <v>29146</v>
      </c>
      <c r="C695" s="9" t="s">
        <v>29050</v>
      </c>
      <c r="D695" s="9" t="str">
        <f t="shared" si="51"/>
        <v>David Torres</v>
      </c>
      <c r="E695" t="s">
        <v>11782</v>
      </c>
      <c r="F695" s="9" t="str">
        <f t="shared" si="52"/>
        <v>Apples</v>
      </c>
      <c r="G695" s="6">
        <v>15000</v>
      </c>
      <c r="H695" s="11">
        <v>7</v>
      </c>
      <c r="I695" s="6">
        <f t="shared" si="53"/>
        <v>105000</v>
      </c>
      <c r="J695" s="9" t="str">
        <f t="shared" si="54"/>
        <v>Mid Value</v>
      </c>
      <c r="K695" s="2">
        <v>45434</v>
      </c>
      <c r="L695" s="2" t="str">
        <f t="shared" si="55"/>
        <v>May 2024</v>
      </c>
      <c r="M695" t="s">
        <v>12480</v>
      </c>
      <c r="N695" t="s">
        <v>18462</v>
      </c>
      <c r="O695" t="s">
        <v>24445</v>
      </c>
      <c r="P695" t="s">
        <v>28774</v>
      </c>
    </row>
    <row r="696" spans="1:16">
      <c r="A696" t="s">
        <v>704</v>
      </c>
      <c r="B696" s="9" t="s">
        <v>29600</v>
      </c>
      <c r="C696" s="9" t="s">
        <v>29016</v>
      </c>
      <c r="D696" s="9" t="str">
        <f t="shared" si="51"/>
        <v>Kristen Smith</v>
      </c>
      <c r="E696" t="s">
        <v>11784</v>
      </c>
      <c r="F696" s="9" t="str">
        <f t="shared" si="52"/>
        <v>Water Melon</v>
      </c>
      <c r="G696" s="6">
        <v>30000</v>
      </c>
      <c r="H696" s="11">
        <v>8</v>
      </c>
      <c r="I696" s="6">
        <f t="shared" si="53"/>
        <v>240000</v>
      </c>
      <c r="J696" s="9" t="str">
        <f t="shared" si="54"/>
        <v>High Value</v>
      </c>
      <c r="K696" s="2">
        <v>45687</v>
      </c>
      <c r="L696" s="2" t="str">
        <f t="shared" si="55"/>
        <v>January 2025</v>
      </c>
      <c r="M696" t="s">
        <v>12481</v>
      </c>
      <c r="N696" t="s">
        <v>18463</v>
      </c>
      <c r="O696" t="s">
        <v>24446</v>
      </c>
      <c r="P696" t="s">
        <v>28857</v>
      </c>
    </row>
    <row r="697" spans="1:16">
      <c r="A697" t="s">
        <v>705</v>
      </c>
      <c r="B697" s="9" t="s">
        <v>29571</v>
      </c>
      <c r="C697" s="9" t="s">
        <v>29342</v>
      </c>
      <c r="D697" s="9" t="str">
        <f t="shared" si="51"/>
        <v>Brandi Mendoza</v>
      </c>
      <c r="E697" t="s">
        <v>11782</v>
      </c>
      <c r="F697" s="9" t="str">
        <f t="shared" si="52"/>
        <v>Apples</v>
      </c>
      <c r="G697" s="6">
        <v>15000</v>
      </c>
      <c r="H697" s="11">
        <v>2</v>
      </c>
      <c r="I697" s="6">
        <f t="shared" si="53"/>
        <v>30000</v>
      </c>
      <c r="J697" s="9" t="str">
        <f t="shared" si="54"/>
        <v>Mid Value</v>
      </c>
      <c r="K697" s="2">
        <v>45527</v>
      </c>
      <c r="L697" s="2" t="str">
        <f t="shared" si="55"/>
        <v>August 2024</v>
      </c>
      <c r="M697" t="s">
        <v>12482</v>
      </c>
      <c r="N697" t="s">
        <v>18464</v>
      </c>
      <c r="O697" t="s">
        <v>24234</v>
      </c>
      <c r="P697" t="s">
        <v>28799</v>
      </c>
    </row>
    <row r="698" spans="1:16">
      <c r="A698" t="s">
        <v>706</v>
      </c>
      <c r="B698" s="9" t="s">
        <v>29092</v>
      </c>
      <c r="C698" s="9" t="s">
        <v>29148</v>
      </c>
      <c r="D698" s="9" t="str">
        <f t="shared" si="51"/>
        <v>Brian Lucas</v>
      </c>
      <c r="E698" t="s">
        <v>11784</v>
      </c>
      <c r="F698" s="9" t="str">
        <f t="shared" si="52"/>
        <v>Water Melon</v>
      </c>
      <c r="G698" s="6">
        <v>30000</v>
      </c>
      <c r="H698" s="11">
        <v>2</v>
      </c>
      <c r="I698" s="6">
        <f t="shared" si="53"/>
        <v>60000</v>
      </c>
      <c r="J698" s="9" t="str">
        <f t="shared" si="54"/>
        <v>High Value</v>
      </c>
      <c r="K698" s="2">
        <v>45634</v>
      </c>
      <c r="L698" s="2" t="str">
        <f t="shared" si="55"/>
        <v>December 2024</v>
      </c>
      <c r="M698" t="s">
        <v>12483</v>
      </c>
      <c r="N698" t="s">
        <v>18465</v>
      </c>
      <c r="O698" t="s">
        <v>24447</v>
      </c>
      <c r="P698" t="s">
        <v>28968</v>
      </c>
    </row>
    <row r="699" spans="1:16">
      <c r="A699" t="s">
        <v>707</v>
      </c>
      <c r="B699" s="9" t="s">
        <v>29585</v>
      </c>
      <c r="C699" s="9" t="s">
        <v>29068</v>
      </c>
      <c r="D699" s="9" t="str">
        <f t="shared" si="51"/>
        <v>Aaron Brown</v>
      </c>
      <c r="E699" t="s">
        <v>11785</v>
      </c>
      <c r="F699" s="9" t="str">
        <f t="shared" si="52"/>
        <v>Orange</v>
      </c>
      <c r="G699" s="6">
        <v>12000</v>
      </c>
      <c r="H699" s="11">
        <v>4</v>
      </c>
      <c r="I699" s="6">
        <f t="shared" si="53"/>
        <v>48000</v>
      </c>
      <c r="J699" s="9" t="str">
        <f t="shared" si="54"/>
        <v>Low Value</v>
      </c>
      <c r="K699" s="2">
        <v>45623</v>
      </c>
      <c r="L699" s="2" t="str">
        <f t="shared" si="55"/>
        <v>November 2024</v>
      </c>
      <c r="M699" t="s">
        <v>12484</v>
      </c>
      <c r="N699" t="s">
        <v>18466</v>
      </c>
      <c r="O699" t="s">
        <v>24448</v>
      </c>
      <c r="P699" t="s">
        <v>28776</v>
      </c>
    </row>
    <row r="700" spans="1:16">
      <c r="A700" t="s">
        <v>708</v>
      </c>
      <c r="B700" s="9" t="s">
        <v>29217</v>
      </c>
      <c r="C700" s="9" t="s">
        <v>29139</v>
      </c>
      <c r="D700" s="9" t="str">
        <f t="shared" si="51"/>
        <v>Thomas Young</v>
      </c>
      <c r="E700" t="s">
        <v>11784</v>
      </c>
      <c r="F700" s="9" t="str">
        <f t="shared" si="52"/>
        <v>Water Melon</v>
      </c>
      <c r="G700" s="6">
        <v>30000</v>
      </c>
      <c r="H700" s="11">
        <v>6</v>
      </c>
      <c r="I700" s="6">
        <f t="shared" si="53"/>
        <v>180000</v>
      </c>
      <c r="J700" s="9" t="str">
        <f t="shared" si="54"/>
        <v>High Value</v>
      </c>
      <c r="K700" s="2">
        <v>45635</v>
      </c>
      <c r="L700" s="2" t="str">
        <f t="shared" si="55"/>
        <v>December 2024</v>
      </c>
      <c r="M700" t="s">
        <v>12485</v>
      </c>
      <c r="N700" t="s">
        <v>18467</v>
      </c>
      <c r="O700" t="s">
        <v>24449</v>
      </c>
      <c r="P700" t="s">
        <v>28885</v>
      </c>
    </row>
    <row r="701" spans="1:16">
      <c r="A701" t="s">
        <v>709</v>
      </c>
      <c r="B701" s="9" t="s">
        <v>29072</v>
      </c>
      <c r="C701" s="9" t="s">
        <v>29371</v>
      </c>
      <c r="D701" s="9" t="str">
        <f t="shared" si="51"/>
        <v>Paul Moon</v>
      </c>
      <c r="E701" t="s">
        <v>11785</v>
      </c>
      <c r="F701" s="9" t="str">
        <f t="shared" si="52"/>
        <v>Orange</v>
      </c>
      <c r="G701" s="6">
        <v>12000</v>
      </c>
      <c r="H701" s="11">
        <v>6</v>
      </c>
      <c r="I701" s="6">
        <f t="shared" si="53"/>
        <v>72000</v>
      </c>
      <c r="J701" s="9" t="str">
        <f t="shared" si="54"/>
        <v>Low Value</v>
      </c>
      <c r="K701" s="2">
        <v>45422</v>
      </c>
      <c r="L701" s="2" t="str">
        <f t="shared" si="55"/>
        <v>May 2024</v>
      </c>
      <c r="M701" t="s">
        <v>12486</v>
      </c>
      <c r="N701" t="s">
        <v>18468</v>
      </c>
      <c r="O701" t="s">
        <v>24450</v>
      </c>
      <c r="P701" t="s">
        <v>28854</v>
      </c>
    </row>
    <row r="702" spans="1:16">
      <c r="A702" t="s">
        <v>710</v>
      </c>
      <c r="B702" s="9" t="s">
        <v>29616</v>
      </c>
      <c r="C702" s="9" t="s">
        <v>29461</v>
      </c>
      <c r="D702" s="9" t="str">
        <f t="shared" si="51"/>
        <v>Michelle Padilla</v>
      </c>
      <c r="E702" t="s">
        <v>11782</v>
      </c>
      <c r="F702" s="9" t="str">
        <f t="shared" si="52"/>
        <v>Apples</v>
      </c>
      <c r="G702" s="6">
        <v>15000</v>
      </c>
      <c r="H702" s="11">
        <v>2</v>
      </c>
      <c r="I702" s="6">
        <f t="shared" si="53"/>
        <v>30000</v>
      </c>
      <c r="J702" s="9" t="str">
        <f t="shared" si="54"/>
        <v>Mid Value</v>
      </c>
      <c r="K702" s="2">
        <v>45767</v>
      </c>
      <c r="L702" s="2" t="str">
        <f t="shared" si="55"/>
        <v>April 2025</v>
      </c>
      <c r="M702" t="s">
        <v>12487</v>
      </c>
      <c r="N702" t="s">
        <v>18469</v>
      </c>
      <c r="O702" t="s">
        <v>24451</v>
      </c>
      <c r="P702" t="s">
        <v>28871</v>
      </c>
    </row>
    <row r="703" spans="1:16">
      <c r="A703" t="s">
        <v>711</v>
      </c>
      <c r="B703" s="9" t="s">
        <v>29660</v>
      </c>
      <c r="C703" s="9" t="s">
        <v>29661</v>
      </c>
      <c r="D703" s="9" t="str">
        <f t="shared" si="51"/>
        <v>Krystal Sullivan</v>
      </c>
      <c r="E703" t="s">
        <v>11782</v>
      </c>
      <c r="F703" s="9" t="str">
        <f t="shared" si="52"/>
        <v>Apples</v>
      </c>
      <c r="G703" s="6">
        <v>15000</v>
      </c>
      <c r="H703" s="11">
        <v>2</v>
      </c>
      <c r="I703" s="6">
        <f t="shared" si="53"/>
        <v>30000</v>
      </c>
      <c r="J703" s="9" t="str">
        <f t="shared" si="54"/>
        <v>Mid Value</v>
      </c>
      <c r="K703" s="2">
        <v>45571</v>
      </c>
      <c r="L703" s="2" t="str">
        <f t="shared" si="55"/>
        <v>October 2024</v>
      </c>
      <c r="M703" t="s">
        <v>12488</v>
      </c>
      <c r="N703" t="s">
        <v>18470</v>
      </c>
      <c r="O703" t="s">
        <v>24452</v>
      </c>
      <c r="P703" t="s">
        <v>28853</v>
      </c>
    </row>
    <row r="704" spans="1:16">
      <c r="A704" t="s">
        <v>712</v>
      </c>
      <c r="B704" s="9" t="s">
        <v>29515</v>
      </c>
      <c r="C704" s="9" t="s">
        <v>29282</v>
      </c>
      <c r="D704" s="9" t="str">
        <f t="shared" si="51"/>
        <v>Ryan Hudson</v>
      </c>
      <c r="E704" t="s">
        <v>11785</v>
      </c>
      <c r="F704" s="9" t="str">
        <f t="shared" si="52"/>
        <v>Orange</v>
      </c>
      <c r="G704" s="6">
        <v>12000</v>
      </c>
      <c r="H704" s="11">
        <v>1</v>
      </c>
      <c r="I704" s="6">
        <f t="shared" si="53"/>
        <v>12000</v>
      </c>
      <c r="J704" s="9" t="str">
        <f t="shared" si="54"/>
        <v>Low Value</v>
      </c>
      <c r="K704" s="2">
        <v>45769</v>
      </c>
      <c r="L704" s="2" t="str">
        <f t="shared" si="55"/>
        <v>April 2025</v>
      </c>
      <c r="M704" t="s">
        <v>12489</v>
      </c>
      <c r="N704" t="s">
        <v>18471</v>
      </c>
      <c r="O704" t="s">
        <v>24453</v>
      </c>
      <c r="P704" t="s">
        <v>28974</v>
      </c>
    </row>
    <row r="705" spans="1:16">
      <c r="A705" t="s">
        <v>713</v>
      </c>
      <c r="B705" s="9" t="s">
        <v>29311</v>
      </c>
      <c r="C705" s="9" t="s">
        <v>29662</v>
      </c>
      <c r="D705" s="9" t="str">
        <f t="shared" si="51"/>
        <v>Tony Merritt</v>
      </c>
      <c r="E705" t="s">
        <v>11783</v>
      </c>
      <c r="F705" s="9" t="str">
        <f t="shared" si="52"/>
        <v>Bananas</v>
      </c>
      <c r="G705" s="6">
        <v>50000</v>
      </c>
      <c r="H705" s="11">
        <v>5</v>
      </c>
      <c r="I705" s="6">
        <f t="shared" si="53"/>
        <v>250000</v>
      </c>
      <c r="J705" s="9" t="str">
        <f t="shared" si="54"/>
        <v>High Value</v>
      </c>
      <c r="K705" s="2">
        <v>45564</v>
      </c>
      <c r="L705" s="2" t="str">
        <f t="shared" si="55"/>
        <v>September 2024</v>
      </c>
      <c r="M705" t="s">
        <v>12490</v>
      </c>
      <c r="N705" t="s">
        <v>18472</v>
      </c>
      <c r="O705" t="s">
        <v>24454</v>
      </c>
      <c r="P705" t="s">
        <v>28823</v>
      </c>
    </row>
    <row r="706" spans="1:16">
      <c r="A706" t="s">
        <v>714</v>
      </c>
      <c r="B706" s="9" t="s">
        <v>29150</v>
      </c>
      <c r="C706" s="9" t="s">
        <v>29663</v>
      </c>
      <c r="D706" s="9" t="str">
        <f t="shared" si="51"/>
        <v>Charles Hahn</v>
      </c>
      <c r="E706" t="s">
        <v>11784</v>
      </c>
      <c r="F706" s="9" t="str">
        <f t="shared" si="52"/>
        <v>Water Melon</v>
      </c>
      <c r="G706" s="6">
        <v>30000</v>
      </c>
      <c r="H706" s="11">
        <v>2</v>
      </c>
      <c r="I706" s="6">
        <f t="shared" si="53"/>
        <v>60000</v>
      </c>
      <c r="J706" s="9" t="str">
        <f t="shared" si="54"/>
        <v>High Value</v>
      </c>
      <c r="K706" s="2">
        <v>45550</v>
      </c>
      <c r="L706" s="2" t="str">
        <f t="shared" si="55"/>
        <v>September 2024</v>
      </c>
      <c r="M706" t="s">
        <v>12491</v>
      </c>
      <c r="N706" t="s">
        <v>18473</v>
      </c>
      <c r="O706" t="s">
        <v>24455</v>
      </c>
      <c r="P706" t="s">
        <v>28880</v>
      </c>
    </row>
    <row r="707" spans="1:16">
      <c r="A707" t="s">
        <v>715</v>
      </c>
      <c r="B707" s="9" t="s">
        <v>29664</v>
      </c>
      <c r="C707" s="9" t="s">
        <v>29016</v>
      </c>
      <c r="D707" s="9" t="str">
        <f t="shared" ref="D707:D770" si="56">CONCATENATE(B707, " ",C707)</f>
        <v>Kathleen Smith</v>
      </c>
      <c r="E707" t="s">
        <v>11784</v>
      </c>
      <c r="F707" s="9" t="str">
        <f t="shared" ref="F707:F770" si="57">IF(E707="Not Found","Not Found",VLOOKUP(E707,$S$2:$T$6,2,FALSE))</f>
        <v>Water Melon</v>
      </c>
      <c r="G707" s="6">
        <v>30000</v>
      </c>
      <c r="H707" s="11">
        <v>3</v>
      </c>
      <c r="I707" s="6">
        <f t="shared" ref="I707:I770" si="58">IF(OR(G707="Not Found",G707=""),"Not Found",G707*H707)</f>
        <v>90000</v>
      </c>
      <c r="J707" s="9" t="str">
        <f t="shared" ref="J707:J770" si="59">IF(G707&lt;=12000,"Low Value", IF(G707&gt;=30000,"High Value","Mid Value"))</f>
        <v>High Value</v>
      </c>
      <c r="K707" s="2">
        <v>45644</v>
      </c>
      <c r="L707" s="2" t="str">
        <f t="shared" ref="L707:L770" si="60">TEXT(K707,"mmmm yyyy")</f>
        <v>December 2024</v>
      </c>
      <c r="M707" t="s">
        <v>12492</v>
      </c>
      <c r="N707" t="s">
        <v>18474</v>
      </c>
      <c r="O707" t="s">
        <v>24456</v>
      </c>
      <c r="P707" t="s">
        <v>28790</v>
      </c>
    </row>
    <row r="708" spans="1:16">
      <c r="A708" t="s">
        <v>716</v>
      </c>
      <c r="B708" s="9" t="s">
        <v>29612</v>
      </c>
      <c r="C708" s="9" t="s">
        <v>29665</v>
      </c>
      <c r="D708" s="9" t="str">
        <f t="shared" si="56"/>
        <v>Theresa Montoya</v>
      </c>
      <c r="E708" t="s">
        <v>11783</v>
      </c>
      <c r="F708" s="9" t="str">
        <f t="shared" si="57"/>
        <v>Bananas</v>
      </c>
      <c r="G708" s="6">
        <v>50000</v>
      </c>
      <c r="H708" s="11">
        <v>7</v>
      </c>
      <c r="I708" s="6">
        <f t="shared" si="58"/>
        <v>350000</v>
      </c>
      <c r="J708" s="9" t="str">
        <f t="shared" si="59"/>
        <v>High Value</v>
      </c>
      <c r="K708" s="2">
        <v>45491</v>
      </c>
      <c r="L708" s="2" t="str">
        <f t="shared" si="60"/>
        <v>July 2024</v>
      </c>
      <c r="M708" t="s">
        <v>12493</v>
      </c>
      <c r="N708" t="s">
        <v>18475</v>
      </c>
      <c r="O708" t="s">
        <v>24457</v>
      </c>
      <c r="P708" t="s">
        <v>28880</v>
      </c>
    </row>
    <row r="709" spans="1:16">
      <c r="A709" t="s">
        <v>717</v>
      </c>
      <c r="B709" s="9" t="s">
        <v>29035</v>
      </c>
      <c r="C709" s="9" t="s">
        <v>29666</v>
      </c>
      <c r="D709" s="9" t="str">
        <f t="shared" si="56"/>
        <v>Robert Zavala</v>
      </c>
      <c r="E709" t="s">
        <v>11782</v>
      </c>
      <c r="F709" s="9" t="str">
        <f t="shared" si="57"/>
        <v>Apples</v>
      </c>
      <c r="G709" s="6">
        <v>15000</v>
      </c>
      <c r="H709" s="11">
        <v>4</v>
      </c>
      <c r="I709" s="6">
        <f t="shared" si="58"/>
        <v>60000</v>
      </c>
      <c r="J709" s="9" t="str">
        <f t="shared" si="59"/>
        <v>Mid Value</v>
      </c>
      <c r="K709" s="2">
        <v>45676</v>
      </c>
      <c r="L709" s="2" t="str">
        <f t="shared" si="60"/>
        <v>January 2025</v>
      </c>
      <c r="M709" t="s">
        <v>12494</v>
      </c>
      <c r="N709" t="s">
        <v>18476</v>
      </c>
      <c r="O709" t="s">
        <v>24458</v>
      </c>
      <c r="P709" t="s">
        <v>28781</v>
      </c>
    </row>
    <row r="710" spans="1:16">
      <c r="A710" t="s">
        <v>718</v>
      </c>
      <c r="B710" s="9" t="s">
        <v>29638</v>
      </c>
      <c r="C710" s="9" t="s">
        <v>29207</v>
      </c>
      <c r="D710" s="9" t="str">
        <f t="shared" si="56"/>
        <v>Victoria Miller</v>
      </c>
      <c r="E710" t="s">
        <v>28990</v>
      </c>
      <c r="F710" s="9" t="str">
        <f t="shared" si="57"/>
        <v>Not Found</v>
      </c>
      <c r="G710" s="6">
        <v>50000</v>
      </c>
      <c r="H710" s="11">
        <v>9</v>
      </c>
      <c r="I710" s="6">
        <f t="shared" si="58"/>
        <v>450000</v>
      </c>
      <c r="J710" s="9" t="str">
        <f t="shared" si="59"/>
        <v>High Value</v>
      </c>
      <c r="K710" s="2">
        <v>45616</v>
      </c>
      <c r="L710" s="2" t="str">
        <f t="shared" si="60"/>
        <v>November 2024</v>
      </c>
      <c r="M710" t="s">
        <v>12495</v>
      </c>
      <c r="N710" t="s">
        <v>18477</v>
      </c>
      <c r="O710" t="s">
        <v>24459</v>
      </c>
      <c r="P710" t="s">
        <v>28938</v>
      </c>
    </row>
    <row r="711" spans="1:16">
      <c r="A711" t="s">
        <v>719</v>
      </c>
      <c r="B711" s="9" t="s">
        <v>29046</v>
      </c>
      <c r="C711" s="9" t="s">
        <v>29667</v>
      </c>
      <c r="D711" s="9" t="str">
        <f t="shared" si="56"/>
        <v>John Ballard</v>
      </c>
      <c r="E711" t="s">
        <v>11784</v>
      </c>
      <c r="F711" s="9" t="str">
        <f t="shared" si="57"/>
        <v>Water Melon</v>
      </c>
      <c r="G711" s="6">
        <v>30000</v>
      </c>
      <c r="H711" s="11">
        <v>2</v>
      </c>
      <c r="I711" s="6">
        <f t="shared" si="58"/>
        <v>60000</v>
      </c>
      <c r="J711" s="9" t="str">
        <f t="shared" si="59"/>
        <v>High Value</v>
      </c>
      <c r="K711" s="2">
        <v>45735</v>
      </c>
      <c r="L711" s="2" t="str">
        <f t="shared" si="60"/>
        <v>March 2025</v>
      </c>
      <c r="M711" t="s">
        <v>12496</v>
      </c>
      <c r="N711" t="s">
        <v>18478</v>
      </c>
      <c r="O711" t="s">
        <v>23783</v>
      </c>
      <c r="P711" t="s">
        <v>28874</v>
      </c>
    </row>
    <row r="712" spans="1:16">
      <c r="A712" t="s">
        <v>720</v>
      </c>
      <c r="B712" s="9" t="s">
        <v>29668</v>
      </c>
      <c r="C712" s="9" t="s">
        <v>29669</v>
      </c>
      <c r="D712" s="9" t="str">
        <f t="shared" si="56"/>
        <v>Dana Savage</v>
      </c>
      <c r="E712" t="s">
        <v>11783</v>
      </c>
      <c r="F712" s="9" t="str">
        <f t="shared" si="57"/>
        <v>Bananas</v>
      </c>
      <c r="G712" s="6">
        <v>50000</v>
      </c>
      <c r="H712" s="11">
        <v>8</v>
      </c>
      <c r="I712" s="6">
        <f t="shared" si="58"/>
        <v>400000</v>
      </c>
      <c r="J712" s="9" t="str">
        <f t="shared" si="59"/>
        <v>High Value</v>
      </c>
      <c r="K712" s="2">
        <v>45479</v>
      </c>
      <c r="L712" s="2" t="str">
        <f t="shared" si="60"/>
        <v>July 2024</v>
      </c>
      <c r="M712" t="s">
        <v>12497</v>
      </c>
      <c r="N712" t="s">
        <v>18479</v>
      </c>
      <c r="O712" t="s">
        <v>24460</v>
      </c>
      <c r="P712" t="s">
        <v>28979</v>
      </c>
    </row>
    <row r="713" spans="1:16">
      <c r="A713" t="s">
        <v>721</v>
      </c>
      <c r="B713" s="9" t="s">
        <v>30514</v>
      </c>
      <c r="C713" s="9" t="s">
        <v>29145</v>
      </c>
      <c r="D713" s="9" t="str">
        <f t="shared" si="56"/>
        <v>Dr.Tracy Evans</v>
      </c>
      <c r="E713" t="s">
        <v>11782</v>
      </c>
      <c r="F713" s="9" t="str">
        <f t="shared" si="57"/>
        <v>Apples</v>
      </c>
      <c r="G713" s="6">
        <v>15000</v>
      </c>
      <c r="H713" s="11">
        <v>2</v>
      </c>
      <c r="I713" s="6">
        <f t="shared" si="58"/>
        <v>30000</v>
      </c>
      <c r="J713" s="9" t="str">
        <f t="shared" si="59"/>
        <v>Mid Value</v>
      </c>
      <c r="K713" s="2">
        <v>45776</v>
      </c>
      <c r="L713" s="2" t="str">
        <f t="shared" si="60"/>
        <v>April 2025</v>
      </c>
      <c r="M713" t="s">
        <v>12498</v>
      </c>
      <c r="N713" t="s">
        <v>18480</v>
      </c>
      <c r="O713" t="s">
        <v>24461</v>
      </c>
      <c r="P713" t="s">
        <v>28868</v>
      </c>
    </row>
    <row r="714" spans="1:16">
      <c r="A714" t="s">
        <v>722</v>
      </c>
      <c r="B714" s="9" t="s">
        <v>29074</v>
      </c>
      <c r="C714" s="9" t="s">
        <v>29359</v>
      </c>
      <c r="D714" s="9" t="str">
        <f t="shared" si="56"/>
        <v>Mark Collins</v>
      </c>
      <c r="E714" t="s">
        <v>11783</v>
      </c>
      <c r="F714" s="9" t="str">
        <f t="shared" si="57"/>
        <v>Bananas</v>
      </c>
      <c r="G714" s="6">
        <v>50000</v>
      </c>
      <c r="H714" s="11">
        <v>7</v>
      </c>
      <c r="I714" s="6">
        <f t="shared" si="58"/>
        <v>350000</v>
      </c>
      <c r="J714" s="9" t="str">
        <f t="shared" si="59"/>
        <v>High Value</v>
      </c>
      <c r="K714" s="2">
        <v>45431</v>
      </c>
      <c r="L714" s="2" t="str">
        <f t="shared" si="60"/>
        <v>May 2024</v>
      </c>
      <c r="M714" t="s">
        <v>12499</v>
      </c>
      <c r="N714" t="s">
        <v>18481</v>
      </c>
      <c r="O714" t="s">
        <v>24462</v>
      </c>
      <c r="P714" t="s">
        <v>28979</v>
      </c>
    </row>
    <row r="715" spans="1:16">
      <c r="A715" t="s">
        <v>723</v>
      </c>
      <c r="B715" s="9" t="s">
        <v>29035</v>
      </c>
      <c r="C715" s="9" t="s">
        <v>29670</v>
      </c>
      <c r="D715" s="9" t="str">
        <f t="shared" si="56"/>
        <v>Robert Randolph</v>
      </c>
      <c r="E715" t="s">
        <v>11783</v>
      </c>
      <c r="F715" s="9" t="str">
        <f t="shared" si="57"/>
        <v>Bananas</v>
      </c>
      <c r="G715" s="6">
        <v>50000</v>
      </c>
      <c r="H715" s="11">
        <v>3</v>
      </c>
      <c r="I715" s="6">
        <f t="shared" si="58"/>
        <v>150000</v>
      </c>
      <c r="J715" s="9" t="str">
        <f t="shared" si="59"/>
        <v>High Value</v>
      </c>
      <c r="K715" s="2">
        <v>45692</v>
      </c>
      <c r="L715" s="2" t="str">
        <f t="shared" si="60"/>
        <v>February 2025</v>
      </c>
      <c r="M715" t="s">
        <v>12500</v>
      </c>
      <c r="N715" t="s">
        <v>18482</v>
      </c>
      <c r="O715" t="s">
        <v>24463</v>
      </c>
      <c r="P715" t="s">
        <v>28951</v>
      </c>
    </row>
    <row r="716" spans="1:16">
      <c r="A716" t="s">
        <v>724</v>
      </c>
      <c r="B716" s="9" t="s">
        <v>29492</v>
      </c>
      <c r="C716" s="9" t="s">
        <v>29184</v>
      </c>
      <c r="D716" s="9" t="str">
        <f t="shared" si="56"/>
        <v>Andrew Davenport</v>
      </c>
      <c r="E716" t="s">
        <v>11786</v>
      </c>
      <c r="F716" s="9" t="str">
        <f t="shared" si="57"/>
        <v>Pineapples</v>
      </c>
      <c r="G716" s="6">
        <v>5000</v>
      </c>
      <c r="H716" s="11">
        <v>3</v>
      </c>
      <c r="I716" s="6">
        <f t="shared" si="58"/>
        <v>15000</v>
      </c>
      <c r="J716" s="9" t="str">
        <f t="shared" si="59"/>
        <v>Low Value</v>
      </c>
      <c r="K716" s="2">
        <v>45459</v>
      </c>
      <c r="L716" s="2" t="str">
        <f t="shared" si="60"/>
        <v>June 2024</v>
      </c>
      <c r="M716" t="s">
        <v>12501</v>
      </c>
      <c r="N716" t="s">
        <v>18483</v>
      </c>
      <c r="O716" t="s">
        <v>24464</v>
      </c>
      <c r="P716" t="s">
        <v>28955</v>
      </c>
    </row>
    <row r="717" spans="1:16">
      <c r="A717" t="s">
        <v>725</v>
      </c>
      <c r="B717" s="9" t="s">
        <v>29326</v>
      </c>
      <c r="C717" s="9" t="s">
        <v>29053</v>
      </c>
      <c r="D717" s="9" t="str">
        <f t="shared" si="56"/>
        <v>Steven Wilson</v>
      </c>
      <c r="E717" t="s">
        <v>11783</v>
      </c>
      <c r="F717" s="9" t="str">
        <f t="shared" si="57"/>
        <v>Bananas</v>
      </c>
      <c r="G717" s="6">
        <v>50000</v>
      </c>
      <c r="H717" s="11">
        <v>7</v>
      </c>
      <c r="I717" s="6">
        <f t="shared" si="58"/>
        <v>350000</v>
      </c>
      <c r="J717" s="9" t="str">
        <f t="shared" si="59"/>
        <v>High Value</v>
      </c>
      <c r="K717" s="2">
        <v>45528</v>
      </c>
      <c r="L717" s="2" t="str">
        <f t="shared" si="60"/>
        <v>August 2024</v>
      </c>
      <c r="M717" t="s">
        <v>12502</v>
      </c>
      <c r="N717" t="s">
        <v>18484</v>
      </c>
      <c r="O717" t="s">
        <v>24219</v>
      </c>
      <c r="P717" t="s">
        <v>28878</v>
      </c>
    </row>
    <row r="718" spans="1:16">
      <c r="A718" t="s">
        <v>726</v>
      </c>
      <c r="B718" s="9" t="s">
        <v>29330</v>
      </c>
      <c r="C718" s="9" t="s">
        <v>29155</v>
      </c>
      <c r="D718" s="9" t="str">
        <f t="shared" si="56"/>
        <v>Peter Sanchez</v>
      </c>
      <c r="E718" t="s">
        <v>11783</v>
      </c>
      <c r="F718" s="9" t="str">
        <f t="shared" si="57"/>
        <v>Bananas</v>
      </c>
      <c r="G718" s="6">
        <v>50000</v>
      </c>
      <c r="H718" s="11">
        <v>2</v>
      </c>
      <c r="I718" s="6">
        <f t="shared" si="58"/>
        <v>100000</v>
      </c>
      <c r="J718" s="9" t="str">
        <f t="shared" si="59"/>
        <v>High Value</v>
      </c>
      <c r="K718" s="2">
        <v>45566</v>
      </c>
      <c r="L718" s="2" t="str">
        <f t="shared" si="60"/>
        <v>October 2024</v>
      </c>
      <c r="M718" t="s">
        <v>12503</v>
      </c>
      <c r="N718" t="s">
        <v>18485</v>
      </c>
      <c r="O718" t="s">
        <v>24465</v>
      </c>
      <c r="P718" t="s">
        <v>28810</v>
      </c>
    </row>
    <row r="719" spans="1:16">
      <c r="A719" t="s">
        <v>727</v>
      </c>
      <c r="B719" s="9" t="s">
        <v>29028</v>
      </c>
      <c r="C719" s="9" t="s">
        <v>29671</v>
      </c>
      <c r="D719" s="9" t="str">
        <f t="shared" si="56"/>
        <v>Richard Woodard</v>
      </c>
      <c r="E719" t="s">
        <v>11782</v>
      </c>
      <c r="F719" s="9" t="str">
        <f t="shared" si="57"/>
        <v>Apples</v>
      </c>
      <c r="G719" s="6">
        <v>15000</v>
      </c>
      <c r="H719" s="11">
        <v>10</v>
      </c>
      <c r="I719" s="6">
        <f t="shared" si="58"/>
        <v>150000</v>
      </c>
      <c r="J719" s="9" t="str">
        <f t="shared" si="59"/>
        <v>Mid Value</v>
      </c>
      <c r="K719" s="2">
        <v>45607</v>
      </c>
      <c r="L719" s="2" t="str">
        <f t="shared" si="60"/>
        <v>November 2024</v>
      </c>
      <c r="M719" t="s">
        <v>12504</v>
      </c>
      <c r="N719" t="s">
        <v>18486</v>
      </c>
      <c r="O719" t="s">
        <v>24466</v>
      </c>
      <c r="P719" t="s">
        <v>28929</v>
      </c>
    </row>
    <row r="720" spans="1:16">
      <c r="A720" t="s">
        <v>728</v>
      </c>
      <c r="B720" s="9" t="s">
        <v>29477</v>
      </c>
      <c r="C720" s="9" t="s">
        <v>29455</v>
      </c>
      <c r="D720" s="9" t="str">
        <f t="shared" si="56"/>
        <v>Daniel Chen</v>
      </c>
      <c r="E720" t="s">
        <v>11785</v>
      </c>
      <c r="F720" s="9" t="str">
        <f t="shared" si="57"/>
        <v>Orange</v>
      </c>
      <c r="G720" s="6">
        <v>12000</v>
      </c>
      <c r="H720" s="11">
        <v>6</v>
      </c>
      <c r="I720" s="6">
        <f t="shared" si="58"/>
        <v>72000</v>
      </c>
      <c r="J720" s="9" t="str">
        <f t="shared" si="59"/>
        <v>Low Value</v>
      </c>
      <c r="K720" s="2">
        <v>45742</v>
      </c>
      <c r="L720" s="2" t="str">
        <f t="shared" si="60"/>
        <v>March 2025</v>
      </c>
      <c r="M720" t="s">
        <v>12505</v>
      </c>
      <c r="N720" t="s">
        <v>18487</v>
      </c>
      <c r="O720" t="s">
        <v>24467</v>
      </c>
      <c r="P720" t="s">
        <v>28802</v>
      </c>
    </row>
    <row r="721" spans="1:16">
      <c r="A721" t="s">
        <v>729</v>
      </c>
      <c r="B721" s="9" t="s">
        <v>29326</v>
      </c>
      <c r="C721" s="9" t="s">
        <v>29672</v>
      </c>
      <c r="D721" s="9" t="str">
        <f t="shared" si="56"/>
        <v>Steven Fisher</v>
      </c>
      <c r="E721" t="s">
        <v>11782</v>
      </c>
      <c r="F721" s="9" t="str">
        <f t="shared" si="57"/>
        <v>Apples</v>
      </c>
      <c r="G721" s="6">
        <v>15000</v>
      </c>
      <c r="H721" s="11">
        <v>4</v>
      </c>
      <c r="I721" s="6">
        <f t="shared" si="58"/>
        <v>60000</v>
      </c>
      <c r="J721" s="9" t="str">
        <f t="shared" si="59"/>
        <v>Mid Value</v>
      </c>
      <c r="K721" s="2">
        <v>45683</v>
      </c>
      <c r="L721" s="2" t="str">
        <f t="shared" si="60"/>
        <v>January 2025</v>
      </c>
      <c r="M721" t="s">
        <v>12506</v>
      </c>
      <c r="N721" t="s">
        <v>18488</v>
      </c>
      <c r="O721" t="s">
        <v>24468</v>
      </c>
      <c r="P721" t="s">
        <v>28818</v>
      </c>
    </row>
    <row r="722" spans="1:16">
      <c r="A722" t="s">
        <v>730</v>
      </c>
      <c r="B722" s="9" t="s">
        <v>29414</v>
      </c>
      <c r="C722" s="9" t="s">
        <v>29059</v>
      </c>
      <c r="D722" s="9" t="str">
        <f t="shared" si="56"/>
        <v>Kimberly Morris</v>
      </c>
      <c r="E722" t="s">
        <v>11786</v>
      </c>
      <c r="F722" s="9" t="str">
        <f t="shared" si="57"/>
        <v>Pineapples</v>
      </c>
      <c r="G722" s="6">
        <v>5000</v>
      </c>
      <c r="H722" s="11">
        <v>5</v>
      </c>
      <c r="I722" s="6">
        <f t="shared" si="58"/>
        <v>25000</v>
      </c>
      <c r="J722" s="9" t="str">
        <f t="shared" si="59"/>
        <v>Low Value</v>
      </c>
      <c r="K722" s="2">
        <v>45640</v>
      </c>
      <c r="L722" s="2" t="str">
        <f t="shared" si="60"/>
        <v>December 2024</v>
      </c>
      <c r="M722" t="s">
        <v>12507</v>
      </c>
      <c r="N722" t="s">
        <v>18489</v>
      </c>
      <c r="O722" t="s">
        <v>24469</v>
      </c>
      <c r="P722" t="s">
        <v>28859</v>
      </c>
    </row>
    <row r="723" spans="1:16">
      <c r="A723" t="s">
        <v>731</v>
      </c>
      <c r="B723" s="9" t="s">
        <v>29358</v>
      </c>
      <c r="C723" s="9" t="s">
        <v>29016</v>
      </c>
      <c r="D723" s="9" t="str">
        <f t="shared" si="56"/>
        <v>Kyle Smith</v>
      </c>
      <c r="E723" t="s">
        <v>11784</v>
      </c>
      <c r="F723" s="9" t="str">
        <f t="shared" si="57"/>
        <v>Water Melon</v>
      </c>
      <c r="G723" s="6">
        <v>30000</v>
      </c>
      <c r="H723" s="11">
        <v>4</v>
      </c>
      <c r="I723" s="6">
        <f t="shared" si="58"/>
        <v>120000</v>
      </c>
      <c r="J723" s="9" t="str">
        <f t="shared" si="59"/>
        <v>High Value</v>
      </c>
      <c r="K723" s="2">
        <v>45593</v>
      </c>
      <c r="L723" s="2" t="str">
        <f t="shared" si="60"/>
        <v>October 2024</v>
      </c>
      <c r="M723" t="s">
        <v>12508</v>
      </c>
      <c r="N723" t="s">
        <v>18490</v>
      </c>
      <c r="O723" t="s">
        <v>24470</v>
      </c>
      <c r="P723" t="s">
        <v>28980</v>
      </c>
    </row>
    <row r="724" spans="1:16">
      <c r="A724" t="s">
        <v>732</v>
      </c>
      <c r="B724" s="9" t="s">
        <v>29092</v>
      </c>
      <c r="C724" s="9" t="s">
        <v>29162</v>
      </c>
      <c r="D724" s="9" t="str">
        <f t="shared" si="56"/>
        <v>Brian Rodriguez</v>
      </c>
      <c r="E724" t="s">
        <v>11785</v>
      </c>
      <c r="F724" s="9" t="str">
        <f t="shared" si="57"/>
        <v>Orange</v>
      </c>
      <c r="G724" s="6">
        <v>12000</v>
      </c>
      <c r="H724" s="11">
        <v>5</v>
      </c>
      <c r="I724" s="6">
        <f t="shared" si="58"/>
        <v>60000</v>
      </c>
      <c r="J724" s="9" t="str">
        <f t="shared" si="59"/>
        <v>Low Value</v>
      </c>
      <c r="K724" s="2">
        <v>45590</v>
      </c>
      <c r="L724" s="2" t="str">
        <f t="shared" si="60"/>
        <v>October 2024</v>
      </c>
      <c r="M724" t="s">
        <v>12509</v>
      </c>
      <c r="N724" t="s">
        <v>18491</v>
      </c>
      <c r="O724" t="s">
        <v>24471</v>
      </c>
      <c r="P724" t="s">
        <v>28949</v>
      </c>
    </row>
    <row r="725" spans="1:16">
      <c r="A725" t="s">
        <v>733</v>
      </c>
      <c r="B725" s="9" t="s">
        <v>29673</v>
      </c>
      <c r="C725" s="9" t="s">
        <v>29422</v>
      </c>
      <c r="D725" s="9" t="str">
        <f t="shared" si="56"/>
        <v>Brittney Kerr</v>
      </c>
      <c r="E725" t="s">
        <v>11783</v>
      </c>
      <c r="F725" s="9" t="str">
        <f t="shared" si="57"/>
        <v>Bananas</v>
      </c>
      <c r="G725" s="6">
        <v>50000</v>
      </c>
      <c r="H725" s="11">
        <v>8</v>
      </c>
      <c r="I725" s="6">
        <f t="shared" si="58"/>
        <v>400000</v>
      </c>
      <c r="J725" s="9" t="str">
        <f t="shared" si="59"/>
        <v>High Value</v>
      </c>
      <c r="K725" s="2">
        <v>45607</v>
      </c>
      <c r="L725" s="2" t="str">
        <f t="shared" si="60"/>
        <v>November 2024</v>
      </c>
      <c r="M725" t="s">
        <v>12510</v>
      </c>
      <c r="N725" t="s">
        <v>18492</v>
      </c>
      <c r="O725" t="s">
        <v>24472</v>
      </c>
      <c r="P725" t="s">
        <v>28877</v>
      </c>
    </row>
    <row r="726" spans="1:16">
      <c r="A726" t="s">
        <v>734</v>
      </c>
      <c r="B726" s="9" t="s">
        <v>29006</v>
      </c>
      <c r="C726" s="9" t="s">
        <v>29674</v>
      </c>
      <c r="D726" s="9" t="str">
        <f t="shared" si="56"/>
        <v>Donald Freeman</v>
      </c>
      <c r="E726" t="s">
        <v>11786</v>
      </c>
      <c r="F726" s="9" t="str">
        <f t="shared" si="57"/>
        <v>Pineapples</v>
      </c>
      <c r="G726" s="6">
        <v>5000</v>
      </c>
      <c r="H726" s="11">
        <v>2</v>
      </c>
      <c r="I726" s="6">
        <f t="shared" si="58"/>
        <v>10000</v>
      </c>
      <c r="J726" s="9" t="str">
        <f t="shared" si="59"/>
        <v>Low Value</v>
      </c>
      <c r="K726" s="2">
        <v>45529</v>
      </c>
      <c r="L726" s="2" t="str">
        <f t="shared" si="60"/>
        <v>August 2024</v>
      </c>
      <c r="M726" t="s">
        <v>12511</v>
      </c>
      <c r="N726" t="s">
        <v>18493</v>
      </c>
      <c r="O726" t="s">
        <v>24473</v>
      </c>
      <c r="P726" t="s">
        <v>28840</v>
      </c>
    </row>
    <row r="727" spans="1:16">
      <c r="A727" t="s">
        <v>735</v>
      </c>
      <c r="B727" s="9" t="s">
        <v>29664</v>
      </c>
      <c r="C727" s="9" t="s">
        <v>29229</v>
      </c>
      <c r="D727" s="9" t="str">
        <f t="shared" si="56"/>
        <v>Kathleen Jefferson</v>
      </c>
      <c r="E727" t="s">
        <v>11784</v>
      </c>
      <c r="F727" s="9" t="str">
        <f t="shared" si="57"/>
        <v>Water Melon</v>
      </c>
      <c r="G727" s="6">
        <v>30000</v>
      </c>
      <c r="H727" s="11">
        <v>6</v>
      </c>
      <c r="I727" s="6">
        <f t="shared" si="58"/>
        <v>180000</v>
      </c>
      <c r="J727" s="9" t="str">
        <f t="shared" si="59"/>
        <v>High Value</v>
      </c>
      <c r="K727" s="2">
        <v>45470</v>
      </c>
      <c r="L727" s="2" t="str">
        <f t="shared" si="60"/>
        <v>June 2024</v>
      </c>
      <c r="M727" t="s">
        <v>12512</v>
      </c>
      <c r="N727" t="s">
        <v>18494</v>
      </c>
      <c r="O727" t="s">
        <v>24474</v>
      </c>
      <c r="P727" t="s">
        <v>28781</v>
      </c>
    </row>
    <row r="728" spans="1:16">
      <c r="A728" t="s">
        <v>736</v>
      </c>
      <c r="B728" s="9" t="s">
        <v>29203</v>
      </c>
      <c r="C728" s="9" t="s">
        <v>29539</v>
      </c>
      <c r="D728" s="9" t="str">
        <f t="shared" si="56"/>
        <v>Lisa Walker</v>
      </c>
      <c r="E728" t="s">
        <v>11786</v>
      </c>
      <c r="F728" s="9" t="str">
        <f t="shared" si="57"/>
        <v>Pineapples</v>
      </c>
      <c r="G728" s="6">
        <v>5000</v>
      </c>
      <c r="H728" s="11">
        <v>7</v>
      </c>
      <c r="I728" s="6">
        <f t="shared" si="58"/>
        <v>35000</v>
      </c>
      <c r="J728" s="9" t="str">
        <f t="shared" si="59"/>
        <v>Low Value</v>
      </c>
      <c r="K728" s="2">
        <v>45719</v>
      </c>
      <c r="L728" s="2" t="str">
        <f t="shared" si="60"/>
        <v>March 2025</v>
      </c>
      <c r="M728" t="s">
        <v>12513</v>
      </c>
      <c r="N728" t="s">
        <v>18495</v>
      </c>
      <c r="O728" t="s">
        <v>24475</v>
      </c>
      <c r="P728" t="s">
        <v>28875</v>
      </c>
    </row>
    <row r="729" spans="1:16">
      <c r="A729" t="s">
        <v>737</v>
      </c>
      <c r="B729" s="9" t="s">
        <v>29319</v>
      </c>
      <c r="C729" s="9" t="s">
        <v>29464</v>
      </c>
      <c r="D729" s="9" t="str">
        <f t="shared" si="56"/>
        <v>Rebecca Harris</v>
      </c>
      <c r="E729" t="s">
        <v>11785</v>
      </c>
      <c r="F729" s="9" t="str">
        <f t="shared" si="57"/>
        <v>Orange</v>
      </c>
      <c r="G729" s="6" t="s">
        <v>28990</v>
      </c>
      <c r="H729" s="11">
        <v>2</v>
      </c>
      <c r="I729" s="6" t="str">
        <f t="shared" si="58"/>
        <v>Not Found</v>
      </c>
      <c r="J729" s="9" t="str">
        <f t="shared" si="59"/>
        <v>High Value</v>
      </c>
      <c r="K729" s="2">
        <v>45467</v>
      </c>
      <c r="L729" s="2" t="str">
        <f t="shared" si="60"/>
        <v>June 2024</v>
      </c>
      <c r="M729" t="s">
        <v>12514</v>
      </c>
      <c r="N729" t="s">
        <v>18496</v>
      </c>
      <c r="O729" t="s">
        <v>24476</v>
      </c>
      <c r="P729" t="s">
        <v>28889</v>
      </c>
    </row>
    <row r="730" spans="1:16">
      <c r="A730" t="s">
        <v>738</v>
      </c>
      <c r="B730" s="9" t="s">
        <v>29064</v>
      </c>
      <c r="C730" s="9" t="s">
        <v>29032</v>
      </c>
      <c r="D730" s="9" t="str">
        <f t="shared" si="56"/>
        <v>Phillip Scott</v>
      </c>
      <c r="E730" t="s">
        <v>11784</v>
      </c>
      <c r="F730" s="9" t="str">
        <f t="shared" si="57"/>
        <v>Water Melon</v>
      </c>
      <c r="G730" s="6">
        <v>30000</v>
      </c>
      <c r="H730" s="11">
        <v>4</v>
      </c>
      <c r="I730" s="6">
        <f t="shared" si="58"/>
        <v>120000</v>
      </c>
      <c r="J730" s="9" t="str">
        <f t="shared" si="59"/>
        <v>High Value</v>
      </c>
      <c r="K730" s="2">
        <v>45675</v>
      </c>
      <c r="L730" s="2" t="str">
        <f t="shared" si="60"/>
        <v>January 2025</v>
      </c>
      <c r="M730" t="s">
        <v>12515</v>
      </c>
      <c r="N730" t="s">
        <v>18497</v>
      </c>
      <c r="O730" t="s">
        <v>24477</v>
      </c>
      <c r="P730" t="s">
        <v>28791</v>
      </c>
    </row>
    <row r="731" spans="1:16">
      <c r="A731" t="s">
        <v>739</v>
      </c>
      <c r="B731" s="9" t="s">
        <v>29150</v>
      </c>
      <c r="C731" s="9" t="s">
        <v>29621</v>
      </c>
      <c r="D731" s="9" t="str">
        <f t="shared" si="56"/>
        <v>Charles Robinson</v>
      </c>
      <c r="E731" t="s">
        <v>11785</v>
      </c>
      <c r="F731" s="9" t="str">
        <f t="shared" si="57"/>
        <v>Orange</v>
      </c>
      <c r="G731" s="6">
        <v>12000</v>
      </c>
      <c r="H731" s="11">
        <v>9</v>
      </c>
      <c r="I731" s="6">
        <f t="shared" si="58"/>
        <v>108000</v>
      </c>
      <c r="J731" s="9" t="str">
        <f t="shared" si="59"/>
        <v>Low Value</v>
      </c>
      <c r="K731" s="2">
        <v>45580</v>
      </c>
      <c r="L731" s="2" t="str">
        <f t="shared" si="60"/>
        <v>October 2024</v>
      </c>
      <c r="M731" t="s">
        <v>12516</v>
      </c>
      <c r="N731" t="s">
        <v>18498</v>
      </c>
      <c r="O731" t="s">
        <v>24478</v>
      </c>
      <c r="P731" t="s">
        <v>28770</v>
      </c>
    </row>
    <row r="732" spans="1:16">
      <c r="A732" t="s">
        <v>740</v>
      </c>
      <c r="B732" s="9" t="s">
        <v>29654</v>
      </c>
      <c r="C732" s="9" t="s">
        <v>29675</v>
      </c>
      <c r="D732" s="9" t="str">
        <f t="shared" si="56"/>
        <v>Stacy Cortez</v>
      </c>
      <c r="E732" t="s">
        <v>11785</v>
      </c>
      <c r="F732" s="9" t="str">
        <f t="shared" si="57"/>
        <v>Orange</v>
      </c>
      <c r="G732" s="6">
        <v>12000</v>
      </c>
      <c r="H732" s="11">
        <v>7</v>
      </c>
      <c r="I732" s="6">
        <f t="shared" si="58"/>
        <v>84000</v>
      </c>
      <c r="J732" s="9" t="str">
        <f t="shared" si="59"/>
        <v>Low Value</v>
      </c>
      <c r="K732" s="2">
        <v>45530</v>
      </c>
      <c r="L732" s="2" t="str">
        <f t="shared" si="60"/>
        <v>August 2024</v>
      </c>
      <c r="M732" t="s">
        <v>12517</v>
      </c>
      <c r="N732" t="s">
        <v>18499</v>
      </c>
      <c r="O732" t="s">
        <v>24479</v>
      </c>
      <c r="P732" t="s">
        <v>28969</v>
      </c>
    </row>
    <row r="733" spans="1:16">
      <c r="A733" t="s">
        <v>741</v>
      </c>
      <c r="B733" s="9" t="s">
        <v>29032</v>
      </c>
      <c r="C733" s="9" t="s">
        <v>29071</v>
      </c>
      <c r="D733" s="9" t="str">
        <f t="shared" si="56"/>
        <v>Scott Osborne</v>
      </c>
      <c r="E733" t="s">
        <v>11786</v>
      </c>
      <c r="F733" s="9" t="str">
        <f t="shared" si="57"/>
        <v>Pineapples</v>
      </c>
      <c r="G733" s="6">
        <v>5000</v>
      </c>
      <c r="H733" s="11">
        <v>9</v>
      </c>
      <c r="I733" s="6">
        <f t="shared" si="58"/>
        <v>45000</v>
      </c>
      <c r="J733" s="9" t="str">
        <f t="shared" si="59"/>
        <v>Low Value</v>
      </c>
      <c r="K733" s="2">
        <v>45572</v>
      </c>
      <c r="L733" s="2" t="str">
        <f t="shared" si="60"/>
        <v>October 2024</v>
      </c>
      <c r="M733" t="s">
        <v>12518</v>
      </c>
      <c r="N733" t="s">
        <v>18500</v>
      </c>
      <c r="O733" t="s">
        <v>24480</v>
      </c>
      <c r="P733" t="s">
        <v>28834</v>
      </c>
    </row>
    <row r="734" spans="1:16">
      <c r="A734" t="s">
        <v>742</v>
      </c>
      <c r="B734" s="9" t="s">
        <v>29480</v>
      </c>
      <c r="C734" s="9" t="s">
        <v>29367</v>
      </c>
      <c r="D734" s="9" t="str">
        <f t="shared" si="56"/>
        <v>Amy Clark</v>
      </c>
      <c r="E734" t="s">
        <v>11784</v>
      </c>
      <c r="F734" s="9" t="str">
        <f t="shared" si="57"/>
        <v>Water Melon</v>
      </c>
      <c r="G734" s="6">
        <v>30000</v>
      </c>
      <c r="H734" s="11">
        <v>2</v>
      </c>
      <c r="I734" s="6">
        <f t="shared" si="58"/>
        <v>60000</v>
      </c>
      <c r="J734" s="9" t="str">
        <f t="shared" si="59"/>
        <v>High Value</v>
      </c>
      <c r="K734" s="2">
        <v>45529</v>
      </c>
      <c r="L734" s="2" t="str">
        <f t="shared" si="60"/>
        <v>August 2024</v>
      </c>
      <c r="M734" t="s">
        <v>12519</v>
      </c>
      <c r="N734" t="s">
        <v>18501</v>
      </c>
      <c r="O734" t="s">
        <v>24481</v>
      </c>
      <c r="P734" t="s">
        <v>28955</v>
      </c>
    </row>
    <row r="735" spans="1:16">
      <c r="A735" t="s">
        <v>743</v>
      </c>
      <c r="B735" s="9" t="s">
        <v>29024</v>
      </c>
      <c r="C735" s="9" t="s">
        <v>29111</v>
      </c>
      <c r="D735" s="9" t="str">
        <f t="shared" si="56"/>
        <v>William Taylor</v>
      </c>
      <c r="E735" t="s">
        <v>11783</v>
      </c>
      <c r="F735" s="9" t="str">
        <f t="shared" si="57"/>
        <v>Bananas</v>
      </c>
      <c r="G735" s="6">
        <v>50000</v>
      </c>
      <c r="H735" s="11">
        <v>9</v>
      </c>
      <c r="I735" s="6">
        <f t="shared" si="58"/>
        <v>450000</v>
      </c>
      <c r="J735" s="9" t="str">
        <f t="shared" si="59"/>
        <v>High Value</v>
      </c>
      <c r="K735" s="2">
        <v>45563</v>
      </c>
      <c r="L735" s="2" t="str">
        <f t="shared" si="60"/>
        <v>September 2024</v>
      </c>
      <c r="M735" t="s">
        <v>12520</v>
      </c>
      <c r="N735" t="s">
        <v>18502</v>
      </c>
      <c r="O735" t="s">
        <v>24482</v>
      </c>
      <c r="P735" t="s">
        <v>28888</v>
      </c>
    </row>
    <row r="736" spans="1:16">
      <c r="A736" t="s">
        <v>744</v>
      </c>
      <c r="B736" s="9" t="s">
        <v>29676</v>
      </c>
      <c r="C736" s="9" t="s">
        <v>29677</v>
      </c>
      <c r="D736" s="9" t="str">
        <f t="shared" si="56"/>
        <v>Courtney Woodward</v>
      </c>
      <c r="E736" t="s">
        <v>11782</v>
      </c>
      <c r="F736" s="9" t="str">
        <f t="shared" si="57"/>
        <v>Apples</v>
      </c>
      <c r="G736" s="6">
        <v>15000</v>
      </c>
      <c r="H736" s="11">
        <v>5</v>
      </c>
      <c r="I736" s="6">
        <f t="shared" si="58"/>
        <v>75000</v>
      </c>
      <c r="J736" s="9" t="str">
        <f t="shared" si="59"/>
        <v>Mid Value</v>
      </c>
      <c r="K736" s="2">
        <v>45685</v>
      </c>
      <c r="L736" s="2" t="str">
        <f t="shared" si="60"/>
        <v>January 2025</v>
      </c>
      <c r="M736" t="s">
        <v>12521</v>
      </c>
      <c r="N736" t="s">
        <v>18503</v>
      </c>
      <c r="O736" t="s">
        <v>24483</v>
      </c>
      <c r="P736" t="s">
        <v>28888</v>
      </c>
    </row>
    <row r="737" spans="1:16">
      <c r="A737" t="s">
        <v>745</v>
      </c>
      <c r="B737" s="9" t="s">
        <v>29326</v>
      </c>
      <c r="C737" s="9" t="s">
        <v>29047</v>
      </c>
      <c r="D737" s="9" t="str">
        <f t="shared" si="56"/>
        <v>Steven Hamilton</v>
      </c>
      <c r="E737" t="s">
        <v>11783</v>
      </c>
      <c r="F737" s="9" t="str">
        <f t="shared" si="57"/>
        <v>Bananas</v>
      </c>
      <c r="G737" s="6">
        <v>50000</v>
      </c>
      <c r="H737" s="11">
        <v>1</v>
      </c>
      <c r="I737" s="6">
        <f t="shared" si="58"/>
        <v>50000</v>
      </c>
      <c r="J737" s="9" t="str">
        <f t="shared" si="59"/>
        <v>High Value</v>
      </c>
      <c r="K737" s="2">
        <v>45772</v>
      </c>
      <c r="L737" s="2" t="str">
        <f t="shared" si="60"/>
        <v>April 2025</v>
      </c>
      <c r="M737" t="s">
        <v>12522</v>
      </c>
      <c r="N737" t="s">
        <v>18504</v>
      </c>
      <c r="O737" t="s">
        <v>24484</v>
      </c>
      <c r="P737" t="s">
        <v>28852</v>
      </c>
    </row>
    <row r="738" spans="1:16">
      <c r="A738" t="s">
        <v>746</v>
      </c>
      <c r="B738" s="9" t="s">
        <v>29585</v>
      </c>
      <c r="C738" s="9" t="s">
        <v>29427</v>
      </c>
      <c r="D738" s="9" t="str">
        <f t="shared" si="56"/>
        <v>Aaron Ramirez</v>
      </c>
      <c r="E738" t="s">
        <v>11782</v>
      </c>
      <c r="F738" s="9" t="str">
        <f t="shared" si="57"/>
        <v>Apples</v>
      </c>
      <c r="G738" s="6">
        <v>15000</v>
      </c>
      <c r="H738" s="11">
        <v>8</v>
      </c>
      <c r="I738" s="6">
        <f t="shared" si="58"/>
        <v>120000</v>
      </c>
      <c r="J738" s="9" t="str">
        <f t="shared" si="59"/>
        <v>Mid Value</v>
      </c>
      <c r="K738" s="2">
        <v>45445</v>
      </c>
      <c r="L738" s="2" t="str">
        <f t="shared" si="60"/>
        <v>June 2024</v>
      </c>
      <c r="M738" t="s">
        <v>12523</v>
      </c>
      <c r="N738" t="s">
        <v>18505</v>
      </c>
      <c r="O738" t="s">
        <v>24485</v>
      </c>
      <c r="P738" t="s">
        <v>28968</v>
      </c>
    </row>
    <row r="739" spans="1:16">
      <c r="A739" t="s">
        <v>747</v>
      </c>
      <c r="B739" s="9" t="s">
        <v>29004</v>
      </c>
      <c r="C739" s="9" t="s">
        <v>29119</v>
      </c>
      <c r="D739" s="9" t="str">
        <f t="shared" si="56"/>
        <v>Melissa Martinez</v>
      </c>
      <c r="E739" t="s">
        <v>11783</v>
      </c>
      <c r="F739" s="9" t="str">
        <f t="shared" si="57"/>
        <v>Bananas</v>
      </c>
      <c r="G739" s="6" t="s">
        <v>28990</v>
      </c>
      <c r="H739" s="11">
        <v>2</v>
      </c>
      <c r="I739" s="6" t="str">
        <f t="shared" si="58"/>
        <v>Not Found</v>
      </c>
      <c r="J739" s="9" t="str">
        <f t="shared" si="59"/>
        <v>High Value</v>
      </c>
      <c r="K739" s="2">
        <v>45777</v>
      </c>
      <c r="L739" s="2" t="str">
        <f t="shared" si="60"/>
        <v>April 2025</v>
      </c>
      <c r="M739" t="s">
        <v>12524</v>
      </c>
      <c r="N739" t="s">
        <v>18506</v>
      </c>
      <c r="O739" t="s">
        <v>24486</v>
      </c>
      <c r="P739" t="s">
        <v>28881</v>
      </c>
    </row>
    <row r="740" spans="1:16">
      <c r="A740" t="s">
        <v>748</v>
      </c>
      <c r="B740" s="9" t="s">
        <v>30515</v>
      </c>
      <c r="C740" s="9" t="s">
        <v>29412</v>
      </c>
      <c r="D740" s="9" t="str">
        <f t="shared" si="56"/>
        <v>Mr.Carl Brooks</v>
      </c>
      <c r="E740" t="s">
        <v>11782</v>
      </c>
      <c r="F740" s="9" t="str">
        <f t="shared" si="57"/>
        <v>Apples</v>
      </c>
      <c r="G740" s="6">
        <v>15000</v>
      </c>
      <c r="H740" s="11">
        <v>3</v>
      </c>
      <c r="I740" s="6">
        <f t="shared" si="58"/>
        <v>45000</v>
      </c>
      <c r="J740" s="9" t="str">
        <f t="shared" si="59"/>
        <v>Mid Value</v>
      </c>
      <c r="K740" s="2">
        <v>45659</v>
      </c>
      <c r="L740" s="2" t="str">
        <f t="shared" si="60"/>
        <v>January 2025</v>
      </c>
      <c r="M740" t="s">
        <v>12525</v>
      </c>
      <c r="N740" t="s">
        <v>18507</v>
      </c>
      <c r="O740" t="s">
        <v>24487</v>
      </c>
      <c r="P740" t="s">
        <v>28981</v>
      </c>
    </row>
    <row r="741" spans="1:16">
      <c r="A741" t="s">
        <v>749</v>
      </c>
      <c r="B741" s="9" t="s">
        <v>29258</v>
      </c>
      <c r="C741" s="9" t="s">
        <v>29106</v>
      </c>
      <c r="D741" s="9" t="str">
        <f t="shared" si="56"/>
        <v>Gregory Johnson</v>
      </c>
      <c r="E741" t="s">
        <v>11786</v>
      </c>
      <c r="F741" s="9" t="str">
        <f t="shared" si="57"/>
        <v>Pineapples</v>
      </c>
      <c r="G741" s="6">
        <v>5000</v>
      </c>
      <c r="H741" s="11">
        <v>5</v>
      </c>
      <c r="I741" s="6">
        <f t="shared" si="58"/>
        <v>25000</v>
      </c>
      <c r="J741" s="9" t="str">
        <f t="shared" si="59"/>
        <v>Low Value</v>
      </c>
      <c r="K741" s="2">
        <v>45575</v>
      </c>
      <c r="L741" s="2" t="str">
        <f t="shared" si="60"/>
        <v>October 2024</v>
      </c>
      <c r="M741" t="s">
        <v>12526</v>
      </c>
      <c r="N741" t="s">
        <v>18508</v>
      </c>
      <c r="O741" t="s">
        <v>24252</v>
      </c>
      <c r="P741" t="s">
        <v>28881</v>
      </c>
    </row>
    <row r="742" spans="1:16">
      <c r="A742" t="s">
        <v>750</v>
      </c>
      <c r="B742" s="9" t="s">
        <v>29335</v>
      </c>
      <c r="C742" s="9" t="s">
        <v>30516</v>
      </c>
      <c r="D742" s="9" t="str">
        <f t="shared" si="56"/>
        <v>Riley Mccoy DVM</v>
      </c>
      <c r="E742" t="s">
        <v>11784</v>
      </c>
      <c r="F742" s="9" t="str">
        <f t="shared" si="57"/>
        <v>Water Melon</v>
      </c>
      <c r="G742" s="6">
        <v>30000</v>
      </c>
      <c r="H742" s="11">
        <v>2</v>
      </c>
      <c r="I742" s="6">
        <f t="shared" si="58"/>
        <v>60000</v>
      </c>
      <c r="J742" s="9" t="str">
        <f t="shared" si="59"/>
        <v>High Value</v>
      </c>
      <c r="K742" s="2">
        <v>45716</v>
      </c>
      <c r="L742" s="2" t="str">
        <f t="shared" si="60"/>
        <v>February 2025</v>
      </c>
      <c r="M742" t="s">
        <v>12527</v>
      </c>
      <c r="N742" t="s">
        <v>18509</v>
      </c>
      <c r="O742" t="s">
        <v>24488</v>
      </c>
      <c r="P742" t="s">
        <v>28811</v>
      </c>
    </row>
    <row r="743" spans="1:16">
      <c r="A743" t="s">
        <v>751</v>
      </c>
      <c r="B743" s="9" t="s">
        <v>29323</v>
      </c>
      <c r="C743" s="9" t="s">
        <v>30517</v>
      </c>
      <c r="D743" s="9" t="str">
        <f t="shared" si="56"/>
        <v>Shannon Knight DDS</v>
      </c>
      <c r="E743" t="s">
        <v>11785</v>
      </c>
      <c r="F743" s="9" t="str">
        <f t="shared" si="57"/>
        <v>Orange</v>
      </c>
      <c r="G743" s="6">
        <v>12000</v>
      </c>
      <c r="H743" s="11">
        <v>5</v>
      </c>
      <c r="I743" s="6">
        <f t="shared" si="58"/>
        <v>60000</v>
      </c>
      <c r="J743" s="9" t="str">
        <f t="shared" si="59"/>
        <v>Low Value</v>
      </c>
      <c r="K743" s="2">
        <v>45679</v>
      </c>
      <c r="L743" s="2" t="str">
        <f t="shared" si="60"/>
        <v>January 2025</v>
      </c>
      <c r="M743" t="s">
        <v>12528</v>
      </c>
      <c r="N743" t="s">
        <v>18510</v>
      </c>
      <c r="O743" t="s">
        <v>24489</v>
      </c>
      <c r="P743" t="s">
        <v>28772</v>
      </c>
    </row>
    <row r="744" spans="1:16">
      <c r="A744" t="s">
        <v>752</v>
      </c>
      <c r="B744" s="9" t="s">
        <v>29146</v>
      </c>
      <c r="C744" s="9" t="s">
        <v>29178</v>
      </c>
      <c r="D744" s="9" t="str">
        <f t="shared" si="56"/>
        <v>David Washington</v>
      </c>
      <c r="E744" t="s">
        <v>11786</v>
      </c>
      <c r="F744" s="9" t="str">
        <f t="shared" si="57"/>
        <v>Pineapples</v>
      </c>
      <c r="G744" s="6">
        <v>5000</v>
      </c>
      <c r="H744" s="11">
        <v>2</v>
      </c>
      <c r="I744" s="6">
        <f t="shared" si="58"/>
        <v>10000</v>
      </c>
      <c r="J744" s="9" t="str">
        <f t="shared" si="59"/>
        <v>Low Value</v>
      </c>
      <c r="K744" s="2">
        <v>45543</v>
      </c>
      <c r="L744" s="2" t="str">
        <f t="shared" si="60"/>
        <v>September 2024</v>
      </c>
      <c r="M744" t="s">
        <v>12529</v>
      </c>
      <c r="N744" t="s">
        <v>18511</v>
      </c>
      <c r="O744" t="s">
        <v>24490</v>
      </c>
      <c r="P744" t="s">
        <v>28882</v>
      </c>
    </row>
    <row r="745" spans="1:16">
      <c r="A745" t="s">
        <v>753</v>
      </c>
      <c r="B745" s="9" t="s">
        <v>29046</v>
      </c>
      <c r="C745" s="9" t="s">
        <v>29109</v>
      </c>
      <c r="D745" s="9" t="str">
        <f t="shared" si="56"/>
        <v>John Ward</v>
      </c>
      <c r="E745" t="s">
        <v>11782</v>
      </c>
      <c r="F745" s="9" t="str">
        <f t="shared" si="57"/>
        <v>Apples</v>
      </c>
      <c r="G745" s="6">
        <v>15000</v>
      </c>
      <c r="H745" s="11">
        <v>8</v>
      </c>
      <c r="I745" s="6">
        <f t="shared" si="58"/>
        <v>120000</v>
      </c>
      <c r="J745" s="9" t="str">
        <f t="shared" si="59"/>
        <v>Mid Value</v>
      </c>
      <c r="K745" s="2">
        <v>45518</v>
      </c>
      <c r="L745" s="2" t="str">
        <f t="shared" si="60"/>
        <v>August 2024</v>
      </c>
      <c r="M745" t="s">
        <v>12530</v>
      </c>
      <c r="N745" t="s">
        <v>18512</v>
      </c>
      <c r="O745" t="s">
        <v>24491</v>
      </c>
      <c r="P745" t="s">
        <v>28914</v>
      </c>
    </row>
    <row r="746" spans="1:16">
      <c r="A746" t="s">
        <v>754</v>
      </c>
      <c r="B746" s="9" t="s">
        <v>29056</v>
      </c>
      <c r="C746" s="9" t="s">
        <v>29337</v>
      </c>
      <c r="D746" s="9" t="str">
        <f t="shared" si="56"/>
        <v>Joshua Howard</v>
      </c>
      <c r="E746" t="s">
        <v>11783</v>
      </c>
      <c r="F746" s="9" t="str">
        <f t="shared" si="57"/>
        <v>Bananas</v>
      </c>
      <c r="G746" s="6">
        <v>50000</v>
      </c>
      <c r="H746" s="11">
        <v>5</v>
      </c>
      <c r="I746" s="6">
        <f t="shared" si="58"/>
        <v>250000</v>
      </c>
      <c r="J746" s="9" t="str">
        <f t="shared" si="59"/>
        <v>High Value</v>
      </c>
      <c r="K746" s="2">
        <v>45492</v>
      </c>
      <c r="L746" s="2" t="str">
        <f t="shared" si="60"/>
        <v>July 2024</v>
      </c>
      <c r="M746" t="s">
        <v>12531</v>
      </c>
      <c r="N746" t="s">
        <v>18513</v>
      </c>
      <c r="O746" t="s">
        <v>24492</v>
      </c>
      <c r="P746" t="s">
        <v>28930</v>
      </c>
    </row>
    <row r="747" spans="1:16">
      <c r="A747" t="s">
        <v>755</v>
      </c>
      <c r="B747" s="9" t="s">
        <v>29453</v>
      </c>
      <c r="C747" s="9" t="s">
        <v>29679</v>
      </c>
      <c r="D747" s="9" t="str">
        <f t="shared" si="56"/>
        <v>Travis Powell</v>
      </c>
      <c r="E747" t="s">
        <v>28990</v>
      </c>
      <c r="F747" s="9" t="str">
        <f t="shared" si="57"/>
        <v>Not Found</v>
      </c>
      <c r="G747" s="6">
        <v>15000</v>
      </c>
      <c r="H747" s="11">
        <v>4</v>
      </c>
      <c r="I747" s="6">
        <f t="shared" si="58"/>
        <v>60000</v>
      </c>
      <c r="J747" s="9" t="str">
        <f t="shared" si="59"/>
        <v>Mid Value</v>
      </c>
      <c r="K747" s="2">
        <v>45627</v>
      </c>
      <c r="L747" s="2" t="str">
        <f t="shared" si="60"/>
        <v>December 2024</v>
      </c>
      <c r="M747" t="s">
        <v>12532</v>
      </c>
      <c r="N747" t="s">
        <v>18514</v>
      </c>
      <c r="O747" t="s">
        <v>24493</v>
      </c>
      <c r="P747" t="s">
        <v>28851</v>
      </c>
    </row>
    <row r="748" spans="1:16">
      <c r="A748" t="s">
        <v>756</v>
      </c>
      <c r="B748" s="9" t="s">
        <v>29004</v>
      </c>
      <c r="C748" s="9" t="s">
        <v>29680</v>
      </c>
      <c r="D748" s="9" t="str">
        <f t="shared" si="56"/>
        <v>Melissa Maynard</v>
      </c>
      <c r="E748" t="s">
        <v>11782</v>
      </c>
      <c r="F748" s="9" t="str">
        <f t="shared" si="57"/>
        <v>Apples</v>
      </c>
      <c r="G748" s="6">
        <v>15000</v>
      </c>
      <c r="H748" s="11">
        <v>4</v>
      </c>
      <c r="I748" s="6">
        <f t="shared" si="58"/>
        <v>60000</v>
      </c>
      <c r="J748" s="9" t="str">
        <f t="shared" si="59"/>
        <v>Mid Value</v>
      </c>
      <c r="K748" s="2">
        <v>45628</v>
      </c>
      <c r="L748" s="2" t="str">
        <f t="shared" si="60"/>
        <v>December 2024</v>
      </c>
      <c r="M748" t="s">
        <v>12533</v>
      </c>
      <c r="N748" t="s">
        <v>18515</v>
      </c>
      <c r="O748" t="s">
        <v>24494</v>
      </c>
      <c r="P748" t="s">
        <v>28758</v>
      </c>
    </row>
    <row r="749" spans="1:16">
      <c r="A749" t="s">
        <v>757</v>
      </c>
      <c r="B749" s="9" t="s">
        <v>29646</v>
      </c>
      <c r="C749" s="9" t="s">
        <v>29087</v>
      </c>
      <c r="D749" s="9" t="str">
        <f t="shared" si="56"/>
        <v>Kevin Bell</v>
      </c>
      <c r="E749" t="s">
        <v>11783</v>
      </c>
      <c r="F749" s="9" t="str">
        <f t="shared" si="57"/>
        <v>Bananas</v>
      </c>
      <c r="G749" s="6">
        <v>50000</v>
      </c>
      <c r="H749" s="11">
        <v>3</v>
      </c>
      <c r="I749" s="6">
        <f t="shared" si="58"/>
        <v>150000</v>
      </c>
      <c r="J749" s="9" t="str">
        <f t="shared" si="59"/>
        <v>High Value</v>
      </c>
      <c r="K749" s="2">
        <v>45430</v>
      </c>
      <c r="L749" s="2" t="str">
        <f t="shared" si="60"/>
        <v>May 2024</v>
      </c>
      <c r="M749" t="s">
        <v>12534</v>
      </c>
      <c r="N749" t="s">
        <v>18516</v>
      </c>
      <c r="O749" t="s">
        <v>24495</v>
      </c>
      <c r="P749" t="s">
        <v>28759</v>
      </c>
    </row>
    <row r="750" spans="1:16">
      <c r="A750" t="s">
        <v>758</v>
      </c>
      <c r="B750" s="9" t="s">
        <v>29664</v>
      </c>
      <c r="C750" s="9" t="s">
        <v>29145</v>
      </c>
      <c r="D750" s="9" t="str">
        <f t="shared" si="56"/>
        <v>Kathleen Evans</v>
      </c>
      <c r="E750" t="s">
        <v>11786</v>
      </c>
      <c r="F750" s="9" t="str">
        <f t="shared" si="57"/>
        <v>Pineapples</v>
      </c>
      <c r="G750" s="6">
        <v>5000</v>
      </c>
      <c r="H750" s="11">
        <v>7</v>
      </c>
      <c r="I750" s="6">
        <f t="shared" si="58"/>
        <v>35000</v>
      </c>
      <c r="J750" s="9" t="str">
        <f t="shared" si="59"/>
        <v>Low Value</v>
      </c>
      <c r="K750" s="2">
        <v>45594</v>
      </c>
      <c r="L750" s="2" t="str">
        <f t="shared" si="60"/>
        <v>October 2024</v>
      </c>
      <c r="M750" t="s">
        <v>12535</v>
      </c>
      <c r="N750" t="s">
        <v>18517</v>
      </c>
      <c r="O750" t="s">
        <v>24496</v>
      </c>
      <c r="P750" t="s">
        <v>28980</v>
      </c>
    </row>
    <row r="751" spans="1:16">
      <c r="A751" t="s">
        <v>759</v>
      </c>
      <c r="B751" s="9" t="s">
        <v>29558</v>
      </c>
      <c r="C751" s="9" t="s">
        <v>29681</v>
      </c>
      <c r="D751" s="9" t="str">
        <f t="shared" si="56"/>
        <v>Cody Marshall</v>
      </c>
      <c r="E751" t="s">
        <v>11784</v>
      </c>
      <c r="F751" s="9" t="str">
        <f t="shared" si="57"/>
        <v>Water Melon</v>
      </c>
      <c r="G751" s="6">
        <v>30000</v>
      </c>
      <c r="H751" s="11">
        <v>5</v>
      </c>
      <c r="I751" s="6">
        <f t="shared" si="58"/>
        <v>150000</v>
      </c>
      <c r="J751" s="9" t="str">
        <f t="shared" si="59"/>
        <v>High Value</v>
      </c>
      <c r="K751" s="2">
        <v>45451</v>
      </c>
      <c r="L751" s="2" t="str">
        <f t="shared" si="60"/>
        <v>June 2024</v>
      </c>
      <c r="M751" t="s">
        <v>12536</v>
      </c>
      <c r="N751" t="s">
        <v>18518</v>
      </c>
      <c r="O751" t="s">
        <v>24497</v>
      </c>
      <c r="P751" t="s">
        <v>28793</v>
      </c>
    </row>
    <row r="752" spans="1:16">
      <c r="A752" t="s">
        <v>760</v>
      </c>
      <c r="B752" s="9" t="s">
        <v>29141</v>
      </c>
      <c r="C752" s="9" t="s">
        <v>29682</v>
      </c>
      <c r="D752" s="9" t="str">
        <f t="shared" si="56"/>
        <v>Joseph Horn</v>
      </c>
      <c r="E752" t="s">
        <v>11782</v>
      </c>
      <c r="F752" s="9" t="str">
        <f t="shared" si="57"/>
        <v>Apples</v>
      </c>
      <c r="G752" s="6">
        <v>15000</v>
      </c>
      <c r="H752" s="11">
        <v>9</v>
      </c>
      <c r="I752" s="6">
        <f t="shared" si="58"/>
        <v>135000</v>
      </c>
      <c r="J752" s="9" t="str">
        <f t="shared" si="59"/>
        <v>Mid Value</v>
      </c>
      <c r="K752" s="2">
        <v>45747</v>
      </c>
      <c r="L752" s="2" t="str">
        <f t="shared" si="60"/>
        <v>March 2025</v>
      </c>
      <c r="M752" t="s">
        <v>12537</v>
      </c>
      <c r="N752" t="s">
        <v>18519</v>
      </c>
      <c r="O752" t="s">
        <v>24498</v>
      </c>
      <c r="P752" t="s">
        <v>28816</v>
      </c>
    </row>
    <row r="753" spans="1:16">
      <c r="A753" t="s">
        <v>761</v>
      </c>
      <c r="B753" s="9" t="s">
        <v>29323</v>
      </c>
      <c r="C753" s="9" t="s">
        <v>29003</v>
      </c>
      <c r="D753" s="9" t="str">
        <f t="shared" si="56"/>
        <v>Shannon Hill</v>
      </c>
      <c r="E753" t="s">
        <v>11783</v>
      </c>
      <c r="F753" s="9" t="str">
        <f t="shared" si="57"/>
        <v>Bananas</v>
      </c>
      <c r="G753" s="6">
        <v>50000</v>
      </c>
      <c r="H753" s="11">
        <v>9</v>
      </c>
      <c r="I753" s="6">
        <f t="shared" si="58"/>
        <v>450000</v>
      </c>
      <c r="J753" s="9" t="str">
        <f t="shared" si="59"/>
        <v>High Value</v>
      </c>
      <c r="K753" s="2">
        <v>45596</v>
      </c>
      <c r="L753" s="2" t="str">
        <f t="shared" si="60"/>
        <v>October 2024</v>
      </c>
      <c r="M753" t="s">
        <v>12538</v>
      </c>
      <c r="N753" t="s">
        <v>18520</v>
      </c>
      <c r="O753" t="s">
        <v>24499</v>
      </c>
      <c r="P753" t="s">
        <v>28978</v>
      </c>
    </row>
    <row r="754" spans="1:16">
      <c r="A754" t="s">
        <v>762</v>
      </c>
      <c r="B754" s="9" t="s">
        <v>29057</v>
      </c>
      <c r="C754" s="9" t="s">
        <v>29683</v>
      </c>
      <c r="D754" s="9" t="str">
        <f t="shared" si="56"/>
        <v>Kim Townsend</v>
      </c>
      <c r="E754" t="s">
        <v>11782</v>
      </c>
      <c r="F754" s="9" t="str">
        <f t="shared" si="57"/>
        <v>Apples</v>
      </c>
      <c r="G754" s="6">
        <v>15000</v>
      </c>
      <c r="H754" s="11">
        <v>8</v>
      </c>
      <c r="I754" s="6">
        <f t="shared" si="58"/>
        <v>120000</v>
      </c>
      <c r="J754" s="9" t="str">
        <f t="shared" si="59"/>
        <v>Mid Value</v>
      </c>
      <c r="K754" s="2">
        <v>45623</v>
      </c>
      <c r="L754" s="2" t="str">
        <f t="shared" si="60"/>
        <v>November 2024</v>
      </c>
      <c r="M754" t="s">
        <v>12539</v>
      </c>
      <c r="N754" t="s">
        <v>18521</v>
      </c>
      <c r="O754" t="s">
        <v>24500</v>
      </c>
      <c r="P754" t="s">
        <v>28904</v>
      </c>
    </row>
    <row r="755" spans="1:16">
      <c r="A755" t="s">
        <v>763</v>
      </c>
      <c r="B755" s="9" t="s">
        <v>29323</v>
      </c>
      <c r="C755" s="9" t="s">
        <v>29119</v>
      </c>
      <c r="D755" s="9" t="str">
        <f t="shared" si="56"/>
        <v>Shannon Martinez</v>
      </c>
      <c r="E755" t="s">
        <v>11784</v>
      </c>
      <c r="F755" s="9" t="str">
        <f t="shared" si="57"/>
        <v>Water Melon</v>
      </c>
      <c r="G755" s="6">
        <v>30000</v>
      </c>
      <c r="H755" s="11">
        <v>6</v>
      </c>
      <c r="I755" s="6">
        <f t="shared" si="58"/>
        <v>180000</v>
      </c>
      <c r="J755" s="9" t="str">
        <f t="shared" si="59"/>
        <v>High Value</v>
      </c>
      <c r="K755" s="2">
        <v>45515</v>
      </c>
      <c r="L755" s="2" t="str">
        <f t="shared" si="60"/>
        <v>August 2024</v>
      </c>
      <c r="M755" t="s">
        <v>12540</v>
      </c>
      <c r="N755" t="s">
        <v>18522</v>
      </c>
      <c r="O755" t="s">
        <v>24501</v>
      </c>
      <c r="P755" t="s">
        <v>28750</v>
      </c>
    </row>
    <row r="756" spans="1:16">
      <c r="A756" t="s">
        <v>764</v>
      </c>
      <c r="B756" s="9" t="s">
        <v>29684</v>
      </c>
      <c r="C756" s="9" t="s">
        <v>29233</v>
      </c>
      <c r="D756" s="9" t="str">
        <f t="shared" si="56"/>
        <v>Jenna Rivera</v>
      </c>
      <c r="E756" t="s">
        <v>11784</v>
      </c>
      <c r="F756" s="9" t="str">
        <f t="shared" si="57"/>
        <v>Water Melon</v>
      </c>
      <c r="G756" s="6">
        <v>30000</v>
      </c>
      <c r="H756" s="11">
        <v>4</v>
      </c>
      <c r="I756" s="6">
        <f t="shared" si="58"/>
        <v>120000</v>
      </c>
      <c r="J756" s="9" t="str">
        <f t="shared" si="59"/>
        <v>High Value</v>
      </c>
      <c r="K756" s="2">
        <v>45552</v>
      </c>
      <c r="L756" s="2" t="str">
        <f t="shared" si="60"/>
        <v>September 2024</v>
      </c>
      <c r="M756" t="s">
        <v>12541</v>
      </c>
      <c r="N756" t="s">
        <v>18523</v>
      </c>
      <c r="O756" t="s">
        <v>24502</v>
      </c>
      <c r="P756" t="s">
        <v>28937</v>
      </c>
    </row>
    <row r="757" spans="1:16">
      <c r="A757" t="s">
        <v>765</v>
      </c>
      <c r="B757" s="9" t="s">
        <v>29056</v>
      </c>
      <c r="C757" s="9" t="s">
        <v>29075</v>
      </c>
      <c r="D757" s="9" t="str">
        <f t="shared" si="56"/>
        <v>Joshua Watson</v>
      </c>
      <c r="E757" t="s">
        <v>11786</v>
      </c>
      <c r="F757" s="9" t="str">
        <f t="shared" si="57"/>
        <v>Pineapples</v>
      </c>
      <c r="G757" s="6">
        <v>5000</v>
      </c>
      <c r="H757" s="11">
        <v>4</v>
      </c>
      <c r="I757" s="6">
        <f t="shared" si="58"/>
        <v>20000</v>
      </c>
      <c r="J757" s="9" t="str">
        <f t="shared" si="59"/>
        <v>Low Value</v>
      </c>
      <c r="K757" s="2">
        <v>45764</v>
      </c>
      <c r="L757" s="2" t="str">
        <f t="shared" si="60"/>
        <v>April 2025</v>
      </c>
      <c r="M757" t="s">
        <v>12542</v>
      </c>
      <c r="N757" t="s">
        <v>18524</v>
      </c>
      <c r="O757" t="s">
        <v>24503</v>
      </c>
      <c r="P757" t="s">
        <v>28902</v>
      </c>
    </row>
    <row r="758" spans="1:16">
      <c r="A758" t="s">
        <v>766</v>
      </c>
      <c r="B758" s="9" t="s">
        <v>29265</v>
      </c>
      <c r="C758" s="9" t="s">
        <v>29460</v>
      </c>
      <c r="D758" s="9" t="str">
        <f t="shared" si="56"/>
        <v>Kathy Steele</v>
      </c>
      <c r="E758" t="s">
        <v>11785</v>
      </c>
      <c r="F758" s="9" t="str">
        <f t="shared" si="57"/>
        <v>Orange</v>
      </c>
      <c r="G758" s="6">
        <v>12000</v>
      </c>
      <c r="H758" s="11">
        <v>4</v>
      </c>
      <c r="I758" s="6">
        <f t="shared" si="58"/>
        <v>48000</v>
      </c>
      <c r="J758" s="9" t="str">
        <f t="shared" si="59"/>
        <v>Low Value</v>
      </c>
      <c r="K758" s="2">
        <v>45732</v>
      </c>
      <c r="L758" s="2" t="str">
        <f t="shared" si="60"/>
        <v>March 2025</v>
      </c>
      <c r="M758" t="s">
        <v>12543</v>
      </c>
      <c r="N758" t="s">
        <v>18525</v>
      </c>
      <c r="O758" t="s">
        <v>24504</v>
      </c>
      <c r="P758" t="s">
        <v>28876</v>
      </c>
    </row>
    <row r="759" spans="1:16">
      <c r="A759" t="s">
        <v>767</v>
      </c>
      <c r="B759" s="9" t="s">
        <v>29056</v>
      </c>
      <c r="C759" s="9" t="s">
        <v>29685</v>
      </c>
      <c r="D759" s="9" t="str">
        <f t="shared" si="56"/>
        <v>Joshua Moody</v>
      </c>
      <c r="E759" t="s">
        <v>11783</v>
      </c>
      <c r="F759" s="9" t="str">
        <f t="shared" si="57"/>
        <v>Bananas</v>
      </c>
      <c r="G759" s="6" t="s">
        <v>28990</v>
      </c>
      <c r="H759" s="11">
        <v>3</v>
      </c>
      <c r="I759" s="6" t="str">
        <f t="shared" si="58"/>
        <v>Not Found</v>
      </c>
      <c r="J759" s="9" t="str">
        <f t="shared" si="59"/>
        <v>High Value</v>
      </c>
      <c r="K759" s="2">
        <v>45563</v>
      </c>
      <c r="L759" s="2" t="str">
        <f t="shared" si="60"/>
        <v>September 2024</v>
      </c>
      <c r="M759" t="s">
        <v>12544</v>
      </c>
      <c r="N759" t="s">
        <v>18526</v>
      </c>
      <c r="O759" t="s">
        <v>24505</v>
      </c>
      <c r="P759" t="s">
        <v>28968</v>
      </c>
    </row>
    <row r="760" spans="1:16">
      <c r="A760" t="s">
        <v>768</v>
      </c>
      <c r="B760" s="9" t="s">
        <v>29686</v>
      </c>
      <c r="C760" s="9" t="s">
        <v>29605</v>
      </c>
      <c r="D760" s="9" t="str">
        <f t="shared" si="56"/>
        <v>Craig Ortiz</v>
      </c>
      <c r="E760" t="s">
        <v>11783</v>
      </c>
      <c r="F760" s="9" t="str">
        <f t="shared" si="57"/>
        <v>Bananas</v>
      </c>
      <c r="G760" s="6">
        <v>50000</v>
      </c>
      <c r="H760" s="11">
        <v>9</v>
      </c>
      <c r="I760" s="6">
        <f t="shared" si="58"/>
        <v>450000</v>
      </c>
      <c r="J760" s="9" t="str">
        <f t="shared" si="59"/>
        <v>High Value</v>
      </c>
      <c r="K760" s="2">
        <v>45592</v>
      </c>
      <c r="L760" s="2" t="str">
        <f t="shared" si="60"/>
        <v>October 2024</v>
      </c>
      <c r="M760" t="s">
        <v>12545</v>
      </c>
      <c r="N760" t="s">
        <v>18527</v>
      </c>
      <c r="O760" t="s">
        <v>24506</v>
      </c>
      <c r="P760" t="s">
        <v>28856</v>
      </c>
    </row>
    <row r="761" spans="1:16">
      <c r="A761" t="s">
        <v>769</v>
      </c>
      <c r="B761" s="9" t="s">
        <v>29046</v>
      </c>
      <c r="C761" s="9" t="s">
        <v>29139</v>
      </c>
      <c r="D761" s="9" t="str">
        <f t="shared" si="56"/>
        <v>John Young</v>
      </c>
      <c r="E761" t="s">
        <v>11782</v>
      </c>
      <c r="F761" s="9" t="str">
        <f t="shared" si="57"/>
        <v>Apples</v>
      </c>
      <c r="G761" s="6" t="s">
        <v>28990</v>
      </c>
      <c r="H761" s="11">
        <v>6</v>
      </c>
      <c r="I761" s="6" t="str">
        <f t="shared" si="58"/>
        <v>Not Found</v>
      </c>
      <c r="J761" s="9" t="str">
        <f t="shared" si="59"/>
        <v>High Value</v>
      </c>
      <c r="K761" s="2">
        <v>45505</v>
      </c>
      <c r="L761" s="2" t="str">
        <f t="shared" si="60"/>
        <v>August 2024</v>
      </c>
      <c r="M761" t="s">
        <v>12546</v>
      </c>
      <c r="N761" t="s">
        <v>18528</v>
      </c>
      <c r="O761" t="s">
        <v>24264</v>
      </c>
      <c r="P761" t="s">
        <v>28764</v>
      </c>
    </row>
    <row r="762" spans="1:16">
      <c r="A762" t="s">
        <v>770</v>
      </c>
      <c r="B762" s="9" t="s">
        <v>29309</v>
      </c>
      <c r="C762" s="9" t="s">
        <v>29687</v>
      </c>
      <c r="D762" s="9" t="str">
        <f t="shared" si="56"/>
        <v>Mary Payne</v>
      </c>
      <c r="E762" t="s">
        <v>11784</v>
      </c>
      <c r="F762" s="9" t="str">
        <f t="shared" si="57"/>
        <v>Water Melon</v>
      </c>
      <c r="G762" s="6">
        <v>30000</v>
      </c>
      <c r="H762" s="11">
        <v>2</v>
      </c>
      <c r="I762" s="6">
        <f t="shared" si="58"/>
        <v>60000</v>
      </c>
      <c r="J762" s="9" t="str">
        <f t="shared" si="59"/>
        <v>High Value</v>
      </c>
      <c r="K762" s="2">
        <v>45704</v>
      </c>
      <c r="L762" s="2" t="str">
        <f t="shared" si="60"/>
        <v>February 2025</v>
      </c>
      <c r="M762" t="s">
        <v>12547</v>
      </c>
      <c r="N762" t="s">
        <v>18529</v>
      </c>
      <c r="O762" t="s">
        <v>24507</v>
      </c>
      <c r="P762" t="s">
        <v>28853</v>
      </c>
    </row>
    <row r="763" spans="1:16">
      <c r="A763" t="s">
        <v>771</v>
      </c>
      <c r="B763" s="9" t="s">
        <v>29358</v>
      </c>
      <c r="C763" s="9" t="s">
        <v>29520</v>
      </c>
      <c r="D763" s="9" t="str">
        <f t="shared" si="56"/>
        <v>Kyle Lang</v>
      </c>
      <c r="E763" t="s">
        <v>11785</v>
      </c>
      <c r="F763" s="9" t="str">
        <f t="shared" si="57"/>
        <v>Orange</v>
      </c>
      <c r="G763" s="6">
        <v>12000</v>
      </c>
      <c r="H763" s="11">
        <v>8</v>
      </c>
      <c r="I763" s="6">
        <f t="shared" si="58"/>
        <v>96000</v>
      </c>
      <c r="J763" s="9" t="str">
        <f t="shared" si="59"/>
        <v>Low Value</v>
      </c>
      <c r="K763" s="2">
        <v>45648</v>
      </c>
      <c r="L763" s="2" t="str">
        <f t="shared" si="60"/>
        <v>December 2024</v>
      </c>
      <c r="M763" t="s">
        <v>12548</v>
      </c>
      <c r="N763" t="s">
        <v>18530</v>
      </c>
      <c r="O763" t="s">
        <v>24508</v>
      </c>
      <c r="P763" t="s">
        <v>28750</v>
      </c>
    </row>
    <row r="764" spans="1:16">
      <c r="A764" t="s">
        <v>772</v>
      </c>
      <c r="B764" s="9" t="s">
        <v>29253</v>
      </c>
      <c r="C764" s="9" t="s">
        <v>29139</v>
      </c>
      <c r="D764" s="9" t="str">
        <f t="shared" si="56"/>
        <v>Jose Young</v>
      </c>
      <c r="E764" t="s">
        <v>11783</v>
      </c>
      <c r="F764" s="9" t="str">
        <f t="shared" si="57"/>
        <v>Bananas</v>
      </c>
      <c r="G764" s="6">
        <v>50000</v>
      </c>
      <c r="H764" s="11">
        <v>5</v>
      </c>
      <c r="I764" s="6">
        <f t="shared" si="58"/>
        <v>250000</v>
      </c>
      <c r="J764" s="9" t="str">
        <f t="shared" si="59"/>
        <v>High Value</v>
      </c>
      <c r="K764" s="2">
        <v>45555</v>
      </c>
      <c r="L764" s="2" t="str">
        <f t="shared" si="60"/>
        <v>September 2024</v>
      </c>
      <c r="M764" t="s">
        <v>12549</v>
      </c>
      <c r="N764" t="s">
        <v>18531</v>
      </c>
      <c r="O764" t="s">
        <v>24509</v>
      </c>
      <c r="P764" t="s">
        <v>28825</v>
      </c>
    </row>
    <row r="765" spans="1:16">
      <c r="A765" t="s">
        <v>773</v>
      </c>
      <c r="B765" s="9" t="s">
        <v>29467</v>
      </c>
      <c r="C765" s="9" t="s">
        <v>29376</v>
      </c>
      <c r="D765" s="9" t="str">
        <f t="shared" si="56"/>
        <v>Pamela Snyder</v>
      </c>
      <c r="E765" t="s">
        <v>11786</v>
      </c>
      <c r="F765" s="9" t="str">
        <f t="shared" si="57"/>
        <v>Pineapples</v>
      </c>
      <c r="G765" s="6">
        <v>5000</v>
      </c>
      <c r="H765" s="11">
        <v>7</v>
      </c>
      <c r="I765" s="6">
        <f t="shared" si="58"/>
        <v>35000</v>
      </c>
      <c r="J765" s="9" t="str">
        <f t="shared" si="59"/>
        <v>Low Value</v>
      </c>
      <c r="K765" s="2">
        <v>45488</v>
      </c>
      <c r="L765" s="2" t="str">
        <f t="shared" si="60"/>
        <v>July 2024</v>
      </c>
      <c r="M765" t="s">
        <v>12550</v>
      </c>
      <c r="N765" t="s">
        <v>18532</v>
      </c>
      <c r="O765" t="s">
        <v>24510</v>
      </c>
      <c r="P765" t="s">
        <v>28783</v>
      </c>
    </row>
    <row r="766" spans="1:16">
      <c r="A766" t="s">
        <v>774</v>
      </c>
      <c r="B766" s="9" t="s">
        <v>29688</v>
      </c>
      <c r="C766" s="9" t="s">
        <v>29408</v>
      </c>
      <c r="D766" s="9" t="str">
        <f t="shared" si="56"/>
        <v>Noah Schwartz</v>
      </c>
      <c r="E766" t="s">
        <v>11782</v>
      </c>
      <c r="F766" s="9" t="str">
        <f t="shared" si="57"/>
        <v>Apples</v>
      </c>
      <c r="G766" s="6">
        <v>15000</v>
      </c>
      <c r="H766" s="11">
        <v>10</v>
      </c>
      <c r="I766" s="6">
        <f t="shared" si="58"/>
        <v>150000</v>
      </c>
      <c r="J766" s="9" t="str">
        <f t="shared" si="59"/>
        <v>Mid Value</v>
      </c>
      <c r="K766" s="2">
        <v>45738</v>
      </c>
      <c r="L766" s="2" t="str">
        <f t="shared" si="60"/>
        <v>March 2025</v>
      </c>
      <c r="M766" t="s">
        <v>12551</v>
      </c>
      <c r="N766" t="s">
        <v>18533</v>
      </c>
      <c r="O766" t="s">
        <v>24511</v>
      </c>
      <c r="P766" t="s">
        <v>28852</v>
      </c>
    </row>
    <row r="767" spans="1:16">
      <c r="A767" t="s">
        <v>775</v>
      </c>
      <c r="B767" s="9" t="s">
        <v>29689</v>
      </c>
      <c r="C767" s="9" t="s">
        <v>29032</v>
      </c>
      <c r="D767" s="9" t="str">
        <f t="shared" si="56"/>
        <v>Joan Scott</v>
      </c>
      <c r="E767" t="s">
        <v>11785</v>
      </c>
      <c r="F767" s="9" t="str">
        <f t="shared" si="57"/>
        <v>Orange</v>
      </c>
      <c r="G767" s="6">
        <v>12000</v>
      </c>
      <c r="H767" s="11">
        <v>2</v>
      </c>
      <c r="I767" s="6">
        <f t="shared" si="58"/>
        <v>24000</v>
      </c>
      <c r="J767" s="9" t="str">
        <f t="shared" si="59"/>
        <v>Low Value</v>
      </c>
      <c r="K767" s="2">
        <v>45693</v>
      </c>
      <c r="L767" s="2" t="str">
        <f t="shared" si="60"/>
        <v>February 2025</v>
      </c>
      <c r="M767" t="s">
        <v>12552</v>
      </c>
      <c r="N767" t="s">
        <v>18534</v>
      </c>
      <c r="O767" t="s">
        <v>24512</v>
      </c>
      <c r="P767" t="s">
        <v>28912</v>
      </c>
    </row>
    <row r="768" spans="1:16">
      <c r="A768" t="s">
        <v>776</v>
      </c>
      <c r="B768" s="9" t="s">
        <v>29571</v>
      </c>
      <c r="C768" s="9" t="s">
        <v>29690</v>
      </c>
      <c r="D768" s="9" t="str">
        <f t="shared" si="56"/>
        <v>Brandi Valdez</v>
      </c>
      <c r="E768" t="s">
        <v>11783</v>
      </c>
      <c r="F768" s="9" t="str">
        <f t="shared" si="57"/>
        <v>Bananas</v>
      </c>
      <c r="G768" s="6">
        <v>50000</v>
      </c>
      <c r="H768" s="11">
        <v>4</v>
      </c>
      <c r="I768" s="6">
        <f t="shared" si="58"/>
        <v>200000</v>
      </c>
      <c r="J768" s="9" t="str">
        <f t="shared" si="59"/>
        <v>High Value</v>
      </c>
      <c r="K768" s="2">
        <v>45643</v>
      </c>
      <c r="L768" s="2" t="str">
        <f t="shared" si="60"/>
        <v>December 2024</v>
      </c>
      <c r="M768" t="s">
        <v>12553</v>
      </c>
      <c r="N768" t="s">
        <v>18535</v>
      </c>
      <c r="O768" t="s">
        <v>24513</v>
      </c>
      <c r="P768" t="s">
        <v>28928</v>
      </c>
    </row>
    <row r="769" spans="1:16">
      <c r="A769" t="s">
        <v>777</v>
      </c>
      <c r="B769" s="9" t="s">
        <v>29409</v>
      </c>
      <c r="C769" s="9" t="s">
        <v>29462</v>
      </c>
      <c r="D769" s="9" t="str">
        <f t="shared" si="56"/>
        <v>Ronald Sharp</v>
      </c>
      <c r="E769" t="s">
        <v>11785</v>
      </c>
      <c r="F769" s="9" t="str">
        <f t="shared" si="57"/>
        <v>Orange</v>
      </c>
      <c r="G769" s="6">
        <v>12000</v>
      </c>
      <c r="H769" s="11">
        <v>6</v>
      </c>
      <c r="I769" s="6">
        <f t="shared" si="58"/>
        <v>72000</v>
      </c>
      <c r="J769" s="9" t="str">
        <f t="shared" si="59"/>
        <v>Low Value</v>
      </c>
      <c r="K769" s="2">
        <v>45678</v>
      </c>
      <c r="L769" s="2" t="str">
        <f t="shared" si="60"/>
        <v>January 2025</v>
      </c>
      <c r="M769" t="s">
        <v>12554</v>
      </c>
      <c r="N769" t="s">
        <v>18536</v>
      </c>
      <c r="O769" t="s">
        <v>24514</v>
      </c>
      <c r="P769" t="s">
        <v>28909</v>
      </c>
    </row>
    <row r="770" spans="1:16">
      <c r="A770" t="s">
        <v>778</v>
      </c>
      <c r="B770" s="9" t="s">
        <v>29691</v>
      </c>
      <c r="C770" s="9" t="s">
        <v>29075</v>
      </c>
      <c r="D770" s="9" t="str">
        <f t="shared" si="56"/>
        <v>Rachael Watson</v>
      </c>
      <c r="E770" t="s">
        <v>11782</v>
      </c>
      <c r="F770" s="9" t="str">
        <f t="shared" si="57"/>
        <v>Apples</v>
      </c>
      <c r="G770" s="6">
        <v>15000</v>
      </c>
      <c r="H770" s="11">
        <v>4</v>
      </c>
      <c r="I770" s="6">
        <f t="shared" si="58"/>
        <v>60000</v>
      </c>
      <c r="J770" s="9" t="str">
        <f t="shared" si="59"/>
        <v>Mid Value</v>
      </c>
      <c r="K770" s="2">
        <v>45535</v>
      </c>
      <c r="L770" s="2" t="str">
        <f t="shared" si="60"/>
        <v>August 2024</v>
      </c>
      <c r="M770" t="s">
        <v>12555</v>
      </c>
      <c r="N770" t="s">
        <v>18537</v>
      </c>
      <c r="O770" t="s">
        <v>24515</v>
      </c>
      <c r="P770" t="s">
        <v>28936</v>
      </c>
    </row>
    <row r="771" spans="1:16">
      <c r="A771" t="s">
        <v>779</v>
      </c>
      <c r="B771" s="9" t="s">
        <v>29692</v>
      </c>
      <c r="C771" s="9" t="s">
        <v>29130</v>
      </c>
      <c r="D771" s="9" t="str">
        <f t="shared" ref="D771:D834" si="61">CONCATENATE(B771, " ",C771)</f>
        <v>April Norton</v>
      </c>
      <c r="E771" t="s">
        <v>11782</v>
      </c>
      <c r="F771" s="9" t="str">
        <f t="shared" ref="F771:F834" si="62">IF(E771="Not Found","Not Found",VLOOKUP(E771,$S$2:$T$6,2,FALSE))</f>
        <v>Apples</v>
      </c>
      <c r="G771" s="6">
        <v>15000</v>
      </c>
      <c r="H771" s="11">
        <v>3</v>
      </c>
      <c r="I771" s="6">
        <f t="shared" ref="I771:I834" si="63">IF(OR(G771="Not Found",G771=""),"Not Found",G771*H771)</f>
        <v>45000</v>
      </c>
      <c r="J771" s="9" t="str">
        <f t="shared" ref="J771:J834" si="64">IF(G771&lt;=12000,"Low Value", IF(G771&gt;=30000,"High Value","Mid Value"))</f>
        <v>Mid Value</v>
      </c>
      <c r="K771" s="2">
        <v>45489</v>
      </c>
      <c r="L771" s="2" t="str">
        <f t="shared" ref="L771:L834" si="65">TEXT(K771,"mmmm yyyy")</f>
        <v>July 2024</v>
      </c>
      <c r="M771" t="s">
        <v>12556</v>
      </c>
      <c r="N771" t="s">
        <v>18538</v>
      </c>
      <c r="O771" t="s">
        <v>24516</v>
      </c>
      <c r="P771" t="s">
        <v>28903</v>
      </c>
    </row>
    <row r="772" spans="1:16">
      <c r="A772" t="s">
        <v>780</v>
      </c>
      <c r="B772" s="9" t="s">
        <v>29419</v>
      </c>
      <c r="C772" s="9" t="s">
        <v>29049</v>
      </c>
      <c r="D772" s="9" t="str">
        <f t="shared" si="61"/>
        <v>Benjamin White</v>
      </c>
      <c r="E772" t="s">
        <v>11784</v>
      </c>
      <c r="F772" s="9" t="str">
        <f t="shared" si="62"/>
        <v>Water Melon</v>
      </c>
      <c r="G772" s="6">
        <v>30000</v>
      </c>
      <c r="H772" s="11">
        <v>7</v>
      </c>
      <c r="I772" s="6">
        <f t="shared" si="63"/>
        <v>210000</v>
      </c>
      <c r="J772" s="9" t="str">
        <f t="shared" si="64"/>
        <v>High Value</v>
      </c>
      <c r="K772" s="2">
        <v>45539</v>
      </c>
      <c r="L772" s="2" t="str">
        <f t="shared" si="65"/>
        <v>September 2024</v>
      </c>
      <c r="M772" t="s">
        <v>12557</v>
      </c>
      <c r="N772" t="s">
        <v>18539</v>
      </c>
      <c r="O772" t="s">
        <v>24517</v>
      </c>
      <c r="P772" t="s">
        <v>28890</v>
      </c>
    </row>
    <row r="773" spans="1:16">
      <c r="A773" t="s">
        <v>781</v>
      </c>
      <c r="B773" s="9" t="s">
        <v>29693</v>
      </c>
      <c r="C773" s="9" t="s">
        <v>29621</v>
      </c>
      <c r="D773" s="9" t="str">
        <f t="shared" si="61"/>
        <v>Alicia Robinson</v>
      </c>
      <c r="E773" t="s">
        <v>11783</v>
      </c>
      <c r="F773" s="9" t="str">
        <f t="shared" si="62"/>
        <v>Bananas</v>
      </c>
      <c r="G773" s="6">
        <v>50000</v>
      </c>
      <c r="H773" s="11">
        <v>8</v>
      </c>
      <c r="I773" s="6">
        <f t="shared" si="63"/>
        <v>400000</v>
      </c>
      <c r="J773" s="9" t="str">
        <f t="shared" si="64"/>
        <v>High Value</v>
      </c>
      <c r="K773" s="2">
        <v>45588</v>
      </c>
      <c r="L773" s="2" t="str">
        <f t="shared" si="65"/>
        <v>October 2024</v>
      </c>
      <c r="M773" t="s">
        <v>12558</v>
      </c>
      <c r="N773" t="s">
        <v>18540</v>
      </c>
      <c r="O773" t="s">
        <v>24518</v>
      </c>
      <c r="P773" t="s">
        <v>28961</v>
      </c>
    </row>
    <row r="774" spans="1:16">
      <c r="A774" t="s">
        <v>782</v>
      </c>
      <c r="B774" s="9" t="s">
        <v>29060</v>
      </c>
      <c r="C774" s="9" t="s">
        <v>29694</v>
      </c>
      <c r="D774" s="9" t="str">
        <f t="shared" si="61"/>
        <v>Anthony Pacheco</v>
      </c>
      <c r="E774" t="s">
        <v>11782</v>
      </c>
      <c r="F774" s="9" t="str">
        <f t="shared" si="62"/>
        <v>Apples</v>
      </c>
      <c r="G774" s="6">
        <v>15000</v>
      </c>
      <c r="H774" s="11">
        <v>2</v>
      </c>
      <c r="I774" s="6">
        <f t="shared" si="63"/>
        <v>30000</v>
      </c>
      <c r="J774" s="9" t="str">
        <f t="shared" si="64"/>
        <v>Mid Value</v>
      </c>
      <c r="K774" s="2">
        <v>45525</v>
      </c>
      <c r="L774" s="2" t="str">
        <f t="shared" si="65"/>
        <v>August 2024</v>
      </c>
      <c r="M774" t="s">
        <v>12559</v>
      </c>
      <c r="N774" t="s">
        <v>18541</v>
      </c>
      <c r="O774" t="s">
        <v>24519</v>
      </c>
      <c r="P774" t="s">
        <v>28859</v>
      </c>
    </row>
    <row r="775" spans="1:16">
      <c r="A775" t="s">
        <v>783</v>
      </c>
      <c r="B775" s="9" t="s">
        <v>29695</v>
      </c>
      <c r="C775" s="9" t="s">
        <v>29696</v>
      </c>
      <c r="D775" s="9" t="str">
        <f t="shared" si="61"/>
        <v>Shane Lynch</v>
      </c>
      <c r="E775" t="s">
        <v>11786</v>
      </c>
      <c r="F775" s="9" t="str">
        <f t="shared" si="62"/>
        <v>Pineapples</v>
      </c>
      <c r="G775" s="6">
        <v>5000</v>
      </c>
      <c r="H775" s="11">
        <v>1</v>
      </c>
      <c r="I775" s="6">
        <f t="shared" si="63"/>
        <v>5000</v>
      </c>
      <c r="J775" s="9" t="str">
        <f t="shared" si="64"/>
        <v>Low Value</v>
      </c>
      <c r="K775" s="2">
        <v>45570</v>
      </c>
      <c r="L775" s="2" t="str">
        <f t="shared" si="65"/>
        <v>October 2024</v>
      </c>
      <c r="M775" t="s">
        <v>12560</v>
      </c>
      <c r="N775" t="s">
        <v>18542</v>
      </c>
      <c r="O775" t="s">
        <v>24520</v>
      </c>
      <c r="P775" t="s">
        <v>28930</v>
      </c>
    </row>
    <row r="776" spans="1:16">
      <c r="A776" t="s">
        <v>784</v>
      </c>
      <c r="B776" s="9" t="s">
        <v>29697</v>
      </c>
      <c r="C776" s="9" t="s">
        <v>29618</v>
      </c>
      <c r="D776" s="9" t="str">
        <f t="shared" si="61"/>
        <v>Annette Fernandez</v>
      </c>
      <c r="E776" t="s">
        <v>11783</v>
      </c>
      <c r="F776" s="9" t="str">
        <f t="shared" si="62"/>
        <v>Bananas</v>
      </c>
      <c r="G776" s="6">
        <v>50000</v>
      </c>
      <c r="H776" s="11">
        <v>2</v>
      </c>
      <c r="I776" s="6">
        <f t="shared" si="63"/>
        <v>100000</v>
      </c>
      <c r="J776" s="9" t="str">
        <f t="shared" si="64"/>
        <v>High Value</v>
      </c>
      <c r="K776" s="2">
        <v>45618</v>
      </c>
      <c r="L776" s="2" t="str">
        <f t="shared" si="65"/>
        <v>November 2024</v>
      </c>
      <c r="M776" t="s">
        <v>12561</v>
      </c>
      <c r="N776" t="s">
        <v>18543</v>
      </c>
      <c r="O776" t="s">
        <v>24521</v>
      </c>
      <c r="P776" t="s">
        <v>28808</v>
      </c>
    </row>
    <row r="777" spans="1:16">
      <c r="A777" t="s">
        <v>785</v>
      </c>
      <c r="B777" s="9" t="s">
        <v>29334</v>
      </c>
      <c r="C777" s="9" t="s">
        <v>29605</v>
      </c>
      <c r="D777" s="9" t="str">
        <f t="shared" si="61"/>
        <v>Jeremy Ortiz</v>
      </c>
      <c r="E777" t="s">
        <v>11785</v>
      </c>
      <c r="F777" s="9" t="str">
        <f t="shared" si="62"/>
        <v>Orange</v>
      </c>
      <c r="G777" s="6">
        <v>12000</v>
      </c>
      <c r="H777" s="11">
        <v>9</v>
      </c>
      <c r="I777" s="6">
        <f t="shared" si="63"/>
        <v>108000</v>
      </c>
      <c r="J777" s="9" t="str">
        <f t="shared" si="64"/>
        <v>Low Value</v>
      </c>
      <c r="K777" s="2">
        <v>45599</v>
      </c>
      <c r="L777" s="2" t="str">
        <f t="shared" si="65"/>
        <v>November 2024</v>
      </c>
      <c r="M777" t="s">
        <v>12562</v>
      </c>
      <c r="N777" t="s">
        <v>18544</v>
      </c>
      <c r="O777" t="s">
        <v>24522</v>
      </c>
      <c r="P777" t="s">
        <v>28901</v>
      </c>
    </row>
    <row r="778" spans="1:16">
      <c r="A778" t="s">
        <v>786</v>
      </c>
      <c r="B778" s="9" t="s">
        <v>29698</v>
      </c>
      <c r="C778" s="9" t="s">
        <v>29410</v>
      </c>
      <c r="D778" s="9" t="str">
        <f t="shared" si="61"/>
        <v>Dan Jensen</v>
      </c>
      <c r="E778" t="s">
        <v>11783</v>
      </c>
      <c r="F778" s="9" t="str">
        <f t="shared" si="62"/>
        <v>Bananas</v>
      </c>
      <c r="G778" s="6">
        <v>50000</v>
      </c>
      <c r="H778" s="11">
        <v>1</v>
      </c>
      <c r="I778" s="6">
        <f t="shared" si="63"/>
        <v>50000</v>
      </c>
      <c r="J778" s="9" t="str">
        <f t="shared" si="64"/>
        <v>High Value</v>
      </c>
      <c r="K778" s="2">
        <v>45651</v>
      </c>
      <c r="L778" s="2" t="str">
        <f t="shared" si="65"/>
        <v>December 2024</v>
      </c>
      <c r="M778" t="s">
        <v>12563</v>
      </c>
      <c r="N778" t="s">
        <v>18545</v>
      </c>
      <c r="O778" t="s">
        <v>24523</v>
      </c>
      <c r="P778" t="s">
        <v>28802</v>
      </c>
    </row>
    <row r="779" spans="1:16">
      <c r="A779" t="s">
        <v>787</v>
      </c>
      <c r="B779" s="9" t="s">
        <v>29699</v>
      </c>
      <c r="C779" s="9" t="s">
        <v>29514</v>
      </c>
      <c r="D779" s="9" t="str">
        <f t="shared" si="61"/>
        <v>Kari Hart</v>
      </c>
      <c r="E779" t="s">
        <v>11786</v>
      </c>
      <c r="F779" s="9" t="str">
        <f t="shared" si="62"/>
        <v>Pineapples</v>
      </c>
      <c r="G779" s="6">
        <v>5000</v>
      </c>
      <c r="H779" s="11">
        <v>9</v>
      </c>
      <c r="I779" s="6">
        <f t="shared" si="63"/>
        <v>45000</v>
      </c>
      <c r="J779" s="9" t="str">
        <f t="shared" si="64"/>
        <v>Low Value</v>
      </c>
      <c r="K779" s="2">
        <v>45635</v>
      </c>
      <c r="L779" s="2" t="str">
        <f t="shared" si="65"/>
        <v>December 2024</v>
      </c>
      <c r="M779" t="s">
        <v>12564</v>
      </c>
      <c r="N779" t="s">
        <v>18546</v>
      </c>
      <c r="O779" t="s">
        <v>24524</v>
      </c>
      <c r="P779" t="s">
        <v>28906</v>
      </c>
    </row>
    <row r="780" spans="1:16">
      <c r="A780" t="s">
        <v>788</v>
      </c>
      <c r="B780" s="9" t="s">
        <v>29700</v>
      </c>
      <c r="C780" s="9" t="s">
        <v>29264</v>
      </c>
      <c r="D780" s="9" t="str">
        <f t="shared" si="61"/>
        <v>Gwendolyn Ross</v>
      </c>
      <c r="E780" t="s">
        <v>11783</v>
      </c>
      <c r="F780" s="9" t="str">
        <f t="shared" si="62"/>
        <v>Bananas</v>
      </c>
      <c r="G780" s="6" t="s">
        <v>28990</v>
      </c>
      <c r="H780" s="11">
        <v>2</v>
      </c>
      <c r="I780" s="6" t="str">
        <f t="shared" si="63"/>
        <v>Not Found</v>
      </c>
      <c r="J780" s="9" t="str">
        <f t="shared" si="64"/>
        <v>High Value</v>
      </c>
      <c r="K780" s="2">
        <v>45646</v>
      </c>
      <c r="L780" s="2" t="str">
        <f t="shared" si="65"/>
        <v>December 2024</v>
      </c>
      <c r="M780" t="s">
        <v>12565</v>
      </c>
      <c r="N780" t="s">
        <v>18547</v>
      </c>
      <c r="O780" t="s">
        <v>24525</v>
      </c>
      <c r="P780" t="s">
        <v>28944</v>
      </c>
    </row>
    <row r="781" spans="1:16">
      <c r="A781" t="s">
        <v>789</v>
      </c>
      <c r="B781" s="9" t="s">
        <v>29127</v>
      </c>
      <c r="C781" s="9" t="s">
        <v>29016</v>
      </c>
      <c r="D781" s="9" t="str">
        <f t="shared" si="61"/>
        <v>Stephanie Smith</v>
      </c>
      <c r="E781" t="s">
        <v>11783</v>
      </c>
      <c r="F781" s="9" t="str">
        <f t="shared" si="62"/>
        <v>Bananas</v>
      </c>
      <c r="G781" s="6">
        <v>50000</v>
      </c>
      <c r="H781" s="11">
        <v>3</v>
      </c>
      <c r="I781" s="6">
        <f t="shared" si="63"/>
        <v>150000</v>
      </c>
      <c r="J781" s="9" t="str">
        <f t="shared" si="64"/>
        <v>High Value</v>
      </c>
      <c r="K781" s="2">
        <v>45632</v>
      </c>
      <c r="L781" s="2" t="str">
        <f t="shared" si="65"/>
        <v>December 2024</v>
      </c>
      <c r="M781" t="s">
        <v>12566</v>
      </c>
      <c r="N781" t="s">
        <v>18548</v>
      </c>
      <c r="O781" t="s">
        <v>24526</v>
      </c>
      <c r="P781" t="s">
        <v>28821</v>
      </c>
    </row>
    <row r="782" spans="1:16">
      <c r="A782" t="s">
        <v>790</v>
      </c>
      <c r="B782" s="9" t="s">
        <v>29024</v>
      </c>
      <c r="C782" s="9" t="s">
        <v>29139</v>
      </c>
      <c r="D782" s="9" t="str">
        <f t="shared" si="61"/>
        <v>William Young</v>
      </c>
      <c r="E782" t="s">
        <v>11782</v>
      </c>
      <c r="F782" s="9" t="str">
        <f t="shared" si="62"/>
        <v>Apples</v>
      </c>
      <c r="G782" s="6">
        <v>15000</v>
      </c>
      <c r="H782" s="11">
        <v>10</v>
      </c>
      <c r="I782" s="6">
        <f t="shared" si="63"/>
        <v>150000</v>
      </c>
      <c r="J782" s="9" t="str">
        <f t="shared" si="64"/>
        <v>Mid Value</v>
      </c>
      <c r="K782" s="2">
        <v>45479</v>
      </c>
      <c r="L782" s="2" t="str">
        <f t="shared" si="65"/>
        <v>July 2024</v>
      </c>
      <c r="M782" t="s">
        <v>12567</v>
      </c>
      <c r="N782" t="s">
        <v>18549</v>
      </c>
      <c r="O782" t="s">
        <v>24527</v>
      </c>
      <c r="P782" t="s">
        <v>28893</v>
      </c>
    </row>
    <row r="783" spans="1:16">
      <c r="A783" t="s">
        <v>791</v>
      </c>
      <c r="B783" s="9" t="s">
        <v>29701</v>
      </c>
      <c r="C783" s="9" t="s">
        <v>29528</v>
      </c>
      <c r="D783" s="9" t="str">
        <f t="shared" si="61"/>
        <v>Cheryl Gonzales</v>
      </c>
      <c r="E783" t="s">
        <v>11782</v>
      </c>
      <c r="F783" s="9" t="str">
        <f t="shared" si="62"/>
        <v>Apples</v>
      </c>
      <c r="G783" s="6">
        <v>15000</v>
      </c>
      <c r="H783" s="11">
        <v>1</v>
      </c>
      <c r="I783" s="6">
        <f t="shared" si="63"/>
        <v>15000</v>
      </c>
      <c r="J783" s="9" t="str">
        <f t="shared" si="64"/>
        <v>Mid Value</v>
      </c>
      <c r="K783" s="2">
        <v>45631</v>
      </c>
      <c r="L783" s="2" t="str">
        <f t="shared" si="65"/>
        <v>December 2024</v>
      </c>
      <c r="M783" t="s">
        <v>12568</v>
      </c>
      <c r="N783" t="s">
        <v>18550</v>
      </c>
      <c r="O783" t="s">
        <v>24528</v>
      </c>
      <c r="P783" t="s">
        <v>28905</v>
      </c>
    </row>
    <row r="784" spans="1:16">
      <c r="A784" t="s">
        <v>792</v>
      </c>
      <c r="B784" s="9" t="s">
        <v>29702</v>
      </c>
      <c r="C784" s="9" t="s">
        <v>29703</v>
      </c>
      <c r="D784" s="9" t="str">
        <f t="shared" si="61"/>
        <v>Darlene Guzman</v>
      </c>
      <c r="E784" t="s">
        <v>11785</v>
      </c>
      <c r="F784" s="9" t="str">
        <f t="shared" si="62"/>
        <v>Orange</v>
      </c>
      <c r="G784" s="6">
        <v>12000</v>
      </c>
      <c r="H784" s="11">
        <v>3</v>
      </c>
      <c r="I784" s="6">
        <f t="shared" si="63"/>
        <v>36000</v>
      </c>
      <c r="J784" s="9" t="str">
        <f t="shared" si="64"/>
        <v>Low Value</v>
      </c>
      <c r="K784" s="2">
        <v>45785</v>
      </c>
      <c r="L784" s="2" t="str">
        <f t="shared" si="65"/>
        <v>May 2025</v>
      </c>
      <c r="M784" t="s">
        <v>12569</v>
      </c>
      <c r="N784" t="s">
        <v>18551</v>
      </c>
      <c r="O784" t="s">
        <v>23840</v>
      </c>
      <c r="P784" t="s">
        <v>28908</v>
      </c>
    </row>
    <row r="785" spans="1:16">
      <c r="A785" t="s">
        <v>793</v>
      </c>
      <c r="B785" s="9" t="s">
        <v>29257</v>
      </c>
      <c r="C785" s="9" t="s">
        <v>29049</v>
      </c>
      <c r="D785" s="9" t="str">
        <f t="shared" si="61"/>
        <v>Todd White</v>
      </c>
      <c r="E785" t="s">
        <v>11784</v>
      </c>
      <c r="F785" s="9" t="str">
        <f t="shared" si="62"/>
        <v>Water Melon</v>
      </c>
      <c r="G785" s="6">
        <v>30000</v>
      </c>
      <c r="H785" s="11">
        <v>2</v>
      </c>
      <c r="I785" s="6">
        <f t="shared" si="63"/>
        <v>60000</v>
      </c>
      <c r="J785" s="9" t="str">
        <f t="shared" si="64"/>
        <v>High Value</v>
      </c>
      <c r="K785" s="2">
        <v>45657</v>
      </c>
      <c r="L785" s="2" t="str">
        <f t="shared" si="65"/>
        <v>December 2024</v>
      </c>
      <c r="M785" t="s">
        <v>12570</v>
      </c>
      <c r="N785" t="s">
        <v>18552</v>
      </c>
      <c r="O785" t="s">
        <v>24529</v>
      </c>
      <c r="P785" t="s">
        <v>28796</v>
      </c>
    </row>
    <row r="786" spans="1:16">
      <c r="A786" t="s">
        <v>794</v>
      </c>
      <c r="B786" s="9" t="s">
        <v>28814</v>
      </c>
      <c r="C786" s="9" t="s">
        <v>29325</v>
      </c>
      <c r="D786" s="9" t="str">
        <f t="shared" si="61"/>
        <v>Chad Cook</v>
      </c>
      <c r="E786" t="s">
        <v>11783</v>
      </c>
      <c r="F786" s="9" t="str">
        <f t="shared" si="62"/>
        <v>Bananas</v>
      </c>
      <c r="G786" s="6">
        <v>50000</v>
      </c>
      <c r="H786" s="11">
        <v>10</v>
      </c>
      <c r="I786" s="6">
        <f t="shared" si="63"/>
        <v>500000</v>
      </c>
      <c r="J786" s="9" t="str">
        <f t="shared" si="64"/>
        <v>High Value</v>
      </c>
      <c r="K786" s="2">
        <v>45556</v>
      </c>
      <c r="L786" s="2" t="str">
        <f t="shared" si="65"/>
        <v>September 2024</v>
      </c>
      <c r="M786" t="s">
        <v>12571</v>
      </c>
      <c r="N786" t="s">
        <v>18553</v>
      </c>
      <c r="O786" t="s">
        <v>24157</v>
      </c>
      <c r="P786" t="s">
        <v>28830</v>
      </c>
    </row>
    <row r="787" spans="1:16">
      <c r="A787" t="s">
        <v>795</v>
      </c>
      <c r="B787" s="9" t="s">
        <v>29232</v>
      </c>
      <c r="C787" s="9" t="s">
        <v>29299</v>
      </c>
      <c r="D787" s="9" t="str">
        <f t="shared" si="61"/>
        <v>Erica Nguyen</v>
      </c>
      <c r="E787" t="s">
        <v>11785</v>
      </c>
      <c r="F787" s="9" t="str">
        <f t="shared" si="62"/>
        <v>Orange</v>
      </c>
      <c r="G787" s="6">
        <v>12000</v>
      </c>
      <c r="H787" s="11">
        <v>1</v>
      </c>
      <c r="I787" s="6">
        <f t="shared" si="63"/>
        <v>12000</v>
      </c>
      <c r="J787" s="9" t="str">
        <f t="shared" si="64"/>
        <v>Low Value</v>
      </c>
      <c r="K787" s="2">
        <v>45491</v>
      </c>
      <c r="L787" s="2" t="str">
        <f t="shared" si="65"/>
        <v>July 2024</v>
      </c>
      <c r="M787" t="s">
        <v>12572</v>
      </c>
      <c r="N787" t="s">
        <v>18554</v>
      </c>
      <c r="O787" t="s">
        <v>24530</v>
      </c>
      <c r="P787" t="s">
        <v>28893</v>
      </c>
    </row>
    <row r="788" spans="1:16">
      <c r="A788" t="s">
        <v>796</v>
      </c>
      <c r="B788" s="9" t="s">
        <v>29457</v>
      </c>
      <c r="C788" s="9" t="s">
        <v>29704</v>
      </c>
      <c r="D788" s="9" t="str">
        <f t="shared" si="61"/>
        <v>Eric Ruiz</v>
      </c>
      <c r="E788" t="s">
        <v>11784</v>
      </c>
      <c r="F788" s="9" t="str">
        <f t="shared" si="62"/>
        <v>Water Melon</v>
      </c>
      <c r="G788" s="6">
        <v>30000</v>
      </c>
      <c r="H788" s="11">
        <v>4</v>
      </c>
      <c r="I788" s="6">
        <f t="shared" si="63"/>
        <v>120000</v>
      </c>
      <c r="J788" s="9" t="str">
        <f t="shared" si="64"/>
        <v>High Value</v>
      </c>
      <c r="K788" s="2">
        <v>45717</v>
      </c>
      <c r="L788" s="2" t="str">
        <f t="shared" si="65"/>
        <v>March 2025</v>
      </c>
      <c r="M788" t="s">
        <v>12573</v>
      </c>
      <c r="N788" t="s">
        <v>18555</v>
      </c>
      <c r="O788" t="s">
        <v>24531</v>
      </c>
      <c r="P788" t="s">
        <v>28871</v>
      </c>
    </row>
    <row r="789" spans="1:16">
      <c r="A789" t="s">
        <v>797</v>
      </c>
      <c r="B789" s="9" t="s">
        <v>29336</v>
      </c>
      <c r="C789" s="9" t="s">
        <v>29572</v>
      </c>
      <c r="D789" s="9" t="str">
        <f t="shared" si="61"/>
        <v>Cory Moreno</v>
      </c>
      <c r="E789" t="s">
        <v>11785</v>
      </c>
      <c r="F789" s="9" t="str">
        <f t="shared" si="62"/>
        <v>Orange</v>
      </c>
      <c r="G789" s="6">
        <v>12000</v>
      </c>
      <c r="H789" s="11">
        <v>3</v>
      </c>
      <c r="I789" s="6">
        <f t="shared" si="63"/>
        <v>36000</v>
      </c>
      <c r="J789" s="9" t="str">
        <f t="shared" si="64"/>
        <v>Low Value</v>
      </c>
      <c r="K789" s="2">
        <v>45584</v>
      </c>
      <c r="L789" s="2" t="str">
        <f t="shared" si="65"/>
        <v>October 2024</v>
      </c>
      <c r="M789" t="s">
        <v>12574</v>
      </c>
      <c r="N789" t="s">
        <v>18556</v>
      </c>
      <c r="O789" t="s">
        <v>24532</v>
      </c>
      <c r="P789" t="s">
        <v>28907</v>
      </c>
    </row>
    <row r="790" spans="1:16">
      <c r="A790" t="s">
        <v>798</v>
      </c>
      <c r="B790" s="9" t="s">
        <v>29334</v>
      </c>
      <c r="C790" s="9" t="s">
        <v>29050</v>
      </c>
      <c r="D790" s="9" t="str">
        <f t="shared" si="61"/>
        <v>Jeremy Torres</v>
      </c>
      <c r="E790" t="s">
        <v>11783</v>
      </c>
      <c r="F790" s="9" t="str">
        <f t="shared" si="62"/>
        <v>Bananas</v>
      </c>
      <c r="G790" s="6">
        <v>50000</v>
      </c>
      <c r="H790" s="11">
        <v>5</v>
      </c>
      <c r="I790" s="6">
        <f t="shared" si="63"/>
        <v>250000</v>
      </c>
      <c r="J790" s="9" t="str">
        <f t="shared" si="64"/>
        <v>High Value</v>
      </c>
      <c r="K790" s="2">
        <v>45547</v>
      </c>
      <c r="L790" s="2" t="str">
        <f t="shared" si="65"/>
        <v>September 2024</v>
      </c>
      <c r="M790" t="s">
        <v>12575</v>
      </c>
      <c r="N790" t="s">
        <v>18557</v>
      </c>
      <c r="O790" t="s">
        <v>24533</v>
      </c>
      <c r="P790" t="s">
        <v>28982</v>
      </c>
    </row>
    <row r="791" spans="1:16">
      <c r="A791" t="s">
        <v>799</v>
      </c>
      <c r="B791" s="9" t="s">
        <v>29035</v>
      </c>
      <c r="C791" s="9" t="s">
        <v>29111</v>
      </c>
      <c r="D791" s="9" t="str">
        <f t="shared" si="61"/>
        <v>Robert Taylor</v>
      </c>
      <c r="E791" t="s">
        <v>11785</v>
      </c>
      <c r="F791" s="9" t="str">
        <f t="shared" si="62"/>
        <v>Orange</v>
      </c>
      <c r="G791" s="6">
        <v>12000</v>
      </c>
      <c r="H791" s="11">
        <v>1</v>
      </c>
      <c r="I791" s="6">
        <f t="shared" si="63"/>
        <v>12000</v>
      </c>
      <c r="J791" s="9" t="str">
        <f t="shared" si="64"/>
        <v>Low Value</v>
      </c>
      <c r="K791" s="2">
        <v>45655</v>
      </c>
      <c r="L791" s="2" t="str">
        <f t="shared" si="65"/>
        <v>December 2024</v>
      </c>
      <c r="M791" t="s">
        <v>12576</v>
      </c>
      <c r="N791" t="s">
        <v>18558</v>
      </c>
      <c r="O791" t="s">
        <v>24534</v>
      </c>
      <c r="P791" t="s">
        <v>28925</v>
      </c>
    </row>
    <row r="792" spans="1:16">
      <c r="A792" t="s">
        <v>800</v>
      </c>
      <c r="B792" s="9" t="s">
        <v>29352</v>
      </c>
      <c r="C792" s="9" t="s">
        <v>29705</v>
      </c>
      <c r="D792" s="9" t="str">
        <f t="shared" si="61"/>
        <v>Bradley Wheeler</v>
      </c>
      <c r="E792" t="s">
        <v>11785</v>
      </c>
      <c r="F792" s="9" t="str">
        <f t="shared" si="62"/>
        <v>Orange</v>
      </c>
      <c r="G792" s="6">
        <v>12000</v>
      </c>
      <c r="H792" s="11">
        <v>4</v>
      </c>
      <c r="I792" s="6">
        <f t="shared" si="63"/>
        <v>48000</v>
      </c>
      <c r="J792" s="9" t="str">
        <f t="shared" si="64"/>
        <v>Low Value</v>
      </c>
      <c r="K792" s="2">
        <v>45678</v>
      </c>
      <c r="L792" s="2" t="str">
        <f t="shared" si="65"/>
        <v>January 2025</v>
      </c>
      <c r="M792" t="s">
        <v>12577</v>
      </c>
      <c r="N792" t="s">
        <v>18559</v>
      </c>
      <c r="O792" t="s">
        <v>24535</v>
      </c>
      <c r="P792" t="s">
        <v>28768</v>
      </c>
    </row>
    <row r="793" spans="1:16">
      <c r="A793" t="s">
        <v>801</v>
      </c>
      <c r="B793" s="9" t="s">
        <v>29230</v>
      </c>
      <c r="C793" s="9" t="s">
        <v>29706</v>
      </c>
      <c r="D793" s="9" t="str">
        <f t="shared" si="61"/>
        <v>Ashley Vargas</v>
      </c>
      <c r="E793" t="s">
        <v>11783</v>
      </c>
      <c r="F793" s="9" t="str">
        <f t="shared" si="62"/>
        <v>Bananas</v>
      </c>
      <c r="G793" s="6">
        <v>50000</v>
      </c>
      <c r="H793" s="11">
        <v>9</v>
      </c>
      <c r="I793" s="6">
        <f t="shared" si="63"/>
        <v>450000</v>
      </c>
      <c r="J793" s="9" t="str">
        <f t="shared" si="64"/>
        <v>High Value</v>
      </c>
      <c r="K793" s="2">
        <v>45490</v>
      </c>
      <c r="L793" s="2" t="str">
        <f t="shared" si="65"/>
        <v>July 2024</v>
      </c>
      <c r="M793" t="s">
        <v>12578</v>
      </c>
      <c r="N793" t="s">
        <v>18560</v>
      </c>
      <c r="O793" t="s">
        <v>24536</v>
      </c>
      <c r="P793" t="s">
        <v>28938</v>
      </c>
    </row>
    <row r="794" spans="1:16">
      <c r="A794" t="s">
        <v>802</v>
      </c>
      <c r="B794" s="9" t="s">
        <v>29552</v>
      </c>
      <c r="C794" s="9" t="s">
        <v>29061</v>
      </c>
      <c r="D794" s="9" t="str">
        <f t="shared" si="61"/>
        <v>Brett Adams</v>
      </c>
      <c r="E794" t="s">
        <v>11784</v>
      </c>
      <c r="F794" s="9" t="str">
        <f t="shared" si="62"/>
        <v>Water Melon</v>
      </c>
      <c r="G794" s="6">
        <v>30000</v>
      </c>
      <c r="H794" s="11">
        <v>8</v>
      </c>
      <c r="I794" s="6">
        <f t="shared" si="63"/>
        <v>240000</v>
      </c>
      <c r="J794" s="9" t="str">
        <f t="shared" si="64"/>
        <v>High Value</v>
      </c>
      <c r="K794" s="2">
        <v>45780</v>
      </c>
      <c r="L794" s="2" t="str">
        <f t="shared" si="65"/>
        <v>May 2025</v>
      </c>
      <c r="M794" t="s">
        <v>12579</v>
      </c>
      <c r="N794" t="s">
        <v>18561</v>
      </c>
      <c r="O794" t="s">
        <v>24537</v>
      </c>
      <c r="P794" t="s">
        <v>28978</v>
      </c>
    </row>
    <row r="795" spans="1:16">
      <c r="A795" t="s">
        <v>803</v>
      </c>
      <c r="B795" s="9" t="s">
        <v>29707</v>
      </c>
      <c r="C795" s="9" t="s">
        <v>29611</v>
      </c>
      <c r="D795" s="9" t="str">
        <f t="shared" si="61"/>
        <v>Roberto Rojas</v>
      </c>
      <c r="E795" t="s">
        <v>11786</v>
      </c>
      <c r="F795" s="9" t="str">
        <f t="shared" si="62"/>
        <v>Pineapples</v>
      </c>
      <c r="G795" s="6">
        <v>5000</v>
      </c>
      <c r="H795" s="11">
        <v>9</v>
      </c>
      <c r="I795" s="6">
        <f t="shared" si="63"/>
        <v>45000</v>
      </c>
      <c r="J795" s="9" t="str">
        <f t="shared" si="64"/>
        <v>Low Value</v>
      </c>
      <c r="K795" s="2">
        <v>45660</v>
      </c>
      <c r="L795" s="2" t="str">
        <f t="shared" si="65"/>
        <v>January 2025</v>
      </c>
      <c r="M795" t="s">
        <v>12580</v>
      </c>
      <c r="N795" t="s">
        <v>18562</v>
      </c>
      <c r="O795" t="s">
        <v>24538</v>
      </c>
      <c r="P795" t="s">
        <v>28978</v>
      </c>
    </row>
    <row r="796" spans="1:16">
      <c r="A796" t="s">
        <v>804</v>
      </c>
      <c r="B796" s="9" t="s">
        <v>29646</v>
      </c>
      <c r="C796" s="9" t="s">
        <v>29016</v>
      </c>
      <c r="D796" s="9" t="str">
        <f t="shared" si="61"/>
        <v>Kevin Smith</v>
      </c>
      <c r="E796" t="s">
        <v>11782</v>
      </c>
      <c r="F796" s="9" t="str">
        <f t="shared" si="62"/>
        <v>Apples</v>
      </c>
      <c r="G796" s="6">
        <v>15000</v>
      </c>
      <c r="H796" s="11">
        <v>6</v>
      </c>
      <c r="I796" s="6">
        <f t="shared" si="63"/>
        <v>90000</v>
      </c>
      <c r="J796" s="9" t="str">
        <f t="shared" si="64"/>
        <v>Mid Value</v>
      </c>
      <c r="K796" s="2">
        <v>45754</v>
      </c>
      <c r="L796" s="2" t="str">
        <f t="shared" si="65"/>
        <v>April 2025</v>
      </c>
      <c r="M796" t="s">
        <v>12581</v>
      </c>
      <c r="N796" t="s">
        <v>18563</v>
      </c>
      <c r="O796" t="s">
        <v>24539</v>
      </c>
      <c r="P796" t="s">
        <v>28854</v>
      </c>
    </row>
    <row r="797" spans="1:16">
      <c r="A797" t="s">
        <v>805</v>
      </c>
      <c r="B797" s="9" t="s">
        <v>29351</v>
      </c>
      <c r="C797" s="9" t="s">
        <v>29538</v>
      </c>
      <c r="D797" s="9" t="str">
        <f t="shared" si="61"/>
        <v>Joel Morales</v>
      </c>
      <c r="E797" t="s">
        <v>11784</v>
      </c>
      <c r="F797" s="9" t="str">
        <f t="shared" si="62"/>
        <v>Water Melon</v>
      </c>
      <c r="G797" s="6">
        <v>30000</v>
      </c>
      <c r="H797" s="11">
        <v>1</v>
      </c>
      <c r="I797" s="6">
        <f t="shared" si="63"/>
        <v>30000</v>
      </c>
      <c r="J797" s="9" t="str">
        <f t="shared" si="64"/>
        <v>High Value</v>
      </c>
      <c r="K797" s="2">
        <v>45772</v>
      </c>
      <c r="L797" s="2" t="str">
        <f t="shared" si="65"/>
        <v>April 2025</v>
      </c>
      <c r="M797" t="s">
        <v>12582</v>
      </c>
      <c r="N797" t="s">
        <v>18564</v>
      </c>
      <c r="O797" t="s">
        <v>24540</v>
      </c>
      <c r="P797" t="s">
        <v>28757</v>
      </c>
    </row>
    <row r="798" spans="1:16">
      <c r="A798" t="s">
        <v>806</v>
      </c>
      <c r="B798" s="9" t="s">
        <v>29708</v>
      </c>
      <c r="C798" s="9" t="s">
        <v>29059</v>
      </c>
      <c r="D798" s="9" t="str">
        <f t="shared" si="61"/>
        <v>Gene Morris</v>
      </c>
      <c r="E798" t="s">
        <v>11784</v>
      </c>
      <c r="F798" s="9" t="str">
        <f t="shared" si="62"/>
        <v>Water Melon</v>
      </c>
      <c r="G798" s="6">
        <v>30000</v>
      </c>
      <c r="H798" s="11">
        <v>10</v>
      </c>
      <c r="I798" s="6">
        <f t="shared" si="63"/>
        <v>300000</v>
      </c>
      <c r="J798" s="9" t="str">
        <f t="shared" si="64"/>
        <v>High Value</v>
      </c>
      <c r="K798" s="2">
        <v>45760</v>
      </c>
      <c r="L798" s="2" t="str">
        <f t="shared" si="65"/>
        <v>April 2025</v>
      </c>
      <c r="M798" t="s">
        <v>12583</v>
      </c>
      <c r="N798" t="s">
        <v>18565</v>
      </c>
      <c r="O798" t="s">
        <v>24540</v>
      </c>
      <c r="P798" t="s">
        <v>28888</v>
      </c>
    </row>
    <row r="799" spans="1:16">
      <c r="A799" t="s">
        <v>807</v>
      </c>
      <c r="B799" s="9" t="s">
        <v>28984</v>
      </c>
      <c r="C799" s="9" t="s">
        <v>29014</v>
      </c>
      <c r="D799" s="9" t="str">
        <f t="shared" si="61"/>
        <v>Jordan Allen</v>
      </c>
      <c r="E799" t="s">
        <v>11782</v>
      </c>
      <c r="F799" s="9" t="str">
        <f t="shared" si="62"/>
        <v>Apples</v>
      </c>
      <c r="G799" s="6">
        <v>15000</v>
      </c>
      <c r="H799" s="11">
        <v>4</v>
      </c>
      <c r="I799" s="6">
        <f t="shared" si="63"/>
        <v>60000</v>
      </c>
      <c r="J799" s="9" t="str">
        <f t="shared" si="64"/>
        <v>Mid Value</v>
      </c>
      <c r="K799" s="2">
        <v>45609</v>
      </c>
      <c r="L799" s="2" t="str">
        <f t="shared" si="65"/>
        <v>November 2024</v>
      </c>
      <c r="M799" t="s">
        <v>12584</v>
      </c>
      <c r="N799" t="s">
        <v>18566</v>
      </c>
      <c r="O799" t="s">
        <v>24541</v>
      </c>
      <c r="P799" t="s">
        <v>28941</v>
      </c>
    </row>
    <row r="800" spans="1:16">
      <c r="A800" t="s">
        <v>808</v>
      </c>
      <c r="B800" s="9" t="s">
        <v>30518</v>
      </c>
      <c r="C800" s="9" t="s">
        <v>30519</v>
      </c>
      <c r="D800" s="9" t="str">
        <f t="shared" si="61"/>
        <v>Mrs.Tiffany Walters MD</v>
      </c>
      <c r="E800" t="s">
        <v>11782</v>
      </c>
      <c r="F800" s="9" t="str">
        <f t="shared" si="62"/>
        <v>Apples</v>
      </c>
      <c r="G800" s="6">
        <v>15000</v>
      </c>
      <c r="H800" s="11">
        <v>4</v>
      </c>
      <c r="I800" s="6">
        <f t="shared" si="63"/>
        <v>60000</v>
      </c>
      <c r="J800" s="9" t="str">
        <f t="shared" si="64"/>
        <v>Mid Value</v>
      </c>
      <c r="K800" s="2">
        <v>45628</v>
      </c>
      <c r="L800" s="2" t="str">
        <f t="shared" si="65"/>
        <v>December 2024</v>
      </c>
      <c r="M800" t="s">
        <v>12585</v>
      </c>
      <c r="N800" t="s">
        <v>18567</v>
      </c>
      <c r="O800" t="s">
        <v>23974</v>
      </c>
      <c r="P800" t="s">
        <v>28815</v>
      </c>
    </row>
    <row r="801" spans="1:16">
      <c r="A801" t="s">
        <v>809</v>
      </c>
      <c r="B801" s="9" t="s">
        <v>29032</v>
      </c>
      <c r="C801" s="9" t="s">
        <v>29709</v>
      </c>
      <c r="D801" s="9" t="str">
        <f t="shared" si="61"/>
        <v>Scott Brennan</v>
      </c>
      <c r="E801" t="s">
        <v>11785</v>
      </c>
      <c r="F801" s="9" t="str">
        <f t="shared" si="62"/>
        <v>Orange</v>
      </c>
      <c r="G801" s="6">
        <v>12000</v>
      </c>
      <c r="H801" s="11">
        <v>6</v>
      </c>
      <c r="I801" s="6">
        <f t="shared" si="63"/>
        <v>72000</v>
      </c>
      <c r="J801" s="9" t="str">
        <f t="shared" si="64"/>
        <v>Low Value</v>
      </c>
      <c r="K801" s="2">
        <v>45523</v>
      </c>
      <c r="L801" s="2" t="str">
        <f t="shared" si="65"/>
        <v>August 2024</v>
      </c>
      <c r="M801" t="s">
        <v>12586</v>
      </c>
      <c r="N801" t="s">
        <v>18568</v>
      </c>
      <c r="O801" t="s">
        <v>24542</v>
      </c>
      <c r="P801" t="s">
        <v>28836</v>
      </c>
    </row>
    <row r="802" spans="1:16">
      <c r="A802" t="s">
        <v>810</v>
      </c>
      <c r="B802" s="9" t="s">
        <v>29355</v>
      </c>
      <c r="C802" s="9" t="s">
        <v>29710</v>
      </c>
      <c r="D802" s="9" t="str">
        <f t="shared" si="61"/>
        <v>Jonathan Gallagher</v>
      </c>
      <c r="E802" t="s">
        <v>11783</v>
      </c>
      <c r="F802" s="9" t="str">
        <f t="shared" si="62"/>
        <v>Bananas</v>
      </c>
      <c r="G802" s="6">
        <v>50000</v>
      </c>
      <c r="H802" s="11">
        <v>3</v>
      </c>
      <c r="I802" s="6">
        <f t="shared" si="63"/>
        <v>150000</v>
      </c>
      <c r="J802" s="9" t="str">
        <f t="shared" si="64"/>
        <v>High Value</v>
      </c>
      <c r="K802" s="2">
        <v>45529</v>
      </c>
      <c r="L802" s="2" t="str">
        <f t="shared" si="65"/>
        <v>August 2024</v>
      </c>
      <c r="M802" t="s">
        <v>12587</v>
      </c>
      <c r="N802" t="s">
        <v>18569</v>
      </c>
      <c r="O802" t="s">
        <v>24543</v>
      </c>
      <c r="P802" t="s">
        <v>28752</v>
      </c>
    </row>
    <row r="803" spans="1:16">
      <c r="A803" t="s">
        <v>811</v>
      </c>
      <c r="B803" s="9" t="s">
        <v>29711</v>
      </c>
      <c r="C803" s="9" t="s">
        <v>29712</v>
      </c>
      <c r="D803" s="9" t="str">
        <f t="shared" si="61"/>
        <v>Nina Combs</v>
      </c>
      <c r="E803" t="s">
        <v>11784</v>
      </c>
      <c r="F803" s="9" t="str">
        <f t="shared" si="62"/>
        <v>Water Melon</v>
      </c>
      <c r="G803" s="6">
        <v>30000</v>
      </c>
      <c r="H803" s="11">
        <v>10</v>
      </c>
      <c r="I803" s="6">
        <f t="shared" si="63"/>
        <v>300000</v>
      </c>
      <c r="J803" s="9" t="str">
        <f t="shared" si="64"/>
        <v>High Value</v>
      </c>
      <c r="K803" s="2">
        <v>45739</v>
      </c>
      <c r="L803" s="2" t="str">
        <f t="shared" si="65"/>
        <v>March 2025</v>
      </c>
      <c r="M803" t="s">
        <v>12588</v>
      </c>
      <c r="N803" t="s">
        <v>18570</v>
      </c>
      <c r="O803" t="s">
        <v>24544</v>
      </c>
      <c r="P803" t="s">
        <v>28948</v>
      </c>
    </row>
    <row r="804" spans="1:16">
      <c r="A804" t="s">
        <v>812</v>
      </c>
      <c r="B804" s="9" t="s">
        <v>29317</v>
      </c>
      <c r="C804" s="9" t="s">
        <v>29016</v>
      </c>
      <c r="D804" s="9" t="str">
        <f t="shared" si="61"/>
        <v>Adam Smith</v>
      </c>
      <c r="E804" t="s">
        <v>11786</v>
      </c>
      <c r="F804" s="9" t="str">
        <f t="shared" si="62"/>
        <v>Pineapples</v>
      </c>
      <c r="G804" s="6">
        <v>5000</v>
      </c>
      <c r="H804" s="11">
        <v>10</v>
      </c>
      <c r="I804" s="6">
        <f t="shared" si="63"/>
        <v>50000</v>
      </c>
      <c r="J804" s="9" t="str">
        <f t="shared" si="64"/>
        <v>Low Value</v>
      </c>
      <c r="K804" s="2">
        <v>45775</v>
      </c>
      <c r="L804" s="2" t="str">
        <f t="shared" si="65"/>
        <v>April 2025</v>
      </c>
      <c r="M804" t="s">
        <v>12589</v>
      </c>
      <c r="N804" t="s">
        <v>18571</v>
      </c>
      <c r="O804" t="s">
        <v>24020</v>
      </c>
      <c r="P804" t="s">
        <v>28767</v>
      </c>
    </row>
    <row r="805" spans="1:16">
      <c r="A805" t="s">
        <v>813</v>
      </c>
      <c r="B805" s="9" t="s">
        <v>29060</v>
      </c>
      <c r="C805" s="9" t="s">
        <v>29511</v>
      </c>
      <c r="D805" s="9" t="str">
        <f t="shared" si="61"/>
        <v>Anthony Vaughn</v>
      </c>
      <c r="E805" t="s">
        <v>11785</v>
      </c>
      <c r="F805" s="9" t="str">
        <f t="shared" si="62"/>
        <v>Orange</v>
      </c>
      <c r="G805" s="6">
        <v>12000</v>
      </c>
      <c r="H805" s="11">
        <v>9</v>
      </c>
      <c r="I805" s="6">
        <f t="shared" si="63"/>
        <v>108000</v>
      </c>
      <c r="J805" s="9" t="str">
        <f t="shared" si="64"/>
        <v>Low Value</v>
      </c>
      <c r="K805" s="2">
        <v>45688</v>
      </c>
      <c r="L805" s="2" t="str">
        <f t="shared" si="65"/>
        <v>January 2025</v>
      </c>
      <c r="M805" t="s">
        <v>12590</v>
      </c>
      <c r="N805" t="s">
        <v>18572</v>
      </c>
      <c r="O805" t="s">
        <v>24545</v>
      </c>
      <c r="P805" t="s">
        <v>28782</v>
      </c>
    </row>
    <row r="806" spans="1:16">
      <c r="A806" t="s">
        <v>814</v>
      </c>
      <c r="B806" s="9" t="s">
        <v>29374</v>
      </c>
      <c r="C806" s="9" t="s">
        <v>29464</v>
      </c>
      <c r="D806" s="9" t="str">
        <f t="shared" si="61"/>
        <v>Laura Harris</v>
      </c>
      <c r="E806" t="s">
        <v>11782</v>
      </c>
      <c r="F806" s="9" t="str">
        <f t="shared" si="62"/>
        <v>Apples</v>
      </c>
      <c r="G806" s="6">
        <v>15000</v>
      </c>
      <c r="H806" s="11">
        <v>1</v>
      </c>
      <c r="I806" s="6">
        <f t="shared" si="63"/>
        <v>15000</v>
      </c>
      <c r="J806" s="9" t="str">
        <f t="shared" si="64"/>
        <v>Mid Value</v>
      </c>
      <c r="K806" s="2">
        <v>45489</v>
      </c>
      <c r="L806" s="2" t="str">
        <f t="shared" si="65"/>
        <v>July 2024</v>
      </c>
      <c r="M806" t="s">
        <v>12591</v>
      </c>
      <c r="N806" t="s">
        <v>18573</v>
      </c>
      <c r="O806" t="s">
        <v>24546</v>
      </c>
      <c r="P806" t="s">
        <v>28927</v>
      </c>
    </row>
    <row r="807" spans="1:16">
      <c r="A807" t="s">
        <v>815</v>
      </c>
      <c r="B807" s="9" t="s">
        <v>29041</v>
      </c>
      <c r="C807" s="9" t="s">
        <v>29089</v>
      </c>
      <c r="D807" s="9" t="str">
        <f t="shared" si="61"/>
        <v>Michael Lewis</v>
      </c>
      <c r="E807" t="s">
        <v>11786</v>
      </c>
      <c r="F807" s="9" t="str">
        <f t="shared" si="62"/>
        <v>Pineapples</v>
      </c>
      <c r="G807" s="6" t="s">
        <v>28990</v>
      </c>
      <c r="H807" s="11">
        <v>8</v>
      </c>
      <c r="I807" s="6" t="str">
        <f t="shared" si="63"/>
        <v>Not Found</v>
      </c>
      <c r="J807" s="9" t="str">
        <f t="shared" si="64"/>
        <v>High Value</v>
      </c>
      <c r="K807" s="2">
        <v>45605</v>
      </c>
      <c r="L807" s="2" t="str">
        <f t="shared" si="65"/>
        <v>November 2024</v>
      </c>
      <c r="M807" t="s">
        <v>12592</v>
      </c>
      <c r="N807" t="s">
        <v>18574</v>
      </c>
      <c r="O807" t="s">
        <v>24547</v>
      </c>
      <c r="P807" t="s">
        <v>28766</v>
      </c>
    </row>
    <row r="808" spans="1:16">
      <c r="A808" t="s">
        <v>816</v>
      </c>
      <c r="B808" s="9" t="s">
        <v>29046</v>
      </c>
      <c r="C808" s="9" t="s">
        <v>29117</v>
      </c>
      <c r="D808" s="9" t="str">
        <f t="shared" si="61"/>
        <v>John Jacobs</v>
      </c>
      <c r="E808" t="s">
        <v>11783</v>
      </c>
      <c r="F808" s="9" t="str">
        <f t="shared" si="62"/>
        <v>Bananas</v>
      </c>
      <c r="G808" s="6">
        <v>50000</v>
      </c>
      <c r="H808" s="11">
        <v>3</v>
      </c>
      <c r="I808" s="6">
        <f t="shared" si="63"/>
        <v>150000</v>
      </c>
      <c r="J808" s="9" t="str">
        <f t="shared" si="64"/>
        <v>High Value</v>
      </c>
      <c r="K808" s="2">
        <v>45432</v>
      </c>
      <c r="L808" s="2" t="str">
        <f t="shared" si="65"/>
        <v>May 2024</v>
      </c>
      <c r="M808" t="s">
        <v>12593</v>
      </c>
      <c r="N808" t="s">
        <v>18575</v>
      </c>
      <c r="O808" t="s">
        <v>24548</v>
      </c>
      <c r="P808" t="s">
        <v>28983</v>
      </c>
    </row>
    <row r="809" spans="1:16">
      <c r="A809" t="s">
        <v>817</v>
      </c>
      <c r="B809" s="9" t="s">
        <v>29566</v>
      </c>
      <c r="C809" s="9" t="s">
        <v>29312</v>
      </c>
      <c r="D809" s="9" t="str">
        <f t="shared" si="61"/>
        <v>Bryan Brock</v>
      </c>
      <c r="E809" t="s">
        <v>11784</v>
      </c>
      <c r="F809" s="9" t="str">
        <f t="shared" si="62"/>
        <v>Water Melon</v>
      </c>
      <c r="G809" s="6">
        <v>30000</v>
      </c>
      <c r="H809" s="11">
        <v>1</v>
      </c>
      <c r="I809" s="6">
        <f t="shared" si="63"/>
        <v>30000</v>
      </c>
      <c r="J809" s="9" t="str">
        <f t="shared" si="64"/>
        <v>High Value</v>
      </c>
      <c r="K809" s="2">
        <v>45519</v>
      </c>
      <c r="L809" s="2" t="str">
        <f t="shared" si="65"/>
        <v>August 2024</v>
      </c>
      <c r="M809" t="s">
        <v>12594</v>
      </c>
      <c r="N809" t="s">
        <v>18576</v>
      </c>
      <c r="O809" t="s">
        <v>24549</v>
      </c>
      <c r="P809" t="s">
        <v>28771</v>
      </c>
    </row>
    <row r="810" spans="1:16">
      <c r="A810" t="s">
        <v>818</v>
      </c>
      <c r="B810" s="9" t="s">
        <v>29713</v>
      </c>
      <c r="C810" s="9" t="s">
        <v>29181</v>
      </c>
      <c r="D810" s="9" t="str">
        <f t="shared" si="61"/>
        <v>Tara Anderson</v>
      </c>
      <c r="E810" t="s">
        <v>11783</v>
      </c>
      <c r="F810" s="9" t="str">
        <f t="shared" si="62"/>
        <v>Bananas</v>
      </c>
      <c r="G810" s="6">
        <v>50000</v>
      </c>
      <c r="H810" s="11">
        <v>2</v>
      </c>
      <c r="I810" s="6">
        <f t="shared" si="63"/>
        <v>100000</v>
      </c>
      <c r="J810" s="9" t="str">
        <f t="shared" si="64"/>
        <v>High Value</v>
      </c>
      <c r="K810" s="2">
        <v>45561</v>
      </c>
      <c r="L810" s="2" t="str">
        <f t="shared" si="65"/>
        <v>September 2024</v>
      </c>
      <c r="M810" t="s">
        <v>12595</v>
      </c>
      <c r="N810" t="s">
        <v>18577</v>
      </c>
      <c r="O810" t="s">
        <v>24550</v>
      </c>
      <c r="P810" t="s">
        <v>28938</v>
      </c>
    </row>
    <row r="811" spans="1:16">
      <c r="A811" t="s">
        <v>819</v>
      </c>
      <c r="B811" s="9" t="s">
        <v>29058</v>
      </c>
      <c r="C811" s="9" t="s">
        <v>29523</v>
      </c>
      <c r="D811" s="9" t="str">
        <f t="shared" si="61"/>
        <v>Jason Pearson</v>
      </c>
      <c r="E811" t="s">
        <v>11782</v>
      </c>
      <c r="F811" s="9" t="str">
        <f t="shared" si="62"/>
        <v>Apples</v>
      </c>
      <c r="G811" s="6">
        <v>15000</v>
      </c>
      <c r="H811" s="11">
        <v>6</v>
      </c>
      <c r="I811" s="6">
        <f t="shared" si="63"/>
        <v>90000</v>
      </c>
      <c r="J811" s="9" t="str">
        <f t="shared" si="64"/>
        <v>Mid Value</v>
      </c>
      <c r="K811" s="2">
        <v>45655</v>
      </c>
      <c r="L811" s="2" t="str">
        <f t="shared" si="65"/>
        <v>December 2024</v>
      </c>
      <c r="M811" t="s">
        <v>12596</v>
      </c>
      <c r="N811" t="s">
        <v>18578</v>
      </c>
      <c r="O811" t="s">
        <v>24551</v>
      </c>
      <c r="P811" t="s">
        <v>28962</v>
      </c>
    </row>
    <row r="812" spans="1:16">
      <c r="A812" t="s">
        <v>820</v>
      </c>
      <c r="B812" s="9" t="s">
        <v>29330</v>
      </c>
      <c r="C812" s="9" t="s">
        <v>29201</v>
      </c>
      <c r="D812" s="9" t="str">
        <f t="shared" si="61"/>
        <v>Peter Mitchell</v>
      </c>
      <c r="E812" t="s">
        <v>11786</v>
      </c>
      <c r="F812" s="9" t="str">
        <f t="shared" si="62"/>
        <v>Pineapples</v>
      </c>
      <c r="G812" s="6">
        <v>5000</v>
      </c>
      <c r="H812" s="11">
        <v>2</v>
      </c>
      <c r="I812" s="6">
        <f t="shared" si="63"/>
        <v>10000</v>
      </c>
      <c r="J812" s="9" t="str">
        <f t="shared" si="64"/>
        <v>Low Value</v>
      </c>
      <c r="K812" s="2">
        <v>45656</v>
      </c>
      <c r="L812" s="2" t="str">
        <f t="shared" si="65"/>
        <v>December 2024</v>
      </c>
      <c r="M812" t="s">
        <v>12597</v>
      </c>
      <c r="N812" t="s">
        <v>18579</v>
      </c>
      <c r="O812" t="s">
        <v>24552</v>
      </c>
      <c r="P812" t="s">
        <v>28791</v>
      </c>
    </row>
    <row r="813" spans="1:16">
      <c r="A813" t="s">
        <v>821</v>
      </c>
      <c r="B813" s="9" t="s">
        <v>29230</v>
      </c>
      <c r="C813" s="9" t="s">
        <v>29106</v>
      </c>
      <c r="D813" s="9" t="str">
        <f t="shared" si="61"/>
        <v>Ashley Johnson</v>
      </c>
      <c r="E813" t="s">
        <v>11783</v>
      </c>
      <c r="F813" s="9" t="str">
        <f t="shared" si="62"/>
        <v>Bananas</v>
      </c>
      <c r="G813" s="6">
        <v>50000</v>
      </c>
      <c r="H813" s="11">
        <v>7</v>
      </c>
      <c r="I813" s="6">
        <f t="shared" si="63"/>
        <v>350000</v>
      </c>
      <c r="J813" s="9" t="str">
        <f t="shared" si="64"/>
        <v>High Value</v>
      </c>
      <c r="K813" s="2">
        <v>45534</v>
      </c>
      <c r="L813" s="2" t="str">
        <f t="shared" si="65"/>
        <v>August 2024</v>
      </c>
      <c r="M813" t="s">
        <v>12598</v>
      </c>
      <c r="N813" t="s">
        <v>18580</v>
      </c>
      <c r="O813" t="s">
        <v>24553</v>
      </c>
      <c r="P813" t="s">
        <v>28750</v>
      </c>
    </row>
    <row r="814" spans="1:16">
      <c r="A814" t="s">
        <v>822</v>
      </c>
      <c r="B814" s="9" t="s">
        <v>29006</v>
      </c>
      <c r="C814" s="9" t="s">
        <v>29166</v>
      </c>
      <c r="D814" s="9" t="str">
        <f t="shared" si="61"/>
        <v>Donald Lopez</v>
      </c>
      <c r="E814" t="s">
        <v>11784</v>
      </c>
      <c r="F814" s="9" t="str">
        <f t="shared" si="62"/>
        <v>Water Melon</v>
      </c>
      <c r="G814" s="6">
        <v>30000</v>
      </c>
      <c r="H814" s="11">
        <v>3</v>
      </c>
      <c r="I814" s="6">
        <f t="shared" si="63"/>
        <v>90000</v>
      </c>
      <c r="J814" s="9" t="str">
        <f t="shared" si="64"/>
        <v>High Value</v>
      </c>
      <c r="K814" s="2">
        <v>45698</v>
      </c>
      <c r="L814" s="2" t="str">
        <f t="shared" si="65"/>
        <v>February 2025</v>
      </c>
      <c r="M814" t="s">
        <v>12599</v>
      </c>
      <c r="N814" t="s">
        <v>18581</v>
      </c>
      <c r="O814" t="s">
        <v>24554</v>
      </c>
      <c r="P814" t="s">
        <v>28890</v>
      </c>
    </row>
    <row r="815" spans="1:16">
      <c r="A815" t="s">
        <v>823</v>
      </c>
      <c r="B815" s="9" t="s">
        <v>29692</v>
      </c>
      <c r="C815" s="9" t="s">
        <v>29519</v>
      </c>
      <c r="D815" s="9" t="str">
        <f t="shared" si="61"/>
        <v>April Meyer</v>
      </c>
      <c r="E815" t="s">
        <v>11786</v>
      </c>
      <c r="F815" s="9" t="str">
        <f t="shared" si="62"/>
        <v>Pineapples</v>
      </c>
      <c r="G815" s="6">
        <v>5000</v>
      </c>
      <c r="H815" s="11">
        <v>6</v>
      </c>
      <c r="I815" s="6">
        <f t="shared" si="63"/>
        <v>30000</v>
      </c>
      <c r="J815" s="9" t="str">
        <f t="shared" si="64"/>
        <v>Low Value</v>
      </c>
      <c r="K815" s="2">
        <v>45719</v>
      </c>
      <c r="L815" s="2" t="str">
        <f t="shared" si="65"/>
        <v>March 2025</v>
      </c>
      <c r="M815" t="s">
        <v>12600</v>
      </c>
      <c r="N815" t="s">
        <v>18582</v>
      </c>
      <c r="O815" t="s">
        <v>24555</v>
      </c>
      <c r="P815" t="s">
        <v>28854</v>
      </c>
    </row>
    <row r="816" spans="1:16">
      <c r="A816" t="s">
        <v>824</v>
      </c>
      <c r="B816" s="9" t="s">
        <v>29129</v>
      </c>
      <c r="C816" s="9" t="s">
        <v>29207</v>
      </c>
      <c r="D816" s="9" t="str">
        <f t="shared" si="61"/>
        <v>Sarah Miller</v>
      </c>
      <c r="E816" t="s">
        <v>11783</v>
      </c>
      <c r="F816" s="9" t="str">
        <f t="shared" si="62"/>
        <v>Bananas</v>
      </c>
      <c r="G816" s="6">
        <v>50000</v>
      </c>
      <c r="H816" s="11">
        <v>7</v>
      </c>
      <c r="I816" s="6">
        <f t="shared" si="63"/>
        <v>350000</v>
      </c>
      <c r="J816" s="9" t="str">
        <f t="shared" si="64"/>
        <v>High Value</v>
      </c>
      <c r="K816" s="2">
        <v>45752</v>
      </c>
      <c r="L816" s="2" t="str">
        <f t="shared" si="65"/>
        <v>April 2025</v>
      </c>
      <c r="M816" t="s">
        <v>12601</v>
      </c>
      <c r="N816" t="s">
        <v>18583</v>
      </c>
      <c r="O816" t="s">
        <v>24556</v>
      </c>
      <c r="P816" t="s">
        <v>28960</v>
      </c>
    </row>
    <row r="817" spans="1:16">
      <c r="A817" t="s">
        <v>825</v>
      </c>
      <c r="B817" s="9" t="s">
        <v>29108</v>
      </c>
      <c r="C817" s="9" t="s">
        <v>29207</v>
      </c>
      <c r="D817" s="9" t="str">
        <f t="shared" si="61"/>
        <v>Kelly Miller</v>
      </c>
      <c r="E817" t="s">
        <v>11783</v>
      </c>
      <c r="F817" s="9" t="str">
        <f t="shared" si="62"/>
        <v>Bananas</v>
      </c>
      <c r="G817" s="6">
        <v>50000</v>
      </c>
      <c r="H817" s="11">
        <v>3</v>
      </c>
      <c r="I817" s="6">
        <f t="shared" si="63"/>
        <v>150000</v>
      </c>
      <c r="J817" s="9" t="str">
        <f t="shared" si="64"/>
        <v>High Value</v>
      </c>
      <c r="K817" s="2">
        <v>45456</v>
      </c>
      <c r="L817" s="2" t="str">
        <f t="shared" si="65"/>
        <v>June 2024</v>
      </c>
      <c r="M817" t="s">
        <v>12602</v>
      </c>
      <c r="N817" t="s">
        <v>18584</v>
      </c>
      <c r="O817" t="s">
        <v>24557</v>
      </c>
      <c r="P817" t="s">
        <v>28830</v>
      </c>
    </row>
    <row r="818" spans="1:16">
      <c r="A818" t="s">
        <v>826</v>
      </c>
      <c r="B818" s="9" t="s">
        <v>29031</v>
      </c>
      <c r="C818" s="9" t="s">
        <v>29099</v>
      </c>
      <c r="D818" s="9" t="str">
        <f t="shared" si="61"/>
        <v>Kenneth Harper</v>
      </c>
      <c r="E818" t="s">
        <v>11786</v>
      </c>
      <c r="F818" s="9" t="str">
        <f t="shared" si="62"/>
        <v>Pineapples</v>
      </c>
      <c r="G818" s="6">
        <v>5000</v>
      </c>
      <c r="H818" s="11">
        <v>7</v>
      </c>
      <c r="I818" s="6">
        <f t="shared" si="63"/>
        <v>35000</v>
      </c>
      <c r="J818" s="9" t="str">
        <f t="shared" si="64"/>
        <v>Low Value</v>
      </c>
      <c r="K818" s="2">
        <v>45531</v>
      </c>
      <c r="L818" s="2" t="str">
        <f t="shared" si="65"/>
        <v>August 2024</v>
      </c>
      <c r="M818" t="s">
        <v>12603</v>
      </c>
      <c r="N818" t="s">
        <v>18585</v>
      </c>
      <c r="O818" t="s">
        <v>24558</v>
      </c>
      <c r="P818" t="s">
        <v>28942</v>
      </c>
    </row>
    <row r="819" spans="1:16">
      <c r="A819" t="s">
        <v>827</v>
      </c>
      <c r="B819" s="9" t="s">
        <v>29217</v>
      </c>
      <c r="C819" s="9" t="s">
        <v>29490</v>
      </c>
      <c r="D819" s="9" t="str">
        <f t="shared" si="61"/>
        <v>Thomas Roberts</v>
      </c>
      <c r="E819" t="s">
        <v>11786</v>
      </c>
      <c r="F819" s="9" t="str">
        <f t="shared" si="62"/>
        <v>Pineapples</v>
      </c>
      <c r="G819" s="6">
        <v>5000</v>
      </c>
      <c r="H819" s="11">
        <v>1</v>
      </c>
      <c r="I819" s="6">
        <f t="shared" si="63"/>
        <v>5000</v>
      </c>
      <c r="J819" s="9" t="str">
        <f t="shared" si="64"/>
        <v>Low Value</v>
      </c>
      <c r="K819" s="2">
        <v>45421</v>
      </c>
      <c r="L819" s="2" t="str">
        <f t="shared" si="65"/>
        <v>May 2024</v>
      </c>
      <c r="M819" t="s">
        <v>12604</v>
      </c>
      <c r="N819" t="s">
        <v>18586</v>
      </c>
      <c r="O819" t="s">
        <v>24559</v>
      </c>
      <c r="P819" t="s">
        <v>28856</v>
      </c>
    </row>
    <row r="820" spans="1:16">
      <c r="A820" t="s">
        <v>828</v>
      </c>
      <c r="B820" s="9" t="s">
        <v>29039</v>
      </c>
      <c r="C820" s="9" t="s">
        <v>29392</v>
      </c>
      <c r="D820" s="9" t="str">
        <f t="shared" si="61"/>
        <v>Brenda Haynes</v>
      </c>
      <c r="E820" t="s">
        <v>11786</v>
      </c>
      <c r="F820" s="9" t="str">
        <f t="shared" si="62"/>
        <v>Pineapples</v>
      </c>
      <c r="G820" s="6">
        <v>5000</v>
      </c>
      <c r="H820" s="11">
        <v>4</v>
      </c>
      <c r="I820" s="6">
        <f t="shared" si="63"/>
        <v>20000</v>
      </c>
      <c r="J820" s="9" t="str">
        <f t="shared" si="64"/>
        <v>Low Value</v>
      </c>
      <c r="K820" s="2">
        <v>45462</v>
      </c>
      <c r="L820" s="2" t="str">
        <f t="shared" si="65"/>
        <v>June 2024</v>
      </c>
      <c r="M820" t="s">
        <v>12605</v>
      </c>
      <c r="N820" t="s">
        <v>18587</v>
      </c>
      <c r="O820" t="s">
        <v>24560</v>
      </c>
      <c r="P820" t="s">
        <v>28773</v>
      </c>
    </row>
    <row r="821" spans="1:16">
      <c r="A821" t="s">
        <v>829</v>
      </c>
      <c r="B821" s="9" t="s">
        <v>29090</v>
      </c>
      <c r="C821" s="9" t="s">
        <v>29252</v>
      </c>
      <c r="D821" s="9" t="str">
        <f t="shared" si="61"/>
        <v>Justin Boyd</v>
      </c>
      <c r="E821" t="s">
        <v>11785</v>
      </c>
      <c r="F821" s="9" t="str">
        <f t="shared" si="62"/>
        <v>Orange</v>
      </c>
      <c r="G821" s="6">
        <v>12000</v>
      </c>
      <c r="H821" s="11">
        <v>3</v>
      </c>
      <c r="I821" s="6">
        <f t="shared" si="63"/>
        <v>36000</v>
      </c>
      <c r="J821" s="9" t="str">
        <f t="shared" si="64"/>
        <v>Low Value</v>
      </c>
      <c r="K821" s="2">
        <v>45598</v>
      </c>
      <c r="L821" s="2" t="str">
        <f t="shared" si="65"/>
        <v>November 2024</v>
      </c>
      <c r="M821" t="s">
        <v>12606</v>
      </c>
      <c r="N821" t="s">
        <v>18588</v>
      </c>
      <c r="O821" t="s">
        <v>24561</v>
      </c>
      <c r="P821" t="s">
        <v>28882</v>
      </c>
    </row>
    <row r="822" spans="1:16">
      <c r="A822" t="s">
        <v>830</v>
      </c>
      <c r="B822" s="9" t="s">
        <v>29179</v>
      </c>
      <c r="C822" s="9" t="s">
        <v>29359</v>
      </c>
      <c r="D822" s="9" t="str">
        <f t="shared" si="61"/>
        <v>Nicole Collins</v>
      </c>
      <c r="E822" t="s">
        <v>11784</v>
      </c>
      <c r="F822" s="9" t="str">
        <f t="shared" si="62"/>
        <v>Water Melon</v>
      </c>
      <c r="G822" s="6">
        <v>30000</v>
      </c>
      <c r="H822" s="11">
        <v>6</v>
      </c>
      <c r="I822" s="6">
        <f t="shared" si="63"/>
        <v>180000</v>
      </c>
      <c r="J822" s="9" t="str">
        <f t="shared" si="64"/>
        <v>High Value</v>
      </c>
      <c r="K822" s="2">
        <v>45702</v>
      </c>
      <c r="L822" s="2" t="str">
        <f t="shared" si="65"/>
        <v>February 2025</v>
      </c>
      <c r="M822" t="s">
        <v>12607</v>
      </c>
      <c r="N822" t="s">
        <v>18589</v>
      </c>
      <c r="O822" t="s">
        <v>24407</v>
      </c>
      <c r="P822" t="s">
        <v>28762</v>
      </c>
    </row>
    <row r="823" spans="1:16">
      <c r="A823" t="s">
        <v>831</v>
      </c>
      <c r="B823" s="9" t="s">
        <v>29468</v>
      </c>
      <c r="C823" s="9" t="s">
        <v>29533</v>
      </c>
      <c r="D823" s="9" t="str">
        <f t="shared" si="61"/>
        <v>Zachary Nichols</v>
      </c>
      <c r="E823" t="s">
        <v>11782</v>
      </c>
      <c r="F823" s="9" t="str">
        <f t="shared" si="62"/>
        <v>Apples</v>
      </c>
      <c r="G823" s="6">
        <v>15000</v>
      </c>
      <c r="H823" s="11">
        <v>6</v>
      </c>
      <c r="I823" s="6">
        <f t="shared" si="63"/>
        <v>90000</v>
      </c>
      <c r="J823" s="9" t="str">
        <f t="shared" si="64"/>
        <v>Mid Value</v>
      </c>
      <c r="K823" s="2">
        <v>45484</v>
      </c>
      <c r="L823" s="2" t="str">
        <f t="shared" si="65"/>
        <v>July 2024</v>
      </c>
      <c r="M823" t="s">
        <v>12608</v>
      </c>
      <c r="N823" t="s">
        <v>18590</v>
      </c>
      <c r="O823" t="s">
        <v>24562</v>
      </c>
      <c r="P823" t="s">
        <v>28974</v>
      </c>
    </row>
    <row r="824" spans="1:16">
      <c r="A824" t="s">
        <v>832</v>
      </c>
      <c r="B824" s="9" t="s">
        <v>29495</v>
      </c>
      <c r="C824" s="9" t="s">
        <v>29028</v>
      </c>
      <c r="D824" s="9" t="str">
        <f t="shared" si="61"/>
        <v>Kayla Richard</v>
      </c>
      <c r="E824" t="s">
        <v>11783</v>
      </c>
      <c r="F824" s="9" t="str">
        <f t="shared" si="62"/>
        <v>Bananas</v>
      </c>
      <c r="G824" s="6">
        <v>50000</v>
      </c>
      <c r="H824" s="11">
        <v>2</v>
      </c>
      <c r="I824" s="6">
        <f t="shared" si="63"/>
        <v>100000</v>
      </c>
      <c r="J824" s="9" t="str">
        <f t="shared" si="64"/>
        <v>High Value</v>
      </c>
      <c r="K824" s="2">
        <v>45727</v>
      </c>
      <c r="L824" s="2" t="str">
        <f t="shared" si="65"/>
        <v>March 2025</v>
      </c>
      <c r="M824" t="s">
        <v>12609</v>
      </c>
      <c r="N824" t="s">
        <v>18591</v>
      </c>
      <c r="O824" t="s">
        <v>24563</v>
      </c>
      <c r="P824" t="s">
        <v>28808</v>
      </c>
    </row>
    <row r="825" spans="1:16">
      <c r="A825" t="s">
        <v>833</v>
      </c>
      <c r="B825" s="9" t="s">
        <v>29070</v>
      </c>
      <c r="C825" s="9" t="s">
        <v>29714</v>
      </c>
      <c r="D825" s="9" t="str">
        <f t="shared" si="61"/>
        <v>Sean Cain</v>
      </c>
      <c r="E825" t="s">
        <v>11782</v>
      </c>
      <c r="F825" s="9" t="str">
        <f t="shared" si="62"/>
        <v>Apples</v>
      </c>
      <c r="G825" s="6">
        <v>15000</v>
      </c>
      <c r="H825" s="11">
        <v>1</v>
      </c>
      <c r="I825" s="6">
        <f t="shared" si="63"/>
        <v>15000</v>
      </c>
      <c r="J825" s="9" t="str">
        <f t="shared" si="64"/>
        <v>Mid Value</v>
      </c>
      <c r="K825" s="2">
        <v>45540</v>
      </c>
      <c r="L825" s="2" t="str">
        <f t="shared" si="65"/>
        <v>September 2024</v>
      </c>
      <c r="M825" t="s">
        <v>12610</v>
      </c>
      <c r="N825" t="s">
        <v>18592</v>
      </c>
      <c r="O825" t="s">
        <v>24564</v>
      </c>
      <c r="P825" t="s">
        <v>28896</v>
      </c>
    </row>
    <row r="826" spans="1:16">
      <c r="A826" t="s">
        <v>834</v>
      </c>
      <c r="B826" s="9" t="s">
        <v>29056</v>
      </c>
      <c r="C826" s="9" t="s">
        <v>29715</v>
      </c>
      <c r="D826" s="9" t="str">
        <f t="shared" si="61"/>
        <v>Joshua Schmidt</v>
      </c>
      <c r="E826" t="s">
        <v>11783</v>
      </c>
      <c r="F826" s="9" t="str">
        <f t="shared" si="62"/>
        <v>Bananas</v>
      </c>
      <c r="G826" s="6">
        <v>50000</v>
      </c>
      <c r="H826" s="11">
        <v>7</v>
      </c>
      <c r="I826" s="6">
        <f t="shared" si="63"/>
        <v>350000</v>
      </c>
      <c r="J826" s="9" t="str">
        <f t="shared" si="64"/>
        <v>High Value</v>
      </c>
      <c r="K826" s="2">
        <v>45601</v>
      </c>
      <c r="L826" s="2" t="str">
        <f t="shared" si="65"/>
        <v>November 2024</v>
      </c>
      <c r="M826" t="s">
        <v>12611</v>
      </c>
      <c r="N826" t="s">
        <v>18593</v>
      </c>
      <c r="O826" t="s">
        <v>24565</v>
      </c>
      <c r="P826" t="s">
        <v>28853</v>
      </c>
    </row>
    <row r="827" spans="1:16">
      <c r="A827" t="s">
        <v>835</v>
      </c>
      <c r="B827" s="9" t="s">
        <v>29035</v>
      </c>
      <c r="C827" s="9" t="s">
        <v>29075</v>
      </c>
      <c r="D827" s="9" t="str">
        <f t="shared" si="61"/>
        <v>Robert Watson</v>
      </c>
      <c r="E827" t="s">
        <v>11786</v>
      </c>
      <c r="F827" s="9" t="str">
        <f t="shared" si="62"/>
        <v>Pineapples</v>
      </c>
      <c r="G827" s="6">
        <v>5000</v>
      </c>
      <c r="H827" s="11">
        <v>7</v>
      </c>
      <c r="I827" s="6">
        <f t="shared" si="63"/>
        <v>35000</v>
      </c>
      <c r="J827" s="9" t="str">
        <f t="shared" si="64"/>
        <v>Low Value</v>
      </c>
      <c r="K827" s="2">
        <v>45497</v>
      </c>
      <c r="L827" s="2" t="str">
        <f t="shared" si="65"/>
        <v>July 2024</v>
      </c>
      <c r="M827" t="s">
        <v>12612</v>
      </c>
      <c r="N827" t="s">
        <v>18594</v>
      </c>
      <c r="O827" t="s">
        <v>24566</v>
      </c>
      <c r="P827" t="s">
        <v>28797</v>
      </c>
    </row>
    <row r="828" spans="1:16">
      <c r="A828" t="s">
        <v>836</v>
      </c>
      <c r="B828" s="9" t="s">
        <v>29060</v>
      </c>
      <c r="C828" s="9" t="s">
        <v>29399</v>
      </c>
      <c r="D828" s="9" t="str">
        <f t="shared" si="61"/>
        <v>Anthony Martin</v>
      </c>
      <c r="E828" t="s">
        <v>11786</v>
      </c>
      <c r="F828" s="9" t="str">
        <f t="shared" si="62"/>
        <v>Pineapples</v>
      </c>
      <c r="G828" s="6">
        <v>5000</v>
      </c>
      <c r="H828" s="11">
        <v>4</v>
      </c>
      <c r="I828" s="6">
        <f t="shared" si="63"/>
        <v>20000</v>
      </c>
      <c r="J828" s="9" t="str">
        <f t="shared" si="64"/>
        <v>Low Value</v>
      </c>
      <c r="K828" s="2">
        <v>45692</v>
      </c>
      <c r="L828" s="2" t="str">
        <f t="shared" si="65"/>
        <v>February 2025</v>
      </c>
      <c r="M828" t="s">
        <v>12613</v>
      </c>
      <c r="N828" t="s">
        <v>18595</v>
      </c>
      <c r="O828" t="s">
        <v>24567</v>
      </c>
      <c r="P828" t="s">
        <v>28749</v>
      </c>
    </row>
    <row r="829" spans="1:16">
      <c r="A829" t="s">
        <v>837</v>
      </c>
      <c r="B829" s="9" t="s">
        <v>29471</v>
      </c>
      <c r="C829" s="9" t="s">
        <v>29716</v>
      </c>
      <c r="D829" s="9" t="str">
        <f t="shared" si="61"/>
        <v>Jasmine Ho</v>
      </c>
      <c r="E829" t="s">
        <v>11782</v>
      </c>
      <c r="F829" s="9" t="str">
        <f t="shared" si="62"/>
        <v>Apples</v>
      </c>
      <c r="G829" s="6">
        <v>15000</v>
      </c>
      <c r="H829" s="11">
        <v>5</v>
      </c>
      <c r="I829" s="6">
        <f t="shared" si="63"/>
        <v>75000</v>
      </c>
      <c r="J829" s="9" t="str">
        <f t="shared" si="64"/>
        <v>Mid Value</v>
      </c>
      <c r="K829" s="2">
        <v>45716</v>
      </c>
      <c r="L829" s="2" t="str">
        <f t="shared" si="65"/>
        <v>February 2025</v>
      </c>
      <c r="M829" t="s">
        <v>12614</v>
      </c>
      <c r="N829" t="s">
        <v>18596</v>
      </c>
      <c r="O829" t="s">
        <v>23855</v>
      </c>
      <c r="P829" t="s">
        <v>28954</v>
      </c>
    </row>
    <row r="830" spans="1:16">
      <c r="A830" t="s">
        <v>838</v>
      </c>
      <c r="B830" s="9" t="s">
        <v>29584</v>
      </c>
      <c r="C830" s="9" t="s">
        <v>29717</v>
      </c>
      <c r="D830" s="9" t="str">
        <f t="shared" si="61"/>
        <v>Kristin Lowe</v>
      </c>
      <c r="E830" t="s">
        <v>11782</v>
      </c>
      <c r="F830" s="9" t="str">
        <f t="shared" si="62"/>
        <v>Apples</v>
      </c>
      <c r="G830" s="6">
        <v>15000</v>
      </c>
      <c r="H830" s="11">
        <v>2</v>
      </c>
      <c r="I830" s="6">
        <f t="shared" si="63"/>
        <v>30000</v>
      </c>
      <c r="J830" s="9" t="str">
        <f t="shared" si="64"/>
        <v>Mid Value</v>
      </c>
      <c r="K830" s="2">
        <v>45746</v>
      </c>
      <c r="L830" s="2" t="str">
        <f t="shared" si="65"/>
        <v>March 2025</v>
      </c>
      <c r="M830" t="s">
        <v>12615</v>
      </c>
      <c r="N830" t="s">
        <v>18597</v>
      </c>
      <c r="O830" t="s">
        <v>24568</v>
      </c>
      <c r="P830" t="s">
        <v>28747</v>
      </c>
    </row>
    <row r="831" spans="1:16">
      <c r="A831" t="s">
        <v>839</v>
      </c>
      <c r="B831" s="9" t="s">
        <v>29638</v>
      </c>
      <c r="C831" s="9" t="s">
        <v>29044</v>
      </c>
      <c r="D831" s="9" t="str">
        <f t="shared" si="61"/>
        <v>Victoria King</v>
      </c>
      <c r="E831" t="s">
        <v>11783</v>
      </c>
      <c r="F831" s="9" t="str">
        <f t="shared" si="62"/>
        <v>Bananas</v>
      </c>
      <c r="G831" s="6">
        <v>50000</v>
      </c>
      <c r="H831" s="11">
        <v>2</v>
      </c>
      <c r="I831" s="6">
        <f t="shared" si="63"/>
        <v>100000</v>
      </c>
      <c r="J831" s="9" t="str">
        <f t="shared" si="64"/>
        <v>High Value</v>
      </c>
      <c r="K831" s="2">
        <v>45611</v>
      </c>
      <c r="L831" s="2" t="str">
        <f t="shared" si="65"/>
        <v>November 2024</v>
      </c>
      <c r="M831" t="s">
        <v>12616</v>
      </c>
      <c r="N831" t="s">
        <v>18598</v>
      </c>
      <c r="O831" t="s">
        <v>24569</v>
      </c>
      <c r="P831" t="s">
        <v>28957</v>
      </c>
    </row>
    <row r="832" spans="1:16">
      <c r="A832" t="s">
        <v>840</v>
      </c>
      <c r="B832" s="9" t="s">
        <v>29718</v>
      </c>
      <c r="C832" s="9" t="s">
        <v>29719</v>
      </c>
      <c r="D832" s="9" t="str">
        <f t="shared" si="61"/>
        <v>Cheyenne Tate</v>
      </c>
      <c r="E832" t="s">
        <v>11782</v>
      </c>
      <c r="F832" s="9" t="str">
        <f t="shared" si="62"/>
        <v>Apples</v>
      </c>
      <c r="G832" s="6">
        <v>15000</v>
      </c>
      <c r="H832" s="11">
        <v>6</v>
      </c>
      <c r="I832" s="6">
        <f t="shared" si="63"/>
        <v>90000</v>
      </c>
      <c r="J832" s="9" t="str">
        <f t="shared" si="64"/>
        <v>Mid Value</v>
      </c>
      <c r="K832" s="2">
        <v>45503</v>
      </c>
      <c r="L832" s="2" t="str">
        <f t="shared" si="65"/>
        <v>July 2024</v>
      </c>
      <c r="M832" t="s">
        <v>12617</v>
      </c>
      <c r="N832" t="s">
        <v>18599</v>
      </c>
      <c r="O832" t="s">
        <v>24570</v>
      </c>
      <c r="P832" t="s">
        <v>28934</v>
      </c>
    </row>
    <row r="833" spans="1:16">
      <c r="A833" t="s">
        <v>841</v>
      </c>
      <c r="B833" s="9" t="s">
        <v>29041</v>
      </c>
      <c r="C833" s="9" t="s">
        <v>29155</v>
      </c>
      <c r="D833" s="9" t="str">
        <f t="shared" si="61"/>
        <v>Michael Sanchez</v>
      </c>
      <c r="E833" t="s">
        <v>11785</v>
      </c>
      <c r="F833" s="9" t="str">
        <f t="shared" si="62"/>
        <v>Orange</v>
      </c>
      <c r="G833" s="6">
        <v>12000</v>
      </c>
      <c r="H833" s="11">
        <v>1</v>
      </c>
      <c r="I833" s="6">
        <f t="shared" si="63"/>
        <v>12000</v>
      </c>
      <c r="J833" s="9" t="str">
        <f t="shared" si="64"/>
        <v>Low Value</v>
      </c>
      <c r="K833" s="2">
        <v>45750</v>
      </c>
      <c r="L833" s="2" t="str">
        <f t="shared" si="65"/>
        <v>April 2025</v>
      </c>
      <c r="M833" t="s">
        <v>12618</v>
      </c>
      <c r="N833" t="s">
        <v>18600</v>
      </c>
      <c r="O833" t="s">
        <v>24571</v>
      </c>
      <c r="P833" t="s">
        <v>28890</v>
      </c>
    </row>
    <row r="834" spans="1:16">
      <c r="A834" t="s">
        <v>842</v>
      </c>
      <c r="B834" s="9" t="s">
        <v>29215</v>
      </c>
      <c r="C834" s="9" t="s">
        <v>29720</v>
      </c>
      <c r="D834" s="9" t="str">
        <f t="shared" si="61"/>
        <v>Sharon Lane</v>
      </c>
      <c r="E834" t="s">
        <v>11786</v>
      </c>
      <c r="F834" s="9" t="str">
        <f t="shared" si="62"/>
        <v>Pineapples</v>
      </c>
      <c r="G834" s="6">
        <v>5000</v>
      </c>
      <c r="H834" s="11">
        <v>7</v>
      </c>
      <c r="I834" s="6">
        <f t="shared" si="63"/>
        <v>35000</v>
      </c>
      <c r="J834" s="9" t="str">
        <f t="shared" si="64"/>
        <v>Low Value</v>
      </c>
      <c r="K834" s="2">
        <v>45533</v>
      </c>
      <c r="L834" s="2" t="str">
        <f t="shared" si="65"/>
        <v>August 2024</v>
      </c>
      <c r="M834" t="s">
        <v>12619</v>
      </c>
      <c r="N834" t="s">
        <v>18601</v>
      </c>
      <c r="O834" t="s">
        <v>24572</v>
      </c>
      <c r="P834" t="s">
        <v>28902</v>
      </c>
    </row>
    <row r="835" spans="1:16">
      <c r="A835" t="s">
        <v>843</v>
      </c>
      <c r="B835" s="9" t="s">
        <v>29540</v>
      </c>
      <c r="C835" s="9" t="s">
        <v>29721</v>
      </c>
      <c r="D835" s="9" t="str">
        <f t="shared" ref="D835:D898" si="66">CONCATENATE(B835, " ",C835)</f>
        <v>Crystal Parrish</v>
      </c>
      <c r="E835" t="s">
        <v>11783</v>
      </c>
      <c r="F835" s="9" t="str">
        <f t="shared" ref="F835:F898" si="67">IF(E835="Not Found","Not Found",VLOOKUP(E835,$S$2:$T$6,2,FALSE))</f>
        <v>Bananas</v>
      </c>
      <c r="G835" s="6">
        <v>50000</v>
      </c>
      <c r="H835" s="11">
        <v>4</v>
      </c>
      <c r="I835" s="6">
        <f t="shared" ref="I835:I898" si="68">IF(OR(G835="Not Found",G835=""),"Not Found",G835*H835)</f>
        <v>200000</v>
      </c>
      <c r="J835" s="9" t="str">
        <f t="shared" ref="J835:J898" si="69">IF(G835&lt;=12000,"Low Value", IF(G835&gt;=30000,"High Value","Mid Value"))</f>
        <v>High Value</v>
      </c>
      <c r="K835" s="2">
        <v>45659</v>
      </c>
      <c r="L835" s="2" t="str">
        <f t="shared" ref="L835:L898" si="70">TEXT(K835,"mmmm yyyy")</f>
        <v>January 2025</v>
      </c>
      <c r="M835" t="s">
        <v>12620</v>
      </c>
      <c r="N835" t="s">
        <v>18602</v>
      </c>
      <c r="O835" t="s">
        <v>24573</v>
      </c>
      <c r="P835" t="s">
        <v>28901</v>
      </c>
    </row>
    <row r="836" spans="1:16">
      <c r="A836" t="s">
        <v>844</v>
      </c>
      <c r="B836" s="9" t="s">
        <v>29470</v>
      </c>
      <c r="C836" s="9" t="s">
        <v>29095</v>
      </c>
      <c r="D836" s="9" t="str">
        <f t="shared" si="66"/>
        <v>Angela Cole</v>
      </c>
      <c r="E836" t="s">
        <v>11786</v>
      </c>
      <c r="F836" s="9" t="str">
        <f t="shared" si="67"/>
        <v>Pineapples</v>
      </c>
      <c r="G836" s="6">
        <v>5000</v>
      </c>
      <c r="H836" s="11">
        <v>5</v>
      </c>
      <c r="I836" s="6">
        <f t="shared" si="68"/>
        <v>25000</v>
      </c>
      <c r="J836" s="9" t="str">
        <f t="shared" si="69"/>
        <v>Low Value</v>
      </c>
      <c r="K836" s="2">
        <v>45612</v>
      </c>
      <c r="L836" s="2" t="str">
        <f t="shared" si="70"/>
        <v>November 2024</v>
      </c>
      <c r="M836" t="s">
        <v>12621</v>
      </c>
      <c r="N836" t="s">
        <v>18603</v>
      </c>
      <c r="O836" t="s">
        <v>24574</v>
      </c>
      <c r="P836" t="s">
        <v>28984</v>
      </c>
    </row>
    <row r="837" spans="1:16">
      <c r="A837" t="s">
        <v>845</v>
      </c>
      <c r="B837" s="9" t="s">
        <v>29129</v>
      </c>
      <c r="C837" s="9" t="s">
        <v>29190</v>
      </c>
      <c r="D837" s="9" t="str">
        <f t="shared" si="66"/>
        <v>Sarah Wood</v>
      </c>
      <c r="E837" t="s">
        <v>11782</v>
      </c>
      <c r="F837" s="9" t="str">
        <f t="shared" si="67"/>
        <v>Apples</v>
      </c>
      <c r="G837" s="6">
        <v>15000</v>
      </c>
      <c r="H837" s="11">
        <v>1</v>
      </c>
      <c r="I837" s="6">
        <f t="shared" si="68"/>
        <v>15000</v>
      </c>
      <c r="J837" s="9" t="str">
        <f t="shared" si="69"/>
        <v>Mid Value</v>
      </c>
      <c r="K837" s="2">
        <v>45529</v>
      </c>
      <c r="L837" s="2" t="str">
        <f t="shared" si="70"/>
        <v>August 2024</v>
      </c>
      <c r="M837" t="s">
        <v>12622</v>
      </c>
      <c r="N837" t="s">
        <v>18604</v>
      </c>
      <c r="O837" t="s">
        <v>24575</v>
      </c>
      <c r="P837" t="s">
        <v>28871</v>
      </c>
    </row>
    <row r="838" spans="1:16">
      <c r="A838" t="s">
        <v>846</v>
      </c>
      <c r="B838" s="9" t="s">
        <v>29179</v>
      </c>
      <c r="C838" s="9" t="s">
        <v>30520</v>
      </c>
      <c r="D838" s="9" t="str">
        <f t="shared" si="66"/>
        <v>Nicole Olson DDS</v>
      </c>
      <c r="E838" t="s">
        <v>28990</v>
      </c>
      <c r="F838" s="9" t="str">
        <f t="shared" si="67"/>
        <v>Not Found</v>
      </c>
      <c r="G838" s="6">
        <v>12000</v>
      </c>
      <c r="H838" s="11">
        <v>3</v>
      </c>
      <c r="I838" s="6">
        <f t="shared" si="68"/>
        <v>36000</v>
      </c>
      <c r="J838" s="9" t="str">
        <f t="shared" si="69"/>
        <v>Low Value</v>
      </c>
      <c r="K838" s="2">
        <v>45505</v>
      </c>
      <c r="L838" s="2" t="str">
        <f t="shared" si="70"/>
        <v>August 2024</v>
      </c>
      <c r="M838" t="s">
        <v>12623</v>
      </c>
      <c r="N838" t="s">
        <v>18605</v>
      </c>
      <c r="O838" t="s">
        <v>24576</v>
      </c>
      <c r="P838" t="s">
        <v>28906</v>
      </c>
    </row>
    <row r="839" spans="1:16">
      <c r="A839" t="s">
        <v>847</v>
      </c>
      <c r="B839" s="9" t="s">
        <v>29723</v>
      </c>
      <c r="C839" s="9" t="s">
        <v>29724</v>
      </c>
      <c r="D839" s="9" t="str">
        <f t="shared" si="66"/>
        <v>Yolanda West</v>
      </c>
      <c r="E839" t="s">
        <v>11782</v>
      </c>
      <c r="F839" s="9" t="str">
        <f t="shared" si="67"/>
        <v>Apples</v>
      </c>
      <c r="G839" s="6">
        <v>15000</v>
      </c>
      <c r="H839" s="11">
        <v>5</v>
      </c>
      <c r="I839" s="6">
        <f t="shared" si="68"/>
        <v>75000</v>
      </c>
      <c r="J839" s="9" t="str">
        <f t="shared" si="69"/>
        <v>Mid Value</v>
      </c>
      <c r="K839" s="2">
        <v>45587</v>
      </c>
      <c r="L839" s="2" t="str">
        <f t="shared" si="70"/>
        <v>October 2024</v>
      </c>
      <c r="M839" t="s">
        <v>12624</v>
      </c>
      <c r="N839" t="s">
        <v>18606</v>
      </c>
      <c r="O839" t="s">
        <v>24263</v>
      </c>
      <c r="P839" t="s">
        <v>28849</v>
      </c>
    </row>
    <row r="840" spans="1:16">
      <c r="A840" t="s">
        <v>848</v>
      </c>
      <c r="B840" s="9" t="s">
        <v>29203</v>
      </c>
      <c r="C840" s="9" t="s">
        <v>29452</v>
      </c>
      <c r="D840" s="9" t="str">
        <f t="shared" si="66"/>
        <v>Lisa Russell</v>
      </c>
      <c r="E840" t="s">
        <v>11785</v>
      </c>
      <c r="F840" s="9" t="str">
        <f t="shared" si="67"/>
        <v>Orange</v>
      </c>
      <c r="G840" s="6">
        <v>12000</v>
      </c>
      <c r="H840" s="11">
        <v>4</v>
      </c>
      <c r="I840" s="6">
        <f t="shared" si="68"/>
        <v>48000</v>
      </c>
      <c r="J840" s="9" t="str">
        <f t="shared" si="69"/>
        <v>Low Value</v>
      </c>
      <c r="K840" s="2">
        <v>45681</v>
      </c>
      <c r="L840" s="2" t="str">
        <f t="shared" si="70"/>
        <v>January 2025</v>
      </c>
      <c r="M840" t="s">
        <v>12625</v>
      </c>
      <c r="N840" t="s">
        <v>18607</v>
      </c>
      <c r="O840" t="s">
        <v>24577</v>
      </c>
      <c r="P840" t="s">
        <v>28896</v>
      </c>
    </row>
    <row r="841" spans="1:16">
      <c r="A841" t="s">
        <v>849</v>
      </c>
      <c r="B841" s="9" t="s">
        <v>29725</v>
      </c>
      <c r="C841" s="9" t="s">
        <v>29726</v>
      </c>
      <c r="D841" s="9" t="str">
        <f t="shared" si="66"/>
        <v>Corey Douglas</v>
      </c>
      <c r="E841" t="s">
        <v>11784</v>
      </c>
      <c r="F841" s="9" t="str">
        <f t="shared" si="67"/>
        <v>Water Melon</v>
      </c>
      <c r="G841" s="6">
        <v>30000</v>
      </c>
      <c r="H841" s="11">
        <v>2</v>
      </c>
      <c r="I841" s="6">
        <f t="shared" si="68"/>
        <v>60000</v>
      </c>
      <c r="J841" s="9" t="str">
        <f t="shared" si="69"/>
        <v>High Value</v>
      </c>
      <c r="K841" s="2">
        <v>45545</v>
      </c>
      <c r="L841" s="2" t="str">
        <f t="shared" si="70"/>
        <v>September 2024</v>
      </c>
      <c r="M841" t="s">
        <v>12626</v>
      </c>
      <c r="N841" t="s">
        <v>18608</v>
      </c>
      <c r="O841" t="s">
        <v>24578</v>
      </c>
      <c r="P841" t="s">
        <v>28870</v>
      </c>
    </row>
    <row r="842" spans="1:16">
      <c r="A842" t="s">
        <v>850</v>
      </c>
      <c r="B842" s="9" t="s">
        <v>29179</v>
      </c>
      <c r="C842" s="9" t="s">
        <v>29181</v>
      </c>
      <c r="D842" s="9" t="str">
        <f t="shared" si="66"/>
        <v>Nicole Anderson</v>
      </c>
      <c r="E842" t="s">
        <v>11785</v>
      </c>
      <c r="F842" s="9" t="str">
        <f t="shared" si="67"/>
        <v>Orange</v>
      </c>
      <c r="G842" s="6">
        <v>12000</v>
      </c>
      <c r="H842" s="11">
        <v>8</v>
      </c>
      <c r="I842" s="6">
        <f t="shared" si="68"/>
        <v>96000</v>
      </c>
      <c r="J842" s="9" t="str">
        <f t="shared" si="69"/>
        <v>Low Value</v>
      </c>
      <c r="K842" s="2">
        <v>45703</v>
      </c>
      <c r="L842" s="2" t="str">
        <f t="shared" si="70"/>
        <v>February 2025</v>
      </c>
      <c r="M842" t="s">
        <v>12627</v>
      </c>
      <c r="N842" t="s">
        <v>18609</v>
      </c>
      <c r="O842" t="s">
        <v>24579</v>
      </c>
      <c r="P842" t="s">
        <v>28936</v>
      </c>
    </row>
    <row r="843" spans="1:16">
      <c r="A843" t="s">
        <v>851</v>
      </c>
      <c r="B843" s="9" t="s">
        <v>29374</v>
      </c>
      <c r="C843" s="9" t="s">
        <v>29040</v>
      </c>
      <c r="D843" s="9" t="str">
        <f t="shared" si="66"/>
        <v>Laura Hall</v>
      </c>
      <c r="E843" t="s">
        <v>11782</v>
      </c>
      <c r="F843" s="9" t="str">
        <f t="shared" si="67"/>
        <v>Apples</v>
      </c>
      <c r="G843" s="6">
        <v>15000</v>
      </c>
      <c r="H843" s="11">
        <v>9</v>
      </c>
      <c r="I843" s="6">
        <f t="shared" si="68"/>
        <v>135000</v>
      </c>
      <c r="J843" s="9" t="str">
        <f t="shared" si="69"/>
        <v>Mid Value</v>
      </c>
      <c r="K843" s="2">
        <v>45566</v>
      </c>
      <c r="L843" s="2" t="str">
        <f t="shared" si="70"/>
        <v>October 2024</v>
      </c>
      <c r="M843" t="s">
        <v>12628</v>
      </c>
      <c r="N843" t="s">
        <v>18610</v>
      </c>
      <c r="O843" t="s">
        <v>24580</v>
      </c>
      <c r="P843" t="s">
        <v>28815</v>
      </c>
    </row>
    <row r="844" spans="1:16">
      <c r="A844" t="s">
        <v>852</v>
      </c>
      <c r="B844" s="9" t="s">
        <v>29121</v>
      </c>
      <c r="C844" s="9" t="s">
        <v>29537</v>
      </c>
      <c r="D844" s="9" t="str">
        <f t="shared" si="66"/>
        <v>Sheena Hayes</v>
      </c>
      <c r="E844" t="s">
        <v>11785</v>
      </c>
      <c r="F844" s="9" t="str">
        <f t="shared" si="67"/>
        <v>Orange</v>
      </c>
      <c r="G844" s="6">
        <v>12000</v>
      </c>
      <c r="H844" s="11">
        <v>6</v>
      </c>
      <c r="I844" s="6">
        <f t="shared" si="68"/>
        <v>72000</v>
      </c>
      <c r="J844" s="9" t="str">
        <f t="shared" si="69"/>
        <v>Low Value</v>
      </c>
      <c r="K844" s="2">
        <v>45764</v>
      </c>
      <c r="L844" s="2" t="str">
        <f t="shared" si="70"/>
        <v>April 2025</v>
      </c>
      <c r="M844" t="s">
        <v>12629</v>
      </c>
      <c r="N844" t="s">
        <v>18611</v>
      </c>
      <c r="O844" t="s">
        <v>24581</v>
      </c>
      <c r="P844" t="s">
        <v>28980</v>
      </c>
    </row>
    <row r="845" spans="1:16">
      <c r="A845" t="s">
        <v>853</v>
      </c>
      <c r="B845" s="9" t="s">
        <v>29334</v>
      </c>
      <c r="C845" s="9" t="s">
        <v>29727</v>
      </c>
      <c r="D845" s="9" t="str">
        <f t="shared" si="66"/>
        <v>Jeremy Werner</v>
      </c>
      <c r="E845" t="s">
        <v>11785</v>
      </c>
      <c r="F845" s="9" t="str">
        <f t="shared" si="67"/>
        <v>Orange</v>
      </c>
      <c r="G845" s="6">
        <v>12000</v>
      </c>
      <c r="H845" s="11">
        <v>8</v>
      </c>
      <c r="I845" s="6">
        <f t="shared" si="68"/>
        <v>96000</v>
      </c>
      <c r="J845" s="9" t="str">
        <f t="shared" si="69"/>
        <v>Low Value</v>
      </c>
      <c r="K845" s="2">
        <v>45776</v>
      </c>
      <c r="L845" s="2" t="str">
        <f t="shared" si="70"/>
        <v>April 2025</v>
      </c>
      <c r="M845" t="s">
        <v>12630</v>
      </c>
      <c r="N845" t="s">
        <v>18612</v>
      </c>
      <c r="O845" t="s">
        <v>24582</v>
      </c>
      <c r="P845" t="s">
        <v>28747</v>
      </c>
    </row>
    <row r="846" spans="1:16">
      <c r="A846" t="s">
        <v>854</v>
      </c>
      <c r="B846" s="9" t="s">
        <v>29056</v>
      </c>
      <c r="C846" s="9" t="s">
        <v>30489</v>
      </c>
      <c r="D846" s="9" t="str">
        <f t="shared" si="66"/>
        <v>Joshua Miller PhD</v>
      </c>
      <c r="E846" t="s">
        <v>11786</v>
      </c>
      <c r="F846" s="9" t="str">
        <f t="shared" si="67"/>
        <v>Pineapples</v>
      </c>
      <c r="G846" s="6">
        <v>5000</v>
      </c>
      <c r="H846" s="11">
        <v>1</v>
      </c>
      <c r="I846" s="6">
        <f t="shared" si="68"/>
        <v>5000</v>
      </c>
      <c r="J846" s="9" t="str">
        <f t="shared" si="69"/>
        <v>Low Value</v>
      </c>
      <c r="K846" s="2">
        <v>45466</v>
      </c>
      <c r="L846" s="2" t="str">
        <f t="shared" si="70"/>
        <v>June 2024</v>
      </c>
      <c r="M846" t="s">
        <v>12631</v>
      </c>
      <c r="N846" t="s">
        <v>18613</v>
      </c>
      <c r="O846" t="s">
        <v>24583</v>
      </c>
      <c r="P846" t="s">
        <v>28822</v>
      </c>
    </row>
    <row r="847" spans="1:16">
      <c r="A847" t="s">
        <v>855</v>
      </c>
      <c r="B847" s="9" t="s">
        <v>29500</v>
      </c>
      <c r="C847" s="9" t="s">
        <v>29728</v>
      </c>
      <c r="D847" s="9" t="str">
        <f t="shared" si="66"/>
        <v>Nathan Wagner</v>
      </c>
      <c r="E847" t="s">
        <v>11782</v>
      </c>
      <c r="F847" s="9" t="str">
        <f t="shared" si="67"/>
        <v>Apples</v>
      </c>
      <c r="G847" s="6">
        <v>15000</v>
      </c>
      <c r="H847" s="11">
        <v>2</v>
      </c>
      <c r="I847" s="6">
        <f t="shared" si="68"/>
        <v>30000</v>
      </c>
      <c r="J847" s="9" t="str">
        <f t="shared" si="69"/>
        <v>Mid Value</v>
      </c>
      <c r="K847" s="2">
        <v>45633</v>
      </c>
      <c r="L847" s="2" t="str">
        <f t="shared" si="70"/>
        <v>December 2024</v>
      </c>
      <c r="M847" t="s">
        <v>12632</v>
      </c>
      <c r="N847" t="s">
        <v>18614</v>
      </c>
      <c r="O847" t="s">
        <v>24584</v>
      </c>
      <c r="P847" t="s">
        <v>28985</v>
      </c>
    </row>
    <row r="848" spans="1:16">
      <c r="A848" t="s">
        <v>856</v>
      </c>
      <c r="B848" s="9" t="s">
        <v>29146</v>
      </c>
      <c r="C848" s="9" t="s">
        <v>29174</v>
      </c>
      <c r="D848" s="9" t="str">
        <f t="shared" si="66"/>
        <v>David Armstrong</v>
      </c>
      <c r="E848" t="s">
        <v>11785</v>
      </c>
      <c r="F848" s="9" t="str">
        <f t="shared" si="67"/>
        <v>Orange</v>
      </c>
      <c r="G848" s="6">
        <v>12000</v>
      </c>
      <c r="H848" s="11">
        <v>10</v>
      </c>
      <c r="I848" s="6">
        <f t="shared" si="68"/>
        <v>120000</v>
      </c>
      <c r="J848" s="9" t="str">
        <f t="shared" si="69"/>
        <v>Low Value</v>
      </c>
      <c r="K848" s="2">
        <v>45434</v>
      </c>
      <c r="L848" s="2" t="str">
        <f t="shared" si="70"/>
        <v>May 2024</v>
      </c>
      <c r="M848" t="s">
        <v>12633</v>
      </c>
      <c r="N848" t="s">
        <v>18615</v>
      </c>
      <c r="O848" t="s">
        <v>23951</v>
      </c>
      <c r="P848" t="s">
        <v>28971</v>
      </c>
    </row>
    <row r="849" spans="1:16">
      <c r="A849" t="s">
        <v>857</v>
      </c>
      <c r="B849" s="9" t="s">
        <v>29127</v>
      </c>
      <c r="C849" s="9" t="s">
        <v>29507</v>
      </c>
      <c r="D849" s="9" t="str">
        <f t="shared" si="66"/>
        <v>Stephanie Perez</v>
      </c>
      <c r="E849" t="s">
        <v>11785</v>
      </c>
      <c r="F849" s="9" t="str">
        <f t="shared" si="67"/>
        <v>Orange</v>
      </c>
      <c r="G849" s="6">
        <v>12000</v>
      </c>
      <c r="H849" s="11">
        <v>9</v>
      </c>
      <c r="I849" s="6">
        <f t="shared" si="68"/>
        <v>108000</v>
      </c>
      <c r="J849" s="9" t="str">
        <f t="shared" si="69"/>
        <v>Low Value</v>
      </c>
      <c r="K849" s="2">
        <v>45578</v>
      </c>
      <c r="L849" s="2" t="str">
        <f t="shared" si="70"/>
        <v>October 2024</v>
      </c>
      <c r="M849" t="s">
        <v>12634</v>
      </c>
      <c r="N849" t="s">
        <v>18616</v>
      </c>
      <c r="O849" t="s">
        <v>24585</v>
      </c>
      <c r="P849" t="s">
        <v>28928</v>
      </c>
    </row>
    <row r="850" spans="1:16">
      <c r="A850" t="s">
        <v>858</v>
      </c>
      <c r="B850" s="9" t="s">
        <v>29729</v>
      </c>
      <c r="C850" s="9" t="s">
        <v>29167</v>
      </c>
      <c r="D850" s="9" t="str">
        <f t="shared" si="66"/>
        <v>Cameron Church</v>
      </c>
      <c r="E850" t="s">
        <v>11785</v>
      </c>
      <c r="F850" s="9" t="str">
        <f t="shared" si="67"/>
        <v>Orange</v>
      </c>
      <c r="G850" s="6">
        <v>12000</v>
      </c>
      <c r="H850" s="11">
        <v>10</v>
      </c>
      <c r="I850" s="6">
        <f t="shared" si="68"/>
        <v>120000</v>
      </c>
      <c r="J850" s="9" t="str">
        <f t="shared" si="69"/>
        <v>Low Value</v>
      </c>
      <c r="K850" s="2">
        <v>45525</v>
      </c>
      <c r="L850" s="2" t="str">
        <f t="shared" si="70"/>
        <v>August 2024</v>
      </c>
      <c r="M850" t="s">
        <v>12635</v>
      </c>
      <c r="N850" t="s">
        <v>18617</v>
      </c>
      <c r="O850" t="s">
        <v>24586</v>
      </c>
      <c r="P850" t="s">
        <v>28822</v>
      </c>
    </row>
    <row r="851" spans="1:16">
      <c r="A851" t="s">
        <v>859</v>
      </c>
      <c r="B851" s="9" t="s">
        <v>29015</v>
      </c>
      <c r="C851" s="9" t="s">
        <v>29016</v>
      </c>
      <c r="D851" s="9" t="str">
        <f t="shared" si="66"/>
        <v>Austin Smith</v>
      </c>
      <c r="E851" t="s">
        <v>11782</v>
      </c>
      <c r="F851" s="9" t="str">
        <f t="shared" si="67"/>
        <v>Apples</v>
      </c>
      <c r="G851" s="6">
        <v>15000</v>
      </c>
      <c r="H851" s="11">
        <v>7</v>
      </c>
      <c r="I851" s="6">
        <f t="shared" si="68"/>
        <v>105000</v>
      </c>
      <c r="J851" s="9" t="str">
        <f t="shared" si="69"/>
        <v>Mid Value</v>
      </c>
      <c r="K851" s="2">
        <v>45491</v>
      </c>
      <c r="L851" s="2" t="str">
        <f t="shared" si="70"/>
        <v>July 2024</v>
      </c>
      <c r="M851" t="s">
        <v>12636</v>
      </c>
      <c r="N851" t="s">
        <v>18618</v>
      </c>
      <c r="O851" t="s">
        <v>24587</v>
      </c>
      <c r="P851" t="s">
        <v>28772</v>
      </c>
    </row>
    <row r="852" spans="1:16">
      <c r="A852" t="s">
        <v>860</v>
      </c>
      <c r="B852" s="9" t="s">
        <v>29730</v>
      </c>
      <c r="C852" s="9" t="s">
        <v>29731</v>
      </c>
      <c r="D852" s="9" t="str">
        <f t="shared" si="66"/>
        <v>Chris Farrell</v>
      </c>
      <c r="E852" t="s">
        <v>11786</v>
      </c>
      <c r="F852" s="9" t="str">
        <f t="shared" si="67"/>
        <v>Pineapples</v>
      </c>
      <c r="G852" s="6">
        <v>5000</v>
      </c>
      <c r="H852" s="11">
        <v>10</v>
      </c>
      <c r="I852" s="6">
        <f t="shared" si="68"/>
        <v>50000</v>
      </c>
      <c r="J852" s="9" t="str">
        <f t="shared" si="69"/>
        <v>Low Value</v>
      </c>
      <c r="K852" s="2">
        <v>45665</v>
      </c>
      <c r="L852" s="2" t="str">
        <f t="shared" si="70"/>
        <v>January 2025</v>
      </c>
      <c r="M852" t="s">
        <v>12637</v>
      </c>
      <c r="N852" t="s">
        <v>18619</v>
      </c>
      <c r="O852" t="s">
        <v>24588</v>
      </c>
      <c r="P852" t="s">
        <v>28788</v>
      </c>
    </row>
    <row r="853" spans="1:16">
      <c r="A853" t="s">
        <v>861</v>
      </c>
      <c r="B853" s="9" t="s">
        <v>29323</v>
      </c>
      <c r="C853" s="9" t="s">
        <v>29732</v>
      </c>
      <c r="D853" s="9" t="str">
        <f t="shared" si="66"/>
        <v>Shannon Gomez</v>
      </c>
      <c r="E853" t="s">
        <v>11786</v>
      </c>
      <c r="F853" s="9" t="str">
        <f t="shared" si="67"/>
        <v>Pineapples</v>
      </c>
      <c r="G853" s="6">
        <v>5000</v>
      </c>
      <c r="H853" s="11">
        <v>3</v>
      </c>
      <c r="I853" s="6">
        <f t="shared" si="68"/>
        <v>15000</v>
      </c>
      <c r="J853" s="9" t="str">
        <f t="shared" si="69"/>
        <v>Low Value</v>
      </c>
      <c r="K853" s="2">
        <v>45544</v>
      </c>
      <c r="L853" s="2" t="str">
        <f t="shared" si="70"/>
        <v>September 2024</v>
      </c>
      <c r="M853" t="s">
        <v>12638</v>
      </c>
      <c r="N853" t="s">
        <v>18620</v>
      </c>
      <c r="O853" t="s">
        <v>24144</v>
      </c>
      <c r="P853" t="s">
        <v>28777</v>
      </c>
    </row>
    <row r="854" spans="1:16">
      <c r="A854" t="s">
        <v>862</v>
      </c>
      <c r="B854" s="9" t="s">
        <v>29232</v>
      </c>
      <c r="C854" s="9" t="s">
        <v>29733</v>
      </c>
      <c r="D854" s="9" t="str">
        <f t="shared" si="66"/>
        <v>Erica Huynh</v>
      </c>
      <c r="E854" t="s">
        <v>11783</v>
      </c>
      <c r="F854" s="9" t="str">
        <f t="shared" si="67"/>
        <v>Bananas</v>
      </c>
      <c r="G854" s="6">
        <v>50000</v>
      </c>
      <c r="H854" s="11">
        <v>3</v>
      </c>
      <c r="I854" s="6">
        <f t="shared" si="68"/>
        <v>150000</v>
      </c>
      <c r="J854" s="9" t="str">
        <f t="shared" si="69"/>
        <v>High Value</v>
      </c>
      <c r="K854" s="2">
        <v>45728</v>
      </c>
      <c r="L854" s="2" t="str">
        <f t="shared" si="70"/>
        <v>March 2025</v>
      </c>
      <c r="M854" t="s">
        <v>12639</v>
      </c>
      <c r="N854" t="s">
        <v>18621</v>
      </c>
      <c r="O854" t="s">
        <v>24589</v>
      </c>
      <c r="P854" t="s">
        <v>28759</v>
      </c>
    </row>
    <row r="855" spans="1:16">
      <c r="A855" t="s">
        <v>863</v>
      </c>
      <c r="B855" s="9" t="s">
        <v>29246</v>
      </c>
      <c r="C855" s="9" t="s">
        <v>29068</v>
      </c>
      <c r="D855" s="9" t="str">
        <f t="shared" si="66"/>
        <v>Jeffrey Brown</v>
      </c>
      <c r="E855" t="s">
        <v>11783</v>
      </c>
      <c r="F855" s="9" t="str">
        <f t="shared" si="67"/>
        <v>Bananas</v>
      </c>
      <c r="G855" s="6">
        <v>50000</v>
      </c>
      <c r="H855" s="11">
        <v>1</v>
      </c>
      <c r="I855" s="6">
        <f t="shared" si="68"/>
        <v>50000</v>
      </c>
      <c r="J855" s="9" t="str">
        <f t="shared" si="69"/>
        <v>High Value</v>
      </c>
      <c r="K855" s="2">
        <v>45622</v>
      </c>
      <c r="L855" s="2" t="str">
        <f t="shared" si="70"/>
        <v>November 2024</v>
      </c>
      <c r="M855" t="s">
        <v>12640</v>
      </c>
      <c r="N855" t="s">
        <v>18622</v>
      </c>
      <c r="O855" t="s">
        <v>24590</v>
      </c>
      <c r="P855" t="s">
        <v>28835</v>
      </c>
    </row>
    <row r="856" spans="1:16">
      <c r="A856" t="s">
        <v>864</v>
      </c>
      <c r="B856" s="9" t="s">
        <v>29457</v>
      </c>
      <c r="C856" s="9" t="s">
        <v>29621</v>
      </c>
      <c r="D856" s="9" t="str">
        <f t="shared" si="66"/>
        <v>Eric Robinson</v>
      </c>
      <c r="E856" t="s">
        <v>11785</v>
      </c>
      <c r="F856" s="9" t="str">
        <f t="shared" si="67"/>
        <v>Orange</v>
      </c>
      <c r="G856" s="6">
        <v>12000</v>
      </c>
      <c r="H856" s="11">
        <v>4</v>
      </c>
      <c r="I856" s="6">
        <f t="shared" si="68"/>
        <v>48000</v>
      </c>
      <c r="J856" s="9" t="str">
        <f t="shared" si="69"/>
        <v>Low Value</v>
      </c>
      <c r="K856" s="2">
        <v>45723</v>
      </c>
      <c r="L856" s="2" t="str">
        <f t="shared" si="70"/>
        <v>March 2025</v>
      </c>
      <c r="M856" t="s">
        <v>12641</v>
      </c>
      <c r="N856" t="s">
        <v>18623</v>
      </c>
      <c r="O856" t="s">
        <v>24591</v>
      </c>
      <c r="P856" t="s">
        <v>28854</v>
      </c>
    </row>
    <row r="857" spans="1:16">
      <c r="A857" t="s">
        <v>865</v>
      </c>
      <c r="B857" s="9" t="s">
        <v>29010</v>
      </c>
      <c r="C857" s="9" t="s">
        <v>29166</v>
      </c>
      <c r="D857" s="9" t="str">
        <f t="shared" si="66"/>
        <v>Juan Lopez</v>
      </c>
      <c r="E857" t="s">
        <v>11786</v>
      </c>
      <c r="F857" s="9" t="str">
        <f t="shared" si="67"/>
        <v>Pineapples</v>
      </c>
      <c r="G857" s="6">
        <v>5000</v>
      </c>
      <c r="H857" s="11">
        <v>5</v>
      </c>
      <c r="I857" s="6">
        <f t="shared" si="68"/>
        <v>25000</v>
      </c>
      <c r="J857" s="9" t="str">
        <f t="shared" si="69"/>
        <v>Low Value</v>
      </c>
      <c r="K857" s="2">
        <v>45716</v>
      </c>
      <c r="L857" s="2" t="str">
        <f t="shared" si="70"/>
        <v>February 2025</v>
      </c>
      <c r="M857" t="s">
        <v>12642</v>
      </c>
      <c r="N857" t="s">
        <v>18624</v>
      </c>
      <c r="O857" t="s">
        <v>24592</v>
      </c>
      <c r="P857" t="s">
        <v>28863</v>
      </c>
    </row>
    <row r="858" spans="1:16">
      <c r="A858" t="s">
        <v>866</v>
      </c>
      <c r="B858" s="9" t="s">
        <v>29134</v>
      </c>
      <c r="C858" s="9" t="s">
        <v>29009</v>
      </c>
      <c r="D858" s="9" t="str">
        <f t="shared" si="66"/>
        <v>James Baker</v>
      </c>
      <c r="E858" t="s">
        <v>11782</v>
      </c>
      <c r="F858" s="9" t="str">
        <f t="shared" si="67"/>
        <v>Apples</v>
      </c>
      <c r="G858" s="6">
        <v>15000</v>
      </c>
      <c r="H858" s="11">
        <v>2</v>
      </c>
      <c r="I858" s="6">
        <f t="shared" si="68"/>
        <v>30000</v>
      </c>
      <c r="J858" s="9" t="str">
        <f t="shared" si="69"/>
        <v>Mid Value</v>
      </c>
      <c r="K858" s="2">
        <v>45743</v>
      </c>
      <c r="L858" s="2" t="str">
        <f t="shared" si="70"/>
        <v>March 2025</v>
      </c>
      <c r="M858" t="s">
        <v>12643</v>
      </c>
      <c r="N858" t="s">
        <v>18625</v>
      </c>
      <c r="O858" t="s">
        <v>24360</v>
      </c>
      <c r="P858" t="s">
        <v>28926</v>
      </c>
    </row>
    <row r="859" spans="1:16">
      <c r="A859" t="s">
        <v>867</v>
      </c>
      <c r="B859" s="9" t="s">
        <v>29274</v>
      </c>
      <c r="C859" s="9" t="s">
        <v>29399</v>
      </c>
      <c r="D859" s="9" t="str">
        <f t="shared" si="66"/>
        <v>Cassandra Martin</v>
      </c>
      <c r="E859" t="s">
        <v>11784</v>
      </c>
      <c r="F859" s="9" t="str">
        <f t="shared" si="67"/>
        <v>Water Melon</v>
      </c>
      <c r="G859" s="6">
        <v>30000</v>
      </c>
      <c r="H859" s="11">
        <v>5</v>
      </c>
      <c r="I859" s="6">
        <f t="shared" si="68"/>
        <v>150000</v>
      </c>
      <c r="J859" s="9" t="str">
        <f t="shared" si="69"/>
        <v>High Value</v>
      </c>
      <c r="K859" s="2">
        <v>45745</v>
      </c>
      <c r="L859" s="2" t="str">
        <f t="shared" si="70"/>
        <v>March 2025</v>
      </c>
      <c r="M859" t="s">
        <v>12644</v>
      </c>
      <c r="N859" t="s">
        <v>18626</v>
      </c>
      <c r="O859" t="s">
        <v>24593</v>
      </c>
      <c r="P859" t="s">
        <v>28796</v>
      </c>
    </row>
    <row r="860" spans="1:16">
      <c r="A860" t="s">
        <v>868</v>
      </c>
      <c r="B860" s="9" t="s">
        <v>29734</v>
      </c>
      <c r="C860" s="9" t="s">
        <v>29093</v>
      </c>
      <c r="D860" s="9" t="str">
        <f t="shared" si="66"/>
        <v>Kara Graham</v>
      </c>
      <c r="E860" t="s">
        <v>11782</v>
      </c>
      <c r="F860" s="9" t="str">
        <f t="shared" si="67"/>
        <v>Apples</v>
      </c>
      <c r="G860" s="6">
        <v>15000</v>
      </c>
      <c r="H860" s="11">
        <v>10</v>
      </c>
      <c r="I860" s="6">
        <f t="shared" si="68"/>
        <v>150000</v>
      </c>
      <c r="J860" s="9" t="str">
        <f t="shared" si="69"/>
        <v>Mid Value</v>
      </c>
      <c r="K860" s="2">
        <v>45471</v>
      </c>
      <c r="L860" s="2" t="str">
        <f t="shared" si="70"/>
        <v>June 2024</v>
      </c>
      <c r="M860" t="s">
        <v>12645</v>
      </c>
      <c r="N860" t="s">
        <v>18627</v>
      </c>
      <c r="O860" t="s">
        <v>24594</v>
      </c>
      <c r="P860" t="s">
        <v>28763</v>
      </c>
    </row>
    <row r="861" spans="1:16">
      <c r="A861" t="s">
        <v>869</v>
      </c>
      <c r="B861" s="9" t="s">
        <v>29024</v>
      </c>
      <c r="C861" s="9" t="s">
        <v>29735</v>
      </c>
      <c r="D861" s="9" t="str">
        <f t="shared" si="66"/>
        <v>William Mercado</v>
      </c>
      <c r="E861" t="s">
        <v>11782</v>
      </c>
      <c r="F861" s="9" t="str">
        <f t="shared" si="67"/>
        <v>Apples</v>
      </c>
      <c r="G861" s="6">
        <v>15000</v>
      </c>
      <c r="H861" s="11">
        <v>7</v>
      </c>
      <c r="I861" s="6">
        <f t="shared" si="68"/>
        <v>105000</v>
      </c>
      <c r="J861" s="9" t="str">
        <f t="shared" si="69"/>
        <v>Mid Value</v>
      </c>
      <c r="K861" s="2">
        <v>45726</v>
      </c>
      <c r="L861" s="2" t="str">
        <f t="shared" si="70"/>
        <v>March 2025</v>
      </c>
      <c r="M861" t="s">
        <v>12646</v>
      </c>
      <c r="N861" t="s">
        <v>18628</v>
      </c>
      <c r="O861" t="s">
        <v>24595</v>
      </c>
      <c r="P861" t="s">
        <v>28888</v>
      </c>
    </row>
    <row r="862" spans="1:16">
      <c r="A862" t="s">
        <v>870</v>
      </c>
      <c r="B862" s="9" t="s">
        <v>29108</v>
      </c>
      <c r="C862" s="9" t="s">
        <v>29736</v>
      </c>
      <c r="D862" s="9" t="str">
        <f t="shared" si="66"/>
        <v>Kelly Woods</v>
      </c>
      <c r="E862" t="s">
        <v>11786</v>
      </c>
      <c r="F862" s="9" t="str">
        <f t="shared" si="67"/>
        <v>Pineapples</v>
      </c>
      <c r="G862" s="6">
        <v>5000</v>
      </c>
      <c r="H862" s="11">
        <v>2</v>
      </c>
      <c r="I862" s="6">
        <f t="shared" si="68"/>
        <v>10000</v>
      </c>
      <c r="J862" s="9" t="str">
        <f t="shared" si="69"/>
        <v>Low Value</v>
      </c>
      <c r="K862" s="2">
        <v>45584</v>
      </c>
      <c r="L862" s="2" t="str">
        <f t="shared" si="70"/>
        <v>October 2024</v>
      </c>
      <c r="M862" t="s">
        <v>12647</v>
      </c>
      <c r="N862" t="s">
        <v>18629</v>
      </c>
      <c r="O862" t="s">
        <v>24596</v>
      </c>
      <c r="P862" t="s">
        <v>28853</v>
      </c>
    </row>
    <row r="863" spans="1:16">
      <c r="A863" t="s">
        <v>871</v>
      </c>
      <c r="B863" s="9" t="s">
        <v>29103</v>
      </c>
      <c r="C863" s="9" t="s">
        <v>29370</v>
      </c>
      <c r="D863" s="9" t="str">
        <f t="shared" si="66"/>
        <v>Christopher Castro</v>
      </c>
      <c r="E863" t="s">
        <v>11782</v>
      </c>
      <c r="F863" s="9" t="str">
        <f t="shared" si="67"/>
        <v>Apples</v>
      </c>
      <c r="G863" s="6">
        <v>15000</v>
      </c>
      <c r="H863" s="11">
        <v>5</v>
      </c>
      <c r="I863" s="6">
        <f t="shared" si="68"/>
        <v>75000</v>
      </c>
      <c r="J863" s="9" t="str">
        <f t="shared" si="69"/>
        <v>Mid Value</v>
      </c>
      <c r="K863" s="2">
        <v>45593</v>
      </c>
      <c r="L863" s="2" t="str">
        <f t="shared" si="70"/>
        <v>October 2024</v>
      </c>
      <c r="M863" t="s">
        <v>12648</v>
      </c>
      <c r="N863" t="s">
        <v>18630</v>
      </c>
      <c r="O863" t="s">
        <v>24597</v>
      </c>
      <c r="P863" t="s">
        <v>28856</v>
      </c>
    </row>
    <row r="864" spans="1:16">
      <c r="A864" t="s">
        <v>872</v>
      </c>
      <c r="B864" s="9" t="s">
        <v>29737</v>
      </c>
      <c r="C864" s="9" t="s">
        <v>29434</v>
      </c>
      <c r="D864" s="9" t="str">
        <f t="shared" si="66"/>
        <v>Nichole Gray</v>
      </c>
      <c r="E864" t="s">
        <v>11785</v>
      </c>
      <c r="F864" s="9" t="str">
        <f t="shared" si="67"/>
        <v>Orange</v>
      </c>
      <c r="G864" s="6">
        <v>12000</v>
      </c>
      <c r="H864" s="11">
        <v>5</v>
      </c>
      <c r="I864" s="6">
        <f t="shared" si="68"/>
        <v>60000</v>
      </c>
      <c r="J864" s="9" t="str">
        <f t="shared" si="69"/>
        <v>Low Value</v>
      </c>
      <c r="K864" s="2">
        <v>45716</v>
      </c>
      <c r="L864" s="2" t="str">
        <f t="shared" si="70"/>
        <v>February 2025</v>
      </c>
      <c r="M864" t="s">
        <v>12649</v>
      </c>
      <c r="N864" t="s">
        <v>18631</v>
      </c>
      <c r="O864" t="s">
        <v>24598</v>
      </c>
      <c r="P864" t="s">
        <v>28873</v>
      </c>
    </row>
    <row r="865" spans="1:16">
      <c r="A865" t="s">
        <v>873</v>
      </c>
      <c r="B865" s="9" t="s">
        <v>29035</v>
      </c>
      <c r="C865" s="9" t="s">
        <v>29509</v>
      </c>
      <c r="D865" s="9" t="str">
        <f t="shared" si="66"/>
        <v>Robert Perkins</v>
      </c>
      <c r="E865" t="s">
        <v>11786</v>
      </c>
      <c r="F865" s="9" t="str">
        <f t="shared" si="67"/>
        <v>Pineapples</v>
      </c>
      <c r="G865" s="6">
        <v>5000</v>
      </c>
      <c r="H865" s="11">
        <v>8</v>
      </c>
      <c r="I865" s="6">
        <f t="shared" si="68"/>
        <v>40000</v>
      </c>
      <c r="J865" s="9" t="str">
        <f t="shared" si="69"/>
        <v>Low Value</v>
      </c>
      <c r="K865" s="2">
        <v>45506</v>
      </c>
      <c r="L865" s="2" t="str">
        <f t="shared" si="70"/>
        <v>August 2024</v>
      </c>
      <c r="M865" t="s">
        <v>12650</v>
      </c>
      <c r="N865" t="s">
        <v>18632</v>
      </c>
      <c r="O865" t="s">
        <v>24599</v>
      </c>
      <c r="P865" t="s">
        <v>28751</v>
      </c>
    </row>
    <row r="866" spans="1:16">
      <c r="A866" t="s">
        <v>874</v>
      </c>
      <c r="B866" s="9" t="s">
        <v>29326</v>
      </c>
      <c r="C866" s="9" t="s">
        <v>29738</v>
      </c>
      <c r="D866" s="9" t="str">
        <f t="shared" si="66"/>
        <v>Steven Sweeney</v>
      </c>
      <c r="E866" t="s">
        <v>11783</v>
      </c>
      <c r="F866" s="9" t="str">
        <f t="shared" si="67"/>
        <v>Bananas</v>
      </c>
      <c r="G866" s="6">
        <v>50000</v>
      </c>
      <c r="H866" s="11">
        <v>10</v>
      </c>
      <c r="I866" s="6">
        <f t="shared" si="68"/>
        <v>500000</v>
      </c>
      <c r="J866" s="9" t="str">
        <f t="shared" si="69"/>
        <v>High Value</v>
      </c>
      <c r="K866" s="2">
        <v>45472</v>
      </c>
      <c r="L866" s="2" t="str">
        <f t="shared" si="70"/>
        <v>June 2024</v>
      </c>
      <c r="M866" t="s">
        <v>12651</v>
      </c>
      <c r="N866" t="s">
        <v>18633</v>
      </c>
      <c r="O866" t="s">
        <v>24600</v>
      </c>
      <c r="P866" t="s">
        <v>28929</v>
      </c>
    </row>
    <row r="867" spans="1:16">
      <c r="A867" t="s">
        <v>875</v>
      </c>
      <c r="B867" s="9" t="s">
        <v>29300</v>
      </c>
      <c r="C867" s="9" t="s">
        <v>29739</v>
      </c>
      <c r="D867" s="9" t="str">
        <f t="shared" si="66"/>
        <v>Jesse Skinner</v>
      </c>
      <c r="E867" t="s">
        <v>11782</v>
      </c>
      <c r="F867" s="9" t="str">
        <f t="shared" si="67"/>
        <v>Apples</v>
      </c>
      <c r="G867" s="6">
        <v>15000</v>
      </c>
      <c r="H867" s="11">
        <v>7</v>
      </c>
      <c r="I867" s="6">
        <f t="shared" si="68"/>
        <v>105000</v>
      </c>
      <c r="J867" s="9" t="str">
        <f t="shared" si="69"/>
        <v>Mid Value</v>
      </c>
      <c r="K867" s="2">
        <v>45639</v>
      </c>
      <c r="L867" s="2" t="str">
        <f t="shared" si="70"/>
        <v>December 2024</v>
      </c>
      <c r="M867" t="s">
        <v>12652</v>
      </c>
      <c r="N867" t="s">
        <v>18634</v>
      </c>
      <c r="O867" t="s">
        <v>24601</v>
      </c>
      <c r="P867" t="s">
        <v>28785</v>
      </c>
    </row>
    <row r="868" spans="1:16">
      <c r="A868" t="s">
        <v>876</v>
      </c>
      <c r="B868" s="9" t="s">
        <v>29740</v>
      </c>
      <c r="C868" s="9" t="s">
        <v>29685</v>
      </c>
      <c r="D868" s="9" t="str">
        <f t="shared" si="66"/>
        <v>Kaitlin Moody</v>
      </c>
      <c r="E868" t="s">
        <v>11783</v>
      </c>
      <c r="F868" s="9" t="str">
        <f t="shared" si="67"/>
        <v>Bananas</v>
      </c>
      <c r="G868" s="6">
        <v>50000</v>
      </c>
      <c r="H868" s="11">
        <v>1</v>
      </c>
      <c r="I868" s="6">
        <f t="shared" si="68"/>
        <v>50000</v>
      </c>
      <c r="J868" s="9" t="str">
        <f t="shared" si="69"/>
        <v>High Value</v>
      </c>
      <c r="K868" s="2">
        <v>45772</v>
      </c>
      <c r="L868" s="2" t="str">
        <f t="shared" si="70"/>
        <v>April 2025</v>
      </c>
      <c r="M868" t="s">
        <v>12653</v>
      </c>
      <c r="N868" t="s">
        <v>18635</v>
      </c>
      <c r="O868" t="s">
        <v>24602</v>
      </c>
      <c r="P868" t="s">
        <v>28802</v>
      </c>
    </row>
    <row r="869" spans="1:16">
      <c r="A869" t="s">
        <v>877</v>
      </c>
      <c r="B869" s="9" t="s">
        <v>29457</v>
      </c>
      <c r="C869" s="9" t="s">
        <v>29128</v>
      </c>
      <c r="D869" s="9" t="str">
        <f t="shared" si="66"/>
        <v>Eric Li</v>
      </c>
      <c r="E869" t="s">
        <v>11784</v>
      </c>
      <c r="F869" s="9" t="str">
        <f t="shared" si="67"/>
        <v>Water Melon</v>
      </c>
      <c r="G869" s="6">
        <v>30000</v>
      </c>
      <c r="H869" s="11">
        <v>1</v>
      </c>
      <c r="I869" s="6">
        <f t="shared" si="68"/>
        <v>30000</v>
      </c>
      <c r="J869" s="9" t="str">
        <f t="shared" si="69"/>
        <v>High Value</v>
      </c>
      <c r="K869" s="2">
        <v>45691</v>
      </c>
      <c r="L869" s="2" t="str">
        <f t="shared" si="70"/>
        <v>February 2025</v>
      </c>
      <c r="M869" t="s">
        <v>12654</v>
      </c>
      <c r="N869" t="s">
        <v>18636</v>
      </c>
      <c r="O869" t="s">
        <v>24603</v>
      </c>
      <c r="P869" t="s">
        <v>28936</v>
      </c>
    </row>
    <row r="870" spans="1:16">
      <c r="A870" t="s">
        <v>878</v>
      </c>
      <c r="B870" s="9" t="s">
        <v>29419</v>
      </c>
      <c r="C870" s="9" t="s">
        <v>29741</v>
      </c>
      <c r="D870" s="9" t="str">
        <f t="shared" si="66"/>
        <v>Benjamin Hines</v>
      </c>
      <c r="E870" t="s">
        <v>11784</v>
      </c>
      <c r="F870" s="9" t="str">
        <f t="shared" si="67"/>
        <v>Water Melon</v>
      </c>
      <c r="G870" s="6">
        <v>30000</v>
      </c>
      <c r="H870" s="11">
        <v>5</v>
      </c>
      <c r="I870" s="6">
        <f t="shared" si="68"/>
        <v>150000</v>
      </c>
      <c r="J870" s="9" t="str">
        <f t="shared" si="69"/>
        <v>High Value</v>
      </c>
      <c r="K870" s="2">
        <v>45645</v>
      </c>
      <c r="L870" s="2" t="str">
        <f t="shared" si="70"/>
        <v>December 2024</v>
      </c>
      <c r="M870" t="s">
        <v>12655</v>
      </c>
      <c r="N870" t="s">
        <v>18637</v>
      </c>
      <c r="O870" t="s">
        <v>24136</v>
      </c>
      <c r="P870" t="s">
        <v>28825</v>
      </c>
    </row>
    <row r="871" spans="1:16">
      <c r="A871" t="s">
        <v>879</v>
      </c>
      <c r="B871" s="9" t="s">
        <v>29742</v>
      </c>
      <c r="C871" s="9" t="s">
        <v>29085</v>
      </c>
      <c r="D871" s="9" t="str">
        <f t="shared" si="66"/>
        <v>Abigail Henderson</v>
      </c>
      <c r="E871" t="s">
        <v>11782</v>
      </c>
      <c r="F871" s="9" t="str">
        <f t="shared" si="67"/>
        <v>Apples</v>
      </c>
      <c r="G871" s="6">
        <v>15000</v>
      </c>
      <c r="H871" s="11">
        <v>4</v>
      </c>
      <c r="I871" s="6">
        <f t="shared" si="68"/>
        <v>60000</v>
      </c>
      <c r="J871" s="9" t="str">
        <f t="shared" si="69"/>
        <v>Mid Value</v>
      </c>
      <c r="K871" s="2">
        <v>45743</v>
      </c>
      <c r="L871" s="2" t="str">
        <f t="shared" si="70"/>
        <v>March 2025</v>
      </c>
      <c r="M871" t="s">
        <v>12656</v>
      </c>
      <c r="N871" t="s">
        <v>18638</v>
      </c>
      <c r="O871" t="s">
        <v>24604</v>
      </c>
      <c r="P871" t="s">
        <v>28986</v>
      </c>
    </row>
    <row r="872" spans="1:16">
      <c r="A872" t="s">
        <v>880</v>
      </c>
      <c r="B872" s="9" t="s">
        <v>29237</v>
      </c>
      <c r="C872" s="9" t="s">
        <v>29143</v>
      </c>
      <c r="D872" s="9" t="str">
        <f t="shared" si="66"/>
        <v>Joanna Mcknight</v>
      </c>
      <c r="E872" t="s">
        <v>11785</v>
      </c>
      <c r="F872" s="9" t="str">
        <f t="shared" si="67"/>
        <v>Orange</v>
      </c>
      <c r="G872" s="6">
        <v>12000</v>
      </c>
      <c r="H872" s="11">
        <v>6</v>
      </c>
      <c r="I872" s="6">
        <f t="shared" si="68"/>
        <v>72000</v>
      </c>
      <c r="J872" s="9" t="str">
        <f t="shared" si="69"/>
        <v>Low Value</v>
      </c>
      <c r="K872" s="2">
        <v>45653</v>
      </c>
      <c r="L872" s="2" t="str">
        <f t="shared" si="70"/>
        <v>December 2024</v>
      </c>
      <c r="M872" t="s">
        <v>12657</v>
      </c>
      <c r="N872" t="s">
        <v>18639</v>
      </c>
      <c r="O872" t="s">
        <v>24605</v>
      </c>
      <c r="P872" t="s">
        <v>28862</v>
      </c>
    </row>
    <row r="873" spans="1:16">
      <c r="A873" t="s">
        <v>881</v>
      </c>
      <c r="B873" s="9" t="s">
        <v>29092</v>
      </c>
      <c r="C873" s="9" t="s">
        <v>29743</v>
      </c>
      <c r="D873" s="9" t="str">
        <f t="shared" si="66"/>
        <v>Brian Ware</v>
      </c>
      <c r="E873" t="s">
        <v>11782</v>
      </c>
      <c r="F873" s="9" t="str">
        <f t="shared" si="67"/>
        <v>Apples</v>
      </c>
      <c r="G873" s="6">
        <v>15000</v>
      </c>
      <c r="H873" s="11">
        <v>4</v>
      </c>
      <c r="I873" s="6">
        <f t="shared" si="68"/>
        <v>60000</v>
      </c>
      <c r="J873" s="9" t="str">
        <f t="shared" si="69"/>
        <v>Mid Value</v>
      </c>
      <c r="K873" s="2">
        <v>45625</v>
      </c>
      <c r="L873" s="2" t="str">
        <f t="shared" si="70"/>
        <v>November 2024</v>
      </c>
      <c r="M873" t="s">
        <v>12658</v>
      </c>
      <c r="N873" t="s">
        <v>18640</v>
      </c>
      <c r="O873" t="s">
        <v>24606</v>
      </c>
      <c r="P873" t="s">
        <v>28846</v>
      </c>
    </row>
    <row r="874" spans="1:16">
      <c r="A874" t="s">
        <v>882</v>
      </c>
      <c r="B874" s="9" t="s">
        <v>29289</v>
      </c>
      <c r="C874" s="9" t="s">
        <v>29488</v>
      </c>
      <c r="D874" s="9" t="str">
        <f t="shared" si="66"/>
        <v>Christina Palmer</v>
      </c>
      <c r="E874" t="s">
        <v>11785</v>
      </c>
      <c r="F874" s="9" t="str">
        <f t="shared" si="67"/>
        <v>Orange</v>
      </c>
      <c r="G874" s="6">
        <v>12000</v>
      </c>
      <c r="H874" s="11">
        <v>8</v>
      </c>
      <c r="I874" s="6">
        <f t="shared" si="68"/>
        <v>96000</v>
      </c>
      <c r="J874" s="9" t="str">
        <f t="shared" si="69"/>
        <v>Low Value</v>
      </c>
      <c r="K874" s="2">
        <v>45630</v>
      </c>
      <c r="L874" s="2" t="str">
        <f t="shared" si="70"/>
        <v>December 2024</v>
      </c>
      <c r="M874" t="s">
        <v>12659</v>
      </c>
      <c r="N874" t="s">
        <v>18641</v>
      </c>
      <c r="O874" t="s">
        <v>24607</v>
      </c>
      <c r="P874" t="s">
        <v>28815</v>
      </c>
    </row>
    <row r="875" spans="1:16">
      <c r="A875" t="s">
        <v>883</v>
      </c>
      <c r="B875" s="9" t="s">
        <v>29004</v>
      </c>
      <c r="C875" s="9" t="s">
        <v>29606</v>
      </c>
      <c r="D875" s="9" t="str">
        <f t="shared" si="66"/>
        <v>Melissa Ball</v>
      </c>
      <c r="E875" t="s">
        <v>11782</v>
      </c>
      <c r="F875" s="9" t="str">
        <f t="shared" si="67"/>
        <v>Apples</v>
      </c>
      <c r="G875" s="6">
        <v>15000</v>
      </c>
      <c r="H875" s="11">
        <v>9</v>
      </c>
      <c r="I875" s="6">
        <f t="shared" si="68"/>
        <v>135000</v>
      </c>
      <c r="J875" s="9" t="str">
        <f t="shared" si="69"/>
        <v>Mid Value</v>
      </c>
      <c r="K875" s="2">
        <v>45764</v>
      </c>
      <c r="L875" s="2" t="str">
        <f t="shared" si="70"/>
        <v>April 2025</v>
      </c>
      <c r="M875" t="s">
        <v>12660</v>
      </c>
      <c r="N875" t="s">
        <v>18642</v>
      </c>
      <c r="O875" t="s">
        <v>24608</v>
      </c>
      <c r="P875" t="s">
        <v>28938</v>
      </c>
    </row>
    <row r="876" spans="1:16">
      <c r="A876" t="s">
        <v>884</v>
      </c>
      <c r="B876" s="9" t="s">
        <v>29041</v>
      </c>
      <c r="C876" s="9" t="s">
        <v>29744</v>
      </c>
      <c r="D876" s="9" t="str">
        <f t="shared" si="66"/>
        <v>Michael Khan</v>
      </c>
      <c r="E876" t="s">
        <v>11786</v>
      </c>
      <c r="F876" s="9" t="str">
        <f t="shared" si="67"/>
        <v>Pineapples</v>
      </c>
      <c r="G876" s="6">
        <v>5000</v>
      </c>
      <c r="H876" s="11">
        <v>7</v>
      </c>
      <c r="I876" s="6">
        <f t="shared" si="68"/>
        <v>35000</v>
      </c>
      <c r="J876" s="9" t="str">
        <f t="shared" si="69"/>
        <v>Low Value</v>
      </c>
      <c r="K876" s="2">
        <v>45529</v>
      </c>
      <c r="L876" s="2" t="str">
        <f t="shared" si="70"/>
        <v>August 2024</v>
      </c>
      <c r="M876" t="s">
        <v>12661</v>
      </c>
      <c r="N876" t="s">
        <v>18643</v>
      </c>
      <c r="O876" t="s">
        <v>24609</v>
      </c>
      <c r="P876" t="s">
        <v>28784</v>
      </c>
    </row>
    <row r="877" spans="1:16">
      <c r="A877" t="s">
        <v>885</v>
      </c>
      <c r="B877" s="9" t="s">
        <v>29546</v>
      </c>
      <c r="C877" s="9" t="s">
        <v>29745</v>
      </c>
      <c r="D877" s="9" t="str">
        <f t="shared" si="66"/>
        <v>Timothy Frye</v>
      </c>
      <c r="E877" t="s">
        <v>11786</v>
      </c>
      <c r="F877" s="9" t="str">
        <f t="shared" si="67"/>
        <v>Pineapples</v>
      </c>
      <c r="G877" s="6">
        <v>5000</v>
      </c>
      <c r="H877" s="11">
        <v>1</v>
      </c>
      <c r="I877" s="6">
        <f t="shared" si="68"/>
        <v>5000</v>
      </c>
      <c r="J877" s="9" t="str">
        <f t="shared" si="69"/>
        <v>Low Value</v>
      </c>
      <c r="K877" s="2">
        <v>45599</v>
      </c>
      <c r="L877" s="2" t="str">
        <f t="shared" si="70"/>
        <v>November 2024</v>
      </c>
      <c r="M877" t="s">
        <v>12662</v>
      </c>
      <c r="N877" t="s">
        <v>18644</v>
      </c>
      <c r="O877" t="s">
        <v>24610</v>
      </c>
      <c r="P877" t="s">
        <v>28880</v>
      </c>
    </row>
    <row r="878" spans="1:16">
      <c r="A878" t="s">
        <v>886</v>
      </c>
      <c r="B878" s="9" t="s">
        <v>29004</v>
      </c>
      <c r="C878" s="9" t="s">
        <v>29021</v>
      </c>
      <c r="D878" s="9" t="str">
        <f t="shared" si="66"/>
        <v>Melissa Williams</v>
      </c>
      <c r="E878" t="s">
        <v>11783</v>
      </c>
      <c r="F878" s="9" t="str">
        <f t="shared" si="67"/>
        <v>Bananas</v>
      </c>
      <c r="G878" s="6">
        <v>50000</v>
      </c>
      <c r="H878" s="11">
        <v>1</v>
      </c>
      <c r="I878" s="6">
        <f t="shared" si="68"/>
        <v>50000</v>
      </c>
      <c r="J878" s="9" t="str">
        <f t="shared" si="69"/>
        <v>High Value</v>
      </c>
      <c r="K878" s="2">
        <v>45558</v>
      </c>
      <c r="L878" s="2" t="str">
        <f t="shared" si="70"/>
        <v>September 2024</v>
      </c>
      <c r="M878" t="s">
        <v>12663</v>
      </c>
      <c r="N878" t="s">
        <v>18645</v>
      </c>
      <c r="O878" t="s">
        <v>24611</v>
      </c>
      <c r="P878" t="s">
        <v>28845</v>
      </c>
    </row>
    <row r="879" spans="1:16">
      <c r="A879" t="s">
        <v>887</v>
      </c>
      <c r="B879" s="9" t="s">
        <v>29686</v>
      </c>
      <c r="C879" s="9" t="s">
        <v>29119</v>
      </c>
      <c r="D879" s="9" t="str">
        <f t="shared" si="66"/>
        <v>Craig Martinez</v>
      </c>
      <c r="E879" t="s">
        <v>11784</v>
      </c>
      <c r="F879" s="9" t="str">
        <f t="shared" si="67"/>
        <v>Water Melon</v>
      </c>
      <c r="G879" s="6">
        <v>30000</v>
      </c>
      <c r="H879" s="11">
        <v>4</v>
      </c>
      <c r="I879" s="6">
        <f t="shared" si="68"/>
        <v>120000</v>
      </c>
      <c r="J879" s="9" t="str">
        <f t="shared" si="69"/>
        <v>High Value</v>
      </c>
      <c r="K879" s="2">
        <v>45587</v>
      </c>
      <c r="L879" s="2" t="str">
        <f t="shared" si="70"/>
        <v>October 2024</v>
      </c>
      <c r="M879" t="s">
        <v>12664</v>
      </c>
      <c r="N879" t="s">
        <v>18646</v>
      </c>
      <c r="O879" t="s">
        <v>24612</v>
      </c>
      <c r="P879" t="s">
        <v>28892</v>
      </c>
    </row>
    <row r="880" spans="1:16">
      <c r="A880" t="s">
        <v>888</v>
      </c>
      <c r="B880" s="9" t="s">
        <v>29058</v>
      </c>
      <c r="C880" s="9" t="s">
        <v>29132</v>
      </c>
      <c r="D880" s="9" t="str">
        <f t="shared" si="66"/>
        <v>Jason Harvey</v>
      </c>
      <c r="E880" t="s">
        <v>11786</v>
      </c>
      <c r="F880" s="9" t="str">
        <f t="shared" si="67"/>
        <v>Pineapples</v>
      </c>
      <c r="G880" s="6">
        <v>5000</v>
      </c>
      <c r="H880" s="11">
        <v>7</v>
      </c>
      <c r="I880" s="6">
        <f t="shared" si="68"/>
        <v>35000</v>
      </c>
      <c r="J880" s="9" t="str">
        <f t="shared" si="69"/>
        <v>Low Value</v>
      </c>
      <c r="K880" s="2">
        <v>45425</v>
      </c>
      <c r="L880" s="2" t="str">
        <f t="shared" si="70"/>
        <v>May 2024</v>
      </c>
      <c r="M880" t="s">
        <v>12665</v>
      </c>
      <c r="N880" t="s">
        <v>18647</v>
      </c>
      <c r="O880" t="s">
        <v>24613</v>
      </c>
      <c r="P880" t="s">
        <v>28821</v>
      </c>
    </row>
    <row r="881" spans="1:16">
      <c r="A881" t="s">
        <v>889</v>
      </c>
      <c r="B881" s="9" t="s">
        <v>29215</v>
      </c>
      <c r="C881" s="9" t="s">
        <v>29264</v>
      </c>
      <c r="D881" s="9" t="str">
        <f t="shared" si="66"/>
        <v>Sharon Ross</v>
      </c>
      <c r="E881" t="s">
        <v>11782</v>
      </c>
      <c r="F881" s="9" t="str">
        <f t="shared" si="67"/>
        <v>Apples</v>
      </c>
      <c r="G881" s="6">
        <v>15000</v>
      </c>
      <c r="H881" s="11">
        <v>4</v>
      </c>
      <c r="I881" s="6">
        <f t="shared" si="68"/>
        <v>60000</v>
      </c>
      <c r="J881" s="9" t="str">
        <f t="shared" si="69"/>
        <v>Mid Value</v>
      </c>
      <c r="K881" s="2">
        <v>45620</v>
      </c>
      <c r="L881" s="2" t="str">
        <f t="shared" si="70"/>
        <v>November 2024</v>
      </c>
      <c r="M881" t="s">
        <v>12666</v>
      </c>
      <c r="N881" t="s">
        <v>18648</v>
      </c>
      <c r="O881" t="s">
        <v>24614</v>
      </c>
      <c r="P881" t="s">
        <v>28852</v>
      </c>
    </row>
    <row r="882" spans="1:16">
      <c r="A882" t="s">
        <v>890</v>
      </c>
      <c r="B882" s="9" t="s">
        <v>29554</v>
      </c>
      <c r="C882" s="9" t="s">
        <v>29161</v>
      </c>
      <c r="D882" s="9" t="str">
        <f t="shared" si="66"/>
        <v>Linda Moore</v>
      </c>
      <c r="E882" t="s">
        <v>11783</v>
      </c>
      <c r="F882" s="9" t="str">
        <f t="shared" si="67"/>
        <v>Bananas</v>
      </c>
      <c r="G882" s="6">
        <v>50000</v>
      </c>
      <c r="H882" s="11">
        <v>8</v>
      </c>
      <c r="I882" s="6">
        <f t="shared" si="68"/>
        <v>400000</v>
      </c>
      <c r="J882" s="9" t="str">
        <f t="shared" si="69"/>
        <v>High Value</v>
      </c>
      <c r="K882" s="2">
        <v>45469</v>
      </c>
      <c r="L882" s="2" t="str">
        <f t="shared" si="70"/>
        <v>June 2024</v>
      </c>
      <c r="M882" t="s">
        <v>12667</v>
      </c>
      <c r="N882" t="s">
        <v>18649</v>
      </c>
      <c r="O882" t="s">
        <v>24615</v>
      </c>
      <c r="P882" t="s">
        <v>28983</v>
      </c>
    </row>
    <row r="883" spans="1:16">
      <c r="A883" t="s">
        <v>891</v>
      </c>
      <c r="B883" s="9" t="s">
        <v>29326</v>
      </c>
      <c r="C883" s="9" t="s">
        <v>29569</v>
      </c>
      <c r="D883" s="9" t="str">
        <f t="shared" si="66"/>
        <v>Steven Bridges</v>
      </c>
      <c r="E883" t="s">
        <v>11783</v>
      </c>
      <c r="F883" s="9" t="str">
        <f t="shared" si="67"/>
        <v>Bananas</v>
      </c>
      <c r="G883" s="6">
        <v>50000</v>
      </c>
      <c r="H883" s="11">
        <v>5</v>
      </c>
      <c r="I883" s="6">
        <f t="shared" si="68"/>
        <v>250000</v>
      </c>
      <c r="J883" s="9" t="str">
        <f t="shared" si="69"/>
        <v>High Value</v>
      </c>
      <c r="K883" s="2">
        <v>45603</v>
      </c>
      <c r="L883" s="2" t="str">
        <f t="shared" si="70"/>
        <v>November 2024</v>
      </c>
      <c r="M883" t="s">
        <v>12668</v>
      </c>
      <c r="N883" t="s">
        <v>18650</v>
      </c>
      <c r="O883" t="s">
        <v>24616</v>
      </c>
      <c r="P883" t="s">
        <v>28941</v>
      </c>
    </row>
    <row r="884" spans="1:16">
      <c r="A884" t="s">
        <v>892</v>
      </c>
      <c r="B884" s="9" t="s">
        <v>29584</v>
      </c>
      <c r="C884" s="9" t="s">
        <v>29746</v>
      </c>
      <c r="D884" s="9" t="str">
        <f t="shared" si="66"/>
        <v>Kristin Oliver</v>
      </c>
      <c r="E884" t="s">
        <v>11784</v>
      </c>
      <c r="F884" s="9" t="str">
        <f t="shared" si="67"/>
        <v>Water Melon</v>
      </c>
      <c r="G884" s="6">
        <v>30000</v>
      </c>
      <c r="H884" s="11">
        <v>1</v>
      </c>
      <c r="I884" s="6">
        <f t="shared" si="68"/>
        <v>30000</v>
      </c>
      <c r="J884" s="9" t="str">
        <f t="shared" si="69"/>
        <v>High Value</v>
      </c>
      <c r="K884" s="2">
        <v>45469</v>
      </c>
      <c r="L884" s="2" t="str">
        <f t="shared" si="70"/>
        <v>June 2024</v>
      </c>
      <c r="M884" t="s">
        <v>12669</v>
      </c>
      <c r="N884" t="s">
        <v>18651</v>
      </c>
      <c r="O884" t="s">
        <v>24617</v>
      </c>
      <c r="P884" t="s">
        <v>28820</v>
      </c>
    </row>
    <row r="885" spans="1:16">
      <c r="A885" t="s">
        <v>893</v>
      </c>
      <c r="B885" s="9" t="s">
        <v>29041</v>
      </c>
      <c r="C885" s="9" t="s">
        <v>29296</v>
      </c>
      <c r="D885" s="9" t="str">
        <f t="shared" si="66"/>
        <v>Michael Stewart</v>
      </c>
      <c r="E885" t="s">
        <v>11786</v>
      </c>
      <c r="F885" s="9" t="str">
        <f t="shared" si="67"/>
        <v>Pineapples</v>
      </c>
      <c r="G885" s="6">
        <v>5000</v>
      </c>
      <c r="H885" s="11">
        <v>4</v>
      </c>
      <c r="I885" s="6">
        <f t="shared" si="68"/>
        <v>20000</v>
      </c>
      <c r="J885" s="9" t="str">
        <f t="shared" si="69"/>
        <v>Low Value</v>
      </c>
      <c r="K885" s="2">
        <v>45449</v>
      </c>
      <c r="L885" s="2" t="str">
        <f t="shared" si="70"/>
        <v>June 2024</v>
      </c>
      <c r="M885" t="s">
        <v>12670</v>
      </c>
      <c r="N885" t="s">
        <v>18652</v>
      </c>
      <c r="O885" t="s">
        <v>24618</v>
      </c>
      <c r="P885" t="s">
        <v>28760</v>
      </c>
    </row>
    <row r="886" spans="1:16">
      <c r="A886" t="s">
        <v>894</v>
      </c>
      <c r="B886" s="9" t="s">
        <v>29492</v>
      </c>
      <c r="C886" s="9" t="s">
        <v>29145</v>
      </c>
      <c r="D886" s="9" t="str">
        <f t="shared" si="66"/>
        <v>Andrew Evans</v>
      </c>
      <c r="E886" t="s">
        <v>11783</v>
      </c>
      <c r="F886" s="9" t="str">
        <f t="shared" si="67"/>
        <v>Bananas</v>
      </c>
      <c r="G886" s="6">
        <v>50000</v>
      </c>
      <c r="H886" s="11">
        <v>5</v>
      </c>
      <c r="I886" s="6">
        <f t="shared" si="68"/>
        <v>250000</v>
      </c>
      <c r="J886" s="9" t="str">
        <f t="shared" si="69"/>
        <v>High Value</v>
      </c>
      <c r="K886" s="2">
        <v>45492</v>
      </c>
      <c r="L886" s="2" t="str">
        <f t="shared" si="70"/>
        <v>July 2024</v>
      </c>
      <c r="M886" t="s">
        <v>12671</v>
      </c>
      <c r="N886" t="s">
        <v>18653</v>
      </c>
      <c r="O886" t="s">
        <v>24619</v>
      </c>
      <c r="P886" t="s">
        <v>28835</v>
      </c>
    </row>
    <row r="887" spans="1:16">
      <c r="A887" t="s">
        <v>895</v>
      </c>
      <c r="B887" s="9" t="s">
        <v>29435</v>
      </c>
      <c r="C887" s="9" t="s">
        <v>29704</v>
      </c>
      <c r="D887" s="9" t="str">
        <f t="shared" si="66"/>
        <v>Andrea Ruiz</v>
      </c>
      <c r="E887" t="s">
        <v>11782</v>
      </c>
      <c r="F887" s="9" t="str">
        <f t="shared" si="67"/>
        <v>Apples</v>
      </c>
      <c r="G887" s="6">
        <v>15000</v>
      </c>
      <c r="H887" s="11">
        <v>8</v>
      </c>
      <c r="I887" s="6">
        <f t="shared" si="68"/>
        <v>120000</v>
      </c>
      <c r="J887" s="9" t="str">
        <f t="shared" si="69"/>
        <v>Mid Value</v>
      </c>
      <c r="K887" s="2">
        <v>45434</v>
      </c>
      <c r="L887" s="2" t="str">
        <f t="shared" si="70"/>
        <v>May 2024</v>
      </c>
      <c r="M887" t="s">
        <v>12672</v>
      </c>
      <c r="N887" t="s">
        <v>18654</v>
      </c>
      <c r="O887" t="s">
        <v>24459</v>
      </c>
      <c r="P887" t="s">
        <v>28961</v>
      </c>
    </row>
    <row r="888" spans="1:16">
      <c r="A888" t="s">
        <v>896</v>
      </c>
      <c r="B888" s="9" t="s">
        <v>29056</v>
      </c>
      <c r="C888" s="9" t="s">
        <v>29207</v>
      </c>
      <c r="D888" s="9" t="str">
        <f t="shared" si="66"/>
        <v>Joshua Miller</v>
      </c>
      <c r="E888" t="s">
        <v>11786</v>
      </c>
      <c r="F888" s="9" t="str">
        <f t="shared" si="67"/>
        <v>Pineapples</v>
      </c>
      <c r="G888" s="6">
        <v>5000</v>
      </c>
      <c r="H888" s="11">
        <v>1</v>
      </c>
      <c r="I888" s="6">
        <f t="shared" si="68"/>
        <v>5000</v>
      </c>
      <c r="J888" s="9" t="str">
        <f t="shared" si="69"/>
        <v>Low Value</v>
      </c>
      <c r="K888" s="2">
        <v>45707</v>
      </c>
      <c r="L888" s="2" t="str">
        <f t="shared" si="70"/>
        <v>February 2025</v>
      </c>
      <c r="M888" t="s">
        <v>12673</v>
      </c>
      <c r="N888" t="s">
        <v>18655</v>
      </c>
      <c r="O888" t="s">
        <v>24620</v>
      </c>
      <c r="P888" t="s">
        <v>28930</v>
      </c>
    </row>
    <row r="889" spans="1:16">
      <c r="A889" t="s">
        <v>897</v>
      </c>
      <c r="B889" s="9" t="s">
        <v>29326</v>
      </c>
      <c r="C889" s="9" t="s">
        <v>29053</v>
      </c>
      <c r="D889" s="9" t="str">
        <f t="shared" si="66"/>
        <v>Steven Wilson</v>
      </c>
      <c r="E889" t="s">
        <v>11784</v>
      </c>
      <c r="F889" s="9" t="str">
        <f t="shared" si="67"/>
        <v>Water Melon</v>
      </c>
      <c r="G889" s="6">
        <v>30000</v>
      </c>
      <c r="H889" s="11">
        <v>5</v>
      </c>
      <c r="I889" s="6">
        <f t="shared" si="68"/>
        <v>150000</v>
      </c>
      <c r="J889" s="9" t="str">
        <f t="shared" si="69"/>
        <v>High Value</v>
      </c>
      <c r="K889" s="2">
        <v>45528</v>
      </c>
      <c r="L889" s="2" t="str">
        <f t="shared" si="70"/>
        <v>August 2024</v>
      </c>
      <c r="M889" t="s">
        <v>12674</v>
      </c>
      <c r="N889" t="s">
        <v>18656</v>
      </c>
      <c r="O889" t="s">
        <v>24621</v>
      </c>
      <c r="P889" t="s">
        <v>28888</v>
      </c>
    </row>
    <row r="890" spans="1:16">
      <c r="A890" t="s">
        <v>898</v>
      </c>
      <c r="B890" s="9" t="s">
        <v>29056</v>
      </c>
      <c r="C890" s="9" t="s">
        <v>29036</v>
      </c>
      <c r="D890" s="9" t="str">
        <f t="shared" si="66"/>
        <v>Joshua Hernandez</v>
      </c>
      <c r="E890" t="s">
        <v>11784</v>
      </c>
      <c r="F890" s="9" t="str">
        <f t="shared" si="67"/>
        <v>Water Melon</v>
      </c>
      <c r="G890" s="6">
        <v>30000</v>
      </c>
      <c r="H890" s="11">
        <v>8</v>
      </c>
      <c r="I890" s="6">
        <f t="shared" si="68"/>
        <v>240000</v>
      </c>
      <c r="J890" s="9" t="str">
        <f t="shared" si="69"/>
        <v>High Value</v>
      </c>
      <c r="K890" s="2">
        <v>45545</v>
      </c>
      <c r="L890" s="2" t="str">
        <f t="shared" si="70"/>
        <v>September 2024</v>
      </c>
      <c r="M890" t="s">
        <v>12675</v>
      </c>
      <c r="N890" t="s">
        <v>18657</v>
      </c>
      <c r="O890" t="s">
        <v>24622</v>
      </c>
      <c r="P890" t="s">
        <v>28857</v>
      </c>
    </row>
    <row r="891" spans="1:16">
      <c r="A891" t="s">
        <v>899</v>
      </c>
      <c r="B891" s="9" t="s">
        <v>29403</v>
      </c>
      <c r="C891" s="9" t="s">
        <v>30521</v>
      </c>
      <c r="D891" s="9" t="str">
        <f t="shared" si="66"/>
        <v>Amanda Jackson DVM</v>
      </c>
      <c r="E891" t="s">
        <v>11786</v>
      </c>
      <c r="F891" s="9" t="str">
        <f t="shared" si="67"/>
        <v>Pineapples</v>
      </c>
      <c r="G891" s="6">
        <v>5000</v>
      </c>
      <c r="H891" s="11">
        <v>10</v>
      </c>
      <c r="I891" s="6">
        <f t="shared" si="68"/>
        <v>50000</v>
      </c>
      <c r="J891" s="9" t="str">
        <f t="shared" si="69"/>
        <v>Low Value</v>
      </c>
      <c r="K891" s="2">
        <v>45698</v>
      </c>
      <c r="L891" s="2" t="str">
        <f t="shared" si="70"/>
        <v>February 2025</v>
      </c>
      <c r="M891" t="s">
        <v>12676</v>
      </c>
      <c r="N891" t="s">
        <v>18658</v>
      </c>
      <c r="O891" t="s">
        <v>24623</v>
      </c>
      <c r="P891" t="s">
        <v>28925</v>
      </c>
    </row>
    <row r="892" spans="1:16">
      <c r="A892" t="s">
        <v>900</v>
      </c>
      <c r="B892" s="9" t="s">
        <v>29747</v>
      </c>
      <c r="C892" s="9" t="s">
        <v>29238</v>
      </c>
      <c r="D892" s="9" t="str">
        <f t="shared" si="66"/>
        <v>Daisy Barrett</v>
      </c>
      <c r="E892" t="s">
        <v>11786</v>
      </c>
      <c r="F892" s="9" t="str">
        <f t="shared" si="67"/>
        <v>Pineapples</v>
      </c>
      <c r="G892" s="6">
        <v>5000</v>
      </c>
      <c r="H892" s="11">
        <v>6</v>
      </c>
      <c r="I892" s="6">
        <f t="shared" si="68"/>
        <v>30000</v>
      </c>
      <c r="J892" s="9" t="str">
        <f t="shared" si="69"/>
        <v>Low Value</v>
      </c>
      <c r="K892" s="2">
        <v>45464</v>
      </c>
      <c r="L892" s="2" t="str">
        <f t="shared" si="70"/>
        <v>June 2024</v>
      </c>
      <c r="M892" t="s">
        <v>12677</v>
      </c>
      <c r="N892" t="s">
        <v>18659</v>
      </c>
      <c r="O892" t="s">
        <v>24624</v>
      </c>
      <c r="P892" t="s">
        <v>28979</v>
      </c>
    </row>
    <row r="893" spans="1:16">
      <c r="A893" t="s">
        <v>901</v>
      </c>
      <c r="B893" s="9" t="s">
        <v>29289</v>
      </c>
      <c r="C893" s="9" t="s">
        <v>29081</v>
      </c>
      <c r="D893" s="9" t="str">
        <f t="shared" si="66"/>
        <v>Christina Wallace</v>
      </c>
      <c r="E893" t="s">
        <v>11784</v>
      </c>
      <c r="F893" s="9" t="str">
        <f t="shared" si="67"/>
        <v>Water Melon</v>
      </c>
      <c r="G893" s="6">
        <v>30000</v>
      </c>
      <c r="H893" s="11">
        <v>5</v>
      </c>
      <c r="I893" s="6">
        <f t="shared" si="68"/>
        <v>150000</v>
      </c>
      <c r="J893" s="9" t="str">
        <f t="shared" si="69"/>
        <v>High Value</v>
      </c>
      <c r="K893" s="2">
        <v>45445</v>
      </c>
      <c r="L893" s="2" t="str">
        <f t="shared" si="70"/>
        <v>June 2024</v>
      </c>
      <c r="M893" t="s">
        <v>12678</v>
      </c>
      <c r="N893" t="s">
        <v>18660</v>
      </c>
      <c r="O893" t="s">
        <v>24625</v>
      </c>
      <c r="P893" t="s">
        <v>28901</v>
      </c>
    </row>
    <row r="894" spans="1:16">
      <c r="A894" t="s">
        <v>902</v>
      </c>
      <c r="B894" s="9" t="s">
        <v>29470</v>
      </c>
      <c r="C894" s="9" t="s">
        <v>29533</v>
      </c>
      <c r="D894" s="9" t="str">
        <f t="shared" si="66"/>
        <v>Angela Nichols</v>
      </c>
      <c r="E894" t="s">
        <v>11784</v>
      </c>
      <c r="F894" s="9" t="str">
        <f t="shared" si="67"/>
        <v>Water Melon</v>
      </c>
      <c r="G894" s="6">
        <v>30000</v>
      </c>
      <c r="H894" s="11">
        <v>5</v>
      </c>
      <c r="I894" s="6">
        <f t="shared" si="68"/>
        <v>150000</v>
      </c>
      <c r="J894" s="9" t="str">
        <f t="shared" si="69"/>
        <v>High Value</v>
      </c>
      <c r="K894" s="2">
        <v>45427</v>
      </c>
      <c r="L894" s="2" t="str">
        <f t="shared" si="70"/>
        <v>May 2024</v>
      </c>
      <c r="M894" t="s">
        <v>12679</v>
      </c>
      <c r="N894" t="s">
        <v>18661</v>
      </c>
      <c r="O894" t="s">
        <v>24626</v>
      </c>
      <c r="P894" t="s">
        <v>28936</v>
      </c>
    </row>
    <row r="895" spans="1:16">
      <c r="A895" t="s">
        <v>903</v>
      </c>
      <c r="B895" s="9" t="s">
        <v>29056</v>
      </c>
      <c r="C895" s="9" t="s">
        <v>29119</v>
      </c>
      <c r="D895" s="9" t="str">
        <f t="shared" si="66"/>
        <v>Joshua Martinez</v>
      </c>
      <c r="E895" t="s">
        <v>11784</v>
      </c>
      <c r="F895" s="9" t="str">
        <f t="shared" si="67"/>
        <v>Water Melon</v>
      </c>
      <c r="G895" s="6">
        <v>30000</v>
      </c>
      <c r="H895" s="11">
        <v>5</v>
      </c>
      <c r="I895" s="6">
        <f t="shared" si="68"/>
        <v>150000</v>
      </c>
      <c r="J895" s="9" t="str">
        <f t="shared" si="69"/>
        <v>High Value</v>
      </c>
      <c r="K895" s="2">
        <v>45754</v>
      </c>
      <c r="L895" s="2" t="str">
        <f t="shared" si="70"/>
        <v>April 2025</v>
      </c>
      <c r="M895" t="s">
        <v>12680</v>
      </c>
      <c r="N895" t="s">
        <v>18662</v>
      </c>
      <c r="O895" t="s">
        <v>24627</v>
      </c>
      <c r="P895" t="s">
        <v>28956</v>
      </c>
    </row>
    <row r="896" spans="1:16">
      <c r="A896" t="s">
        <v>904</v>
      </c>
      <c r="B896" s="9" t="s">
        <v>29374</v>
      </c>
      <c r="C896" s="9" t="s">
        <v>29748</v>
      </c>
      <c r="D896" s="9" t="str">
        <f t="shared" si="66"/>
        <v>Laura Holloway</v>
      </c>
      <c r="E896" t="s">
        <v>11783</v>
      </c>
      <c r="F896" s="9" t="str">
        <f t="shared" si="67"/>
        <v>Bananas</v>
      </c>
      <c r="G896" s="6">
        <v>50000</v>
      </c>
      <c r="H896" s="11">
        <v>1</v>
      </c>
      <c r="I896" s="6">
        <f t="shared" si="68"/>
        <v>50000</v>
      </c>
      <c r="J896" s="9" t="str">
        <f t="shared" si="69"/>
        <v>High Value</v>
      </c>
      <c r="K896" s="2">
        <v>45573</v>
      </c>
      <c r="L896" s="2" t="str">
        <f t="shared" si="70"/>
        <v>October 2024</v>
      </c>
      <c r="M896" t="s">
        <v>12681</v>
      </c>
      <c r="N896" t="s">
        <v>18663</v>
      </c>
      <c r="O896" t="s">
        <v>24628</v>
      </c>
      <c r="P896" t="s">
        <v>28818</v>
      </c>
    </row>
    <row r="897" spans="1:16">
      <c r="A897" t="s">
        <v>905</v>
      </c>
      <c r="B897" s="9" t="s">
        <v>29090</v>
      </c>
      <c r="C897" s="9" t="s">
        <v>29126</v>
      </c>
      <c r="D897" s="9" t="str">
        <f t="shared" si="66"/>
        <v>Justin Higgins</v>
      </c>
      <c r="E897" t="s">
        <v>11786</v>
      </c>
      <c r="F897" s="9" t="str">
        <f t="shared" si="67"/>
        <v>Pineapples</v>
      </c>
      <c r="G897" s="6">
        <v>5000</v>
      </c>
      <c r="H897" s="11">
        <v>7</v>
      </c>
      <c r="I897" s="6">
        <f t="shared" si="68"/>
        <v>35000</v>
      </c>
      <c r="J897" s="9" t="str">
        <f t="shared" si="69"/>
        <v>Low Value</v>
      </c>
      <c r="K897" s="2">
        <v>45652</v>
      </c>
      <c r="L897" s="2" t="str">
        <f t="shared" si="70"/>
        <v>December 2024</v>
      </c>
      <c r="M897" t="s">
        <v>12682</v>
      </c>
      <c r="N897" t="s">
        <v>18664</v>
      </c>
      <c r="O897" t="s">
        <v>24629</v>
      </c>
      <c r="P897" t="s">
        <v>28903</v>
      </c>
    </row>
    <row r="898" spans="1:16">
      <c r="A898" t="s">
        <v>906</v>
      </c>
      <c r="B898" s="9" t="s">
        <v>29035</v>
      </c>
      <c r="C898" s="9" t="s">
        <v>29405</v>
      </c>
      <c r="D898" s="9" t="str">
        <f t="shared" si="66"/>
        <v>Robert Pittman</v>
      </c>
      <c r="E898" t="s">
        <v>11782</v>
      </c>
      <c r="F898" s="9" t="str">
        <f t="shared" si="67"/>
        <v>Apples</v>
      </c>
      <c r="G898" s="6">
        <v>15000</v>
      </c>
      <c r="H898" s="11">
        <v>8</v>
      </c>
      <c r="I898" s="6">
        <f t="shared" si="68"/>
        <v>120000</v>
      </c>
      <c r="J898" s="9" t="str">
        <f t="shared" si="69"/>
        <v>Mid Value</v>
      </c>
      <c r="K898" s="2">
        <v>45541</v>
      </c>
      <c r="L898" s="2" t="str">
        <f t="shared" si="70"/>
        <v>September 2024</v>
      </c>
      <c r="M898" t="s">
        <v>12683</v>
      </c>
      <c r="N898" t="s">
        <v>18665</v>
      </c>
      <c r="O898" t="s">
        <v>24630</v>
      </c>
      <c r="P898" t="s">
        <v>28940</v>
      </c>
    </row>
    <row r="899" spans="1:16">
      <c r="A899" t="s">
        <v>907</v>
      </c>
      <c r="B899" s="9" t="s">
        <v>29334</v>
      </c>
      <c r="C899" s="9" t="s">
        <v>29749</v>
      </c>
      <c r="D899" s="9" t="str">
        <f t="shared" ref="D899:D962" si="71">CONCATENATE(B899, " ",C899)</f>
        <v>Jeremy Shelton</v>
      </c>
      <c r="E899" t="s">
        <v>11785</v>
      </c>
      <c r="F899" s="9" t="str">
        <f t="shared" ref="F899:F962" si="72">IF(E899="Not Found","Not Found",VLOOKUP(E899,$S$2:$T$6,2,FALSE))</f>
        <v>Orange</v>
      </c>
      <c r="G899" s="6">
        <v>12000</v>
      </c>
      <c r="H899" s="11">
        <v>7</v>
      </c>
      <c r="I899" s="6">
        <f t="shared" ref="I899:I962" si="73">IF(OR(G899="Not Found",G899=""),"Not Found",G899*H899)</f>
        <v>84000</v>
      </c>
      <c r="J899" s="9" t="str">
        <f t="shared" ref="J899:J962" si="74">IF(G899&lt;=12000,"Low Value", IF(G899&gt;=30000,"High Value","Mid Value"))</f>
        <v>Low Value</v>
      </c>
      <c r="K899" s="2">
        <v>45667</v>
      </c>
      <c r="L899" s="2" t="str">
        <f t="shared" ref="L899:L962" si="75">TEXT(K899,"mmmm yyyy")</f>
        <v>January 2025</v>
      </c>
      <c r="M899" t="s">
        <v>12684</v>
      </c>
      <c r="N899" t="s">
        <v>18666</v>
      </c>
      <c r="O899" t="s">
        <v>24631</v>
      </c>
      <c r="P899" t="s">
        <v>28828</v>
      </c>
    </row>
    <row r="900" spans="1:16">
      <c r="A900" t="s">
        <v>908</v>
      </c>
      <c r="B900" s="9" t="s">
        <v>29134</v>
      </c>
      <c r="C900" s="9" t="s">
        <v>29009</v>
      </c>
      <c r="D900" s="9" t="str">
        <f t="shared" si="71"/>
        <v>James Baker</v>
      </c>
      <c r="E900" t="s">
        <v>11786</v>
      </c>
      <c r="F900" s="9" t="str">
        <f t="shared" si="72"/>
        <v>Pineapples</v>
      </c>
      <c r="G900" s="6">
        <v>5000</v>
      </c>
      <c r="H900" s="11">
        <v>4</v>
      </c>
      <c r="I900" s="6">
        <f t="shared" si="73"/>
        <v>20000</v>
      </c>
      <c r="J900" s="9" t="str">
        <f t="shared" si="74"/>
        <v>Low Value</v>
      </c>
      <c r="K900" s="2">
        <v>45710</v>
      </c>
      <c r="L900" s="2" t="str">
        <f t="shared" si="75"/>
        <v>February 2025</v>
      </c>
      <c r="M900" t="s">
        <v>12685</v>
      </c>
      <c r="N900" t="s">
        <v>18667</v>
      </c>
      <c r="O900" t="s">
        <v>24632</v>
      </c>
      <c r="P900" t="s">
        <v>28924</v>
      </c>
    </row>
    <row r="901" spans="1:16">
      <c r="A901" t="s">
        <v>909</v>
      </c>
      <c r="B901" s="9" t="s">
        <v>29750</v>
      </c>
      <c r="C901" s="9" t="s">
        <v>29139</v>
      </c>
      <c r="D901" s="9" t="str">
        <f t="shared" si="71"/>
        <v>Bryce Young</v>
      </c>
      <c r="E901" t="s">
        <v>11786</v>
      </c>
      <c r="F901" s="9" t="str">
        <f t="shared" si="72"/>
        <v>Pineapples</v>
      </c>
      <c r="G901" s="6">
        <v>5000</v>
      </c>
      <c r="H901" s="11">
        <v>8</v>
      </c>
      <c r="I901" s="6">
        <f t="shared" si="73"/>
        <v>40000</v>
      </c>
      <c r="J901" s="9" t="str">
        <f t="shared" si="74"/>
        <v>Low Value</v>
      </c>
      <c r="K901" s="2">
        <v>45763</v>
      </c>
      <c r="L901" s="2" t="str">
        <f t="shared" si="75"/>
        <v>April 2025</v>
      </c>
      <c r="M901" t="s">
        <v>12686</v>
      </c>
      <c r="N901" t="s">
        <v>18668</v>
      </c>
      <c r="O901" t="s">
        <v>24633</v>
      </c>
      <c r="P901" t="s">
        <v>28898</v>
      </c>
    </row>
    <row r="902" spans="1:16">
      <c r="A902" t="s">
        <v>910</v>
      </c>
      <c r="B902" s="9" t="s">
        <v>29558</v>
      </c>
      <c r="C902" s="9" t="s">
        <v>29106</v>
      </c>
      <c r="D902" s="9" t="str">
        <f t="shared" si="71"/>
        <v>Cody Johnson</v>
      </c>
      <c r="E902" t="s">
        <v>11786</v>
      </c>
      <c r="F902" s="9" t="str">
        <f t="shared" si="72"/>
        <v>Pineapples</v>
      </c>
      <c r="G902" s="6">
        <v>5000</v>
      </c>
      <c r="H902" s="11">
        <v>5</v>
      </c>
      <c r="I902" s="6">
        <f t="shared" si="73"/>
        <v>25000</v>
      </c>
      <c r="J902" s="9" t="str">
        <f t="shared" si="74"/>
        <v>Low Value</v>
      </c>
      <c r="K902" s="2">
        <v>45560</v>
      </c>
      <c r="L902" s="2" t="str">
        <f t="shared" si="75"/>
        <v>September 2024</v>
      </c>
      <c r="M902" t="s">
        <v>12687</v>
      </c>
      <c r="N902" t="s">
        <v>18669</v>
      </c>
      <c r="O902" t="s">
        <v>24634</v>
      </c>
      <c r="P902" t="s">
        <v>28795</v>
      </c>
    </row>
    <row r="903" spans="1:16">
      <c r="A903" t="s">
        <v>911</v>
      </c>
      <c r="B903" s="9" t="s">
        <v>29035</v>
      </c>
      <c r="C903" s="9" t="s">
        <v>29751</v>
      </c>
      <c r="D903" s="9" t="str">
        <f t="shared" si="71"/>
        <v>Robert Brandt</v>
      </c>
      <c r="E903" t="s">
        <v>11786</v>
      </c>
      <c r="F903" s="9" t="str">
        <f t="shared" si="72"/>
        <v>Pineapples</v>
      </c>
      <c r="G903" s="6">
        <v>5000</v>
      </c>
      <c r="H903" s="11">
        <v>3</v>
      </c>
      <c r="I903" s="6">
        <f t="shared" si="73"/>
        <v>15000</v>
      </c>
      <c r="J903" s="9" t="str">
        <f t="shared" si="74"/>
        <v>Low Value</v>
      </c>
      <c r="K903" s="2">
        <v>45567</v>
      </c>
      <c r="L903" s="2" t="str">
        <f t="shared" si="75"/>
        <v>October 2024</v>
      </c>
      <c r="M903" t="s">
        <v>12688</v>
      </c>
      <c r="N903" t="s">
        <v>18670</v>
      </c>
      <c r="O903" t="s">
        <v>24635</v>
      </c>
      <c r="P903" t="s">
        <v>28906</v>
      </c>
    </row>
    <row r="904" spans="1:16">
      <c r="A904" t="s">
        <v>912</v>
      </c>
      <c r="B904" s="9" t="s">
        <v>29150</v>
      </c>
      <c r="C904" s="9" t="s">
        <v>29752</v>
      </c>
      <c r="D904" s="9" t="str">
        <f t="shared" si="71"/>
        <v>Charles Nixon</v>
      </c>
      <c r="E904" t="s">
        <v>11784</v>
      </c>
      <c r="F904" s="9" t="str">
        <f t="shared" si="72"/>
        <v>Water Melon</v>
      </c>
      <c r="G904" s="6">
        <v>30000</v>
      </c>
      <c r="H904" s="11">
        <v>9</v>
      </c>
      <c r="I904" s="6">
        <f t="shared" si="73"/>
        <v>270000</v>
      </c>
      <c r="J904" s="9" t="str">
        <f t="shared" si="74"/>
        <v>High Value</v>
      </c>
      <c r="K904" s="2">
        <v>45613</v>
      </c>
      <c r="L904" s="2" t="str">
        <f t="shared" si="75"/>
        <v>November 2024</v>
      </c>
      <c r="M904" t="s">
        <v>12689</v>
      </c>
      <c r="N904" t="s">
        <v>18671</v>
      </c>
      <c r="O904" t="s">
        <v>24636</v>
      </c>
      <c r="P904" t="s">
        <v>28930</v>
      </c>
    </row>
    <row r="905" spans="1:16">
      <c r="A905" t="s">
        <v>913</v>
      </c>
      <c r="B905" s="9" t="s">
        <v>29271</v>
      </c>
      <c r="C905" s="9" t="s">
        <v>29753</v>
      </c>
      <c r="D905" s="9" t="str">
        <f t="shared" si="71"/>
        <v>Rachel Rollins</v>
      </c>
      <c r="E905" t="s">
        <v>11784</v>
      </c>
      <c r="F905" s="9" t="str">
        <f t="shared" si="72"/>
        <v>Water Melon</v>
      </c>
      <c r="G905" s="6">
        <v>30000</v>
      </c>
      <c r="H905" s="11">
        <v>2</v>
      </c>
      <c r="I905" s="6">
        <f t="shared" si="73"/>
        <v>60000</v>
      </c>
      <c r="J905" s="9" t="str">
        <f t="shared" si="74"/>
        <v>High Value</v>
      </c>
      <c r="K905" s="2">
        <v>45503</v>
      </c>
      <c r="L905" s="2" t="str">
        <f t="shared" si="75"/>
        <v>July 2024</v>
      </c>
      <c r="M905" t="s">
        <v>12690</v>
      </c>
      <c r="N905" t="s">
        <v>18672</v>
      </c>
      <c r="O905" t="s">
        <v>24637</v>
      </c>
      <c r="P905" t="s">
        <v>28798</v>
      </c>
    </row>
    <row r="906" spans="1:16">
      <c r="A906" t="s">
        <v>914</v>
      </c>
      <c r="B906" s="9" t="s">
        <v>29492</v>
      </c>
      <c r="C906" s="9" t="s">
        <v>29365</v>
      </c>
      <c r="D906" s="9" t="str">
        <f t="shared" si="71"/>
        <v>Andrew Mendez</v>
      </c>
      <c r="E906" t="s">
        <v>11784</v>
      </c>
      <c r="F906" s="9" t="str">
        <f t="shared" si="72"/>
        <v>Water Melon</v>
      </c>
      <c r="G906" s="6">
        <v>30000</v>
      </c>
      <c r="H906" s="11">
        <v>7</v>
      </c>
      <c r="I906" s="6">
        <f t="shared" si="73"/>
        <v>210000</v>
      </c>
      <c r="J906" s="9" t="str">
        <f t="shared" si="74"/>
        <v>High Value</v>
      </c>
      <c r="K906" s="2">
        <v>45486</v>
      </c>
      <c r="L906" s="2" t="str">
        <f t="shared" si="75"/>
        <v>July 2024</v>
      </c>
      <c r="M906" t="s">
        <v>12691</v>
      </c>
      <c r="N906" t="s">
        <v>18673</v>
      </c>
      <c r="O906" t="s">
        <v>24638</v>
      </c>
      <c r="P906" t="s">
        <v>28839</v>
      </c>
    </row>
    <row r="907" spans="1:16">
      <c r="A907" t="s">
        <v>915</v>
      </c>
      <c r="B907" s="9" t="s">
        <v>29546</v>
      </c>
      <c r="C907" s="9" t="s">
        <v>29754</v>
      </c>
      <c r="D907" s="9" t="str">
        <f t="shared" si="71"/>
        <v>Timothy Greer</v>
      </c>
      <c r="E907" t="s">
        <v>11784</v>
      </c>
      <c r="F907" s="9" t="str">
        <f t="shared" si="72"/>
        <v>Water Melon</v>
      </c>
      <c r="G907" s="6">
        <v>30000</v>
      </c>
      <c r="H907" s="11">
        <v>10</v>
      </c>
      <c r="I907" s="6">
        <f t="shared" si="73"/>
        <v>300000</v>
      </c>
      <c r="J907" s="9" t="str">
        <f t="shared" si="74"/>
        <v>High Value</v>
      </c>
      <c r="K907" s="2">
        <v>45426</v>
      </c>
      <c r="L907" s="2" t="str">
        <f t="shared" si="75"/>
        <v>May 2024</v>
      </c>
      <c r="M907" t="s">
        <v>12692</v>
      </c>
      <c r="N907" t="s">
        <v>18674</v>
      </c>
      <c r="O907" t="s">
        <v>24639</v>
      </c>
      <c r="P907" t="s">
        <v>28802</v>
      </c>
    </row>
    <row r="908" spans="1:16">
      <c r="A908" t="s">
        <v>916</v>
      </c>
      <c r="B908" s="9" t="s">
        <v>29179</v>
      </c>
      <c r="C908" s="9" t="s">
        <v>29755</v>
      </c>
      <c r="D908" s="9" t="str">
        <f t="shared" si="71"/>
        <v>Nicole Roberson</v>
      </c>
      <c r="E908" t="s">
        <v>11785</v>
      </c>
      <c r="F908" s="9" t="str">
        <f t="shared" si="72"/>
        <v>Orange</v>
      </c>
      <c r="G908" s="6">
        <v>12000</v>
      </c>
      <c r="H908" s="11">
        <v>1</v>
      </c>
      <c r="I908" s="6">
        <f t="shared" si="73"/>
        <v>12000</v>
      </c>
      <c r="J908" s="9" t="str">
        <f t="shared" si="74"/>
        <v>Low Value</v>
      </c>
      <c r="K908" s="2">
        <v>45695</v>
      </c>
      <c r="L908" s="2" t="str">
        <f t="shared" si="75"/>
        <v>February 2025</v>
      </c>
      <c r="M908" t="s">
        <v>12693</v>
      </c>
      <c r="N908" t="s">
        <v>18675</v>
      </c>
      <c r="O908" t="s">
        <v>24640</v>
      </c>
      <c r="P908" t="s">
        <v>28914</v>
      </c>
    </row>
    <row r="909" spans="1:16">
      <c r="A909" t="s">
        <v>917</v>
      </c>
      <c r="B909" s="9" t="s">
        <v>29134</v>
      </c>
      <c r="C909" s="9" t="s">
        <v>29181</v>
      </c>
      <c r="D909" s="9" t="str">
        <f t="shared" si="71"/>
        <v>James Anderson</v>
      </c>
      <c r="E909" t="s">
        <v>11786</v>
      </c>
      <c r="F909" s="9" t="str">
        <f t="shared" si="72"/>
        <v>Pineapples</v>
      </c>
      <c r="G909" s="6">
        <v>5000</v>
      </c>
      <c r="H909" s="11">
        <v>2</v>
      </c>
      <c r="I909" s="6">
        <f t="shared" si="73"/>
        <v>10000</v>
      </c>
      <c r="J909" s="9" t="str">
        <f t="shared" si="74"/>
        <v>Low Value</v>
      </c>
      <c r="K909" s="2">
        <v>45481</v>
      </c>
      <c r="L909" s="2" t="str">
        <f t="shared" si="75"/>
        <v>July 2024</v>
      </c>
      <c r="M909" t="s">
        <v>12694</v>
      </c>
      <c r="N909" t="s">
        <v>18676</v>
      </c>
      <c r="O909" t="s">
        <v>24641</v>
      </c>
      <c r="P909" t="s">
        <v>28918</v>
      </c>
    </row>
    <row r="910" spans="1:16">
      <c r="A910" t="s">
        <v>918</v>
      </c>
      <c r="B910" s="9" t="s">
        <v>29134</v>
      </c>
      <c r="C910" s="9" t="s">
        <v>29756</v>
      </c>
      <c r="D910" s="9" t="str">
        <f t="shared" si="71"/>
        <v>James Murray</v>
      </c>
      <c r="E910" t="s">
        <v>11782</v>
      </c>
      <c r="F910" s="9" t="str">
        <f t="shared" si="72"/>
        <v>Apples</v>
      </c>
      <c r="G910" s="6">
        <v>15000</v>
      </c>
      <c r="H910" s="11">
        <v>7</v>
      </c>
      <c r="I910" s="6">
        <f t="shared" si="73"/>
        <v>105000</v>
      </c>
      <c r="J910" s="9" t="str">
        <f t="shared" si="74"/>
        <v>Mid Value</v>
      </c>
      <c r="K910" s="2">
        <v>45616</v>
      </c>
      <c r="L910" s="2" t="str">
        <f t="shared" si="75"/>
        <v>November 2024</v>
      </c>
      <c r="M910" t="s">
        <v>12695</v>
      </c>
      <c r="N910" t="s">
        <v>18677</v>
      </c>
      <c r="O910" t="s">
        <v>24642</v>
      </c>
      <c r="P910" t="s">
        <v>28919</v>
      </c>
    </row>
    <row r="911" spans="1:16">
      <c r="A911" t="s">
        <v>919</v>
      </c>
      <c r="B911" s="9" t="s">
        <v>29281</v>
      </c>
      <c r="C911" s="9" t="s">
        <v>29757</v>
      </c>
      <c r="D911" s="9" t="str">
        <f t="shared" si="71"/>
        <v>Nicholas Wolfe</v>
      </c>
      <c r="E911" t="s">
        <v>11783</v>
      </c>
      <c r="F911" s="9" t="str">
        <f t="shared" si="72"/>
        <v>Bananas</v>
      </c>
      <c r="G911" s="6">
        <v>50000</v>
      </c>
      <c r="H911" s="11">
        <v>3</v>
      </c>
      <c r="I911" s="6">
        <f t="shared" si="73"/>
        <v>150000</v>
      </c>
      <c r="J911" s="9" t="str">
        <f t="shared" si="74"/>
        <v>High Value</v>
      </c>
      <c r="K911" s="2">
        <v>45520</v>
      </c>
      <c r="L911" s="2" t="str">
        <f t="shared" si="75"/>
        <v>August 2024</v>
      </c>
      <c r="M911" t="s">
        <v>12696</v>
      </c>
      <c r="N911" t="s">
        <v>18678</v>
      </c>
      <c r="O911" t="s">
        <v>24497</v>
      </c>
      <c r="P911" t="s">
        <v>28881</v>
      </c>
    </row>
    <row r="912" spans="1:16">
      <c r="A912" t="s">
        <v>920</v>
      </c>
      <c r="B912" s="9" t="s">
        <v>29758</v>
      </c>
      <c r="C912" s="9" t="s">
        <v>29759</v>
      </c>
      <c r="D912" s="9" t="str">
        <f t="shared" si="71"/>
        <v>Brittany Foster</v>
      </c>
      <c r="E912" t="s">
        <v>11786</v>
      </c>
      <c r="F912" s="9" t="str">
        <f t="shared" si="72"/>
        <v>Pineapples</v>
      </c>
      <c r="G912" s="6">
        <v>5000</v>
      </c>
      <c r="H912" s="11">
        <v>8</v>
      </c>
      <c r="I912" s="6">
        <f t="shared" si="73"/>
        <v>40000</v>
      </c>
      <c r="J912" s="9" t="str">
        <f t="shared" si="74"/>
        <v>Low Value</v>
      </c>
      <c r="K912" s="2">
        <v>45467</v>
      </c>
      <c r="L912" s="2" t="str">
        <f t="shared" si="75"/>
        <v>June 2024</v>
      </c>
      <c r="M912" t="s">
        <v>12697</v>
      </c>
      <c r="N912" t="s">
        <v>18679</v>
      </c>
      <c r="O912" t="s">
        <v>24643</v>
      </c>
      <c r="P912" t="s">
        <v>28859</v>
      </c>
    </row>
    <row r="913" spans="1:16">
      <c r="A913" t="s">
        <v>921</v>
      </c>
      <c r="B913" s="9" t="s">
        <v>29552</v>
      </c>
      <c r="C913" s="9" t="s">
        <v>30522</v>
      </c>
      <c r="D913" s="9" t="str">
        <f t="shared" si="71"/>
        <v>Brett Church III</v>
      </c>
      <c r="E913" t="s">
        <v>11783</v>
      </c>
      <c r="F913" s="9" t="str">
        <f t="shared" si="72"/>
        <v>Bananas</v>
      </c>
      <c r="G913" s="6">
        <v>50000</v>
      </c>
      <c r="H913" s="11">
        <v>2</v>
      </c>
      <c r="I913" s="6">
        <f t="shared" si="73"/>
        <v>100000</v>
      </c>
      <c r="J913" s="9" t="str">
        <f t="shared" si="74"/>
        <v>High Value</v>
      </c>
      <c r="K913" s="2">
        <v>45588</v>
      </c>
      <c r="L913" s="2" t="str">
        <f t="shared" si="75"/>
        <v>October 2024</v>
      </c>
      <c r="M913" t="s">
        <v>12698</v>
      </c>
      <c r="N913" t="s">
        <v>18680</v>
      </c>
      <c r="O913" t="s">
        <v>24644</v>
      </c>
      <c r="P913" t="s">
        <v>28893</v>
      </c>
    </row>
    <row r="914" spans="1:16">
      <c r="A914" t="s">
        <v>922</v>
      </c>
      <c r="B914" s="9" t="s">
        <v>29253</v>
      </c>
      <c r="C914" s="9" t="s">
        <v>29760</v>
      </c>
      <c r="D914" s="9" t="str">
        <f t="shared" si="71"/>
        <v>Jose Carr</v>
      </c>
      <c r="E914" t="s">
        <v>28990</v>
      </c>
      <c r="F914" s="9" t="str">
        <f t="shared" si="72"/>
        <v>Not Found</v>
      </c>
      <c r="G914" s="6">
        <v>50000</v>
      </c>
      <c r="H914" s="11">
        <v>6</v>
      </c>
      <c r="I914" s="6">
        <f t="shared" si="73"/>
        <v>300000</v>
      </c>
      <c r="J914" s="9" t="str">
        <f t="shared" si="74"/>
        <v>High Value</v>
      </c>
      <c r="K914" s="2">
        <v>45783</v>
      </c>
      <c r="L914" s="2" t="str">
        <f t="shared" si="75"/>
        <v>May 2025</v>
      </c>
      <c r="M914" t="s">
        <v>12699</v>
      </c>
      <c r="N914" t="s">
        <v>18681</v>
      </c>
      <c r="O914" t="s">
        <v>24645</v>
      </c>
      <c r="P914" t="s">
        <v>28753</v>
      </c>
    </row>
    <row r="915" spans="1:16">
      <c r="A915" t="s">
        <v>923</v>
      </c>
      <c r="B915" s="9" t="s">
        <v>29391</v>
      </c>
      <c r="C915" s="9" t="s">
        <v>29145</v>
      </c>
      <c r="D915" s="9" t="str">
        <f t="shared" si="71"/>
        <v>Stephen Evans</v>
      </c>
      <c r="E915" t="s">
        <v>11784</v>
      </c>
      <c r="F915" s="9" t="str">
        <f t="shared" si="72"/>
        <v>Water Melon</v>
      </c>
      <c r="G915" s="6">
        <v>30000</v>
      </c>
      <c r="H915" s="11">
        <v>4</v>
      </c>
      <c r="I915" s="6">
        <f t="shared" si="73"/>
        <v>120000</v>
      </c>
      <c r="J915" s="9" t="str">
        <f t="shared" si="74"/>
        <v>High Value</v>
      </c>
      <c r="K915" s="2">
        <v>45784</v>
      </c>
      <c r="L915" s="2" t="str">
        <f t="shared" si="75"/>
        <v>May 2025</v>
      </c>
      <c r="M915" t="s">
        <v>12700</v>
      </c>
      <c r="N915" t="s">
        <v>18682</v>
      </c>
      <c r="O915" t="s">
        <v>24646</v>
      </c>
      <c r="P915" t="s">
        <v>28823</v>
      </c>
    </row>
    <row r="916" spans="1:16">
      <c r="A916" t="s">
        <v>924</v>
      </c>
      <c r="B916" s="9" t="s">
        <v>29761</v>
      </c>
      <c r="C916" s="9" t="s">
        <v>29762</v>
      </c>
      <c r="D916" s="9" t="str">
        <f t="shared" si="71"/>
        <v>Alexandria Carrillo</v>
      </c>
      <c r="E916" t="s">
        <v>11783</v>
      </c>
      <c r="F916" s="9" t="str">
        <f t="shared" si="72"/>
        <v>Bananas</v>
      </c>
      <c r="G916" s="6">
        <v>50000</v>
      </c>
      <c r="H916" s="11">
        <v>8</v>
      </c>
      <c r="I916" s="6">
        <f t="shared" si="73"/>
        <v>400000</v>
      </c>
      <c r="J916" s="9" t="str">
        <f t="shared" si="74"/>
        <v>High Value</v>
      </c>
      <c r="K916" s="2">
        <v>45668</v>
      </c>
      <c r="L916" s="2" t="str">
        <f t="shared" si="75"/>
        <v>January 2025</v>
      </c>
      <c r="M916" t="s">
        <v>12701</v>
      </c>
      <c r="N916" t="s">
        <v>18683</v>
      </c>
      <c r="O916" t="s">
        <v>24647</v>
      </c>
      <c r="P916" t="s">
        <v>28844</v>
      </c>
    </row>
    <row r="917" spans="1:16">
      <c r="A917" t="s">
        <v>925</v>
      </c>
      <c r="B917" s="9" t="s">
        <v>29385</v>
      </c>
      <c r="C917" s="9" t="s">
        <v>29763</v>
      </c>
      <c r="D917" s="9" t="str">
        <f t="shared" si="71"/>
        <v>Randy Walton</v>
      </c>
      <c r="E917" t="s">
        <v>11783</v>
      </c>
      <c r="F917" s="9" t="str">
        <f t="shared" si="72"/>
        <v>Bananas</v>
      </c>
      <c r="G917" s="6">
        <v>50000</v>
      </c>
      <c r="H917" s="11">
        <v>10</v>
      </c>
      <c r="I917" s="6">
        <f t="shared" si="73"/>
        <v>500000</v>
      </c>
      <c r="J917" s="9" t="str">
        <f t="shared" si="74"/>
        <v>High Value</v>
      </c>
      <c r="K917" s="2">
        <v>45612</v>
      </c>
      <c r="L917" s="2" t="str">
        <f t="shared" si="75"/>
        <v>November 2024</v>
      </c>
      <c r="M917" t="s">
        <v>12702</v>
      </c>
      <c r="N917" t="s">
        <v>18684</v>
      </c>
      <c r="O917" t="s">
        <v>24648</v>
      </c>
      <c r="P917" t="s">
        <v>28976</v>
      </c>
    </row>
    <row r="918" spans="1:16">
      <c r="A918" t="s">
        <v>926</v>
      </c>
      <c r="B918" s="9" t="s">
        <v>29695</v>
      </c>
      <c r="C918" s="9" t="s">
        <v>29556</v>
      </c>
      <c r="D918" s="9" t="str">
        <f t="shared" si="71"/>
        <v>Shane Gates</v>
      </c>
      <c r="E918" t="s">
        <v>11785</v>
      </c>
      <c r="F918" s="9" t="str">
        <f t="shared" si="72"/>
        <v>Orange</v>
      </c>
      <c r="G918" s="6">
        <v>12000</v>
      </c>
      <c r="H918" s="11">
        <v>8</v>
      </c>
      <c r="I918" s="6">
        <f t="shared" si="73"/>
        <v>96000</v>
      </c>
      <c r="J918" s="9" t="str">
        <f t="shared" si="74"/>
        <v>Low Value</v>
      </c>
      <c r="K918" s="2">
        <v>45732</v>
      </c>
      <c r="L918" s="2" t="str">
        <f t="shared" si="75"/>
        <v>March 2025</v>
      </c>
      <c r="M918" t="s">
        <v>12703</v>
      </c>
      <c r="N918" t="s">
        <v>18685</v>
      </c>
      <c r="O918" t="s">
        <v>24649</v>
      </c>
      <c r="P918" t="s">
        <v>28851</v>
      </c>
    </row>
    <row r="919" spans="1:16">
      <c r="A919" t="s">
        <v>927</v>
      </c>
      <c r="B919" s="9" t="s">
        <v>29395</v>
      </c>
      <c r="C919" s="9" t="s">
        <v>29764</v>
      </c>
      <c r="D919" s="9" t="str">
        <f t="shared" si="71"/>
        <v>Jacob Fry</v>
      </c>
      <c r="E919" t="s">
        <v>11783</v>
      </c>
      <c r="F919" s="9" t="str">
        <f t="shared" si="72"/>
        <v>Bananas</v>
      </c>
      <c r="G919" s="6">
        <v>50000</v>
      </c>
      <c r="H919" s="11">
        <v>6</v>
      </c>
      <c r="I919" s="6">
        <f t="shared" si="73"/>
        <v>300000</v>
      </c>
      <c r="J919" s="9" t="str">
        <f t="shared" si="74"/>
        <v>High Value</v>
      </c>
      <c r="K919" s="2">
        <v>45675</v>
      </c>
      <c r="L919" s="2" t="str">
        <f t="shared" si="75"/>
        <v>January 2025</v>
      </c>
      <c r="M919" t="s">
        <v>12704</v>
      </c>
      <c r="N919" t="s">
        <v>18686</v>
      </c>
      <c r="O919" t="s">
        <v>24650</v>
      </c>
      <c r="P919" t="s">
        <v>28913</v>
      </c>
    </row>
    <row r="920" spans="1:16">
      <c r="A920" t="s">
        <v>928</v>
      </c>
      <c r="B920" s="9" t="s">
        <v>29244</v>
      </c>
      <c r="C920" s="9" t="s">
        <v>29765</v>
      </c>
      <c r="D920" s="9" t="str">
        <f t="shared" si="71"/>
        <v>Jessica Doyle</v>
      </c>
      <c r="E920" t="s">
        <v>28990</v>
      </c>
      <c r="F920" s="9" t="str">
        <f t="shared" si="72"/>
        <v>Not Found</v>
      </c>
      <c r="G920" s="6" t="s">
        <v>28990</v>
      </c>
      <c r="H920" s="11">
        <v>4</v>
      </c>
      <c r="I920" s="6" t="str">
        <f t="shared" si="73"/>
        <v>Not Found</v>
      </c>
      <c r="J920" s="9" t="str">
        <f t="shared" si="74"/>
        <v>High Value</v>
      </c>
      <c r="K920" s="2">
        <v>45561</v>
      </c>
      <c r="L920" s="2" t="str">
        <f t="shared" si="75"/>
        <v>September 2024</v>
      </c>
      <c r="M920" t="s">
        <v>12705</v>
      </c>
      <c r="N920" t="s">
        <v>18687</v>
      </c>
      <c r="O920" t="s">
        <v>24651</v>
      </c>
      <c r="P920" t="s">
        <v>28771</v>
      </c>
    </row>
    <row r="921" spans="1:16">
      <c r="A921" t="s">
        <v>929</v>
      </c>
      <c r="B921" s="9" t="s">
        <v>29639</v>
      </c>
      <c r="C921" s="9" t="s">
        <v>29766</v>
      </c>
      <c r="D921" s="9" t="str">
        <f t="shared" si="71"/>
        <v>Stacey Morrow</v>
      </c>
      <c r="E921" t="s">
        <v>11783</v>
      </c>
      <c r="F921" s="9" t="str">
        <f t="shared" si="72"/>
        <v>Bananas</v>
      </c>
      <c r="G921" s="6">
        <v>50000</v>
      </c>
      <c r="H921" s="11">
        <v>4</v>
      </c>
      <c r="I921" s="6">
        <f t="shared" si="73"/>
        <v>200000</v>
      </c>
      <c r="J921" s="9" t="str">
        <f t="shared" si="74"/>
        <v>High Value</v>
      </c>
      <c r="K921" s="2">
        <v>45740</v>
      </c>
      <c r="L921" s="2" t="str">
        <f t="shared" si="75"/>
        <v>March 2025</v>
      </c>
      <c r="M921" t="s">
        <v>12706</v>
      </c>
      <c r="N921" t="s">
        <v>18688</v>
      </c>
      <c r="O921" t="s">
        <v>24652</v>
      </c>
      <c r="P921" t="s">
        <v>28802</v>
      </c>
    </row>
    <row r="922" spans="1:16">
      <c r="A922" t="s">
        <v>930</v>
      </c>
      <c r="B922" s="9" t="s">
        <v>29041</v>
      </c>
      <c r="C922" s="9" t="s">
        <v>29767</v>
      </c>
      <c r="D922" s="9" t="str">
        <f t="shared" si="71"/>
        <v>Michael Hogan</v>
      </c>
      <c r="E922" t="s">
        <v>11783</v>
      </c>
      <c r="F922" s="9" t="str">
        <f t="shared" si="72"/>
        <v>Bananas</v>
      </c>
      <c r="G922" s="6">
        <v>50000</v>
      </c>
      <c r="H922" s="11">
        <v>2</v>
      </c>
      <c r="I922" s="6">
        <f t="shared" si="73"/>
        <v>100000</v>
      </c>
      <c r="J922" s="9" t="str">
        <f t="shared" si="74"/>
        <v>High Value</v>
      </c>
      <c r="K922" s="2">
        <v>45587</v>
      </c>
      <c r="L922" s="2" t="str">
        <f t="shared" si="75"/>
        <v>October 2024</v>
      </c>
      <c r="M922" t="s">
        <v>12707</v>
      </c>
      <c r="N922" t="s">
        <v>18689</v>
      </c>
      <c r="O922" t="s">
        <v>24653</v>
      </c>
      <c r="P922" t="s">
        <v>28755</v>
      </c>
    </row>
    <row r="923" spans="1:16">
      <c r="A923" t="s">
        <v>931</v>
      </c>
      <c r="B923" s="9" t="s">
        <v>29403</v>
      </c>
      <c r="C923" s="9" t="s">
        <v>29394</v>
      </c>
      <c r="D923" s="9" t="str">
        <f t="shared" si="71"/>
        <v>Amanda Chavez</v>
      </c>
      <c r="E923" t="s">
        <v>11783</v>
      </c>
      <c r="F923" s="9" t="str">
        <f t="shared" si="72"/>
        <v>Bananas</v>
      </c>
      <c r="G923" s="6">
        <v>50000</v>
      </c>
      <c r="H923" s="11">
        <v>2</v>
      </c>
      <c r="I923" s="6">
        <f t="shared" si="73"/>
        <v>100000</v>
      </c>
      <c r="J923" s="9" t="str">
        <f t="shared" si="74"/>
        <v>High Value</v>
      </c>
      <c r="K923" s="2">
        <v>45502</v>
      </c>
      <c r="L923" s="2" t="str">
        <f t="shared" si="75"/>
        <v>July 2024</v>
      </c>
      <c r="M923" t="s">
        <v>12708</v>
      </c>
      <c r="N923" t="s">
        <v>18690</v>
      </c>
      <c r="O923" t="s">
        <v>23961</v>
      </c>
      <c r="P923" t="s">
        <v>28845</v>
      </c>
    </row>
    <row r="924" spans="1:16">
      <c r="A924" t="s">
        <v>932</v>
      </c>
      <c r="B924" s="9" t="s">
        <v>29144</v>
      </c>
      <c r="C924" s="9" t="s">
        <v>29161</v>
      </c>
      <c r="D924" s="9" t="str">
        <f t="shared" si="71"/>
        <v>Alexander Moore</v>
      </c>
      <c r="E924" t="s">
        <v>11784</v>
      </c>
      <c r="F924" s="9" t="str">
        <f t="shared" si="72"/>
        <v>Water Melon</v>
      </c>
      <c r="G924" s="6">
        <v>30000</v>
      </c>
      <c r="H924" s="11">
        <v>8</v>
      </c>
      <c r="I924" s="6">
        <f t="shared" si="73"/>
        <v>240000</v>
      </c>
      <c r="J924" s="9" t="str">
        <f t="shared" si="74"/>
        <v>High Value</v>
      </c>
      <c r="K924" s="2">
        <v>45427</v>
      </c>
      <c r="L924" s="2" t="str">
        <f t="shared" si="75"/>
        <v>May 2024</v>
      </c>
      <c r="M924" t="s">
        <v>12709</v>
      </c>
      <c r="N924" t="s">
        <v>18691</v>
      </c>
      <c r="O924" t="s">
        <v>24654</v>
      </c>
      <c r="P924" t="s">
        <v>28923</v>
      </c>
    </row>
    <row r="925" spans="1:16">
      <c r="A925" t="s">
        <v>933</v>
      </c>
      <c r="B925" s="9" t="s">
        <v>29768</v>
      </c>
      <c r="C925" s="9" t="s">
        <v>29106</v>
      </c>
      <c r="D925" s="9" t="str">
        <f t="shared" si="71"/>
        <v>Robin Johnson</v>
      </c>
      <c r="E925" t="s">
        <v>11784</v>
      </c>
      <c r="F925" s="9" t="str">
        <f t="shared" si="72"/>
        <v>Water Melon</v>
      </c>
      <c r="G925" s="6">
        <v>30000</v>
      </c>
      <c r="H925" s="11">
        <v>7</v>
      </c>
      <c r="I925" s="6">
        <f t="shared" si="73"/>
        <v>210000</v>
      </c>
      <c r="J925" s="9" t="str">
        <f t="shared" si="74"/>
        <v>High Value</v>
      </c>
      <c r="K925" s="2">
        <v>45742</v>
      </c>
      <c r="L925" s="2" t="str">
        <f t="shared" si="75"/>
        <v>March 2025</v>
      </c>
      <c r="M925" t="s">
        <v>12710</v>
      </c>
      <c r="N925" t="s">
        <v>18692</v>
      </c>
      <c r="O925" t="s">
        <v>24655</v>
      </c>
      <c r="P925" t="s">
        <v>28765</v>
      </c>
    </row>
    <row r="926" spans="1:16">
      <c r="A926" t="s">
        <v>934</v>
      </c>
      <c r="B926" s="9" t="s">
        <v>29006</v>
      </c>
      <c r="C926" s="9" t="s">
        <v>29769</v>
      </c>
      <c r="D926" s="9" t="str">
        <f t="shared" si="71"/>
        <v>Donald Mccarthy</v>
      </c>
      <c r="E926" t="s">
        <v>11784</v>
      </c>
      <c r="F926" s="9" t="str">
        <f t="shared" si="72"/>
        <v>Water Melon</v>
      </c>
      <c r="G926" s="6">
        <v>30000</v>
      </c>
      <c r="H926" s="11">
        <v>8</v>
      </c>
      <c r="I926" s="6">
        <f t="shared" si="73"/>
        <v>240000</v>
      </c>
      <c r="J926" s="9" t="str">
        <f t="shared" si="74"/>
        <v>High Value</v>
      </c>
      <c r="K926" s="2">
        <v>45678</v>
      </c>
      <c r="L926" s="2" t="str">
        <f t="shared" si="75"/>
        <v>January 2025</v>
      </c>
      <c r="M926" t="s">
        <v>12711</v>
      </c>
      <c r="N926" t="s">
        <v>18693</v>
      </c>
      <c r="O926" t="s">
        <v>24656</v>
      </c>
      <c r="P926" t="s">
        <v>28904</v>
      </c>
    </row>
    <row r="927" spans="1:16">
      <c r="A927" t="s">
        <v>935</v>
      </c>
      <c r="B927" s="9" t="s">
        <v>30523</v>
      </c>
      <c r="C927" s="9" t="s">
        <v>29170</v>
      </c>
      <c r="D927" s="9" t="str">
        <f t="shared" si="71"/>
        <v>Mr.Brian Jackson</v>
      </c>
      <c r="E927" t="s">
        <v>11785</v>
      </c>
      <c r="F927" s="9" t="str">
        <f t="shared" si="72"/>
        <v>Orange</v>
      </c>
      <c r="G927" s="6">
        <v>12000</v>
      </c>
      <c r="H927" s="11">
        <v>1</v>
      </c>
      <c r="I927" s="6">
        <f t="shared" si="73"/>
        <v>12000</v>
      </c>
      <c r="J927" s="9" t="str">
        <f t="shared" si="74"/>
        <v>Low Value</v>
      </c>
      <c r="K927" s="2">
        <v>45733</v>
      </c>
      <c r="L927" s="2" t="str">
        <f t="shared" si="75"/>
        <v>March 2025</v>
      </c>
      <c r="M927" t="s">
        <v>12712</v>
      </c>
      <c r="N927" t="s">
        <v>18694</v>
      </c>
      <c r="O927" t="s">
        <v>24657</v>
      </c>
      <c r="P927" t="s">
        <v>28870</v>
      </c>
    </row>
    <row r="928" spans="1:16">
      <c r="A928" t="s">
        <v>936</v>
      </c>
      <c r="B928" s="9" t="s">
        <v>29770</v>
      </c>
      <c r="C928" s="9" t="s">
        <v>29068</v>
      </c>
      <c r="D928" s="9" t="str">
        <f t="shared" si="71"/>
        <v>Billy Brown</v>
      </c>
      <c r="E928" t="s">
        <v>11783</v>
      </c>
      <c r="F928" s="9" t="str">
        <f t="shared" si="72"/>
        <v>Bananas</v>
      </c>
      <c r="G928" s="6">
        <v>50000</v>
      </c>
      <c r="H928" s="11">
        <v>4</v>
      </c>
      <c r="I928" s="6">
        <f t="shared" si="73"/>
        <v>200000</v>
      </c>
      <c r="J928" s="9" t="str">
        <f t="shared" si="74"/>
        <v>High Value</v>
      </c>
      <c r="K928" s="2">
        <v>45765</v>
      </c>
      <c r="L928" s="2" t="str">
        <f t="shared" si="75"/>
        <v>April 2025</v>
      </c>
      <c r="M928" t="s">
        <v>12713</v>
      </c>
      <c r="N928" t="s">
        <v>18695</v>
      </c>
      <c r="O928" t="s">
        <v>24658</v>
      </c>
      <c r="P928" t="s">
        <v>28751</v>
      </c>
    </row>
    <row r="929" spans="1:16">
      <c r="A929" t="s">
        <v>937</v>
      </c>
      <c r="B929" s="9" t="s">
        <v>29203</v>
      </c>
      <c r="C929" s="9" t="s">
        <v>29417</v>
      </c>
      <c r="D929" s="9" t="str">
        <f t="shared" si="71"/>
        <v>Lisa Medina</v>
      </c>
      <c r="E929" t="s">
        <v>11783</v>
      </c>
      <c r="F929" s="9" t="str">
        <f t="shared" si="72"/>
        <v>Bananas</v>
      </c>
      <c r="G929" s="6">
        <v>50000</v>
      </c>
      <c r="H929" s="11">
        <v>2</v>
      </c>
      <c r="I929" s="6">
        <f t="shared" si="73"/>
        <v>100000</v>
      </c>
      <c r="J929" s="9" t="str">
        <f t="shared" si="74"/>
        <v>High Value</v>
      </c>
      <c r="K929" s="2">
        <v>45760</v>
      </c>
      <c r="L929" s="2" t="str">
        <f t="shared" si="75"/>
        <v>April 2025</v>
      </c>
      <c r="M929" t="s">
        <v>12714</v>
      </c>
      <c r="N929" t="s">
        <v>18696</v>
      </c>
      <c r="O929" t="s">
        <v>24659</v>
      </c>
      <c r="P929" t="s">
        <v>28849</v>
      </c>
    </row>
    <row r="930" spans="1:16">
      <c r="A930" t="s">
        <v>938</v>
      </c>
      <c r="B930" s="9" t="s">
        <v>29456</v>
      </c>
      <c r="C930" s="9" t="s">
        <v>29108</v>
      </c>
      <c r="D930" s="9" t="str">
        <f t="shared" si="71"/>
        <v>Sheila Kelly</v>
      </c>
      <c r="E930" t="s">
        <v>11782</v>
      </c>
      <c r="F930" s="9" t="str">
        <f t="shared" si="72"/>
        <v>Apples</v>
      </c>
      <c r="G930" s="6">
        <v>15000</v>
      </c>
      <c r="H930" s="11">
        <v>7</v>
      </c>
      <c r="I930" s="6">
        <f t="shared" si="73"/>
        <v>105000</v>
      </c>
      <c r="J930" s="9" t="str">
        <f t="shared" si="74"/>
        <v>Mid Value</v>
      </c>
      <c r="K930" s="2">
        <v>45614</v>
      </c>
      <c r="L930" s="2" t="str">
        <f t="shared" si="75"/>
        <v>November 2024</v>
      </c>
      <c r="M930" t="s">
        <v>12715</v>
      </c>
      <c r="N930" t="s">
        <v>18697</v>
      </c>
      <c r="O930" t="s">
        <v>24660</v>
      </c>
      <c r="P930" t="s">
        <v>28898</v>
      </c>
    </row>
    <row r="931" spans="1:16">
      <c r="A931" t="s">
        <v>939</v>
      </c>
      <c r="B931" s="9" t="s">
        <v>29707</v>
      </c>
      <c r="C931" s="9" t="s">
        <v>29507</v>
      </c>
      <c r="D931" s="9" t="str">
        <f t="shared" si="71"/>
        <v>Roberto Perez</v>
      </c>
      <c r="E931" t="s">
        <v>11786</v>
      </c>
      <c r="F931" s="9" t="str">
        <f t="shared" si="72"/>
        <v>Pineapples</v>
      </c>
      <c r="G931" s="6">
        <v>5000</v>
      </c>
      <c r="H931" s="11">
        <v>10</v>
      </c>
      <c r="I931" s="6">
        <f t="shared" si="73"/>
        <v>50000</v>
      </c>
      <c r="J931" s="9" t="str">
        <f t="shared" si="74"/>
        <v>Low Value</v>
      </c>
      <c r="K931" s="2">
        <v>45537</v>
      </c>
      <c r="L931" s="2" t="str">
        <f t="shared" si="75"/>
        <v>September 2024</v>
      </c>
      <c r="M931" t="s">
        <v>12716</v>
      </c>
      <c r="N931" t="s">
        <v>18698</v>
      </c>
      <c r="O931" t="s">
        <v>24661</v>
      </c>
      <c r="P931" t="s">
        <v>28916</v>
      </c>
    </row>
    <row r="932" spans="1:16">
      <c r="A932" t="s">
        <v>940</v>
      </c>
      <c r="B932" s="9" t="s">
        <v>29771</v>
      </c>
      <c r="C932" s="9" t="s">
        <v>29455</v>
      </c>
      <c r="D932" s="9" t="str">
        <f t="shared" si="71"/>
        <v>Haley Chen</v>
      </c>
      <c r="E932" t="s">
        <v>11782</v>
      </c>
      <c r="F932" s="9" t="str">
        <f t="shared" si="72"/>
        <v>Apples</v>
      </c>
      <c r="G932" s="6">
        <v>15000</v>
      </c>
      <c r="H932" s="11">
        <v>1</v>
      </c>
      <c r="I932" s="6">
        <f t="shared" si="73"/>
        <v>15000</v>
      </c>
      <c r="J932" s="9" t="str">
        <f t="shared" si="74"/>
        <v>Mid Value</v>
      </c>
      <c r="K932" s="2">
        <v>45559</v>
      </c>
      <c r="L932" s="2" t="str">
        <f t="shared" si="75"/>
        <v>September 2024</v>
      </c>
      <c r="M932" t="s">
        <v>12717</v>
      </c>
      <c r="N932" t="s">
        <v>18699</v>
      </c>
      <c r="O932" t="s">
        <v>24662</v>
      </c>
      <c r="P932" t="s">
        <v>28765</v>
      </c>
    </row>
    <row r="933" spans="1:16">
      <c r="A933" t="s">
        <v>941</v>
      </c>
      <c r="B933" s="9" t="s">
        <v>30524</v>
      </c>
      <c r="C933" s="9" t="s">
        <v>30525</v>
      </c>
      <c r="D933" s="9" t="str">
        <f t="shared" si="71"/>
        <v>Mrs.Pamela Monroe DDS</v>
      </c>
      <c r="E933" t="s">
        <v>11785</v>
      </c>
      <c r="F933" s="9" t="str">
        <f t="shared" si="72"/>
        <v>Orange</v>
      </c>
      <c r="G933" s="6">
        <v>12000</v>
      </c>
      <c r="H933" s="11">
        <v>7</v>
      </c>
      <c r="I933" s="6">
        <f t="shared" si="73"/>
        <v>84000</v>
      </c>
      <c r="J933" s="9" t="str">
        <f t="shared" si="74"/>
        <v>Low Value</v>
      </c>
      <c r="K933" s="2">
        <v>45571</v>
      </c>
      <c r="L933" s="2" t="str">
        <f t="shared" si="75"/>
        <v>October 2024</v>
      </c>
      <c r="M933" t="s">
        <v>12718</v>
      </c>
      <c r="N933" t="s">
        <v>18700</v>
      </c>
      <c r="O933" t="s">
        <v>24663</v>
      </c>
      <c r="P933" t="s">
        <v>28797</v>
      </c>
    </row>
    <row r="934" spans="1:16">
      <c r="A934" t="s">
        <v>942</v>
      </c>
      <c r="B934" s="9" t="s">
        <v>29307</v>
      </c>
      <c r="C934" s="9" t="s">
        <v>29773</v>
      </c>
      <c r="D934" s="9" t="str">
        <f t="shared" si="71"/>
        <v>Chelsea Grant</v>
      </c>
      <c r="E934" t="s">
        <v>11783</v>
      </c>
      <c r="F934" s="9" t="str">
        <f t="shared" si="72"/>
        <v>Bananas</v>
      </c>
      <c r="G934" s="6">
        <v>50000</v>
      </c>
      <c r="H934" s="11">
        <v>4</v>
      </c>
      <c r="I934" s="6">
        <f t="shared" si="73"/>
        <v>200000</v>
      </c>
      <c r="J934" s="9" t="str">
        <f t="shared" si="74"/>
        <v>High Value</v>
      </c>
      <c r="K934" s="2">
        <v>45494</v>
      </c>
      <c r="L934" s="2" t="str">
        <f t="shared" si="75"/>
        <v>July 2024</v>
      </c>
      <c r="M934" t="s">
        <v>12719</v>
      </c>
      <c r="N934" t="s">
        <v>18701</v>
      </c>
      <c r="O934" t="s">
        <v>24664</v>
      </c>
      <c r="P934" t="s">
        <v>28987</v>
      </c>
    </row>
    <row r="935" spans="1:16">
      <c r="A935" t="s">
        <v>943</v>
      </c>
      <c r="B935" s="9" t="s">
        <v>29646</v>
      </c>
      <c r="C935" s="9" t="s">
        <v>29021</v>
      </c>
      <c r="D935" s="9" t="str">
        <f t="shared" si="71"/>
        <v>Kevin Williams</v>
      </c>
      <c r="E935" t="s">
        <v>11784</v>
      </c>
      <c r="F935" s="9" t="str">
        <f t="shared" si="72"/>
        <v>Water Melon</v>
      </c>
      <c r="G935" s="6">
        <v>30000</v>
      </c>
      <c r="H935" s="11">
        <v>7</v>
      </c>
      <c r="I935" s="6">
        <f t="shared" si="73"/>
        <v>210000</v>
      </c>
      <c r="J935" s="9" t="str">
        <f t="shared" si="74"/>
        <v>High Value</v>
      </c>
      <c r="K935" s="2">
        <v>45770</v>
      </c>
      <c r="L935" s="2" t="str">
        <f t="shared" si="75"/>
        <v>April 2025</v>
      </c>
      <c r="M935" t="s">
        <v>12720</v>
      </c>
      <c r="N935" t="s">
        <v>18702</v>
      </c>
      <c r="O935" t="s">
        <v>24665</v>
      </c>
      <c r="P935" t="s">
        <v>28850</v>
      </c>
    </row>
    <row r="936" spans="1:16">
      <c r="A936" t="s">
        <v>944</v>
      </c>
      <c r="B936" s="9" t="s">
        <v>29032</v>
      </c>
      <c r="C936" s="9" t="s">
        <v>29068</v>
      </c>
      <c r="D936" s="9" t="str">
        <f t="shared" si="71"/>
        <v>Scott Brown</v>
      </c>
      <c r="E936" t="s">
        <v>11784</v>
      </c>
      <c r="F936" s="9" t="str">
        <f t="shared" si="72"/>
        <v>Water Melon</v>
      </c>
      <c r="G936" s="6">
        <v>30000</v>
      </c>
      <c r="H936" s="11">
        <v>10</v>
      </c>
      <c r="I936" s="6">
        <f t="shared" si="73"/>
        <v>300000</v>
      </c>
      <c r="J936" s="9" t="str">
        <f t="shared" si="74"/>
        <v>High Value</v>
      </c>
      <c r="K936" s="2">
        <v>45539</v>
      </c>
      <c r="L936" s="2" t="str">
        <f t="shared" si="75"/>
        <v>September 2024</v>
      </c>
      <c r="M936" t="s">
        <v>12721</v>
      </c>
      <c r="N936" t="s">
        <v>18703</v>
      </c>
      <c r="O936" t="s">
        <v>24666</v>
      </c>
      <c r="P936" t="s">
        <v>28765</v>
      </c>
    </row>
    <row r="937" spans="1:16">
      <c r="A937" t="s">
        <v>945</v>
      </c>
      <c r="B937" s="9" t="s">
        <v>29774</v>
      </c>
      <c r="C937" s="9" t="s">
        <v>29775</v>
      </c>
      <c r="D937" s="9" t="str">
        <f t="shared" si="71"/>
        <v>Frances Aguilar</v>
      </c>
      <c r="E937" t="s">
        <v>11782</v>
      </c>
      <c r="F937" s="9" t="str">
        <f t="shared" si="72"/>
        <v>Apples</v>
      </c>
      <c r="G937" s="6">
        <v>15000</v>
      </c>
      <c r="H937" s="11">
        <v>9</v>
      </c>
      <c r="I937" s="6">
        <f t="shared" si="73"/>
        <v>135000</v>
      </c>
      <c r="J937" s="9" t="str">
        <f t="shared" si="74"/>
        <v>Mid Value</v>
      </c>
      <c r="K937" s="2">
        <v>45482</v>
      </c>
      <c r="L937" s="2" t="str">
        <f t="shared" si="75"/>
        <v>July 2024</v>
      </c>
      <c r="M937" t="s">
        <v>12722</v>
      </c>
      <c r="N937" t="s">
        <v>18704</v>
      </c>
      <c r="O937" t="s">
        <v>24667</v>
      </c>
      <c r="P937" t="s">
        <v>28751</v>
      </c>
    </row>
    <row r="938" spans="1:16">
      <c r="A938" t="s">
        <v>946</v>
      </c>
      <c r="B938" s="9" t="s">
        <v>29366</v>
      </c>
      <c r="C938" s="9" t="s">
        <v>29049</v>
      </c>
      <c r="D938" s="9" t="str">
        <f t="shared" si="71"/>
        <v>Karen White</v>
      </c>
      <c r="E938" t="s">
        <v>11782</v>
      </c>
      <c r="F938" s="9" t="str">
        <f t="shared" si="72"/>
        <v>Apples</v>
      </c>
      <c r="G938" s="6">
        <v>15000</v>
      </c>
      <c r="H938" s="11">
        <v>2</v>
      </c>
      <c r="I938" s="6">
        <f t="shared" si="73"/>
        <v>30000</v>
      </c>
      <c r="J938" s="9" t="str">
        <f t="shared" si="74"/>
        <v>Mid Value</v>
      </c>
      <c r="K938" s="2">
        <v>45774</v>
      </c>
      <c r="L938" s="2" t="str">
        <f t="shared" si="75"/>
        <v>April 2025</v>
      </c>
      <c r="M938" t="s">
        <v>12723</v>
      </c>
      <c r="N938" t="s">
        <v>18705</v>
      </c>
      <c r="O938" t="s">
        <v>24668</v>
      </c>
      <c r="P938" t="s">
        <v>28850</v>
      </c>
    </row>
    <row r="939" spans="1:16">
      <c r="A939" t="s">
        <v>947</v>
      </c>
      <c r="B939" s="9" t="s">
        <v>29776</v>
      </c>
      <c r="C939" s="9" t="s">
        <v>29016</v>
      </c>
      <c r="D939" s="9" t="str">
        <f t="shared" si="71"/>
        <v>Shaun Smith</v>
      </c>
      <c r="E939" t="s">
        <v>11784</v>
      </c>
      <c r="F939" s="9" t="str">
        <f t="shared" si="72"/>
        <v>Water Melon</v>
      </c>
      <c r="G939" s="6">
        <v>30000</v>
      </c>
      <c r="H939" s="11">
        <v>9</v>
      </c>
      <c r="I939" s="6">
        <f t="shared" si="73"/>
        <v>270000</v>
      </c>
      <c r="J939" s="9" t="str">
        <f t="shared" si="74"/>
        <v>High Value</v>
      </c>
      <c r="K939" s="2">
        <v>45426</v>
      </c>
      <c r="L939" s="2" t="str">
        <f t="shared" si="75"/>
        <v>May 2024</v>
      </c>
      <c r="M939" t="s">
        <v>12724</v>
      </c>
      <c r="N939" t="s">
        <v>18706</v>
      </c>
      <c r="O939" t="s">
        <v>24669</v>
      </c>
      <c r="P939" t="s">
        <v>28982</v>
      </c>
    </row>
    <row r="940" spans="1:16">
      <c r="A940" t="s">
        <v>948</v>
      </c>
      <c r="B940" s="9" t="s">
        <v>29352</v>
      </c>
      <c r="C940" s="9" t="s">
        <v>29267</v>
      </c>
      <c r="D940" s="9" t="str">
        <f t="shared" si="71"/>
        <v>Bradley Davis</v>
      </c>
      <c r="E940" t="s">
        <v>11785</v>
      </c>
      <c r="F940" s="9" t="str">
        <f t="shared" si="72"/>
        <v>Orange</v>
      </c>
      <c r="G940" s="6">
        <v>12000</v>
      </c>
      <c r="H940" s="11">
        <v>5</v>
      </c>
      <c r="I940" s="6">
        <f t="shared" si="73"/>
        <v>60000</v>
      </c>
      <c r="J940" s="9" t="str">
        <f t="shared" si="74"/>
        <v>Low Value</v>
      </c>
      <c r="K940" s="2">
        <v>45446</v>
      </c>
      <c r="L940" s="2" t="str">
        <f t="shared" si="75"/>
        <v>June 2024</v>
      </c>
      <c r="M940" t="s">
        <v>12725</v>
      </c>
      <c r="N940" t="s">
        <v>18707</v>
      </c>
      <c r="O940" t="s">
        <v>24670</v>
      </c>
      <c r="P940" t="s">
        <v>28936</v>
      </c>
    </row>
    <row r="941" spans="1:16">
      <c r="A941" t="s">
        <v>949</v>
      </c>
      <c r="B941" s="9" t="s">
        <v>29399</v>
      </c>
      <c r="C941" s="9" t="s">
        <v>29523</v>
      </c>
      <c r="D941" s="9" t="str">
        <f t="shared" si="71"/>
        <v>Martin Pearson</v>
      </c>
      <c r="E941" t="s">
        <v>28990</v>
      </c>
      <c r="F941" s="9" t="str">
        <f t="shared" si="72"/>
        <v>Not Found</v>
      </c>
      <c r="G941" s="6">
        <v>50000</v>
      </c>
      <c r="H941" s="11">
        <v>8</v>
      </c>
      <c r="I941" s="6">
        <f t="shared" si="73"/>
        <v>400000</v>
      </c>
      <c r="J941" s="9" t="str">
        <f t="shared" si="74"/>
        <v>High Value</v>
      </c>
      <c r="K941" s="2">
        <v>45421</v>
      </c>
      <c r="L941" s="2" t="str">
        <f t="shared" si="75"/>
        <v>May 2024</v>
      </c>
      <c r="M941" t="s">
        <v>12726</v>
      </c>
      <c r="N941" t="s">
        <v>18708</v>
      </c>
      <c r="O941" t="s">
        <v>24671</v>
      </c>
      <c r="P941" t="s">
        <v>28783</v>
      </c>
    </row>
    <row r="942" spans="1:16">
      <c r="A942" t="s">
        <v>950</v>
      </c>
      <c r="B942" s="9" t="s">
        <v>29379</v>
      </c>
      <c r="C942" s="9" t="s">
        <v>29777</v>
      </c>
      <c r="D942" s="9" t="str">
        <f t="shared" si="71"/>
        <v>Megan Sexton</v>
      </c>
      <c r="E942" t="s">
        <v>11782</v>
      </c>
      <c r="F942" s="9" t="str">
        <f t="shared" si="72"/>
        <v>Apples</v>
      </c>
      <c r="G942" s="6">
        <v>15000</v>
      </c>
      <c r="H942" s="11">
        <v>2</v>
      </c>
      <c r="I942" s="6">
        <f t="shared" si="73"/>
        <v>30000</v>
      </c>
      <c r="J942" s="9" t="str">
        <f t="shared" si="74"/>
        <v>Mid Value</v>
      </c>
      <c r="K942" s="2">
        <v>45474</v>
      </c>
      <c r="L942" s="2" t="str">
        <f t="shared" si="75"/>
        <v>July 2024</v>
      </c>
      <c r="M942" t="s">
        <v>12727</v>
      </c>
      <c r="N942" t="s">
        <v>18709</v>
      </c>
      <c r="O942" t="s">
        <v>24672</v>
      </c>
      <c r="P942" t="s">
        <v>28844</v>
      </c>
    </row>
    <row r="943" spans="1:16">
      <c r="A943" t="s">
        <v>951</v>
      </c>
      <c r="B943" s="9" t="s">
        <v>29108</v>
      </c>
      <c r="C943" s="9" t="s">
        <v>29181</v>
      </c>
      <c r="D943" s="9" t="str">
        <f t="shared" si="71"/>
        <v>Kelly Anderson</v>
      </c>
      <c r="E943" t="s">
        <v>11783</v>
      </c>
      <c r="F943" s="9" t="str">
        <f t="shared" si="72"/>
        <v>Bananas</v>
      </c>
      <c r="G943" s="6">
        <v>50000</v>
      </c>
      <c r="H943" s="11">
        <v>2</v>
      </c>
      <c r="I943" s="6">
        <f t="shared" si="73"/>
        <v>100000</v>
      </c>
      <c r="J943" s="9" t="str">
        <f t="shared" si="74"/>
        <v>High Value</v>
      </c>
      <c r="K943" s="2">
        <v>45752</v>
      </c>
      <c r="L943" s="2" t="str">
        <f t="shared" si="75"/>
        <v>April 2025</v>
      </c>
      <c r="M943" t="s">
        <v>12728</v>
      </c>
      <c r="N943" t="s">
        <v>18710</v>
      </c>
      <c r="O943" t="s">
        <v>24673</v>
      </c>
      <c r="P943" t="s">
        <v>28760</v>
      </c>
    </row>
    <row r="944" spans="1:16">
      <c r="A944" t="s">
        <v>952</v>
      </c>
      <c r="B944" s="9" t="s">
        <v>29103</v>
      </c>
      <c r="C944" s="9" t="s">
        <v>29049</v>
      </c>
      <c r="D944" s="9" t="str">
        <f t="shared" si="71"/>
        <v>Christopher White</v>
      </c>
      <c r="E944" t="s">
        <v>11782</v>
      </c>
      <c r="F944" s="9" t="str">
        <f t="shared" si="72"/>
        <v>Apples</v>
      </c>
      <c r="G944" s="6">
        <v>15000</v>
      </c>
      <c r="H944" s="11">
        <v>5</v>
      </c>
      <c r="I944" s="6">
        <f t="shared" si="73"/>
        <v>75000</v>
      </c>
      <c r="J944" s="9" t="str">
        <f t="shared" si="74"/>
        <v>Mid Value</v>
      </c>
      <c r="K944" s="2">
        <v>45568</v>
      </c>
      <c r="L944" s="2" t="str">
        <f t="shared" si="75"/>
        <v>October 2024</v>
      </c>
      <c r="M944" t="s">
        <v>12729</v>
      </c>
      <c r="N944" t="s">
        <v>18711</v>
      </c>
      <c r="O944" t="s">
        <v>24674</v>
      </c>
      <c r="P944" t="s">
        <v>28841</v>
      </c>
    </row>
    <row r="945" spans="1:16">
      <c r="A945" t="s">
        <v>953</v>
      </c>
      <c r="B945" s="9" t="s">
        <v>29163</v>
      </c>
      <c r="C945" s="9" t="s">
        <v>29775</v>
      </c>
      <c r="D945" s="9" t="str">
        <f t="shared" si="71"/>
        <v>Monica Aguilar</v>
      </c>
      <c r="E945" t="s">
        <v>11784</v>
      </c>
      <c r="F945" s="9" t="str">
        <f t="shared" si="72"/>
        <v>Water Melon</v>
      </c>
      <c r="G945" s="6">
        <v>30000</v>
      </c>
      <c r="H945" s="11">
        <v>5</v>
      </c>
      <c r="I945" s="6">
        <f t="shared" si="73"/>
        <v>150000</v>
      </c>
      <c r="J945" s="9" t="str">
        <f t="shared" si="74"/>
        <v>High Value</v>
      </c>
      <c r="K945" s="2">
        <v>45559</v>
      </c>
      <c r="L945" s="2" t="str">
        <f t="shared" si="75"/>
        <v>September 2024</v>
      </c>
      <c r="M945" t="s">
        <v>12730</v>
      </c>
      <c r="N945" t="s">
        <v>18712</v>
      </c>
      <c r="O945" t="s">
        <v>24675</v>
      </c>
      <c r="P945" t="s">
        <v>28823</v>
      </c>
    </row>
    <row r="946" spans="1:16">
      <c r="A946" t="s">
        <v>954</v>
      </c>
      <c r="B946" s="9" t="s">
        <v>29326</v>
      </c>
      <c r="C946" s="9" t="s">
        <v>30526</v>
      </c>
      <c r="D946" s="9" t="str">
        <f t="shared" si="71"/>
        <v>Steven Horne MD</v>
      </c>
      <c r="E946" t="s">
        <v>11783</v>
      </c>
      <c r="F946" s="9" t="str">
        <f t="shared" si="72"/>
        <v>Bananas</v>
      </c>
      <c r="G946" s="6">
        <v>50000</v>
      </c>
      <c r="H946" s="11">
        <v>1</v>
      </c>
      <c r="I946" s="6">
        <f t="shared" si="73"/>
        <v>50000</v>
      </c>
      <c r="J946" s="9" t="str">
        <f t="shared" si="74"/>
        <v>High Value</v>
      </c>
      <c r="K946" s="2">
        <v>45516</v>
      </c>
      <c r="L946" s="2" t="str">
        <f t="shared" si="75"/>
        <v>August 2024</v>
      </c>
      <c r="M946" t="s">
        <v>12731</v>
      </c>
      <c r="N946" t="s">
        <v>18713</v>
      </c>
      <c r="O946" t="s">
        <v>24676</v>
      </c>
      <c r="P946" t="s">
        <v>28889</v>
      </c>
    </row>
    <row r="947" spans="1:16">
      <c r="A947" t="s">
        <v>955</v>
      </c>
      <c r="B947" s="9" t="s">
        <v>29004</v>
      </c>
      <c r="C947" s="9" t="s">
        <v>29452</v>
      </c>
      <c r="D947" s="9" t="str">
        <f t="shared" si="71"/>
        <v>Melissa Russell</v>
      </c>
      <c r="E947" t="s">
        <v>11784</v>
      </c>
      <c r="F947" s="9" t="str">
        <f t="shared" si="72"/>
        <v>Water Melon</v>
      </c>
      <c r="G947" s="6">
        <v>30000</v>
      </c>
      <c r="H947" s="11">
        <v>7</v>
      </c>
      <c r="I947" s="6">
        <f t="shared" si="73"/>
        <v>210000</v>
      </c>
      <c r="J947" s="9" t="str">
        <f t="shared" si="74"/>
        <v>High Value</v>
      </c>
      <c r="K947" s="2">
        <v>45716</v>
      </c>
      <c r="L947" s="2" t="str">
        <f t="shared" si="75"/>
        <v>February 2025</v>
      </c>
      <c r="M947" t="s">
        <v>12732</v>
      </c>
      <c r="N947" t="s">
        <v>18714</v>
      </c>
      <c r="O947" t="s">
        <v>24677</v>
      </c>
      <c r="P947" t="s">
        <v>28845</v>
      </c>
    </row>
    <row r="948" spans="1:16">
      <c r="A948" t="s">
        <v>956</v>
      </c>
      <c r="B948" s="9" t="s">
        <v>29198</v>
      </c>
      <c r="C948" s="9" t="s">
        <v>29180</v>
      </c>
      <c r="D948" s="9" t="str">
        <f t="shared" si="71"/>
        <v>Kathryn Patterson</v>
      </c>
      <c r="E948" t="s">
        <v>11782</v>
      </c>
      <c r="F948" s="9" t="str">
        <f t="shared" si="72"/>
        <v>Apples</v>
      </c>
      <c r="G948" s="6">
        <v>15000</v>
      </c>
      <c r="H948" s="11">
        <v>1</v>
      </c>
      <c r="I948" s="6">
        <f t="shared" si="73"/>
        <v>15000</v>
      </c>
      <c r="J948" s="9" t="str">
        <f t="shared" si="74"/>
        <v>Mid Value</v>
      </c>
      <c r="K948" s="2">
        <v>45680</v>
      </c>
      <c r="L948" s="2" t="str">
        <f t="shared" si="75"/>
        <v>January 2025</v>
      </c>
      <c r="M948" t="s">
        <v>12733</v>
      </c>
      <c r="N948" t="s">
        <v>18715</v>
      </c>
      <c r="O948" t="s">
        <v>24678</v>
      </c>
      <c r="P948" t="s">
        <v>28785</v>
      </c>
    </row>
    <row r="949" spans="1:16">
      <c r="A949" t="s">
        <v>957</v>
      </c>
      <c r="B949" s="9" t="s">
        <v>29477</v>
      </c>
      <c r="C949" s="9" t="s">
        <v>30527</v>
      </c>
      <c r="D949" s="9" t="str">
        <f t="shared" si="71"/>
        <v>Daniel Anderson Jr.</v>
      </c>
      <c r="E949" t="s">
        <v>11783</v>
      </c>
      <c r="F949" s="9" t="str">
        <f t="shared" si="72"/>
        <v>Bananas</v>
      </c>
      <c r="G949" s="6">
        <v>50000</v>
      </c>
      <c r="H949" s="11">
        <v>6</v>
      </c>
      <c r="I949" s="6">
        <f t="shared" si="73"/>
        <v>300000</v>
      </c>
      <c r="J949" s="9" t="str">
        <f t="shared" si="74"/>
        <v>High Value</v>
      </c>
      <c r="K949" s="2">
        <v>45689</v>
      </c>
      <c r="L949" s="2" t="str">
        <f t="shared" si="75"/>
        <v>February 2025</v>
      </c>
      <c r="M949" t="s">
        <v>12734</v>
      </c>
      <c r="N949" t="s">
        <v>18716</v>
      </c>
      <c r="O949" t="s">
        <v>24679</v>
      </c>
      <c r="P949" t="s">
        <v>28915</v>
      </c>
    </row>
    <row r="950" spans="1:16">
      <c r="A950" t="s">
        <v>958</v>
      </c>
      <c r="B950" s="9" t="s">
        <v>29088</v>
      </c>
      <c r="C950" s="9" t="s">
        <v>29059</v>
      </c>
      <c r="D950" s="9" t="str">
        <f t="shared" si="71"/>
        <v>Jennifer Morris</v>
      </c>
      <c r="E950" t="s">
        <v>11786</v>
      </c>
      <c r="F950" s="9" t="str">
        <f t="shared" si="72"/>
        <v>Pineapples</v>
      </c>
      <c r="G950" s="6">
        <v>5000</v>
      </c>
      <c r="H950" s="11">
        <v>5</v>
      </c>
      <c r="I950" s="6">
        <f t="shared" si="73"/>
        <v>25000</v>
      </c>
      <c r="J950" s="9" t="str">
        <f t="shared" si="74"/>
        <v>Low Value</v>
      </c>
      <c r="K950" s="2">
        <v>45528</v>
      </c>
      <c r="L950" s="2" t="str">
        <f t="shared" si="75"/>
        <v>August 2024</v>
      </c>
      <c r="M950" t="s">
        <v>12735</v>
      </c>
      <c r="N950" t="s">
        <v>18717</v>
      </c>
      <c r="O950" t="s">
        <v>24680</v>
      </c>
      <c r="P950" t="s">
        <v>28930</v>
      </c>
    </row>
    <row r="951" spans="1:16">
      <c r="A951" t="s">
        <v>959</v>
      </c>
      <c r="B951" s="9" t="s">
        <v>29779</v>
      </c>
      <c r="C951" s="9" t="s">
        <v>29746</v>
      </c>
      <c r="D951" s="9" t="str">
        <f t="shared" si="71"/>
        <v>Joe Oliver</v>
      </c>
      <c r="E951" t="s">
        <v>11784</v>
      </c>
      <c r="F951" s="9" t="str">
        <f t="shared" si="72"/>
        <v>Water Melon</v>
      </c>
      <c r="G951" s="6">
        <v>30000</v>
      </c>
      <c r="H951" s="11">
        <v>3</v>
      </c>
      <c r="I951" s="6">
        <f t="shared" si="73"/>
        <v>90000</v>
      </c>
      <c r="J951" s="9" t="str">
        <f t="shared" si="74"/>
        <v>High Value</v>
      </c>
      <c r="K951" s="2">
        <v>45596</v>
      </c>
      <c r="L951" s="2" t="str">
        <f t="shared" si="75"/>
        <v>October 2024</v>
      </c>
      <c r="M951" t="s">
        <v>12736</v>
      </c>
      <c r="N951" t="s">
        <v>18718</v>
      </c>
      <c r="O951" t="s">
        <v>24681</v>
      </c>
      <c r="P951" t="s">
        <v>28882</v>
      </c>
    </row>
    <row r="952" spans="1:16">
      <c r="A952" t="s">
        <v>960</v>
      </c>
      <c r="B952" s="9" t="s">
        <v>29780</v>
      </c>
      <c r="C952" s="9" t="s">
        <v>29207</v>
      </c>
      <c r="D952" s="9" t="str">
        <f t="shared" si="71"/>
        <v>Pam Miller</v>
      </c>
      <c r="E952" t="s">
        <v>11785</v>
      </c>
      <c r="F952" s="9" t="str">
        <f t="shared" si="72"/>
        <v>Orange</v>
      </c>
      <c r="G952" s="6">
        <v>12000</v>
      </c>
      <c r="H952" s="11">
        <v>5</v>
      </c>
      <c r="I952" s="6">
        <f t="shared" si="73"/>
        <v>60000</v>
      </c>
      <c r="J952" s="9" t="str">
        <f t="shared" si="74"/>
        <v>Low Value</v>
      </c>
      <c r="K952" s="2">
        <v>45508</v>
      </c>
      <c r="L952" s="2" t="str">
        <f t="shared" si="75"/>
        <v>August 2024</v>
      </c>
      <c r="M952" t="s">
        <v>12737</v>
      </c>
      <c r="N952" t="s">
        <v>18719</v>
      </c>
      <c r="O952" t="s">
        <v>24682</v>
      </c>
      <c r="P952" t="s">
        <v>28937</v>
      </c>
    </row>
    <row r="953" spans="1:16">
      <c r="A953" t="s">
        <v>961</v>
      </c>
      <c r="B953" s="9" t="s">
        <v>29136</v>
      </c>
      <c r="C953" s="9" t="s">
        <v>30528</v>
      </c>
      <c r="D953" s="9" t="str">
        <f t="shared" si="71"/>
        <v>Susan Davis MD</v>
      </c>
      <c r="E953" t="s">
        <v>11785</v>
      </c>
      <c r="F953" s="9" t="str">
        <f t="shared" si="72"/>
        <v>Orange</v>
      </c>
      <c r="G953" s="6">
        <v>12000</v>
      </c>
      <c r="H953" s="11">
        <v>7</v>
      </c>
      <c r="I953" s="6">
        <f t="shared" si="73"/>
        <v>84000</v>
      </c>
      <c r="J953" s="9" t="str">
        <f t="shared" si="74"/>
        <v>Low Value</v>
      </c>
      <c r="K953" s="2">
        <v>45530</v>
      </c>
      <c r="L953" s="2" t="str">
        <f t="shared" si="75"/>
        <v>August 2024</v>
      </c>
      <c r="M953" t="s">
        <v>12738</v>
      </c>
      <c r="N953" t="s">
        <v>18720</v>
      </c>
      <c r="O953" t="s">
        <v>24683</v>
      </c>
      <c r="P953" t="s">
        <v>28970</v>
      </c>
    </row>
    <row r="954" spans="1:16">
      <c r="A954" t="s">
        <v>962</v>
      </c>
      <c r="B954" s="9" t="s">
        <v>29054</v>
      </c>
      <c r="C954" s="9" t="s">
        <v>29151</v>
      </c>
      <c r="D954" s="9" t="str">
        <f t="shared" si="71"/>
        <v>Elizabeth Green</v>
      </c>
      <c r="E954" t="s">
        <v>11782</v>
      </c>
      <c r="F954" s="9" t="str">
        <f t="shared" si="72"/>
        <v>Apples</v>
      </c>
      <c r="G954" s="6">
        <v>15000</v>
      </c>
      <c r="H954" s="11">
        <v>3</v>
      </c>
      <c r="I954" s="6">
        <f t="shared" si="73"/>
        <v>45000</v>
      </c>
      <c r="J954" s="9" t="str">
        <f t="shared" si="74"/>
        <v>Mid Value</v>
      </c>
      <c r="K954" s="2">
        <v>45481</v>
      </c>
      <c r="L954" s="2" t="str">
        <f t="shared" si="75"/>
        <v>July 2024</v>
      </c>
      <c r="M954" t="s">
        <v>12739</v>
      </c>
      <c r="N954" t="s">
        <v>18721</v>
      </c>
      <c r="O954" t="s">
        <v>24684</v>
      </c>
      <c r="P954" t="s">
        <v>28784</v>
      </c>
    </row>
    <row r="955" spans="1:16">
      <c r="A955" t="s">
        <v>963</v>
      </c>
      <c r="B955" s="9" t="s">
        <v>29086</v>
      </c>
      <c r="C955" s="9" t="s">
        <v>29665</v>
      </c>
      <c r="D955" s="9" t="str">
        <f t="shared" si="71"/>
        <v>Tammy Montoya</v>
      </c>
      <c r="E955" t="s">
        <v>11783</v>
      </c>
      <c r="F955" s="9" t="str">
        <f t="shared" si="72"/>
        <v>Bananas</v>
      </c>
      <c r="G955" s="6">
        <v>50000</v>
      </c>
      <c r="H955" s="11">
        <v>2</v>
      </c>
      <c r="I955" s="6">
        <f t="shared" si="73"/>
        <v>100000</v>
      </c>
      <c r="J955" s="9" t="str">
        <f t="shared" si="74"/>
        <v>High Value</v>
      </c>
      <c r="K955" s="2">
        <v>45473</v>
      </c>
      <c r="L955" s="2" t="str">
        <f t="shared" si="75"/>
        <v>June 2024</v>
      </c>
      <c r="M955" t="s">
        <v>12740</v>
      </c>
      <c r="N955" t="s">
        <v>18722</v>
      </c>
      <c r="O955" t="s">
        <v>24399</v>
      </c>
      <c r="P955" t="s">
        <v>28911</v>
      </c>
    </row>
    <row r="956" spans="1:16">
      <c r="A956" t="s">
        <v>964</v>
      </c>
      <c r="B956" s="9" t="s">
        <v>29781</v>
      </c>
      <c r="C956" s="9" t="s">
        <v>30529</v>
      </c>
      <c r="D956" s="9" t="str">
        <f t="shared" si="71"/>
        <v>Edward Patterson DDS</v>
      </c>
      <c r="E956" t="s">
        <v>11786</v>
      </c>
      <c r="F956" s="9" t="str">
        <f t="shared" si="72"/>
        <v>Pineapples</v>
      </c>
      <c r="G956" s="6">
        <v>5000</v>
      </c>
      <c r="H956" s="11">
        <v>8</v>
      </c>
      <c r="I956" s="6">
        <f t="shared" si="73"/>
        <v>40000</v>
      </c>
      <c r="J956" s="9" t="str">
        <f t="shared" si="74"/>
        <v>Low Value</v>
      </c>
      <c r="K956" s="2">
        <v>45513</v>
      </c>
      <c r="L956" s="2" t="str">
        <f t="shared" si="75"/>
        <v>August 2024</v>
      </c>
      <c r="M956" t="s">
        <v>12741</v>
      </c>
      <c r="N956" t="s">
        <v>18723</v>
      </c>
      <c r="O956" t="s">
        <v>24685</v>
      </c>
      <c r="P956" t="s">
        <v>28862</v>
      </c>
    </row>
    <row r="957" spans="1:16">
      <c r="A957" t="s">
        <v>965</v>
      </c>
      <c r="B957" s="9" t="s">
        <v>29015</v>
      </c>
      <c r="C957" s="9" t="s">
        <v>29782</v>
      </c>
      <c r="D957" s="9" t="str">
        <f t="shared" si="71"/>
        <v>Austin Kelley</v>
      </c>
      <c r="E957" t="s">
        <v>11784</v>
      </c>
      <c r="F957" s="9" t="str">
        <f t="shared" si="72"/>
        <v>Water Melon</v>
      </c>
      <c r="G957" s="6">
        <v>30000</v>
      </c>
      <c r="H957" s="11">
        <v>10</v>
      </c>
      <c r="I957" s="6">
        <f t="shared" si="73"/>
        <v>300000</v>
      </c>
      <c r="J957" s="9" t="str">
        <f t="shared" si="74"/>
        <v>High Value</v>
      </c>
      <c r="K957" s="2">
        <v>45737</v>
      </c>
      <c r="L957" s="2" t="str">
        <f t="shared" si="75"/>
        <v>March 2025</v>
      </c>
      <c r="M957" t="s">
        <v>12742</v>
      </c>
      <c r="N957" t="s">
        <v>18724</v>
      </c>
      <c r="O957" t="s">
        <v>24686</v>
      </c>
      <c r="P957" t="s">
        <v>28849</v>
      </c>
    </row>
    <row r="958" spans="1:16">
      <c r="A958" t="s">
        <v>966</v>
      </c>
      <c r="B958" s="9" t="s">
        <v>29476</v>
      </c>
      <c r="C958" s="9" t="s">
        <v>29539</v>
      </c>
      <c r="D958" s="9" t="str">
        <f t="shared" si="71"/>
        <v>Tiffany Walker</v>
      </c>
      <c r="E958" t="s">
        <v>11783</v>
      </c>
      <c r="F958" s="9" t="str">
        <f t="shared" si="72"/>
        <v>Bananas</v>
      </c>
      <c r="G958" s="6">
        <v>50000</v>
      </c>
      <c r="H958" s="11">
        <v>8</v>
      </c>
      <c r="I958" s="6">
        <f t="shared" si="73"/>
        <v>400000</v>
      </c>
      <c r="J958" s="9" t="str">
        <f t="shared" si="74"/>
        <v>High Value</v>
      </c>
      <c r="K958" s="2">
        <v>45443</v>
      </c>
      <c r="L958" s="2" t="str">
        <f t="shared" si="75"/>
        <v>May 2024</v>
      </c>
      <c r="M958" t="s">
        <v>12743</v>
      </c>
      <c r="N958" t="s">
        <v>18725</v>
      </c>
      <c r="O958" t="s">
        <v>24687</v>
      </c>
      <c r="P958" t="s">
        <v>28831</v>
      </c>
    </row>
    <row r="959" spans="1:16">
      <c r="A959" t="s">
        <v>967</v>
      </c>
      <c r="B959" s="9" t="s">
        <v>29146</v>
      </c>
      <c r="C959" s="9" t="s">
        <v>29783</v>
      </c>
      <c r="D959" s="9" t="str">
        <f t="shared" si="71"/>
        <v>David Sawyer</v>
      </c>
      <c r="E959" t="s">
        <v>11785</v>
      </c>
      <c r="F959" s="9" t="str">
        <f t="shared" si="72"/>
        <v>Orange</v>
      </c>
      <c r="G959" s="6">
        <v>12000</v>
      </c>
      <c r="H959" s="11">
        <v>8</v>
      </c>
      <c r="I959" s="6">
        <f t="shared" si="73"/>
        <v>96000</v>
      </c>
      <c r="J959" s="9" t="str">
        <f t="shared" si="74"/>
        <v>Low Value</v>
      </c>
      <c r="K959" s="2">
        <v>45606</v>
      </c>
      <c r="L959" s="2" t="str">
        <f t="shared" si="75"/>
        <v>November 2024</v>
      </c>
      <c r="M959" t="s">
        <v>12744</v>
      </c>
      <c r="N959" t="s">
        <v>18726</v>
      </c>
      <c r="O959" t="s">
        <v>24688</v>
      </c>
      <c r="P959" t="s">
        <v>28952</v>
      </c>
    </row>
    <row r="960" spans="1:16">
      <c r="A960" t="s">
        <v>968</v>
      </c>
      <c r="B960" s="9" t="s">
        <v>29103</v>
      </c>
      <c r="C960" s="9" t="s">
        <v>29430</v>
      </c>
      <c r="D960" s="9" t="str">
        <f t="shared" si="71"/>
        <v>Christopher Mason</v>
      </c>
      <c r="E960" t="s">
        <v>11784</v>
      </c>
      <c r="F960" s="9" t="str">
        <f t="shared" si="72"/>
        <v>Water Melon</v>
      </c>
      <c r="G960" s="6">
        <v>30000</v>
      </c>
      <c r="H960" s="11">
        <v>1</v>
      </c>
      <c r="I960" s="6">
        <f t="shared" si="73"/>
        <v>30000</v>
      </c>
      <c r="J960" s="9" t="str">
        <f t="shared" si="74"/>
        <v>High Value</v>
      </c>
      <c r="K960" s="2">
        <v>45464</v>
      </c>
      <c r="L960" s="2" t="str">
        <f t="shared" si="75"/>
        <v>June 2024</v>
      </c>
      <c r="M960" t="s">
        <v>12745</v>
      </c>
      <c r="N960" t="s">
        <v>18727</v>
      </c>
      <c r="O960" t="s">
        <v>24689</v>
      </c>
      <c r="P960" t="s">
        <v>28914</v>
      </c>
    </row>
    <row r="961" spans="1:16">
      <c r="A961" t="s">
        <v>969</v>
      </c>
      <c r="B961" s="9" t="s">
        <v>29403</v>
      </c>
      <c r="C961" s="9" t="s">
        <v>29341</v>
      </c>
      <c r="D961" s="9" t="str">
        <f t="shared" si="71"/>
        <v>Amanda Nelson</v>
      </c>
      <c r="E961" t="s">
        <v>11786</v>
      </c>
      <c r="F961" s="9" t="str">
        <f t="shared" si="72"/>
        <v>Pineapples</v>
      </c>
      <c r="G961" s="6">
        <v>5000</v>
      </c>
      <c r="H961" s="11">
        <v>10</v>
      </c>
      <c r="I961" s="6">
        <f t="shared" si="73"/>
        <v>50000</v>
      </c>
      <c r="J961" s="9" t="str">
        <f t="shared" si="74"/>
        <v>Low Value</v>
      </c>
      <c r="K961" s="2">
        <v>45436</v>
      </c>
      <c r="L961" s="2" t="str">
        <f t="shared" si="75"/>
        <v>May 2024</v>
      </c>
      <c r="M961" t="s">
        <v>12746</v>
      </c>
      <c r="N961" t="s">
        <v>18728</v>
      </c>
      <c r="O961" t="s">
        <v>24690</v>
      </c>
      <c r="P961" t="s">
        <v>28839</v>
      </c>
    </row>
    <row r="962" spans="1:16">
      <c r="A962" t="s">
        <v>970</v>
      </c>
      <c r="B962" s="9" t="s">
        <v>29784</v>
      </c>
      <c r="C962" s="9" t="s">
        <v>29303</v>
      </c>
      <c r="D962" s="9" t="str">
        <f t="shared" si="71"/>
        <v>Bruce Graves</v>
      </c>
      <c r="E962" t="s">
        <v>11784</v>
      </c>
      <c r="F962" s="9" t="str">
        <f t="shared" si="72"/>
        <v>Water Melon</v>
      </c>
      <c r="G962" s="6">
        <v>30000</v>
      </c>
      <c r="H962" s="11">
        <v>9</v>
      </c>
      <c r="I962" s="6">
        <f t="shared" si="73"/>
        <v>270000</v>
      </c>
      <c r="J962" s="9" t="str">
        <f t="shared" si="74"/>
        <v>High Value</v>
      </c>
      <c r="K962" s="2">
        <v>45679</v>
      </c>
      <c r="L962" s="2" t="str">
        <f t="shared" si="75"/>
        <v>January 2025</v>
      </c>
      <c r="M962" t="s">
        <v>12747</v>
      </c>
      <c r="N962" t="s">
        <v>18729</v>
      </c>
      <c r="O962" t="s">
        <v>24691</v>
      </c>
      <c r="P962" t="s">
        <v>28965</v>
      </c>
    </row>
    <row r="963" spans="1:16">
      <c r="A963" t="s">
        <v>971</v>
      </c>
      <c r="B963" s="9" t="s">
        <v>29271</v>
      </c>
      <c r="C963" s="9" t="s">
        <v>29429</v>
      </c>
      <c r="D963" s="9" t="str">
        <f t="shared" ref="D963:D1026" si="76">CONCATENATE(B963, " ",C963)</f>
        <v>Rachel Dixon</v>
      </c>
      <c r="E963" t="s">
        <v>11782</v>
      </c>
      <c r="F963" s="9" t="str">
        <f t="shared" ref="F963:F1026" si="77">IF(E963="Not Found","Not Found",VLOOKUP(E963,$S$2:$T$6,2,FALSE))</f>
        <v>Apples</v>
      </c>
      <c r="G963" s="6">
        <v>15000</v>
      </c>
      <c r="H963" s="11">
        <v>7</v>
      </c>
      <c r="I963" s="6">
        <f t="shared" ref="I963:I1026" si="78">IF(OR(G963="Not Found",G963=""),"Not Found",G963*H963)</f>
        <v>105000</v>
      </c>
      <c r="J963" s="9" t="str">
        <f t="shared" ref="J963:J1026" si="79">IF(G963&lt;=12000,"Low Value", IF(G963&gt;=30000,"High Value","Mid Value"))</f>
        <v>Mid Value</v>
      </c>
      <c r="K963" s="2">
        <v>45773</v>
      </c>
      <c r="L963" s="2" t="str">
        <f t="shared" ref="L963:L1026" si="80">TEXT(K963,"mmmm yyyy")</f>
        <v>April 2025</v>
      </c>
      <c r="M963" t="s">
        <v>12748</v>
      </c>
      <c r="N963" t="s">
        <v>18730</v>
      </c>
      <c r="O963" t="s">
        <v>24692</v>
      </c>
      <c r="P963" t="s">
        <v>28898</v>
      </c>
    </row>
    <row r="964" spans="1:16">
      <c r="A964" t="s">
        <v>972</v>
      </c>
      <c r="B964" s="9" t="s">
        <v>29002</v>
      </c>
      <c r="C964" s="9" t="s">
        <v>29785</v>
      </c>
      <c r="D964" s="9" t="str">
        <f t="shared" si="76"/>
        <v>Allison Cowan</v>
      </c>
      <c r="E964" t="s">
        <v>11784</v>
      </c>
      <c r="F964" s="9" t="str">
        <f t="shared" si="77"/>
        <v>Water Melon</v>
      </c>
      <c r="G964" s="6">
        <v>30000</v>
      </c>
      <c r="H964" s="11">
        <v>7</v>
      </c>
      <c r="I964" s="6">
        <f t="shared" si="78"/>
        <v>210000</v>
      </c>
      <c r="J964" s="9" t="str">
        <f t="shared" si="79"/>
        <v>High Value</v>
      </c>
      <c r="K964" s="2">
        <v>45601</v>
      </c>
      <c r="L964" s="2" t="str">
        <f t="shared" si="80"/>
        <v>November 2024</v>
      </c>
      <c r="M964" t="s">
        <v>12749</v>
      </c>
      <c r="N964" t="s">
        <v>18731</v>
      </c>
      <c r="O964" t="s">
        <v>24693</v>
      </c>
      <c r="P964" t="s">
        <v>28978</v>
      </c>
    </row>
    <row r="965" spans="1:16">
      <c r="A965" t="s">
        <v>973</v>
      </c>
      <c r="B965" s="9" t="s">
        <v>29692</v>
      </c>
      <c r="C965" s="9" t="s">
        <v>29107</v>
      </c>
      <c r="D965" s="9" t="str">
        <f t="shared" si="76"/>
        <v>April Barnes</v>
      </c>
      <c r="E965" t="s">
        <v>11786</v>
      </c>
      <c r="F965" s="9" t="str">
        <f t="shared" si="77"/>
        <v>Pineapples</v>
      </c>
      <c r="G965" s="6" t="s">
        <v>28990</v>
      </c>
      <c r="H965" s="11">
        <v>1</v>
      </c>
      <c r="I965" s="6" t="str">
        <f t="shared" si="78"/>
        <v>Not Found</v>
      </c>
      <c r="J965" s="9" t="str">
        <f t="shared" si="79"/>
        <v>High Value</v>
      </c>
      <c r="K965" s="2">
        <v>45587</v>
      </c>
      <c r="L965" s="2" t="str">
        <f t="shared" si="80"/>
        <v>October 2024</v>
      </c>
      <c r="M965" t="s">
        <v>12750</v>
      </c>
      <c r="N965" t="s">
        <v>18732</v>
      </c>
      <c r="O965" t="s">
        <v>24694</v>
      </c>
      <c r="P965" t="s">
        <v>28762</v>
      </c>
    </row>
    <row r="966" spans="1:16">
      <c r="A966" t="s">
        <v>974</v>
      </c>
      <c r="B966" s="9" t="s">
        <v>29435</v>
      </c>
      <c r="C966" s="9" t="s">
        <v>29650</v>
      </c>
      <c r="D966" s="9" t="str">
        <f t="shared" si="76"/>
        <v>Andrea Matthews</v>
      </c>
      <c r="E966" t="s">
        <v>11786</v>
      </c>
      <c r="F966" s="9" t="str">
        <f t="shared" si="77"/>
        <v>Pineapples</v>
      </c>
      <c r="G966" s="6">
        <v>5000</v>
      </c>
      <c r="H966" s="11">
        <v>8</v>
      </c>
      <c r="I966" s="6">
        <f t="shared" si="78"/>
        <v>40000</v>
      </c>
      <c r="J966" s="9" t="str">
        <f t="shared" si="79"/>
        <v>Low Value</v>
      </c>
      <c r="K966" s="2">
        <v>45635</v>
      </c>
      <c r="L966" s="2" t="str">
        <f t="shared" si="80"/>
        <v>December 2024</v>
      </c>
      <c r="M966" t="s">
        <v>12751</v>
      </c>
      <c r="N966" t="s">
        <v>18733</v>
      </c>
      <c r="O966" t="s">
        <v>24695</v>
      </c>
      <c r="P966" t="s">
        <v>28970</v>
      </c>
    </row>
    <row r="967" spans="1:16">
      <c r="A967" t="s">
        <v>975</v>
      </c>
      <c r="B967" s="9" t="s">
        <v>29146</v>
      </c>
      <c r="C967" s="9" t="s">
        <v>29089</v>
      </c>
      <c r="D967" s="9" t="str">
        <f t="shared" si="76"/>
        <v>David Lewis</v>
      </c>
      <c r="E967" t="s">
        <v>11782</v>
      </c>
      <c r="F967" s="9" t="str">
        <f t="shared" si="77"/>
        <v>Apples</v>
      </c>
      <c r="G967" s="6">
        <v>15000</v>
      </c>
      <c r="H967" s="11">
        <v>8</v>
      </c>
      <c r="I967" s="6">
        <f t="shared" si="78"/>
        <v>120000</v>
      </c>
      <c r="J967" s="9" t="str">
        <f t="shared" si="79"/>
        <v>Mid Value</v>
      </c>
      <c r="K967" s="2">
        <v>45619</v>
      </c>
      <c r="L967" s="2" t="str">
        <f t="shared" si="80"/>
        <v>November 2024</v>
      </c>
      <c r="M967" t="s">
        <v>12752</v>
      </c>
      <c r="N967" t="s">
        <v>18734</v>
      </c>
      <c r="O967" t="s">
        <v>24696</v>
      </c>
      <c r="P967" t="s">
        <v>28814</v>
      </c>
    </row>
    <row r="968" spans="1:16">
      <c r="A968" t="s">
        <v>976</v>
      </c>
      <c r="B968" s="9" t="s">
        <v>29521</v>
      </c>
      <c r="C968" s="9" t="s">
        <v>29786</v>
      </c>
      <c r="D968" s="9" t="str">
        <f t="shared" si="76"/>
        <v>Antonio Barajas</v>
      </c>
      <c r="E968" t="s">
        <v>11784</v>
      </c>
      <c r="F968" s="9" t="str">
        <f t="shared" si="77"/>
        <v>Water Melon</v>
      </c>
      <c r="G968" s="6">
        <v>30000</v>
      </c>
      <c r="H968" s="11">
        <v>1</v>
      </c>
      <c r="I968" s="6">
        <f t="shared" si="78"/>
        <v>30000</v>
      </c>
      <c r="J968" s="9" t="str">
        <f t="shared" si="79"/>
        <v>High Value</v>
      </c>
      <c r="K968" s="2">
        <v>45503</v>
      </c>
      <c r="L968" s="2" t="str">
        <f t="shared" si="80"/>
        <v>July 2024</v>
      </c>
      <c r="M968" t="s">
        <v>12753</v>
      </c>
      <c r="N968" t="s">
        <v>18735</v>
      </c>
      <c r="O968" t="s">
        <v>24697</v>
      </c>
      <c r="P968" t="s">
        <v>28771</v>
      </c>
    </row>
    <row r="969" spans="1:16">
      <c r="A969" t="s">
        <v>977</v>
      </c>
      <c r="B969" s="9" t="s">
        <v>29787</v>
      </c>
      <c r="C969" s="9" t="s">
        <v>29788</v>
      </c>
      <c r="D969" s="9" t="str">
        <f t="shared" si="76"/>
        <v>Lindsay Calderon</v>
      </c>
      <c r="E969" t="s">
        <v>11785</v>
      </c>
      <c r="F969" s="9" t="str">
        <f t="shared" si="77"/>
        <v>Orange</v>
      </c>
      <c r="G969" s="6">
        <v>12000</v>
      </c>
      <c r="H969" s="11">
        <v>7</v>
      </c>
      <c r="I969" s="6">
        <f t="shared" si="78"/>
        <v>84000</v>
      </c>
      <c r="J969" s="9" t="str">
        <f t="shared" si="79"/>
        <v>Low Value</v>
      </c>
      <c r="K969" s="2">
        <v>45431</v>
      </c>
      <c r="L969" s="2" t="str">
        <f t="shared" si="80"/>
        <v>May 2024</v>
      </c>
      <c r="M969" t="s">
        <v>12754</v>
      </c>
      <c r="N969" t="s">
        <v>18736</v>
      </c>
      <c r="O969" t="s">
        <v>24698</v>
      </c>
      <c r="P969" t="s">
        <v>28884</v>
      </c>
    </row>
    <row r="970" spans="1:16">
      <c r="A970" t="s">
        <v>978</v>
      </c>
      <c r="B970" s="9" t="s">
        <v>29492</v>
      </c>
      <c r="C970" s="9" t="s">
        <v>29089</v>
      </c>
      <c r="D970" s="9" t="str">
        <f t="shared" si="76"/>
        <v>Andrew Lewis</v>
      </c>
      <c r="E970" t="s">
        <v>11785</v>
      </c>
      <c r="F970" s="9" t="str">
        <f t="shared" si="77"/>
        <v>Orange</v>
      </c>
      <c r="G970" s="6">
        <v>12000</v>
      </c>
      <c r="H970" s="11">
        <v>10</v>
      </c>
      <c r="I970" s="6">
        <f t="shared" si="78"/>
        <v>120000</v>
      </c>
      <c r="J970" s="9" t="str">
        <f t="shared" si="79"/>
        <v>Low Value</v>
      </c>
      <c r="K970" s="2">
        <v>45746</v>
      </c>
      <c r="L970" s="2" t="str">
        <f t="shared" si="80"/>
        <v>March 2025</v>
      </c>
      <c r="M970" t="s">
        <v>12755</v>
      </c>
      <c r="N970" t="s">
        <v>18737</v>
      </c>
      <c r="O970" t="s">
        <v>24699</v>
      </c>
      <c r="P970" t="s">
        <v>28873</v>
      </c>
    </row>
    <row r="971" spans="1:16">
      <c r="A971" t="s">
        <v>979</v>
      </c>
      <c r="B971" s="9" t="s">
        <v>29060</v>
      </c>
      <c r="C971" s="9" t="s">
        <v>29016</v>
      </c>
      <c r="D971" s="9" t="str">
        <f t="shared" si="76"/>
        <v>Anthony Smith</v>
      </c>
      <c r="E971" t="s">
        <v>11785</v>
      </c>
      <c r="F971" s="9" t="str">
        <f t="shared" si="77"/>
        <v>Orange</v>
      </c>
      <c r="G971" s="6">
        <v>12000</v>
      </c>
      <c r="H971" s="11">
        <v>6</v>
      </c>
      <c r="I971" s="6">
        <f t="shared" si="78"/>
        <v>72000</v>
      </c>
      <c r="J971" s="9" t="str">
        <f t="shared" si="79"/>
        <v>Low Value</v>
      </c>
      <c r="K971" s="2">
        <v>45696</v>
      </c>
      <c r="L971" s="2" t="str">
        <f t="shared" si="80"/>
        <v>February 2025</v>
      </c>
      <c r="M971" t="s">
        <v>12756</v>
      </c>
      <c r="N971" t="s">
        <v>18738</v>
      </c>
      <c r="O971" t="s">
        <v>24700</v>
      </c>
      <c r="P971" t="s">
        <v>28855</v>
      </c>
    </row>
    <row r="972" spans="1:16">
      <c r="A972" t="s">
        <v>980</v>
      </c>
      <c r="B972" s="9" t="s">
        <v>29543</v>
      </c>
      <c r="C972" s="9" t="s">
        <v>29072</v>
      </c>
      <c r="D972" s="9" t="str">
        <f t="shared" si="76"/>
        <v>Claudia Paul</v>
      </c>
      <c r="E972" t="s">
        <v>11782</v>
      </c>
      <c r="F972" s="9" t="str">
        <f t="shared" si="77"/>
        <v>Apples</v>
      </c>
      <c r="G972" s="6">
        <v>15000</v>
      </c>
      <c r="H972" s="11">
        <v>2</v>
      </c>
      <c r="I972" s="6">
        <f t="shared" si="78"/>
        <v>30000</v>
      </c>
      <c r="J972" s="9" t="str">
        <f t="shared" si="79"/>
        <v>Mid Value</v>
      </c>
      <c r="K972" s="2">
        <v>45453</v>
      </c>
      <c r="L972" s="2" t="str">
        <f t="shared" si="80"/>
        <v>June 2024</v>
      </c>
      <c r="M972" t="s">
        <v>12757</v>
      </c>
      <c r="N972" t="s">
        <v>18739</v>
      </c>
      <c r="O972" t="s">
        <v>24701</v>
      </c>
      <c r="P972" t="s">
        <v>28981</v>
      </c>
    </row>
    <row r="973" spans="1:16">
      <c r="A973" t="s">
        <v>981</v>
      </c>
      <c r="B973" s="9" t="s">
        <v>29616</v>
      </c>
      <c r="C973" s="9" t="s">
        <v>29266</v>
      </c>
      <c r="D973" s="9" t="str">
        <f t="shared" si="76"/>
        <v>Michelle Morgan</v>
      </c>
      <c r="E973" t="s">
        <v>11786</v>
      </c>
      <c r="F973" s="9" t="str">
        <f t="shared" si="77"/>
        <v>Pineapples</v>
      </c>
      <c r="G973" s="6">
        <v>5000</v>
      </c>
      <c r="H973" s="11">
        <v>1</v>
      </c>
      <c r="I973" s="6">
        <f t="shared" si="78"/>
        <v>5000</v>
      </c>
      <c r="J973" s="9" t="str">
        <f t="shared" si="79"/>
        <v>Low Value</v>
      </c>
      <c r="K973" s="2">
        <v>45554</v>
      </c>
      <c r="L973" s="2" t="str">
        <f t="shared" si="80"/>
        <v>September 2024</v>
      </c>
      <c r="M973" t="s">
        <v>12758</v>
      </c>
      <c r="N973" t="s">
        <v>18740</v>
      </c>
      <c r="O973" t="s">
        <v>24702</v>
      </c>
      <c r="P973" t="s">
        <v>28763</v>
      </c>
    </row>
    <row r="974" spans="1:16">
      <c r="A974" t="s">
        <v>982</v>
      </c>
      <c r="B974" s="9" t="s">
        <v>29046</v>
      </c>
      <c r="C974" s="9" t="s">
        <v>29687</v>
      </c>
      <c r="D974" s="9" t="str">
        <f t="shared" si="76"/>
        <v>John Payne</v>
      </c>
      <c r="E974" t="s">
        <v>11786</v>
      </c>
      <c r="F974" s="9" t="str">
        <f t="shared" si="77"/>
        <v>Pineapples</v>
      </c>
      <c r="G974" s="6">
        <v>5000</v>
      </c>
      <c r="H974" s="11">
        <v>5</v>
      </c>
      <c r="I974" s="6">
        <f t="shared" si="78"/>
        <v>25000</v>
      </c>
      <c r="J974" s="9" t="str">
        <f t="shared" si="79"/>
        <v>Low Value</v>
      </c>
      <c r="K974" s="2">
        <v>45781</v>
      </c>
      <c r="L974" s="2" t="str">
        <f t="shared" si="80"/>
        <v>May 2025</v>
      </c>
      <c r="M974" t="s">
        <v>12759</v>
      </c>
      <c r="N974" t="s">
        <v>18741</v>
      </c>
      <c r="O974" t="s">
        <v>24703</v>
      </c>
      <c r="P974" t="s">
        <v>28829</v>
      </c>
    </row>
    <row r="975" spans="1:16">
      <c r="A975" t="s">
        <v>983</v>
      </c>
      <c r="B975" s="9" t="s">
        <v>29355</v>
      </c>
      <c r="C975" s="9" t="s">
        <v>29207</v>
      </c>
      <c r="D975" s="9" t="str">
        <f t="shared" si="76"/>
        <v>Jonathan Miller</v>
      </c>
      <c r="E975" t="s">
        <v>11785</v>
      </c>
      <c r="F975" s="9" t="str">
        <f t="shared" si="77"/>
        <v>Orange</v>
      </c>
      <c r="G975" s="6">
        <v>12000</v>
      </c>
      <c r="H975" s="11">
        <v>6</v>
      </c>
      <c r="I975" s="6">
        <f t="shared" si="78"/>
        <v>72000</v>
      </c>
      <c r="J975" s="9" t="str">
        <f t="shared" si="79"/>
        <v>Low Value</v>
      </c>
      <c r="K975" s="2">
        <v>45749</v>
      </c>
      <c r="L975" s="2" t="str">
        <f t="shared" si="80"/>
        <v>April 2025</v>
      </c>
      <c r="M975" t="s">
        <v>12760</v>
      </c>
      <c r="N975" t="s">
        <v>18742</v>
      </c>
      <c r="O975" t="s">
        <v>24704</v>
      </c>
      <c r="P975" t="s">
        <v>28808</v>
      </c>
    </row>
    <row r="976" spans="1:16">
      <c r="A976" t="s">
        <v>984</v>
      </c>
      <c r="B976" s="9" t="s">
        <v>29179</v>
      </c>
      <c r="C976" s="9" t="s">
        <v>29533</v>
      </c>
      <c r="D976" s="9" t="str">
        <f t="shared" si="76"/>
        <v>Nicole Nichols</v>
      </c>
      <c r="E976" t="s">
        <v>11783</v>
      </c>
      <c r="F976" s="9" t="str">
        <f t="shared" si="77"/>
        <v>Bananas</v>
      </c>
      <c r="G976" s="6">
        <v>50000</v>
      </c>
      <c r="H976" s="11">
        <v>8</v>
      </c>
      <c r="I976" s="6">
        <f t="shared" si="78"/>
        <v>400000</v>
      </c>
      <c r="J976" s="9" t="str">
        <f t="shared" si="79"/>
        <v>High Value</v>
      </c>
      <c r="K976" s="2">
        <v>45521</v>
      </c>
      <c r="L976" s="2" t="str">
        <f t="shared" si="80"/>
        <v>August 2024</v>
      </c>
      <c r="M976" t="s">
        <v>12761</v>
      </c>
      <c r="N976" t="s">
        <v>18743</v>
      </c>
      <c r="O976" t="s">
        <v>24705</v>
      </c>
      <c r="P976" t="s">
        <v>28803</v>
      </c>
    </row>
    <row r="977" spans="1:16">
      <c r="A977" t="s">
        <v>985</v>
      </c>
      <c r="B977" s="9" t="s">
        <v>29789</v>
      </c>
      <c r="C977" s="9" t="s">
        <v>29621</v>
      </c>
      <c r="D977" s="9" t="str">
        <f t="shared" si="76"/>
        <v>Ricky Robinson</v>
      </c>
      <c r="E977" t="s">
        <v>11786</v>
      </c>
      <c r="F977" s="9" t="str">
        <f t="shared" si="77"/>
        <v>Pineapples</v>
      </c>
      <c r="G977" s="6">
        <v>5000</v>
      </c>
      <c r="H977" s="11">
        <v>8</v>
      </c>
      <c r="I977" s="6">
        <f t="shared" si="78"/>
        <v>40000</v>
      </c>
      <c r="J977" s="9" t="str">
        <f t="shared" si="79"/>
        <v>Low Value</v>
      </c>
      <c r="K977" s="2">
        <v>45765</v>
      </c>
      <c r="L977" s="2" t="str">
        <f t="shared" si="80"/>
        <v>April 2025</v>
      </c>
      <c r="M977" t="s">
        <v>12762</v>
      </c>
      <c r="N977" t="s">
        <v>18744</v>
      </c>
      <c r="O977" t="s">
        <v>24706</v>
      </c>
      <c r="P977" t="s">
        <v>28814</v>
      </c>
    </row>
    <row r="978" spans="1:16">
      <c r="A978" t="s">
        <v>986</v>
      </c>
      <c r="B978" s="9" t="s">
        <v>29035</v>
      </c>
      <c r="C978" s="9" t="s">
        <v>29490</v>
      </c>
      <c r="D978" s="9" t="str">
        <f t="shared" si="76"/>
        <v>Robert Roberts</v>
      </c>
      <c r="E978" t="s">
        <v>11785</v>
      </c>
      <c r="F978" s="9" t="str">
        <f t="shared" si="77"/>
        <v>Orange</v>
      </c>
      <c r="G978" s="6">
        <v>12000</v>
      </c>
      <c r="H978" s="11">
        <v>2</v>
      </c>
      <c r="I978" s="6">
        <f t="shared" si="78"/>
        <v>24000</v>
      </c>
      <c r="J978" s="9" t="str">
        <f t="shared" si="79"/>
        <v>Low Value</v>
      </c>
      <c r="K978" s="2">
        <v>45563</v>
      </c>
      <c r="L978" s="2" t="str">
        <f t="shared" si="80"/>
        <v>September 2024</v>
      </c>
      <c r="M978" t="s">
        <v>12763</v>
      </c>
      <c r="N978" t="s">
        <v>18745</v>
      </c>
      <c r="O978" t="s">
        <v>24707</v>
      </c>
      <c r="P978" t="s">
        <v>28916</v>
      </c>
    </row>
    <row r="979" spans="1:16">
      <c r="A979" t="s">
        <v>987</v>
      </c>
      <c r="B979" s="9" t="s">
        <v>29540</v>
      </c>
      <c r="C979" s="9" t="s">
        <v>29445</v>
      </c>
      <c r="D979" s="9" t="str">
        <f t="shared" si="76"/>
        <v>Crystal Flores</v>
      </c>
      <c r="E979" t="s">
        <v>11782</v>
      </c>
      <c r="F979" s="9" t="str">
        <f t="shared" si="77"/>
        <v>Apples</v>
      </c>
      <c r="G979" s="6">
        <v>15000</v>
      </c>
      <c r="H979" s="11">
        <v>6</v>
      </c>
      <c r="I979" s="6">
        <f t="shared" si="78"/>
        <v>90000</v>
      </c>
      <c r="J979" s="9" t="str">
        <f t="shared" si="79"/>
        <v>Mid Value</v>
      </c>
      <c r="K979" s="2">
        <v>45429</v>
      </c>
      <c r="L979" s="2" t="str">
        <f t="shared" si="80"/>
        <v>May 2024</v>
      </c>
      <c r="M979" t="s">
        <v>12764</v>
      </c>
      <c r="N979" t="s">
        <v>18746</v>
      </c>
      <c r="O979" t="s">
        <v>24708</v>
      </c>
      <c r="P979" t="s">
        <v>28832</v>
      </c>
    </row>
    <row r="980" spans="1:16">
      <c r="A980" t="s">
        <v>988</v>
      </c>
      <c r="B980" s="9" t="s">
        <v>30530</v>
      </c>
      <c r="C980" s="9" t="s">
        <v>29091</v>
      </c>
      <c r="D980" s="9" t="str">
        <f t="shared" si="76"/>
        <v>Miss Sarah Barnett</v>
      </c>
      <c r="E980" t="s">
        <v>11784</v>
      </c>
      <c r="F980" s="9" t="str">
        <f t="shared" si="77"/>
        <v>Water Melon</v>
      </c>
      <c r="G980" s="6">
        <v>30000</v>
      </c>
      <c r="H980" s="11">
        <v>9</v>
      </c>
      <c r="I980" s="6">
        <f t="shared" si="78"/>
        <v>270000</v>
      </c>
      <c r="J980" s="9" t="str">
        <f t="shared" si="79"/>
        <v>High Value</v>
      </c>
      <c r="K980" s="2">
        <v>45692</v>
      </c>
      <c r="L980" s="2" t="str">
        <f t="shared" si="80"/>
        <v>February 2025</v>
      </c>
      <c r="M980" t="s">
        <v>12765</v>
      </c>
      <c r="N980" t="s">
        <v>18747</v>
      </c>
      <c r="O980" t="s">
        <v>24709</v>
      </c>
      <c r="P980" t="s">
        <v>28962</v>
      </c>
    </row>
    <row r="981" spans="1:16">
      <c r="A981" t="s">
        <v>989</v>
      </c>
      <c r="B981" s="9" t="s">
        <v>29060</v>
      </c>
      <c r="C981" s="9" t="s">
        <v>29352</v>
      </c>
      <c r="D981" s="9" t="str">
        <f t="shared" si="76"/>
        <v>Anthony Bradley</v>
      </c>
      <c r="E981" t="s">
        <v>11782</v>
      </c>
      <c r="F981" s="9" t="str">
        <f t="shared" si="77"/>
        <v>Apples</v>
      </c>
      <c r="G981" s="6">
        <v>15000</v>
      </c>
      <c r="H981" s="11">
        <v>3</v>
      </c>
      <c r="I981" s="6">
        <f t="shared" si="78"/>
        <v>45000</v>
      </c>
      <c r="J981" s="9" t="str">
        <f t="shared" si="79"/>
        <v>Mid Value</v>
      </c>
      <c r="K981" s="2">
        <v>45694</v>
      </c>
      <c r="L981" s="2" t="str">
        <f t="shared" si="80"/>
        <v>February 2025</v>
      </c>
      <c r="M981" t="s">
        <v>12766</v>
      </c>
      <c r="N981" t="s">
        <v>18748</v>
      </c>
      <c r="O981" t="s">
        <v>24710</v>
      </c>
      <c r="P981" t="s">
        <v>28765</v>
      </c>
    </row>
    <row r="982" spans="1:16">
      <c r="A982" t="s">
        <v>990</v>
      </c>
      <c r="B982" s="9" t="s">
        <v>29379</v>
      </c>
      <c r="C982" s="9" t="s">
        <v>29447</v>
      </c>
      <c r="D982" s="9" t="str">
        <f t="shared" si="76"/>
        <v>Megan Carter</v>
      </c>
      <c r="E982" t="s">
        <v>11785</v>
      </c>
      <c r="F982" s="9" t="str">
        <f t="shared" si="77"/>
        <v>Orange</v>
      </c>
      <c r="G982" s="6">
        <v>12000</v>
      </c>
      <c r="H982" s="11">
        <v>2</v>
      </c>
      <c r="I982" s="6">
        <f t="shared" si="78"/>
        <v>24000</v>
      </c>
      <c r="J982" s="9" t="str">
        <f t="shared" si="79"/>
        <v>Low Value</v>
      </c>
      <c r="K982" s="2">
        <v>45777</v>
      </c>
      <c r="L982" s="2" t="str">
        <f t="shared" si="80"/>
        <v>April 2025</v>
      </c>
      <c r="M982" t="s">
        <v>12767</v>
      </c>
      <c r="N982" t="s">
        <v>18749</v>
      </c>
      <c r="O982" t="s">
        <v>24711</v>
      </c>
      <c r="P982" t="s">
        <v>28919</v>
      </c>
    </row>
    <row r="983" spans="1:16">
      <c r="A983" t="s">
        <v>991</v>
      </c>
      <c r="B983" s="9" t="s">
        <v>29317</v>
      </c>
      <c r="C983" s="9" t="s">
        <v>29513</v>
      </c>
      <c r="D983" s="9" t="str">
        <f t="shared" si="76"/>
        <v>Adam Rogers</v>
      </c>
      <c r="E983" t="s">
        <v>11782</v>
      </c>
      <c r="F983" s="9" t="str">
        <f t="shared" si="77"/>
        <v>Apples</v>
      </c>
      <c r="G983" s="6">
        <v>15000</v>
      </c>
      <c r="H983" s="11">
        <v>7</v>
      </c>
      <c r="I983" s="6">
        <f t="shared" si="78"/>
        <v>105000</v>
      </c>
      <c r="J983" s="9" t="str">
        <f t="shared" si="79"/>
        <v>Mid Value</v>
      </c>
      <c r="K983" s="2">
        <v>45683</v>
      </c>
      <c r="L983" s="2" t="str">
        <f t="shared" si="80"/>
        <v>January 2025</v>
      </c>
      <c r="M983" t="s">
        <v>12768</v>
      </c>
      <c r="N983" t="s">
        <v>18750</v>
      </c>
      <c r="O983" t="s">
        <v>24712</v>
      </c>
      <c r="P983" t="s">
        <v>28783</v>
      </c>
    </row>
    <row r="984" spans="1:16">
      <c r="A984" t="s">
        <v>992</v>
      </c>
      <c r="B984" s="9" t="s">
        <v>29446</v>
      </c>
      <c r="C984" s="9" t="s">
        <v>29021</v>
      </c>
      <c r="D984" s="9" t="str">
        <f t="shared" si="76"/>
        <v>Cindy Williams</v>
      </c>
      <c r="E984" t="s">
        <v>11783</v>
      </c>
      <c r="F984" s="9" t="str">
        <f t="shared" si="77"/>
        <v>Bananas</v>
      </c>
      <c r="G984" s="6">
        <v>50000</v>
      </c>
      <c r="H984" s="11">
        <v>6</v>
      </c>
      <c r="I984" s="6">
        <f t="shared" si="78"/>
        <v>300000</v>
      </c>
      <c r="J984" s="9" t="str">
        <f t="shared" si="79"/>
        <v>High Value</v>
      </c>
      <c r="K984" s="2">
        <v>45674</v>
      </c>
      <c r="L984" s="2" t="str">
        <f t="shared" si="80"/>
        <v>January 2025</v>
      </c>
      <c r="M984" t="s">
        <v>12769</v>
      </c>
      <c r="N984" t="s">
        <v>18751</v>
      </c>
      <c r="O984" t="s">
        <v>24713</v>
      </c>
      <c r="P984" t="s">
        <v>28831</v>
      </c>
    </row>
    <row r="985" spans="1:16">
      <c r="A985" t="s">
        <v>993</v>
      </c>
      <c r="B985" s="9" t="s">
        <v>28984</v>
      </c>
      <c r="C985" s="9" t="s">
        <v>29030</v>
      </c>
      <c r="D985" s="9" t="str">
        <f t="shared" si="76"/>
        <v>Jordan Jones</v>
      </c>
      <c r="E985" t="s">
        <v>11786</v>
      </c>
      <c r="F985" s="9" t="str">
        <f t="shared" si="77"/>
        <v>Pineapples</v>
      </c>
      <c r="G985" s="6">
        <v>5000</v>
      </c>
      <c r="H985" s="11">
        <v>2</v>
      </c>
      <c r="I985" s="6">
        <f t="shared" si="78"/>
        <v>10000</v>
      </c>
      <c r="J985" s="9" t="str">
        <f t="shared" si="79"/>
        <v>Low Value</v>
      </c>
      <c r="K985" s="2">
        <v>45503</v>
      </c>
      <c r="L985" s="2" t="str">
        <f t="shared" si="80"/>
        <v>July 2024</v>
      </c>
      <c r="M985" t="s">
        <v>12770</v>
      </c>
      <c r="N985" t="s">
        <v>18752</v>
      </c>
      <c r="O985" t="s">
        <v>24714</v>
      </c>
      <c r="P985" t="s">
        <v>28890</v>
      </c>
    </row>
    <row r="986" spans="1:16">
      <c r="A986" t="s">
        <v>994</v>
      </c>
      <c r="B986" s="9" t="s">
        <v>30531</v>
      </c>
      <c r="C986" s="9" t="s">
        <v>29106</v>
      </c>
      <c r="D986" s="9" t="str">
        <f t="shared" si="76"/>
        <v>Dr.Joshua Johnson</v>
      </c>
      <c r="E986" t="s">
        <v>11786</v>
      </c>
      <c r="F986" s="9" t="str">
        <f t="shared" si="77"/>
        <v>Pineapples</v>
      </c>
      <c r="G986" s="6">
        <v>5000</v>
      </c>
      <c r="H986" s="11">
        <v>9</v>
      </c>
      <c r="I986" s="6">
        <f t="shared" si="78"/>
        <v>45000</v>
      </c>
      <c r="J986" s="9" t="str">
        <f t="shared" si="79"/>
        <v>Low Value</v>
      </c>
      <c r="K986" s="2">
        <v>45781</v>
      </c>
      <c r="L986" s="2" t="str">
        <f t="shared" si="80"/>
        <v>May 2025</v>
      </c>
      <c r="M986" t="s">
        <v>12771</v>
      </c>
      <c r="N986" t="s">
        <v>18753</v>
      </c>
      <c r="O986" t="s">
        <v>24715</v>
      </c>
      <c r="P986" t="s">
        <v>28947</v>
      </c>
    </row>
    <row r="987" spans="1:16">
      <c r="A987" t="s">
        <v>995</v>
      </c>
      <c r="B987" s="9" t="s">
        <v>29688</v>
      </c>
      <c r="C987" s="9" t="s">
        <v>29252</v>
      </c>
      <c r="D987" s="9" t="str">
        <f t="shared" si="76"/>
        <v>Noah Boyd</v>
      </c>
      <c r="E987" t="s">
        <v>11786</v>
      </c>
      <c r="F987" s="9" t="str">
        <f t="shared" si="77"/>
        <v>Pineapples</v>
      </c>
      <c r="G987" s="6">
        <v>5000</v>
      </c>
      <c r="H987" s="11">
        <v>1</v>
      </c>
      <c r="I987" s="6">
        <f t="shared" si="78"/>
        <v>5000</v>
      </c>
      <c r="J987" s="9" t="str">
        <f t="shared" si="79"/>
        <v>Low Value</v>
      </c>
      <c r="K987" s="2">
        <v>45678</v>
      </c>
      <c r="L987" s="2" t="str">
        <f t="shared" si="80"/>
        <v>January 2025</v>
      </c>
      <c r="M987" t="s">
        <v>12772</v>
      </c>
      <c r="N987" t="s">
        <v>18754</v>
      </c>
      <c r="O987" t="s">
        <v>24716</v>
      </c>
      <c r="P987" t="s">
        <v>28878</v>
      </c>
    </row>
    <row r="988" spans="1:16">
      <c r="A988" t="s">
        <v>996</v>
      </c>
      <c r="B988" s="9" t="s">
        <v>29395</v>
      </c>
      <c r="C988" s="9" t="s">
        <v>29014</v>
      </c>
      <c r="D988" s="9" t="str">
        <f t="shared" si="76"/>
        <v>Jacob Allen</v>
      </c>
      <c r="E988" t="s">
        <v>11786</v>
      </c>
      <c r="F988" s="9" t="str">
        <f t="shared" si="77"/>
        <v>Pineapples</v>
      </c>
      <c r="G988" s="6">
        <v>5000</v>
      </c>
      <c r="H988" s="11">
        <v>8</v>
      </c>
      <c r="I988" s="6">
        <f t="shared" si="78"/>
        <v>40000</v>
      </c>
      <c r="J988" s="9" t="str">
        <f t="shared" si="79"/>
        <v>Low Value</v>
      </c>
      <c r="K988" s="2">
        <v>45517</v>
      </c>
      <c r="L988" s="2" t="str">
        <f t="shared" si="80"/>
        <v>August 2024</v>
      </c>
      <c r="M988" t="s">
        <v>12773</v>
      </c>
      <c r="N988" t="s">
        <v>18755</v>
      </c>
      <c r="O988" t="s">
        <v>24717</v>
      </c>
      <c r="P988" t="s">
        <v>28844</v>
      </c>
    </row>
    <row r="989" spans="1:16">
      <c r="A989" t="s">
        <v>997</v>
      </c>
      <c r="B989" s="9" t="s">
        <v>29491</v>
      </c>
      <c r="C989" s="9" t="s">
        <v>29049</v>
      </c>
      <c r="D989" s="9" t="str">
        <f t="shared" si="76"/>
        <v>Roger White</v>
      </c>
      <c r="E989" t="s">
        <v>11783</v>
      </c>
      <c r="F989" s="9" t="str">
        <f t="shared" si="77"/>
        <v>Bananas</v>
      </c>
      <c r="G989" s="6">
        <v>50000</v>
      </c>
      <c r="H989" s="11">
        <v>10</v>
      </c>
      <c r="I989" s="6">
        <f t="shared" si="78"/>
        <v>500000</v>
      </c>
      <c r="J989" s="9" t="str">
        <f t="shared" si="79"/>
        <v>High Value</v>
      </c>
      <c r="K989" s="2">
        <v>45713</v>
      </c>
      <c r="L989" s="2" t="str">
        <f t="shared" si="80"/>
        <v>February 2025</v>
      </c>
      <c r="M989" t="s">
        <v>12774</v>
      </c>
      <c r="N989" t="s">
        <v>18756</v>
      </c>
      <c r="O989" t="s">
        <v>24718</v>
      </c>
      <c r="P989" t="s">
        <v>28952</v>
      </c>
    </row>
    <row r="990" spans="1:16">
      <c r="A990" t="s">
        <v>998</v>
      </c>
      <c r="B990" s="9" t="s">
        <v>29369</v>
      </c>
      <c r="C990" s="9" t="s">
        <v>29517</v>
      </c>
      <c r="D990" s="9" t="str">
        <f t="shared" si="76"/>
        <v>Julie Lee</v>
      </c>
      <c r="E990" t="s">
        <v>11782</v>
      </c>
      <c r="F990" s="9" t="str">
        <f t="shared" si="77"/>
        <v>Apples</v>
      </c>
      <c r="G990" s="6">
        <v>15000</v>
      </c>
      <c r="H990" s="11">
        <v>7</v>
      </c>
      <c r="I990" s="6">
        <f t="shared" si="78"/>
        <v>105000</v>
      </c>
      <c r="J990" s="9" t="str">
        <f t="shared" si="79"/>
        <v>Mid Value</v>
      </c>
      <c r="K990" s="2">
        <v>45776</v>
      </c>
      <c r="L990" s="2" t="str">
        <f t="shared" si="80"/>
        <v>April 2025</v>
      </c>
      <c r="M990" t="s">
        <v>12775</v>
      </c>
      <c r="N990" t="s">
        <v>18757</v>
      </c>
      <c r="O990" t="s">
        <v>24719</v>
      </c>
      <c r="P990" t="s">
        <v>28933</v>
      </c>
    </row>
    <row r="991" spans="1:16">
      <c r="A991" t="s">
        <v>999</v>
      </c>
      <c r="B991" s="9" t="s">
        <v>29352</v>
      </c>
      <c r="C991" s="9" t="s">
        <v>29030</v>
      </c>
      <c r="D991" s="9" t="str">
        <f t="shared" si="76"/>
        <v>Bradley Jones</v>
      </c>
      <c r="E991" t="s">
        <v>11784</v>
      </c>
      <c r="F991" s="9" t="str">
        <f t="shared" si="77"/>
        <v>Water Melon</v>
      </c>
      <c r="G991" s="6">
        <v>30000</v>
      </c>
      <c r="H991" s="11">
        <v>9</v>
      </c>
      <c r="I991" s="6">
        <f t="shared" si="78"/>
        <v>270000</v>
      </c>
      <c r="J991" s="9" t="str">
        <f t="shared" si="79"/>
        <v>High Value</v>
      </c>
      <c r="K991" s="2">
        <v>45742</v>
      </c>
      <c r="L991" s="2" t="str">
        <f t="shared" si="80"/>
        <v>March 2025</v>
      </c>
      <c r="M991" t="s">
        <v>12776</v>
      </c>
      <c r="N991" t="s">
        <v>18758</v>
      </c>
      <c r="O991" t="s">
        <v>24720</v>
      </c>
      <c r="P991" t="s">
        <v>28831</v>
      </c>
    </row>
    <row r="992" spans="1:16">
      <c r="A992" t="s">
        <v>1000</v>
      </c>
      <c r="B992" s="9" t="s">
        <v>29088</v>
      </c>
      <c r="C992" s="9" t="s">
        <v>29021</v>
      </c>
      <c r="D992" s="9" t="str">
        <f t="shared" si="76"/>
        <v>Jennifer Williams</v>
      </c>
      <c r="E992" t="s">
        <v>11786</v>
      </c>
      <c r="F992" s="9" t="str">
        <f t="shared" si="77"/>
        <v>Pineapples</v>
      </c>
      <c r="G992" s="6">
        <v>5000</v>
      </c>
      <c r="H992" s="11">
        <v>4</v>
      </c>
      <c r="I992" s="6">
        <f t="shared" si="78"/>
        <v>20000</v>
      </c>
      <c r="J992" s="9" t="str">
        <f t="shared" si="79"/>
        <v>Low Value</v>
      </c>
      <c r="K992" s="2">
        <v>45657</v>
      </c>
      <c r="L992" s="2" t="str">
        <f t="shared" si="80"/>
        <v>December 2024</v>
      </c>
      <c r="M992" t="s">
        <v>12777</v>
      </c>
      <c r="N992" t="s">
        <v>18759</v>
      </c>
      <c r="O992" t="s">
        <v>24721</v>
      </c>
      <c r="P992" t="s">
        <v>28936</v>
      </c>
    </row>
    <row r="993" spans="1:16">
      <c r="A993" t="s">
        <v>1001</v>
      </c>
      <c r="B993" s="9" t="s">
        <v>29790</v>
      </c>
      <c r="C993" s="9" t="s">
        <v>29151</v>
      </c>
      <c r="D993" s="9" t="str">
        <f t="shared" si="76"/>
        <v>Bill Green</v>
      </c>
      <c r="E993" t="s">
        <v>11784</v>
      </c>
      <c r="F993" s="9" t="str">
        <f t="shared" si="77"/>
        <v>Water Melon</v>
      </c>
      <c r="G993" s="6">
        <v>30000</v>
      </c>
      <c r="H993" s="11">
        <v>8</v>
      </c>
      <c r="I993" s="6">
        <f t="shared" si="78"/>
        <v>240000</v>
      </c>
      <c r="J993" s="9" t="str">
        <f t="shared" si="79"/>
        <v>High Value</v>
      </c>
      <c r="K993" s="2">
        <v>45663</v>
      </c>
      <c r="L993" s="2" t="str">
        <f t="shared" si="80"/>
        <v>January 2025</v>
      </c>
      <c r="M993" t="s">
        <v>12778</v>
      </c>
      <c r="N993" t="s">
        <v>18760</v>
      </c>
      <c r="O993" t="s">
        <v>24722</v>
      </c>
      <c r="P993" t="s">
        <v>28977</v>
      </c>
    </row>
    <row r="994" spans="1:16">
      <c r="A994" t="s">
        <v>1002</v>
      </c>
      <c r="B994" s="9" t="s">
        <v>29616</v>
      </c>
      <c r="C994" s="9" t="s">
        <v>29791</v>
      </c>
      <c r="D994" s="9" t="str">
        <f t="shared" si="76"/>
        <v>Michelle Caldwell</v>
      </c>
      <c r="E994" t="s">
        <v>11786</v>
      </c>
      <c r="F994" s="9" t="str">
        <f t="shared" si="77"/>
        <v>Pineapples</v>
      </c>
      <c r="G994" s="6">
        <v>5000</v>
      </c>
      <c r="H994" s="11">
        <v>9</v>
      </c>
      <c r="I994" s="6">
        <f t="shared" si="78"/>
        <v>45000</v>
      </c>
      <c r="J994" s="9" t="str">
        <f t="shared" si="79"/>
        <v>Low Value</v>
      </c>
      <c r="K994" s="2">
        <v>45749</v>
      </c>
      <c r="L994" s="2" t="str">
        <f t="shared" si="80"/>
        <v>April 2025</v>
      </c>
      <c r="M994" t="s">
        <v>12779</v>
      </c>
      <c r="N994" t="s">
        <v>18761</v>
      </c>
      <c r="O994" t="s">
        <v>24723</v>
      </c>
      <c r="P994" t="s">
        <v>28900</v>
      </c>
    </row>
    <row r="995" spans="1:16">
      <c r="A995" t="s">
        <v>1003</v>
      </c>
      <c r="B995" s="9" t="s">
        <v>29086</v>
      </c>
      <c r="C995" s="9" t="s">
        <v>29792</v>
      </c>
      <c r="D995" s="9" t="str">
        <f t="shared" si="76"/>
        <v>Tammy Mercer</v>
      </c>
      <c r="E995" t="s">
        <v>11784</v>
      </c>
      <c r="F995" s="9" t="str">
        <f t="shared" si="77"/>
        <v>Water Melon</v>
      </c>
      <c r="G995" s="6">
        <v>30000</v>
      </c>
      <c r="H995" s="11">
        <v>9</v>
      </c>
      <c r="I995" s="6">
        <f t="shared" si="78"/>
        <v>270000</v>
      </c>
      <c r="J995" s="9" t="str">
        <f t="shared" si="79"/>
        <v>High Value</v>
      </c>
      <c r="K995" s="2">
        <v>45571</v>
      </c>
      <c r="L995" s="2" t="str">
        <f t="shared" si="80"/>
        <v>October 2024</v>
      </c>
      <c r="M995" t="s">
        <v>12780</v>
      </c>
      <c r="N995" t="s">
        <v>18762</v>
      </c>
      <c r="O995" t="s">
        <v>24724</v>
      </c>
      <c r="P995" t="s">
        <v>28966</v>
      </c>
    </row>
    <row r="996" spans="1:16">
      <c r="A996" t="s">
        <v>1004</v>
      </c>
      <c r="B996" s="9" t="s">
        <v>29500</v>
      </c>
      <c r="C996" s="9" t="s">
        <v>29383</v>
      </c>
      <c r="D996" s="9" t="str">
        <f t="shared" si="76"/>
        <v>Nathan Santiago</v>
      </c>
      <c r="E996" t="s">
        <v>11786</v>
      </c>
      <c r="F996" s="9" t="str">
        <f t="shared" si="77"/>
        <v>Pineapples</v>
      </c>
      <c r="G996" s="6">
        <v>5000</v>
      </c>
      <c r="H996" s="11">
        <v>5</v>
      </c>
      <c r="I996" s="6">
        <f t="shared" si="78"/>
        <v>25000</v>
      </c>
      <c r="J996" s="9" t="str">
        <f t="shared" si="79"/>
        <v>Low Value</v>
      </c>
      <c r="K996" s="2">
        <v>45533</v>
      </c>
      <c r="L996" s="2" t="str">
        <f t="shared" si="80"/>
        <v>August 2024</v>
      </c>
      <c r="M996" t="s">
        <v>12781</v>
      </c>
      <c r="N996" t="s">
        <v>18763</v>
      </c>
      <c r="O996" t="s">
        <v>24725</v>
      </c>
      <c r="P996" t="s">
        <v>28751</v>
      </c>
    </row>
    <row r="997" spans="1:16">
      <c r="A997" t="s">
        <v>1005</v>
      </c>
      <c r="B997" s="9" t="s">
        <v>29432</v>
      </c>
      <c r="C997" s="9" t="s">
        <v>29464</v>
      </c>
      <c r="D997" s="9" t="str">
        <f t="shared" si="76"/>
        <v>Troy Harris</v>
      </c>
      <c r="E997" t="s">
        <v>11783</v>
      </c>
      <c r="F997" s="9" t="str">
        <f t="shared" si="77"/>
        <v>Bananas</v>
      </c>
      <c r="G997" s="6">
        <v>50000</v>
      </c>
      <c r="H997" s="11">
        <v>3</v>
      </c>
      <c r="I997" s="6">
        <f t="shared" si="78"/>
        <v>150000</v>
      </c>
      <c r="J997" s="9" t="str">
        <f t="shared" si="79"/>
        <v>High Value</v>
      </c>
      <c r="K997" s="2">
        <v>45443</v>
      </c>
      <c r="L997" s="2" t="str">
        <f t="shared" si="80"/>
        <v>May 2024</v>
      </c>
      <c r="M997" t="s">
        <v>12782</v>
      </c>
      <c r="N997" t="s">
        <v>18764</v>
      </c>
      <c r="O997" t="s">
        <v>24726</v>
      </c>
      <c r="P997" t="s">
        <v>28855</v>
      </c>
    </row>
    <row r="998" spans="1:16">
      <c r="A998" t="s">
        <v>1006</v>
      </c>
      <c r="B998" s="9" t="s">
        <v>29257</v>
      </c>
      <c r="C998" s="9" t="s">
        <v>29793</v>
      </c>
      <c r="D998" s="9" t="str">
        <f t="shared" si="76"/>
        <v>Todd Nash</v>
      </c>
      <c r="E998" t="s">
        <v>11784</v>
      </c>
      <c r="F998" s="9" t="str">
        <f t="shared" si="77"/>
        <v>Water Melon</v>
      </c>
      <c r="G998" s="6">
        <v>30000</v>
      </c>
      <c r="H998" s="11">
        <v>2</v>
      </c>
      <c r="I998" s="6">
        <f t="shared" si="78"/>
        <v>60000</v>
      </c>
      <c r="J998" s="9" t="str">
        <f t="shared" si="79"/>
        <v>High Value</v>
      </c>
      <c r="K998" s="2">
        <v>45627</v>
      </c>
      <c r="L998" s="2" t="str">
        <f t="shared" si="80"/>
        <v>December 2024</v>
      </c>
      <c r="M998" t="s">
        <v>12783</v>
      </c>
      <c r="N998" t="s">
        <v>18765</v>
      </c>
      <c r="O998" t="s">
        <v>24727</v>
      </c>
      <c r="P998" t="s">
        <v>28764</v>
      </c>
    </row>
    <row r="999" spans="1:16">
      <c r="A999" t="s">
        <v>1007</v>
      </c>
      <c r="B999" s="9" t="s">
        <v>29495</v>
      </c>
      <c r="C999" s="9" t="s">
        <v>29794</v>
      </c>
      <c r="D999" s="9" t="str">
        <f t="shared" si="76"/>
        <v>Kayla Cochran</v>
      </c>
      <c r="E999" t="s">
        <v>11786</v>
      </c>
      <c r="F999" s="9" t="str">
        <f t="shared" si="77"/>
        <v>Pineapples</v>
      </c>
      <c r="G999" s="6">
        <v>5000</v>
      </c>
      <c r="H999" s="11">
        <v>10</v>
      </c>
      <c r="I999" s="6">
        <f t="shared" si="78"/>
        <v>50000</v>
      </c>
      <c r="J999" s="9" t="str">
        <f t="shared" si="79"/>
        <v>Low Value</v>
      </c>
      <c r="K999" s="2">
        <v>45475</v>
      </c>
      <c r="L999" s="2" t="str">
        <f t="shared" si="80"/>
        <v>July 2024</v>
      </c>
      <c r="M999" t="s">
        <v>12784</v>
      </c>
      <c r="N999" t="s">
        <v>18766</v>
      </c>
      <c r="O999" t="s">
        <v>24728</v>
      </c>
      <c r="P999" t="s">
        <v>28946</v>
      </c>
    </row>
    <row r="1000" spans="1:16">
      <c r="A1000" t="s">
        <v>1008</v>
      </c>
      <c r="B1000" s="9" t="s">
        <v>29150</v>
      </c>
      <c r="C1000" s="9" t="s">
        <v>29773</v>
      </c>
      <c r="D1000" s="9" t="str">
        <f t="shared" si="76"/>
        <v>Charles Grant</v>
      </c>
      <c r="E1000" t="s">
        <v>11786</v>
      </c>
      <c r="F1000" s="9" t="str">
        <f t="shared" si="77"/>
        <v>Pineapples</v>
      </c>
      <c r="G1000" s="6">
        <v>5000</v>
      </c>
      <c r="H1000" s="11">
        <v>5</v>
      </c>
      <c r="I1000" s="6">
        <f t="shared" si="78"/>
        <v>25000</v>
      </c>
      <c r="J1000" s="9" t="str">
        <f t="shared" si="79"/>
        <v>Low Value</v>
      </c>
      <c r="K1000" s="2">
        <v>45469</v>
      </c>
      <c r="L1000" s="2" t="str">
        <f t="shared" si="80"/>
        <v>June 2024</v>
      </c>
      <c r="M1000" t="s">
        <v>12785</v>
      </c>
      <c r="N1000" t="s">
        <v>18767</v>
      </c>
      <c r="O1000" t="s">
        <v>24729</v>
      </c>
      <c r="P1000" t="s">
        <v>28803</v>
      </c>
    </row>
    <row r="1001" spans="1:16">
      <c r="A1001" t="s">
        <v>1009</v>
      </c>
      <c r="B1001" s="9" t="s">
        <v>29136</v>
      </c>
      <c r="C1001" s="9" t="s">
        <v>29279</v>
      </c>
      <c r="D1001" s="9" t="str">
        <f t="shared" si="76"/>
        <v>Susan Estrada</v>
      </c>
      <c r="E1001" t="s">
        <v>11782</v>
      </c>
      <c r="F1001" s="9" t="str">
        <f t="shared" si="77"/>
        <v>Apples</v>
      </c>
      <c r="G1001" s="6">
        <v>15000</v>
      </c>
      <c r="H1001" s="11">
        <v>9</v>
      </c>
      <c r="I1001" s="6">
        <f t="shared" si="78"/>
        <v>135000</v>
      </c>
      <c r="J1001" s="9" t="str">
        <f t="shared" si="79"/>
        <v>Mid Value</v>
      </c>
      <c r="K1001" s="2">
        <v>45430</v>
      </c>
      <c r="L1001" s="2" t="str">
        <f t="shared" si="80"/>
        <v>May 2024</v>
      </c>
      <c r="M1001" t="s">
        <v>12786</v>
      </c>
      <c r="N1001" t="s">
        <v>18768</v>
      </c>
      <c r="O1001" t="s">
        <v>24012</v>
      </c>
      <c r="P1001" t="s">
        <v>28884</v>
      </c>
    </row>
    <row r="1002" spans="1:16">
      <c r="A1002" t="s">
        <v>1010</v>
      </c>
      <c r="B1002" s="9" t="s">
        <v>29558</v>
      </c>
      <c r="C1002" s="9" t="s">
        <v>29795</v>
      </c>
      <c r="D1002" s="9" t="str">
        <f t="shared" si="76"/>
        <v>Cody Rangel</v>
      </c>
      <c r="E1002" t="s">
        <v>11782</v>
      </c>
      <c r="F1002" s="9" t="str">
        <f t="shared" si="77"/>
        <v>Apples</v>
      </c>
      <c r="G1002" s="6">
        <v>15000</v>
      </c>
      <c r="H1002" s="11">
        <v>1</v>
      </c>
      <c r="I1002" s="6">
        <f t="shared" si="78"/>
        <v>15000</v>
      </c>
      <c r="J1002" s="9" t="str">
        <f t="shared" si="79"/>
        <v>Mid Value</v>
      </c>
      <c r="K1002" s="2">
        <v>45654</v>
      </c>
      <c r="L1002" s="2" t="str">
        <f t="shared" si="80"/>
        <v>December 2024</v>
      </c>
      <c r="M1002" t="s">
        <v>12787</v>
      </c>
      <c r="N1002" t="s">
        <v>18769</v>
      </c>
      <c r="O1002" t="s">
        <v>24730</v>
      </c>
      <c r="P1002" t="s">
        <v>28832</v>
      </c>
    </row>
    <row r="1003" spans="1:16">
      <c r="A1003" t="s">
        <v>1011</v>
      </c>
      <c r="B1003" s="9" t="s">
        <v>29136</v>
      </c>
      <c r="C1003" s="9" t="s">
        <v>29190</v>
      </c>
      <c r="D1003" s="9" t="str">
        <f t="shared" si="76"/>
        <v>Susan Wood</v>
      </c>
      <c r="E1003" t="s">
        <v>11783</v>
      </c>
      <c r="F1003" s="9" t="str">
        <f t="shared" si="77"/>
        <v>Bananas</v>
      </c>
      <c r="G1003" s="6">
        <v>50000</v>
      </c>
      <c r="H1003" s="11">
        <v>5</v>
      </c>
      <c r="I1003" s="6">
        <f t="shared" si="78"/>
        <v>250000</v>
      </c>
      <c r="J1003" s="9" t="str">
        <f t="shared" si="79"/>
        <v>High Value</v>
      </c>
      <c r="K1003" s="2">
        <v>45709</v>
      </c>
      <c r="L1003" s="2" t="str">
        <f t="shared" si="80"/>
        <v>February 2025</v>
      </c>
      <c r="M1003" t="s">
        <v>12788</v>
      </c>
      <c r="N1003" t="s">
        <v>18770</v>
      </c>
      <c r="O1003" t="s">
        <v>24731</v>
      </c>
      <c r="P1003" t="s">
        <v>28927</v>
      </c>
    </row>
    <row r="1004" spans="1:16">
      <c r="A1004" t="s">
        <v>1012</v>
      </c>
      <c r="B1004" s="9" t="s">
        <v>29060</v>
      </c>
      <c r="C1004" s="9" t="s">
        <v>29523</v>
      </c>
      <c r="D1004" s="9" t="str">
        <f t="shared" si="76"/>
        <v>Anthony Pearson</v>
      </c>
      <c r="E1004" t="s">
        <v>11782</v>
      </c>
      <c r="F1004" s="9" t="str">
        <f t="shared" si="77"/>
        <v>Apples</v>
      </c>
      <c r="G1004" s="6">
        <v>15000</v>
      </c>
      <c r="H1004" s="11">
        <v>5</v>
      </c>
      <c r="I1004" s="6">
        <f t="shared" si="78"/>
        <v>75000</v>
      </c>
      <c r="J1004" s="9" t="str">
        <f t="shared" si="79"/>
        <v>Mid Value</v>
      </c>
      <c r="K1004" s="2">
        <v>45721</v>
      </c>
      <c r="L1004" s="2" t="str">
        <f t="shared" si="80"/>
        <v>March 2025</v>
      </c>
      <c r="M1004" t="s">
        <v>12789</v>
      </c>
      <c r="N1004" t="s">
        <v>18771</v>
      </c>
      <c r="O1004" t="s">
        <v>24732</v>
      </c>
      <c r="P1004" t="s">
        <v>28934</v>
      </c>
    </row>
    <row r="1005" spans="1:16">
      <c r="A1005" t="s">
        <v>1013</v>
      </c>
      <c r="B1005" s="9" t="s">
        <v>29684</v>
      </c>
      <c r="C1005" s="9" t="s">
        <v>29305</v>
      </c>
      <c r="D1005" s="9" t="str">
        <f t="shared" si="76"/>
        <v>Jenna Garrett</v>
      </c>
      <c r="E1005" t="s">
        <v>11784</v>
      </c>
      <c r="F1005" s="9" t="str">
        <f t="shared" si="77"/>
        <v>Water Melon</v>
      </c>
      <c r="G1005" s="6">
        <v>30000</v>
      </c>
      <c r="H1005" s="11">
        <v>8</v>
      </c>
      <c r="I1005" s="6">
        <f t="shared" si="78"/>
        <v>240000</v>
      </c>
      <c r="J1005" s="9" t="str">
        <f t="shared" si="79"/>
        <v>High Value</v>
      </c>
      <c r="K1005" s="2">
        <v>45612</v>
      </c>
      <c r="L1005" s="2" t="str">
        <f t="shared" si="80"/>
        <v>November 2024</v>
      </c>
      <c r="M1005" t="s">
        <v>12790</v>
      </c>
      <c r="N1005" t="s">
        <v>18772</v>
      </c>
      <c r="O1005" t="s">
        <v>24733</v>
      </c>
      <c r="P1005" t="s">
        <v>28918</v>
      </c>
    </row>
    <row r="1006" spans="1:16">
      <c r="A1006" t="s">
        <v>1014</v>
      </c>
      <c r="B1006" s="9" t="s">
        <v>29257</v>
      </c>
      <c r="C1006" s="9" t="s">
        <v>29796</v>
      </c>
      <c r="D1006" s="9" t="str">
        <f t="shared" si="76"/>
        <v>Todd Burnett</v>
      </c>
      <c r="E1006" t="s">
        <v>11786</v>
      </c>
      <c r="F1006" s="9" t="str">
        <f t="shared" si="77"/>
        <v>Pineapples</v>
      </c>
      <c r="G1006" s="6">
        <v>5000</v>
      </c>
      <c r="H1006" s="11">
        <v>4</v>
      </c>
      <c r="I1006" s="6">
        <f t="shared" si="78"/>
        <v>20000</v>
      </c>
      <c r="J1006" s="9" t="str">
        <f t="shared" si="79"/>
        <v>Low Value</v>
      </c>
      <c r="K1006" s="2">
        <v>45726</v>
      </c>
      <c r="L1006" s="2" t="str">
        <f t="shared" si="80"/>
        <v>March 2025</v>
      </c>
      <c r="M1006" t="s">
        <v>12791</v>
      </c>
      <c r="N1006" t="s">
        <v>18773</v>
      </c>
      <c r="O1006" t="s">
        <v>24734</v>
      </c>
      <c r="P1006" t="s">
        <v>28755</v>
      </c>
    </row>
    <row r="1007" spans="1:16">
      <c r="A1007" t="s">
        <v>1015</v>
      </c>
      <c r="B1007" s="9" t="s">
        <v>29271</v>
      </c>
      <c r="C1007" s="9" t="s">
        <v>29390</v>
      </c>
      <c r="D1007" s="9" t="str">
        <f t="shared" si="76"/>
        <v>Rachel Cox</v>
      </c>
      <c r="E1007" t="s">
        <v>11783</v>
      </c>
      <c r="F1007" s="9" t="str">
        <f t="shared" si="77"/>
        <v>Bananas</v>
      </c>
      <c r="G1007" s="6">
        <v>50000</v>
      </c>
      <c r="H1007" s="11">
        <v>9</v>
      </c>
      <c r="I1007" s="6">
        <f t="shared" si="78"/>
        <v>450000</v>
      </c>
      <c r="J1007" s="9" t="str">
        <f t="shared" si="79"/>
        <v>High Value</v>
      </c>
      <c r="K1007" s="2">
        <v>45539</v>
      </c>
      <c r="L1007" s="2" t="str">
        <f t="shared" si="80"/>
        <v>September 2024</v>
      </c>
      <c r="M1007" t="s">
        <v>12792</v>
      </c>
      <c r="N1007" t="s">
        <v>18774</v>
      </c>
      <c r="O1007" t="s">
        <v>24735</v>
      </c>
      <c r="P1007" t="s">
        <v>28816</v>
      </c>
    </row>
    <row r="1008" spans="1:16">
      <c r="A1008" t="s">
        <v>1016</v>
      </c>
      <c r="B1008" s="9" t="s">
        <v>29246</v>
      </c>
      <c r="C1008" s="9" t="s">
        <v>30532</v>
      </c>
      <c r="D1008" s="9" t="str">
        <f t="shared" si="76"/>
        <v>Jeffrey Myers V</v>
      </c>
      <c r="E1008" t="s">
        <v>11784</v>
      </c>
      <c r="F1008" s="9" t="str">
        <f t="shared" si="77"/>
        <v>Water Melon</v>
      </c>
      <c r="G1008" s="6">
        <v>30000</v>
      </c>
      <c r="H1008" s="11">
        <v>1</v>
      </c>
      <c r="I1008" s="6">
        <f t="shared" si="78"/>
        <v>30000</v>
      </c>
      <c r="J1008" s="9" t="str">
        <f t="shared" si="79"/>
        <v>High Value</v>
      </c>
      <c r="K1008" s="2">
        <v>45542</v>
      </c>
      <c r="L1008" s="2" t="str">
        <f t="shared" si="80"/>
        <v>September 2024</v>
      </c>
      <c r="M1008" t="s">
        <v>12793</v>
      </c>
      <c r="N1008" t="s">
        <v>18775</v>
      </c>
      <c r="O1008" t="s">
        <v>24736</v>
      </c>
      <c r="P1008" t="s">
        <v>28809</v>
      </c>
    </row>
    <row r="1009" spans="1:16">
      <c r="A1009" t="s">
        <v>1017</v>
      </c>
      <c r="B1009" s="9" t="s">
        <v>29433</v>
      </c>
      <c r="C1009" s="9" t="s">
        <v>29797</v>
      </c>
      <c r="D1009" s="9" t="str">
        <f t="shared" si="76"/>
        <v>Heather Le</v>
      </c>
      <c r="E1009" t="s">
        <v>11784</v>
      </c>
      <c r="F1009" s="9" t="str">
        <f t="shared" si="77"/>
        <v>Water Melon</v>
      </c>
      <c r="G1009" s="6">
        <v>30000</v>
      </c>
      <c r="H1009" s="11">
        <v>9</v>
      </c>
      <c r="I1009" s="6">
        <f t="shared" si="78"/>
        <v>270000</v>
      </c>
      <c r="J1009" s="9" t="str">
        <f t="shared" si="79"/>
        <v>High Value</v>
      </c>
      <c r="K1009" s="2">
        <v>45652</v>
      </c>
      <c r="L1009" s="2" t="str">
        <f t="shared" si="80"/>
        <v>December 2024</v>
      </c>
      <c r="M1009" t="s">
        <v>12794</v>
      </c>
      <c r="N1009" t="s">
        <v>18776</v>
      </c>
      <c r="O1009" t="s">
        <v>24737</v>
      </c>
      <c r="P1009" t="s">
        <v>28811</v>
      </c>
    </row>
    <row r="1010" spans="1:16">
      <c r="A1010" t="s">
        <v>1018</v>
      </c>
      <c r="B1010" s="9" t="s">
        <v>29230</v>
      </c>
      <c r="C1010" s="9" t="s">
        <v>30533</v>
      </c>
      <c r="D1010" s="9" t="str">
        <f t="shared" si="76"/>
        <v>Ashley Johnson MD</v>
      </c>
      <c r="E1010" t="s">
        <v>11783</v>
      </c>
      <c r="F1010" s="9" t="str">
        <f t="shared" si="77"/>
        <v>Bananas</v>
      </c>
      <c r="G1010" s="6">
        <v>50000</v>
      </c>
      <c r="H1010" s="11">
        <v>10</v>
      </c>
      <c r="I1010" s="6">
        <f t="shared" si="78"/>
        <v>500000</v>
      </c>
      <c r="J1010" s="9" t="str">
        <f t="shared" si="79"/>
        <v>High Value</v>
      </c>
      <c r="K1010" s="2">
        <v>45691</v>
      </c>
      <c r="L1010" s="2" t="str">
        <f t="shared" si="80"/>
        <v>February 2025</v>
      </c>
      <c r="M1010" t="s">
        <v>12795</v>
      </c>
      <c r="N1010" t="s">
        <v>18777</v>
      </c>
      <c r="O1010" t="s">
        <v>24738</v>
      </c>
      <c r="P1010" t="s">
        <v>28978</v>
      </c>
    </row>
    <row r="1011" spans="1:16">
      <c r="A1011" t="s">
        <v>1019</v>
      </c>
      <c r="B1011" s="9" t="s">
        <v>29798</v>
      </c>
      <c r="C1011" s="9" t="s">
        <v>29170</v>
      </c>
      <c r="D1011" s="9" t="str">
        <f t="shared" si="76"/>
        <v>Xavier Jackson</v>
      </c>
      <c r="E1011" t="s">
        <v>11785</v>
      </c>
      <c r="F1011" s="9" t="str">
        <f t="shared" si="77"/>
        <v>Orange</v>
      </c>
      <c r="G1011" s="6">
        <v>12000</v>
      </c>
      <c r="H1011" s="11">
        <v>4</v>
      </c>
      <c r="I1011" s="6">
        <f t="shared" si="78"/>
        <v>48000</v>
      </c>
      <c r="J1011" s="9" t="str">
        <f t="shared" si="79"/>
        <v>Low Value</v>
      </c>
      <c r="K1011" s="2">
        <v>45560</v>
      </c>
      <c r="L1011" s="2" t="str">
        <f t="shared" si="80"/>
        <v>September 2024</v>
      </c>
      <c r="M1011" t="s">
        <v>12796</v>
      </c>
      <c r="N1011" t="s">
        <v>18778</v>
      </c>
      <c r="O1011" t="s">
        <v>24376</v>
      </c>
      <c r="P1011" t="s">
        <v>28893</v>
      </c>
    </row>
    <row r="1012" spans="1:16">
      <c r="A1012" t="s">
        <v>1020</v>
      </c>
      <c r="B1012" s="9" t="s">
        <v>29244</v>
      </c>
      <c r="C1012" s="9" t="s">
        <v>29021</v>
      </c>
      <c r="D1012" s="9" t="str">
        <f t="shared" si="76"/>
        <v>Jessica Williams</v>
      </c>
      <c r="E1012" t="s">
        <v>11784</v>
      </c>
      <c r="F1012" s="9" t="str">
        <f t="shared" si="77"/>
        <v>Water Melon</v>
      </c>
      <c r="G1012" s="6">
        <v>30000</v>
      </c>
      <c r="H1012" s="11">
        <v>10</v>
      </c>
      <c r="I1012" s="6">
        <f t="shared" si="78"/>
        <v>300000</v>
      </c>
      <c r="J1012" s="9" t="str">
        <f t="shared" si="79"/>
        <v>High Value</v>
      </c>
      <c r="K1012" s="2">
        <v>45655</v>
      </c>
      <c r="L1012" s="2" t="str">
        <f t="shared" si="80"/>
        <v>December 2024</v>
      </c>
      <c r="M1012" t="s">
        <v>12797</v>
      </c>
      <c r="N1012" t="s">
        <v>18779</v>
      </c>
      <c r="O1012" t="s">
        <v>24739</v>
      </c>
      <c r="P1012" t="s">
        <v>28880</v>
      </c>
    </row>
    <row r="1013" spans="1:16">
      <c r="A1013" t="s">
        <v>1021</v>
      </c>
      <c r="B1013" s="9" t="s">
        <v>29799</v>
      </c>
      <c r="C1013" s="9" t="s">
        <v>29800</v>
      </c>
      <c r="D1013" s="9" t="str">
        <f t="shared" si="76"/>
        <v>Evan Alvarez</v>
      </c>
      <c r="E1013" t="s">
        <v>11783</v>
      </c>
      <c r="F1013" s="9" t="str">
        <f t="shared" si="77"/>
        <v>Bananas</v>
      </c>
      <c r="G1013" s="6">
        <v>50000</v>
      </c>
      <c r="H1013" s="11">
        <v>5</v>
      </c>
      <c r="I1013" s="6">
        <f t="shared" si="78"/>
        <v>250000</v>
      </c>
      <c r="J1013" s="9" t="str">
        <f t="shared" si="79"/>
        <v>High Value</v>
      </c>
      <c r="K1013" s="2">
        <v>45585</v>
      </c>
      <c r="L1013" s="2" t="str">
        <f t="shared" si="80"/>
        <v>October 2024</v>
      </c>
      <c r="M1013" t="s">
        <v>12798</v>
      </c>
      <c r="N1013" t="s">
        <v>18780</v>
      </c>
      <c r="O1013" t="s">
        <v>24740</v>
      </c>
      <c r="P1013" t="s">
        <v>28785</v>
      </c>
    </row>
    <row r="1014" spans="1:16">
      <c r="A1014" t="s">
        <v>1022</v>
      </c>
      <c r="B1014" s="9" t="s">
        <v>29013</v>
      </c>
      <c r="C1014" s="9" t="s">
        <v>29273</v>
      </c>
      <c r="D1014" s="9" t="str">
        <f t="shared" si="76"/>
        <v>Cynthia Montgomery</v>
      </c>
      <c r="E1014" t="s">
        <v>11782</v>
      </c>
      <c r="F1014" s="9" t="str">
        <f t="shared" si="77"/>
        <v>Apples</v>
      </c>
      <c r="G1014" s="6">
        <v>15000</v>
      </c>
      <c r="H1014" s="11">
        <v>3</v>
      </c>
      <c r="I1014" s="6">
        <f t="shared" si="78"/>
        <v>45000</v>
      </c>
      <c r="J1014" s="9" t="str">
        <f t="shared" si="79"/>
        <v>Mid Value</v>
      </c>
      <c r="K1014" s="2">
        <v>45551</v>
      </c>
      <c r="L1014" s="2" t="str">
        <f t="shared" si="80"/>
        <v>September 2024</v>
      </c>
      <c r="M1014" t="s">
        <v>12799</v>
      </c>
      <c r="N1014" t="s">
        <v>18781</v>
      </c>
      <c r="O1014" t="s">
        <v>23828</v>
      </c>
      <c r="P1014" t="s">
        <v>28979</v>
      </c>
    </row>
    <row r="1015" spans="1:16">
      <c r="A1015" t="s">
        <v>1023</v>
      </c>
      <c r="B1015" s="9" t="s">
        <v>29354</v>
      </c>
      <c r="C1015" s="9" t="s">
        <v>29115</v>
      </c>
      <c r="D1015" s="9" t="str">
        <f t="shared" si="76"/>
        <v>Tina Parker</v>
      </c>
      <c r="E1015" t="s">
        <v>11782</v>
      </c>
      <c r="F1015" s="9" t="str">
        <f t="shared" si="77"/>
        <v>Apples</v>
      </c>
      <c r="G1015" s="6">
        <v>15000</v>
      </c>
      <c r="H1015" s="11">
        <v>7</v>
      </c>
      <c r="I1015" s="6">
        <f t="shared" si="78"/>
        <v>105000</v>
      </c>
      <c r="J1015" s="9" t="str">
        <f t="shared" si="79"/>
        <v>Mid Value</v>
      </c>
      <c r="K1015" s="2">
        <v>45554</v>
      </c>
      <c r="L1015" s="2" t="str">
        <f t="shared" si="80"/>
        <v>September 2024</v>
      </c>
      <c r="M1015" t="s">
        <v>12800</v>
      </c>
      <c r="N1015" t="s">
        <v>18782</v>
      </c>
      <c r="O1015" t="s">
        <v>24741</v>
      </c>
      <c r="P1015" t="s">
        <v>28890</v>
      </c>
    </row>
    <row r="1016" spans="1:16">
      <c r="A1016" t="s">
        <v>1024</v>
      </c>
      <c r="B1016" s="9" t="s">
        <v>29173</v>
      </c>
      <c r="C1016" s="9" t="s">
        <v>29106</v>
      </c>
      <c r="D1016" s="9" t="str">
        <f t="shared" si="76"/>
        <v>Eileen Johnson</v>
      </c>
      <c r="E1016" t="s">
        <v>11784</v>
      </c>
      <c r="F1016" s="9" t="str">
        <f t="shared" si="77"/>
        <v>Water Melon</v>
      </c>
      <c r="G1016" s="6">
        <v>30000</v>
      </c>
      <c r="H1016" s="11">
        <v>3</v>
      </c>
      <c r="I1016" s="6">
        <f t="shared" si="78"/>
        <v>90000</v>
      </c>
      <c r="J1016" s="9" t="str">
        <f t="shared" si="79"/>
        <v>High Value</v>
      </c>
      <c r="K1016" s="2">
        <v>45531</v>
      </c>
      <c r="L1016" s="2" t="str">
        <f t="shared" si="80"/>
        <v>August 2024</v>
      </c>
      <c r="M1016" t="s">
        <v>12801</v>
      </c>
      <c r="N1016" t="s">
        <v>18783</v>
      </c>
      <c r="O1016" t="s">
        <v>24742</v>
      </c>
      <c r="P1016" t="s">
        <v>28830</v>
      </c>
    </row>
    <row r="1017" spans="1:16">
      <c r="A1017" t="s">
        <v>1025</v>
      </c>
      <c r="B1017" s="9" t="s">
        <v>29150</v>
      </c>
      <c r="C1017" s="9" t="s">
        <v>29801</v>
      </c>
      <c r="D1017" s="9" t="str">
        <f t="shared" si="76"/>
        <v>Charles Richards</v>
      </c>
      <c r="E1017" t="s">
        <v>11782</v>
      </c>
      <c r="F1017" s="9" t="str">
        <f t="shared" si="77"/>
        <v>Apples</v>
      </c>
      <c r="G1017" s="6">
        <v>15000</v>
      </c>
      <c r="H1017" s="11">
        <v>6</v>
      </c>
      <c r="I1017" s="6">
        <f t="shared" si="78"/>
        <v>90000</v>
      </c>
      <c r="J1017" s="9" t="str">
        <f t="shared" si="79"/>
        <v>Mid Value</v>
      </c>
      <c r="K1017" s="2">
        <v>45682</v>
      </c>
      <c r="L1017" s="2" t="str">
        <f t="shared" si="80"/>
        <v>January 2025</v>
      </c>
      <c r="M1017" t="s">
        <v>12802</v>
      </c>
      <c r="N1017" t="s">
        <v>18784</v>
      </c>
      <c r="O1017" t="s">
        <v>24743</v>
      </c>
      <c r="P1017" t="s">
        <v>28867</v>
      </c>
    </row>
    <row r="1018" spans="1:16">
      <c r="A1018" t="s">
        <v>1026</v>
      </c>
      <c r="B1018" s="9" t="s">
        <v>29056</v>
      </c>
      <c r="C1018" s="9" t="s">
        <v>29378</v>
      </c>
      <c r="D1018" s="9" t="str">
        <f t="shared" si="76"/>
        <v>Joshua Sanders</v>
      </c>
      <c r="E1018" t="s">
        <v>11782</v>
      </c>
      <c r="F1018" s="9" t="str">
        <f t="shared" si="77"/>
        <v>Apples</v>
      </c>
      <c r="G1018" s="6">
        <v>15000</v>
      </c>
      <c r="H1018" s="11">
        <v>3</v>
      </c>
      <c r="I1018" s="6">
        <f t="shared" si="78"/>
        <v>45000</v>
      </c>
      <c r="J1018" s="9" t="str">
        <f t="shared" si="79"/>
        <v>Mid Value</v>
      </c>
      <c r="K1018" s="2">
        <v>45770</v>
      </c>
      <c r="L1018" s="2" t="str">
        <f t="shared" si="80"/>
        <v>April 2025</v>
      </c>
      <c r="M1018" t="s">
        <v>12803</v>
      </c>
      <c r="N1018" t="s">
        <v>18785</v>
      </c>
      <c r="O1018" t="s">
        <v>23829</v>
      </c>
      <c r="P1018" t="s">
        <v>28782</v>
      </c>
    </row>
    <row r="1019" spans="1:16">
      <c r="A1019" t="s">
        <v>1027</v>
      </c>
      <c r="B1019" s="9" t="s">
        <v>29060</v>
      </c>
      <c r="C1019" s="9" t="s">
        <v>29137</v>
      </c>
      <c r="D1019" s="9" t="str">
        <f t="shared" si="76"/>
        <v>Anthony Lamb</v>
      </c>
      <c r="E1019" t="s">
        <v>11786</v>
      </c>
      <c r="F1019" s="9" t="str">
        <f t="shared" si="77"/>
        <v>Pineapples</v>
      </c>
      <c r="G1019" s="6">
        <v>5000</v>
      </c>
      <c r="H1019" s="11">
        <v>5</v>
      </c>
      <c r="I1019" s="6">
        <f t="shared" si="78"/>
        <v>25000</v>
      </c>
      <c r="J1019" s="9" t="str">
        <f t="shared" si="79"/>
        <v>Low Value</v>
      </c>
      <c r="K1019" s="2">
        <v>45489</v>
      </c>
      <c r="L1019" s="2" t="str">
        <f t="shared" si="80"/>
        <v>July 2024</v>
      </c>
      <c r="M1019" t="s">
        <v>12804</v>
      </c>
      <c r="N1019" t="s">
        <v>18786</v>
      </c>
      <c r="O1019" t="s">
        <v>24744</v>
      </c>
      <c r="P1019" t="s">
        <v>28976</v>
      </c>
    </row>
    <row r="1020" spans="1:16">
      <c r="A1020" t="s">
        <v>1028</v>
      </c>
      <c r="B1020" s="9" t="s">
        <v>29041</v>
      </c>
      <c r="C1020" s="9" t="s">
        <v>29749</v>
      </c>
      <c r="D1020" s="9" t="str">
        <f t="shared" si="76"/>
        <v>Michael Shelton</v>
      </c>
      <c r="E1020" t="s">
        <v>11784</v>
      </c>
      <c r="F1020" s="9" t="str">
        <f t="shared" si="77"/>
        <v>Water Melon</v>
      </c>
      <c r="G1020" s="6">
        <v>30000</v>
      </c>
      <c r="H1020" s="11">
        <v>2</v>
      </c>
      <c r="I1020" s="6">
        <f t="shared" si="78"/>
        <v>60000</v>
      </c>
      <c r="J1020" s="9" t="str">
        <f t="shared" si="79"/>
        <v>High Value</v>
      </c>
      <c r="K1020" s="2">
        <v>45536</v>
      </c>
      <c r="L1020" s="2" t="str">
        <f t="shared" si="80"/>
        <v>September 2024</v>
      </c>
      <c r="M1020" t="s">
        <v>12805</v>
      </c>
      <c r="N1020" t="s">
        <v>18787</v>
      </c>
      <c r="O1020" t="s">
        <v>24745</v>
      </c>
      <c r="P1020" t="s">
        <v>28798</v>
      </c>
    </row>
    <row r="1021" spans="1:16">
      <c r="A1021" t="s">
        <v>1029</v>
      </c>
      <c r="B1021" s="9" t="s">
        <v>29414</v>
      </c>
      <c r="C1021" s="9" t="s">
        <v>29109</v>
      </c>
      <c r="D1021" s="9" t="str">
        <f t="shared" si="76"/>
        <v>Kimberly Ward</v>
      </c>
      <c r="E1021" t="s">
        <v>11783</v>
      </c>
      <c r="F1021" s="9" t="str">
        <f t="shared" si="77"/>
        <v>Bananas</v>
      </c>
      <c r="G1021" s="6">
        <v>50000</v>
      </c>
      <c r="H1021" s="11">
        <v>3</v>
      </c>
      <c r="I1021" s="6">
        <f t="shared" si="78"/>
        <v>150000</v>
      </c>
      <c r="J1021" s="9" t="str">
        <f t="shared" si="79"/>
        <v>High Value</v>
      </c>
      <c r="K1021" s="2">
        <v>45512</v>
      </c>
      <c r="L1021" s="2" t="str">
        <f t="shared" si="80"/>
        <v>August 2024</v>
      </c>
      <c r="M1021" t="s">
        <v>12806</v>
      </c>
      <c r="N1021" t="s">
        <v>18788</v>
      </c>
      <c r="O1021" t="s">
        <v>24746</v>
      </c>
      <c r="P1021" t="s">
        <v>28838</v>
      </c>
    </row>
    <row r="1022" spans="1:16">
      <c r="A1022" t="s">
        <v>1030</v>
      </c>
      <c r="B1022" s="9" t="s">
        <v>29616</v>
      </c>
      <c r="C1022" s="9" t="s">
        <v>29601</v>
      </c>
      <c r="D1022" s="9" t="str">
        <f t="shared" si="76"/>
        <v>Michelle Wong</v>
      </c>
      <c r="E1022" t="s">
        <v>11783</v>
      </c>
      <c r="F1022" s="9" t="str">
        <f t="shared" si="77"/>
        <v>Bananas</v>
      </c>
      <c r="G1022" s="6">
        <v>50000</v>
      </c>
      <c r="H1022" s="11">
        <v>7</v>
      </c>
      <c r="I1022" s="6">
        <f t="shared" si="78"/>
        <v>350000</v>
      </c>
      <c r="J1022" s="9" t="str">
        <f t="shared" si="79"/>
        <v>High Value</v>
      </c>
      <c r="K1022" s="2">
        <v>45587</v>
      </c>
      <c r="L1022" s="2" t="str">
        <f t="shared" si="80"/>
        <v>October 2024</v>
      </c>
      <c r="M1022" t="s">
        <v>12807</v>
      </c>
      <c r="N1022" t="s">
        <v>18789</v>
      </c>
      <c r="O1022" t="s">
        <v>24747</v>
      </c>
      <c r="P1022" t="s">
        <v>28971</v>
      </c>
    </row>
    <row r="1023" spans="1:16">
      <c r="A1023" t="s">
        <v>1031</v>
      </c>
      <c r="B1023" s="9" t="s">
        <v>29057</v>
      </c>
      <c r="C1023" s="9" t="s">
        <v>29140</v>
      </c>
      <c r="D1023" s="9" t="str">
        <f t="shared" si="76"/>
        <v>Kim Obrien</v>
      </c>
      <c r="E1023" t="s">
        <v>11784</v>
      </c>
      <c r="F1023" s="9" t="str">
        <f t="shared" si="77"/>
        <v>Water Melon</v>
      </c>
      <c r="G1023" s="6">
        <v>30000</v>
      </c>
      <c r="H1023" s="11">
        <v>4</v>
      </c>
      <c r="I1023" s="6">
        <f t="shared" si="78"/>
        <v>120000</v>
      </c>
      <c r="J1023" s="9" t="str">
        <f t="shared" si="79"/>
        <v>High Value</v>
      </c>
      <c r="K1023" s="2">
        <v>45461</v>
      </c>
      <c r="L1023" s="2" t="str">
        <f t="shared" si="80"/>
        <v>June 2024</v>
      </c>
      <c r="M1023" t="s">
        <v>12808</v>
      </c>
      <c r="N1023" t="s">
        <v>18790</v>
      </c>
      <c r="O1023" t="s">
        <v>24748</v>
      </c>
      <c r="P1023" t="s">
        <v>28774</v>
      </c>
    </row>
    <row r="1024" spans="1:16">
      <c r="A1024" t="s">
        <v>1032</v>
      </c>
      <c r="B1024" s="9" t="s">
        <v>29802</v>
      </c>
      <c r="C1024" s="9" t="s">
        <v>29528</v>
      </c>
      <c r="D1024" s="9" t="str">
        <f t="shared" si="76"/>
        <v>Blake Gonzales</v>
      </c>
      <c r="E1024" t="s">
        <v>11784</v>
      </c>
      <c r="F1024" s="9" t="str">
        <f t="shared" si="77"/>
        <v>Water Melon</v>
      </c>
      <c r="G1024" s="6">
        <v>30000</v>
      </c>
      <c r="H1024" s="11">
        <v>6</v>
      </c>
      <c r="I1024" s="6">
        <f t="shared" si="78"/>
        <v>180000</v>
      </c>
      <c r="J1024" s="9" t="str">
        <f t="shared" si="79"/>
        <v>High Value</v>
      </c>
      <c r="K1024" s="2">
        <v>45706</v>
      </c>
      <c r="L1024" s="2" t="str">
        <f t="shared" si="80"/>
        <v>February 2025</v>
      </c>
      <c r="M1024" t="s">
        <v>12809</v>
      </c>
      <c r="N1024" t="s">
        <v>18791</v>
      </c>
      <c r="O1024" t="s">
        <v>24749</v>
      </c>
      <c r="P1024" t="s">
        <v>28880</v>
      </c>
    </row>
    <row r="1025" spans="1:16">
      <c r="A1025" t="s">
        <v>1033</v>
      </c>
      <c r="B1025" s="9" t="s">
        <v>29366</v>
      </c>
      <c r="C1025" s="9" t="s">
        <v>29201</v>
      </c>
      <c r="D1025" s="9" t="str">
        <f t="shared" si="76"/>
        <v>Karen Mitchell</v>
      </c>
      <c r="E1025" t="s">
        <v>11786</v>
      </c>
      <c r="F1025" s="9" t="str">
        <f t="shared" si="77"/>
        <v>Pineapples</v>
      </c>
      <c r="G1025" s="6">
        <v>5000</v>
      </c>
      <c r="H1025" s="11">
        <v>9</v>
      </c>
      <c r="I1025" s="6">
        <f t="shared" si="78"/>
        <v>45000</v>
      </c>
      <c r="J1025" s="9" t="str">
        <f t="shared" si="79"/>
        <v>Low Value</v>
      </c>
      <c r="K1025" s="2">
        <v>45439</v>
      </c>
      <c r="L1025" s="2" t="str">
        <f t="shared" si="80"/>
        <v>May 2024</v>
      </c>
      <c r="M1025" t="s">
        <v>12810</v>
      </c>
      <c r="N1025" t="s">
        <v>18792</v>
      </c>
      <c r="O1025" t="s">
        <v>24750</v>
      </c>
      <c r="P1025" t="s">
        <v>28822</v>
      </c>
    </row>
    <row r="1026" spans="1:16">
      <c r="A1026" t="s">
        <v>1034</v>
      </c>
      <c r="B1026" s="9" t="s">
        <v>29803</v>
      </c>
      <c r="C1026" s="9" t="s">
        <v>29162</v>
      </c>
      <c r="D1026" s="9" t="str">
        <f t="shared" si="76"/>
        <v>Jorge Rodriguez</v>
      </c>
      <c r="E1026" t="s">
        <v>11782</v>
      </c>
      <c r="F1026" s="9" t="str">
        <f t="shared" si="77"/>
        <v>Apples</v>
      </c>
      <c r="G1026" s="6">
        <v>15000</v>
      </c>
      <c r="H1026" s="11">
        <v>2</v>
      </c>
      <c r="I1026" s="6">
        <f t="shared" si="78"/>
        <v>30000</v>
      </c>
      <c r="J1026" s="9" t="str">
        <f t="shared" si="79"/>
        <v>Mid Value</v>
      </c>
      <c r="K1026" s="2">
        <v>45575</v>
      </c>
      <c r="L1026" s="2" t="str">
        <f t="shared" si="80"/>
        <v>October 2024</v>
      </c>
      <c r="M1026" t="s">
        <v>12811</v>
      </c>
      <c r="N1026" t="s">
        <v>18793</v>
      </c>
      <c r="O1026" t="s">
        <v>24751</v>
      </c>
      <c r="P1026" t="s">
        <v>28835</v>
      </c>
    </row>
    <row r="1027" spans="1:16">
      <c r="A1027" t="s">
        <v>1035</v>
      </c>
      <c r="B1027" s="9" t="s">
        <v>29692</v>
      </c>
      <c r="C1027" s="9" t="s">
        <v>29427</v>
      </c>
      <c r="D1027" s="9" t="str">
        <f t="shared" ref="D1027:D1090" si="81">CONCATENATE(B1027, " ",C1027)</f>
        <v>April Ramirez</v>
      </c>
      <c r="E1027" t="s">
        <v>11786</v>
      </c>
      <c r="F1027" s="9" t="str">
        <f t="shared" ref="F1027:F1090" si="82">IF(E1027="Not Found","Not Found",VLOOKUP(E1027,$S$2:$T$6,2,FALSE))</f>
        <v>Pineapples</v>
      </c>
      <c r="G1027" s="6">
        <v>5000</v>
      </c>
      <c r="H1027" s="11">
        <v>10</v>
      </c>
      <c r="I1027" s="6">
        <f t="shared" ref="I1027:I1090" si="83">IF(OR(G1027="Not Found",G1027=""),"Not Found",G1027*H1027)</f>
        <v>50000</v>
      </c>
      <c r="J1027" s="9" t="str">
        <f t="shared" ref="J1027:J1090" si="84">IF(G1027&lt;=12000,"Low Value", IF(G1027&gt;=30000,"High Value","Mid Value"))</f>
        <v>Low Value</v>
      </c>
      <c r="K1027" s="2">
        <v>45506</v>
      </c>
      <c r="L1027" s="2" t="str">
        <f t="shared" ref="L1027:L1090" si="85">TEXT(K1027,"mmmm yyyy")</f>
        <v>August 2024</v>
      </c>
      <c r="M1027" t="s">
        <v>12812</v>
      </c>
      <c r="N1027" t="s">
        <v>18794</v>
      </c>
      <c r="O1027" t="s">
        <v>24752</v>
      </c>
      <c r="P1027" t="s">
        <v>28889</v>
      </c>
    </row>
    <row r="1028" spans="1:16">
      <c r="A1028" t="s">
        <v>1036</v>
      </c>
      <c r="B1028" s="9" t="s">
        <v>29056</v>
      </c>
      <c r="C1028" s="9" t="s">
        <v>29170</v>
      </c>
      <c r="D1028" s="9" t="str">
        <f t="shared" si="81"/>
        <v>Joshua Jackson</v>
      </c>
      <c r="E1028" t="s">
        <v>11784</v>
      </c>
      <c r="F1028" s="9" t="str">
        <f t="shared" si="82"/>
        <v>Water Melon</v>
      </c>
      <c r="G1028" s="6">
        <v>30000</v>
      </c>
      <c r="H1028" s="11">
        <v>7</v>
      </c>
      <c r="I1028" s="6">
        <f t="shared" si="83"/>
        <v>210000</v>
      </c>
      <c r="J1028" s="9" t="str">
        <f t="shared" si="84"/>
        <v>High Value</v>
      </c>
      <c r="K1028" s="2">
        <v>45620</v>
      </c>
      <c r="L1028" s="2" t="str">
        <f t="shared" si="85"/>
        <v>November 2024</v>
      </c>
      <c r="M1028" t="s">
        <v>12813</v>
      </c>
      <c r="N1028" t="s">
        <v>18795</v>
      </c>
      <c r="O1028" t="s">
        <v>24753</v>
      </c>
      <c r="P1028" t="s">
        <v>28907</v>
      </c>
    </row>
    <row r="1029" spans="1:16">
      <c r="A1029" t="s">
        <v>1037</v>
      </c>
      <c r="B1029" s="9" t="s">
        <v>29070</v>
      </c>
      <c r="C1029" s="9" t="s">
        <v>29162</v>
      </c>
      <c r="D1029" s="9" t="str">
        <f t="shared" si="81"/>
        <v>Sean Rodriguez</v>
      </c>
      <c r="E1029" t="s">
        <v>11785</v>
      </c>
      <c r="F1029" s="9" t="str">
        <f t="shared" si="82"/>
        <v>Orange</v>
      </c>
      <c r="G1029" s="6">
        <v>12000</v>
      </c>
      <c r="H1029" s="11">
        <v>5</v>
      </c>
      <c r="I1029" s="6">
        <f t="shared" si="83"/>
        <v>60000</v>
      </c>
      <c r="J1029" s="9" t="str">
        <f t="shared" si="84"/>
        <v>Low Value</v>
      </c>
      <c r="K1029" s="2">
        <v>45469</v>
      </c>
      <c r="L1029" s="2" t="str">
        <f t="shared" si="85"/>
        <v>June 2024</v>
      </c>
      <c r="M1029" t="s">
        <v>12814</v>
      </c>
      <c r="N1029" t="s">
        <v>18796</v>
      </c>
      <c r="O1029" t="s">
        <v>24754</v>
      </c>
      <c r="P1029" t="s">
        <v>28816</v>
      </c>
    </row>
    <row r="1030" spans="1:16">
      <c r="A1030" t="s">
        <v>1038</v>
      </c>
      <c r="B1030" s="9" t="s">
        <v>29035</v>
      </c>
      <c r="C1030" s="9" t="s">
        <v>29384</v>
      </c>
      <c r="D1030" s="9" t="str">
        <f t="shared" si="81"/>
        <v>Robert Garner</v>
      </c>
      <c r="E1030" t="s">
        <v>11786</v>
      </c>
      <c r="F1030" s="9" t="str">
        <f t="shared" si="82"/>
        <v>Pineapples</v>
      </c>
      <c r="G1030" s="6">
        <v>5000</v>
      </c>
      <c r="H1030" s="11">
        <v>6</v>
      </c>
      <c r="I1030" s="6">
        <f t="shared" si="83"/>
        <v>30000</v>
      </c>
      <c r="J1030" s="9" t="str">
        <f t="shared" si="84"/>
        <v>Low Value</v>
      </c>
      <c r="K1030" s="2">
        <v>45713</v>
      </c>
      <c r="L1030" s="2" t="str">
        <f t="shared" si="85"/>
        <v>February 2025</v>
      </c>
      <c r="M1030" t="s">
        <v>12815</v>
      </c>
      <c r="N1030" t="s">
        <v>18797</v>
      </c>
      <c r="O1030" t="s">
        <v>24755</v>
      </c>
      <c r="P1030" t="s">
        <v>28919</v>
      </c>
    </row>
    <row r="1031" spans="1:16">
      <c r="A1031" t="s">
        <v>1039</v>
      </c>
      <c r="B1031" s="9" t="s">
        <v>29064</v>
      </c>
      <c r="C1031" s="9" t="s">
        <v>29804</v>
      </c>
      <c r="D1031" s="9" t="str">
        <f t="shared" si="81"/>
        <v>Phillip Day</v>
      </c>
      <c r="E1031" t="s">
        <v>11785</v>
      </c>
      <c r="F1031" s="9" t="str">
        <f t="shared" si="82"/>
        <v>Orange</v>
      </c>
      <c r="G1031" s="6">
        <v>12000</v>
      </c>
      <c r="H1031" s="11">
        <v>1</v>
      </c>
      <c r="I1031" s="6">
        <f t="shared" si="83"/>
        <v>12000</v>
      </c>
      <c r="J1031" s="9" t="str">
        <f t="shared" si="84"/>
        <v>Low Value</v>
      </c>
      <c r="K1031" s="2">
        <v>45426</v>
      </c>
      <c r="L1031" s="2" t="str">
        <f t="shared" si="85"/>
        <v>May 2024</v>
      </c>
      <c r="M1031" t="s">
        <v>12816</v>
      </c>
      <c r="N1031" t="s">
        <v>18798</v>
      </c>
      <c r="O1031" t="s">
        <v>24756</v>
      </c>
      <c r="P1031" t="s">
        <v>28848</v>
      </c>
    </row>
    <row r="1032" spans="1:16">
      <c r="A1032" t="s">
        <v>1040</v>
      </c>
      <c r="B1032" s="9" t="s">
        <v>29480</v>
      </c>
      <c r="C1032" s="9" t="s">
        <v>29800</v>
      </c>
      <c r="D1032" s="9" t="str">
        <f t="shared" si="81"/>
        <v>Amy Alvarez</v>
      </c>
      <c r="E1032" t="s">
        <v>11784</v>
      </c>
      <c r="F1032" s="9" t="str">
        <f t="shared" si="82"/>
        <v>Water Melon</v>
      </c>
      <c r="G1032" s="6">
        <v>30000</v>
      </c>
      <c r="H1032" s="11">
        <v>9</v>
      </c>
      <c r="I1032" s="6">
        <f t="shared" si="83"/>
        <v>270000</v>
      </c>
      <c r="J1032" s="9" t="str">
        <f t="shared" si="84"/>
        <v>High Value</v>
      </c>
      <c r="K1032" s="2">
        <v>45484</v>
      </c>
      <c r="L1032" s="2" t="str">
        <f t="shared" si="85"/>
        <v>July 2024</v>
      </c>
      <c r="M1032" t="s">
        <v>12817</v>
      </c>
      <c r="N1032" t="s">
        <v>18799</v>
      </c>
      <c r="O1032" t="s">
        <v>24757</v>
      </c>
      <c r="P1032" t="s">
        <v>28816</v>
      </c>
    </row>
    <row r="1033" spans="1:16">
      <c r="A1033" t="s">
        <v>1041</v>
      </c>
      <c r="B1033" s="9" t="s">
        <v>29240</v>
      </c>
      <c r="C1033" s="9" t="s">
        <v>29059</v>
      </c>
      <c r="D1033" s="9" t="str">
        <f t="shared" si="81"/>
        <v>Nancy Morris</v>
      </c>
      <c r="E1033" t="s">
        <v>11786</v>
      </c>
      <c r="F1033" s="9" t="str">
        <f t="shared" si="82"/>
        <v>Pineapples</v>
      </c>
      <c r="G1033" s="6" t="s">
        <v>28990</v>
      </c>
      <c r="H1033" s="11">
        <v>9</v>
      </c>
      <c r="I1033" s="6" t="str">
        <f t="shared" si="83"/>
        <v>Not Found</v>
      </c>
      <c r="J1033" s="9" t="str">
        <f t="shared" si="84"/>
        <v>High Value</v>
      </c>
      <c r="K1033" s="2">
        <v>45762</v>
      </c>
      <c r="L1033" s="2" t="str">
        <f t="shared" si="85"/>
        <v>April 2025</v>
      </c>
      <c r="M1033" t="s">
        <v>12818</v>
      </c>
      <c r="N1033" t="s">
        <v>18800</v>
      </c>
      <c r="O1033" t="s">
        <v>24758</v>
      </c>
      <c r="P1033" t="s">
        <v>28794</v>
      </c>
    </row>
    <row r="1034" spans="1:16">
      <c r="A1034" t="s">
        <v>1042</v>
      </c>
      <c r="B1034" s="9" t="s">
        <v>29060</v>
      </c>
      <c r="C1034" s="9" t="s">
        <v>29014</v>
      </c>
      <c r="D1034" s="9" t="str">
        <f t="shared" si="81"/>
        <v>Anthony Allen</v>
      </c>
      <c r="E1034" t="s">
        <v>11783</v>
      </c>
      <c r="F1034" s="9" t="str">
        <f t="shared" si="82"/>
        <v>Bananas</v>
      </c>
      <c r="G1034" s="6">
        <v>50000</v>
      </c>
      <c r="H1034" s="11">
        <v>7</v>
      </c>
      <c r="I1034" s="6">
        <f t="shared" si="83"/>
        <v>350000</v>
      </c>
      <c r="J1034" s="9" t="str">
        <f t="shared" si="84"/>
        <v>High Value</v>
      </c>
      <c r="K1034" s="2">
        <v>45768</v>
      </c>
      <c r="L1034" s="2" t="str">
        <f t="shared" si="85"/>
        <v>April 2025</v>
      </c>
      <c r="M1034" t="s">
        <v>12819</v>
      </c>
      <c r="N1034" t="s">
        <v>18801</v>
      </c>
      <c r="O1034" t="s">
        <v>24588</v>
      </c>
      <c r="P1034" t="s">
        <v>28857</v>
      </c>
    </row>
    <row r="1035" spans="1:16">
      <c r="A1035" t="s">
        <v>1043</v>
      </c>
      <c r="B1035" s="9" t="s">
        <v>29127</v>
      </c>
      <c r="C1035" s="9" t="s">
        <v>29481</v>
      </c>
      <c r="D1035" s="9" t="str">
        <f t="shared" si="81"/>
        <v>Stephanie Murphy</v>
      </c>
      <c r="E1035" t="s">
        <v>11785</v>
      </c>
      <c r="F1035" s="9" t="str">
        <f t="shared" si="82"/>
        <v>Orange</v>
      </c>
      <c r="G1035" s="6">
        <v>12000</v>
      </c>
      <c r="H1035" s="11">
        <v>2</v>
      </c>
      <c r="I1035" s="6">
        <f t="shared" si="83"/>
        <v>24000</v>
      </c>
      <c r="J1035" s="9" t="str">
        <f t="shared" si="84"/>
        <v>Low Value</v>
      </c>
      <c r="K1035" s="2">
        <v>45716</v>
      </c>
      <c r="L1035" s="2" t="str">
        <f t="shared" si="85"/>
        <v>February 2025</v>
      </c>
      <c r="M1035" t="s">
        <v>12820</v>
      </c>
      <c r="N1035" t="s">
        <v>18802</v>
      </c>
      <c r="O1035" t="s">
        <v>24759</v>
      </c>
      <c r="P1035" t="s">
        <v>28769</v>
      </c>
    </row>
    <row r="1036" spans="1:16">
      <c r="A1036" t="s">
        <v>1044</v>
      </c>
      <c r="B1036" s="9" t="s">
        <v>29418</v>
      </c>
      <c r="C1036" s="9" t="s">
        <v>29410</v>
      </c>
      <c r="D1036" s="9" t="str">
        <f t="shared" si="81"/>
        <v>Anna Jensen</v>
      </c>
      <c r="E1036" t="s">
        <v>11785</v>
      </c>
      <c r="F1036" s="9" t="str">
        <f t="shared" si="82"/>
        <v>Orange</v>
      </c>
      <c r="G1036" s="6">
        <v>12000</v>
      </c>
      <c r="H1036" s="11">
        <v>6</v>
      </c>
      <c r="I1036" s="6">
        <f t="shared" si="83"/>
        <v>72000</v>
      </c>
      <c r="J1036" s="9" t="str">
        <f t="shared" si="84"/>
        <v>Low Value</v>
      </c>
      <c r="K1036" s="2">
        <v>45762</v>
      </c>
      <c r="L1036" s="2" t="str">
        <f t="shared" si="85"/>
        <v>April 2025</v>
      </c>
      <c r="M1036" t="s">
        <v>12821</v>
      </c>
      <c r="N1036" t="s">
        <v>18803</v>
      </c>
      <c r="O1036" t="s">
        <v>24760</v>
      </c>
      <c r="P1036" t="s">
        <v>28952</v>
      </c>
    </row>
    <row r="1037" spans="1:16">
      <c r="A1037" t="s">
        <v>1045</v>
      </c>
      <c r="B1037" s="9" t="s">
        <v>29054</v>
      </c>
      <c r="C1037" s="9" t="s">
        <v>29231</v>
      </c>
      <c r="D1037" s="9" t="str">
        <f t="shared" si="81"/>
        <v>Elizabeth Jenkins</v>
      </c>
      <c r="E1037" t="s">
        <v>11783</v>
      </c>
      <c r="F1037" s="9" t="str">
        <f t="shared" si="82"/>
        <v>Bananas</v>
      </c>
      <c r="G1037" s="6">
        <v>50000</v>
      </c>
      <c r="H1037" s="11">
        <v>5</v>
      </c>
      <c r="I1037" s="6">
        <f t="shared" si="83"/>
        <v>250000</v>
      </c>
      <c r="J1037" s="9" t="str">
        <f t="shared" si="84"/>
        <v>High Value</v>
      </c>
      <c r="K1037" s="2">
        <v>45693</v>
      </c>
      <c r="L1037" s="2" t="str">
        <f t="shared" si="85"/>
        <v>February 2025</v>
      </c>
      <c r="M1037" t="s">
        <v>12822</v>
      </c>
      <c r="N1037" t="s">
        <v>18804</v>
      </c>
      <c r="O1037" t="s">
        <v>24761</v>
      </c>
      <c r="P1037" t="s">
        <v>28854</v>
      </c>
    </row>
    <row r="1038" spans="1:16">
      <c r="A1038" t="s">
        <v>1046</v>
      </c>
      <c r="B1038" s="9" t="s">
        <v>29647</v>
      </c>
      <c r="C1038" s="9" t="s">
        <v>29805</v>
      </c>
      <c r="D1038" s="9" t="str">
        <f t="shared" si="81"/>
        <v>Wanda Cohen</v>
      </c>
      <c r="E1038" t="s">
        <v>11783</v>
      </c>
      <c r="F1038" s="9" t="str">
        <f t="shared" si="82"/>
        <v>Bananas</v>
      </c>
      <c r="G1038" s="6">
        <v>50000</v>
      </c>
      <c r="H1038" s="11">
        <v>5</v>
      </c>
      <c r="I1038" s="6">
        <f t="shared" si="83"/>
        <v>250000</v>
      </c>
      <c r="J1038" s="9" t="str">
        <f t="shared" si="84"/>
        <v>High Value</v>
      </c>
      <c r="K1038" s="2">
        <v>45663</v>
      </c>
      <c r="L1038" s="2" t="str">
        <f t="shared" si="85"/>
        <v>January 2025</v>
      </c>
      <c r="M1038" t="s">
        <v>12823</v>
      </c>
      <c r="N1038" t="s">
        <v>18805</v>
      </c>
      <c r="O1038" t="s">
        <v>24762</v>
      </c>
      <c r="P1038" t="s">
        <v>28836</v>
      </c>
    </row>
    <row r="1039" spans="1:16">
      <c r="A1039" t="s">
        <v>1047</v>
      </c>
      <c r="B1039" s="9" t="s">
        <v>29146</v>
      </c>
      <c r="C1039" s="9" t="s">
        <v>29168</v>
      </c>
      <c r="D1039" s="9" t="str">
        <f t="shared" si="81"/>
        <v>David Reyes</v>
      </c>
      <c r="E1039" t="s">
        <v>11785</v>
      </c>
      <c r="F1039" s="9" t="str">
        <f t="shared" si="82"/>
        <v>Orange</v>
      </c>
      <c r="G1039" s="6">
        <v>12000</v>
      </c>
      <c r="H1039" s="11">
        <v>7</v>
      </c>
      <c r="I1039" s="6">
        <f t="shared" si="83"/>
        <v>84000</v>
      </c>
      <c r="J1039" s="9" t="str">
        <f t="shared" si="84"/>
        <v>Low Value</v>
      </c>
      <c r="K1039" s="2">
        <v>45641</v>
      </c>
      <c r="L1039" s="2" t="str">
        <f t="shared" si="85"/>
        <v>December 2024</v>
      </c>
      <c r="M1039" t="s">
        <v>12824</v>
      </c>
      <c r="N1039" t="s">
        <v>18806</v>
      </c>
      <c r="O1039" t="s">
        <v>24763</v>
      </c>
      <c r="P1039" t="s">
        <v>28926</v>
      </c>
    </row>
    <row r="1040" spans="1:16">
      <c r="A1040" t="s">
        <v>1048</v>
      </c>
      <c r="B1040" s="9" t="s">
        <v>29379</v>
      </c>
      <c r="C1040" s="9" t="s">
        <v>29515</v>
      </c>
      <c r="D1040" s="9" t="str">
        <f t="shared" si="81"/>
        <v>Megan Ryan</v>
      </c>
      <c r="E1040" t="s">
        <v>11782</v>
      </c>
      <c r="F1040" s="9" t="str">
        <f t="shared" si="82"/>
        <v>Apples</v>
      </c>
      <c r="G1040" s="6" t="s">
        <v>28990</v>
      </c>
      <c r="H1040" s="11">
        <v>9</v>
      </c>
      <c r="I1040" s="6" t="str">
        <f t="shared" si="83"/>
        <v>Not Found</v>
      </c>
      <c r="J1040" s="9" t="str">
        <f t="shared" si="84"/>
        <v>High Value</v>
      </c>
      <c r="K1040" s="2">
        <v>45510</v>
      </c>
      <c r="L1040" s="2" t="str">
        <f t="shared" si="85"/>
        <v>August 2024</v>
      </c>
      <c r="M1040" t="s">
        <v>12825</v>
      </c>
      <c r="N1040" t="s">
        <v>18807</v>
      </c>
      <c r="O1040" t="s">
        <v>24764</v>
      </c>
      <c r="P1040" t="s">
        <v>28975</v>
      </c>
    </row>
    <row r="1041" spans="1:16">
      <c r="A1041" t="s">
        <v>1049</v>
      </c>
      <c r="B1041" s="9" t="s">
        <v>29374</v>
      </c>
      <c r="C1041" s="9" t="s">
        <v>29806</v>
      </c>
      <c r="D1041" s="9" t="str">
        <f t="shared" si="81"/>
        <v>Laura Reed</v>
      </c>
      <c r="E1041" t="s">
        <v>11782</v>
      </c>
      <c r="F1041" s="9" t="str">
        <f t="shared" si="82"/>
        <v>Apples</v>
      </c>
      <c r="G1041" s="6">
        <v>15000</v>
      </c>
      <c r="H1041" s="11">
        <v>10</v>
      </c>
      <c r="I1041" s="6">
        <f t="shared" si="83"/>
        <v>150000</v>
      </c>
      <c r="J1041" s="9" t="str">
        <f t="shared" si="84"/>
        <v>Mid Value</v>
      </c>
      <c r="K1041" s="2">
        <v>45715</v>
      </c>
      <c r="L1041" s="2" t="str">
        <f t="shared" si="85"/>
        <v>February 2025</v>
      </c>
      <c r="M1041" t="s">
        <v>12826</v>
      </c>
      <c r="N1041" t="s">
        <v>18808</v>
      </c>
      <c r="O1041" t="s">
        <v>24765</v>
      </c>
      <c r="P1041" t="s">
        <v>28851</v>
      </c>
    </row>
    <row r="1042" spans="1:16">
      <c r="A1042" t="s">
        <v>1050</v>
      </c>
      <c r="B1042" s="9" t="s">
        <v>29056</v>
      </c>
      <c r="C1042" s="9" t="s">
        <v>29464</v>
      </c>
      <c r="D1042" s="9" t="str">
        <f t="shared" si="81"/>
        <v>Joshua Harris</v>
      </c>
      <c r="E1042" t="s">
        <v>11784</v>
      </c>
      <c r="F1042" s="9" t="str">
        <f t="shared" si="82"/>
        <v>Water Melon</v>
      </c>
      <c r="G1042" s="6">
        <v>30000</v>
      </c>
      <c r="H1042" s="11">
        <v>9</v>
      </c>
      <c r="I1042" s="6">
        <f t="shared" si="83"/>
        <v>270000</v>
      </c>
      <c r="J1042" s="9" t="str">
        <f t="shared" si="84"/>
        <v>High Value</v>
      </c>
      <c r="K1042" s="2">
        <v>45435</v>
      </c>
      <c r="L1042" s="2" t="str">
        <f t="shared" si="85"/>
        <v>May 2024</v>
      </c>
      <c r="M1042" t="s">
        <v>12827</v>
      </c>
      <c r="N1042" t="s">
        <v>18809</v>
      </c>
      <c r="O1042" t="s">
        <v>24766</v>
      </c>
      <c r="P1042" t="s">
        <v>28851</v>
      </c>
    </row>
    <row r="1043" spans="1:16">
      <c r="A1043" t="s">
        <v>1051</v>
      </c>
      <c r="B1043" s="9" t="s">
        <v>29129</v>
      </c>
      <c r="C1043" s="9" t="s">
        <v>29106</v>
      </c>
      <c r="D1043" s="9" t="str">
        <f t="shared" si="81"/>
        <v>Sarah Johnson</v>
      </c>
      <c r="E1043" t="s">
        <v>11784</v>
      </c>
      <c r="F1043" s="9" t="str">
        <f t="shared" si="82"/>
        <v>Water Melon</v>
      </c>
      <c r="G1043" s="6">
        <v>30000</v>
      </c>
      <c r="H1043" s="11">
        <v>10</v>
      </c>
      <c r="I1043" s="6">
        <f t="shared" si="83"/>
        <v>300000</v>
      </c>
      <c r="J1043" s="9" t="str">
        <f t="shared" si="84"/>
        <v>High Value</v>
      </c>
      <c r="K1043" s="2">
        <v>45756</v>
      </c>
      <c r="L1043" s="2" t="str">
        <f t="shared" si="85"/>
        <v>April 2025</v>
      </c>
      <c r="M1043" t="s">
        <v>12828</v>
      </c>
      <c r="N1043" t="s">
        <v>18810</v>
      </c>
      <c r="O1043" t="s">
        <v>24013</v>
      </c>
      <c r="P1043" t="s">
        <v>28961</v>
      </c>
    </row>
    <row r="1044" spans="1:16">
      <c r="A1044" t="s">
        <v>1052</v>
      </c>
      <c r="B1044" s="9" t="s">
        <v>29470</v>
      </c>
      <c r="C1044" s="9" t="s">
        <v>29350</v>
      </c>
      <c r="D1044" s="9" t="str">
        <f t="shared" si="81"/>
        <v>Angela Luna</v>
      </c>
      <c r="E1044" t="s">
        <v>11785</v>
      </c>
      <c r="F1044" s="9" t="str">
        <f t="shared" si="82"/>
        <v>Orange</v>
      </c>
      <c r="G1044" s="6">
        <v>12000</v>
      </c>
      <c r="H1044" s="11">
        <v>7</v>
      </c>
      <c r="I1044" s="6">
        <f t="shared" si="83"/>
        <v>84000</v>
      </c>
      <c r="J1044" s="9" t="str">
        <f t="shared" si="84"/>
        <v>Low Value</v>
      </c>
      <c r="K1044" s="2">
        <v>45585</v>
      </c>
      <c r="L1044" s="2" t="str">
        <f t="shared" si="85"/>
        <v>October 2024</v>
      </c>
      <c r="M1044" t="s">
        <v>12829</v>
      </c>
      <c r="N1044" t="s">
        <v>18811</v>
      </c>
      <c r="O1044" t="s">
        <v>24767</v>
      </c>
      <c r="P1044" t="s">
        <v>28928</v>
      </c>
    </row>
    <row r="1045" spans="1:16">
      <c r="A1045" t="s">
        <v>1053</v>
      </c>
      <c r="B1045" s="9" t="s">
        <v>29058</v>
      </c>
      <c r="C1045" s="9" t="s">
        <v>29807</v>
      </c>
      <c r="D1045" s="9" t="str">
        <f t="shared" si="81"/>
        <v>Jason Vincent</v>
      </c>
      <c r="E1045" t="s">
        <v>11785</v>
      </c>
      <c r="F1045" s="9" t="str">
        <f t="shared" si="82"/>
        <v>Orange</v>
      </c>
      <c r="G1045" s="6">
        <v>12000</v>
      </c>
      <c r="H1045" s="11">
        <v>3</v>
      </c>
      <c r="I1045" s="6">
        <f t="shared" si="83"/>
        <v>36000</v>
      </c>
      <c r="J1045" s="9" t="str">
        <f t="shared" si="84"/>
        <v>Low Value</v>
      </c>
      <c r="K1045" s="2">
        <v>45644</v>
      </c>
      <c r="L1045" s="2" t="str">
        <f t="shared" si="85"/>
        <v>December 2024</v>
      </c>
      <c r="M1045" t="s">
        <v>12830</v>
      </c>
      <c r="N1045" t="s">
        <v>18812</v>
      </c>
      <c r="O1045" t="s">
        <v>24768</v>
      </c>
      <c r="P1045" t="s">
        <v>28924</v>
      </c>
    </row>
    <row r="1046" spans="1:16">
      <c r="A1046" t="s">
        <v>1054</v>
      </c>
      <c r="B1046" s="9" t="s">
        <v>29032</v>
      </c>
      <c r="C1046" s="9" t="s">
        <v>29808</v>
      </c>
      <c r="D1046" s="9" t="str">
        <f t="shared" si="81"/>
        <v>Scott Villarreal</v>
      </c>
      <c r="E1046" t="s">
        <v>11785</v>
      </c>
      <c r="F1046" s="9" t="str">
        <f t="shared" si="82"/>
        <v>Orange</v>
      </c>
      <c r="G1046" s="6">
        <v>12000</v>
      </c>
      <c r="H1046" s="11">
        <v>9</v>
      </c>
      <c r="I1046" s="6">
        <f t="shared" si="83"/>
        <v>108000</v>
      </c>
      <c r="J1046" s="9" t="str">
        <f t="shared" si="84"/>
        <v>Low Value</v>
      </c>
      <c r="K1046" s="2">
        <v>45630</v>
      </c>
      <c r="L1046" s="2" t="str">
        <f t="shared" si="85"/>
        <v>December 2024</v>
      </c>
      <c r="M1046" t="s">
        <v>12831</v>
      </c>
      <c r="N1046" t="s">
        <v>18813</v>
      </c>
      <c r="O1046" t="s">
        <v>24769</v>
      </c>
      <c r="P1046" t="s">
        <v>28785</v>
      </c>
    </row>
    <row r="1047" spans="1:16">
      <c r="A1047" t="s">
        <v>1055</v>
      </c>
      <c r="B1047" s="9" t="s">
        <v>29129</v>
      </c>
      <c r="C1047" s="9" t="s">
        <v>29217</v>
      </c>
      <c r="D1047" s="9" t="str">
        <f t="shared" si="81"/>
        <v>Sarah Thomas</v>
      </c>
      <c r="E1047" t="s">
        <v>11784</v>
      </c>
      <c r="F1047" s="9" t="str">
        <f t="shared" si="82"/>
        <v>Water Melon</v>
      </c>
      <c r="G1047" s="6">
        <v>30000</v>
      </c>
      <c r="H1047" s="11">
        <v>6</v>
      </c>
      <c r="I1047" s="6">
        <f t="shared" si="83"/>
        <v>180000</v>
      </c>
      <c r="J1047" s="9" t="str">
        <f t="shared" si="84"/>
        <v>High Value</v>
      </c>
      <c r="K1047" s="2">
        <v>45634</v>
      </c>
      <c r="L1047" s="2" t="str">
        <f t="shared" si="85"/>
        <v>December 2024</v>
      </c>
      <c r="M1047" t="s">
        <v>12832</v>
      </c>
      <c r="N1047" t="s">
        <v>18814</v>
      </c>
      <c r="O1047" t="s">
        <v>24770</v>
      </c>
      <c r="P1047" t="s">
        <v>28838</v>
      </c>
    </row>
    <row r="1048" spans="1:16">
      <c r="A1048" t="s">
        <v>1056</v>
      </c>
      <c r="B1048" s="9" t="s">
        <v>29146</v>
      </c>
      <c r="C1048" s="9" t="s">
        <v>29809</v>
      </c>
      <c r="D1048" s="9" t="str">
        <f t="shared" si="81"/>
        <v>David Frazier</v>
      </c>
      <c r="E1048" t="s">
        <v>28990</v>
      </c>
      <c r="F1048" s="9" t="str">
        <f t="shared" si="82"/>
        <v>Not Found</v>
      </c>
      <c r="G1048" s="6">
        <v>5000</v>
      </c>
      <c r="H1048" s="11">
        <v>3</v>
      </c>
      <c r="I1048" s="6">
        <f t="shared" si="83"/>
        <v>15000</v>
      </c>
      <c r="J1048" s="9" t="str">
        <f t="shared" si="84"/>
        <v>Low Value</v>
      </c>
      <c r="K1048" s="2">
        <v>45503</v>
      </c>
      <c r="L1048" s="2" t="str">
        <f t="shared" si="85"/>
        <v>July 2024</v>
      </c>
      <c r="M1048" t="s">
        <v>12833</v>
      </c>
      <c r="N1048" t="s">
        <v>18815</v>
      </c>
      <c r="O1048" t="s">
        <v>24771</v>
      </c>
      <c r="P1048" t="s">
        <v>28749</v>
      </c>
    </row>
    <row r="1049" spans="1:16">
      <c r="A1049" t="s">
        <v>1057</v>
      </c>
      <c r="B1049" s="9" t="s">
        <v>29726</v>
      </c>
      <c r="C1049" s="9" t="s">
        <v>29337</v>
      </c>
      <c r="D1049" s="9" t="str">
        <f t="shared" si="81"/>
        <v>Douglas Howard</v>
      </c>
      <c r="E1049" t="s">
        <v>11786</v>
      </c>
      <c r="F1049" s="9" t="str">
        <f t="shared" si="82"/>
        <v>Pineapples</v>
      </c>
      <c r="G1049" s="6">
        <v>5000</v>
      </c>
      <c r="H1049" s="11">
        <v>7</v>
      </c>
      <c r="I1049" s="6">
        <f t="shared" si="83"/>
        <v>35000</v>
      </c>
      <c r="J1049" s="9" t="str">
        <f t="shared" si="84"/>
        <v>Low Value</v>
      </c>
      <c r="K1049" s="2">
        <v>45600</v>
      </c>
      <c r="L1049" s="2" t="str">
        <f t="shared" si="85"/>
        <v>November 2024</v>
      </c>
      <c r="M1049" t="s">
        <v>12834</v>
      </c>
      <c r="N1049" t="s">
        <v>18816</v>
      </c>
      <c r="O1049" t="s">
        <v>24772</v>
      </c>
      <c r="P1049" t="s">
        <v>28856</v>
      </c>
    </row>
    <row r="1050" spans="1:16">
      <c r="A1050" t="s">
        <v>1058</v>
      </c>
      <c r="B1050" s="9" t="s">
        <v>29203</v>
      </c>
      <c r="C1050" s="9" t="s">
        <v>29587</v>
      </c>
      <c r="D1050" s="9" t="str">
        <f t="shared" si="81"/>
        <v>Lisa Sutton</v>
      </c>
      <c r="E1050" t="s">
        <v>11784</v>
      </c>
      <c r="F1050" s="9" t="str">
        <f t="shared" si="82"/>
        <v>Water Melon</v>
      </c>
      <c r="G1050" s="6">
        <v>30000</v>
      </c>
      <c r="H1050" s="11">
        <v>4</v>
      </c>
      <c r="I1050" s="6">
        <f t="shared" si="83"/>
        <v>120000</v>
      </c>
      <c r="J1050" s="9" t="str">
        <f t="shared" si="84"/>
        <v>High Value</v>
      </c>
      <c r="K1050" s="2">
        <v>45673</v>
      </c>
      <c r="L1050" s="2" t="str">
        <f t="shared" si="85"/>
        <v>January 2025</v>
      </c>
      <c r="M1050" t="s">
        <v>12835</v>
      </c>
      <c r="N1050" t="s">
        <v>18817</v>
      </c>
      <c r="O1050" t="s">
        <v>24773</v>
      </c>
      <c r="P1050" t="s">
        <v>28810</v>
      </c>
    </row>
    <row r="1051" spans="1:16">
      <c r="A1051" t="s">
        <v>1059</v>
      </c>
      <c r="B1051" s="9" t="s">
        <v>29810</v>
      </c>
      <c r="C1051" s="9" t="s">
        <v>29115</v>
      </c>
      <c r="D1051" s="9" t="str">
        <f t="shared" si="81"/>
        <v>Henry Parker</v>
      </c>
      <c r="E1051" t="s">
        <v>11784</v>
      </c>
      <c r="F1051" s="9" t="str">
        <f t="shared" si="82"/>
        <v>Water Melon</v>
      </c>
      <c r="G1051" s="6">
        <v>30000</v>
      </c>
      <c r="H1051" s="11">
        <v>4</v>
      </c>
      <c r="I1051" s="6">
        <f t="shared" si="83"/>
        <v>120000</v>
      </c>
      <c r="J1051" s="9" t="str">
        <f t="shared" si="84"/>
        <v>High Value</v>
      </c>
      <c r="K1051" s="2">
        <v>45593</v>
      </c>
      <c r="L1051" s="2" t="str">
        <f t="shared" si="85"/>
        <v>October 2024</v>
      </c>
      <c r="M1051" t="s">
        <v>12836</v>
      </c>
      <c r="N1051" t="s">
        <v>18818</v>
      </c>
      <c r="O1051" t="s">
        <v>24356</v>
      </c>
      <c r="P1051" t="s">
        <v>28969</v>
      </c>
    </row>
    <row r="1052" spans="1:16">
      <c r="A1052" t="s">
        <v>1060</v>
      </c>
      <c r="B1052" s="9" t="s">
        <v>29146</v>
      </c>
      <c r="C1052" s="9" t="s">
        <v>29811</v>
      </c>
      <c r="D1052" s="9" t="str">
        <f t="shared" si="81"/>
        <v>David Bird</v>
      </c>
      <c r="E1052" t="s">
        <v>11786</v>
      </c>
      <c r="F1052" s="9" t="str">
        <f t="shared" si="82"/>
        <v>Pineapples</v>
      </c>
      <c r="G1052" s="6">
        <v>5000</v>
      </c>
      <c r="H1052" s="11">
        <v>3</v>
      </c>
      <c r="I1052" s="6">
        <f t="shared" si="83"/>
        <v>15000</v>
      </c>
      <c r="J1052" s="9" t="str">
        <f t="shared" si="84"/>
        <v>Low Value</v>
      </c>
      <c r="K1052" s="2">
        <v>45731</v>
      </c>
      <c r="L1052" s="2" t="str">
        <f t="shared" si="85"/>
        <v>March 2025</v>
      </c>
      <c r="M1052" t="s">
        <v>12837</v>
      </c>
      <c r="N1052" t="s">
        <v>18819</v>
      </c>
      <c r="O1052" t="s">
        <v>24774</v>
      </c>
      <c r="P1052" t="s">
        <v>28795</v>
      </c>
    </row>
    <row r="1053" spans="1:16">
      <c r="A1053" t="s">
        <v>1061</v>
      </c>
      <c r="B1053" s="9" t="s">
        <v>29024</v>
      </c>
      <c r="C1053" s="9" t="s">
        <v>29812</v>
      </c>
      <c r="D1053" s="9" t="str">
        <f t="shared" si="81"/>
        <v>William Wade</v>
      </c>
      <c r="E1053" t="s">
        <v>11784</v>
      </c>
      <c r="F1053" s="9" t="str">
        <f t="shared" si="82"/>
        <v>Water Melon</v>
      </c>
      <c r="G1053" s="6">
        <v>30000</v>
      </c>
      <c r="H1053" s="11">
        <v>4</v>
      </c>
      <c r="I1053" s="6">
        <f t="shared" si="83"/>
        <v>120000</v>
      </c>
      <c r="J1053" s="9" t="str">
        <f t="shared" si="84"/>
        <v>High Value</v>
      </c>
      <c r="K1053" s="2">
        <v>45741</v>
      </c>
      <c r="L1053" s="2" t="str">
        <f t="shared" si="85"/>
        <v>March 2025</v>
      </c>
      <c r="M1053" t="s">
        <v>12838</v>
      </c>
      <c r="N1053" t="s">
        <v>18820</v>
      </c>
      <c r="O1053" t="s">
        <v>24775</v>
      </c>
      <c r="P1053" t="s">
        <v>28846</v>
      </c>
    </row>
    <row r="1054" spans="1:16">
      <c r="A1054" t="s">
        <v>1062</v>
      </c>
      <c r="B1054" s="9" t="s">
        <v>29082</v>
      </c>
      <c r="C1054" s="9" t="s">
        <v>29804</v>
      </c>
      <c r="D1054" s="9" t="str">
        <f t="shared" si="81"/>
        <v>Brandon Day</v>
      </c>
      <c r="E1054" t="s">
        <v>11786</v>
      </c>
      <c r="F1054" s="9" t="str">
        <f t="shared" si="82"/>
        <v>Pineapples</v>
      </c>
      <c r="G1054" s="6">
        <v>5000</v>
      </c>
      <c r="H1054" s="11">
        <v>1</v>
      </c>
      <c r="I1054" s="6">
        <f t="shared" si="83"/>
        <v>5000</v>
      </c>
      <c r="J1054" s="9" t="str">
        <f t="shared" si="84"/>
        <v>Low Value</v>
      </c>
      <c r="K1054" s="2">
        <v>45672</v>
      </c>
      <c r="L1054" s="2" t="str">
        <f t="shared" si="85"/>
        <v>January 2025</v>
      </c>
      <c r="M1054" t="s">
        <v>12839</v>
      </c>
      <c r="N1054" t="s">
        <v>18821</v>
      </c>
      <c r="O1054" t="s">
        <v>24776</v>
      </c>
      <c r="P1054" t="s">
        <v>28772</v>
      </c>
    </row>
    <row r="1055" spans="1:16">
      <c r="A1055" t="s">
        <v>1063</v>
      </c>
      <c r="B1055" s="9" t="s">
        <v>29813</v>
      </c>
      <c r="C1055" s="9" t="s">
        <v>29814</v>
      </c>
      <c r="D1055" s="9" t="str">
        <f t="shared" si="81"/>
        <v>Meredith Holt</v>
      </c>
      <c r="E1055" t="s">
        <v>11786</v>
      </c>
      <c r="F1055" s="9" t="str">
        <f t="shared" si="82"/>
        <v>Pineapples</v>
      </c>
      <c r="G1055" s="6">
        <v>5000</v>
      </c>
      <c r="H1055" s="11">
        <v>8</v>
      </c>
      <c r="I1055" s="6">
        <f t="shared" si="83"/>
        <v>40000</v>
      </c>
      <c r="J1055" s="9" t="str">
        <f t="shared" si="84"/>
        <v>Low Value</v>
      </c>
      <c r="K1055" s="2">
        <v>45422</v>
      </c>
      <c r="L1055" s="2" t="str">
        <f t="shared" si="85"/>
        <v>May 2024</v>
      </c>
      <c r="M1055" t="s">
        <v>12840</v>
      </c>
      <c r="N1055" t="s">
        <v>18822</v>
      </c>
      <c r="O1055" t="s">
        <v>24777</v>
      </c>
      <c r="P1055" t="s">
        <v>28833</v>
      </c>
    </row>
    <row r="1056" spans="1:16">
      <c r="A1056" t="s">
        <v>1064</v>
      </c>
      <c r="B1056" s="9" t="s">
        <v>29146</v>
      </c>
      <c r="C1056" s="9" t="s">
        <v>29120</v>
      </c>
      <c r="D1056" s="9" t="str">
        <f t="shared" si="81"/>
        <v>David Arnold</v>
      </c>
      <c r="E1056" t="s">
        <v>11782</v>
      </c>
      <c r="F1056" s="9" t="str">
        <f t="shared" si="82"/>
        <v>Apples</v>
      </c>
      <c r="G1056" s="6">
        <v>15000</v>
      </c>
      <c r="H1056" s="11">
        <v>5</v>
      </c>
      <c r="I1056" s="6">
        <f t="shared" si="83"/>
        <v>75000</v>
      </c>
      <c r="J1056" s="9" t="str">
        <f t="shared" si="84"/>
        <v>Mid Value</v>
      </c>
      <c r="K1056" s="2">
        <v>45746</v>
      </c>
      <c r="L1056" s="2" t="str">
        <f t="shared" si="85"/>
        <v>March 2025</v>
      </c>
      <c r="M1056" t="s">
        <v>12841</v>
      </c>
      <c r="N1056" t="s">
        <v>18823</v>
      </c>
      <c r="O1056" t="s">
        <v>24778</v>
      </c>
      <c r="P1056" t="s">
        <v>28960</v>
      </c>
    </row>
    <row r="1057" spans="1:16">
      <c r="A1057" t="s">
        <v>1065</v>
      </c>
      <c r="B1057" s="9" t="s">
        <v>29179</v>
      </c>
      <c r="C1057" s="9" t="s">
        <v>29815</v>
      </c>
      <c r="D1057" s="9" t="str">
        <f t="shared" si="81"/>
        <v>Nicole Lyons</v>
      </c>
      <c r="E1057" t="s">
        <v>11785</v>
      </c>
      <c r="F1057" s="9" t="str">
        <f t="shared" si="82"/>
        <v>Orange</v>
      </c>
      <c r="G1057" s="6">
        <v>12000</v>
      </c>
      <c r="H1057" s="11">
        <v>6</v>
      </c>
      <c r="I1057" s="6">
        <f t="shared" si="83"/>
        <v>72000</v>
      </c>
      <c r="J1057" s="9" t="str">
        <f t="shared" si="84"/>
        <v>Low Value</v>
      </c>
      <c r="K1057" s="2">
        <v>45754</v>
      </c>
      <c r="L1057" s="2" t="str">
        <f t="shared" si="85"/>
        <v>April 2025</v>
      </c>
      <c r="M1057" t="s">
        <v>12842</v>
      </c>
      <c r="N1057" t="s">
        <v>18824</v>
      </c>
      <c r="O1057" t="s">
        <v>24779</v>
      </c>
      <c r="P1057" t="s">
        <v>28856</v>
      </c>
    </row>
    <row r="1058" spans="1:16">
      <c r="A1058" t="s">
        <v>1066</v>
      </c>
      <c r="B1058" s="9" t="s">
        <v>29035</v>
      </c>
      <c r="C1058" s="9" t="s">
        <v>29164</v>
      </c>
      <c r="D1058" s="9" t="str">
        <f t="shared" si="81"/>
        <v>Robert Bailey</v>
      </c>
      <c r="E1058" t="s">
        <v>11783</v>
      </c>
      <c r="F1058" s="9" t="str">
        <f t="shared" si="82"/>
        <v>Bananas</v>
      </c>
      <c r="G1058" s="6">
        <v>50000</v>
      </c>
      <c r="H1058" s="11">
        <v>2</v>
      </c>
      <c r="I1058" s="6">
        <f t="shared" si="83"/>
        <v>100000</v>
      </c>
      <c r="J1058" s="9" t="str">
        <f t="shared" si="84"/>
        <v>High Value</v>
      </c>
      <c r="K1058" s="2">
        <v>45662</v>
      </c>
      <c r="L1058" s="2" t="str">
        <f t="shared" si="85"/>
        <v>January 2025</v>
      </c>
      <c r="M1058" t="s">
        <v>12843</v>
      </c>
      <c r="N1058" t="s">
        <v>18825</v>
      </c>
      <c r="O1058" t="s">
        <v>24780</v>
      </c>
      <c r="P1058" t="s">
        <v>28963</v>
      </c>
    </row>
    <row r="1059" spans="1:16">
      <c r="A1059" t="s">
        <v>1067</v>
      </c>
      <c r="B1059" s="9" t="s">
        <v>29816</v>
      </c>
      <c r="C1059" s="9" t="s">
        <v>29267</v>
      </c>
      <c r="D1059" s="9" t="str">
        <f t="shared" si="81"/>
        <v>Terri Davis</v>
      </c>
      <c r="E1059" t="s">
        <v>11783</v>
      </c>
      <c r="F1059" s="9" t="str">
        <f t="shared" si="82"/>
        <v>Bananas</v>
      </c>
      <c r="G1059" s="6">
        <v>50000</v>
      </c>
      <c r="H1059" s="11">
        <v>6</v>
      </c>
      <c r="I1059" s="6">
        <f t="shared" si="83"/>
        <v>300000</v>
      </c>
      <c r="J1059" s="9" t="str">
        <f t="shared" si="84"/>
        <v>High Value</v>
      </c>
      <c r="K1059" s="2">
        <v>45506</v>
      </c>
      <c r="L1059" s="2" t="str">
        <f t="shared" si="85"/>
        <v>August 2024</v>
      </c>
      <c r="M1059" t="s">
        <v>12844</v>
      </c>
      <c r="N1059" t="s">
        <v>18826</v>
      </c>
      <c r="O1059" t="s">
        <v>24781</v>
      </c>
      <c r="P1059" t="s">
        <v>28874</v>
      </c>
    </row>
    <row r="1060" spans="1:16">
      <c r="A1060" t="s">
        <v>1068</v>
      </c>
      <c r="B1060" s="9" t="s">
        <v>29644</v>
      </c>
      <c r="C1060" s="9" t="s">
        <v>29193</v>
      </c>
      <c r="D1060" s="9" t="str">
        <f t="shared" si="81"/>
        <v>Sara Moss</v>
      </c>
      <c r="E1060" t="s">
        <v>11784</v>
      </c>
      <c r="F1060" s="9" t="str">
        <f t="shared" si="82"/>
        <v>Water Melon</v>
      </c>
      <c r="G1060" s="6">
        <v>30000</v>
      </c>
      <c r="H1060" s="11">
        <v>10</v>
      </c>
      <c r="I1060" s="6">
        <f t="shared" si="83"/>
        <v>300000</v>
      </c>
      <c r="J1060" s="9" t="str">
        <f t="shared" si="84"/>
        <v>High Value</v>
      </c>
      <c r="K1060" s="2">
        <v>45460</v>
      </c>
      <c r="L1060" s="2" t="str">
        <f t="shared" si="85"/>
        <v>June 2024</v>
      </c>
      <c r="M1060" t="s">
        <v>12845</v>
      </c>
      <c r="N1060" t="s">
        <v>18827</v>
      </c>
      <c r="O1060" t="s">
        <v>24782</v>
      </c>
      <c r="P1060" t="s">
        <v>28771</v>
      </c>
    </row>
    <row r="1061" spans="1:16">
      <c r="A1061" t="s">
        <v>1069</v>
      </c>
      <c r="B1061" s="9" t="s">
        <v>29334</v>
      </c>
      <c r="C1061" s="9" t="s">
        <v>29207</v>
      </c>
      <c r="D1061" s="9" t="str">
        <f t="shared" si="81"/>
        <v>Jeremy Miller</v>
      </c>
      <c r="E1061" t="s">
        <v>11784</v>
      </c>
      <c r="F1061" s="9" t="str">
        <f t="shared" si="82"/>
        <v>Water Melon</v>
      </c>
      <c r="G1061" s="6">
        <v>30000</v>
      </c>
      <c r="H1061" s="11">
        <v>7</v>
      </c>
      <c r="I1061" s="6">
        <f t="shared" si="83"/>
        <v>210000</v>
      </c>
      <c r="J1061" s="9" t="str">
        <f t="shared" si="84"/>
        <v>High Value</v>
      </c>
      <c r="K1061" s="2">
        <v>45697</v>
      </c>
      <c r="L1061" s="2" t="str">
        <f t="shared" si="85"/>
        <v>February 2025</v>
      </c>
      <c r="M1061" t="s">
        <v>12846</v>
      </c>
      <c r="N1061" t="s">
        <v>18828</v>
      </c>
      <c r="O1061" t="s">
        <v>24783</v>
      </c>
      <c r="P1061" t="s">
        <v>28829</v>
      </c>
    </row>
    <row r="1062" spans="1:16">
      <c r="A1062" t="s">
        <v>1070</v>
      </c>
      <c r="B1062" s="9" t="s">
        <v>29352</v>
      </c>
      <c r="C1062" s="9" t="s">
        <v>29273</v>
      </c>
      <c r="D1062" s="9" t="str">
        <f t="shared" si="81"/>
        <v>Bradley Montgomery</v>
      </c>
      <c r="E1062" t="s">
        <v>11783</v>
      </c>
      <c r="F1062" s="9" t="str">
        <f t="shared" si="82"/>
        <v>Bananas</v>
      </c>
      <c r="G1062" s="6">
        <v>50000</v>
      </c>
      <c r="H1062" s="11">
        <v>7</v>
      </c>
      <c r="I1062" s="6">
        <f t="shared" si="83"/>
        <v>350000</v>
      </c>
      <c r="J1062" s="9" t="str">
        <f t="shared" si="84"/>
        <v>High Value</v>
      </c>
      <c r="K1062" s="2">
        <v>45705</v>
      </c>
      <c r="L1062" s="2" t="str">
        <f t="shared" si="85"/>
        <v>February 2025</v>
      </c>
      <c r="M1062" t="s">
        <v>12847</v>
      </c>
      <c r="N1062" t="s">
        <v>18829</v>
      </c>
      <c r="O1062" t="s">
        <v>24784</v>
      </c>
      <c r="P1062" t="s">
        <v>28938</v>
      </c>
    </row>
    <row r="1063" spans="1:16">
      <c r="A1063" t="s">
        <v>1071</v>
      </c>
      <c r="B1063" s="9" t="s">
        <v>29041</v>
      </c>
      <c r="C1063" s="9" t="s">
        <v>29455</v>
      </c>
      <c r="D1063" s="9" t="str">
        <f t="shared" si="81"/>
        <v>Michael Chen</v>
      </c>
      <c r="E1063" t="s">
        <v>11784</v>
      </c>
      <c r="F1063" s="9" t="str">
        <f t="shared" si="82"/>
        <v>Water Melon</v>
      </c>
      <c r="G1063" s="6">
        <v>30000</v>
      </c>
      <c r="H1063" s="11">
        <v>8</v>
      </c>
      <c r="I1063" s="6">
        <f t="shared" si="83"/>
        <v>240000</v>
      </c>
      <c r="J1063" s="9" t="str">
        <f t="shared" si="84"/>
        <v>High Value</v>
      </c>
      <c r="K1063" s="2">
        <v>45614</v>
      </c>
      <c r="L1063" s="2" t="str">
        <f t="shared" si="85"/>
        <v>November 2024</v>
      </c>
      <c r="M1063" t="s">
        <v>12848</v>
      </c>
      <c r="N1063" t="s">
        <v>18830</v>
      </c>
      <c r="O1063" t="s">
        <v>24244</v>
      </c>
      <c r="P1063" t="s">
        <v>28826</v>
      </c>
    </row>
    <row r="1064" spans="1:16">
      <c r="A1064" t="s">
        <v>1072</v>
      </c>
      <c r="B1064" s="9" t="s">
        <v>29111</v>
      </c>
      <c r="C1064" s="9" t="s">
        <v>29817</v>
      </c>
      <c r="D1064" s="9" t="str">
        <f t="shared" si="81"/>
        <v>Taylor Schultz</v>
      </c>
      <c r="E1064" t="s">
        <v>11784</v>
      </c>
      <c r="F1064" s="9" t="str">
        <f t="shared" si="82"/>
        <v>Water Melon</v>
      </c>
      <c r="G1064" s="6">
        <v>30000</v>
      </c>
      <c r="H1064" s="11">
        <v>8</v>
      </c>
      <c r="I1064" s="6">
        <f t="shared" si="83"/>
        <v>240000</v>
      </c>
      <c r="J1064" s="9" t="str">
        <f t="shared" si="84"/>
        <v>High Value</v>
      </c>
      <c r="K1064" s="2">
        <v>45612</v>
      </c>
      <c r="L1064" s="2" t="str">
        <f t="shared" si="85"/>
        <v>November 2024</v>
      </c>
      <c r="M1064" t="s">
        <v>12849</v>
      </c>
      <c r="N1064" t="s">
        <v>18831</v>
      </c>
      <c r="O1064" t="s">
        <v>24785</v>
      </c>
      <c r="P1064" t="s">
        <v>28924</v>
      </c>
    </row>
    <row r="1065" spans="1:16">
      <c r="A1065" t="s">
        <v>1073</v>
      </c>
      <c r="B1065" s="9" t="s">
        <v>29495</v>
      </c>
      <c r="C1065" s="9" t="s">
        <v>29360</v>
      </c>
      <c r="D1065" s="9" t="str">
        <f t="shared" si="81"/>
        <v>Kayla Schaefer</v>
      </c>
      <c r="E1065" t="s">
        <v>11786</v>
      </c>
      <c r="F1065" s="9" t="str">
        <f t="shared" si="82"/>
        <v>Pineapples</v>
      </c>
      <c r="G1065" s="6">
        <v>5000</v>
      </c>
      <c r="H1065" s="11">
        <v>2</v>
      </c>
      <c r="I1065" s="6">
        <f t="shared" si="83"/>
        <v>10000</v>
      </c>
      <c r="J1065" s="9" t="str">
        <f t="shared" si="84"/>
        <v>Low Value</v>
      </c>
      <c r="K1065" s="2">
        <v>45670</v>
      </c>
      <c r="L1065" s="2" t="str">
        <f t="shared" si="85"/>
        <v>January 2025</v>
      </c>
      <c r="M1065" t="s">
        <v>12850</v>
      </c>
      <c r="N1065" t="s">
        <v>18832</v>
      </c>
      <c r="O1065" t="s">
        <v>24786</v>
      </c>
      <c r="P1065" t="s">
        <v>28801</v>
      </c>
    </row>
    <row r="1066" spans="1:16">
      <c r="A1066" t="s">
        <v>1074</v>
      </c>
      <c r="B1066" s="9" t="s">
        <v>29531</v>
      </c>
      <c r="C1066" s="9" t="s">
        <v>29021</v>
      </c>
      <c r="D1066" s="9" t="str">
        <f t="shared" si="81"/>
        <v>Tracy Williams</v>
      </c>
      <c r="E1066" t="s">
        <v>11783</v>
      </c>
      <c r="F1066" s="9" t="str">
        <f t="shared" si="82"/>
        <v>Bananas</v>
      </c>
      <c r="G1066" s="6">
        <v>50000</v>
      </c>
      <c r="H1066" s="11">
        <v>9</v>
      </c>
      <c r="I1066" s="6">
        <f t="shared" si="83"/>
        <v>450000</v>
      </c>
      <c r="J1066" s="9" t="str">
        <f t="shared" si="84"/>
        <v>High Value</v>
      </c>
      <c r="K1066" s="2">
        <v>45646</v>
      </c>
      <c r="L1066" s="2" t="str">
        <f t="shared" si="85"/>
        <v>December 2024</v>
      </c>
      <c r="M1066" t="s">
        <v>12851</v>
      </c>
      <c r="N1066" t="s">
        <v>18833</v>
      </c>
      <c r="O1066" t="s">
        <v>24787</v>
      </c>
      <c r="P1066" t="s">
        <v>28842</v>
      </c>
    </row>
    <row r="1067" spans="1:16">
      <c r="A1067" t="s">
        <v>1075</v>
      </c>
      <c r="B1067" s="9" t="s">
        <v>29024</v>
      </c>
      <c r="C1067" s="9" t="s">
        <v>29818</v>
      </c>
      <c r="D1067" s="9" t="str">
        <f t="shared" si="81"/>
        <v>William Davila</v>
      </c>
      <c r="E1067" t="s">
        <v>11782</v>
      </c>
      <c r="F1067" s="9" t="str">
        <f t="shared" si="82"/>
        <v>Apples</v>
      </c>
      <c r="G1067" s="6">
        <v>15000</v>
      </c>
      <c r="H1067" s="11">
        <v>2</v>
      </c>
      <c r="I1067" s="6">
        <f t="shared" si="83"/>
        <v>30000</v>
      </c>
      <c r="J1067" s="9" t="str">
        <f t="shared" si="84"/>
        <v>Mid Value</v>
      </c>
      <c r="K1067" s="2">
        <v>45663</v>
      </c>
      <c r="L1067" s="2" t="str">
        <f t="shared" si="85"/>
        <v>January 2025</v>
      </c>
      <c r="M1067" t="s">
        <v>12852</v>
      </c>
      <c r="N1067" t="s">
        <v>18834</v>
      </c>
      <c r="O1067" t="s">
        <v>24788</v>
      </c>
      <c r="P1067" t="s">
        <v>28781</v>
      </c>
    </row>
    <row r="1068" spans="1:16">
      <c r="A1068" t="s">
        <v>1076</v>
      </c>
      <c r="B1068" s="9" t="s">
        <v>29179</v>
      </c>
      <c r="C1068" s="9" t="s">
        <v>29290</v>
      </c>
      <c r="D1068" s="9" t="str">
        <f t="shared" si="81"/>
        <v>Nicole Gilbert</v>
      </c>
      <c r="E1068" t="s">
        <v>11782</v>
      </c>
      <c r="F1068" s="9" t="str">
        <f t="shared" si="82"/>
        <v>Apples</v>
      </c>
      <c r="G1068" s="6">
        <v>15000</v>
      </c>
      <c r="H1068" s="11">
        <v>10</v>
      </c>
      <c r="I1068" s="6">
        <f t="shared" si="83"/>
        <v>150000</v>
      </c>
      <c r="J1068" s="9" t="str">
        <f t="shared" si="84"/>
        <v>Mid Value</v>
      </c>
      <c r="K1068" s="2">
        <v>45504</v>
      </c>
      <c r="L1068" s="2" t="str">
        <f t="shared" si="85"/>
        <v>July 2024</v>
      </c>
      <c r="M1068" t="s">
        <v>12853</v>
      </c>
      <c r="N1068" t="s">
        <v>18835</v>
      </c>
      <c r="O1068" t="s">
        <v>24789</v>
      </c>
      <c r="P1068" t="s">
        <v>28811</v>
      </c>
    </row>
    <row r="1069" spans="1:16">
      <c r="A1069" t="s">
        <v>1077</v>
      </c>
      <c r="B1069" s="9" t="s">
        <v>29819</v>
      </c>
      <c r="C1069" s="9" t="s">
        <v>29267</v>
      </c>
      <c r="D1069" s="9" t="str">
        <f t="shared" si="81"/>
        <v>Ian Davis</v>
      </c>
      <c r="E1069" t="s">
        <v>11783</v>
      </c>
      <c r="F1069" s="9" t="str">
        <f t="shared" si="82"/>
        <v>Bananas</v>
      </c>
      <c r="G1069" s="6">
        <v>50000</v>
      </c>
      <c r="H1069" s="11">
        <v>1</v>
      </c>
      <c r="I1069" s="6">
        <f t="shared" si="83"/>
        <v>50000</v>
      </c>
      <c r="J1069" s="9" t="str">
        <f t="shared" si="84"/>
        <v>High Value</v>
      </c>
      <c r="K1069" s="2">
        <v>45706</v>
      </c>
      <c r="L1069" s="2" t="str">
        <f t="shared" si="85"/>
        <v>February 2025</v>
      </c>
      <c r="M1069" t="s">
        <v>12854</v>
      </c>
      <c r="N1069" t="s">
        <v>18836</v>
      </c>
      <c r="O1069" t="s">
        <v>24790</v>
      </c>
      <c r="P1069" t="s">
        <v>28869</v>
      </c>
    </row>
    <row r="1070" spans="1:16">
      <c r="A1070" t="s">
        <v>1078</v>
      </c>
      <c r="B1070" s="9" t="s">
        <v>29309</v>
      </c>
      <c r="C1070" s="9" t="s">
        <v>29820</v>
      </c>
      <c r="D1070" s="9" t="str">
        <f t="shared" si="81"/>
        <v>Mary Salas</v>
      </c>
      <c r="E1070" t="s">
        <v>11786</v>
      </c>
      <c r="F1070" s="9" t="str">
        <f t="shared" si="82"/>
        <v>Pineapples</v>
      </c>
      <c r="G1070" s="6">
        <v>5000</v>
      </c>
      <c r="H1070" s="11">
        <v>8</v>
      </c>
      <c r="I1070" s="6">
        <f t="shared" si="83"/>
        <v>40000</v>
      </c>
      <c r="J1070" s="9" t="str">
        <f t="shared" si="84"/>
        <v>Low Value</v>
      </c>
      <c r="K1070" s="2">
        <v>45482</v>
      </c>
      <c r="L1070" s="2" t="str">
        <f t="shared" si="85"/>
        <v>July 2024</v>
      </c>
      <c r="M1070" t="s">
        <v>12855</v>
      </c>
      <c r="N1070" t="s">
        <v>18837</v>
      </c>
      <c r="O1070" t="s">
        <v>24122</v>
      </c>
      <c r="P1070" t="s">
        <v>28767</v>
      </c>
    </row>
    <row r="1071" spans="1:16">
      <c r="A1071" t="s">
        <v>1079</v>
      </c>
      <c r="B1071" s="9" t="s">
        <v>29010</v>
      </c>
      <c r="C1071" s="9" t="s">
        <v>29821</v>
      </c>
      <c r="D1071" s="9" t="str">
        <f t="shared" si="81"/>
        <v>Juan Castillo</v>
      </c>
      <c r="E1071" t="s">
        <v>11785</v>
      </c>
      <c r="F1071" s="9" t="str">
        <f t="shared" si="82"/>
        <v>Orange</v>
      </c>
      <c r="G1071" s="6">
        <v>12000</v>
      </c>
      <c r="H1071" s="11">
        <v>4</v>
      </c>
      <c r="I1071" s="6">
        <f t="shared" si="83"/>
        <v>48000</v>
      </c>
      <c r="J1071" s="9" t="str">
        <f t="shared" si="84"/>
        <v>Low Value</v>
      </c>
      <c r="K1071" s="2">
        <v>45525</v>
      </c>
      <c r="L1071" s="2" t="str">
        <f t="shared" si="85"/>
        <v>August 2024</v>
      </c>
      <c r="M1071" t="s">
        <v>12856</v>
      </c>
      <c r="N1071" t="s">
        <v>18838</v>
      </c>
      <c r="O1071" t="s">
        <v>24791</v>
      </c>
      <c r="P1071" t="s">
        <v>28772</v>
      </c>
    </row>
    <row r="1072" spans="1:16">
      <c r="A1072" t="s">
        <v>1080</v>
      </c>
      <c r="B1072" s="9" t="s">
        <v>29041</v>
      </c>
      <c r="C1072" s="9" t="s">
        <v>29063</v>
      </c>
      <c r="D1072" s="9" t="str">
        <f t="shared" si="81"/>
        <v>Michael Thornton</v>
      </c>
      <c r="E1072" t="s">
        <v>11784</v>
      </c>
      <c r="F1072" s="9" t="str">
        <f t="shared" si="82"/>
        <v>Water Melon</v>
      </c>
      <c r="G1072" s="6">
        <v>30000</v>
      </c>
      <c r="H1072" s="11">
        <v>3</v>
      </c>
      <c r="I1072" s="6">
        <f t="shared" si="83"/>
        <v>90000</v>
      </c>
      <c r="J1072" s="9" t="str">
        <f t="shared" si="84"/>
        <v>High Value</v>
      </c>
      <c r="K1072" s="2">
        <v>45534</v>
      </c>
      <c r="L1072" s="2" t="str">
        <f t="shared" si="85"/>
        <v>August 2024</v>
      </c>
      <c r="M1072" t="s">
        <v>12857</v>
      </c>
      <c r="N1072" t="s">
        <v>18839</v>
      </c>
      <c r="O1072" t="s">
        <v>24792</v>
      </c>
      <c r="P1072" t="s">
        <v>28982</v>
      </c>
    </row>
    <row r="1073" spans="1:16">
      <c r="A1073" t="s">
        <v>1081</v>
      </c>
      <c r="B1073" s="9" t="s">
        <v>29203</v>
      </c>
      <c r="C1073" s="9" t="s">
        <v>29144</v>
      </c>
      <c r="D1073" s="9" t="str">
        <f t="shared" si="81"/>
        <v>Lisa Alexander</v>
      </c>
      <c r="E1073" t="s">
        <v>11785</v>
      </c>
      <c r="F1073" s="9" t="str">
        <f t="shared" si="82"/>
        <v>Orange</v>
      </c>
      <c r="G1073" s="6">
        <v>12000</v>
      </c>
      <c r="H1073" s="11">
        <v>6</v>
      </c>
      <c r="I1073" s="6">
        <f t="shared" si="83"/>
        <v>72000</v>
      </c>
      <c r="J1073" s="9" t="str">
        <f t="shared" si="84"/>
        <v>Low Value</v>
      </c>
      <c r="K1073" s="2">
        <v>45653</v>
      </c>
      <c r="L1073" s="2" t="str">
        <f t="shared" si="85"/>
        <v>December 2024</v>
      </c>
      <c r="M1073" t="s">
        <v>12858</v>
      </c>
      <c r="N1073" t="s">
        <v>18840</v>
      </c>
      <c r="O1073" t="s">
        <v>24793</v>
      </c>
      <c r="P1073" t="s">
        <v>28841</v>
      </c>
    </row>
    <row r="1074" spans="1:16">
      <c r="A1074" t="s">
        <v>1082</v>
      </c>
      <c r="B1074" s="9" t="s">
        <v>29822</v>
      </c>
      <c r="C1074" s="9" t="s">
        <v>29052</v>
      </c>
      <c r="D1074" s="9" t="str">
        <f t="shared" si="81"/>
        <v>Brianna Warren</v>
      </c>
      <c r="E1074" t="s">
        <v>11786</v>
      </c>
      <c r="F1074" s="9" t="str">
        <f t="shared" si="82"/>
        <v>Pineapples</v>
      </c>
      <c r="G1074" s="6">
        <v>5000</v>
      </c>
      <c r="H1074" s="11">
        <v>3</v>
      </c>
      <c r="I1074" s="6">
        <f t="shared" si="83"/>
        <v>15000</v>
      </c>
      <c r="J1074" s="9" t="str">
        <f t="shared" si="84"/>
        <v>Low Value</v>
      </c>
      <c r="K1074" s="2">
        <v>45715</v>
      </c>
      <c r="L1074" s="2" t="str">
        <f t="shared" si="85"/>
        <v>February 2025</v>
      </c>
      <c r="M1074" t="s">
        <v>12859</v>
      </c>
      <c r="N1074" t="s">
        <v>18841</v>
      </c>
      <c r="O1074" t="s">
        <v>24794</v>
      </c>
      <c r="P1074" t="s">
        <v>28947</v>
      </c>
    </row>
    <row r="1075" spans="1:16">
      <c r="A1075" t="s">
        <v>1083</v>
      </c>
      <c r="B1075" s="9" t="s">
        <v>29105</v>
      </c>
      <c r="C1075" s="9" t="s">
        <v>29823</v>
      </c>
      <c r="D1075" s="9" t="str">
        <f t="shared" si="81"/>
        <v>Jade Ibarra</v>
      </c>
      <c r="E1075" t="s">
        <v>11783</v>
      </c>
      <c r="F1075" s="9" t="str">
        <f t="shared" si="82"/>
        <v>Bananas</v>
      </c>
      <c r="G1075" s="6">
        <v>50000</v>
      </c>
      <c r="H1075" s="11">
        <v>3</v>
      </c>
      <c r="I1075" s="6">
        <f t="shared" si="83"/>
        <v>150000</v>
      </c>
      <c r="J1075" s="9" t="str">
        <f t="shared" si="84"/>
        <v>High Value</v>
      </c>
      <c r="K1075" s="2">
        <v>45576</v>
      </c>
      <c r="L1075" s="2" t="str">
        <f t="shared" si="85"/>
        <v>October 2024</v>
      </c>
      <c r="M1075" t="s">
        <v>12860</v>
      </c>
      <c r="N1075" t="s">
        <v>18842</v>
      </c>
      <c r="O1075" t="s">
        <v>24795</v>
      </c>
      <c r="P1075" t="s">
        <v>28983</v>
      </c>
    </row>
    <row r="1076" spans="1:16">
      <c r="A1076" t="s">
        <v>1084</v>
      </c>
      <c r="B1076" s="9" t="s">
        <v>29074</v>
      </c>
      <c r="C1076" s="9" t="s">
        <v>29416</v>
      </c>
      <c r="D1076" s="9" t="str">
        <f t="shared" si="81"/>
        <v>Mark Curry</v>
      </c>
      <c r="E1076" t="s">
        <v>11783</v>
      </c>
      <c r="F1076" s="9" t="str">
        <f t="shared" si="82"/>
        <v>Bananas</v>
      </c>
      <c r="G1076" s="6">
        <v>50000</v>
      </c>
      <c r="H1076" s="11">
        <v>8</v>
      </c>
      <c r="I1076" s="6">
        <f t="shared" si="83"/>
        <v>400000</v>
      </c>
      <c r="J1076" s="9" t="str">
        <f t="shared" si="84"/>
        <v>High Value</v>
      </c>
      <c r="K1076" s="2">
        <v>45574</v>
      </c>
      <c r="L1076" s="2" t="str">
        <f t="shared" si="85"/>
        <v>October 2024</v>
      </c>
      <c r="M1076" t="s">
        <v>12861</v>
      </c>
      <c r="N1076" t="s">
        <v>18843</v>
      </c>
      <c r="O1076" t="s">
        <v>24796</v>
      </c>
      <c r="P1076" t="s">
        <v>28832</v>
      </c>
    </row>
    <row r="1077" spans="1:16">
      <c r="A1077" t="s">
        <v>1085</v>
      </c>
      <c r="B1077" s="9" t="s">
        <v>29217</v>
      </c>
      <c r="C1077" s="9" t="s">
        <v>29588</v>
      </c>
      <c r="D1077" s="9" t="str">
        <f t="shared" si="81"/>
        <v>Thomas Hughes</v>
      </c>
      <c r="E1077" t="s">
        <v>11785</v>
      </c>
      <c r="F1077" s="9" t="str">
        <f t="shared" si="82"/>
        <v>Orange</v>
      </c>
      <c r="G1077" s="6">
        <v>12000</v>
      </c>
      <c r="H1077" s="11">
        <v>4</v>
      </c>
      <c r="I1077" s="6">
        <f t="shared" si="83"/>
        <v>48000</v>
      </c>
      <c r="J1077" s="9" t="str">
        <f t="shared" si="84"/>
        <v>Low Value</v>
      </c>
      <c r="K1077" s="2">
        <v>45582</v>
      </c>
      <c r="L1077" s="2" t="str">
        <f t="shared" si="85"/>
        <v>October 2024</v>
      </c>
      <c r="M1077" t="s">
        <v>12862</v>
      </c>
      <c r="N1077" t="s">
        <v>18844</v>
      </c>
      <c r="O1077" t="s">
        <v>24797</v>
      </c>
      <c r="P1077" t="s">
        <v>28857</v>
      </c>
    </row>
    <row r="1078" spans="1:16">
      <c r="A1078" t="s">
        <v>1086</v>
      </c>
      <c r="B1078" s="9" t="s">
        <v>29542</v>
      </c>
      <c r="C1078" s="9" t="s">
        <v>29174</v>
      </c>
      <c r="D1078" s="9" t="str">
        <f t="shared" si="81"/>
        <v>Barry Armstrong</v>
      </c>
      <c r="E1078" t="s">
        <v>11782</v>
      </c>
      <c r="F1078" s="9" t="str">
        <f t="shared" si="82"/>
        <v>Apples</v>
      </c>
      <c r="G1078" s="6">
        <v>15000</v>
      </c>
      <c r="H1078" s="11">
        <v>4</v>
      </c>
      <c r="I1078" s="6">
        <f t="shared" si="83"/>
        <v>60000</v>
      </c>
      <c r="J1078" s="9" t="str">
        <f t="shared" si="84"/>
        <v>Mid Value</v>
      </c>
      <c r="K1078" s="2">
        <v>45688</v>
      </c>
      <c r="L1078" s="2" t="str">
        <f t="shared" si="85"/>
        <v>January 2025</v>
      </c>
      <c r="M1078" t="s">
        <v>12863</v>
      </c>
      <c r="N1078" t="s">
        <v>18845</v>
      </c>
      <c r="O1078" t="s">
        <v>24798</v>
      </c>
      <c r="P1078" t="s">
        <v>28835</v>
      </c>
    </row>
    <row r="1079" spans="1:16">
      <c r="A1079" t="s">
        <v>1087</v>
      </c>
      <c r="B1079" s="9" t="s">
        <v>29326</v>
      </c>
      <c r="C1079" s="9" t="s">
        <v>29722</v>
      </c>
      <c r="D1079" s="9" t="str">
        <f t="shared" si="81"/>
        <v>Steven Olson</v>
      </c>
      <c r="E1079" t="s">
        <v>11785</v>
      </c>
      <c r="F1079" s="9" t="str">
        <f t="shared" si="82"/>
        <v>Orange</v>
      </c>
      <c r="G1079" s="6">
        <v>12000</v>
      </c>
      <c r="H1079" s="11">
        <v>8</v>
      </c>
      <c r="I1079" s="6">
        <f t="shared" si="83"/>
        <v>96000</v>
      </c>
      <c r="J1079" s="9" t="str">
        <f t="shared" si="84"/>
        <v>Low Value</v>
      </c>
      <c r="K1079" s="2">
        <v>45561</v>
      </c>
      <c r="L1079" s="2" t="str">
        <f t="shared" si="85"/>
        <v>September 2024</v>
      </c>
      <c r="M1079" t="s">
        <v>12864</v>
      </c>
      <c r="N1079" t="s">
        <v>18846</v>
      </c>
      <c r="O1079" t="s">
        <v>24799</v>
      </c>
      <c r="P1079" t="s">
        <v>28854</v>
      </c>
    </row>
    <row r="1080" spans="1:16">
      <c r="A1080" t="s">
        <v>1088</v>
      </c>
      <c r="B1080" s="9" t="s">
        <v>29771</v>
      </c>
      <c r="C1080" s="9" t="s">
        <v>29109</v>
      </c>
      <c r="D1080" s="9" t="str">
        <f t="shared" si="81"/>
        <v>Haley Ward</v>
      </c>
      <c r="E1080" t="s">
        <v>11782</v>
      </c>
      <c r="F1080" s="9" t="str">
        <f t="shared" si="82"/>
        <v>Apples</v>
      </c>
      <c r="G1080" s="6">
        <v>15000</v>
      </c>
      <c r="H1080" s="11">
        <v>6</v>
      </c>
      <c r="I1080" s="6">
        <f t="shared" si="83"/>
        <v>90000</v>
      </c>
      <c r="J1080" s="9" t="str">
        <f t="shared" si="84"/>
        <v>Mid Value</v>
      </c>
      <c r="K1080" s="2">
        <v>45601</v>
      </c>
      <c r="L1080" s="2" t="str">
        <f t="shared" si="85"/>
        <v>November 2024</v>
      </c>
      <c r="M1080" t="s">
        <v>12865</v>
      </c>
      <c r="N1080" t="s">
        <v>18847</v>
      </c>
      <c r="O1080" t="s">
        <v>24800</v>
      </c>
      <c r="P1080" t="s">
        <v>28891</v>
      </c>
    </row>
    <row r="1081" spans="1:16">
      <c r="A1081" t="s">
        <v>1089</v>
      </c>
      <c r="B1081" s="9" t="s">
        <v>29824</v>
      </c>
      <c r="C1081" s="9" t="s">
        <v>29825</v>
      </c>
      <c r="D1081" s="9" t="str">
        <f t="shared" si="81"/>
        <v>Tommy Mcdonald</v>
      </c>
      <c r="E1081" t="s">
        <v>11784</v>
      </c>
      <c r="F1081" s="9" t="str">
        <f t="shared" si="82"/>
        <v>Water Melon</v>
      </c>
      <c r="G1081" s="6">
        <v>30000</v>
      </c>
      <c r="H1081" s="11">
        <v>5</v>
      </c>
      <c r="I1081" s="6">
        <f t="shared" si="83"/>
        <v>150000</v>
      </c>
      <c r="J1081" s="9" t="str">
        <f t="shared" si="84"/>
        <v>High Value</v>
      </c>
      <c r="K1081" s="2">
        <v>45615</v>
      </c>
      <c r="L1081" s="2" t="str">
        <f t="shared" si="85"/>
        <v>November 2024</v>
      </c>
      <c r="M1081" t="s">
        <v>12866</v>
      </c>
      <c r="N1081" t="s">
        <v>18848</v>
      </c>
      <c r="O1081" t="s">
        <v>24157</v>
      </c>
      <c r="P1081" t="s">
        <v>28822</v>
      </c>
    </row>
    <row r="1082" spans="1:16">
      <c r="A1082" t="s">
        <v>1090</v>
      </c>
      <c r="B1082" s="9" t="s">
        <v>29154</v>
      </c>
      <c r="C1082" s="9" t="s">
        <v>29530</v>
      </c>
      <c r="D1082" s="9" t="str">
        <f t="shared" si="81"/>
        <v>Alan Rowe</v>
      </c>
      <c r="E1082" t="s">
        <v>11785</v>
      </c>
      <c r="F1082" s="9" t="str">
        <f t="shared" si="82"/>
        <v>Orange</v>
      </c>
      <c r="G1082" s="6">
        <v>12000</v>
      </c>
      <c r="H1082" s="11">
        <v>7</v>
      </c>
      <c r="I1082" s="6">
        <f t="shared" si="83"/>
        <v>84000</v>
      </c>
      <c r="J1082" s="9" t="str">
        <f t="shared" si="84"/>
        <v>Low Value</v>
      </c>
      <c r="K1082" s="2">
        <v>45712</v>
      </c>
      <c r="L1082" s="2" t="str">
        <f t="shared" si="85"/>
        <v>February 2025</v>
      </c>
      <c r="M1082" t="s">
        <v>12867</v>
      </c>
      <c r="N1082" t="s">
        <v>18849</v>
      </c>
      <c r="O1082" t="s">
        <v>24801</v>
      </c>
      <c r="P1082" t="s">
        <v>28861</v>
      </c>
    </row>
    <row r="1083" spans="1:16">
      <c r="A1083" t="s">
        <v>1091</v>
      </c>
      <c r="B1083" s="9" t="s">
        <v>29054</v>
      </c>
      <c r="C1083" s="9" t="s">
        <v>29016</v>
      </c>
      <c r="D1083" s="9" t="str">
        <f t="shared" si="81"/>
        <v>Elizabeth Smith</v>
      </c>
      <c r="E1083" t="s">
        <v>11782</v>
      </c>
      <c r="F1083" s="9" t="str">
        <f t="shared" si="82"/>
        <v>Apples</v>
      </c>
      <c r="G1083" s="6">
        <v>15000</v>
      </c>
      <c r="H1083" s="11">
        <v>9</v>
      </c>
      <c r="I1083" s="6">
        <f t="shared" si="83"/>
        <v>135000</v>
      </c>
      <c r="J1083" s="9" t="str">
        <f t="shared" si="84"/>
        <v>Mid Value</v>
      </c>
      <c r="K1083" s="2">
        <v>45428</v>
      </c>
      <c r="L1083" s="2" t="str">
        <f t="shared" si="85"/>
        <v>May 2024</v>
      </c>
      <c r="M1083" t="s">
        <v>12868</v>
      </c>
      <c r="N1083" t="s">
        <v>18850</v>
      </c>
      <c r="O1083" t="s">
        <v>24802</v>
      </c>
      <c r="P1083" t="s">
        <v>28822</v>
      </c>
    </row>
    <row r="1084" spans="1:16">
      <c r="A1084" t="s">
        <v>1092</v>
      </c>
      <c r="B1084" s="9" t="s">
        <v>29088</v>
      </c>
      <c r="C1084" s="9" t="s">
        <v>29119</v>
      </c>
      <c r="D1084" s="9" t="str">
        <f t="shared" si="81"/>
        <v>Jennifer Martinez</v>
      </c>
      <c r="E1084" t="s">
        <v>11783</v>
      </c>
      <c r="F1084" s="9" t="str">
        <f t="shared" si="82"/>
        <v>Bananas</v>
      </c>
      <c r="G1084" s="6">
        <v>50000</v>
      </c>
      <c r="H1084" s="11">
        <v>9</v>
      </c>
      <c r="I1084" s="6">
        <f t="shared" si="83"/>
        <v>450000</v>
      </c>
      <c r="J1084" s="9" t="str">
        <f t="shared" si="84"/>
        <v>High Value</v>
      </c>
      <c r="K1084" s="2">
        <v>45430</v>
      </c>
      <c r="L1084" s="2" t="str">
        <f t="shared" si="85"/>
        <v>May 2024</v>
      </c>
      <c r="M1084" t="s">
        <v>12869</v>
      </c>
      <c r="N1084" t="s">
        <v>18851</v>
      </c>
      <c r="O1084" t="s">
        <v>24803</v>
      </c>
      <c r="P1084" t="s">
        <v>28883</v>
      </c>
    </row>
    <row r="1085" spans="1:16">
      <c r="A1085" t="s">
        <v>1093</v>
      </c>
      <c r="B1085" s="9" t="s">
        <v>29673</v>
      </c>
      <c r="C1085" s="9" t="s">
        <v>29416</v>
      </c>
      <c r="D1085" s="9" t="str">
        <f t="shared" si="81"/>
        <v>Brittney Curry</v>
      </c>
      <c r="E1085" t="s">
        <v>11784</v>
      </c>
      <c r="F1085" s="9" t="str">
        <f t="shared" si="82"/>
        <v>Water Melon</v>
      </c>
      <c r="G1085" s="6">
        <v>30000</v>
      </c>
      <c r="H1085" s="11">
        <v>8</v>
      </c>
      <c r="I1085" s="6">
        <f t="shared" si="83"/>
        <v>240000</v>
      </c>
      <c r="J1085" s="9" t="str">
        <f t="shared" si="84"/>
        <v>High Value</v>
      </c>
      <c r="K1085" s="2">
        <v>45562</v>
      </c>
      <c r="L1085" s="2" t="str">
        <f t="shared" si="85"/>
        <v>September 2024</v>
      </c>
      <c r="M1085" t="s">
        <v>12870</v>
      </c>
      <c r="N1085" t="s">
        <v>18852</v>
      </c>
      <c r="O1085" t="s">
        <v>24804</v>
      </c>
      <c r="P1085" t="s">
        <v>28850</v>
      </c>
    </row>
    <row r="1086" spans="1:16">
      <c r="A1086" t="s">
        <v>1094</v>
      </c>
      <c r="B1086" s="9" t="s">
        <v>29258</v>
      </c>
      <c r="C1086" s="9" t="s">
        <v>29162</v>
      </c>
      <c r="D1086" s="9" t="str">
        <f t="shared" si="81"/>
        <v>Gregory Rodriguez</v>
      </c>
      <c r="E1086" t="s">
        <v>11782</v>
      </c>
      <c r="F1086" s="9" t="str">
        <f t="shared" si="82"/>
        <v>Apples</v>
      </c>
      <c r="G1086" s="6">
        <v>15000</v>
      </c>
      <c r="H1086" s="11">
        <v>9</v>
      </c>
      <c r="I1086" s="6">
        <f t="shared" si="83"/>
        <v>135000</v>
      </c>
      <c r="J1086" s="9" t="str">
        <f t="shared" si="84"/>
        <v>Mid Value</v>
      </c>
      <c r="K1086" s="2">
        <v>45496</v>
      </c>
      <c r="L1086" s="2" t="str">
        <f t="shared" si="85"/>
        <v>July 2024</v>
      </c>
      <c r="M1086" t="s">
        <v>12871</v>
      </c>
      <c r="N1086" t="s">
        <v>18853</v>
      </c>
      <c r="O1086" t="s">
        <v>24805</v>
      </c>
      <c r="P1086" t="s">
        <v>28759</v>
      </c>
    </row>
    <row r="1087" spans="1:16">
      <c r="A1087" t="s">
        <v>1095</v>
      </c>
      <c r="B1087" s="9" t="s">
        <v>29189</v>
      </c>
      <c r="C1087" s="9" t="s">
        <v>29797</v>
      </c>
      <c r="D1087" s="9" t="str">
        <f t="shared" si="81"/>
        <v>Jesus Le</v>
      </c>
      <c r="E1087" t="s">
        <v>11783</v>
      </c>
      <c r="F1087" s="9" t="str">
        <f t="shared" si="82"/>
        <v>Bananas</v>
      </c>
      <c r="G1087" s="6">
        <v>50000</v>
      </c>
      <c r="H1087" s="11">
        <v>2</v>
      </c>
      <c r="I1087" s="6">
        <f t="shared" si="83"/>
        <v>100000</v>
      </c>
      <c r="J1087" s="9" t="str">
        <f t="shared" si="84"/>
        <v>High Value</v>
      </c>
      <c r="K1087" s="2">
        <v>45733</v>
      </c>
      <c r="L1087" s="2" t="str">
        <f t="shared" si="85"/>
        <v>March 2025</v>
      </c>
      <c r="M1087" t="s">
        <v>12872</v>
      </c>
      <c r="N1087" t="s">
        <v>18854</v>
      </c>
      <c r="O1087" t="s">
        <v>24806</v>
      </c>
      <c r="P1087" t="s">
        <v>28799</v>
      </c>
    </row>
    <row r="1088" spans="1:16">
      <c r="A1088" t="s">
        <v>1096</v>
      </c>
      <c r="B1088" s="9" t="s">
        <v>29729</v>
      </c>
      <c r="C1088" s="9" t="s">
        <v>29181</v>
      </c>
      <c r="D1088" s="9" t="str">
        <f t="shared" si="81"/>
        <v>Cameron Anderson</v>
      </c>
      <c r="E1088" t="s">
        <v>11783</v>
      </c>
      <c r="F1088" s="9" t="str">
        <f t="shared" si="82"/>
        <v>Bananas</v>
      </c>
      <c r="G1088" s="6">
        <v>50000</v>
      </c>
      <c r="H1088" s="11">
        <v>3</v>
      </c>
      <c r="I1088" s="6">
        <f t="shared" si="83"/>
        <v>150000</v>
      </c>
      <c r="J1088" s="9" t="str">
        <f t="shared" si="84"/>
        <v>High Value</v>
      </c>
      <c r="K1088" s="2">
        <v>45497</v>
      </c>
      <c r="L1088" s="2" t="str">
        <f t="shared" si="85"/>
        <v>July 2024</v>
      </c>
      <c r="M1088" t="s">
        <v>12873</v>
      </c>
      <c r="N1088" t="s">
        <v>18855</v>
      </c>
      <c r="O1088" t="s">
        <v>24807</v>
      </c>
      <c r="P1088" t="s">
        <v>28949</v>
      </c>
    </row>
    <row r="1089" spans="1:16">
      <c r="A1089" t="s">
        <v>1097</v>
      </c>
      <c r="B1089" s="9" t="s">
        <v>29004</v>
      </c>
      <c r="C1089" s="9" t="s">
        <v>29049</v>
      </c>
      <c r="D1089" s="9" t="str">
        <f t="shared" si="81"/>
        <v>Melissa White</v>
      </c>
      <c r="E1089" t="s">
        <v>11782</v>
      </c>
      <c r="F1089" s="9" t="str">
        <f t="shared" si="82"/>
        <v>Apples</v>
      </c>
      <c r="G1089" s="6">
        <v>15000</v>
      </c>
      <c r="H1089" s="11">
        <v>4</v>
      </c>
      <c r="I1089" s="6">
        <f t="shared" si="83"/>
        <v>60000</v>
      </c>
      <c r="J1089" s="9" t="str">
        <f t="shared" si="84"/>
        <v>Mid Value</v>
      </c>
      <c r="K1089" s="2">
        <v>45687</v>
      </c>
      <c r="L1089" s="2" t="str">
        <f t="shared" si="85"/>
        <v>January 2025</v>
      </c>
      <c r="M1089" t="s">
        <v>12874</v>
      </c>
      <c r="N1089" t="s">
        <v>18856</v>
      </c>
      <c r="O1089" t="s">
        <v>24808</v>
      </c>
      <c r="P1089" t="s">
        <v>28864</v>
      </c>
    </row>
    <row r="1090" spans="1:16">
      <c r="A1090" t="s">
        <v>1098</v>
      </c>
      <c r="B1090" s="9" t="s">
        <v>29414</v>
      </c>
      <c r="C1090" s="9" t="s">
        <v>29511</v>
      </c>
      <c r="D1090" s="9" t="str">
        <f t="shared" si="81"/>
        <v>Kimberly Vaughn</v>
      </c>
      <c r="E1090" t="s">
        <v>11782</v>
      </c>
      <c r="F1090" s="9" t="str">
        <f t="shared" si="82"/>
        <v>Apples</v>
      </c>
      <c r="G1090" s="6">
        <v>15000</v>
      </c>
      <c r="H1090" s="11">
        <v>8</v>
      </c>
      <c r="I1090" s="6">
        <f t="shared" si="83"/>
        <v>120000</v>
      </c>
      <c r="J1090" s="9" t="str">
        <f t="shared" si="84"/>
        <v>Mid Value</v>
      </c>
      <c r="K1090" s="2">
        <v>45505</v>
      </c>
      <c r="L1090" s="2" t="str">
        <f t="shared" si="85"/>
        <v>August 2024</v>
      </c>
      <c r="M1090" t="s">
        <v>12875</v>
      </c>
      <c r="N1090" t="s">
        <v>18857</v>
      </c>
      <c r="O1090" t="s">
        <v>24702</v>
      </c>
      <c r="P1090" t="s">
        <v>28823</v>
      </c>
    </row>
    <row r="1091" spans="1:16">
      <c r="A1091" t="s">
        <v>1099</v>
      </c>
      <c r="B1091" s="9" t="s">
        <v>29127</v>
      </c>
      <c r="C1091" s="9" t="s">
        <v>29162</v>
      </c>
      <c r="D1091" s="9" t="str">
        <f t="shared" ref="D1091:D1154" si="86">CONCATENATE(B1091, " ",C1091)</f>
        <v>Stephanie Rodriguez</v>
      </c>
      <c r="E1091" t="s">
        <v>11786</v>
      </c>
      <c r="F1091" s="9" t="str">
        <f t="shared" ref="F1091:F1154" si="87">IF(E1091="Not Found","Not Found",VLOOKUP(E1091,$S$2:$T$6,2,FALSE))</f>
        <v>Pineapples</v>
      </c>
      <c r="G1091" s="6">
        <v>5000</v>
      </c>
      <c r="H1091" s="11">
        <v>3</v>
      </c>
      <c r="I1091" s="6">
        <f t="shared" ref="I1091:I1154" si="88">IF(OR(G1091="Not Found",G1091=""),"Not Found",G1091*H1091)</f>
        <v>15000</v>
      </c>
      <c r="J1091" s="9" t="str">
        <f t="shared" ref="J1091:J1154" si="89">IF(G1091&lt;=12000,"Low Value", IF(G1091&gt;=30000,"High Value","Mid Value"))</f>
        <v>Low Value</v>
      </c>
      <c r="K1091" s="2">
        <v>45593</v>
      </c>
      <c r="L1091" s="2" t="str">
        <f t="shared" ref="L1091:L1154" si="90">TEXT(K1091,"mmmm yyyy")</f>
        <v>October 2024</v>
      </c>
      <c r="M1091" t="s">
        <v>12876</v>
      </c>
      <c r="N1091" t="s">
        <v>18858</v>
      </c>
      <c r="O1091" t="s">
        <v>24809</v>
      </c>
      <c r="P1091" t="s">
        <v>28879</v>
      </c>
    </row>
    <row r="1092" spans="1:16">
      <c r="A1092" t="s">
        <v>1100</v>
      </c>
      <c r="B1092" s="9" t="s">
        <v>30534</v>
      </c>
      <c r="C1092" s="9" t="s">
        <v>29166</v>
      </c>
      <c r="D1092" s="9" t="str">
        <f t="shared" si="86"/>
        <v>Dr.Mark Lopez</v>
      </c>
      <c r="E1092" t="s">
        <v>11783</v>
      </c>
      <c r="F1092" s="9" t="str">
        <f t="shared" si="87"/>
        <v>Bananas</v>
      </c>
      <c r="G1092" s="6">
        <v>50000</v>
      </c>
      <c r="H1092" s="11">
        <v>1</v>
      </c>
      <c r="I1092" s="6">
        <f t="shared" si="88"/>
        <v>50000</v>
      </c>
      <c r="J1092" s="9" t="str">
        <f t="shared" si="89"/>
        <v>High Value</v>
      </c>
      <c r="K1092" s="2">
        <v>45457</v>
      </c>
      <c r="L1092" s="2" t="str">
        <f t="shared" si="90"/>
        <v>June 2024</v>
      </c>
      <c r="M1092" t="s">
        <v>12877</v>
      </c>
      <c r="N1092" t="s">
        <v>18859</v>
      </c>
      <c r="O1092" t="s">
        <v>23816</v>
      </c>
      <c r="P1092" t="s">
        <v>28950</v>
      </c>
    </row>
    <row r="1093" spans="1:16">
      <c r="A1093" t="s">
        <v>1101</v>
      </c>
      <c r="B1093" s="9" t="s">
        <v>29646</v>
      </c>
      <c r="C1093" s="9" t="s">
        <v>29207</v>
      </c>
      <c r="D1093" s="9" t="str">
        <f t="shared" si="86"/>
        <v>Kevin Miller</v>
      </c>
      <c r="E1093" t="s">
        <v>11783</v>
      </c>
      <c r="F1093" s="9" t="str">
        <f t="shared" si="87"/>
        <v>Bananas</v>
      </c>
      <c r="G1093" s="6">
        <v>50000</v>
      </c>
      <c r="H1093" s="11">
        <v>9</v>
      </c>
      <c r="I1093" s="6">
        <f t="shared" si="88"/>
        <v>450000</v>
      </c>
      <c r="J1093" s="9" t="str">
        <f t="shared" si="89"/>
        <v>High Value</v>
      </c>
      <c r="K1093" s="2">
        <v>45435</v>
      </c>
      <c r="L1093" s="2" t="str">
        <f t="shared" si="90"/>
        <v>May 2024</v>
      </c>
      <c r="M1093" t="s">
        <v>12878</v>
      </c>
      <c r="N1093" t="s">
        <v>18860</v>
      </c>
      <c r="O1093" t="s">
        <v>24810</v>
      </c>
      <c r="P1093" t="s">
        <v>28821</v>
      </c>
    </row>
    <row r="1094" spans="1:16">
      <c r="A1094" t="s">
        <v>1102</v>
      </c>
      <c r="B1094" s="9" t="s">
        <v>29032</v>
      </c>
      <c r="C1094" s="9" t="s">
        <v>29463</v>
      </c>
      <c r="D1094" s="9" t="str">
        <f t="shared" si="86"/>
        <v>Scott Hansen</v>
      </c>
      <c r="E1094" t="s">
        <v>11782</v>
      </c>
      <c r="F1094" s="9" t="str">
        <f t="shared" si="87"/>
        <v>Apples</v>
      </c>
      <c r="G1094" s="6">
        <v>15000</v>
      </c>
      <c r="H1094" s="11">
        <v>3</v>
      </c>
      <c r="I1094" s="6">
        <f t="shared" si="88"/>
        <v>45000</v>
      </c>
      <c r="J1094" s="9" t="str">
        <f t="shared" si="89"/>
        <v>Mid Value</v>
      </c>
      <c r="K1094" s="2">
        <v>45459</v>
      </c>
      <c r="L1094" s="2" t="str">
        <f t="shared" si="90"/>
        <v>June 2024</v>
      </c>
      <c r="M1094" t="s">
        <v>12879</v>
      </c>
      <c r="N1094" t="s">
        <v>18861</v>
      </c>
      <c r="O1094" t="s">
        <v>24811</v>
      </c>
      <c r="P1094" t="s">
        <v>28802</v>
      </c>
    </row>
    <row r="1095" spans="1:16">
      <c r="A1095" t="s">
        <v>1103</v>
      </c>
      <c r="B1095" s="9" t="s">
        <v>29179</v>
      </c>
      <c r="C1095" s="9" t="s">
        <v>29591</v>
      </c>
      <c r="D1095" s="9" t="str">
        <f t="shared" si="86"/>
        <v>Nicole Pierce</v>
      </c>
      <c r="E1095" t="s">
        <v>11785</v>
      </c>
      <c r="F1095" s="9" t="str">
        <f t="shared" si="87"/>
        <v>Orange</v>
      </c>
      <c r="G1095" s="6">
        <v>12000</v>
      </c>
      <c r="H1095" s="11">
        <v>10</v>
      </c>
      <c r="I1095" s="6">
        <f t="shared" si="88"/>
        <v>120000</v>
      </c>
      <c r="J1095" s="9" t="str">
        <f t="shared" si="89"/>
        <v>Low Value</v>
      </c>
      <c r="K1095" s="2">
        <v>45619</v>
      </c>
      <c r="L1095" s="2" t="str">
        <f t="shared" si="90"/>
        <v>November 2024</v>
      </c>
      <c r="M1095" t="s">
        <v>12880</v>
      </c>
      <c r="N1095" t="s">
        <v>18862</v>
      </c>
      <c r="O1095" t="s">
        <v>24812</v>
      </c>
      <c r="P1095" t="s">
        <v>28769</v>
      </c>
    </row>
    <row r="1096" spans="1:16">
      <c r="A1096" t="s">
        <v>1104</v>
      </c>
      <c r="B1096" s="9" t="s">
        <v>29457</v>
      </c>
      <c r="C1096" s="9" t="s">
        <v>29826</v>
      </c>
      <c r="D1096" s="9" t="str">
        <f t="shared" si="86"/>
        <v>Eric Hull</v>
      </c>
      <c r="E1096" t="s">
        <v>11784</v>
      </c>
      <c r="F1096" s="9" t="str">
        <f t="shared" si="87"/>
        <v>Water Melon</v>
      </c>
      <c r="G1096" s="6">
        <v>30000</v>
      </c>
      <c r="H1096" s="11">
        <v>2</v>
      </c>
      <c r="I1096" s="6">
        <f t="shared" si="88"/>
        <v>60000</v>
      </c>
      <c r="J1096" s="9" t="str">
        <f t="shared" si="89"/>
        <v>High Value</v>
      </c>
      <c r="K1096" s="2">
        <v>45567</v>
      </c>
      <c r="L1096" s="2" t="str">
        <f t="shared" si="90"/>
        <v>October 2024</v>
      </c>
      <c r="M1096" t="s">
        <v>12881</v>
      </c>
      <c r="N1096" t="s">
        <v>18863</v>
      </c>
      <c r="O1096" t="s">
        <v>24813</v>
      </c>
      <c r="P1096" t="s">
        <v>28780</v>
      </c>
    </row>
    <row r="1097" spans="1:16">
      <c r="A1097" t="s">
        <v>1105</v>
      </c>
      <c r="B1097" s="9" t="s">
        <v>29482</v>
      </c>
      <c r="C1097" s="9" t="s">
        <v>30535</v>
      </c>
      <c r="D1097" s="9" t="str">
        <f t="shared" si="86"/>
        <v>Johnny Vincent DDS</v>
      </c>
      <c r="E1097" t="s">
        <v>11785</v>
      </c>
      <c r="F1097" s="9" t="str">
        <f t="shared" si="87"/>
        <v>Orange</v>
      </c>
      <c r="G1097" s="6">
        <v>12000</v>
      </c>
      <c r="H1097" s="11">
        <v>8</v>
      </c>
      <c r="I1097" s="6">
        <f t="shared" si="88"/>
        <v>96000</v>
      </c>
      <c r="J1097" s="9" t="str">
        <f t="shared" si="89"/>
        <v>Low Value</v>
      </c>
      <c r="K1097" s="2">
        <v>45495</v>
      </c>
      <c r="L1097" s="2" t="str">
        <f t="shared" si="90"/>
        <v>July 2024</v>
      </c>
      <c r="M1097" t="s">
        <v>12882</v>
      </c>
      <c r="N1097" t="s">
        <v>18864</v>
      </c>
      <c r="O1097" t="s">
        <v>24814</v>
      </c>
      <c r="P1097" t="s">
        <v>28893</v>
      </c>
    </row>
    <row r="1098" spans="1:16">
      <c r="A1098" t="s">
        <v>1106</v>
      </c>
      <c r="B1098" s="9" t="s">
        <v>29090</v>
      </c>
      <c r="C1098" s="9" t="s">
        <v>29710</v>
      </c>
      <c r="D1098" s="9" t="str">
        <f t="shared" si="86"/>
        <v>Justin Gallagher</v>
      </c>
      <c r="E1098" t="s">
        <v>11786</v>
      </c>
      <c r="F1098" s="9" t="str">
        <f t="shared" si="87"/>
        <v>Pineapples</v>
      </c>
      <c r="G1098" s="6">
        <v>5000</v>
      </c>
      <c r="H1098" s="11">
        <v>3</v>
      </c>
      <c r="I1098" s="6">
        <f t="shared" si="88"/>
        <v>15000</v>
      </c>
      <c r="J1098" s="9" t="str">
        <f t="shared" si="89"/>
        <v>Low Value</v>
      </c>
      <c r="K1098" s="2">
        <v>45577</v>
      </c>
      <c r="L1098" s="2" t="str">
        <f t="shared" si="90"/>
        <v>October 2024</v>
      </c>
      <c r="M1098" t="s">
        <v>12883</v>
      </c>
      <c r="N1098" t="s">
        <v>18865</v>
      </c>
      <c r="O1098" t="s">
        <v>24815</v>
      </c>
      <c r="P1098" t="s">
        <v>28916</v>
      </c>
    </row>
    <row r="1099" spans="1:16">
      <c r="A1099" t="s">
        <v>1107</v>
      </c>
      <c r="B1099" s="9" t="s">
        <v>29827</v>
      </c>
      <c r="C1099" s="9" t="s">
        <v>29828</v>
      </c>
      <c r="D1099" s="9" t="str">
        <f t="shared" si="86"/>
        <v>Rick Goodman</v>
      </c>
      <c r="E1099" t="s">
        <v>11783</v>
      </c>
      <c r="F1099" s="9" t="str">
        <f t="shared" si="87"/>
        <v>Bananas</v>
      </c>
      <c r="G1099" s="6">
        <v>50000</v>
      </c>
      <c r="H1099" s="11">
        <v>10</v>
      </c>
      <c r="I1099" s="6">
        <f t="shared" si="88"/>
        <v>500000</v>
      </c>
      <c r="J1099" s="9" t="str">
        <f t="shared" si="89"/>
        <v>High Value</v>
      </c>
      <c r="K1099" s="2">
        <v>45701</v>
      </c>
      <c r="L1099" s="2" t="str">
        <f t="shared" si="90"/>
        <v>February 2025</v>
      </c>
      <c r="M1099" t="s">
        <v>12884</v>
      </c>
      <c r="N1099" t="s">
        <v>18866</v>
      </c>
      <c r="O1099" t="s">
        <v>24816</v>
      </c>
      <c r="P1099" t="s">
        <v>28794</v>
      </c>
    </row>
    <row r="1100" spans="1:16">
      <c r="A1100" t="s">
        <v>1108</v>
      </c>
      <c r="B1100" s="9" t="s">
        <v>29829</v>
      </c>
      <c r="C1100" s="9" t="s">
        <v>29490</v>
      </c>
      <c r="D1100" s="9" t="str">
        <f t="shared" si="86"/>
        <v>Glen Roberts</v>
      </c>
      <c r="E1100" t="s">
        <v>11784</v>
      </c>
      <c r="F1100" s="9" t="str">
        <f t="shared" si="87"/>
        <v>Water Melon</v>
      </c>
      <c r="G1100" s="6">
        <v>30000</v>
      </c>
      <c r="H1100" s="11">
        <v>8</v>
      </c>
      <c r="I1100" s="6">
        <f t="shared" si="88"/>
        <v>240000</v>
      </c>
      <c r="J1100" s="9" t="str">
        <f t="shared" si="89"/>
        <v>High Value</v>
      </c>
      <c r="K1100" s="2">
        <v>45608</v>
      </c>
      <c r="L1100" s="2" t="str">
        <f t="shared" si="90"/>
        <v>November 2024</v>
      </c>
      <c r="M1100" t="s">
        <v>12885</v>
      </c>
      <c r="N1100" t="s">
        <v>18867</v>
      </c>
      <c r="O1100" t="s">
        <v>24817</v>
      </c>
      <c r="P1100" t="s">
        <v>28942</v>
      </c>
    </row>
    <row r="1101" spans="1:16">
      <c r="A1101" t="s">
        <v>1109</v>
      </c>
      <c r="B1101" s="9" t="s">
        <v>29830</v>
      </c>
      <c r="C1101" s="9" t="s">
        <v>29170</v>
      </c>
      <c r="D1101" s="9" t="str">
        <f t="shared" si="86"/>
        <v>Joy Jackson</v>
      </c>
      <c r="E1101" t="s">
        <v>11785</v>
      </c>
      <c r="F1101" s="9" t="str">
        <f t="shared" si="87"/>
        <v>Orange</v>
      </c>
      <c r="G1101" s="6">
        <v>12000</v>
      </c>
      <c r="H1101" s="11">
        <v>7</v>
      </c>
      <c r="I1101" s="6">
        <f t="shared" si="88"/>
        <v>84000</v>
      </c>
      <c r="J1101" s="9" t="str">
        <f t="shared" si="89"/>
        <v>Low Value</v>
      </c>
      <c r="K1101" s="2">
        <v>45686</v>
      </c>
      <c r="L1101" s="2" t="str">
        <f t="shared" si="90"/>
        <v>January 2025</v>
      </c>
      <c r="M1101" t="s">
        <v>12886</v>
      </c>
      <c r="N1101" t="s">
        <v>18868</v>
      </c>
      <c r="O1101" t="s">
        <v>24818</v>
      </c>
      <c r="P1101" t="s">
        <v>28894</v>
      </c>
    </row>
    <row r="1102" spans="1:16">
      <c r="A1102" t="s">
        <v>1110</v>
      </c>
      <c r="B1102" s="9" t="s">
        <v>29831</v>
      </c>
      <c r="C1102" s="9" t="s">
        <v>29406</v>
      </c>
      <c r="D1102" s="9" t="str">
        <f t="shared" si="86"/>
        <v>Randall Ramos</v>
      </c>
      <c r="E1102" t="s">
        <v>11786</v>
      </c>
      <c r="F1102" s="9" t="str">
        <f t="shared" si="87"/>
        <v>Pineapples</v>
      </c>
      <c r="G1102" s="6">
        <v>5000</v>
      </c>
      <c r="H1102" s="11">
        <v>9</v>
      </c>
      <c r="I1102" s="6">
        <f t="shared" si="88"/>
        <v>45000</v>
      </c>
      <c r="J1102" s="9" t="str">
        <f t="shared" si="89"/>
        <v>Low Value</v>
      </c>
      <c r="K1102" s="2">
        <v>45592</v>
      </c>
      <c r="L1102" s="2" t="str">
        <f t="shared" si="90"/>
        <v>October 2024</v>
      </c>
      <c r="M1102" t="s">
        <v>12887</v>
      </c>
      <c r="N1102" t="s">
        <v>18869</v>
      </c>
      <c r="O1102" t="s">
        <v>24819</v>
      </c>
      <c r="P1102" t="s">
        <v>28860</v>
      </c>
    </row>
    <row r="1103" spans="1:16">
      <c r="A1103" t="s">
        <v>1111</v>
      </c>
      <c r="B1103" s="9" t="s">
        <v>29358</v>
      </c>
      <c r="C1103" s="9" t="s">
        <v>29170</v>
      </c>
      <c r="D1103" s="9" t="str">
        <f t="shared" si="86"/>
        <v>Kyle Jackson</v>
      </c>
      <c r="E1103" t="s">
        <v>11786</v>
      </c>
      <c r="F1103" s="9" t="str">
        <f t="shared" si="87"/>
        <v>Pineapples</v>
      </c>
      <c r="G1103" s="6">
        <v>5000</v>
      </c>
      <c r="H1103" s="11">
        <v>2</v>
      </c>
      <c r="I1103" s="6">
        <f t="shared" si="88"/>
        <v>10000</v>
      </c>
      <c r="J1103" s="9" t="str">
        <f t="shared" si="89"/>
        <v>Low Value</v>
      </c>
      <c r="K1103" s="2">
        <v>45677</v>
      </c>
      <c r="L1103" s="2" t="str">
        <f t="shared" si="90"/>
        <v>January 2025</v>
      </c>
      <c r="M1103" t="s">
        <v>12888</v>
      </c>
      <c r="N1103" t="s">
        <v>18870</v>
      </c>
      <c r="O1103" t="s">
        <v>24820</v>
      </c>
      <c r="P1103" t="s">
        <v>28816</v>
      </c>
    </row>
    <row r="1104" spans="1:16">
      <c r="A1104" t="s">
        <v>1112</v>
      </c>
      <c r="B1104" s="9" t="s">
        <v>29612</v>
      </c>
      <c r="C1104" s="9" t="s">
        <v>29402</v>
      </c>
      <c r="D1104" s="9" t="str">
        <f t="shared" si="86"/>
        <v>Theresa Knight</v>
      </c>
      <c r="E1104" t="s">
        <v>11786</v>
      </c>
      <c r="F1104" s="9" t="str">
        <f t="shared" si="87"/>
        <v>Pineapples</v>
      </c>
      <c r="G1104" s="6">
        <v>5000</v>
      </c>
      <c r="H1104" s="11">
        <v>1</v>
      </c>
      <c r="I1104" s="6">
        <f t="shared" si="88"/>
        <v>5000</v>
      </c>
      <c r="J1104" s="9" t="str">
        <f t="shared" si="89"/>
        <v>Low Value</v>
      </c>
      <c r="K1104" s="2">
        <v>45521</v>
      </c>
      <c r="L1104" s="2" t="str">
        <f t="shared" si="90"/>
        <v>August 2024</v>
      </c>
      <c r="M1104" t="s">
        <v>12889</v>
      </c>
      <c r="N1104" t="s">
        <v>18871</v>
      </c>
      <c r="O1104" t="s">
        <v>24821</v>
      </c>
      <c r="P1104" t="s">
        <v>28770</v>
      </c>
    </row>
    <row r="1105" spans="1:16">
      <c r="A1105" t="s">
        <v>1113</v>
      </c>
      <c r="B1105" s="9" t="s">
        <v>29046</v>
      </c>
      <c r="C1105" s="9" t="s">
        <v>29100</v>
      </c>
      <c r="D1105" s="9" t="str">
        <f t="shared" si="86"/>
        <v>John Valentine</v>
      </c>
      <c r="E1105" t="s">
        <v>11782</v>
      </c>
      <c r="F1105" s="9" t="str">
        <f t="shared" si="87"/>
        <v>Apples</v>
      </c>
      <c r="G1105" s="6">
        <v>15000</v>
      </c>
      <c r="H1105" s="11">
        <v>2</v>
      </c>
      <c r="I1105" s="6">
        <f t="shared" si="88"/>
        <v>30000</v>
      </c>
      <c r="J1105" s="9" t="str">
        <f t="shared" si="89"/>
        <v>Mid Value</v>
      </c>
      <c r="K1105" s="2">
        <v>45516</v>
      </c>
      <c r="L1105" s="2" t="str">
        <f t="shared" si="90"/>
        <v>August 2024</v>
      </c>
      <c r="M1105" t="s">
        <v>12890</v>
      </c>
      <c r="N1105" t="s">
        <v>18872</v>
      </c>
      <c r="O1105" t="s">
        <v>24822</v>
      </c>
      <c r="P1105" t="s">
        <v>28832</v>
      </c>
    </row>
    <row r="1106" spans="1:16">
      <c r="A1106" t="s">
        <v>1114</v>
      </c>
      <c r="B1106" s="9" t="s">
        <v>29832</v>
      </c>
      <c r="C1106" s="9" t="s">
        <v>29833</v>
      </c>
      <c r="D1106" s="9" t="str">
        <f t="shared" si="86"/>
        <v>Toni Stephens</v>
      </c>
      <c r="E1106" t="s">
        <v>11786</v>
      </c>
      <c r="F1106" s="9" t="str">
        <f t="shared" si="87"/>
        <v>Pineapples</v>
      </c>
      <c r="G1106" s="6">
        <v>5000</v>
      </c>
      <c r="H1106" s="11">
        <v>9</v>
      </c>
      <c r="I1106" s="6">
        <f t="shared" si="88"/>
        <v>45000</v>
      </c>
      <c r="J1106" s="9" t="str">
        <f t="shared" si="89"/>
        <v>Low Value</v>
      </c>
      <c r="K1106" s="2">
        <v>45431</v>
      </c>
      <c r="L1106" s="2" t="str">
        <f t="shared" si="90"/>
        <v>May 2024</v>
      </c>
      <c r="M1106" t="s">
        <v>12891</v>
      </c>
      <c r="N1106" t="s">
        <v>18873</v>
      </c>
      <c r="O1106" t="s">
        <v>24823</v>
      </c>
      <c r="P1106" t="s">
        <v>28778</v>
      </c>
    </row>
    <row r="1107" spans="1:16">
      <c r="A1107" t="s">
        <v>1115</v>
      </c>
      <c r="B1107" s="9" t="s">
        <v>29035</v>
      </c>
      <c r="C1107" s="9" t="s">
        <v>29030</v>
      </c>
      <c r="D1107" s="9" t="str">
        <f t="shared" si="86"/>
        <v>Robert Jones</v>
      </c>
      <c r="E1107" t="s">
        <v>11785</v>
      </c>
      <c r="F1107" s="9" t="str">
        <f t="shared" si="87"/>
        <v>Orange</v>
      </c>
      <c r="G1107" s="6">
        <v>12000</v>
      </c>
      <c r="H1107" s="11">
        <v>9</v>
      </c>
      <c r="I1107" s="6">
        <f t="shared" si="88"/>
        <v>108000</v>
      </c>
      <c r="J1107" s="9" t="str">
        <f t="shared" si="89"/>
        <v>Low Value</v>
      </c>
      <c r="K1107" s="2">
        <v>45732</v>
      </c>
      <c r="L1107" s="2" t="str">
        <f t="shared" si="90"/>
        <v>March 2025</v>
      </c>
      <c r="M1107" t="s">
        <v>12892</v>
      </c>
      <c r="N1107" t="s">
        <v>18874</v>
      </c>
      <c r="O1107" t="s">
        <v>24213</v>
      </c>
      <c r="P1107" t="s">
        <v>28916</v>
      </c>
    </row>
    <row r="1108" spans="1:16">
      <c r="A1108" t="s">
        <v>1116</v>
      </c>
      <c r="B1108" s="9" t="s">
        <v>29125</v>
      </c>
      <c r="C1108" s="9" t="s">
        <v>29805</v>
      </c>
      <c r="D1108" s="9" t="str">
        <f t="shared" si="86"/>
        <v>Emily Cohen</v>
      </c>
      <c r="E1108" t="s">
        <v>11786</v>
      </c>
      <c r="F1108" s="9" t="str">
        <f t="shared" si="87"/>
        <v>Pineapples</v>
      </c>
      <c r="G1108" s="6">
        <v>5000</v>
      </c>
      <c r="H1108" s="11">
        <v>7</v>
      </c>
      <c r="I1108" s="6">
        <f t="shared" si="88"/>
        <v>35000</v>
      </c>
      <c r="J1108" s="9" t="str">
        <f t="shared" si="89"/>
        <v>Low Value</v>
      </c>
      <c r="K1108" s="2">
        <v>45479</v>
      </c>
      <c r="L1108" s="2" t="str">
        <f t="shared" si="90"/>
        <v>July 2024</v>
      </c>
      <c r="M1108" t="s">
        <v>12893</v>
      </c>
      <c r="N1108" t="s">
        <v>18875</v>
      </c>
      <c r="O1108" t="s">
        <v>24824</v>
      </c>
      <c r="P1108" t="s">
        <v>28872</v>
      </c>
    </row>
    <row r="1109" spans="1:16">
      <c r="A1109" t="s">
        <v>1117</v>
      </c>
      <c r="B1109" s="9" t="s">
        <v>29834</v>
      </c>
      <c r="C1109" s="9" t="s">
        <v>29108</v>
      </c>
      <c r="D1109" s="9" t="str">
        <f t="shared" si="86"/>
        <v>Penny Kelly</v>
      </c>
      <c r="E1109" t="s">
        <v>11785</v>
      </c>
      <c r="F1109" s="9" t="str">
        <f t="shared" si="87"/>
        <v>Orange</v>
      </c>
      <c r="G1109" s="6">
        <v>12000</v>
      </c>
      <c r="H1109" s="11">
        <v>6</v>
      </c>
      <c r="I1109" s="6">
        <f t="shared" si="88"/>
        <v>72000</v>
      </c>
      <c r="J1109" s="9" t="str">
        <f t="shared" si="89"/>
        <v>Low Value</v>
      </c>
      <c r="K1109" s="2">
        <v>45578</v>
      </c>
      <c r="L1109" s="2" t="str">
        <f t="shared" si="90"/>
        <v>October 2024</v>
      </c>
      <c r="M1109" t="s">
        <v>12894</v>
      </c>
      <c r="N1109" t="s">
        <v>18876</v>
      </c>
      <c r="O1109" t="s">
        <v>24825</v>
      </c>
      <c r="P1109" t="s">
        <v>28883</v>
      </c>
    </row>
    <row r="1110" spans="1:16">
      <c r="A1110" t="s">
        <v>1118</v>
      </c>
      <c r="B1110" s="9" t="s">
        <v>29219</v>
      </c>
      <c r="C1110" s="9" t="s">
        <v>29083</v>
      </c>
      <c r="D1110" s="9" t="str">
        <f t="shared" si="86"/>
        <v>Maria Simmons</v>
      </c>
      <c r="E1110" t="s">
        <v>11786</v>
      </c>
      <c r="F1110" s="9" t="str">
        <f t="shared" si="87"/>
        <v>Pineapples</v>
      </c>
      <c r="G1110" s="6">
        <v>5000</v>
      </c>
      <c r="H1110" s="11">
        <v>2</v>
      </c>
      <c r="I1110" s="6">
        <f t="shared" si="88"/>
        <v>10000</v>
      </c>
      <c r="J1110" s="9" t="str">
        <f t="shared" si="89"/>
        <v>Low Value</v>
      </c>
      <c r="K1110" s="2">
        <v>45729</v>
      </c>
      <c r="L1110" s="2" t="str">
        <f t="shared" si="90"/>
        <v>March 2025</v>
      </c>
      <c r="M1110" t="s">
        <v>12895</v>
      </c>
      <c r="N1110" t="s">
        <v>18877</v>
      </c>
      <c r="O1110" t="s">
        <v>24826</v>
      </c>
      <c r="P1110" t="s">
        <v>28957</v>
      </c>
    </row>
    <row r="1111" spans="1:16">
      <c r="A1111" t="s">
        <v>1119</v>
      </c>
      <c r="B1111" s="9" t="s">
        <v>29835</v>
      </c>
      <c r="C1111" s="9" t="s">
        <v>29087</v>
      </c>
      <c r="D1111" s="9" t="str">
        <f t="shared" si="86"/>
        <v>Luis Bell</v>
      </c>
      <c r="E1111" t="s">
        <v>11783</v>
      </c>
      <c r="F1111" s="9" t="str">
        <f t="shared" si="87"/>
        <v>Bananas</v>
      </c>
      <c r="G1111" s="6">
        <v>50000</v>
      </c>
      <c r="H1111" s="11">
        <v>2</v>
      </c>
      <c r="I1111" s="6">
        <f t="shared" si="88"/>
        <v>100000</v>
      </c>
      <c r="J1111" s="9" t="str">
        <f t="shared" si="89"/>
        <v>High Value</v>
      </c>
      <c r="K1111" s="2">
        <v>45642</v>
      </c>
      <c r="L1111" s="2" t="str">
        <f t="shared" si="90"/>
        <v>December 2024</v>
      </c>
      <c r="M1111" t="s">
        <v>12896</v>
      </c>
      <c r="N1111" t="s">
        <v>18878</v>
      </c>
      <c r="O1111" t="s">
        <v>24827</v>
      </c>
      <c r="P1111" t="s">
        <v>28764</v>
      </c>
    </row>
    <row r="1112" spans="1:16">
      <c r="A1112" t="s">
        <v>1120</v>
      </c>
      <c r="B1112" s="9" t="s">
        <v>29836</v>
      </c>
      <c r="C1112" s="9" t="s">
        <v>28984</v>
      </c>
      <c r="D1112" s="9" t="str">
        <f t="shared" si="86"/>
        <v>Calvin Jordan</v>
      </c>
      <c r="E1112" t="s">
        <v>11785</v>
      </c>
      <c r="F1112" s="9" t="str">
        <f t="shared" si="87"/>
        <v>Orange</v>
      </c>
      <c r="G1112" s="6">
        <v>12000</v>
      </c>
      <c r="H1112" s="11">
        <v>5</v>
      </c>
      <c r="I1112" s="6">
        <f t="shared" si="88"/>
        <v>60000</v>
      </c>
      <c r="J1112" s="9" t="str">
        <f t="shared" si="89"/>
        <v>Low Value</v>
      </c>
      <c r="K1112" s="2">
        <v>45502</v>
      </c>
      <c r="L1112" s="2" t="str">
        <f t="shared" si="90"/>
        <v>July 2024</v>
      </c>
      <c r="M1112" t="s">
        <v>12897</v>
      </c>
      <c r="N1112" t="s">
        <v>18879</v>
      </c>
      <c r="O1112" t="s">
        <v>24828</v>
      </c>
      <c r="P1112" t="s">
        <v>28906</v>
      </c>
    </row>
    <row r="1113" spans="1:16">
      <c r="A1113" t="s">
        <v>1121</v>
      </c>
      <c r="B1113" s="9" t="s">
        <v>29013</v>
      </c>
      <c r="C1113" s="9" t="s">
        <v>29030</v>
      </c>
      <c r="D1113" s="9" t="str">
        <f t="shared" si="86"/>
        <v>Cynthia Jones</v>
      </c>
      <c r="E1113" t="s">
        <v>11782</v>
      </c>
      <c r="F1113" s="9" t="str">
        <f t="shared" si="87"/>
        <v>Apples</v>
      </c>
      <c r="G1113" s="6">
        <v>15000</v>
      </c>
      <c r="H1113" s="11">
        <v>10</v>
      </c>
      <c r="I1113" s="6">
        <f t="shared" si="88"/>
        <v>150000</v>
      </c>
      <c r="J1113" s="9" t="str">
        <f t="shared" si="89"/>
        <v>Mid Value</v>
      </c>
      <c r="K1113" s="2">
        <v>45537</v>
      </c>
      <c r="L1113" s="2" t="str">
        <f t="shared" si="90"/>
        <v>September 2024</v>
      </c>
      <c r="M1113" t="s">
        <v>12898</v>
      </c>
      <c r="N1113" t="s">
        <v>18880</v>
      </c>
      <c r="O1113" t="s">
        <v>24829</v>
      </c>
      <c r="P1113" t="s">
        <v>28800</v>
      </c>
    </row>
    <row r="1114" spans="1:16">
      <c r="A1114" t="s">
        <v>1122</v>
      </c>
      <c r="B1114" s="9" t="s">
        <v>29098</v>
      </c>
      <c r="C1114" s="9" t="s">
        <v>29661</v>
      </c>
      <c r="D1114" s="9" t="str">
        <f t="shared" si="86"/>
        <v>George Sullivan</v>
      </c>
      <c r="E1114" t="s">
        <v>11785</v>
      </c>
      <c r="F1114" s="9" t="str">
        <f t="shared" si="87"/>
        <v>Orange</v>
      </c>
      <c r="G1114" s="6">
        <v>12000</v>
      </c>
      <c r="H1114" s="11">
        <v>4</v>
      </c>
      <c r="I1114" s="6">
        <f t="shared" si="88"/>
        <v>48000</v>
      </c>
      <c r="J1114" s="9" t="str">
        <f t="shared" si="89"/>
        <v>Low Value</v>
      </c>
      <c r="K1114" s="2">
        <v>45697</v>
      </c>
      <c r="L1114" s="2" t="str">
        <f t="shared" si="90"/>
        <v>February 2025</v>
      </c>
      <c r="M1114" t="s">
        <v>12899</v>
      </c>
      <c r="N1114" t="s">
        <v>18881</v>
      </c>
      <c r="O1114" t="s">
        <v>24830</v>
      </c>
      <c r="P1114" t="s">
        <v>28899</v>
      </c>
    </row>
    <row r="1115" spans="1:16">
      <c r="A1115" t="s">
        <v>1123</v>
      </c>
      <c r="B1115" s="9" t="s">
        <v>29616</v>
      </c>
      <c r="C1115" s="9" t="s">
        <v>29352</v>
      </c>
      <c r="D1115" s="9" t="str">
        <f t="shared" si="86"/>
        <v>Michelle Bradley</v>
      </c>
      <c r="E1115" t="s">
        <v>11784</v>
      </c>
      <c r="F1115" s="9" t="str">
        <f t="shared" si="87"/>
        <v>Water Melon</v>
      </c>
      <c r="G1115" s="6">
        <v>30000</v>
      </c>
      <c r="H1115" s="11">
        <v>2</v>
      </c>
      <c r="I1115" s="6">
        <f t="shared" si="88"/>
        <v>60000</v>
      </c>
      <c r="J1115" s="9" t="str">
        <f t="shared" si="89"/>
        <v>High Value</v>
      </c>
      <c r="K1115" s="2">
        <v>45424</v>
      </c>
      <c r="L1115" s="2" t="str">
        <f t="shared" si="90"/>
        <v>May 2024</v>
      </c>
      <c r="M1115" t="s">
        <v>12900</v>
      </c>
      <c r="N1115" t="s">
        <v>18882</v>
      </c>
      <c r="O1115" t="s">
        <v>24831</v>
      </c>
      <c r="P1115" t="s">
        <v>28773</v>
      </c>
    </row>
    <row r="1116" spans="1:16">
      <c r="A1116" t="s">
        <v>1124</v>
      </c>
      <c r="B1116" s="9" t="s">
        <v>29470</v>
      </c>
      <c r="C1116" s="9" t="s">
        <v>29837</v>
      </c>
      <c r="D1116" s="9" t="str">
        <f t="shared" si="86"/>
        <v>Angela Bernard</v>
      </c>
      <c r="E1116" t="s">
        <v>11784</v>
      </c>
      <c r="F1116" s="9" t="str">
        <f t="shared" si="87"/>
        <v>Water Melon</v>
      </c>
      <c r="G1116" s="6">
        <v>30000</v>
      </c>
      <c r="H1116" s="11">
        <v>5</v>
      </c>
      <c r="I1116" s="6">
        <f t="shared" si="88"/>
        <v>150000</v>
      </c>
      <c r="J1116" s="9" t="str">
        <f t="shared" si="89"/>
        <v>High Value</v>
      </c>
      <c r="K1116" s="2">
        <v>45779</v>
      </c>
      <c r="L1116" s="2" t="str">
        <f t="shared" si="90"/>
        <v>May 2025</v>
      </c>
      <c r="M1116" t="s">
        <v>12901</v>
      </c>
      <c r="N1116" t="s">
        <v>18883</v>
      </c>
      <c r="O1116" t="s">
        <v>24832</v>
      </c>
      <c r="P1116" t="s">
        <v>28963</v>
      </c>
    </row>
    <row r="1117" spans="1:16">
      <c r="A1117" t="s">
        <v>1125</v>
      </c>
      <c r="B1117" s="9" t="s">
        <v>29203</v>
      </c>
      <c r="C1117" s="9" t="s">
        <v>29792</v>
      </c>
      <c r="D1117" s="9" t="str">
        <f t="shared" si="86"/>
        <v>Lisa Mercer</v>
      </c>
      <c r="E1117" t="s">
        <v>11784</v>
      </c>
      <c r="F1117" s="9" t="str">
        <f t="shared" si="87"/>
        <v>Water Melon</v>
      </c>
      <c r="G1117" s="6">
        <v>30000</v>
      </c>
      <c r="H1117" s="11">
        <v>10</v>
      </c>
      <c r="I1117" s="6">
        <f t="shared" si="88"/>
        <v>300000</v>
      </c>
      <c r="J1117" s="9" t="str">
        <f t="shared" si="89"/>
        <v>High Value</v>
      </c>
      <c r="K1117" s="2">
        <v>45526</v>
      </c>
      <c r="L1117" s="2" t="str">
        <f t="shared" si="90"/>
        <v>August 2024</v>
      </c>
      <c r="M1117" t="s">
        <v>12902</v>
      </c>
      <c r="N1117" t="s">
        <v>18884</v>
      </c>
      <c r="O1117" t="s">
        <v>24833</v>
      </c>
      <c r="P1117" t="s">
        <v>28908</v>
      </c>
    </row>
    <row r="1118" spans="1:16">
      <c r="A1118" t="s">
        <v>1126</v>
      </c>
      <c r="B1118" s="9" t="s">
        <v>29838</v>
      </c>
      <c r="C1118" s="9" t="s">
        <v>29681</v>
      </c>
      <c r="D1118" s="9" t="str">
        <f t="shared" si="86"/>
        <v>Natalie Marshall</v>
      </c>
      <c r="E1118" t="s">
        <v>11783</v>
      </c>
      <c r="F1118" s="9" t="str">
        <f t="shared" si="87"/>
        <v>Bananas</v>
      </c>
      <c r="G1118" s="6">
        <v>50000</v>
      </c>
      <c r="H1118" s="11">
        <v>7</v>
      </c>
      <c r="I1118" s="6">
        <f t="shared" si="88"/>
        <v>350000</v>
      </c>
      <c r="J1118" s="9" t="str">
        <f t="shared" si="89"/>
        <v>High Value</v>
      </c>
      <c r="K1118" s="2">
        <v>45723</v>
      </c>
      <c r="L1118" s="2" t="str">
        <f t="shared" si="90"/>
        <v>March 2025</v>
      </c>
      <c r="M1118" t="s">
        <v>12903</v>
      </c>
      <c r="N1118" t="s">
        <v>18885</v>
      </c>
      <c r="O1118" t="s">
        <v>24834</v>
      </c>
      <c r="P1118" t="s">
        <v>28902</v>
      </c>
    </row>
    <row r="1119" spans="1:16">
      <c r="A1119" t="s">
        <v>1127</v>
      </c>
      <c r="B1119" s="9" t="s">
        <v>29839</v>
      </c>
      <c r="C1119" s="9" t="s">
        <v>29293</v>
      </c>
      <c r="D1119" s="9" t="str">
        <f t="shared" si="86"/>
        <v>Casey Wright</v>
      </c>
      <c r="E1119" t="s">
        <v>11783</v>
      </c>
      <c r="F1119" s="9" t="str">
        <f t="shared" si="87"/>
        <v>Bananas</v>
      </c>
      <c r="G1119" s="6">
        <v>50000</v>
      </c>
      <c r="H1119" s="11">
        <v>6</v>
      </c>
      <c r="I1119" s="6">
        <f t="shared" si="88"/>
        <v>300000</v>
      </c>
      <c r="J1119" s="9" t="str">
        <f t="shared" si="89"/>
        <v>High Value</v>
      </c>
      <c r="K1119" s="2">
        <v>45576</v>
      </c>
      <c r="L1119" s="2" t="str">
        <f t="shared" si="90"/>
        <v>October 2024</v>
      </c>
      <c r="M1119" t="s">
        <v>12904</v>
      </c>
      <c r="N1119" t="s">
        <v>18886</v>
      </c>
      <c r="O1119" t="s">
        <v>24153</v>
      </c>
      <c r="P1119" t="s">
        <v>28914</v>
      </c>
    </row>
    <row r="1120" spans="1:16">
      <c r="A1120" t="s">
        <v>1128</v>
      </c>
      <c r="B1120" s="9" t="s">
        <v>29840</v>
      </c>
      <c r="C1120" s="9" t="s">
        <v>29841</v>
      </c>
      <c r="D1120" s="9" t="str">
        <f t="shared" si="86"/>
        <v>Raven Barker</v>
      </c>
      <c r="E1120" t="s">
        <v>11784</v>
      </c>
      <c r="F1120" s="9" t="str">
        <f t="shared" si="87"/>
        <v>Water Melon</v>
      </c>
      <c r="G1120" s="6">
        <v>30000</v>
      </c>
      <c r="H1120" s="11">
        <v>10</v>
      </c>
      <c r="I1120" s="6">
        <f t="shared" si="88"/>
        <v>300000</v>
      </c>
      <c r="J1120" s="9" t="str">
        <f t="shared" si="89"/>
        <v>High Value</v>
      </c>
      <c r="K1120" s="2">
        <v>45488</v>
      </c>
      <c r="L1120" s="2" t="str">
        <f t="shared" si="90"/>
        <v>July 2024</v>
      </c>
      <c r="M1120" t="s">
        <v>12905</v>
      </c>
      <c r="N1120" t="s">
        <v>18887</v>
      </c>
      <c r="O1120" t="s">
        <v>24835</v>
      </c>
      <c r="P1120" t="s">
        <v>28780</v>
      </c>
    </row>
    <row r="1121" spans="1:16">
      <c r="A1121" t="s">
        <v>1129</v>
      </c>
      <c r="B1121" s="9" t="s">
        <v>29758</v>
      </c>
      <c r="C1121" s="9" t="s">
        <v>29401</v>
      </c>
      <c r="D1121" s="9" t="str">
        <f t="shared" si="86"/>
        <v>Brittany Chang</v>
      </c>
      <c r="E1121" t="s">
        <v>11783</v>
      </c>
      <c r="F1121" s="9" t="str">
        <f t="shared" si="87"/>
        <v>Bananas</v>
      </c>
      <c r="G1121" s="6">
        <v>50000</v>
      </c>
      <c r="H1121" s="11">
        <v>2</v>
      </c>
      <c r="I1121" s="6">
        <f t="shared" si="88"/>
        <v>100000</v>
      </c>
      <c r="J1121" s="9" t="str">
        <f t="shared" si="89"/>
        <v>High Value</v>
      </c>
      <c r="K1121" s="2">
        <v>45783</v>
      </c>
      <c r="L1121" s="2" t="str">
        <f t="shared" si="90"/>
        <v>May 2025</v>
      </c>
      <c r="M1121" t="s">
        <v>12906</v>
      </c>
      <c r="N1121" t="s">
        <v>18888</v>
      </c>
      <c r="O1121" t="s">
        <v>24836</v>
      </c>
      <c r="P1121" t="s">
        <v>28766</v>
      </c>
    </row>
    <row r="1122" spans="1:16">
      <c r="A1122" t="s">
        <v>1130</v>
      </c>
      <c r="B1122" s="9" t="s">
        <v>30536</v>
      </c>
      <c r="C1122" s="9" t="s">
        <v>29299</v>
      </c>
      <c r="D1122" s="9" t="str">
        <f t="shared" si="86"/>
        <v>Mr.Travis Nguyen</v>
      </c>
      <c r="E1122" t="s">
        <v>11783</v>
      </c>
      <c r="F1122" s="9" t="str">
        <f t="shared" si="87"/>
        <v>Bananas</v>
      </c>
      <c r="G1122" s="6">
        <v>50000</v>
      </c>
      <c r="H1122" s="11">
        <v>2</v>
      </c>
      <c r="I1122" s="6">
        <f t="shared" si="88"/>
        <v>100000</v>
      </c>
      <c r="J1122" s="9" t="str">
        <f t="shared" si="89"/>
        <v>High Value</v>
      </c>
      <c r="K1122" s="2">
        <v>45754</v>
      </c>
      <c r="L1122" s="2" t="str">
        <f t="shared" si="90"/>
        <v>April 2025</v>
      </c>
      <c r="M1122" t="s">
        <v>12907</v>
      </c>
      <c r="N1122" t="s">
        <v>18889</v>
      </c>
      <c r="O1122" t="s">
        <v>24837</v>
      </c>
      <c r="P1122" t="s">
        <v>28830</v>
      </c>
    </row>
    <row r="1123" spans="1:16">
      <c r="A1123" t="s">
        <v>1131</v>
      </c>
      <c r="B1123" s="9" t="s">
        <v>29035</v>
      </c>
      <c r="C1123" s="9" t="s">
        <v>29106</v>
      </c>
      <c r="D1123" s="9" t="str">
        <f t="shared" si="86"/>
        <v>Robert Johnson</v>
      </c>
      <c r="E1123" t="s">
        <v>11784</v>
      </c>
      <c r="F1123" s="9" t="str">
        <f t="shared" si="87"/>
        <v>Water Melon</v>
      </c>
      <c r="G1123" s="6">
        <v>30000</v>
      </c>
      <c r="H1123" s="11">
        <v>9</v>
      </c>
      <c r="I1123" s="6">
        <f t="shared" si="88"/>
        <v>270000</v>
      </c>
      <c r="J1123" s="9" t="str">
        <f t="shared" si="89"/>
        <v>High Value</v>
      </c>
      <c r="K1123" s="2">
        <v>45609</v>
      </c>
      <c r="L1123" s="2" t="str">
        <f t="shared" si="90"/>
        <v>November 2024</v>
      </c>
      <c r="M1123" t="s">
        <v>12908</v>
      </c>
      <c r="N1123" t="s">
        <v>18890</v>
      </c>
      <c r="O1123" t="s">
        <v>24838</v>
      </c>
      <c r="P1123" t="s">
        <v>28942</v>
      </c>
    </row>
    <row r="1124" spans="1:16">
      <c r="A1124" t="s">
        <v>1132</v>
      </c>
      <c r="B1124" s="9" t="s">
        <v>29842</v>
      </c>
      <c r="C1124" s="9" t="s">
        <v>29427</v>
      </c>
      <c r="D1124" s="9" t="str">
        <f t="shared" si="86"/>
        <v>Bonnie Ramirez</v>
      </c>
      <c r="E1124" t="s">
        <v>11782</v>
      </c>
      <c r="F1124" s="9" t="str">
        <f t="shared" si="87"/>
        <v>Apples</v>
      </c>
      <c r="G1124" s="6">
        <v>15000</v>
      </c>
      <c r="H1124" s="11">
        <v>3</v>
      </c>
      <c r="I1124" s="6">
        <f t="shared" si="88"/>
        <v>45000</v>
      </c>
      <c r="J1124" s="9" t="str">
        <f t="shared" si="89"/>
        <v>Mid Value</v>
      </c>
      <c r="K1124" s="2">
        <v>45516</v>
      </c>
      <c r="L1124" s="2" t="str">
        <f t="shared" si="90"/>
        <v>August 2024</v>
      </c>
      <c r="M1124" t="s">
        <v>12909</v>
      </c>
      <c r="N1124" t="s">
        <v>18891</v>
      </c>
      <c r="O1124" t="s">
        <v>24839</v>
      </c>
      <c r="P1124" t="s">
        <v>28946</v>
      </c>
    </row>
    <row r="1125" spans="1:16">
      <c r="A1125" t="s">
        <v>1133</v>
      </c>
      <c r="B1125" s="9" t="s">
        <v>29309</v>
      </c>
      <c r="C1125" s="9" t="s">
        <v>29672</v>
      </c>
      <c r="D1125" s="9" t="str">
        <f t="shared" si="86"/>
        <v>Mary Fisher</v>
      </c>
      <c r="E1125" t="s">
        <v>11782</v>
      </c>
      <c r="F1125" s="9" t="str">
        <f t="shared" si="87"/>
        <v>Apples</v>
      </c>
      <c r="G1125" s="6">
        <v>15000</v>
      </c>
      <c r="H1125" s="11">
        <v>3</v>
      </c>
      <c r="I1125" s="6">
        <f t="shared" si="88"/>
        <v>45000</v>
      </c>
      <c r="J1125" s="9" t="str">
        <f t="shared" si="89"/>
        <v>Mid Value</v>
      </c>
      <c r="K1125" s="2">
        <v>45593</v>
      </c>
      <c r="L1125" s="2" t="str">
        <f t="shared" si="90"/>
        <v>October 2024</v>
      </c>
      <c r="M1125" t="s">
        <v>12910</v>
      </c>
      <c r="N1125" t="s">
        <v>18892</v>
      </c>
      <c r="O1125" t="s">
        <v>24840</v>
      </c>
      <c r="P1125" t="s">
        <v>28946</v>
      </c>
    </row>
    <row r="1126" spans="1:16">
      <c r="A1126" t="s">
        <v>1134</v>
      </c>
      <c r="B1126" s="9" t="s">
        <v>29414</v>
      </c>
      <c r="C1126" s="9" t="s">
        <v>29367</v>
      </c>
      <c r="D1126" s="9" t="str">
        <f t="shared" si="86"/>
        <v>Kimberly Clark</v>
      </c>
      <c r="E1126" t="s">
        <v>11782</v>
      </c>
      <c r="F1126" s="9" t="str">
        <f t="shared" si="87"/>
        <v>Apples</v>
      </c>
      <c r="G1126" s="6">
        <v>15000</v>
      </c>
      <c r="H1126" s="11">
        <v>2</v>
      </c>
      <c r="I1126" s="6">
        <f t="shared" si="88"/>
        <v>30000</v>
      </c>
      <c r="J1126" s="9" t="str">
        <f t="shared" si="89"/>
        <v>Mid Value</v>
      </c>
      <c r="K1126" s="2">
        <v>45530</v>
      </c>
      <c r="L1126" s="2" t="str">
        <f t="shared" si="90"/>
        <v>August 2024</v>
      </c>
      <c r="M1126" t="s">
        <v>12911</v>
      </c>
      <c r="N1126" t="s">
        <v>18893</v>
      </c>
      <c r="O1126" t="s">
        <v>24841</v>
      </c>
      <c r="P1126" t="s">
        <v>28834</v>
      </c>
    </row>
    <row r="1127" spans="1:16">
      <c r="A1127" t="s">
        <v>1135</v>
      </c>
      <c r="B1127" s="9" t="s">
        <v>29134</v>
      </c>
      <c r="C1127" s="9" t="s">
        <v>29843</v>
      </c>
      <c r="D1127" s="9" t="str">
        <f t="shared" si="86"/>
        <v>James Hawkins</v>
      </c>
      <c r="E1127" t="s">
        <v>11786</v>
      </c>
      <c r="F1127" s="9" t="str">
        <f t="shared" si="87"/>
        <v>Pineapples</v>
      </c>
      <c r="G1127" s="6">
        <v>5000</v>
      </c>
      <c r="H1127" s="11">
        <v>1</v>
      </c>
      <c r="I1127" s="6">
        <f t="shared" si="88"/>
        <v>5000</v>
      </c>
      <c r="J1127" s="9" t="str">
        <f t="shared" si="89"/>
        <v>Low Value</v>
      </c>
      <c r="K1127" s="2">
        <v>45715</v>
      </c>
      <c r="L1127" s="2" t="str">
        <f t="shared" si="90"/>
        <v>February 2025</v>
      </c>
      <c r="M1127" t="s">
        <v>12912</v>
      </c>
      <c r="N1127" t="s">
        <v>18894</v>
      </c>
      <c r="O1127" t="s">
        <v>24842</v>
      </c>
      <c r="P1127" t="s">
        <v>28906</v>
      </c>
    </row>
    <row r="1128" spans="1:16">
      <c r="A1128" t="s">
        <v>1136</v>
      </c>
      <c r="B1128" s="9" t="s">
        <v>29619</v>
      </c>
      <c r="C1128" s="9" t="s">
        <v>29393</v>
      </c>
      <c r="D1128" s="9" t="str">
        <f t="shared" si="86"/>
        <v>Nathaniel Norman</v>
      </c>
      <c r="E1128" t="s">
        <v>11785</v>
      </c>
      <c r="F1128" s="9" t="str">
        <f t="shared" si="87"/>
        <v>Orange</v>
      </c>
      <c r="G1128" s="6">
        <v>12000</v>
      </c>
      <c r="H1128" s="11">
        <v>10</v>
      </c>
      <c r="I1128" s="6">
        <f t="shared" si="88"/>
        <v>120000</v>
      </c>
      <c r="J1128" s="9" t="str">
        <f t="shared" si="89"/>
        <v>Low Value</v>
      </c>
      <c r="K1128" s="2">
        <v>45628</v>
      </c>
      <c r="L1128" s="2" t="str">
        <f t="shared" si="90"/>
        <v>December 2024</v>
      </c>
      <c r="M1128" t="s">
        <v>12913</v>
      </c>
      <c r="N1128" t="s">
        <v>18895</v>
      </c>
      <c r="O1128" t="s">
        <v>24843</v>
      </c>
      <c r="P1128" t="s">
        <v>28939</v>
      </c>
    </row>
    <row r="1129" spans="1:16">
      <c r="A1129" t="s">
        <v>1137</v>
      </c>
      <c r="B1129" s="9" t="s">
        <v>29033</v>
      </c>
      <c r="C1129" s="9" t="s">
        <v>29844</v>
      </c>
      <c r="D1129" s="9" t="str">
        <f t="shared" si="86"/>
        <v>Jamie Robertson</v>
      </c>
      <c r="E1129" t="s">
        <v>11786</v>
      </c>
      <c r="F1129" s="9" t="str">
        <f t="shared" si="87"/>
        <v>Pineapples</v>
      </c>
      <c r="G1129" s="6">
        <v>5000</v>
      </c>
      <c r="H1129" s="11">
        <v>1</v>
      </c>
      <c r="I1129" s="6">
        <f t="shared" si="88"/>
        <v>5000</v>
      </c>
      <c r="J1129" s="9" t="str">
        <f t="shared" si="89"/>
        <v>Low Value</v>
      </c>
      <c r="K1129" s="2">
        <v>45583</v>
      </c>
      <c r="L1129" s="2" t="str">
        <f t="shared" si="90"/>
        <v>October 2024</v>
      </c>
      <c r="M1129" t="s">
        <v>12914</v>
      </c>
      <c r="N1129" t="s">
        <v>18896</v>
      </c>
      <c r="O1129" t="s">
        <v>24844</v>
      </c>
      <c r="P1129" t="s">
        <v>28827</v>
      </c>
    </row>
    <row r="1130" spans="1:16">
      <c r="A1130" t="s">
        <v>1138</v>
      </c>
      <c r="B1130" s="9" t="s">
        <v>29060</v>
      </c>
      <c r="C1130" s="9" t="s">
        <v>29305</v>
      </c>
      <c r="D1130" s="9" t="str">
        <f t="shared" si="86"/>
        <v>Anthony Garrett</v>
      </c>
      <c r="E1130" t="s">
        <v>11785</v>
      </c>
      <c r="F1130" s="9" t="str">
        <f t="shared" si="87"/>
        <v>Orange</v>
      </c>
      <c r="G1130" s="6" t="s">
        <v>28990</v>
      </c>
      <c r="H1130" s="11">
        <v>8</v>
      </c>
      <c r="I1130" s="6" t="str">
        <f t="shared" si="88"/>
        <v>Not Found</v>
      </c>
      <c r="J1130" s="9" t="str">
        <f t="shared" si="89"/>
        <v>High Value</v>
      </c>
      <c r="K1130" s="2">
        <v>45591</v>
      </c>
      <c r="L1130" s="2" t="str">
        <f t="shared" si="90"/>
        <v>October 2024</v>
      </c>
      <c r="M1130" t="s">
        <v>12915</v>
      </c>
      <c r="N1130" t="s">
        <v>18897</v>
      </c>
      <c r="O1130" t="s">
        <v>24845</v>
      </c>
      <c r="P1130" t="s">
        <v>28822</v>
      </c>
    </row>
    <row r="1131" spans="1:16">
      <c r="A1131" t="s">
        <v>1139</v>
      </c>
      <c r="B1131" s="9" t="s">
        <v>29046</v>
      </c>
      <c r="C1131" s="9" t="s">
        <v>29036</v>
      </c>
      <c r="D1131" s="9" t="str">
        <f t="shared" si="86"/>
        <v>John Hernandez</v>
      </c>
      <c r="E1131" t="s">
        <v>11786</v>
      </c>
      <c r="F1131" s="9" t="str">
        <f t="shared" si="87"/>
        <v>Pineapples</v>
      </c>
      <c r="G1131" s="6">
        <v>5000</v>
      </c>
      <c r="H1131" s="11">
        <v>5</v>
      </c>
      <c r="I1131" s="6">
        <f t="shared" si="88"/>
        <v>25000</v>
      </c>
      <c r="J1131" s="9" t="str">
        <f t="shared" si="89"/>
        <v>Low Value</v>
      </c>
      <c r="K1131" s="2">
        <v>45751</v>
      </c>
      <c r="L1131" s="2" t="str">
        <f t="shared" si="90"/>
        <v>April 2025</v>
      </c>
      <c r="M1131" t="s">
        <v>12916</v>
      </c>
      <c r="N1131" t="s">
        <v>18898</v>
      </c>
      <c r="O1131" t="s">
        <v>24846</v>
      </c>
      <c r="P1131" t="s">
        <v>28787</v>
      </c>
    </row>
    <row r="1132" spans="1:16">
      <c r="A1132" t="s">
        <v>1140</v>
      </c>
      <c r="B1132" s="9" t="s">
        <v>29013</v>
      </c>
      <c r="C1132" s="9" t="s">
        <v>29845</v>
      </c>
      <c r="D1132" s="9" t="str">
        <f t="shared" si="86"/>
        <v>Cynthia Hicks</v>
      </c>
      <c r="E1132" t="s">
        <v>11786</v>
      </c>
      <c r="F1132" s="9" t="str">
        <f t="shared" si="87"/>
        <v>Pineapples</v>
      </c>
      <c r="G1132" s="6">
        <v>5000</v>
      </c>
      <c r="H1132" s="11">
        <v>9</v>
      </c>
      <c r="I1132" s="6">
        <f t="shared" si="88"/>
        <v>45000</v>
      </c>
      <c r="J1132" s="9" t="str">
        <f t="shared" si="89"/>
        <v>Low Value</v>
      </c>
      <c r="K1132" s="2">
        <v>45473</v>
      </c>
      <c r="L1132" s="2" t="str">
        <f t="shared" si="90"/>
        <v>June 2024</v>
      </c>
      <c r="M1132" t="s">
        <v>12917</v>
      </c>
      <c r="N1132" t="s">
        <v>18899</v>
      </c>
      <c r="O1132" t="s">
        <v>24847</v>
      </c>
      <c r="P1132" t="s">
        <v>28833</v>
      </c>
    </row>
    <row r="1133" spans="1:16">
      <c r="A1133" t="s">
        <v>1141</v>
      </c>
      <c r="B1133" s="9" t="s">
        <v>29676</v>
      </c>
      <c r="C1133" s="9" t="s">
        <v>29016</v>
      </c>
      <c r="D1133" s="9" t="str">
        <f t="shared" si="86"/>
        <v>Courtney Smith</v>
      </c>
      <c r="E1133" t="s">
        <v>28990</v>
      </c>
      <c r="F1133" s="9" t="str">
        <f t="shared" si="87"/>
        <v>Not Found</v>
      </c>
      <c r="G1133" s="6">
        <v>15000</v>
      </c>
      <c r="H1133" s="11">
        <v>6</v>
      </c>
      <c r="I1133" s="6">
        <f t="shared" si="88"/>
        <v>90000</v>
      </c>
      <c r="J1133" s="9" t="str">
        <f t="shared" si="89"/>
        <v>Mid Value</v>
      </c>
      <c r="K1133" s="2">
        <v>45689</v>
      </c>
      <c r="L1133" s="2" t="str">
        <f t="shared" si="90"/>
        <v>February 2025</v>
      </c>
      <c r="M1133" t="s">
        <v>12918</v>
      </c>
      <c r="N1133" t="s">
        <v>18900</v>
      </c>
      <c r="O1133" t="s">
        <v>24847</v>
      </c>
      <c r="P1133" t="s">
        <v>28835</v>
      </c>
    </row>
    <row r="1134" spans="1:16">
      <c r="A1134" t="s">
        <v>1142</v>
      </c>
      <c r="B1134" s="9" t="s">
        <v>29165</v>
      </c>
      <c r="C1134" s="9" t="s">
        <v>29016</v>
      </c>
      <c r="D1134" s="9" t="str">
        <f t="shared" si="86"/>
        <v>Jared Smith</v>
      </c>
      <c r="E1134" t="s">
        <v>11783</v>
      </c>
      <c r="F1134" s="9" t="str">
        <f t="shared" si="87"/>
        <v>Bananas</v>
      </c>
      <c r="G1134" s="6">
        <v>50000</v>
      </c>
      <c r="H1134" s="11">
        <v>2</v>
      </c>
      <c r="I1134" s="6">
        <f t="shared" si="88"/>
        <v>100000</v>
      </c>
      <c r="J1134" s="9" t="str">
        <f t="shared" si="89"/>
        <v>High Value</v>
      </c>
      <c r="K1134" s="2">
        <v>45470</v>
      </c>
      <c r="L1134" s="2" t="str">
        <f t="shared" si="90"/>
        <v>June 2024</v>
      </c>
      <c r="M1134" t="s">
        <v>12919</v>
      </c>
      <c r="N1134" t="s">
        <v>18901</v>
      </c>
      <c r="O1134" t="s">
        <v>24848</v>
      </c>
      <c r="P1134" t="s">
        <v>28803</v>
      </c>
    </row>
    <row r="1135" spans="1:16">
      <c r="A1135" t="s">
        <v>1143</v>
      </c>
      <c r="B1135" s="9" t="s">
        <v>29056</v>
      </c>
      <c r="C1135" s="9" t="s">
        <v>29053</v>
      </c>
      <c r="D1135" s="9" t="str">
        <f t="shared" si="86"/>
        <v>Joshua Wilson</v>
      </c>
      <c r="E1135" t="s">
        <v>11784</v>
      </c>
      <c r="F1135" s="9" t="str">
        <f t="shared" si="87"/>
        <v>Water Melon</v>
      </c>
      <c r="G1135" s="6">
        <v>30000</v>
      </c>
      <c r="H1135" s="11">
        <v>7</v>
      </c>
      <c r="I1135" s="6">
        <f t="shared" si="88"/>
        <v>210000</v>
      </c>
      <c r="J1135" s="9" t="str">
        <f t="shared" si="89"/>
        <v>High Value</v>
      </c>
      <c r="K1135" s="2">
        <v>45490</v>
      </c>
      <c r="L1135" s="2" t="str">
        <f t="shared" si="90"/>
        <v>July 2024</v>
      </c>
      <c r="M1135" t="s">
        <v>12920</v>
      </c>
      <c r="N1135" t="s">
        <v>18902</v>
      </c>
      <c r="O1135" t="s">
        <v>24849</v>
      </c>
      <c r="P1135" t="s">
        <v>28955</v>
      </c>
    </row>
    <row r="1136" spans="1:16">
      <c r="A1136" t="s">
        <v>1144</v>
      </c>
      <c r="B1136" s="9" t="s">
        <v>29035</v>
      </c>
      <c r="C1136" s="9" t="s">
        <v>29151</v>
      </c>
      <c r="D1136" s="9" t="str">
        <f t="shared" si="86"/>
        <v>Robert Green</v>
      </c>
      <c r="E1136" t="s">
        <v>11782</v>
      </c>
      <c r="F1136" s="9" t="str">
        <f t="shared" si="87"/>
        <v>Apples</v>
      </c>
      <c r="G1136" s="6">
        <v>15000</v>
      </c>
      <c r="H1136" s="11">
        <v>2</v>
      </c>
      <c r="I1136" s="6">
        <f t="shared" si="88"/>
        <v>30000</v>
      </c>
      <c r="J1136" s="9" t="str">
        <f t="shared" si="89"/>
        <v>Mid Value</v>
      </c>
      <c r="K1136" s="2">
        <v>45636</v>
      </c>
      <c r="L1136" s="2" t="str">
        <f t="shared" si="90"/>
        <v>December 2024</v>
      </c>
      <c r="M1136" t="s">
        <v>12921</v>
      </c>
      <c r="N1136" t="s">
        <v>18903</v>
      </c>
      <c r="O1136" t="s">
        <v>24850</v>
      </c>
      <c r="P1136" t="s">
        <v>28952</v>
      </c>
    </row>
    <row r="1137" spans="1:16">
      <c r="A1137" t="s">
        <v>1145</v>
      </c>
      <c r="B1137" s="9" t="s">
        <v>29144</v>
      </c>
      <c r="C1137" s="9" t="s">
        <v>29380</v>
      </c>
      <c r="D1137" s="9" t="str">
        <f t="shared" si="86"/>
        <v>Alexander Gibson</v>
      </c>
      <c r="E1137" t="s">
        <v>11786</v>
      </c>
      <c r="F1137" s="9" t="str">
        <f t="shared" si="87"/>
        <v>Pineapples</v>
      </c>
      <c r="G1137" s="6">
        <v>5000</v>
      </c>
      <c r="H1137" s="11">
        <v>10</v>
      </c>
      <c r="I1137" s="6">
        <f t="shared" si="88"/>
        <v>50000</v>
      </c>
      <c r="J1137" s="9" t="str">
        <f t="shared" si="89"/>
        <v>Low Value</v>
      </c>
      <c r="K1137" s="2">
        <v>45724</v>
      </c>
      <c r="L1137" s="2" t="str">
        <f t="shared" si="90"/>
        <v>March 2025</v>
      </c>
      <c r="M1137" t="s">
        <v>12922</v>
      </c>
      <c r="N1137" t="s">
        <v>18904</v>
      </c>
      <c r="O1137" t="s">
        <v>24851</v>
      </c>
      <c r="P1137" t="s">
        <v>28760</v>
      </c>
    </row>
    <row r="1138" spans="1:16">
      <c r="A1138" t="s">
        <v>1146</v>
      </c>
      <c r="B1138" s="9" t="s">
        <v>29846</v>
      </c>
      <c r="C1138" s="9" t="s">
        <v>29162</v>
      </c>
      <c r="D1138" s="9" t="str">
        <f t="shared" si="86"/>
        <v>Kelli Rodriguez</v>
      </c>
      <c r="E1138" t="s">
        <v>11784</v>
      </c>
      <c r="F1138" s="9" t="str">
        <f t="shared" si="87"/>
        <v>Water Melon</v>
      </c>
      <c r="G1138" s="6">
        <v>30000</v>
      </c>
      <c r="H1138" s="11">
        <v>4</v>
      </c>
      <c r="I1138" s="6">
        <f t="shared" si="88"/>
        <v>120000</v>
      </c>
      <c r="J1138" s="9" t="str">
        <f t="shared" si="89"/>
        <v>High Value</v>
      </c>
      <c r="K1138" s="2">
        <v>45754</v>
      </c>
      <c r="L1138" s="2" t="str">
        <f t="shared" si="90"/>
        <v>April 2025</v>
      </c>
      <c r="M1138" t="s">
        <v>12923</v>
      </c>
      <c r="N1138" t="s">
        <v>18905</v>
      </c>
      <c r="O1138" t="s">
        <v>24852</v>
      </c>
      <c r="P1138" t="s">
        <v>28774</v>
      </c>
    </row>
    <row r="1139" spans="1:16">
      <c r="A1139" t="s">
        <v>1147</v>
      </c>
      <c r="B1139" s="9" t="s">
        <v>29114</v>
      </c>
      <c r="C1139" s="9" t="s">
        <v>29847</v>
      </c>
      <c r="D1139" s="9" t="str">
        <f t="shared" si="86"/>
        <v>Matthew Gordon</v>
      </c>
      <c r="E1139" t="s">
        <v>11785</v>
      </c>
      <c r="F1139" s="9" t="str">
        <f t="shared" si="87"/>
        <v>Orange</v>
      </c>
      <c r="G1139" s="6" t="s">
        <v>28990</v>
      </c>
      <c r="H1139" s="11">
        <v>10</v>
      </c>
      <c r="I1139" s="6" t="str">
        <f t="shared" si="88"/>
        <v>Not Found</v>
      </c>
      <c r="J1139" s="9" t="str">
        <f t="shared" si="89"/>
        <v>High Value</v>
      </c>
      <c r="K1139" s="2">
        <v>45625</v>
      </c>
      <c r="L1139" s="2" t="str">
        <f t="shared" si="90"/>
        <v>November 2024</v>
      </c>
      <c r="M1139" t="s">
        <v>12924</v>
      </c>
      <c r="N1139" t="s">
        <v>18906</v>
      </c>
      <c r="O1139" t="s">
        <v>24853</v>
      </c>
      <c r="P1139" t="s">
        <v>28793</v>
      </c>
    </row>
    <row r="1140" spans="1:16">
      <c r="A1140" t="s">
        <v>1148</v>
      </c>
      <c r="B1140" s="9" t="s">
        <v>29108</v>
      </c>
      <c r="C1140" s="9" t="s">
        <v>29016</v>
      </c>
      <c r="D1140" s="9" t="str">
        <f t="shared" si="86"/>
        <v>Kelly Smith</v>
      </c>
      <c r="E1140" t="s">
        <v>11786</v>
      </c>
      <c r="F1140" s="9" t="str">
        <f t="shared" si="87"/>
        <v>Pineapples</v>
      </c>
      <c r="G1140" s="6">
        <v>5000</v>
      </c>
      <c r="H1140" s="11">
        <v>2</v>
      </c>
      <c r="I1140" s="6">
        <f t="shared" si="88"/>
        <v>10000</v>
      </c>
      <c r="J1140" s="9" t="str">
        <f t="shared" si="89"/>
        <v>Low Value</v>
      </c>
      <c r="K1140" s="2">
        <v>45510</v>
      </c>
      <c r="L1140" s="2" t="str">
        <f t="shared" si="90"/>
        <v>August 2024</v>
      </c>
      <c r="M1140" t="s">
        <v>12925</v>
      </c>
      <c r="N1140" t="s">
        <v>18907</v>
      </c>
      <c r="O1140" t="s">
        <v>24854</v>
      </c>
      <c r="P1140" t="s">
        <v>28756</v>
      </c>
    </row>
    <row r="1141" spans="1:16">
      <c r="A1141" t="s">
        <v>1149</v>
      </c>
      <c r="B1141" s="9" t="s">
        <v>29452</v>
      </c>
      <c r="C1141" s="9" t="s">
        <v>29207</v>
      </c>
      <c r="D1141" s="9" t="str">
        <f t="shared" si="86"/>
        <v>Russell Miller</v>
      </c>
      <c r="E1141" t="s">
        <v>11784</v>
      </c>
      <c r="F1141" s="9" t="str">
        <f t="shared" si="87"/>
        <v>Water Melon</v>
      </c>
      <c r="G1141" s="6">
        <v>30000</v>
      </c>
      <c r="H1141" s="11">
        <v>2</v>
      </c>
      <c r="I1141" s="6">
        <f t="shared" si="88"/>
        <v>60000</v>
      </c>
      <c r="J1141" s="9" t="str">
        <f t="shared" si="89"/>
        <v>High Value</v>
      </c>
      <c r="K1141" s="2">
        <v>45628</v>
      </c>
      <c r="L1141" s="2" t="str">
        <f t="shared" si="90"/>
        <v>December 2024</v>
      </c>
      <c r="M1141" t="s">
        <v>12926</v>
      </c>
      <c r="N1141" t="s">
        <v>18908</v>
      </c>
      <c r="O1141" t="s">
        <v>24855</v>
      </c>
      <c r="P1141" t="s">
        <v>28751</v>
      </c>
    </row>
    <row r="1142" spans="1:16">
      <c r="A1142" t="s">
        <v>1150</v>
      </c>
      <c r="B1142" s="9" t="s">
        <v>29345</v>
      </c>
      <c r="C1142" s="9" t="s">
        <v>29848</v>
      </c>
      <c r="D1142" s="9" t="str">
        <f t="shared" si="86"/>
        <v>Patricia Fields</v>
      </c>
      <c r="E1142" t="s">
        <v>11786</v>
      </c>
      <c r="F1142" s="9" t="str">
        <f t="shared" si="87"/>
        <v>Pineapples</v>
      </c>
      <c r="G1142" s="6">
        <v>5000</v>
      </c>
      <c r="H1142" s="11">
        <v>10</v>
      </c>
      <c r="I1142" s="6">
        <f t="shared" si="88"/>
        <v>50000</v>
      </c>
      <c r="J1142" s="9" t="str">
        <f t="shared" si="89"/>
        <v>Low Value</v>
      </c>
      <c r="K1142" s="2">
        <v>45738</v>
      </c>
      <c r="L1142" s="2" t="str">
        <f t="shared" si="90"/>
        <v>March 2025</v>
      </c>
      <c r="M1142" t="s">
        <v>12927</v>
      </c>
      <c r="N1142" t="s">
        <v>18909</v>
      </c>
      <c r="O1142" t="s">
        <v>24856</v>
      </c>
      <c r="P1142" t="s">
        <v>28802</v>
      </c>
    </row>
    <row r="1143" spans="1:16">
      <c r="A1143" t="s">
        <v>1151</v>
      </c>
      <c r="B1143" s="9" t="s">
        <v>29554</v>
      </c>
      <c r="C1143" s="9" t="s">
        <v>29137</v>
      </c>
      <c r="D1143" s="9" t="str">
        <f t="shared" si="86"/>
        <v>Linda Lamb</v>
      </c>
      <c r="E1143" t="s">
        <v>11785</v>
      </c>
      <c r="F1143" s="9" t="str">
        <f t="shared" si="87"/>
        <v>Orange</v>
      </c>
      <c r="G1143" s="6">
        <v>12000</v>
      </c>
      <c r="H1143" s="11">
        <v>10</v>
      </c>
      <c r="I1143" s="6">
        <f t="shared" si="88"/>
        <v>120000</v>
      </c>
      <c r="J1143" s="9" t="str">
        <f t="shared" si="89"/>
        <v>Low Value</v>
      </c>
      <c r="K1143" s="2">
        <v>45737</v>
      </c>
      <c r="L1143" s="2" t="str">
        <f t="shared" si="90"/>
        <v>March 2025</v>
      </c>
      <c r="M1143" t="s">
        <v>12928</v>
      </c>
      <c r="N1143" t="s">
        <v>18910</v>
      </c>
      <c r="O1143" t="s">
        <v>24857</v>
      </c>
      <c r="P1143" t="s">
        <v>28815</v>
      </c>
    </row>
    <row r="1144" spans="1:16">
      <c r="A1144" t="s">
        <v>1152</v>
      </c>
      <c r="B1144" s="9" t="s">
        <v>29849</v>
      </c>
      <c r="C1144" s="9" t="s">
        <v>29040</v>
      </c>
      <c r="D1144" s="9" t="str">
        <f t="shared" si="86"/>
        <v>Darren Hall</v>
      </c>
      <c r="E1144" t="s">
        <v>11784</v>
      </c>
      <c r="F1144" s="9" t="str">
        <f t="shared" si="87"/>
        <v>Water Melon</v>
      </c>
      <c r="G1144" s="6">
        <v>30000</v>
      </c>
      <c r="H1144" s="11">
        <v>8</v>
      </c>
      <c r="I1144" s="6">
        <f t="shared" si="88"/>
        <v>240000</v>
      </c>
      <c r="J1144" s="9" t="str">
        <f t="shared" si="89"/>
        <v>High Value</v>
      </c>
      <c r="K1144" s="2">
        <v>45678</v>
      </c>
      <c r="L1144" s="2" t="str">
        <f t="shared" si="90"/>
        <v>January 2025</v>
      </c>
      <c r="M1144" t="s">
        <v>12929</v>
      </c>
      <c r="N1144" t="s">
        <v>18911</v>
      </c>
      <c r="O1144" t="s">
        <v>24858</v>
      </c>
      <c r="P1144" t="s">
        <v>28784</v>
      </c>
    </row>
    <row r="1145" spans="1:16">
      <c r="A1145" t="s">
        <v>1153</v>
      </c>
      <c r="B1145" s="9" t="s">
        <v>29074</v>
      </c>
      <c r="C1145" s="9" t="s">
        <v>29442</v>
      </c>
      <c r="D1145" s="9" t="str">
        <f t="shared" si="86"/>
        <v>Mark Whitney</v>
      </c>
      <c r="E1145" t="s">
        <v>11782</v>
      </c>
      <c r="F1145" s="9" t="str">
        <f t="shared" si="87"/>
        <v>Apples</v>
      </c>
      <c r="G1145" s="6">
        <v>15000</v>
      </c>
      <c r="H1145" s="11">
        <v>8</v>
      </c>
      <c r="I1145" s="6">
        <f t="shared" si="88"/>
        <v>120000</v>
      </c>
      <c r="J1145" s="9" t="str">
        <f t="shared" si="89"/>
        <v>Mid Value</v>
      </c>
      <c r="K1145" s="2">
        <v>45504</v>
      </c>
      <c r="L1145" s="2" t="str">
        <f t="shared" si="90"/>
        <v>July 2024</v>
      </c>
      <c r="M1145" t="s">
        <v>12930</v>
      </c>
      <c r="N1145" t="s">
        <v>18912</v>
      </c>
      <c r="O1145" t="s">
        <v>24859</v>
      </c>
      <c r="P1145" t="s">
        <v>28881</v>
      </c>
    </row>
    <row r="1146" spans="1:16">
      <c r="A1146" t="s">
        <v>1154</v>
      </c>
      <c r="B1146" s="9" t="s">
        <v>29114</v>
      </c>
      <c r="C1146" s="9" t="s">
        <v>29850</v>
      </c>
      <c r="D1146" s="9" t="str">
        <f t="shared" si="86"/>
        <v>Matthew Houston</v>
      </c>
      <c r="E1146" t="s">
        <v>11783</v>
      </c>
      <c r="F1146" s="9" t="str">
        <f t="shared" si="87"/>
        <v>Bananas</v>
      </c>
      <c r="G1146" s="6">
        <v>50000</v>
      </c>
      <c r="H1146" s="11">
        <v>4</v>
      </c>
      <c r="I1146" s="6">
        <f t="shared" si="88"/>
        <v>200000</v>
      </c>
      <c r="J1146" s="9" t="str">
        <f t="shared" si="89"/>
        <v>High Value</v>
      </c>
      <c r="K1146" s="2">
        <v>45480</v>
      </c>
      <c r="L1146" s="2" t="str">
        <f t="shared" si="90"/>
        <v>July 2024</v>
      </c>
      <c r="M1146" t="s">
        <v>12931</v>
      </c>
      <c r="N1146" t="s">
        <v>18913</v>
      </c>
      <c r="O1146" t="s">
        <v>24860</v>
      </c>
      <c r="P1146" t="s">
        <v>28810</v>
      </c>
    </row>
    <row r="1147" spans="1:16">
      <c r="A1147" t="s">
        <v>1155</v>
      </c>
      <c r="B1147" s="9" t="s">
        <v>29329</v>
      </c>
      <c r="C1147" s="9" t="s">
        <v>29851</v>
      </c>
      <c r="D1147" s="9" t="str">
        <f t="shared" si="86"/>
        <v>Samantha Ford</v>
      </c>
      <c r="E1147" t="s">
        <v>11784</v>
      </c>
      <c r="F1147" s="9" t="str">
        <f t="shared" si="87"/>
        <v>Water Melon</v>
      </c>
      <c r="G1147" s="6">
        <v>30000</v>
      </c>
      <c r="H1147" s="11">
        <v>9</v>
      </c>
      <c r="I1147" s="6">
        <f t="shared" si="88"/>
        <v>270000</v>
      </c>
      <c r="J1147" s="9" t="str">
        <f t="shared" si="89"/>
        <v>High Value</v>
      </c>
      <c r="K1147" s="2">
        <v>45469</v>
      </c>
      <c r="L1147" s="2" t="str">
        <f t="shared" si="90"/>
        <v>June 2024</v>
      </c>
      <c r="M1147" t="s">
        <v>12932</v>
      </c>
      <c r="N1147" t="s">
        <v>18914</v>
      </c>
      <c r="O1147" t="s">
        <v>24861</v>
      </c>
      <c r="P1147" t="s">
        <v>28800</v>
      </c>
    </row>
    <row r="1148" spans="1:16">
      <c r="A1148" t="s">
        <v>1156</v>
      </c>
      <c r="B1148" s="9" t="s">
        <v>30537</v>
      </c>
      <c r="C1148" s="9" t="s">
        <v>29496</v>
      </c>
      <c r="D1148" s="9" t="str">
        <f t="shared" si="86"/>
        <v>Dr.David Love</v>
      </c>
      <c r="E1148" t="s">
        <v>11784</v>
      </c>
      <c r="F1148" s="9" t="str">
        <f t="shared" si="87"/>
        <v>Water Melon</v>
      </c>
      <c r="G1148" s="6">
        <v>30000</v>
      </c>
      <c r="H1148" s="11">
        <v>4</v>
      </c>
      <c r="I1148" s="6">
        <f t="shared" si="88"/>
        <v>120000</v>
      </c>
      <c r="J1148" s="9" t="str">
        <f t="shared" si="89"/>
        <v>High Value</v>
      </c>
      <c r="K1148" s="2">
        <v>45518</v>
      </c>
      <c r="L1148" s="2" t="str">
        <f t="shared" si="90"/>
        <v>August 2024</v>
      </c>
      <c r="M1148" t="s">
        <v>12933</v>
      </c>
      <c r="N1148" t="s">
        <v>18915</v>
      </c>
      <c r="O1148" t="s">
        <v>24862</v>
      </c>
      <c r="P1148" t="s">
        <v>28915</v>
      </c>
    </row>
    <row r="1149" spans="1:16">
      <c r="A1149" t="s">
        <v>1157</v>
      </c>
      <c r="B1149" s="9" t="s">
        <v>29852</v>
      </c>
      <c r="C1149" s="9" t="s">
        <v>29853</v>
      </c>
      <c r="D1149" s="9" t="str">
        <f t="shared" si="86"/>
        <v>Sabrina Contreras</v>
      </c>
      <c r="E1149" t="s">
        <v>11784</v>
      </c>
      <c r="F1149" s="9" t="str">
        <f t="shared" si="87"/>
        <v>Water Melon</v>
      </c>
      <c r="G1149" s="6">
        <v>30000</v>
      </c>
      <c r="H1149" s="11">
        <v>2</v>
      </c>
      <c r="I1149" s="6">
        <f t="shared" si="88"/>
        <v>60000</v>
      </c>
      <c r="J1149" s="9" t="str">
        <f t="shared" si="89"/>
        <v>High Value</v>
      </c>
      <c r="K1149" s="2">
        <v>45712</v>
      </c>
      <c r="L1149" s="2" t="str">
        <f t="shared" si="90"/>
        <v>February 2025</v>
      </c>
      <c r="M1149" t="s">
        <v>12934</v>
      </c>
      <c r="N1149" t="s">
        <v>18916</v>
      </c>
      <c r="O1149" t="s">
        <v>24863</v>
      </c>
      <c r="P1149" t="s">
        <v>28750</v>
      </c>
    </row>
    <row r="1150" spans="1:16">
      <c r="A1150" t="s">
        <v>1158</v>
      </c>
      <c r="B1150" s="9" t="s">
        <v>29309</v>
      </c>
      <c r="C1150" s="9" t="s">
        <v>29065</v>
      </c>
      <c r="D1150" s="9" t="str">
        <f t="shared" si="86"/>
        <v>Mary Bennett</v>
      </c>
      <c r="E1150" t="s">
        <v>11784</v>
      </c>
      <c r="F1150" s="9" t="str">
        <f t="shared" si="87"/>
        <v>Water Melon</v>
      </c>
      <c r="G1150" s="6">
        <v>30000</v>
      </c>
      <c r="H1150" s="11">
        <v>6</v>
      </c>
      <c r="I1150" s="6">
        <f t="shared" si="88"/>
        <v>180000</v>
      </c>
      <c r="J1150" s="9" t="str">
        <f t="shared" si="89"/>
        <v>High Value</v>
      </c>
      <c r="K1150" s="2">
        <v>45643</v>
      </c>
      <c r="L1150" s="2" t="str">
        <f t="shared" si="90"/>
        <v>December 2024</v>
      </c>
      <c r="M1150" t="s">
        <v>12935</v>
      </c>
      <c r="N1150" t="s">
        <v>18917</v>
      </c>
      <c r="O1150" t="s">
        <v>23782</v>
      </c>
      <c r="P1150" t="s">
        <v>28850</v>
      </c>
    </row>
    <row r="1151" spans="1:16">
      <c r="A1151" t="s">
        <v>1159</v>
      </c>
      <c r="B1151" s="9" t="s">
        <v>29854</v>
      </c>
      <c r="C1151" s="9" t="s">
        <v>29855</v>
      </c>
      <c r="D1151" s="9" t="str">
        <f t="shared" si="86"/>
        <v>Kelsey Riggs</v>
      </c>
      <c r="E1151" t="s">
        <v>11783</v>
      </c>
      <c r="F1151" s="9" t="str">
        <f t="shared" si="87"/>
        <v>Bananas</v>
      </c>
      <c r="G1151" s="6">
        <v>50000</v>
      </c>
      <c r="H1151" s="11">
        <v>4</v>
      </c>
      <c r="I1151" s="6">
        <f t="shared" si="88"/>
        <v>200000</v>
      </c>
      <c r="J1151" s="9" t="str">
        <f t="shared" si="89"/>
        <v>High Value</v>
      </c>
      <c r="K1151" s="2">
        <v>45740</v>
      </c>
      <c r="L1151" s="2" t="str">
        <f t="shared" si="90"/>
        <v>March 2025</v>
      </c>
      <c r="M1151" t="s">
        <v>12936</v>
      </c>
      <c r="N1151" t="s">
        <v>18918</v>
      </c>
      <c r="O1151" t="s">
        <v>24864</v>
      </c>
      <c r="P1151" t="s">
        <v>28772</v>
      </c>
    </row>
    <row r="1152" spans="1:16">
      <c r="A1152" t="s">
        <v>1160</v>
      </c>
      <c r="B1152" s="9" t="s">
        <v>29146</v>
      </c>
      <c r="C1152" s="9" t="s">
        <v>29507</v>
      </c>
      <c r="D1152" s="9" t="str">
        <f t="shared" si="86"/>
        <v>David Perez</v>
      </c>
      <c r="E1152" t="s">
        <v>11783</v>
      </c>
      <c r="F1152" s="9" t="str">
        <f t="shared" si="87"/>
        <v>Bananas</v>
      </c>
      <c r="G1152" s="6">
        <v>50000</v>
      </c>
      <c r="H1152" s="11">
        <v>5</v>
      </c>
      <c r="I1152" s="6">
        <f t="shared" si="88"/>
        <v>250000</v>
      </c>
      <c r="J1152" s="9" t="str">
        <f t="shared" si="89"/>
        <v>High Value</v>
      </c>
      <c r="K1152" s="2">
        <v>45645</v>
      </c>
      <c r="L1152" s="2" t="str">
        <f t="shared" si="90"/>
        <v>December 2024</v>
      </c>
      <c r="M1152" t="s">
        <v>12937</v>
      </c>
      <c r="N1152" t="s">
        <v>18919</v>
      </c>
      <c r="O1152" t="s">
        <v>24865</v>
      </c>
      <c r="P1152" t="s">
        <v>28783</v>
      </c>
    </row>
    <row r="1153" spans="1:16">
      <c r="A1153" t="s">
        <v>1161</v>
      </c>
      <c r="B1153" s="9" t="s">
        <v>29467</v>
      </c>
      <c r="C1153" s="9" t="s">
        <v>29032</v>
      </c>
      <c r="D1153" s="9" t="str">
        <f t="shared" si="86"/>
        <v>Pamela Scott</v>
      </c>
      <c r="E1153" t="s">
        <v>11783</v>
      </c>
      <c r="F1153" s="9" t="str">
        <f t="shared" si="87"/>
        <v>Bananas</v>
      </c>
      <c r="G1153" s="6">
        <v>50000</v>
      </c>
      <c r="H1153" s="11">
        <v>10</v>
      </c>
      <c r="I1153" s="6">
        <f t="shared" si="88"/>
        <v>500000</v>
      </c>
      <c r="J1153" s="9" t="str">
        <f t="shared" si="89"/>
        <v>High Value</v>
      </c>
      <c r="K1153" s="2">
        <v>45686</v>
      </c>
      <c r="L1153" s="2" t="str">
        <f t="shared" si="90"/>
        <v>January 2025</v>
      </c>
      <c r="M1153" t="s">
        <v>12938</v>
      </c>
      <c r="N1153" t="s">
        <v>18920</v>
      </c>
      <c r="O1153" t="s">
        <v>24866</v>
      </c>
      <c r="P1153" t="s">
        <v>28960</v>
      </c>
    </row>
    <row r="1154" spans="1:16">
      <c r="A1154" t="s">
        <v>1162</v>
      </c>
      <c r="B1154" s="9" t="s">
        <v>29125</v>
      </c>
      <c r="C1154" s="9" t="s">
        <v>29164</v>
      </c>
      <c r="D1154" s="9" t="str">
        <f t="shared" si="86"/>
        <v>Emily Bailey</v>
      </c>
      <c r="E1154" t="s">
        <v>11782</v>
      </c>
      <c r="F1154" s="9" t="str">
        <f t="shared" si="87"/>
        <v>Apples</v>
      </c>
      <c r="G1154" s="6">
        <v>15000</v>
      </c>
      <c r="H1154" s="11">
        <v>2</v>
      </c>
      <c r="I1154" s="6">
        <f t="shared" si="88"/>
        <v>30000</v>
      </c>
      <c r="J1154" s="9" t="str">
        <f t="shared" si="89"/>
        <v>Mid Value</v>
      </c>
      <c r="K1154" s="2">
        <v>45683</v>
      </c>
      <c r="L1154" s="2" t="str">
        <f t="shared" si="90"/>
        <v>January 2025</v>
      </c>
      <c r="M1154" t="s">
        <v>12939</v>
      </c>
      <c r="N1154" t="s">
        <v>18921</v>
      </c>
      <c r="O1154" t="s">
        <v>24867</v>
      </c>
      <c r="P1154" t="s">
        <v>28883</v>
      </c>
    </row>
    <row r="1155" spans="1:16">
      <c r="A1155" t="s">
        <v>1163</v>
      </c>
      <c r="B1155" s="9" t="s">
        <v>29446</v>
      </c>
      <c r="C1155" s="9" t="s">
        <v>29517</v>
      </c>
      <c r="D1155" s="9" t="str">
        <f t="shared" ref="D1155:D1218" si="91">CONCATENATE(B1155, " ",C1155)</f>
        <v>Cindy Lee</v>
      </c>
      <c r="E1155" t="s">
        <v>11786</v>
      </c>
      <c r="F1155" s="9" t="str">
        <f t="shared" ref="F1155:F1218" si="92">IF(E1155="Not Found","Not Found",VLOOKUP(E1155,$S$2:$T$6,2,FALSE))</f>
        <v>Pineapples</v>
      </c>
      <c r="G1155" s="6">
        <v>5000</v>
      </c>
      <c r="H1155" s="11">
        <v>1</v>
      </c>
      <c r="I1155" s="6">
        <f t="shared" ref="I1155:I1218" si="93">IF(OR(G1155="Not Found",G1155=""),"Not Found",G1155*H1155)</f>
        <v>5000</v>
      </c>
      <c r="J1155" s="9" t="str">
        <f t="shared" ref="J1155:J1218" si="94">IF(G1155&lt;=12000,"Low Value", IF(G1155&gt;=30000,"High Value","Mid Value"))</f>
        <v>Low Value</v>
      </c>
      <c r="K1155" s="2">
        <v>45618</v>
      </c>
      <c r="L1155" s="2" t="str">
        <f t="shared" ref="L1155:L1218" si="95">TEXT(K1155,"mmmm yyyy")</f>
        <v>November 2024</v>
      </c>
      <c r="M1155" t="s">
        <v>12940</v>
      </c>
      <c r="N1155" t="s">
        <v>18922</v>
      </c>
      <c r="O1155" t="s">
        <v>24868</v>
      </c>
      <c r="P1155" t="s">
        <v>28782</v>
      </c>
    </row>
    <row r="1156" spans="1:16">
      <c r="A1156" t="s">
        <v>1164</v>
      </c>
      <c r="B1156" s="9" t="s">
        <v>29185</v>
      </c>
      <c r="C1156" s="9" t="s">
        <v>29207</v>
      </c>
      <c r="D1156" s="9" t="str">
        <f t="shared" si="91"/>
        <v>Debra Miller</v>
      </c>
      <c r="E1156" t="s">
        <v>11782</v>
      </c>
      <c r="F1156" s="9" t="str">
        <f t="shared" si="92"/>
        <v>Apples</v>
      </c>
      <c r="G1156" s="6">
        <v>15000</v>
      </c>
      <c r="H1156" s="11">
        <v>8</v>
      </c>
      <c r="I1156" s="6">
        <f t="shared" si="93"/>
        <v>120000</v>
      </c>
      <c r="J1156" s="9" t="str">
        <f t="shared" si="94"/>
        <v>Mid Value</v>
      </c>
      <c r="K1156" s="2">
        <v>45446</v>
      </c>
      <c r="L1156" s="2" t="str">
        <f t="shared" si="95"/>
        <v>June 2024</v>
      </c>
      <c r="M1156" t="s">
        <v>12941</v>
      </c>
      <c r="N1156" t="s">
        <v>18923</v>
      </c>
      <c r="O1156" t="s">
        <v>24869</v>
      </c>
      <c r="P1156" t="s">
        <v>28944</v>
      </c>
    </row>
    <row r="1157" spans="1:16">
      <c r="A1157" t="s">
        <v>1165</v>
      </c>
      <c r="B1157" s="9" t="s">
        <v>29856</v>
      </c>
      <c r="C1157" s="9" t="s">
        <v>29367</v>
      </c>
      <c r="D1157" s="9" t="str">
        <f t="shared" si="91"/>
        <v>Caitlyn Clark</v>
      </c>
      <c r="E1157" t="s">
        <v>11786</v>
      </c>
      <c r="F1157" s="9" t="str">
        <f t="shared" si="92"/>
        <v>Pineapples</v>
      </c>
      <c r="G1157" s="6">
        <v>5000</v>
      </c>
      <c r="H1157" s="11">
        <v>5</v>
      </c>
      <c r="I1157" s="6">
        <f t="shared" si="93"/>
        <v>25000</v>
      </c>
      <c r="J1157" s="9" t="str">
        <f t="shared" si="94"/>
        <v>Low Value</v>
      </c>
      <c r="K1157" s="2">
        <v>45730</v>
      </c>
      <c r="L1157" s="2" t="str">
        <f t="shared" si="95"/>
        <v>March 2025</v>
      </c>
      <c r="M1157" t="s">
        <v>12942</v>
      </c>
      <c r="N1157" t="s">
        <v>18924</v>
      </c>
      <c r="O1157" t="s">
        <v>24870</v>
      </c>
      <c r="P1157" t="s">
        <v>28927</v>
      </c>
    </row>
    <row r="1158" spans="1:16">
      <c r="A1158" t="s">
        <v>1166</v>
      </c>
      <c r="B1158" s="9" t="s">
        <v>29103</v>
      </c>
      <c r="C1158" s="9" t="s">
        <v>29144</v>
      </c>
      <c r="D1158" s="9" t="str">
        <f t="shared" si="91"/>
        <v>Christopher Alexander</v>
      </c>
      <c r="E1158" t="s">
        <v>11786</v>
      </c>
      <c r="F1158" s="9" t="str">
        <f t="shared" si="92"/>
        <v>Pineapples</v>
      </c>
      <c r="G1158" s="6">
        <v>5000</v>
      </c>
      <c r="H1158" s="11">
        <v>5</v>
      </c>
      <c r="I1158" s="6">
        <f t="shared" si="93"/>
        <v>25000</v>
      </c>
      <c r="J1158" s="9" t="str">
        <f t="shared" si="94"/>
        <v>Low Value</v>
      </c>
      <c r="K1158" s="2">
        <v>45699</v>
      </c>
      <c r="L1158" s="2" t="str">
        <f t="shared" si="95"/>
        <v>February 2025</v>
      </c>
      <c r="M1158" t="s">
        <v>12943</v>
      </c>
      <c r="N1158" t="s">
        <v>18925</v>
      </c>
      <c r="O1158" t="s">
        <v>24871</v>
      </c>
      <c r="P1158" t="s">
        <v>28935</v>
      </c>
    </row>
    <row r="1159" spans="1:16">
      <c r="A1159" t="s">
        <v>1167</v>
      </c>
      <c r="B1159" s="9" t="s">
        <v>29435</v>
      </c>
      <c r="C1159" s="9" t="s">
        <v>29218</v>
      </c>
      <c r="D1159" s="9" t="str">
        <f t="shared" si="91"/>
        <v>Andrea Maldonado</v>
      </c>
      <c r="E1159" t="s">
        <v>11783</v>
      </c>
      <c r="F1159" s="9" t="str">
        <f t="shared" si="92"/>
        <v>Bananas</v>
      </c>
      <c r="G1159" s="6">
        <v>50000</v>
      </c>
      <c r="H1159" s="11">
        <v>1</v>
      </c>
      <c r="I1159" s="6">
        <f t="shared" si="93"/>
        <v>50000</v>
      </c>
      <c r="J1159" s="9" t="str">
        <f t="shared" si="94"/>
        <v>High Value</v>
      </c>
      <c r="K1159" s="2">
        <v>45483</v>
      </c>
      <c r="L1159" s="2" t="str">
        <f t="shared" si="95"/>
        <v>July 2024</v>
      </c>
      <c r="M1159" t="s">
        <v>12944</v>
      </c>
      <c r="N1159" t="s">
        <v>18926</v>
      </c>
      <c r="O1159" t="s">
        <v>24872</v>
      </c>
      <c r="P1159" t="s">
        <v>28908</v>
      </c>
    </row>
    <row r="1160" spans="1:16">
      <c r="A1160" t="s">
        <v>1168</v>
      </c>
      <c r="B1160" s="9" t="s">
        <v>29381</v>
      </c>
      <c r="C1160" s="9" t="s">
        <v>29180</v>
      </c>
      <c r="D1160" s="9" t="str">
        <f t="shared" si="91"/>
        <v>Carl Patterson</v>
      </c>
      <c r="E1160" t="s">
        <v>11786</v>
      </c>
      <c r="F1160" s="9" t="str">
        <f t="shared" si="92"/>
        <v>Pineapples</v>
      </c>
      <c r="G1160" s="6">
        <v>5000</v>
      </c>
      <c r="H1160" s="11">
        <v>1</v>
      </c>
      <c r="I1160" s="6">
        <f t="shared" si="93"/>
        <v>5000</v>
      </c>
      <c r="J1160" s="9" t="str">
        <f t="shared" si="94"/>
        <v>Low Value</v>
      </c>
      <c r="K1160" s="2">
        <v>45488</v>
      </c>
      <c r="L1160" s="2" t="str">
        <f t="shared" si="95"/>
        <v>July 2024</v>
      </c>
      <c r="M1160" t="s">
        <v>12945</v>
      </c>
      <c r="N1160" t="s">
        <v>18927</v>
      </c>
      <c r="O1160" t="s">
        <v>24873</v>
      </c>
      <c r="P1160" t="s">
        <v>28984</v>
      </c>
    </row>
    <row r="1161" spans="1:16">
      <c r="A1161" t="s">
        <v>1169</v>
      </c>
      <c r="B1161" s="9" t="s">
        <v>29039</v>
      </c>
      <c r="C1161" s="9" t="s">
        <v>29745</v>
      </c>
      <c r="D1161" s="9" t="str">
        <f t="shared" si="91"/>
        <v>Brenda Frye</v>
      </c>
      <c r="E1161" t="s">
        <v>11783</v>
      </c>
      <c r="F1161" s="9" t="str">
        <f t="shared" si="92"/>
        <v>Bananas</v>
      </c>
      <c r="G1161" s="6">
        <v>50000</v>
      </c>
      <c r="H1161" s="11">
        <v>8</v>
      </c>
      <c r="I1161" s="6">
        <f t="shared" si="93"/>
        <v>400000</v>
      </c>
      <c r="J1161" s="9" t="str">
        <f t="shared" si="94"/>
        <v>High Value</v>
      </c>
      <c r="K1161" s="2">
        <v>45432</v>
      </c>
      <c r="L1161" s="2" t="str">
        <f t="shared" si="95"/>
        <v>May 2024</v>
      </c>
      <c r="M1161" t="s">
        <v>12946</v>
      </c>
      <c r="N1161" t="s">
        <v>18928</v>
      </c>
      <c r="O1161" t="s">
        <v>24874</v>
      </c>
      <c r="P1161" t="s">
        <v>28792</v>
      </c>
    </row>
    <row r="1162" spans="1:16">
      <c r="A1162" t="s">
        <v>1170</v>
      </c>
      <c r="B1162" s="9" t="s">
        <v>29041</v>
      </c>
      <c r="C1162" s="9" t="s">
        <v>29201</v>
      </c>
      <c r="D1162" s="9" t="str">
        <f t="shared" si="91"/>
        <v>Michael Mitchell</v>
      </c>
      <c r="E1162" t="s">
        <v>11785</v>
      </c>
      <c r="F1162" s="9" t="str">
        <f t="shared" si="92"/>
        <v>Orange</v>
      </c>
      <c r="G1162" s="6">
        <v>12000</v>
      </c>
      <c r="H1162" s="11">
        <v>6</v>
      </c>
      <c r="I1162" s="6">
        <f t="shared" si="93"/>
        <v>72000</v>
      </c>
      <c r="J1162" s="9" t="str">
        <f t="shared" si="94"/>
        <v>Low Value</v>
      </c>
      <c r="K1162" s="2">
        <v>45727</v>
      </c>
      <c r="L1162" s="2" t="str">
        <f t="shared" si="95"/>
        <v>March 2025</v>
      </c>
      <c r="M1162" t="s">
        <v>12947</v>
      </c>
      <c r="N1162" t="s">
        <v>18929</v>
      </c>
      <c r="O1162" t="s">
        <v>24875</v>
      </c>
      <c r="P1162" t="s">
        <v>28793</v>
      </c>
    </row>
    <row r="1163" spans="1:16">
      <c r="A1163" t="s">
        <v>1171</v>
      </c>
      <c r="B1163" s="9" t="s">
        <v>29251</v>
      </c>
      <c r="C1163" s="9" t="s">
        <v>29019</v>
      </c>
      <c r="D1163" s="9" t="str">
        <f t="shared" si="91"/>
        <v>Michele Garcia</v>
      </c>
      <c r="E1163" t="s">
        <v>11783</v>
      </c>
      <c r="F1163" s="9" t="str">
        <f t="shared" si="92"/>
        <v>Bananas</v>
      </c>
      <c r="G1163" s="6">
        <v>50000</v>
      </c>
      <c r="H1163" s="11">
        <v>7</v>
      </c>
      <c r="I1163" s="6">
        <f t="shared" si="93"/>
        <v>350000</v>
      </c>
      <c r="J1163" s="9" t="str">
        <f t="shared" si="94"/>
        <v>High Value</v>
      </c>
      <c r="K1163" s="2">
        <v>45700</v>
      </c>
      <c r="L1163" s="2" t="str">
        <f t="shared" si="95"/>
        <v>February 2025</v>
      </c>
      <c r="M1163" t="s">
        <v>12948</v>
      </c>
      <c r="N1163" t="s">
        <v>18930</v>
      </c>
      <c r="O1163" t="s">
        <v>24876</v>
      </c>
      <c r="P1163" t="s">
        <v>28886</v>
      </c>
    </row>
    <row r="1164" spans="1:16">
      <c r="A1164" t="s">
        <v>1172</v>
      </c>
      <c r="B1164" s="9" t="s">
        <v>29616</v>
      </c>
      <c r="C1164" s="9" t="s">
        <v>29518</v>
      </c>
      <c r="D1164" s="9" t="str">
        <f t="shared" si="91"/>
        <v>Michelle Crawford</v>
      </c>
      <c r="E1164" t="s">
        <v>11786</v>
      </c>
      <c r="F1164" s="9" t="str">
        <f t="shared" si="92"/>
        <v>Pineapples</v>
      </c>
      <c r="G1164" s="6">
        <v>5000</v>
      </c>
      <c r="H1164" s="11">
        <v>5</v>
      </c>
      <c r="I1164" s="6">
        <f t="shared" si="93"/>
        <v>25000</v>
      </c>
      <c r="J1164" s="9" t="str">
        <f t="shared" si="94"/>
        <v>Low Value</v>
      </c>
      <c r="K1164" s="2">
        <v>45578</v>
      </c>
      <c r="L1164" s="2" t="str">
        <f t="shared" si="95"/>
        <v>October 2024</v>
      </c>
      <c r="M1164" t="s">
        <v>12949</v>
      </c>
      <c r="N1164" t="s">
        <v>18931</v>
      </c>
      <c r="O1164" t="s">
        <v>24877</v>
      </c>
      <c r="P1164" t="s">
        <v>28885</v>
      </c>
    </row>
    <row r="1165" spans="1:16">
      <c r="A1165" t="s">
        <v>1173</v>
      </c>
      <c r="B1165" s="9" t="s">
        <v>29693</v>
      </c>
      <c r="C1165" s="9" t="s">
        <v>29422</v>
      </c>
      <c r="D1165" s="9" t="str">
        <f t="shared" si="91"/>
        <v>Alicia Kerr</v>
      </c>
      <c r="E1165" t="s">
        <v>11784</v>
      </c>
      <c r="F1165" s="9" t="str">
        <f t="shared" si="92"/>
        <v>Water Melon</v>
      </c>
      <c r="G1165" s="6">
        <v>30000</v>
      </c>
      <c r="H1165" s="11">
        <v>8</v>
      </c>
      <c r="I1165" s="6">
        <f t="shared" si="93"/>
        <v>240000</v>
      </c>
      <c r="J1165" s="9" t="str">
        <f t="shared" si="94"/>
        <v>High Value</v>
      </c>
      <c r="K1165" s="2">
        <v>45560</v>
      </c>
      <c r="L1165" s="2" t="str">
        <f t="shared" si="95"/>
        <v>September 2024</v>
      </c>
      <c r="M1165" t="s">
        <v>12950</v>
      </c>
      <c r="N1165" t="s">
        <v>18932</v>
      </c>
      <c r="O1165" t="s">
        <v>24878</v>
      </c>
      <c r="P1165" t="s">
        <v>28980</v>
      </c>
    </row>
    <row r="1166" spans="1:16">
      <c r="A1166" t="s">
        <v>1174</v>
      </c>
      <c r="B1166" s="9" t="s">
        <v>29411</v>
      </c>
      <c r="C1166" s="9" t="s">
        <v>29518</v>
      </c>
      <c r="D1166" s="9" t="str">
        <f t="shared" si="91"/>
        <v>Frank Crawford</v>
      </c>
      <c r="E1166" t="s">
        <v>11783</v>
      </c>
      <c r="F1166" s="9" t="str">
        <f t="shared" si="92"/>
        <v>Bananas</v>
      </c>
      <c r="G1166" s="6">
        <v>50000</v>
      </c>
      <c r="H1166" s="11">
        <v>8</v>
      </c>
      <c r="I1166" s="6">
        <f t="shared" si="93"/>
        <v>400000</v>
      </c>
      <c r="J1166" s="9" t="str">
        <f t="shared" si="94"/>
        <v>High Value</v>
      </c>
      <c r="K1166" s="2">
        <v>45656</v>
      </c>
      <c r="L1166" s="2" t="str">
        <f t="shared" si="95"/>
        <v>December 2024</v>
      </c>
      <c r="M1166" t="s">
        <v>12951</v>
      </c>
      <c r="N1166" t="s">
        <v>18933</v>
      </c>
      <c r="O1166" t="s">
        <v>24879</v>
      </c>
      <c r="P1166" t="s">
        <v>28904</v>
      </c>
    </row>
    <row r="1167" spans="1:16">
      <c r="A1167" t="s">
        <v>1175</v>
      </c>
      <c r="B1167" s="9" t="s">
        <v>29857</v>
      </c>
      <c r="C1167" s="9" t="s">
        <v>29858</v>
      </c>
      <c r="D1167" s="9" t="str">
        <f t="shared" si="91"/>
        <v>Sherry Hopkins</v>
      </c>
      <c r="E1167" t="s">
        <v>11784</v>
      </c>
      <c r="F1167" s="9" t="str">
        <f t="shared" si="92"/>
        <v>Water Melon</v>
      </c>
      <c r="G1167" s="6">
        <v>30000</v>
      </c>
      <c r="H1167" s="11">
        <v>6</v>
      </c>
      <c r="I1167" s="6">
        <f t="shared" si="93"/>
        <v>180000</v>
      </c>
      <c r="J1167" s="9" t="str">
        <f t="shared" si="94"/>
        <v>High Value</v>
      </c>
      <c r="K1167" s="2">
        <v>45486</v>
      </c>
      <c r="L1167" s="2" t="str">
        <f t="shared" si="95"/>
        <v>July 2024</v>
      </c>
      <c r="M1167" t="s">
        <v>12952</v>
      </c>
      <c r="N1167" t="s">
        <v>18934</v>
      </c>
      <c r="O1167" t="s">
        <v>24880</v>
      </c>
      <c r="P1167" t="s">
        <v>28979</v>
      </c>
    </row>
    <row r="1168" spans="1:16">
      <c r="A1168" t="s">
        <v>1176</v>
      </c>
      <c r="B1168" s="9" t="s">
        <v>29134</v>
      </c>
      <c r="C1168" s="9" t="s">
        <v>30538</v>
      </c>
      <c r="D1168" s="9" t="str">
        <f t="shared" si="91"/>
        <v>James Rodriguez Jr.</v>
      </c>
      <c r="E1168" t="s">
        <v>11783</v>
      </c>
      <c r="F1168" s="9" t="str">
        <f t="shared" si="92"/>
        <v>Bananas</v>
      </c>
      <c r="G1168" s="6">
        <v>50000</v>
      </c>
      <c r="H1168" s="11">
        <v>10</v>
      </c>
      <c r="I1168" s="6">
        <f t="shared" si="93"/>
        <v>500000</v>
      </c>
      <c r="J1168" s="9" t="str">
        <f t="shared" si="94"/>
        <v>High Value</v>
      </c>
      <c r="K1168" s="2">
        <v>45516</v>
      </c>
      <c r="L1168" s="2" t="str">
        <f t="shared" si="95"/>
        <v>August 2024</v>
      </c>
      <c r="M1168" t="s">
        <v>12953</v>
      </c>
      <c r="N1168" t="s">
        <v>18935</v>
      </c>
      <c r="O1168" t="s">
        <v>24881</v>
      </c>
      <c r="P1168" t="s">
        <v>28878</v>
      </c>
    </row>
    <row r="1169" spans="1:16">
      <c r="A1169" t="s">
        <v>1177</v>
      </c>
      <c r="B1169" s="9" t="s">
        <v>29859</v>
      </c>
      <c r="C1169" s="9" t="s">
        <v>29139</v>
      </c>
      <c r="D1169" s="9" t="str">
        <f t="shared" si="91"/>
        <v>Deanna Young</v>
      </c>
      <c r="E1169" t="s">
        <v>11783</v>
      </c>
      <c r="F1169" s="9" t="str">
        <f t="shared" si="92"/>
        <v>Bananas</v>
      </c>
      <c r="G1169" s="6">
        <v>50000</v>
      </c>
      <c r="H1169" s="11">
        <v>2</v>
      </c>
      <c r="I1169" s="6">
        <f t="shared" si="93"/>
        <v>100000</v>
      </c>
      <c r="J1169" s="9" t="str">
        <f t="shared" si="94"/>
        <v>High Value</v>
      </c>
      <c r="K1169" s="2">
        <v>45644</v>
      </c>
      <c r="L1169" s="2" t="str">
        <f t="shared" si="95"/>
        <v>December 2024</v>
      </c>
      <c r="M1169" t="s">
        <v>12954</v>
      </c>
      <c r="N1169" t="s">
        <v>18936</v>
      </c>
      <c r="O1169" t="s">
        <v>24882</v>
      </c>
      <c r="P1169" t="s">
        <v>28792</v>
      </c>
    </row>
    <row r="1170" spans="1:16">
      <c r="A1170" t="s">
        <v>1178</v>
      </c>
      <c r="B1170" s="9" t="s">
        <v>29219</v>
      </c>
      <c r="C1170" s="9" t="s">
        <v>29044</v>
      </c>
      <c r="D1170" s="9" t="str">
        <f t="shared" si="91"/>
        <v>Maria King</v>
      </c>
      <c r="E1170" t="s">
        <v>11786</v>
      </c>
      <c r="F1170" s="9" t="str">
        <f t="shared" si="92"/>
        <v>Pineapples</v>
      </c>
      <c r="G1170" s="6">
        <v>5000</v>
      </c>
      <c r="H1170" s="11">
        <v>7</v>
      </c>
      <c r="I1170" s="6">
        <f t="shared" si="93"/>
        <v>35000</v>
      </c>
      <c r="J1170" s="9" t="str">
        <f t="shared" si="94"/>
        <v>Low Value</v>
      </c>
      <c r="K1170" s="2">
        <v>45731</v>
      </c>
      <c r="L1170" s="2" t="str">
        <f t="shared" si="95"/>
        <v>March 2025</v>
      </c>
      <c r="M1170" t="s">
        <v>12955</v>
      </c>
      <c r="N1170" t="s">
        <v>18937</v>
      </c>
      <c r="O1170" t="s">
        <v>24883</v>
      </c>
      <c r="P1170" t="s">
        <v>28806</v>
      </c>
    </row>
    <row r="1171" spans="1:16">
      <c r="A1171" t="s">
        <v>1179</v>
      </c>
      <c r="B1171" s="9" t="s">
        <v>29114</v>
      </c>
      <c r="C1171" s="9" t="s">
        <v>29844</v>
      </c>
      <c r="D1171" s="9" t="str">
        <f t="shared" si="91"/>
        <v>Matthew Robertson</v>
      </c>
      <c r="E1171" t="s">
        <v>11783</v>
      </c>
      <c r="F1171" s="9" t="str">
        <f t="shared" si="92"/>
        <v>Bananas</v>
      </c>
      <c r="G1171" s="6">
        <v>50000</v>
      </c>
      <c r="H1171" s="11">
        <v>8</v>
      </c>
      <c r="I1171" s="6">
        <f t="shared" si="93"/>
        <v>400000</v>
      </c>
      <c r="J1171" s="9" t="str">
        <f t="shared" si="94"/>
        <v>High Value</v>
      </c>
      <c r="K1171" s="2">
        <v>45778</v>
      </c>
      <c r="L1171" s="2" t="str">
        <f t="shared" si="95"/>
        <v>May 2025</v>
      </c>
      <c r="M1171" t="s">
        <v>12956</v>
      </c>
      <c r="N1171" t="s">
        <v>18938</v>
      </c>
      <c r="O1171" t="s">
        <v>24884</v>
      </c>
      <c r="P1171" t="s">
        <v>28820</v>
      </c>
    </row>
    <row r="1172" spans="1:16">
      <c r="A1172" t="s">
        <v>1180</v>
      </c>
      <c r="B1172" s="9" t="s">
        <v>29004</v>
      </c>
      <c r="C1172" s="9" t="s">
        <v>29068</v>
      </c>
      <c r="D1172" s="9" t="str">
        <f t="shared" si="91"/>
        <v>Melissa Brown</v>
      </c>
      <c r="E1172" t="s">
        <v>11785</v>
      </c>
      <c r="F1172" s="9" t="str">
        <f t="shared" si="92"/>
        <v>Orange</v>
      </c>
      <c r="G1172" s="6">
        <v>12000</v>
      </c>
      <c r="H1172" s="11">
        <v>3</v>
      </c>
      <c r="I1172" s="6">
        <f t="shared" si="93"/>
        <v>36000</v>
      </c>
      <c r="J1172" s="9" t="str">
        <f t="shared" si="94"/>
        <v>Low Value</v>
      </c>
      <c r="K1172" s="2">
        <v>45592</v>
      </c>
      <c r="L1172" s="2" t="str">
        <f t="shared" si="95"/>
        <v>October 2024</v>
      </c>
      <c r="M1172" t="s">
        <v>12957</v>
      </c>
      <c r="N1172" t="s">
        <v>18939</v>
      </c>
      <c r="O1172" t="s">
        <v>24885</v>
      </c>
      <c r="P1172" t="s">
        <v>28889</v>
      </c>
    </row>
    <row r="1173" spans="1:16">
      <c r="A1173" t="s">
        <v>1181</v>
      </c>
      <c r="B1173" s="9" t="s">
        <v>29364</v>
      </c>
      <c r="C1173" s="9" t="s">
        <v>29860</v>
      </c>
      <c r="D1173" s="9" t="str">
        <f t="shared" si="91"/>
        <v>Gina Finley</v>
      </c>
      <c r="E1173" t="s">
        <v>11786</v>
      </c>
      <c r="F1173" s="9" t="str">
        <f t="shared" si="92"/>
        <v>Pineapples</v>
      </c>
      <c r="G1173" s="6">
        <v>5000</v>
      </c>
      <c r="H1173" s="11">
        <v>9</v>
      </c>
      <c r="I1173" s="6">
        <f t="shared" si="93"/>
        <v>45000</v>
      </c>
      <c r="J1173" s="9" t="str">
        <f t="shared" si="94"/>
        <v>Low Value</v>
      </c>
      <c r="K1173" s="2">
        <v>45550</v>
      </c>
      <c r="L1173" s="2" t="str">
        <f t="shared" si="95"/>
        <v>September 2024</v>
      </c>
      <c r="M1173" t="s">
        <v>12958</v>
      </c>
      <c r="N1173" t="s">
        <v>18940</v>
      </c>
      <c r="O1173" t="s">
        <v>24702</v>
      </c>
      <c r="P1173" t="s">
        <v>28857</v>
      </c>
    </row>
    <row r="1174" spans="1:16">
      <c r="A1174" t="s">
        <v>1182</v>
      </c>
      <c r="B1174" s="9" t="s">
        <v>30539</v>
      </c>
      <c r="C1174" s="9" t="s">
        <v>29233</v>
      </c>
      <c r="D1174" s="9" t="str">
        <f t="shared" si="91"/>
        <v>Mr.Ricky Rivera</v>
      </c>
      <c r="E1174" t="s">
        <v>11784</v>
      </c>
      <c r="F1174" s="9" t="str">
        <f t="shared" si="92"/>
        <v>Water Melon</v>
      </c>
      <c r="G1174" s="6">
        <v>30000</v>
      </c>
      <c r="H1174" s="11">
        <v>5</v>
      </c>
      <c r="I1174" s="6">
        <f t="shared" si="93"/>
        <v>150000</v>
      </c>
      <c r="J1174" s="9" t="str">
        <f t="shared" si="94"/>
        <v>High Value</v>
      </c>
      <c r="K1174" s="2">
        <v>45433</v>
      </c>
      <c r="L1174" s="2" t="str">
        <f t="shared" si="95"/>
        <v>May 2024</v>
      </c>
      <c r="M1174" t="s">
        <v>12959</v>
      </c>
      <c r="N1174" t="s">
        <v>18941</v>
      </c>
      <c r="O1174" t="s">
        <v>24460</v>
      </c>
      <c r="P1174" t="s">
        <v>28890</v>
      </c>
    </row>
    <row r="1175" spans="1:16">
      <c r="A1175" t="s">
        <v>1183</v>
      </c>
      <c r="B1175" s="9" t="s">
        <v>29230</v>
      </c>
      <c r="C1175" s="9" t="s">
        <v>29156</v>
      </c>
      <c r="D1175" s="9" t="str">
        <f t="shared" si="91"/>
        <v>Ashley Elliott</v>
      </c>
      <c r="E1175" t="s">
        <v>11785</v>
      </c>
      <c r="F1175" s="9" t="str">
        <f t="shared" si="92"/>
        <v>Orange</v>
      </c>
      <c r="G1175" s="6">
        <v>12000</v>
      </c>
      <c r="H1175" s="11">
        <v>2</v>
      </c>
      <c r="I1175" s="6">
        <f t="shared" si="93"/>
        <v>24000</v>
      </c>
      <c r="J1175" s="9" t="str">
        <f t="shared" si="94"/>
        <v>Low Value</v>
      </c>
      <c r="K1175" s="2">
        <v>45781</v>
      </c>
      <c r="L1175" s="2" t="str">
        <f t="shared" si="95"/>
        <v>May 2025</v>
      </c>
      <c r="M1175" t="s">
        <v>12960</v>
      </c>
      <c r="N1175" t="s">
        <v>18942</v>
      </c>
      <c r="O1175" t="s">
        <v>23940</v>
      </c>
      <c r="P1175" t="s">
        <v>28813</v>
      </c>
    </row>
    <row r="1176" spans="1:16">
      <c r="A1176" t="s">
        <v>1184</v>
      </c>
      <c r="B1176" s="9" t="s">
        <v>29395</v>
      </c>
      <c r="C1176" s="9" t="s">
        <v>29861</v>
      </c>
      <c r="D1176" s="9" t="str">
        <f t="shared" si="91"/>
        <v>Jacob Shepherd</v>
      </c>
      <c r="E1176" t="s">
        <v>11784</v>
      </c>
      <c r="F1176" s="9" t="str">
        <f t="shared" si="92"/>
        <v>Water Melon</v>
      </c>
      <c r="G1176" s="6">
        <v>30000</v>
      </c>
      <c r="H1176" s="11">
        <v>8</v>
      </c>
      <c r="I1176" s="6">
        <f t="shared" si="93"/>
        <v>240000</v>
      </c>
      <c r="J1176" s="9" t="str">
        <f t="shared" si="94"/>
        <v>High Value</v>
      </c>
      <c r="K1176" s="2">
        <v>45553</v>
      </c>
      <c r="L1176" s="2" t="str">
        <f t="shared" si="95"/>
        <v>September 2024</v>
      </c>
      <c r="M1176" t="s">
        <v>12961</v>
      </c>
      <c r="N1176" t="s">
        <v>18943</v>
      </c>
      <c r="O1176" t="s">
        <v>24886</v>
      </c>
      <c r="P1176" t="s">
        <v>28939</v>
      </c>
    </row>
    <row r="1177" spans="1:16">
      <c r="A1177" t="s">
        <v>1185</v>
      </c>
      <c r="B1177" s="9" t="s">
        <v>29103</v>
      </c>
      <c r="C1177" s="9" t="s">
        <v>29862</v>
      </c>
      <c r="D1177" s="9" t="str">
        <f t="shared" si="91"/>
        <v>Christopher Harmon</v>
      </c>
      <c r="E1177" t="s">
        <v>11784</v>
      </c>
      <c r="F1177" s="9" t="str">
        <f t="shared" si="92"/>
        <v>Water Melon</v>
      </c>
      <c r="G1177" s="6">
        <v>30000</v>
      </c>
      <c r="H1177" s="11">
        <v>5</v>
      </c>
      <c r="I1177" s="6">
        <f t="shared" si="93"/>
        <v>150000</v>
      </c>
      <c r="J1177" s="9" t="str">
        <f t="shared" si="94"/>
        <v>High Value</v>
      </c>
      <c r="K1177" s="2">
        <v>45515</v>
      </c>
      <c r="L1177" s="2" t="str">
        <f t="shared" si="95"/>
        <v>August 2024</v>
      </c>
      <c r="M1177" t="s">
        <v>12962</v>
      </c>
      <c r="N1177" t="s">
        <v>18944</v>
      </c>
      <c r="O1177" t="s">
        <v>24240</v>
      </c>
      <c r="P1177" t="s">
        <v>28803</v>
      </c>
    </row>
    <row r="1178" spans="1:16">
      <c r="A1178" t="s">
        <v>1186</v>
      </c>
      <c r="B1178" s="9" t="s">
        <v>29438</v>
      </c>
      <c r="C1178" s="9" t="s">
        <v>29106</v>
      </c>
      <c r="D1178" s="9" t="str">
        <f t="shared" si="91"/>
        <v>Sydney Johnson</v>
      </c>
      <c r="E1178" t="s">
        <v>11784</v>
      </c>
      <c r="F1178" s="9" t="str">
        <f t="shared" si="92"/>
        <v>Water Melon</v>
      </c>
      <c r="G1178" s="6" t="s">
        <v>28990</v>
      </c>
      <c r="H1178" s="11">
        <v>6</v>
      </c>
      <c r="I1178" s="6" t="str">
        <f t="shared" si="93"/>
        <v>Not Found</v>
      </c>
      <c r="J1178" s="9" t="str">
        <f t="shared" si="94"/>
        <v>High Value</v>
      </c>
      <c r="K1178" s="2">
        <v>45701</v>
      </c>
      <c r="L1178" s="2" t="str">
        <f t="shared" si="95"/>
        <v>February 2025</v>
      </c>
      <c r="M1178" t="s">
        <v>12963</v>
      </c>
      <c r="N1178" t="s">
        <v>18945</v>
      </c>
      <c r="O1178" t="s">
        <v>24486</v>
      </c>
      <c r="P1178" t="s">
        <v>28974</v>
      </c>
    </row>
    <row r="1179" spans="1:16">
      <c r="A1179" t="s">
        <v>1187</v>
      </c>
      <c r="B1179" s="9" t="s">
        <v>29838</v>
      </c>
      <c r="C1179" s="9" t="s">
        <v>29161</v>
      </c>
      <c r="D1179" s="9" t="str">
        <f t="shared" si="91"/>
        <v>Natalie Moore</v>
      </c>
      <c r="E1179" t="s">
        <v>11786</v>
      </c>
      <c r="F1179" s="9" t="str">
        <f t="shared" si="92"/>
        <v>Pineapples</v>
      </c>
      <c r="G1179" s="6">
        <v>5000</v>
      </c>
      <c r="H1179" s="11">
        <v>4</v>
      </c>
      <c r="I1179" s="6">
        <f t="shared" si="93"/>
        <v>20000</v>
      </c>
      <c r="J1179" s="9" t="str">
        <f t="shared" si="94"/>
        <v>Low Value</v>
      </c>
      <c r="K1179" s="2">
        <v>45778</v>
      </c>
      <c r="L1179" s="2" t="str">
        <f t="shared" si="95"/>
        <v>May 2025</v>
      </c>
      <c r="M1179" t="s">
        <v>12964</v>
      </c>
      <c r="N1179" t="s">
        <v>18946</v>
      </c>
      <c r="O1179" t="s">
        <v>24887</v>
      </c>
      <c r="P1179" t="s">
        <v>28838</v>
      </c>
    </row>
    <row r="1180" spans="1:16">
      <c r="A1180" t="s">
        <v>1188</v>
      </c>
      <c r="B1180" s="9" t="s">
        <v>29300</v>
      </c>
      <c r="C1180" s="9" t="s">
        <v>29068</v>
      </c>
      <c r="D1180" s="9" t="str">
        <f t="shared" si="91"/>
        <v>Jesse Brown</v>
      </c>
      <c r="E1180" t="s">
        <v>11786</v>
      </c>
      <c r="F1180" s="9" t="str">
        <f t="shared" si="92"/>
        <v>Pineapples</v>
      </c>
      <c r="G1180" s="6">
        <v>5000</v>
      </c>
      <c r="H1180" s="11">
        <v>3</v>
      </c>
      <c r="I1180" s="6">
        <f t="shared" si="93"/>
        <v>15000</v>
      </c>
      <c r="J1180" s="9" t="str">
        <f t="shared" si="94"/>
        <v>Low Value</v>
      </c>
      <c r="K1180" s="2">
        <v>45532</v>
      </c>
      <c r="L1180" s="2" t="str">
        <f t="shared" si="95"/>
        <v>August 2024</v>
      </c>
      <c r="M1180" t="s">
        <v>12965</v>
      </c>
      <c r="N1180" t="s">
        <v>18947</v>
      </c>
      <c r="O1180" t="s">
        <v>24888</v>
      </c>
      <c r="P1180" t="s">
        <v>28821</v>
      </c>
    </row>
    <row r="1181" spans="1:16">
      <c r="A1181" t="s">
        <v>1189</v>
      </c>
      <c r="B1181" s="9" t="s">
        <v>29602</v>
      </c>
      <c r="C1181" s="9" t="s">
        <v>29458</v>
      </c>
      <c r="D1181" s="9" t="str">
        <f t="shared" si="91"/>
        <v>Eddie Perry</v>
      </c>
      <c r="E1181" t="s">
        <v>11784</v>
      </c>
      <c r="F1181" s="9" t="str">
        <f t="shared" si="92"/>
        <v>Water Melon</v>
      </c>
      <c r="G1181" s="6">
        <v>30000</v>
      </c>
      <c r="H1181" s="11">
        <v>9</v>
      </c>
      <c r="I1181" s="6">
        <f t="shared" si="93"/>
        <v>270000</v>
      </c>
      <c r="J1181" s="9" t="str">
        <f t="shared" si="94"/>
        <v>High Value</v>
      </c>
      <c r="K1181" s="2">
        <v>45583</v>
      </c>
      <c r="L1181" s="2" t="str">
        <f t="shared" si="95"/>
        <v>October 2024</v>
      </c>
      <c r="M1181" t="s">
        <v>12966</v>
      </c>
      <c r="N1181" t="s">
        <v>18948</v>
      </c>
      <c r="O1181" t="s">
        <v>24469</v>
      </c>
      <c r="P1181" t="s">
        <v>28832</v>
      </c>
    </row>
    <row r="1182" spans="1:16">
      <c r="A1182" t="s">
        <v>1190</v>
      </c>
      <c r="B1182" s="9" t="s">
        <v>29146</v>
      </c>
      <c r="C1182" s="9" t="s">
        <v>29863</v>
      </c>
      <c r="D1182" s="9" t="str">
        <f t="shared" si="91"/>
        <v>David Simpson</v>
      </c>
      <c r="E1182" t="s">
        <v>11782</v>
      </c>
      <c r="F1182" s="9" t="str">
        <f t="shared" si="92"/>
        <v>Apples</v>
      </c>
      <c r="G1182" s="6">
        <v>15000</v>
      </c>
      <c r="H1182" s="11">
        <v>7</v>
      </c>
      <c r="I1182" s="6">
        <f t="shared" si="93"/>
        <v>105000</v>
      </c>
      <c r="J1182" s="9" t="str">
        <f t="shared" si="94"/>
        <v>Mid Value</v>
      </c>
      <c r="K1182" s="2">
        <v>45772</v>
      </c>
      <c r="L1182" s="2" t="str">
        <f t="shared" si="95"/>
        <v>April 2025</v>
      </c>
      <c r="M1182" t="s">
        <v>12967</v>
      </c>
      <c r="N1182" t="s">
        <v>18949</v>
      </c>
      <c r="O1182" t="s">
        <v>24889</v>
      </c>
      <c r="P1182" t="s">
        <v>28878</v>
      </c>
    </row>
    <row r="1183" spans="1:16">
      <c r="A1183" t="s">
        <v>1191</v>
      </c>
      <c r="B1183" s="9" t="s">
        <v>29134</v>
      </c>
      <c r="C1183" s="9" t="s">
        <v>29068</v>
      </c>
      <c r="D1183" s="9" t="str">
        <f t="shared" si="91"/>
        <v>James Brown</v>
      </c>
      <c r="E1183" t="s">
        <v>11783</v>
      </c>
      <c r="F1183" s="9" t="str">
        <f t="shared" si="92"/>
        <v>Bananas</v>
      </c>
      <c r="G1183" s="6">
        <v>50000</v>
      </c>
      <c r="H1183" s="11">
        <v>3</v>
      </c>
      <c r="I1183" s="6">
        <f t="shared" si="93"/>
        <v>150000</v>
      </c>
      <c r="J1183" s="9" t="str">
        <f t="shared" si="94"/>
        <v>High Value</v>
      </c>
      <c r="K1183" s="2">
        <v>45653</v>
      </c>
      <c r="L1183" s="2" t="str">
        <f t="shared" si="95"/>
        <v>December 2024</v>
      </c>
      <c r="M1183" t="s">
        <v>12968</v>
      </c>
      <c r="N1183" t="s">
        <v>18950</v>
      </c>
      <c r="O1183" t="s">
        <v>24890</v>
      </c>
      <c r="P1183" t="s">
        <v>28755</v>
      </c>
    </row>
    <row r="1184" spans="1:16">
      <c r="A1184" t="s">
        <v>1192</v>
      </c>
      <c r="B1184" s="9" t="s">
        <v>29319</v>
      </c>
      <c r="C1184" s="9" t="s">
        <v>29030</v>
      </c>
      <c r="D1184" s="9" t="str">
        <f t="shared" si="91"/>
        <v>Rebecca Jones</v>
      </c>
      <c r="E1184" t="s">
        <v>11785</v>
      </c>
      <c r="F1184" s="9" t="str">
        <f t="shared" si="92"/>
        <v>Orange</v>
      </c>
      <c r="G1184" s="6">
        <v>12000</v>
      </c>
      <c r="H1184" s="11">
        <v>10</v>
      </c>
      <c r="I1184" s="6">
        <f t="shared" si="93"/>
        <v>120000</v>
      </c>
      <c r="J1184" s="9" t="str">
        <f t="shared" si="94"/>
        <v>Low Value</v>
      </c>
      <c r="K1184" s="2">
        <v>45746</v>
      </c>
      <c r="L1184" s="2" t="str">
        <f t="shared" si="95"/>
        <v>March 2025</v>
      </c>
      <c r="M1184" t="s">
        <v>12969</v>
      </c>
      <c r="N1184" t="s">
        <v>18951</v>
      </c>
      <c r="O1184" t="s">
        <v>24891</v>
      </c>
      <c r="P1184" t="s">
        <v>28960</v>
      </c>
    </row>
    <row r="1185" spans="1:16">
      <c r="A1185" t="s">
        <v>1193</v>
      </c>
      <c r="B1185" s="9" t="s">
        <v>29319</v>
      </c>
      <c r="C1185" s="9" t="s">
        <v>29207</v>
      </c>
      <c r="D1185" s="9" t="str">
        <f t="shared" si="91"/>
        <v>Rebecca Miller</v>
      </c>
      <c r="E1185" t="s">
        <v>11782</v>
      </c>
      <c r="F1185" s="9" t="str">
        <f t="shared" si="92"/>
        <v>Apples</v>
      </c>
      <c r="G1185" s="6">
        <v>15000</v>
      </c>
      <c r="H1185" s="11">
        <v>2</v>
      </c>
      <c r="I1185" s="6">
        <f t="shared" si="93"/>
        <v>30000</v>
      </c>
      <c r="J1185" s="9" t="str">
        <f t="shared" si="94"/>
        <v>Mid Value</v>
      </c>
      <c r="K1185" s="2">
        <v>45655</v>
      </c>
      <c r="L1185" s="2" t="str">
        <f t="shared" si="95"/>
        <v>December 2024</v>
      </c>
      <c r="M1185" t="s">
        <v>12970</v>
      </c>
      <c r="N1185" t="s">
        <v>18952</v>
      </c>
      <c r="O1185" t="s">
        <v>24892</v>
      </c>
      <c r="P1185" t="s">
        <v>28959</v>
      </c>
    </row>
    <row r="1186" spans="1:16">
      <c r="A1186" t="s">
        <v>1194</v>
      </c>
      <c r="B1186" s="9" t="s">
        <v>29864</v>
      </c>
      <c r="C1186" s="9" t="s">
        <v>29782</v>
      </c>
      <c r="D1186" s="9" t="str">
        <f t="shared" si="91"/>
        <v>Jeff Kelley</v>
      </c>
      <c r="E1186" t="s">
        <v>11784</v>
      </c>
      <c r="F1186" s="9" t="str">
        <f t="shared" si="92"/>
        <v>Water Melon</v>
      </c>
      <c r="G1186" s="6">
        <v>30000</v>
      </c>
      <c r="H1186" s="11">
        <v>5</v>
      </c>
      <c r="I1186" s="6">
        <f t="shared" si="93"/>
        <v>150000</v>
      </c>
      <c r="J1186" s="9" t="str">
        <f t="shared" si="94"/>
        <v>High Value</v>
      </c>
      <c r="K1186" s="2">
        <v>45565</v>
      </c>
      <c r="L1186" s="2" t="str">
        <f t="shared" si="95"/>
        <v>September 2024</v>
      </c>
      <c r="M1186" t="s">
        <v>12971</v>
      </c>
      <c r="N1186" t="s">
        <v>18953</v>
      </c>
      <c r="O1186" t="s">
        <v>24665</v>
      </c>
      <c r="P1186" t="s">
        <v>28955</v>
      </c>
    </row>
    <row r="1187" spans="1:16">
      <c r="A1187" t="s">
        <v>1195</v>
      </c>
      <c r="B1187" s="9" t="s">
        <v>29150</v>
      </c>
      <c r="C1187" s="9" t="s">
        <v>29522</v>
      </c>
      <c r="D1187" s="9" t="str">
        <f t="shared" si="91"/>
        <v>Charles Ortega</v>
      </c>
      <c r="E1187" t="s">
        <v>11785</v>
      </c>
      <c r="F1187" s="9" t="str">
        <f t="shared" si="92"/>
        <v>Orange</v>
      </c>
      <c r="G1187" s="6">
        <v>12000</v>
      </c>
      <c r="H1187" s="11">
        <v>5</v>
      </c>
      <c r="I1187" s="6">
        <f t="shared" si="93"/>
        <v>60000</v>
      </c>
      <c r="J1187" s="9" t="str">
        <f t="shared" si="94"/>
        <v>Low Value</v>
      </c>
      <c r="K1187" s="2">
        <v>45640</v>
      </c>
      <c r="L1187" s="2" t="str">
        <f t="shared" si="95"/>
        <v>December 2024</v>
      </c>
      <c r="M1187" t="s">
        <v>12972</v>
      </c>
      <c r="N1187" t="s">
        <v>18954</v>
      </c>
      <c r="O1187" t="s">
        <v>24893</v>
      </c>
      <c r="P1187" t="s">
        <v>28918</v>
      </c>
    </row>
    <row r="1188" spans="1:16">
      <c r="A1188" t="s">
        <v>1196</v>
      </c>
      <c r="B1188" s="9" t="s">
        <v>29358</v>
      </c>
      <c r="C1188" s="9" t="s">
        <v>29059</v>
      </c>
      <c r="D1188" s="9" t="str">
        <f t="shared" si="91"/>
        <v>Kyle Morris</v>
      </c>
      <c r="E1188" t="s">
        <v>11784</v>
      </c>
      <c r="F1188" s="9" t="str">
        <f t="shared" si="92"/>
        <v>Water Melon</v>
      </c>
      <c r="G1188" s="6">
        <v>30000</v>
      </c>
      <c r="H1188" s="11">
        <v>10</v>
      </c>
      <c r="I1188" s="6">
        <f t="shared" si="93"/>
        <v>300000</v>
      </c>
      <c r="J1188" s="9" t="str">
        <f t="shared" si="94"/>
        <v>High Value</v>
      </c>
      <c r="K1188" s="2">
        <v>45757</v>
      </c>
      <c r="L1188" s="2" t="str">
        <f t="shared" si="95"/>
        <v>April 2025</v>
      </c>
      <c r="M1188" t="s">
        <v>12973</v>
      </c>
      <c r="N1188" t="s">
        <v>18955</v>
      </c>
      <c r="O1188" t="s">
        <v>24220</v>
      </c>
      <c r="P1188" t="s">
        <v>28756</v>
      </c>
    </row>
    <row r="1189" spans="1:16">
      <c r="A1189" t="s">
        <v>1197</v>
      </c>
      <c r="B1189" s="9" t="s">
        <v>29028</v>
      </c>
      <c r="C1189" s="9" t="s">
        <v>29295</v>
      </c>
      <c r="D1189" s="9" t="str">
        <f t="shared" si="91"/>
        <v>Richard Salazar</v>
      </c>
      <c r="E1189" t="s">
        <v>11783</v>
      </c>
      <c r="F1189" s="9" t="str">
        <f t="shared" si="92"/>
        <v>Bananas</v>
      </c>
      <c r="G1189" s="6">
        <v>50000</v>
      </c>
      <c r="H1189" s="11">
        <v>3</v>
      </c>
      <c r="I1189" s="6">
        <f t="shared" si="93"/>
        <v>150000</v>
      </c>
      <c r="J1189" s="9" t="str">
        <f t="shared" si="94"/>
        <v>High Value</v>
      </c>
      <c r="K1189" s="2">
        <v>45510</v>
      </c>
      <c r="L1189" s="2" t="str">
        <f t="shared" si="95"/>
        <v>August 2024</v>
      </c>
      <c r="M1189" t="s">
        <v>12974</v>
      </c>
      <c r="N1189" t="s">
        <v>18956</v>
      </c>
      <c r="O1189" t="s">
        <v>24894</v>
      </c>
      <c r="P1189" t="s">
        <v>28905</v>
      </c>
    </row>
    <row r="1190" spans="1:16">
      <c r="A1190" t="s">
        <v>1198</v>
      </c>
      <c r="B1190" s="9" t="s">
        <v>29225</v>
      </c>
      <c r="C1190" s="9" t="s">
        <v>29390</v>
      </c>
      <c r="D1190" s="9" t="str">
        <f t="shared" si="91"/>
        <v>Amber Cox</v>
      </c>
      <c r="E1190" t="s">
        <v>11783</v>
      </c>
      <c r="F1190" s="9" t="str">
        <f t="shared" si="92"/>
        <v>Bananas</v>
      </c>
      <c r="G1190" s="6">
        <v>50000</v>
      </c>
      <c r="H1190" s="11">
        <v>5</v>
      </c>
      <c r="I1190" s="6">
        <f t="shared" si="93"/>
        <v>250000</v>
      </c>
      <c r="J1190" s="9" t="str">
        <f t="shared" si="94"/>
        <v>High Value</v>
      </c>
      <c r="K1190" s="2">
        <v>45536</v>
      </c>
      <c r="L1190" s="2" t="str">
        <f t="shared" si="95"/>
        <v>September 2024</v>
      </c>
      <c r="M1190" t="s">
        <v>12975</v>
      </c>
      <c r="N1190" t="s">
        <v>18957</v>
      </c>
      <c r="O1190" t="s">
        <v>24895</v>
      </c>
      <c r="P1190" t="s">
        <v>28822</v>
      </c>
    </row>
    <row r="1191" spans="1:16">
      <c r="A1191" t="s">
        <v>1199</v>
      </c>
      <c r="B1191" s="9" t="s">
        <v>29125</v>
      </c>
      <c r="C1191" s="9" t="s">
        <v>29865</v>
      </c>
      <c r="D1191" s="9" t="str">
        <f t="shared" si="91"/>
        <v>Emily Dickson</v>
      </c>
      <c r="E1191" t="s">
        <v>11782</v>
      </c>
      <c r="F1191" s="9" t="str">
        <f t="shared" si="92"/>
        <v>Apples</v>
      </c>
      <c r="G1191" s="6">
        <v>15000</v>
      </c>
      <c r="H1191" s="11">
        <v>4</v>
      </c>
      <c r="I1191" s="6">
        <f t="shared" si="93"/>
        <v>60000</v>
      </c>
      <c r="J1191" s="9" t="str">
        <f t="shared" si="94"/>
        <v>Mid Value</v>
      </c>
      <c r="K1191" s="2">
        <v>45707</v>
      </c>
      <c r="L1191" s="2" t="str">
        <f t="shared" si="95"/>
        <v>February 2025</v>
      </c>
      <c r="M1191" t="s">
        <v>12976</v>
      </c>
      <c r="N1191" t="s">
        <v>18958</v>
      </c>
      <c r="O1191" t="s">
        <v>24896</v>
      </c>
      <c r="P1191" t="s">
        <v>28845</v>
      </c>
    </row>
    <row r="1192" spans="1:16">
      <c r="A1192" t="s">
        <v>1200</v>
      </c>
      <c r="B1192" s="9" t="s">
        <v>29866</v>
      </c>
      <c r="C1192" s="9" t="s">
        <v>29021</v>
      </c>
      <c r="D1192" s="9" t="str">
        <f t="shared" si="91"/>
        <v>Maxwell Williams</v>
      </c>
      <c r="E1192" t="s">
        <v>11782</v>
      </c>
      <c r="F1192" s="9" t="str">
        <f t="shared" si="92"/>
        <v>Apples</v>
      </c>
      <c r="G1192" s="6">
        <v>15000</v>
      </c>
      <c r="H1192" s="11">
        <v>8</v>
      </c>
      <c r="I1192" s="6">
        <f t="shared" si="93"/>
        <v>120000</v>
      </c>
      <c r="J1192" s="9" t="str">
        <f t="shared" si="94"/>
        <v>Mid Value</v>
      </c>
      <c r="K1192" s="2">
        <v>45676</v>
      </c>
      <c r="L1192" s="2" t="str">
        <f t="shared" si="95"/>
        <v>January 2025</v>
      </c>
      <c r="M1192" t="s">
        <v>12977</v>
      </c>
      <c r="N1192" t="s">
        <v>18959</v>
      </c>
      <c r="O1192" t="s">
        <v>24897</v>
      </c>
      <c r="P1192" t="s">
        <v>28878</v>
      </c>
    </row>
    <row r="1193" spans="1:16">
      <c r="A1193" t="s">
        <v>1201</v>
      </c>
      <c r="B1193" s="9" t="s">
        <v>29329</v>
      </c>
      <c r="C1193" s="9" t="s">
        <v>29867</v>
      </c>
      <c r="D1193" s="9" t="str">
        <f t="shared" si="91"/>
        <v>Samantha Holmes</v>
      </c>
      <c r="E1193" t="s">
        <v>11785</v>
      </c>
      <c r="F1193" s="9" t="str">
        <f t="shared" si="92"/>
        <v>Orange</v>
      </c>
      <c r="G1193" s="6">
        <v>12000</v>
      </c>
      <c r="H1193" s="11">
        <v>9</v>
      </c>
      <c r="I1193" s="6">
        <f t="shared" si="93"/>
        <v>108000</v>
      </c>
      <c r="J1193" s="9" t="str">
        <f t="shared" si="94"/>
        <v>Low Value</v>
      </c>
      <c r="K1193" s="2">
        <v>45764</v>
      </c>
      <c r="L1193" s="2" t="str">
        <f t="shared" si="95"/>
        <v>April 2025</v>
      </c>
      <c r="M1193" t="s">
        <v>12978</v>
      </c>
      <c r="N1193" t="s">
        <v>18960</v>
      </c>
      <c r="O1193" t="s">
        <v>24898</v>
      </c>
      <c r="P1193" t="s">
        <v>28940</v>
      </c>
    </row>
    <row r="1194" spans="1:16">
      <c r="A1194" t="s">
        <v>1202</v>
      </c>
      <c r="B1194" s="9" t="s">
        <v>29035</v>
      </c>
      <c r="C1194" s="9" t="s">
        <v>29049</v>
      </c>
      <c r="D1194" s="9" t="str">
        <f t="shared" si="91"/>
        <v>Robert White</v>
      </c>
      <c r="E1194" t="s">
        <v>11784</v>
      </c>
      <c r="F1194" s="9" t="str">
        <f t="shared" si="92"/>
        <v>Water Melon</v>
      </c>
      <c r="G1194" s="6">
        <v>30000</v>
      </c>
      <c r="H1194" s="11">
        <v>10</v>
      </c>
      <c r="I1194" s="6">
        <f t="shared" si="93"/>
        <v>300000</v>
      </c>
      <c r="J1194" s="9" t="str">
        <f t="shared" si="94"/>
        <v>High Value</v>
      </c>
      <c r="K1194" s="2">
        <v>45522</v>
      </c>
      <c r="L1194" s="2" t="str">
        <f t="shared" si="95"/>
        <v>August 2024</v>
      </c>
      <c r="M1194" t="s">
        <v>12979</v>
      </c>
      <c r="N1194" t="s">
        <v>18961</v>
      </c>
      <c r="O1194" t="s">
        <v>24899</v>
      </c>
      <c r="P1194" t="s">
        <v>28927</v>
      </c>
    </row>
    <row r="1195" spans="1:16">
      <c r="A1195" t="s">
        <v>1203</v>
      </c>
      <c r="B1195" s="9" t="s">
        <v>29046</v>
      </c>
      <c r="C1195" s="9" t="s">
        <v>29447</v>
      </c>
      <c r="D1195" s="9" t="str">
        <f t="shared" si="91"/>
        <v>John Carter</v>
      </c>
      <c r="E1195" t="s">
        <v>11785</v>
      </c>
      <c r="F1195" s="9" t="str">
        <f t="shared" si="92"/>
        <v>Orange</v>
      </c>
      <c r="G1195" s="6">
        <v>12000</v>
      </c>
      <c r="H1195" s="11">
        <v>5</v>
      </c>
      <c r="I1195" s="6">
        <f t="shared" si="93"/>
        <v>60000</v>
      </c>
      <c r="J1195" s="9" t="str">
        <f t="shared" si="94"/>
        <v>Low Value</v>
      </c>
      <c r="K1195" s="2">
        <v>45548</v>
      </c>
      <c r="L1195" s="2" t="str">
        <f t="shared" si="95"/>
        <v>September 2024</v>
      </c>
      <c r="M1195" t="s">
        <v>12980</v>
      </c>
      <c r="N1195" t="s">
        <v>18962</v>
      </c>
      <c r="O1195" t="s">
        <v>24088</v>
      </c>
      <c r="P1195" t="s">
        <v>28919</v>
      </c>
    </row>
    <row r="1196" spans="1:16">
      <c r="A1196" t="s">
        <v>1204</v>
      </c>
      <c r="B1196" s="9" t="s">
        <v>29171</v>
      </c>
      <c r="C1196" s="9" t="s">
        <v>29868</v>
      </c>
      <c r="D1196" s="9" t="str">
        <f t="shared" si="91"/>
        <v>Danielle Huang</v>
      </c>
      <c r="E1196" t="s">
        <v>11785</v>
      </c>
      <c r="F1196" s="9" t="str">
        <f t="shared" si="92"/>
        <v>Orange</v>
      </c>
      <c r="G1196" s="6">
        <v>12000</v>
      </c>
      <c r="H1196" s="11">
        <v>3</v>
      </c>
      <c r="I1196" s="6">
        <f t="shared" si="93"/>
        <v>36000</v>
      </c>
      <c r="J1196" s="9" t="str">
        <f t="shared" si="94"/>
        <v>Low Value</v>
      </c>
      <c r="K1196" s="2">
        <v>45621</v>
      </c>
      <c r="L1196" s="2" t="str">
        <f t="shared" si="95"/>
        <v>November 2024</v>
      </c>
      <c r="M1196" t="s">
        <v>12981</v>
      </c>
      <c r="N1196" t="s">
        <v>18963</v>
      </c>
      <c r="O1196" t="s">
        <v>24900</v>
      </c>
      <c r="P1196" t="s">
        <v>28906</v>
      </c>
    </row>
    <row r="1197" spans="1:16">
      <c r="A1197" t="s">
        <v>1205</v>
      </c>
      <c r="B1197" s="9" t="s">
        <v>29869</v>
      </c>
      <c r="C1197" s="9" t="s">
        <v>29040</v>
      </c>
      <c r="D1197" s="9" t="str">
        <f t="shared" si="91"/>
        <v>Eugene Hall</v>
      </c>
      <c r="E1197" t="s">
        <v>11782</v>
      </c>
      <c r="F1197" s="9" t="str">
        <f t="shared" si="92"/>
        <v>Apples</v>
      </c>
      <c r="G1197" s="6">
        <v>15000</v>
      </c>
      <c r="H1197" s="11">
        <v>1</v>
      </c>
      <c r="I1197" s="6">
        <f t="shared" si="93"/>
        <v>15000</v>
      </c>
      <c r="J1197" s="9" t="str">
        <f t="shared" si="94"/>
        <v>Mid Value</v>
      </c>
      <c r="K1197" s="2">
        <v>45568</v>
      </c>
      <c r="L1197" s="2" t="str">
        <f t="shared" si="95"/>
        <v>October 2024</v>
      </c>
      <c r="M1197" t="s">
        <v>12982</v>
      </c>
      <c r="N1197" t="s">
        <v>18964</v>
      </c>
      <c r="O1197" t="s">
        <v>24901</v>
      </c>
      <c r="P1197" t="s">
        <v>28820</v>
      </c>
    </row>
    <row r="1198" spans="1:16">
      <c r="A1198" t="s">
        <v>1206</v>
      </c>
      <c r="B1198" s="9" t="s">
        <v>29870</v>
      </c>
      <c r="C1198" s="9" t="s">
        <v>29577</v>
      </c>
      <c r="D1198" s="9" t="str">
        <f t="shared" si="91"/>
        <v>Charlene Strong</v>
      </c>
      <c r="E1198" t="s">
        <v>11784</v>
      </c>
      <c r="F1198" s="9" t="str">
        <f t="shared" si="92"/>
        <v>Water Melon</v>
      </c>
      <c r="G1198" s="6">
        <v>30000</v>
      </c>
      <c r="H1198" s="11">
        <v>8</v>
      </c>
      <c r="I1198" s="6">
        <f t="shared" si="93"/>
        <v>240000</v>
      </c>
      <c r="J1198" s="9" t="str">
        <f t="shared" si="94"/>
        <v>High Value</v>
      </c>
      <c r="K1198" s="2">
        <v>45630</v>
      </c>
      <c r="L1198" s="2" t="str">
        <f t="shared" si="95"/>
        <v>December 2024</v>
      </c>
      <c r="M1198" t="s">
        <v>12983</v>
      </c>
      <c r="N1198" t="s">
        <v>18965</v>
      </c>
      <c r="O1198" t="s">
        <v>24902</v>
      </c>
      <c r="P1198" t="s">
        <v>28764</v>
      </c>
    </row>
    <row r="1199" spans="1:16">
      <c r="A1199" t="s">
        <v>1207</v>
      </c>
      <c r="B1199" s="9" t="s">
        <v>29251</v>
      </c>
      <c r="C1199" s="9" t="s">
        <v>29134</v>
      </c>
      <c r="D1199" s="9" t="str">
        <f t="shared" si="91"/>
        <v>Michele James</v>
      </c>
      <c r="E1199" t="s">
        <v>11784</v>
      </c>
      <c r="F1199" s="9" t="str">
        <f t="shared" si="92"/>
        <v>Water Melon</v>
      </c>
      <c r="G1199" s="6">
        <v>30000</v>
      </c>
      <c r="H1199" s="11">
        <v>9</v>
      </c>
      <c r="I1199" s="6">
        <f t="shared" si="93"/>
        <v>270000</v>
      </c>
      <c r="J1199" s="9" t="str">
        <f t="shared" si="94"/>
        <v>High Value</v>
      </c>
      <c r="K1199" s="2">
        <v>45647</v>
      </c>
      <c r="L1199" s="2" t="str">
        <f t="shared" si="95"/>
        <v>December 2024</v>
      </c>
      <c r="M1199" t="s">
        <v>12984</v>
      </c>
      <c r="N1199" t="s">
        <v>18966</v>
      </c>
      <c r="O1199" t="s">
        <v>24903</v>
      </c>
      <c r="P1199" t="s">
        <v>28818</v>
      </c>
    </row>
    <row r="1200" spans="1:16">
      <c r="A1200" t="s">
        <v>1208</v>
      </c>
      <c r="B1200" s="9" t="s">
        <v>29421</v>
      </c>
      <c r="C1200" s="9" t="s">
        <v>29871</v>
      </c>
      <c r="D1200" s="9" t="str">
        <f t="shared" si="91"/>
        <v>Julia Sparks</v>
      </c>
      <c r="E1200" t="s">
        <v>11786</v>
      </c>
      <c r="F1200" s="9" t="str">
        <f t="shared" si="92"/>
        <v>Pineapples</v>
      </c>
      <c r="G1200" s="6">
        <v>5000</v>
      </c>
      <c r="H1200" s="11">
        <v>3</v>
      </c>
      <c r="I1200" s="6">
        <f t="shared" si="93"/>
        <v>15000</v>
      </c>
      <c r="J1200" s="9" t="str">
        <f t="shared" si="94"/>
        <v>Low Value</v>
      </c>
      <c r="K1200" s="2">
        <v>45714</v>
      </c>
      <c r="L1200" s="2" t="str">
        <f t="shared" si="95"/>
        <v>February 2025</v>
      </c>
      <c r="M1200" t="s">
        <v>12985</v>
      </c>
      <c r="N1200" t="s">
        <v>18967</v>
      </c>
      <c r="O1200" t="s">
        <v>24904</v>
      </c>
      <c r="P1200" t="s">
        <v>28875</v>
      </c>
    </row>
    <row r="1201" spans="1:16">
      <c r="A1201" t="s">
        <v>1209</v>
      </c>
      <c r="B1201" s="9" t="s">
        <v>29798</v>
      </c>
      <c r="C1201" s="9" t="s">
        <v>29872</v>
      </c>
      <c r="D1201" s="9" t="str">
        <f t="shared" si="91"/>
        <v>Xavier Webb</v>
      </c>
      <c r="E1201" t="s">
        <v>11786</v>
      </c>
      <c r="F1201" s="9" t="str">
        <f t="shared" si="92"/>
        <v>Pineapples</v>
      </c>
      <c r="G1201" s="6">
        <v>5000</v>
      </c>
      <c r="H1201" s="11">
        <v>7</v>
      </c>
      <c r="I1201" s="6">
        <f t="shared" si="93"/>
        <v>35000</v>
      </c>
      <c r="J1201" s="9" t="str">
        <f t="shared" si="94"/>
        <v>Low Value</v>
      </c>
      <c r="K1201" s="2">
        <v>45638</v>
      </c>
      <c r="L1201" s="2" t="str">
        <f t="shared" si="95"/>
        <v>December 2024</v>
      </c>
      <c r="M1201" t="s">
        <v>12986</v>
      </c>
      <c r="N1201" t="s">
        <v>18968</v>
      </c>
      <c r="O1201" t="s">
        <v>24905</v>
      </c>
      <c r="P1201" t="s">
        <v>28750</v>
      </c>
    </row>
    <row r="1202" spans="1:16">
      <c r="A1202" t="s">
        <v>1210</v>
      </c>
      <c r="B1202" s="9" t="s">
        <v>29646</v>
      </c>
      <c r="C1202" s="9" t="s">
        <v>29621</v>
      </c>
      <c r="D1202" s="9" t="str">
        <f t="shared" si="91"/>
        <v>Kevin Robinson</v>
      </c>
      <c r="E1202" t="s">
        <v>11784</v>
      </c>
      <c r="F1202" s="9" t="str">
        <f t="shared" si="92"/>
        <v>Water Melon</v>
      </c>
      <c r="G1202" s="6">
        <v>30000</v>
      </c>
      <c r="H1202" s="11">
        <v>6</v>
      </c>
      <c r="I1202" s="6">
        <f t="shared" si="93"/>
        <v>180000</v>
      </c>
      <c r="J1202" s="9" t="str">
        <f t="shared" si="94"/>
        <v>High Value</v>
      </c>
      <c r="K1202" s="2">
        <v>45786</v>
      </c>
      <c r="L1202" s="2" t="str">
        <f t="shared" si="95"/>
        <v>May 2025</v>
      </c>
      <c r="M1202" t="s">
        <v>12987</v>
      </c>
      <c r="N1202" t="s">
        <v>18969</v>
      </c>
      <c r="O1202" t="s">
        <v>24906</v>
      </c>
      <c r="P1202" t="s">
        <v>28765</v>
      </c>
    </row>
    <row r="1203" spans="1:16">
      <c r="A1203" t="s">
        <v>1211</v>
      </c>
      <c r="B1203" s="9" t="s">
        <v>29582</v>
      </c>
      <c r="C1203" s="9" t="s">
        <v>29106</v>
      </c>
      <c r="D1203" s="9" t="str">
        <f t="shared" si="91"/>
        <v>Judith Johnson</v>
      </c>
      <c r="E1203" t="s">
        <v>11782</v>
      </c>
      <c r="F1203" s="9" t="str">
        <f t="shared" si="92"/>
        <v>Apples</v>
      </c>
      <c r="G1203" s="6">
        <v>15000</v>
      </c>
      <c r="H1203" s="11">
        <v>8</v>
      </c>
      <c r="I1203" s="6">
        <f t="shared" si="93"/>
        <v>120000</v>
      </c>
      <c r="J1203" s="9" t="str">
        <f t="shared" si="94"/>
        <v>Mid Value</v>
      </c>
      <c r="K1203" s="2">
        <v>45461</v>
      </c>
      <c r="L1203" s="2" t="str">
        <f t="shared" si="95"/>
        <v>June 2024</v>
      </c>
      <c r="M1203" t="s">
        <v>12988</v>
      </c>
      <c r="N1203" t="s">
        <v>18970</v>
      </c>
      <c r="O1203" t="s">
        <v>24907</v>
      </c>
      <c r="P1203" t="s">
        <v>28870</v>
      </c>
    </row>
    <row r="1204" spans="1:16">
      <c r="A1204" t="s">
        <v>1212</v>
      </c>
      <c r="B1204" s="9" t="s">
        <v>29103</v>
      </c>
      <c r="C1204" s="9" t="s">
        <v>29150</v>
      </c>
      <c r="D1204" s="9" t="str">
        <f t="shared" si="91"/>
        <v>Christopher Charles</v>
      </c>
      <c r="E1204" t="s">
        <v>11783</v>
      </c>
      <c r="F1204" s="9" t="str">
        <f t="shared" si="92"/>
        <v>Bananas</v>
      </c>
      <c r="G1204" s="6" t="s">
        <v>28990</v>
      </c>
      <c r="H1204" s="11">
        <v>5</v>
      </c>
      <c r="I1204" s="6" t="str">
        <f t="shared" si="93"/>
        <v>Not Found</v>
      </c>
      <c r="J1204" s="9" t="str">
        <f t="shared" si="94"/>
        <v>High Value</v>
      </c>
      <c r="K1204" s="2">
        <v>45688</v>
      </c>
      <c r="L1204" s="2" t="str">
        <f t="shared" si="95"/>
        <v>January 2025</v>
      </c>
      <c r="M1204" t="s">
        <v>12989</v>
      </c>
      <c r="N1204" t="s">
        <v>18971</v>
      </c>
      <c r="O1204" t="s">
        <v>24908</v>
      </c>
      <c r="P1204" t="s">
        <v>28824</v>
      </c>
    </row>
    <row r="1205" spans="1:16">
      <c r="A1205" t="s">
        <v>1213</v>
      </c>
      <c r="B1205" s="9" t="s">
        <v>29060</v>
      </c>
      <c r="C1205" s="9" t="s">
        <v>29181</v>
      </c>
      <c r="D1205" s="9" t="str">
        <f t="shared" si="91"/>
        <v>Anthony Anderson</v>
      </c>
      <c r="E1205" t="s">
        <v>11783</v>
      </c>
      <c r="F1205" s="9" t="str">
        <f t="shared" si="92"/>
        <v>Bananas</v>
      </c>
      <c r="G1205" s="6">
        <v>50000</v>
      </c>
      <c r="H1205" s="11">
        <v>6</v>
      </c>
      <c r="I1205" s="6">
        <f t="shared" si="93"/>
        <v>300000</v>
      </c>
      <c r="J1205" s="9" t="str">
        <f t="shared" si="94"/>
        <v>High Value</v>
      </c>
      <c r="K1205" s="2">
        <v>45700</v>
      </c>
      <c r="L1205" s="2" t="str">
        <f t="shared" si="95"/>
        <v>February 2025</v>
      </c>
      <c r="M1205" t="s">
        <v>12990</v>
      </c>
      <c r="N1205" t="s">
        <v>18972</v>
      </c>
      <c r="O1205" t="s">
        <v>24909</v>
      </c>
      <c r="P1205" t="s">
        <v>28897</v>
      </c>
    </row>
    <row r="1206" spans="1:16">
      <c r="A1206" t="s">
        <v>1214</v>
      </c>
      <c r="B1206" s="9" t="s">
        <v>29234</v>
      </c>
      <c r="C1206" s="9" t="s">
        <v>29427</v>
      </c>
      <c r="D1206" s="9" t="str">
        <f t="shared" si="91"/>
        <v>Christine Ramirez</v>
      </c>
      <c r="E1206" t="s">
        <v>11785</v>
      </c>
      <c r="F1206" s="9" t="str">
        <f t="shared" si="92"/>
        <v>Orange</v>
      </c>
      <c r="G1206" s="6">
        <v>12000</v>
      </c>
      <c r="H1206" s="11">
        <v>8</v>
      </c>
      <c r="I1206" s="6">
        <f t="shared" si="93"/>
        <v>96000</v>
      </c>
      <c r="J1206" s="9" t="str">
        <f t="shared" si="94"/>
        <v>Low Value</v>
      </c>
      <c r="K1206" s="2">
        <v>45734</v>
      </c>
      <c r="L1206" s="2" t="str">
        <f t="shared" si="95"/>
        <v>March 2025</v>
      </c>
      <c r="M1206" t="s">
        <v>12991</v>
      </c>
      <c r="N1206" t="s">
        <v>18973</v>
      </c>
      <c r="O1206" t="s">
        <v>24910</v>
      </c>
      <c r="P1206" t="s">
        <v>28836</v>
      </c>
    </row>
    <row r="1207" spans="1:16">
      <c r="A1207" t="s">
        <v>1215</v>
      </c>
      <c r="B1207" s="9" t="s">
        <v>29108</v>
      </c>
      <c r="C1207" s="9" t="s">
        <v>29873</v>
      </c>
      <c r="D1207" s="9" t="str">
        <f t="shared" si="91"/>
        <v>Kelly Cherry</v>
      </c>
      <c r="E1207" t="s">
        <v>28990</v>
      </c>
      <c r="F1207" s="9" t="str">
        <f t="shared" si="92"/>
        <v>Not Found</v>
      </c>
      <c r="G1207" s="6">
        <v>30000</v>
      </c>
      <c r="H1207" s="11">
        <v>10</v>
      </c>
      <c r="I1207" s="6">
        <f t="shared" si="93"/>
        <v>300000</v>
      </c>
      <c r="J1207" s="9" t="str">
        <f t="shared" si="94"/>
        <v>High Value</v>
      </c>
      <c r="K1207" s="2">
        <v>45430</v>
      </c>
      <c r="L1207" s="2" t="str">
        <f t="shared" si="95"/>
        <v>May 2024</v>
      </c>
      <c r="M1207" t="s">
        <v>12992</v>
      </c>
      <c r="N1207" t="s">
        <v>18974</v>
      </c>
      <c r="O1207" t="s">
        <v>24911</v>
      </c>
      <c r="P1207" t="s">
        <v>28840</v>
      </c>
    </row>
    <row r="1208" spans="1:16">
      <c r="A1208" t="s">
        <v>1216</v>
      </c>
      <c r="B1208" s="9" t="s">
        <v>29309</v>
      </c>
      <c r="C1208" s="9" t="s">
        <v>29437</v>
      </c>
      <c r="D1208" s="9" t="str">
        <f t="shared" si="91"/>
        <v>Mary Richardson</v>
      </c>
      <c r="E1208" t="s">
        <v>11784</v>
      </c>
      <c r="F1208" s="9" t="str">
        <f t="shared" si="92"/>
        <v>Water Melon</v>
      </c>
      <c r="G1208" s="6">
        <v>30000</v>
      </c>
      <c r="H1208" s="11">
        <v>4</v>
      </c>
      <c r="I1208" s="6">
        <f t="shared" si="93"/>
        <v>120000</v>
      </c>
      <c r="J1208" s="9" t="str">
        <f t="shared" si="94"/>
        <v>High Value</v>
      </c>
      <c r="K1208" s="2">
        <v>45735</v>
      </c>
      <c r="L1208" s="2" t="str">
        <f t="shared" si="95"/>
        <v>March 2025</v>
      </c>
      <c r="M1208" t="s">
        <v>12993</v>
      </c>
      <c r="N1208" t="s">
        <v>18975</v>
      </c>
      <c r="O1208" t="s">
        <v>24912</v>
      </c>
      <c r="P1208" t="s">
        <v>28759</v>
      </c>
    </row>
    <row r="1209" spans="1:16">
      <c r="A1209" t="s">
        <v>1217</v>
      </c>
      <c r="B1209" s="9" t="s">
        <v>29074</v>
      </c>
      <c r="C1209" s="9" t="s">
        <v>29874</v>
      </c>
      <c r="D1209" s="9" t="str">
        <f t="shared" si="91"/>
        <v>Mark Hubbard</v>
      </c>
      <c r="E1209" t="s">
        <v>11785</v>
      </c>
      <c r="F1209" s="9" t="str">
        <f t="shared" si="92"/>
        <v>Orange</v>
      </c>
      <c r="G1209" s="6">
        <v>12000</v>
      </c>
      <c r="H1209" s="11">
        <v>4</v>
      </c>
      <c r="I1209" s="6">
        <f t="shared" si="93"/>
        <v>48000</v>
      </c>
      <c r="J1209" s="9" t="str">
        <f t="shared" si="94"/>
        <v>Low Value</v>
      </c>
      <c r="K1209" s="2">
        <v>45763</v>
      </c>
      <c r="L1209" s="2" t="str">
        <f t="shared" si="95"/>
        <v>April 2025</v>
      </c>
      <c r="M1209" t="s">
        <v>12994</v>
      </c>
      <c r="N1209" t="s">
        <v>18976</v>
      </c>
      <c r="O1209" t="s">
        <v>24913</v>
      </c>
      <c r="P1209" t="s">
        <v>28944</v>
      </c>
    </row>
    <row r="1210" spans="1:16">
      <c r="A1210" t="s">
        <v>1218</v>
      </c>
      <c r="B1210" s="9" t="s">
        <v>29319</v>
      </c>
      <c r="C1210" s="9" t="s">
        <v>29106</v>
      </c>
      <c r="D1210" s="9" t="str">
        <f t="shared" si="91"/>
        <v>Rebecca Johnson</v>
      </c>
      <c r="E1210" t="s">
        <v>11785</v>
      </c>
      <c r="F1210" s="9" t="str">
        <f t="shared" si="92"/>
        <v>Orange</v>
      </c>
      <c r="G1210" s="6">
        <v>12000</v>
      </c>
      <c r="H1210" s="11">
        <v>7</v>
      </c>
      <c r="I1210" s="6">
        <f t="shared" si="93"/>
        <v>84000</v>
      </c>
      <c r="J1210" s="9" t="str">
        <f t="shared" si="94"/>
        <v>Low Value</v>
      </c>
      <c r="K1210" s="2">
        <v>45518</v>
      </c>
      <c r="L1210" s="2" t="str">
        <f t="shared" si="95"/>
        <v>August 2024</v>
      </c>
      <c r="M1210" t="s">
        <v>12995</v>
      </c>
      <c r="N1210" t="s">
        <v>18977</v>
      </c>
      <c r="O1210" t="s">
        <v>24192</v>
      </c>
      <c r="P1210" t="s">
        <v>28753</v>
      </c>
    </row>
    <row r="1211" spans="1:16">
      <c r="A1211" t="s">
        <v>1219</v>
      </c>
      <c r="B1211" s="9" t="s">
        <v>29010</v>
      </c>
      <c r="C1211" s="9" t="s">
        <v>29705</v>
      </c>
      <c r="D1211" s="9" t="str">
        <f t="shared" si="91"/>
        <v>Juan Wheeler</v>
      </c>
      <c r="E1211" t="s">
        <v>11783</v>
      </c>
      <c r="F1211" s="9" t="str">
        <f t="shared" si="92"/>
        <v>Bananas</v>
      </c>
      <c r="G1211" s="6">
        <v>50000</v>
      </c>
      <c r="H1211" s="11">
        <v>9</v>
      </c>
      <c r="I1211" s="6">
        <f t="shared" si="93"/>
        <v>450000</v>
      </c>
      <c r="J1211" s="9" t="str">
        <f t="shared" si="94"/>
        <v>High Value</v>
      </c>
      <c r="K1211" s="2">
        <v>45724</v>
      </c>
      <c r="L1211" s="2" t="str">
        <f t="shared" si="95"/>
        <v>March 2025</v>
      </c>
      <c r="M1211" t="s">
        <v>12996</v>
      </c>
      <c r="N1211" t="s">
        <v>18978</v>
      </c>
      <c r="O1211" t="s">
        <v>24914</v>
      </c>
      <c r="P1211" t="s">
        <v>28761</v>
      </c>
    </row>
    <row r="1212" spans="1:16">
      <c r="A1212" t="s">
        <v>1220</v>
      </c>
      <c r="B1212" s="9" t="s">
        <v>29758</v>
      </c>
      <c r="C1212" s="9" t="s">
        <v>29875</v>
      </c>
      <c r="D1212" s="9" t="str">
        <f t="shared" si="91"/>
        <v>Brittany Mejia</v>
      </c>
      <c r="E1212" t="s">
        <v>11784</v>
      </c>
      <c r="F1212" s="9" t="str">
        <f t="shared" si="92"/>
        <v>Water Melon</v>
      </c>
      <c r="G1212" s="6">
        <v>30000</v>
      </c>
      <c r="H1212" s="11">
        <v>5</v>
      </c>
      <c r="I1212" s="6">
        <f t="shared" si="93"/>
        <v>150000</v>
      </c>
      <c r="J1212" s="9" t="str">
        <f t="shared" si="94"/>
        <v>High Value</v>
      </c>
      <c r="K1212" s="2">
        <v>45661</v>
      </c>
      <c r="L1212" s="2" t="str">
        <f t="shared" si="95"/>
        <v>January 2025</v>
      </c>
      <c r="M1212" t="s">
        <v>12997</v>
      </c>
      <c r="N1212" t="s">
        <v>18979</v>
      </c>
      <c r="O1212" t="s">
        <v>24915</v>
      </c>
      <c r="P1212" t="s">
        <v>28903</v>
      </c>
    </row>
    <row r="1213" spans="1:16">
      <c r="A1213" t="s">
        <v>1221</v>
      </c>
      <c r="B1213" s="9" t="s">
        <v>29095</v>
      </c>
      <c r="C1213" s="9" t="s">
        <v>29876</v>
      </c>
      <c r="D1213" s="9" t="str">
        <f t="shared" si="91"/>
        <v>Cole Summers</v>
      </c>
      <c r="E1213" t="s">
        <v>11784</v>
      </c>
      <c r="F1213" s="9" t="str">
        <f t="shared" si="92"/>
        <v>Water Melon</v>
      </c>
      <c r="G1213" s="6">
        <v>30000</v>
      </c>
      <c r="H1213" s="11">
        <v>7</v>
      </c>
      <c r="I1213" s="6">
        <f t="shared" si="93"/>
        <v>210000</v>
      </c>
      <c r="J1213" s="9" t="str">
        <f t="shared" si="94"/>
        <v>High Value</v>
      </c>
      <c r="K1213" s="2">
        <v>45462</v>
      </c>
      <c r="L1213" s="2" t="str">
        <f t="shared" si="95"/>
        <v>June 2024</v>
      </c>
      <c r="M1213" t="s">
        <v>12998</v>
      </c>
      <c r="N1213" t="s">
        <v>18980</v>
      </c>
      <c r="O1213" t="s">
        <v>24916</v>
      </c>
      <c r="P1213" t="s">
        <v>28848</v>
      </c>
    </row>
    <row r="1214" spans="1:16">
      <c r="A1214" t="s">
        <v>1222</v>
      </c>
      <c r="B1214" s="9" t="s">
        <v>29877</v>
      </c>
      <c r="C1214" s="9" t="s">
        <v>29273</v>
      </c>
      <c r="D1214" s="9" t="str">
        <f t="shared" si="91"/>
        <v>Kristine Montgomery</v>
      </c>
      <c r="E1214" t="s">
        <v>11783</v>
      </c>
      <c r="F1214" s="9" t="str">
        <f t="shared" si="92"/>
        <v>Bananas</v>
      </c>
      <c r="G1214" s="6">
        <v>50000</v>
      </c>
      <c r="H1214" s="11">
        <v>5</v>
      </c>
      <c r="I1214" s="6">
        <f t="shared" si="93"/>
        <v>250000</v>
      </c>
      <c r="J1214" s="9" t="str">
        <f t="shared" si="94"/>
        <v>High Value</v>
      </c>
      <c r="K1214" s="2">
        <v>45765</v>
      </c>
      <c r="L1214" s="2" t="str">
        <f t="shared" si="95"/>
        <v>April 2025</v>
      </c>
      <c r="M1214" t="s">
        <v>12999</v>
      </c>
      <c r="N1214" t="s">
        <v>18981</v>
      </c>
      <c r="O1214" t="s">
        <v>24917</v>
      </c>
      <c r="P1214" t="s">
        <v>28876</v>
      </c>
    </row>
    <row r="1215" spans="1:16">
      <c r="A1215" t="s">
        <v>1223</v>
      </c>
      <c r="B1215" s="9" t="s">
        <v>29664</v>
      </c>
      <c r="C1215" s="9" t="s">
        <v>29806</v>
      </c>
      <c r="D1215" s="9" t="str">
        <f t="shared" si="91"/>
        <v>Kathleen Reed</v>
      </c>
      <c r="E1215" t="s">
        <v>11785</v>
      </c>
      <c r="F1215" s="9" t="str">
        <f t="shared" si="92"/>
        <v>Orange</v>
      </c>
      <c r="G1215" s="6">
        <v>12000</v>
      </c>
      <c r="H1215" s="11">
        <v>5</v>
      </c>
      <c r="I1215" s="6">
        <f t="shared" si="93"/>
        <v>60000</v>
      </c>
      <c r="J1215" s="9" t="str">
        <f t="shared" si="94"/>
        <v>Low Value</v>
      </c>
      <c r="K1215" s="2">
        <v>45694</v>
      </c>
      <c r="L1215" s="2" t="str">
        <f t="shared" si="95"/>
        <v>February 2025</v>
      </c>
      <c r="M1215" t="s">
        <v>13000</v>
      </c>
      <c r="N1215" t="s">
        <v>18982</v>
      </c>
      <c r="O1215" t="s">
        <v>24918</v>
      </c>
      <c r="P1215" t="s">
        <v>28986</v>
      </c>
    </row>
    <row r="1216" spans="1:16">
      <c r="A1216" t="s">
        <v>1224</v>
      </c>
      <c r="B1216" s="9" t="s">
        <v>29283</v>
      </c>
      <c r="C1216" s="9" t="s">
        <v>29068</v>
      </c>
      <c r="D1216" s="9" t="str">
        <f t="shared" si="91"/>
        <v>Raymond Brown</v>
      </c>
      <c r="E1216" t="s">
        <v>11784</v>
      </c>
      <c r="F1216" s="9" t="str">
        <f t="shared" si="92"/>
        <v>Water Melon</v>
      </c>
      <c r="G1216" s="6">
        <v>30000</v>
      </c>
      <c r="H1216" s="11">
        <v>1</v>
      </c>
      <c r="I1216" s="6">
        <f t="shared" si="93"/>
        <v>30000</v>
      </c>
      <c r="J1216" s="9" t="str">
        <f t="shared" si="94"/>
        <v>High Value</v>
      </c>
      <c r="K1216" s="2">
        <v>45575</v>
      </c>
      <c r="L1216" s="2" t="str">
        <f t="shared" si="95"/>
        <v>October 2024</v>
      </c>
      <c r="M1216" t="s">
        <v>13001</v>
      </c>
      <c r="N1216" t="s">
        <v>18983</v>
      </c>
      <c r="O1216" t="s">
        <v>24919</v>
      </c>
      <c r="P1216" t="s">
        <v>28748</v>
      </c>
    </row>
    <row r="1217" spans="1:16">
      <c r="A1217" t="s">
        <v>1225</v>
      </c>
      <c r="B1217" s="9" t="s">
        <v>29112</v>
      </c>
      <c r="C1217" s="9" t="s">
        <v>29021</v>
      </c>
      <c r="D1217" s="9" t="str">
        <f t="shared" si="91"/>
        <v>Denise Williams</v>
      </c>
      <c r="E1217" t="s">
        <v>11782</v>
      </c>
      <c r="F1217" s="9" t="str">
        <f t="shared" si="92"/>
        <v>Apples</v>
      </c>
      <c r="G1217" s="6">
        <v>15000</v>
      </c>
      <c r="H1217" s="11">
        <v>3</v>
      </c>
      <c r="I1217" s="6">
        <f t="shared" si="93"/>
        <v>45000</v>
      </c>
      <c r="J1217" s="9" t="str">
        <f t="shared" si="94"/>
        <v>Mid Value</v>
      </c>
      <c r="K1217" s="2">
        <v>45584</v>
      </c>
      <c r="L1217" s="2" t="str">
        <f t="shared" si="95"/>
        <v>October 2024</v>
      </c>
      <c r="M1217" t="s">
        <v>13002</v>
      </c>
      <c r="N1217" t="s">
        <v>18984</v>
      </c>
      <c r="O1217" t="s">
        <v>24920</v>
      </c>
      <c r="P1217" t="s">
        <v>28917</v>
      </c>
    </row>
    <row r="1218" spans="1:16">
      <c r="A1218" t="s">
        <v>1226</v>
      </c>
      <c r="B1218" s="9" t="s">
        <v>29878</v>
      </c>
      <c r="C1218" s="9" t="s">
        <v>29052</v>
      </c>
      <c r="D1218" s="9" t="str">
        <f t="shared" si="91"/>
        <v>Charlotte Warren</v>
      </c>
      <c r="E1218" t="s">
        <v>11783</v>
      </c>
      <c r="F1218" s="9" t="str">
        <f t="shared" si="92"/>
        <v>Bananas</v>
      </c>
      <c r="G1218" s="6">
        <v>50000</v>
      </c>
      <c r="H1218" s="11">
        <v>8</v>
      </c>
      <c r="I1218" s="6">
        <f t="shared" si="93"/>
        <v>400000</v>
      </c>
      <c r="J1218" s="9" t="str">
        <f t="shared" si="94"/>
        <v>High Value</v>
      </c>
      <c r="K1218" s="2">
        <v>45766</v>
      </c>
      <c r="L1218" s="2" t="str">
        <f t="shared" si="95"/>
        <v>April 2025</v>
      </c>
      <c r="M1218" t="s">
        <v>13003</v>
      </c>
      <c r="N1218" t="s">
        <v>18985</v>
      </c>
      <c r="O1218" t="s">
        <v>24921</v>
      </c>
      <c r="P1218" t="s">
        <v>28811</v>
      </c>
    </row>
    <row r="1219" spans="1:16">
      <c r="A1219" t="s">
        <v>1227</v>
      </c>
      <c r="B1219" s="9" t="s">
        <v>29414</v>
      </c>
      <c r="C1219" s="9" t="s">
        <v>29642</v>
      </c>
      <c r="D1219" s="9" t="str">
        <f t="shared" ref="D1219:D1282" si="96">CONCATENATE(B1219, " ",C1219)</f>
        <v>Kimberly Burns</v>
      </c>
      <c r="E1219" t="s">
        <v>11783</v>
      </c>
      <c r="F1219" s="9" t="str">
        <f t="shared" ref="F1219:F1282" si="97">IF(E1219="Not Found","Not Found",VLOOKUP(E1219,$S$2:$T$6,2,FALSE))</f>
        <v>Bananas</v>
      </c>
      <c r="G1219" s="6">
        <v>50000</v>
      </c>
      <c r="H1219" s="11">
        <v>1</v>
      </c>
      <c r="I1219" s="6">
        <f t="shared" ref="I1219:I1282" si="98">IF(OR(G1219="Not Found",G1219=""),"Not Found",G1219*H1219)</f>
        <v>50000</v>
      </c>
      <c r="J1219" s="9" t="str">
        <f t="shared" ref="J1219:J1282" si="99">IF(G1219&lt;=12000,"Low Value", IF(G1219&gt;=30000,"High Value","Mid Value"))</f>
        <v>High Value</v>
      </c>
      <c r="K1219" s="2">
        <v>45574</v>
      </c>
      <c r="L1219" s="2" t="str">
        <f t="shared" ref="L1219:L1282" si="100">TEXT(K1219,"mmmm yyyy")</f>
        <v>October 2024</v>
      </c>
      <c r="M1219" t="s">
        <v>13004</v>
      </c>
      <c r="N1219" t="s">
        <v>18986</v>
      </c>
      <c r="O1219" t="s">
        <v>24922</v>
      </c>
      <c r="P1219" t="s">
        <v>28840</v>
      </c>
    </row>
    <row r="1220" spans="1:16">
      <c r="A1220" t="s">
        <v>1228</v>
      </c>
      <c r="B1220" s="9" t="s">
        <v>29849</v>
      </c>
      <c r="C1220" s="9" t="s">
        <v>29879</v>
      </c>
      <c r="D1220" s="9" t="str">
        <f t="shared" si="96"/>
        <v>Darren Ellis</v>
      </c>
      <c r="E1220" t="s">
        <v>11784</v>
      </c>
      <c r="F1220" s="9" t="str">
        <f t="shared" si="97"/>
        <v>Water Melon</v>
      </c>
      <c r="G1220" s="6">
        <v>30000</v>
      </c>
      <c r="H1220" s="11">
        <v>8</v>
      </c>
      <c r="I1220" s="6">
        <f t="shared" si="98"/>
        <v>240000</v>
      </c>
      <c r="J1220" s="9" t="str">
        <f t="shared" si="99"/>
        <v>High Value</v>
      </c>
      <c r="K1220" s="2">
        <v>45555</v>
      </c>
      <c r="L1220" s="2" t="str">
        <f t="shared" si="100"/>
        <v>September 2024</v>
      </c>
      <c r="M1220" t="s">
        <v>13005</v>
      </c>
      <c r="N1220" t="s">
        <v>18987</v>
      </c>
      <c r="O1220" t="s">
        <v>24923</v>
      </c>
      <c r="P1220" t="s">
        <v>28789</v>
      </c>
    </row>
    <row r="1221" spans="1:16">
      <c r="A1221" t="s">
        <v>1229</v>
      </c>
      <c r="B1221" s="9" t="s">
        <v>29542</v>
      </c>
      <c r="C1221" s="9" t="s">
        <v>29441</v>
      </c>
      <c r="D1221" s="9" t="str">
        <f t="shared" si="96"/>
        <v>Barry Gutierrez</v>
      </c>
      <c r="E1221" t="s">
        <v>11782</v>
      </c>
      <c r="F1221" s="9" t="str">
        <f t="shared" si="97"/>
        <v>Apples</v>
      </c>
      <c r="G1221" s="6">
        <v>15000</v>
      </c>
      <c r="H1221" s="11">
        <v>6</v>
      </c>
      <c r="I1221" s="6">
        <f t="shared" si="98"/>
        <v>90000</v>
      </c>
      <c r="J1221" s="9" t="str">
        <f t="shared" si="99"/>
        <v>Mid Value</v>
      </c>
      <c r="K1221" s="2">
        <v>45569</v>
      </c>
      <c r="L1221" s="2" t="str">
        <f t="shared" si="100"/>
        <v>October 2024</v>
      </c>
      <c r="M1221" t="s">
        <v>13006</v>
      </c>
      <c r="N1221" t="s">
        <v>18988</v>
      </c>
      <c r="O1221" t="s">
        <v>24924</v>
      </c>
      <c r="P1221" t="s">
        <v>28938</v>
      </c>
    </row>
    <row r="1222" spans="1:16">
      <c r="A1222" t="s">
        <v>1230</v>
      </c>
      <c r="B1222" s="9" t="s">
        <v>29880</v>
      </c>
      <c r="C1222" s="9" t="s">
        <v>29595</v>
      </c>
      <c r="D1222" s="9" t="str">
        <f t="shared" si="96"/>
        <v>Peggy Singleton</v>
      </c>
      <c r="E1222" t="s">
        <v>11783</v>
      </c>
      <c r="F1222" s="9" t="str">
        <f t="shared" si="97"/>
        <v>Bananas</v>
      </c>
      <c r="G1222" s="6">
        <v>50000</v>
      </c>
      <c r="H1222" s="11">
        <v>1</v>
      </c>
      <c r="I1222" s="6">
        <f t="shared" si="98"/>
        <v>50000</v>
      </c>
      <c r="J1222" s="9" t="str">
        <f t="shared" si="99"/>
        <v>High Value</v>
      </c>
      <c r="K1222" s="2">
        <v>45510</v>
      </c>
      <c r="L1222" s="2" t="str">
        <f t="shared" si="100"/>
        <v>August 2024</v>
      </c>
      <c r="M1222" t="s">
        <v>13007</v>
      </c>
      <c r="N1222" t="s">
        <v>18989</v>
      </c>
      <c r="O1222" t="s">
        <v>24925</v>
      </c>
      <c r="P1222" t="s">
        <v>28776</v>
      </c>
    </row>
    <row r="1223" spans="1:16">
      <c r="A1223" t="s">
        <v>1231</v>
      </c>
      <c r="B1223" s="9" t="s">
        <v>29088</v>
      </c>
      <c r="C1223" s="9" t="s">
        <v>29881</v>
      </c>
      <c r="D1223" s="9" t="str">
        <f t="shared" si="96"/>
        <v>Jennifer Krause</v>
      </c>
      <c r="E1223" t="s">
        <v>11786</v>
      </c>
      <c r="F1223" s="9" t="str">
        <f t="shared" si="97"/>
        <v>Pineapples</v>
      </c>
      <c r="G1223" s="6">
        <v>5000</v>
      </c>
      <c r="H1223" s="11">
        <v>8</v>
      </c>
      <c r="I1223" s="6">
        <f t="shared" si="98"/>
        <v>40000</v>
      </c>
      <c r="J1223" s="9" t="str">
        <f t="shared" si="99"/>
        <v>Low Value</v>
      </c>
      <c r="K1223" s="2">
        <v>45480</v>
      </c>
      <c r="L1223" s="2" t="str">
        <f t="shared" si="100"/>
        <v>July 2024</v>
      </c>
      <c r="M1223" t="s">
        <v>13008</v>
      </c>
      <c r="N1223" t="s">
        <v>18990</v>
      </c>
      <c r="O1223" t="s">
        <v>24926</v>
      </c>
      <c r="P1223" t="s">
        <v>28775</v>
      </c>
    </row>
    <row r="1224" spans="1:16">
      <c r="A1224" t="s">
        <v>1232</v>
      </c>
      <c r="B1224" s="9" t="s">
        <v>29644</v>
      </c>
      <c r="C1224" s="9" t="s">
        <v>29678</v>
      </c>
      <c r="D1224" s="9" t="str">
        <f t="shared" si="96"/>
        <v>Sara Mccoy</v>
      </c>
      <c r="E1224" t="s">
        <v>11784</v>
      </c>
      <c r="F1224" s="9" t="str">
        <f t="shared" si="97"/>
        <v>Water Melon</v>
      </c>
      <c r="G1224" s="6">
        <v>30000</v>
      </c>
      <c r="H1224" s="11">
        <v>7</v>
      </c>
      <c r="I1224" s="6">
        <f t="shared" si="98"/>
        <v>210000</v>
      </c>
      <c r="J1224" s="9" t="str">
        <f t="shared" si="99"/>
        <v>High Value</v>
      </c>
      <c r="K1224" s="2">
        <v>45429</v>
      </c>
      <c r="L1224" s="2" t="str">
        <f t="shared" si="100"/>
        <v>May 2024</v>
      </c>
      <c r="M1224" t="s">
        <v>13009</v>
      </c>
      <c r="N1224" t="s">
        <v>18991</v>
      </c>
      <c r="O1224" t="s">
        <v>24927</v>
      </c>
      <c r="P1224" t="s">
        <v>28795</v>
      </c>
    </row>
    <row r="1225" spans="1:16">
      <c r="A1225" t="s">
        <v>1233</v>
      </c>
      <c r="B1225" s="9" t="s">
        <v>29154</v>
      </c>
      <c r="C1225" s="9" t="s">
        <v>29672</v>
      </c>
      <c r="D1225" s="9" t="str">
        <f t="shared" si="96"/>
        <v>Alan Fisher</v>
      </c>
      <c r="E1225" t="s">
        <v>11783</v>
      </c>
      <c r="F1225" s="9" t="str">
        <f t="shared" si="97"/>
        <v>Bananas</v>
      </c>
      <c r="G1225" s="6">
        <v>50000</v>
      </c>
      <c r="H1225" s="11">
        <v>7</v>
      </c>
      <c r="I1225" s="6">
        <f t="shared" si="98"/>
        <v>350000</v>
      </c>
      <c r="J1225" s="9" t="str">
        <f t="shared" si="99"/>
        <v>High Value</v>
      </c>
      <c r="K1225" s="2">
        <v>45735</v>
      </c>
      <c r="L1225" s="2" t="str">
        <f t="shared" si="100"/>
        <v>March 2025</v>
      </c>
      <c r="M1225" t="s">
        <v>13010</v>
      </c>
      <c r="N1225" t="s">
        <v>18992</v>
      </c>
      <c r="O1225" t="s">
        <v>24928</v>
      </c>
      <c r="P1225" t="s">
        <v>28943</v>
      </c>
    </row>
    <row r="1226" spans="1:16">
      <c r="A1226" t="s">
        <v>1234</v>
      </c>
      <c r="B1226" s="9" t="s">
        <v>29366</v>
      </c>
      <c r="C1226" s="9" t="s">
        <v>29882</v>
      </c>
      <c r="D1226" s="9" t="str">
        <f t="shared" si="96"/>
        <v>Karen Dominguez</v>
      </c>
      <c r="E1226" t="s">
        <v>11782</v>
      </c>
      <c r="F1226" s="9" t="str">
        <f t="shared" si="97"/>
        <v>Apples</v>
      </c>
      <c r="G1226" s="6">
        <v>15000</v>
      </c>
      <c r="H1226" s="11">
        <v>4</v>
      </c>
      <c r="I1226" s="6">
        <f t="shared" si="98"/>
        <v>60000</v>
      </c>
      <c r="J1226" s="9" t="str">
        <f t="shared" si="99"/>
        <v>Mid Value</v>
      </c>
      <c r="K1226" s="2">
        <v>45558</v>
      </c>
      <c r="L1226" s="2" t="str">
        <f t="shared" si="100"/>
        <v>September 2024</v>
      </c>
      <c r="M1226" t="s">
        <v>13011</v>
      </c>
      <c r="N1226" t="s">
        <v>18993</v>
      </c>
      <c r="O1226" t="s">
        <v>24929</v>
      </c>
      <c r="P1226" t="s">
        <v>28907</v>
      </c>
    </row>
    <row r="1227" spans="1:16">
      <c r="A1227" t="s">
        <v>1235</v>
      </c>
      <c r="B1227" s="9" t="s">
        <v>29291</v>
      </c>
      <c r="C1227" s="9" t="s">
        <v>29883</v>
      </c>
      <c r="D1227" s="9" t="str">
        <f t="shared" si="96"/>
        <v>Rose Dawson</v>
      </c>
      <c r="E1227" t="s">
        <v>11786</v>
      </c>
      <c r="F1227" s="9" t="str">
        <f t="shared" si="97"/>
        <v>Pineapples</v>
      </c>
      <c r="G1227" s="6">
        <v>5000</v>
      </c>
      <c r="H1227" s="11">
        <v>4</v>
      </c>
      <c r="I1227" s="6">
        <f t="shared" si="98"/>
        <v>20000</v>
      </c>
      <c r="J1227" s="9" t="str">
        <f t="shared" si="99"/>
        <v>Low Value</v>
      </c>
      <c r="K1227" s="2">
        <v>45634</v>
      </c>
      <c r="L1227" s="2" t="str">
        <f t="shared" si="100"/>
        <v>December 2024</v>
      </c>
      <c r="M1227" t="s">
        <v>13012</v>
      </c>
      <c r="N1227" t="s">
        <v>18994</v>
      </c>
      <c r="O1227" t="s">
        <v>24930</v>
      </c>
      <c r="P1227" t="s">
        <v>28825</v>
      </c>
    </row>
    <row r="1228" spans="1:16">
      <c r="A1228" t="s">
        <v>1236</v>
      </c>
      <c r="B1228" s="9" t="s">
        <v>29403</v>
      </c>
      <c r="C1228" s="9" t="s">
        <v>29341</v>
      </c>
      <c r="D1228" s="9" t="str">
        <f t="shared" si="96"/>
        <v>Amanda Nelson</v>
      </c>
      <c r="E1228" t="s">
        <v>11784</v>
      </c>
      <c r="F1228" s="9" t="str">
        <f t="shared" si="97"/>
        <v>Water Melon</v>
      </c>
      <c r="G1228" s="6">
        <v>30000</v>
      </c>
      <c r="H1228" s="11">
        <v>6</v>
      </c>
      <c r="I1228" s="6">
        <f t="shared" si="98"/>
        <v>180000</v>
      </c>
      <c r="J1228" s="9" t="str">
        <f t="shared" si="99"/>
        <v>High Value</v>
      </c>
      <c r="K1228" s="2">
        <v>45723</v>
      </c>
      <c r="L1228" s="2" t="str">
        <f t="shared" si="100"/>
        <v>March 2025</v>
      </c>
      <c r="M1228" t="s">
        <v>13013</v>
      </c>
      <c r="N1228" t="s">
        <v>18995</v>
      </c>
      <c r="O1228" t="s">
        <v>24931</v>
      </c>
      <c r="P1228" t="s">
        <v>28860</v>
      </c>
    </row>
    <row r="1229" spans="1:16">
      <c r="A1229" t="s">
        <v>1237</v>
      </c>
      <c r="B1229" s="9" t="s">
        <v>29225</v>
      </c>
      <c r="C1229" s="9" t="s">
        <v>29111</v>
      </c>
      <c r="D1229" s="9" t="str">
        <f t="shared" si="96"/>
        <v>Amber Taylor</v>
      </c>
      <c r="E1229" t="s">
        <v>11786</v>
      </c>
      <c r="F1229" s="9" t="str">
        <f t="shared" si="97"/>
        <v>Pineapples</v>
      </c>
      <c r="G1229" s="6">
        <v>5000</v>
      </c>
      <c r="H1229" s="11">
        <v>9</v>
      </c>
      <c r="I1229" s="6">
        <f t="shared" si="98"/>
        <v>45000</v>
      </c>
      <c r="J1229" s="9" t="str">
        <f t="shared" si="99"/>
        <v>Low Value</v>
      </c>
      <c r="K1229" s="2">
        <v>45764</v>
      </c>
      <c r="L1229" s="2" t="str">
        <f t="shared" si="100"/>
        <v>April 2025</v>
      </c>
      <c r="M1229" t="s">
        <v>13014</v>
      </c>
      <c r="N1229" t="s">
        <v>18996</v>
      </c>
      <c r="O1229" t="s">
        <v>24932</v>
      </c>
      <c r="P1229" t="s">
        <v>28761</v>
      </c>
    </row>
    <row r="1230" spans="1:16">
      <c r="A1230" t="s">
        <v>1238</v>
      </c>
      <c r="B1230" s="9" t="s">
        <v>29268</v>
      </c>
      <c r="C1230" s="9" t="s">
        <v>30540</v>
      </c>
      <c r="D1230" s="9" t="str">
        <f t="shared" si="96"/>
        <v>Barbara Turner MD</v>
      </c>
      <c r="E1230" t="s">
        <v>11784</v>
      </c>
      <c r="F1230" s="9" t="str">
        <f t="shared" si="97"/>
        <v>Water Melon</v>
      </c>
      <c r="G1230" s="6">
        <v>30000</v>
      </c>
      <c r="H1230" s="11">
        <v>4</v>
      </c>
      <c r="I1230" s="6">
        <f t="shared" si="98"/>
        <v>120000</v>
      </c>
      <c r="J1230" s="9" t="str">
        <f t="shared" si="99"/>
        <v>High Value</v>
      </c>
      <c r="K1230" s="2">
        <v>45519</v>
      </c>
      <c r="L1230" s="2" t="str">
        <f t="shared" si="100"/>
        <v>August 2024</v>
      </c>
      <c r="M1230" t="s">
        <v>13015</v>
      </c>
      <c r="N1230" t="s">
        <v>18997</v>
      </c>
      <c r="O1230" t="s">
        <v>24933</v>
      </c>
      <c r="P1230" t="s">
        <v>28756</v>
      </c>
    </row>
    <row r="1231" spans="1:16">
      <c r="A1231" t="s">
        <v>1239</v>
      </c>
      <c r="B1231" s="9" t="s">
        <v>29500</v>
      </c>
      <c r="C1231" s="9" t="s">
        <v>30541</v>
      </c>
      <c r="D1231" s="9" t="str">
        <f t="shared" si="96"/>
        <v>Nathan Webb IV</v>
      </c>
      <c r="E1231" t="s">
        <v>11783</v>
      </c>
      <c r="F1231" s="9" t="str">
        <f t="shared" si="97"/>
        <v>Bananas</v>
      </c>
      <c r="G1231" s="6">
        <v>50000</v>
      </c>
      <c r="H1231" s="11">
        <v>2</v>
      </c>
      <c r="I1231" s="6">
        <f t="shared" si="98"/>
        <v>100000</v>
      </c>
      <c r="J1231" s="9" t="str">
        <f t="shared" si="99"/>
        <v>High Value</v>
      </c>
      <c r="K1231" s="2">
        <v>45683</v>
      </c>
      <c r="L1231" s="2" t="str">
        <f t="shared" si="100"/>
        <v>January 2025</v>
      </c>
      <c r="M1231" t="s">
        <v>13016</v>
      </c>
      <c r="N1231" t="s">
        <v>18998</v>
      </c>
      <c r="O1231" t="s">
        <v>24934</v>
      </c>
      <c r="P1231" t="s">
        <v>28831</v>
      </c>
    </row>
    <row r="1232" spans="1:16">
      <c r="A1232" t="s">
        <v>1240</v>
      </c>
      <c r="B1232" s="9" t="s">
        <v>29012</v>
      </c>
      <c r="C1232" s="9" t="s">
        <v>30542</v>
      </c>
      <c r="D1232" s="9" t="str">
        <f t="shared" si="96"/>
        <v>Dr. Antonio Ortiz</v>
      </c>
      <c r="E1232" t="s">
        <v>11782</v>
      </c>
      <c r="F1232" s="9" t="str">
        <f t="shared" si="97"/>
        <v>Apples</v>
      </c>
      <c r="G1232" s="6">
        <v>15000</v>
      </c>
      <c r="H1232" s="11">
        <v>3</v>
      </c>
      <c r="I1232" s="6">
        <f t="shared" si="98"/>
        <v>45000</v>
      </c>
      <c r="J1232" s="9" t="str">
        <f t="shared" si="99"/>
        <v>Mid Value</v>
      </c>
      <c r="K1232" s="2">
        <v>45578</v>
      </c>
      <c r="L1232" s="2" t="str">
        <f t="shared" si="100"/>
        <v>October 2024</v>
      </c>
      <c r="M1232" t="s">
        <v>13017</v>
      </c>
      <c r="N1232" t="s">
        <v>18999</v>
      </c>
      <c r="O1232" t="s">
        <v>24935</v>
      </c>
      <c r="P1232" t="s">
        <v>28961</v>
      </c>
    </row>
    <row r="1233" spans="1:16">
      <c r="A1233" t="s">
        <v>1241</v>
      </c>
      <c r="B1233" s="9" t="s">
        <v>29307</v>
      </c>
      <c r="C1233" s="9" t="s">
        <v>29884</v>
      </c>
      <c r="D1233" s="9" t="str">
        <f t="shared" si="96"/>
        <v>Chelsea Kaiser</v>
      </c>
      <c r="E1233" t="s">
        <v>11785</v>
      </c>
      <c r="F1233" s="9" t="str">
        <f t="shared" si="97"/>
        <v>Orange</v>
      </c>
      <c r="G1233" s="6" t="s">
        <v>28990</v>
      </c>
      <c r="H1233" s="11">
        <v>4</v>
      </c>
      <c r="I1233" s="6" t="str">
        <f t="shared" si="98"/>
        <v>Not Found</v>
      </c>
      <c r="J1233" s="9" t="str">
        <f t="shared" si="99"/>
        <v>High Value</v>
      </c>
      <c r="K1233" s="2">
        <v>45604</v>
      </c>
      <c r="L1233" s="2" t="str">
        <f t="shared" si="100"/>
        <v>November 2024</v>
      </c>
      <c r="M1233" t="s">
        <v>13018</v>
      </c>
      <c r="N1233" t="s">
        <v>19000</v>
      </c>
      <c r="O1233" t="s">
        <v>24936</v>
      </c>
      <c r="P1233" t="s">
        <v>28984</v>
      </c>
    </row>
    <row r="1234" spans="1:16">
      <c r="A1234" t="s">
        <v>1242</v>
      </c>
      <c r="B1234" s="9" t="s">
        <v>29457</v>
      </c>
      <c r="C1234" s="9" t="s">
        <v>30543</v>
      </c>
      <c r="D1234" s="9" t="str">
        <f t="shared" si="96"/>
        <v>Eric Alexander MD</v>
      </c>
      <c r="E1234" t="s">
        <v>11785</v>
      </c>
      <c r="F1234" s="9" t="str">
        <f t="shared" si="97"/>
        <v>Orange</v>
      </c>
      <c r="G1234" s="6">
        <v>12000</v>
      </c>
      <c r="H1234" s="11">
        <v>10</v>
      </c>
      <c r="I1234" s="6">
        <f t="shared" si="98"/>
        <v>120000</v>
      </c>
      <c r="J1234" s="9" t="str">
        <f t="shared" si="99"/>
        <v>Low Value</v>
      </c>
      <c r="K1234" s="2">
        <v>45686</v>
      </c>
      <c r="L1234" s="2" t="str">
        <f t="shared" si="100"/>
        <v>January 2025</v>
      </c>
      <c r="M1234" t="s">
        <v>13019</v>
      </c>
      <c r="N1234" t="s">
        <v>19001</v>
      </c>
      <c r="O1234" t="s">
        <v>24937</v>
      </c>
      <c r="P1234" t="s">
        <v>28778</v>
      </c>
    </row>
    <row r="1235" spans="1:16">
      <c r="A1235" t="s">
        <v>1243</v>
      </c>
      <c r="B1235" s="9" t="s">
        <v>29258</v>
      </c>
      <c r="C1235" s="9" t="s">
        <v>29808</v>
      </c>
      <c r="D1235" s="9" t="str">
        <f t="shared" si="96"/>
        <v>Gregory Villarreal</v>
      </c>
      <c r="E1235" t="s">
        <v>11783</v>
      </c>
      <c r="F1235" s="9" t="str">
        <f t="shared" si="97"/>
        <v>Bananas</v>
      </c>
      <c r="G1235" s="6">
        <v>50000</v>
      </c>
      <c r="H1235" s="11">
        <v>3</v>
      </c>
      <c r="I1235" s="6">
        <f t="shared" si="98"/>
        <v>150000</v>
      </c>
      <c r="J1235" s="9" t="str">
        <f t="shared" si="99"/>
        <v>High Value</v>
      </c>
      <c r="K1235" s="2">
        <v>45734</v>
      </c>
      <c r="L1235" s="2" t="str">
        <f t="shared" si="100"/>
        <v>March 2025</v>
      </c>
      <c r="M1235" t="s">
        <v>13020</v>
      </c>
      <c r="N1235" t="s">
        <v>19002</v>
      </c>
      <c r="O1235" t="s">
        <v>24938</v>
      </c>
      <c r="P1235" t="s">
        <v>28896</v>
      </c>
    </row>
    <row r="1236" spans="1:16">
      <c r="A1236" t="s">
        <v>1244</v>
      </c>
      <c r="B1236" s="9" t="s">
        <v>29266</v>
      </c>
      <c r="C1236" s="9" t="s">
        <v>29507</v>
      </c>
      <c r="D1236" s="9" t="str">
        <f t="shared" si="96"/>
        <v>Morgan Perez</v>
      </c>
      <c r="E1236" t="s">
        <v>11784</v>
      </c>
      <c r="F1236" s="9" t="str">
        <f t="shared" si="97"/>
        <v>Water Melon</v>
      </c>
      <c r="G1236" s="6">
        <v>30000</v>
      </c>
      <c r="H1236" s="11">
        <v>1</v>
      </c>
      <c r="I1236" s="6">
        <f t="shared" si="98"/>
        <v>30000</v>
      </c>
      <c r="J1236" s="9" t="str">
        <f t="shared" si="99"/>
        <v>High Value</v>
      </c>
      <c r="K1236" s="2">
        <v>45454</v>
      </c>
      <c r="L1236" s="2" t="str">
        <f t="shared" si="100"/>
        <v>June 2024</v>
      </c>
      <c r="M1236" t="s">
        <v>13021</v>
      </c>
      <c r="N1236" t="s">
        <v>19003</v>
      </c>
      <c r="O1236" t="s">
        <v>24939</v>
      </c>
      <c r="P1236" t="s">
        <v>28958</v>
      </c>
    </row>
    <row r="1237" spans="1:16">
      <c r="A1237" t="s">
        <v>1245</v>
      </c>
      <c r="B1237" s="9" t="s">
        <v>29718</v>
      </c>
      <c r="C1237" s="9" t="s">
        <v>29499</v>
      </c>
      <c r="D1237" s="9" t="str">
        <f t="shared" si="96"/>
        <v>Cheyenne Vasquez</v>
      </c>
      <c r="E1237" t="s">
        <v>11786</v>
      </c>
      <c r="F1237" s="9" t="str">
        <f t="shared" si="97"/>
        <v>Pineapples</v>
      </c>
      <c r="G1237" s="6">
        <v>5000</v>
      </c>
      <c r="H1237" s="11">
        <v>2</v>
      </c>
      <c r="I1237" s="6">
        <f t="shared" si="98"/>
        <v>10000</v>
      </c>
      <c r="J1237" s="9" t="str">
        <f t="shared" si="99"/>
        <v>Low Value</v>
      </c>
      <c r="K1237" s="2">
        <v>45510</v>
      </c>
      <c r="L1237" s="2" t="str">
        <f t="shared" si="100"/>
        <v>August 2024</v>
      </c>
      <c r="M1237" t="s">
        <v>13022</v>
      </c>
      <c r="N1237" t="s">
        <v>19004</v>
      </c>
      <c r="O1237" t="s">
        <v>24940</v>
      </c>
      <c r="P1237" t="s">
        <v>28982</v>
      </c>
    </row>
    <row r="1238" spans="1:16">
      <c r="A1238" t="s">
        <v>1246</v>
      </c>
      <c r="B1238" s="9" t="s">
        <v>29477</v>
      </c>
      <c r="C1238" s="9" t="s">
        <v>29885</v>
      </c>
      <c r="D1238" s="9" t="str">
        <f t="shared" si="96"/>
        <v>Daniel Walls</v>
      </c>
      <c r="E1238" t="s">
        <v>11786</v>
      </c>
      <c r="F1238" s="9" t="str">
        <f t="shared" si="97"/>
        <v>Pineapples</v>
      </c>
      <c r="G1238" s="6">
        <v>5000</v>
      </c>
      <c r="H1238" s="11">
        <v>6</v>
      </c>
      <c r="I1238" s="6">
        <f t="shared" si="98"/>
        <v>30000</v>
      </c>
      <c r="J1238" s="9" t="str">
        <f t="shared" si="99"/>
        <v>Low Value</v>
      </c>
      <c r="K1238" s="2">
        <v>45434</v>
      </c>
      <c r="L1238" s="2" t="str">
        <f t="shared" si="100"/>
        <v>May 2024</v>
      </c>
      <c r="M1238" t="s">
        <v>13023</v>
      </c>
      <c r="N1238" t="s">
        <v>19005</v>
      </c>
      <c r="O1238" t="s">
        <v>24941</v>
      </c>
      <c r="P1238" t="s">
        <v>28914</v>
      </c>
    </row>
    <row r="1239" spans="1:16">
      <c r="A1239" t="s">
        <v>1247</v>
      </c>
      <c r="B1239" s="9" t="s">
        <v>29616</v>
      </c>
      <c r="C1239" s="9" t="s">
        <v>29886</v>
      </c>
      <c r="D1239" s="9" t="str">
        <f t="shared" si="96"/>
        <v>Michelle Sims</v>
      </c>
      <c r="E1239" t="s">
        <v>11783</v>
      </c>
      <c r="F1239" s="9" t="str">
        <f t="shared" si="97"/>
        <v>Bananas</v>
      </c>
      <c r="G1239" s="6">
        <v>50000</v>
      </c>
      <c r="H1239" s="11">
        <v>1</v>
      </c>
      <c r="I1239" s="6">
        <f t="shared" si="98"/>
        <v>50000</v>
      </c>
      <c r="J1239" s="9" t="str">
        <f t="shared" si="99"/>
        <v>High Value</v>
      </c>
      <c r="K1239" s="2">
        <v>45713</v>
      </c>
      <c r="L1239" s="2" t="str">
        <f t="shared" si="100"/>
        <v>February 2025</v>
      </c>
      <c r="M1239" t="s">
        <v>13024</v>
      </c>
      <c r="N1239" t="s">
        <v>19006</v>
      </c>
      <c r="O1239" t="s">
        <v>24942</v>
      </c>
      <c r="P1239" t="s">
        <v>28902</v>
      </c>
    </row>
    <row r="1240" spans="1:16">
      <c r="A1240" t="s">
        <v>1248</v>
      </c>
      <c r="B1240" s="9" t="s">
        <v>29887</v>
      </c>
      <c r="C1240" s="9" t="s">
        <v>29104</v>
      </c>
      <c r="D1240" s="9" t="str">
        <f t="shared" si="96"/>
        <v>Rodney Gonzalez</v>
      </c>
      <c r="E1240" t="s">
        <v>11783</v>
      </c>
      <c r="F1240" s="9" t="str">
        <f t="shared" si="97"/>
        <v>Bananas</v>
      </c>
      <c r="G1240" s="6">
        <v>50000</v>
      </c>
      <c r="H1240" s="11">
        <v>5</v>
      </c>
      <c r="I1240" s="6">
        <f t="shared" si="98"/>
        <v>250000</v>
      </c>
      <c r="J1240" s="9" t="str">
        <f t="shared" si="99"/>
        <v>High Value</v>
      </c>
      <c r="K1240" s="2">
        <v>45655</v>
      </c>
      <c r="L1240" s="2" t="str">
        <f t="shared" si="100"/>
        <v>December 2024</v>
      </c>
      <c r="M1240" t="s">
        <v>13025</v>
      </c>
      <c r="N1240" t="s">
        <v>19007</v>
      </c>
      <c r="O1240" t="s">
        <v>23978</v>
      </c>
      <c r="P1240" t="s">
        <v>28801</v>
      </c>
    </row>
    <row r="1241" spans="1:16">
      <c r="A1241" t="s">
        <v>1249</v>
      </c>
      <c r="B1241" s="9" t="s">
        <v>29146</v>
      </c>
      <c r="C1241" s="9" t="s">
        <v>29267</v>
      </c>
      <c r="D1241" s="9" t="str">
        <f t="shared" si="96"/>
        <v>David Davis</v>
      </c>
      <c r="E1241" t="s">
        <v>11785</v>
      </c>
      <c r="F1241" s="9" t="str">
        <f t="shared" si="97"/>
        <v>Orange</v>
      </c>
      <c r="G1241" s="6">
        <v>12000</v>
      </c>
      <c r="H1241" s="11">
        <v>9</v>
      </c>
      <c r="I1241" s="6">
        <f t="shared" si="98"/>
        <v>108000</v>
      </c>
      <c r="J1241" s="9" t="str">
        <f t="shared" si="99"/>
        <v>Low Value</v>
      </c>
      <c r="K1241" s="2">
        <v>45618</v>
      </c>
      <c r="L1241" s="2" t="str">
        <f t="shared" si="100"/>
        <v>November 2024</v>
      </c>
      <c r="M1241" t="s">
        <v>13026</v>
      </c>
      <c r="N1241" t="s">
        <v>19008</v>
      </c>
      <c r="O1241" t="s">
        <v>24943</v>
      </c>
      <c r="P1241" t="s">
        <v>28922</v>
      </c>
    </row>
    <row r="1242" spans="1:16">
      <c r="A1242" t="s">
        <v>1250</v>
      </c>
      <c r="B1242" s="9" t="s">
        <v>29116</v>
      </c>
      <c r="C1242" s="9" t="s">
        <v>29258</v>
      </c>
      <c r="D1242" s="9" t="str">
        <f t="shared" si="96"/>
        <v>Keith Gregory</v>
      </c>
      <c r="E1242" t="s">
        <v>11783</v>
      </c>
      <c r="F1242" s="9" t="str">
        <f t="shared" si="97"/>
        <v>Bananas</v>
      </c>
      <c r="G1242" s="6">
        <v>50000</v>
      </c>
      <c r="H1242" s="11">
        <v>10</v>
      </c>
      <c r="I1242" s="6">
        <f t="shared" si="98"/>
        <v>500000</v>
      </c>
      <c r="J1242" s="9" t="str">
        <f t="shared" si="99"/>
        <v>High Value</v>
      </c>
      <c r="K1242" s="2">
        <v>45587</v>
      </c>
      <c r="L1242" s="2" t="str">
        <f t="shared" si="100"/>
        <v>October 2024</v>
      </c>
      <c r="M1242" t="s">
        <v>13027</v>
      </c>
      <c r="N1242" t="s">
        <v>19009</v>
      </c>
      <c r="O1242" t="s">
        <v>24812</v>
      </c>
      <c r="P1242" t="s">
        <v>28771</v>
      </c>
    </row>
    <row r="1243" spans="1:16">
      <c r="A1243" t="s">
        <v>1251</v>
      </c>
      <c r="B1243" s="9" t="s">
        <v>29041</v>
      </c>
      <c r="C1243" s="9" t="s">
        <v>29458</v>
      </c>
      <c r="D1243" s="9" t="str">
        <f t="shared" si="96"/>
        <v>Michael Perry</v>
      </c>
      <c r="E1243" t="s">
        <v>11785</v>
      </c>
      <c r="F1243" s="9" t="str">
        <f t="shared" si="97"/>
        <v>Orange</v>
      </c>
      <c r="G1243" s="6">
        <v>12000</v>
      </c>
      <c r="H1243" s="11">
        <v>5</v>
      </c>
      <c r="I1243" s="6">
        <f t="shared" si="98"/>
        <v>60000</v>
      </c>
      <c r="J1243" s="9" t="str">
        <f t="shared" si="99"/>
        <v>Low Value</v>
      </c>
      <c r="K1243" s="2">
        <v>45652</v>
      </c>
      <c r="L1243" s="2" t="str">
        <f t="shared" si="100"/>
        <v>December 2024</v>
      </c>
      <c r="M1243" t="s">
        <v>13028</v>
      </c>
      <c r="N1243" t="s">
        <v>19010</v>
      </c>
      <c r="O1243" t="s">
        <v>24944</v>
      </c>
      <c r="P1243" t="s">
        <v>28963</v>
      </c>
    </row>
    <row r="1244" spans="1:16">
      <c r="A1244" t="s">
        <v>1252</v>
      </c>
      <c r="B1244" s="9" t="s">
        <v>29888</v>
      </c>
      <c r="C1244" s="9" t="s">
        <v>29228</v>
      </c>
      <c r="D1244" s="9" t="str">
        <f t="shared" si="96"/>
        <v>Chase Phelps</v>
      </c>
      <c r="E1244" t="s">
        <v>11786</v>
      </c>
      <c r="F1244" s="9" t="str">
        <f t="shared" si="97"/>
        <v>Pineapples</v>
      </c>
      <c r="G1244" s="6">
        <v>5000</v>
      </c>
      <c r="H1244" s="11">
        <v>3</v>
      </c>
      <c r="I1244" s="6">
        <f t="shared" si="98"/>
        <v>15000</v>
      </c>
      <c r="J1244" s="9" t="str">
        <f t="shared" si="99"/>
        <v>Low Value</v>
      </c>
      <c r="K1244" s="2">
        <v>45427</v>
      </c>
      <c r="L1244" s="2" t="str">
        <f t="shared" si="100"/>
        <v>May 2024</v>
      </c>
      <c r="M1244" t="s">
        <v>13029</v>
      </c>
      <c r="N1244" t="s">
        <v>19011</v>
      </c>
      <c r="O1244" t="s">
        <v>24945</v>
      </c>
      <c r="P1244" t="s">
        <v>28904</v>
      </c>
    </row>
    <row r="1245" spans="1:16">
      <c r="A1245" t="s">
        <v>1253</v>
      </c>
      <c r="B1245" s="9" t="s">
        <v>29889</v>
      </c>
      <c r="C1245" s="9" t="s">
        <v>29407</v>
      </c>
      <c r="D1245" s="9" t="str">
        <f t="shared" si="96"/>
        <v>Caleb Morrison</v>
      </c>
      <c r="E1245" t="s">
        <v>11784</v>
      </c>
      <c r="F1245" s="9" t="str">
        <f t="shared" si="97"/>
        <v>Water Melon</v>
      </c>
      <c r="G1245" s="6">
        <v>30000</v>
      </c>
      <c r="H1245" s="11">
        <v>5</v>
      </c>
      <c r="I1245" s="6">
        <f t="shared" si="98"/>
        <v>150000</v>
      </c>
      <c r="J1245" s="9" t="str">
        <f t="shared" si="99"/>
        <v>High Value</v>
      </c>
      <c r="K1245" s="2">
        <v>45538</v>
      </c>
      <c r="L1245" s="2" t="str">
        <f t="shared" si="100"/>
        <v>September 2024</v>
      </c>
      <c r="M1245" t="s">
        <v>13030</v>
      </c>
      <c r="N1245" t="s">
        <v>19012</v>
      </c>
      <c r="O1245" t="s">
        <v>24946</v>
      </c>
      <c r="P1245" t="s">
        <v>28776</v>
      </c>
    </row>
    <row r="1246" spans="1:16">
      <c r="A1246" t="s">
        <v>1254</v>
      </c>
      <c r="B1246" s="9" t="s">
        <v>30544</v>
      </c>
      <c r="C1246" s="9" t="s">
        <v>29890</v>
      </c>
      <c r="D1246" s="9" t="str">
        <f t="shared" si="96"/>
        <v>Mr.Anthony Cabrera</v>
      </c>
      <c r="E1246" t="s">
        <v>11786</v>
      </c>
      <c r="F1246" s="9" t="str">
        <f t="shared" si="97"/>
        <v>Pineapples</v>
      </c>
      <c r="G1246" s="6">
        <v>5000</v>
      </c>
      <c r="H1246" s="11">
        <v>7</v>
      </c>
      <c r="I1246" s="6">
        <f t="shared" si="98"/>
        <v>35000</v>
      </c>
      <c r="J1246" s="9" t="str">
        <f t="shared" si="99"/>
        <v>Low Value</v>
      </c>
      <c r="K1246" s="2">
        <v>45681</v>
      </c>
      <c r="L1246" s="2" t="str">
        <f t="shared" si="100"/>
        <v>January 2025</v>
      </c>
      <c r="M1246" t="s">
        <v>13031</v>
      </c>
      <c r="N1246" t="s">
        <v>19013</v>
      </c>
      <c r="O1246" t="s">
        <v>24947</v>
      </c>
      <c r="P1246" t="s">
        <v>28956</v>
      </c>
    </row>
    <row r="1247" spans="1:16">
      <c r="A1247" t="s">
        <v>1255</v>
      </c>
      <c r="B1247" s="9" t="s">
        <v>29345</v>
      </c>
      <c r="C1247" s="9" t="s">
        <v>29744</v>
      </c>
      <c r="D1247" s="9" t="str">
        <f t="shared" si="96"/>
        <v>Patricia Khan</v>
      </c>
      <c r="E1247" t="s">
        <v>11786</v>
      </c>
      <c r="F1247" s="9" t="str">
        <f t="shared" si="97"/>
        <v>Pineapples</v>
      </c>
      <c r="G1247" s="6">
        <v>5000</v>
      </c>
      <c r="H1247" s="11">
        <v>6</v>
      </c>
      <c r="I1247" s="6">
        <f t="shared" si="98"/>
        <v>30000</v>
      </c>
      <c r="J1247" s="9" t="str">
        <f t="shared" si="99"/>
        <v>Low Value</v>
      </c>
      <c r="K1247" s="2">
        <v>45710</v>
      </c>
      <c r="L1247" s="2" t="str">
        <f t="shared" si="100"/>
        <v>February 2025</v>
      </c>
      <c r="M1247" t="s">
        <v>13032</v>
      </c>
      <c r="N1247" t="s">
        <v>19014</v>
      </c>
      <c r="O1247" t="s">
        <v>24948</v>
      </c>
      <c r="P1247" t="s">
        <v>28795</v>
      </c>
    </row>
    <row r="1248" spans="1:16">
      <c r="A1248" t="s">
        <v>1256</v>
      </c>
      <c r="B1248" s="9" t="s">
        <v>29492</v>
      </c>
      <c r="C1248" s="9" t="s">
        <v>29626</v>
      </c>
      <c r="D1248" s="9" t="str">
        <f t="shared" si="96"/>
        <v>Andrew Weiss</v>
      </c>
      <c r="E1248" t="s">
        <v>11782</v>
      </c>
      <c r="F1248" s="9" t="str">
        <f t="shared" si="97"/>
        <v>Apples</v>
      </c>
      <c r="G1248" s="6">
        <v>15000</v>
      </c>
      <c r="H1248" s="11">
        <v>9</v>
      </c>
      <c r="I1248" s="6">
        <f t="shared" si="98"/>
        <v>135000</v>
      </c>
      <c r="J1248" s="9" t="str">
        <f t="shared" si="99"/>
        <v>Mid Value</v>
      </c>
      <c r="K1248" s="2">
        <v>45618</v>
      </c>
      <c r="L1248" s="2" t="str">
        <f t="shared" si="100"/>
        <v>November 2024</v>
      </c>
      <c r="M1248" t="s">
        <v>13033</v>
      </c>
      <c r="N1248" t="s">
        <v>19015</v>
      </c>
      <c r="O1248" t="s">
        <v>24844</v>
      </c>
      <c r="P1248" t="s">
        <v>28831</v>
      </c>
    </row>
    <row r="1249" spans="1:16">
      <c r="A1249" t="s">
        <v>1257</v>
      </c>
      <c r="B1249" s="9" t="s">
        <v>29274</v>
      </c>
      <c r="C1249" s="9" t="s">
        <v>29162</v>
      </c>
      <c r="D1249" s="9" t="str">
        <f t="shared" si="96"/>
        <v>Cassandra Rodriguez</v>
      </c>
      <c r="E1249" t="s">
        <v>11785</v>
      </c>
      <c r="F1249" s="9" t="str">
        <f t="shared" si="97"/>
        <v>Orange</v>
      </c>
      <c r="G1249" s="6">
        <v>12000</v>
      </c>
      <c r="H1249" s="11">
        <v>9</v>
      </c>
      <c r="I1249" s="6">
        <f t="shared" si="98"/>
        <v>108000</v>
      </c>
      <c r="J1249" s="9" t="str">
        <f t="shared" si="99"/>
        <v>Low Value</v>
      </c>
      <c r="K1249" s="2">
        <v>45739</v>
      </c>
      <c r="L1249" s="2" t="str">
        <f t="shared" si="100"/>
        <v>March 2025</v>
      </c>
      <c r="M1249" t="s">
        <v>13034</v>
      </c>
      <c r="N1249" t="s">
        <v>19016</v>
      </c>
      <c r="O1249" t="s">
        <v>24949</v>
      </c>
      <c r="P1249" t="s">
        <v>28947</v>
      </c>
    </row>
    <row r="1250" spans="1:16">
      <c r="A1250" t="s">
        <v>1258</v>
      </c>
      <c r="B1250" s="9" t="s">
        <v>29246</v>
      </c>
      <c r="C1250" s="9" t="s">
        <v>29200</v>
      </c>
      <c r="D1250" s="9" t="str">
        <f t="shared" si="96"/>
        <v>Jeffrey Sloan</v>
      </c>
      <c r="E1250" t="s">
        <v>11785</v>
      </c>
      <c r="F1250" s="9" t="str">
        <f t="shared" si="97"/>
        <v>Orange</v>
      </c>
      <c r="G1250" s="6">
        <v>12000</v>
      </c>
      <c r="H1250" s="11">
        <v>6</v>
      </c>
      <c r="I1250" s="6">
        <f t="shared" si="98"/>
        <v>72000</v>
      </c>
      <c r="J1250" s="9" t="str">
        <f t="shared" si="99"/>
        <v>Low Value</v>
      </c>
      <c r="K1250" s="2">
        <v>45468</v>
      </c>
      <c r="L1250" s="2" t="str">
        <f t="shared" si="100"/>
        <v>June 2024</v>
      </c>
      <c r="M1250" t="s">
        <v>13035</v>
      </c>
      <c r="N1250" t="s">
        <v>19017</v>
      </c>
      <c r="O1250" t="s">
        <v>24950</v>
      </c>
      <c r="P1250" t="s">
        <v>28840</v>
      </c>
    </row>
    <row r="1251" spans="1:16">
      <c r="A1251" t="s">
        <v>1259</v>
      </c>
      <c r="B1251" s="9" t="s">
        <v>29088</v>
      </c>
      <c r="C1251" s="9" t="s">
        <v>29891</v>
      </c>
      <c r="D1251" s="9" t="str">
        <f t="shared" si="96"/>
        <v>Jennifer Espinoza</v>
      </c>
      <c r="E1251" t="s">
        <v>11782</v>
      </c>
      <c r="F1251" s="9" t="str">
        <f t="shared" si="97"/>
        <v>Apples</v>
      </c>
      <c r="G1251" s="6">
        <v>15000</v>
      </c>
      <c r="H1251" s="11">
        <v>1</v>
      </c>
      <c r="I1251" s="6">
        <f t="shared" si="98"/>
        <v>15000</v>
      </c>
      <c r="J1251" s="9" t="str">
        <f t="shared" si="99"/>
        <v>Mid Value</v>
      </c>
      <c r="K1251" s="2">
        <v>45576</v>
      </c>
      <c r="L1251" s="2" t="str">
        <f t="shared" si="100"/>
        <v>October 2024</v>
      </c>
      <c r="M1251" t="s">
        <v>13036</v>
      </c>
      <c r="N1251" t="s">
        <v>19018</v>
      </c>
      <c r="O1251" t="s">
        <v>24951</v>
      </c>
      <c r="P1251" t="s">
        <v>28948</v>
      </c>
    </row>
    <row r="1252" spans="1:16">
      <c r="A1252" t="s">
        <v>1260</v>
      </c>
      <c r="B1252" s="9" t="s">
        <v>29418</v>
      </c>
      <c r="C1252" s="9" t="s">
        <v>29412</v>
      </c>
      <c r="D1252" s="9" t="str">
        <f t="shared" si="96"/>
        <v>Anna Brooks</v>
      </c>
      <c r="E1252" t="s">
        <v>11782</v>
      </c>
      <c r="F1252" s="9" t="str">
        <f t="shared" si="97"/>
        <v>Apples</v>
      </c>
      <c r="G1252" s="6">
        <v>15000</v>
      </c>
      <c r="H1252" s="11">
        <v>4</v>
      </c>
      <c r="I1252" s="6">
        <f t="shared" si="98"/>
        <v>60000</v>
      </c>
      <c r="J1252" s="9" t="str">
        <f t="shared" si="99"/>
        <v>Mid Value</v>
      </c>
      <c r="K1252" s="2">
        <v>45442</v>
      </c>
      <c r="L1252" s="2" t="str">
        <f t="shared" si="100"/>
        <v>May 2024</v>
      </c>
      <c r="M1252" t="s">
        <v>13037</v>
      </c>
      <c r="N1252" t="s">
        <v>19019</v>
      </c>
      <c r="O1252" t="s">
        <v>24952</v>
      </c>
      <c r="P1252" t="s">
        <v>28845</v>
      </c>
    </row>
    <row r="1253" spans="1:16">
      <c r="A1253" t="s">
        <v>1261</v>
      </c>
      <c r="B1253" s="9" t="s">
        <v>29470</v>
      </c>
      <c r="C1253" s="9" t="s">
        <v>29047</v>
      </c>
      <c r="D1253" s="9" t="str">
        <f t="shared" si="96"/>
        <v>Angela Hamilton</v>
      </c>
      <c r="E1253" t="s">
        <v>11782</v>
      </c>
      <c r="F1253" s="9" t="str">
        <f t="shared" si="97"/>
        <v>Apples</v>
      </c>
      <c r="G1253" s="6">
        <v>15000</v>
      </c>
      <c r="H1253" s="11">
        <v>10</v>
      </c>
      <c r="I1253" s="6">
        <f t="shared" si="98"/>
        <v>150000</v>
      </c>
      <c r="J1253" s="9" t="str">
        <f t="shared" si="99"/>
        <v>Mid Value</v>
      </c>
      <c r="K1253" s="2">
        <v>45677</v>
      </c>
      <c r="L1253" s="2" t="str">
        <f t="shared" si="100"/>
        <v>January 2025</v>
      </c>
      <c r="M1253" t="s">
        <v>13038</v>
      </c>
      <c r="N1253" t="s">
        <v>19020</v>
      </c>
      <c r="O1253" t="s">
        <v>24953</v>
      </c>
      <c r="P1253" t="s">
        <v>28858</v>
      </c>
    </row>
    <row r="1254" spans="1:16">
      <c r="A1254" t="s">
        <v>1262</v>
      </c>
      <c r="B1254" s="9" t="s">
        <v>29175</v>
      </c>
      <c r="C1254" s="9" t="s">
        <v>29732</v>
      </c>
      <c r="D1254" s="9" t="str">
        <f t="shared" si="96"/>
        <v>Diana Gomez</v>
      </c>
      <c r="E1254" t="s">
        <v>11785</v>
      </c>
      <c r="F1254" s="9" t="str">
        <f t="shared" si="97"/>
        <v>Orange</v>
      </c>
      <c r="G1254" s="6">
        <v>12000</v>
      </c>
      <c r="H1254" s="11">
        <v>9</v>
      </c>
      <c r="I1254" s="6">
        <f t="shared" si="98"/>
        <v>108000</v>
      </c>
      <c r="J1254" s="9" t="str">
        <f t="shared" si="99"/>
        <v>Low Value</v>
      </c>
      <c r="K1254" s="2">
        <v>45473</v>
      </c>
      <c r="L1254" s="2" t="str">
        <f t="shared" si="100"/>
        <v>June 2024</v>
      </c>
      <c r="M1254" t="s">
        <v>13039</v>
      </c>
      <c r="N1254" t="s">
        <v>19021</v>
      </c>
      <c r="O1254" t="s">
        <v>24954</v>
      </c>
      <c r="P1254" t="s">
        <v>28943</v>
      </c>
    </row>
    <row r="1255" spans="1:16">
      <c r="A1255" t="s">
        <v>1263</v>
      </c>
      <c r="B1255" s="9" t="s">
        <v>29492</v>
      </c>
      <c r="C1255" s="9" t="s">
        <v>29040</v>
      </c>
      <c r="D1255" s="9" t="str">
        <f t="shared" si="96"/>
        <v>Andrew Hall</v>
      </c>
      <c r="E1255" t="s">
        <v>11782</v>
      </c>
      <c r="F1255" s="9" t="str">
        <f t="shared" si="97"/>
        <v>Apples</v>
      </c>
      <c r="G1255" s="6">
        <v>15000</v>
      </c>
      <c r="H1255" s="11">
        <v>6</v>
      </c>
      <c r="I1255" s="6">
        <f t="shared" si="98"/>
        <v>90000</v>
      </c>
      <c r="J1255" s="9" t="str">
        <f t="shared" si="99"/>
        <v>Mid Value</v>
      </c>
      <c r="K1255" s="2">
        <v>45444</v>
      </c>
      <c r="L1255" s="2" t="str">
        <f t="shared" si="100"/>
        <v>June 2024</v>
      </c>
      <c r="M1255" t="s">
        <v>13040</v>
      </c>
      <c r="N1255" t="s">
        <v>19022</v>
      </c>
      <c r="O1255" t="s">
        <v>24955</v>
      </c>
      <c r="P1255" t="s">
        <v>28837</v>
      </c>
    </row>
    <row r="1256" spans="1:16">
      <c r="A1256" t="s">
        <v>1264</v>
      </c>
      <c r="B1256" s="9" t="s">
        <v>29776</v>
      </c>
      <c r="C1256" s="9" t="s">
        <v>29892</v>
      </c>
      <c r="D1256" s="9" t="str">
        <f t="shared" si="96"/>
        <v>Shaun Romero</v>
      </c>
      <c r="E1256" t="s">
        <v>11782</v>
      </c>
      <c r="F1256" s="9" t="str">
        <f t="shared" si="97"/>
        <v>Apples</v>
      </c>
      <c r="G1256" s="6">
        <v>15000</v>
      </c>
      <c r="H1256" s="11">
        <v>4</v>
      </c>
      <c r="I1256" s="6">
        <f t="shared" si="98"/>
        <v>60000</v>
      </c>
      <c r="J1256" s="9" t="str">
        <f t="shared" si="99"/>
        <v>Mid Value</v>
      </c>
      <c r="K1256" s="2">
        <v>45613</v>
      </c>
      <c r="L1256" s="2" t="str">
        <f t="shared" si="100"/>
        <v>November 2024</v>
      </c>
      <c r="M1256" t="s">
        <v>13041</v>
      </c>
      <c r="N1256" t="s">
        <v>19023</v>
      </c>
      <c r="O1256" t="s">
        <v>24956</v>
      </c>
      <c r="P1256" t="s">
        <v>28925</v>
      </c>
    </row>
    <row r="1257" spans="1:16">
      <c r="A1257" t="s">
        <v>1265</v>
      </c>
      <c r="B1257" s="9" t="s">
        <v>29150</v>
      </c>
      <c r="C1257" s="9" t="s">
        <v>29021</v>
      </c>
      <c r="D1257" s="9" t="str">
        <f t="shared" si="96"/>
        <v>Charles Williams</v>
      </c>
      <c r="E1257" t="s">
        <v>11782</v>
      </c>
      <c r="F1257" s="9" t="str">
        <f t="shared" si="97"/>
        <v>Apples</v>
      </c>
      <c r="G1257" s="6">
        <v>15000</v>
      </c>
      <c r="H1257" s="11">
        <v>8</v>
      </c>
      <c r="I1257" s="6">
        <f t="shared" si="98"/>
        <v>120000</v>
      </c>
      <c r="J1257" s="9" t="str">
        <f t="shared" si="99"/>
        <v>Mid Value</v>
      </c>
      <c r="K1257" s="2">
        <v>45505</v>
      </c>
      <c r="L1257" s="2" t="str">
        <f t="shared" si="100"/>
        <v>August 2024</v>
      </c>
      <c r="M1257" t="s">
        <v>13042</v>
      </c>
      <c r="N1257" t="s">
        <v>19024</v>
      </c>
      <c r="O1257" t="s">
        <v>24957</v>
      </c>
      <c r="P1257" t="s">
        <v>28837</v>
      </c>
    </row>
    <row r="1258" spans="1:16">
      <c r="A1258" t="s">
        <v>1266</v>
      </c>
      <c r="B1258" s="9" t="s">
        <v>29116</v>
      </c>
      <c r="C1258" s="9" t="s">
        <v>29732</v>
      </c>
      <c r="D1258" s="9" t="str">
        <f t="shared" si="96"/>
        <v>Keith Gomez</v>
      </c>
      <c r="E1258" t="s">
        <v>11786</v>
      </c>
      <c r="F1258" s="9" t="str">
        <f t="shared" si="97"/>
        <v>Pineapples</v>
      </c>
      <c r="G1258" s="6">
        <v>5000</v>
      </c>
      <c r="H1258" s="11">
        <v>7</v>
      </c>
      <c r="I1258" s="6">
        <f t="shared" si="98"/>
        <v>35000</v>
      </c>
      <c r="J1258" s="9" t="str">
        <f t="shared" si="99"/>
        <v>Low Value</v>
      </c>
      <c r="K1258" s="2">
        <v>45739</v>
      </c>
      <c r="L1258" s="2" t="str">
        <f t="shared" si="100"/>
        <v>March 2025</v>
      </c>
      <c r="M1258" t="s">
        <v>13043</v>
      </c>
      <c r="N1258" t="s">
        <v>19025</v>
      </c>
      <c r="O1258" t="s">
        <v>24958</v>
      </c>
      <c r="P1258" t="s">
        <v>28866</v>
      </c>
    </row>
    <row r="1259" spans="1:16">
      <c r="A1259" t="s">
        <v>1267</v>
      </c>
      <c r="B1259" s="9" t="s">
        <v>29893</v>
      </c>
      <c r="C1259" s="9" t="s">
        <v>29238</v>
      </c>
      <c r="D1259" s="9" t="str">
        <f t="shared" si="96"/>
        <v>Maurice Barrett</v>
      </c>
      <c r="E1259" t="s">
        <v>11782</v>
      </c>
      <c r="F1259" s="9" t="str">
        <f t="shared" si="97"/>
        <v>Apples</v>
      </c>
      <c r="G1259" s="6">
        <v>15000</v>
      </c>
      <c r="H1259" s="11">
        <v>10</v>
      </c>
      <c r="I1259" s="6">
        <f t="shared" si="98"/>
        <v>150000</v>
      </c>
      <c r="J1259" s="9" t="str">
        <f t="shared" si="99"/>
        <v>Mid Value</v>
      </c>
      <c r="K1259" s="2">
        <v>45533</v>
      </c>
      <c r="L1259" s="2" t="str">
        <f t="shared" si="100"/>
        <v>August 2024</v>
      </c>
      <c r="M1259" t="s">
        <v>13044</v>
      </c>
      <c r="N1259" t="s">
        <v>19026</v>
      </c>
      <c r="O1259" t="s">
        <v>24959</v>
      </c>
      <c r="P1259" t="s">
        <v>28983</v>
      </c>
    </row>
    <row r="1260" spans="1:16">
      <c r="A1260" t="s">
        <v>1268</v>
      </c>
      <c r="B1260" s="9" t="s">
        <v>29024</v>
      </c>
      <c r="C1260" s="9" t="s">
        <v>29538</v>
      </c>
      <c r="D1260" s="9" t="str">
        <f t="shared" si="96"/>
        <v>William Morales</v>
      </c>
      <c r="E1260" t="s">
        <v>11782</v>
      </c>
      <c r="F1260" s="9" t="str">
        <f t="shared" si="97"/>
        <v>Apples</v>
      </c>
      <c r="G1260" s="6">
        <v>15000</v>
      </c>
      <c r="H1260" s="11">
        <v>5</v>
      </c>
      <c r="I1260" s="6">
        <f t="shared" si="98"/>
        <v>75000</v>
      </c>
      <c r="J1260" s="9" t="str">
        <f t="shared" si="99"/>
        <v>Mid Value</v>
      </c>
      <c r="K1260" s="2">
        <v>45603</v>
      </c>
      <c r="L1260" s="2" t="str">
        <f t="shared" si="100"/>
        <v>November 2024</v>
      </c>
      <c r="M1260" t="s">
        <v>13045</v>
      </c>
      <c r="N1260" t="s">
        <v>19027</v>
      </c>
      <c r="O1260" t="s">
        <v>24960</v>
      </c>
      <c r="P1260" t="s">
        <v>28787</v>
      </c>
    </row>
    <row r="1261" spans="1:16">
      <c r="A1261" t="s">
        <v>1269</v>
      </c>
      <c r="B1261" s="9" t="s">
        <v>29385</v>
      </c>
      <c r="C1261" s="9" t="s">
        <v>29115</v>
      </c>
      <c r="D1261" s="9" t="str">
        <f t="shared" si="96"/>
        <v>Randy Parker</v>
      </c>
      <c r="E1261" t="s">
        <v>11786</v>
      </c>
      <c r="F1261" s="9" t="str">
        <f t="shared" si="97"/>
        <v>Pineapples</v>
      </c>
      <c r="G1261" s="6">
        <v>5000</v>
      </c>
      <c r="H1261" s="11">
        <v>2</v>
      </c>
      <c r="I1261" s="6">
        <f t="shared" si="98"/>
        <v>10000</v>
      </c>
      <c r="J1261" s="9" t="str">
        <f t="shared" si="99"/>
        <v>Low Value</v>
      </c>
      <c r="K1261" s="2">
        <v>45623</v>
      </c>
      <c r="L1261" s="2" t="str">
        <f t="shared" si="100"/>
        <v>November 2024</v>
      </c>
      <c r="M1261" t="s">
        <v>13046</v>
      </c>
      <c r="N1261" t="s">
        <v>19028</v>
      </c>
      <c r="O1261" t="s">
        <v>24961</v>
      </c>
      <c r="P1261" t="s">
        <v>28869</v>
      </c>
    </row>
    <row r="1262" spans="1:16">
      <c r="A1262" t="s">
        <v>1270</v>
      </c>
      <c r="B1262" s="9" t="s">
        <v>29150</v>
      </c>
      <c r="C1262" s="9" t="s">
        <v>29049</v>
      </c>
      <c r="D1262" s="9" t="str">
        <f t="shared" si="96"/>
        <v>Charles White</v>
      </c>
      <c r="E1262" t="s">
        <v>11785</v>
      </c>
      <c r="F1262" s="9" t="str">
        <f t="shared" si="97"/>
        <v>Orange</v>
      </c>
      <c r="G1262" s="6">
        <v>12000</v>
      </c>
      <c r="H1262" s="11">
        <v>4</v>
      </c>
      <c r="I1262" s="6">
        <f t="shared" si="98"/>
        <v>48000</v>
      </c>
      <c r="J1262" s="9" t="str">
        <f t="shared" si="99"/>
        <v>Low Value</v>
      </c>
      <c r="K1262" s="2">
        <v>45499</v>
      </c>
      <c r="L1262" s="2" t="str">
        <f t="shared" si="100"/>
        <v>July 2024</v>
      </c>
      <c r="M1262" t="s">
        <v>13047</v>
      </c>
      <c r="N1262" t="s">
        <v>19029</v>
      </c>
      <c r="O1262" t="s">
        <v>24962</v>
      </c>
      <c r="P1262" t="s">
        <v>28770</v>
      </c>
    </row>
    <row r="1263" spans="1:16">
      <c r="A1263" t="s">
        <v>1271</v>
      </c>
      <c r="B1263" s="9" t="s">
        <v>29894</v>
      </c>
      <c r="C1263" s="9" t="s">
        <v>29109</v>
      </c>
      <c r="D1263" s="9" t="str">
        <f t="shared" si="96"/>
        <v>Alejandra Ward</v>
      </c>
      <c r="E1263" t="s">
        <v>11786</v>
      </c>
      <c r="F1263" s="9" t="str">
        <f t="shared" si="97"/>
        <v>Pineapples</v>
      </c>
      <c r="G1263" s="6">
        <v>5000</v>
      </c>
      <c r="H1263" s="11">
        <v>3</v>
      </c>
      <c r="I1263" s="6">
        <f t="shared" si="98"/>
        <v>15000</v>
      </c>
      <c r="J1263" s="9" t="str">
        <f t="shared" si="99"/>
        <v>Low Value</v>
      </c>
      <c r="K1263" s="2">
        <v>45705</v>
      </c>
      <c r="L1263" s="2" t="str">
        <f t="shared" si="100"/>
        <v>February 2025</v>
      </c>
      <c r="M1263" t="s">
        <v>13048</v>
      </c>
      <c r="N1263" t="s">
        <v>19030</v>
      </c>
      <c r="O1263" t="s">
        <v>24963</v>
      </c>
      <c r="P1263" t="s">
        <v>28967</v>
      </c>
    </row>
    <row r="1264" spans="1:16">
      <c r="A1264" t="s">
        <v>1272</v>
      </c>
      <c r="B1264" s="9" t="s">
        <v>29035</v>
      </c>
      <c r="C1264" s="9" t="s">
        <v>29895</v>
      </c>
      <c r="D1264" s="9" t="str">
        <f t="shared" si="96"/>
        <v>Robert Stout</v>
      </c>
      <c r="E1264" t="s">
        <v>11782</v>
      </c>
      <c r="F1264" s="9" t="str">
        <f t="shared" si="97"/>
        <v>Apples</v>
      </c>
      <c r="G1264" s="6">
        <v>15000</v>
      </c>
      <c r="H1264" s="11">
        <v>10</v>
      </c>
      <c r="I1264" s="6">
        <f t="shared" si="98"/>
        <v>150000</v>
      </c>
      <c r="J1264" s="9" t="str">
        <f t="shared" si="99"/>
        <v>Mid Value</v>
      </c>
      <c r="K1264" s="2">
        <v>45669</v>
      </c>
      <c r="L1264" s="2" t="str">
        <f t="shared" si="100"/>
        <v>January 2025</v>
      </c>
      <c r="M1264" t="s">
        <v>13049</v>
      </c>
      <c r="N1264" t="s">
        <v>19031</v>
      </c>
      <c r="O1264" t="s">
        <v>24964</v>
      </c>
      <c r="P1264" t="s">
        <v>28980</v>
      </c>
    </row>
    <row r="1265" spans="1:16">
      <c r="A1265" t="s">
        <v>1273</v>
      </c>
      <c r="B1265" s="9" t="s">
        <v>29127</v>
      </c>
      <c r="C1265" s="9" t="s">
        <v>29867</v>
      </c>
      <c r="D1265" s="9" t="str">
        <f t="shared" si="96"/>
        <v>Stephanie Holmes</v>
      </c>
      <c r="E1265" t="s">
        <v>11785</v>
      </c>
      <c r="F1265" s="9" t="str">
        <f t="shared" si="97"/>
        <v>Orange</v>
      </c>
      <c r="G1265" s="6">
        <v>12000</v>
      </c>
      <c r="H1265" s="11">
        <v>2</v>
      </c>
      <c r="I1265" s="6">
        <f t="shared" si="98"/>
        <v>24000</v>
      </c>
      <c r="J1265" s="9" t="str">
        <f t="shared" si="99"/>
        <v>Low Value</v>
      </c>
      <c r="K1265" s="2">
        <v>45616</v>
      </c>
      <c r="L1265" s="2" t="str">
        <f t="shared" si="100"/>
        <v>November 2024</v>
      </c>
      <c r="M1265" t="s">
        <v>13050</v>
      </c>
      <c r="N1265" t="s">
        <v>19032</v>
      </c>
      <c r="O1265" t="s">
        <v>23832</v>
      </c>
      <c r="P1265" t="s">
        <v>28946</v>
      </c>
    </row>
    <row r="1266" spans="1:16">
      <c r="A1266" t="s">
        <v>1274</v>
      </c>
      <c r="B1266" s="9" t="s">
        <v>29057</v>
      </c>
      <c r="C1266" s="9" t="s">
        <v>29104</v>
      </c>
      <c r="D1266" s="9" t="str">
        <f t="shared" si="96"/>
        <v>Kim Gonzalez</v>
      </c>
      <c r="E1266" t="s">
        <v>11785</v>
      </c>
      <c r="F1266" s="9" t="str">
        <f t="shared" si="97"/>
        <v>Orange</v>
      </c>
      <c r="G1266" s="6">
        <v>12000</v>
      </c>
      <c r="H1266" s="11">
        <v>9</v>
      </c>
      <c r="I1266" s="6">
        <f t="shared" si="98"/>
        <v>108000</v>
      </c>
      <c r="J1266" s="9" t="str">
        <f t="shared" si="99"/>
        <v>Low Value</v>
      </c>
      <c r="K1266" s="2">
        <v>45715</v>
      </c>
      <c r="L1266" s="2" t="str">
        <f t="shared" si="100"/>
        <v>February 2025</v>
      </c>
      <c r="M1266" t="s">
        <v>13051</v>
      </c>
      <c r="N1266" t="s">
        <v>19033</v>
      </c>
      <c r="O1266" t="s">
        <v>24965</v>
      </c>
      <c r="P1266" t="s">
        <v>28935</v>
      </c>
    </row>
    <row r="1267" spans="1:16">
      <c r="A1267" t="s">
        <v>1275</v>
      </c>
      <c r="B1267" s="9" t="s">
        <v>29146</v>
      </c>
      <c r="C1267" s="9" t="s">
        <v>29338</v>
      </c>
      <c r="D1267" s="9" t="str">
        <f t="shared" si="96"/>
        <v>David Fitzgerald</v>
      </c>
      <c r="E1267" t="s">
        <v>11786</v>
      </c>
      <c r="F1267" s="9" t="str">
        <f t="shared" si="97"/>
        <v>Pineapples</v>
      </c>
      <c r="G1267" s="6">
        <v>5000</v>
      </c>
      <c r="H1267" s="11">
        <v>8</v>
      </c>
      <c r="I1267" s="6">
        <f t="shared" si="98"/>
        <v>40000</v>
      </c>
      <c r="J1267" s="9" t="str">
        <f t="shared" si="99"/>
        <v>Low Value</v>
      </c>
      <c r="K1267" s="2">
        <v>45493</v>
      </c>
      <c r="L1267" s="2" t="str">
        <f t="shared" si="100"/>
        <v>July 2024</v>
      </c>
      <c r="M1267" t="s">
        <v>13052</v>
      </c>
      <c r="N1267" t="s">
        <v>19034</v>
      </c>
      <c r="O1267" t="s">
        <v>24966</v>
      </c>
      <c r="P1267" t="s">
        <v>28907</v>
      </c>
    </row>
    <row r="1268" spans="1:16">
      <c r="A1268" t="s">
        <v>1276</v>
      </c>
      <c r="B1268" s="9" t="s">
        <v>29041</v>
      </c>
      <c r="C1268" s="9" t="s">
        <v>29896</v>
      </c>
      <c r="D1268" s="9" t="str">
        <f t="shared" si="96"/>
        <v>Michael Underwood</v>
      </c>
      <c r="E1268" t="s">
        <v>11786</v>
      </c>
      <c r="F1268" s="9" t="str">
        <f t="shared" si="97"/>
        <v>Pineapples</v>
      </c>
      <c r="G1268" s="6">
        <v>5000</v>
      </c>
      <c r="H1268" s="11">
        <v>6</v>
      </c>
      <c r="I1268" s="6">
        <f t="shared" si="98"/>
        <v>30000</v>
      </c>
      <c r="J1268" s="9" t="str">
        <f t="shared" si="99"/>
        <v>Low Value</v>
      </c>
      <c r="K1268" s="2">
        <v>45699</v>
      </c>
      <c r="L1268" s="2" t="str">
        <f t="shared" si="100"/>
        <v>February 2025</v>
      </c>
      <c r="M1268" t="s">
        <v>13053</v>
      </c>
      <c r="N1268" t="s">
        <v>19035</v>
      </c>
      <c r="O1268" t="s">
        <v>24967</v>
      </c>
      <c r="P1268" t="s">
        <v>28843</v>
      </c>
    </row>
    <row r="1269" spans="1:16">
      <c r="A1269" t="s">
        <v>1277</v>
      </c>
      <c r="B1269" s="9" t="s">
        <v>29006</v>
      </c>
      <c r="C1269" s="9" t="s">
        <v>29201</v>
      </c>
      <c r="D1269" s="9" t="str">
        <f t="shared" si="96"/>
        <v>Donald Mitchell</v>
      </c>
      <c r="E1269" t="s">
        <v>11785</v>
      </c>
      <c r="F1269" s="9" t="str">
        <f t="shared" si="97"/>
        <v>Orange</v>
      </c>
      <c r="G1269" s="6">
        <v>12000</v>
      </c>
      <c r="H1269" s="11">
        <v>6</v>
      </c>
      <c r="I1269" s="6">
        <f t="shared" si="98"/>
        <v>72000</v>
      </c>
      <c r="J1269" s="9" t="str">
        <f t="shared" si="99"/>
        <v>Low Value</v>
      </c>
      <c r="K1269" s="2">
        <v>45476</v>
      </c>
      <c r="L1269" s="2" t="str">
        <f t="shared" si="100"/>
        <v>July 2024</v>
      </c>
      <c r="M1269" t="s">
        <v>13054</v>
      </c>
      <c r="N1269" t="s">
        <v>19036</v>
      </c>
      <c r="O1269" t="s">
        <v>24968</v>
      </c>
      <c r="P1269" t="s">
        <v>28953</v>
      </c>
    </row>
    <row r="1270" spans="1:16">
      <c r="A1270" t="s">
        <v>1278</v>
      </c>
      <c r="B1270" s="9" t="s">
        <v>29123</v>
      </c>
      <c r="C1270" s="9" t="s">
        <v>29897</v>
      </c>
      <c r="D1270" s="9" t="str">
        <f t="shared" si="96"/>
        <v>Marcus Wilkinson</v>
      </c>
      <c r="E1270" t="s">
        <v>11783</v>
      </c>
      <c r="F1270" s="9" t="str">
        <f t="shared" si="97"/>
        <v>Bananas</v>
      </c>
      <c r="G1270" s="6">
        <v>50000</v>
      </c>
      <c r="H1270" s="11">
        <v>7</v>
      </c>
      <c r="I1270" s="6">
        <f t="shared" si="98"/>
        <v>350000</v>
      </c>
      <c r="J1270" s="9" t="str">
        <f t="shared" si="99"/>
        <v>High Value</v>
      </c>
      <c r="K1270" s="2">
        <v>45602</v>
      </c>
      <c r="L1270" s="2" t="str">
        <f t="shared" si="100"/>
        <v>November 2024</v>
      </c>
      <c r="M1270" t="s">
        <v>13055</v>
      </c>
      <c r="N1270" t="s">
        <v>19037</v>
      </c>
      <c r="O1270" t="s">
        <v>24969</v>
      </c>
      <c r="P1270" t="s">
        <v>28768</v>
      </c>
    </row>
    <row r="1271" spans="1:16">
      <c r="A1271" t="s">
        <v>1279</v>
      </c>
      <c r="B1271" s="9" t="s">
        <v>29713</v>
      </c>
      <c r="C1271" s="9" t="s">
        <v>29898</v>
      </c>
      <c r="D1271" s="9" t="str">
        <f t="shared" si="96"/>
        <v>Tara Andrade</v>
      </c>
      <c r="E1271" t="s">
        <v>11784</v>
      </c>
      <c r="F1271" s="9" t="str">
        <f t="shared" si="97"/>
        <v>Water Melon</v>
      </c>
      <c r="G1271" s="6">
        <v>30000</v>
      </c>
      <c r="H1271" s="11">
        <v>6</v>
      </c>
      <c r="I1271" s="6">
        <f t="shared" si="98"/>
        <v>180000</v>
      </c>
      <c r="J1271" s="9" t="str">
        <f t="shared" si="99"/>
        <v>High Value</v>
      </c>
      <c r="K1271" s="2">
        <v>45465</v>
      </c>
      <c r="L1271" s="2" t="str">
        <f t="shared" si="100"/>
        <v>June 2024</v>
      </c>
      <c r="M1271" t="s">
        <v>13056</v>
      </c>
      <c r="N1271" t="s">
        <v>19038</v>
      </c>
      <c r="O1271" t="s">
        <v>23913</v>
      </c>
      <c r="P1271" t="s">
        <v>28839</v>
      </c>
    </row>
    <row r="1272" spans="1:16">
      <c r="A1272" t="s">
        <v>1280</v>
      </c>
      <c r="B1272" s="9" t="s">
        <v>29899</v>
      </c>
      <c r="C1272" s="9" t="s">
        <v>29537</v>
      </c>
      <c r="D1272" s="9" t="str">
        <f t="shared" si="96"/>
        <v>Alexis Hayes</v>
      </c>
      <c r="E1272" t="s">
        <v>11785</v>
      </c>
      <c r="F1272" s="9" t="str">
        <f t="shared" si="97"/>
        <v>Orange</v>
      </c>
      <c r="G1272" s="6">
        <v>12000</v>
      </c>
      <c r="H1272" s="11">
        <v>1</v>
      </c>
      <c r="I1272" s="6">
        <f t="shared" si="98"/>
        <v>12000</v>
      </c>
      <c r="J1272" s="9" t="str">
        <f t="shared" si="99"/>
        <v>Low Value</v>
      </c>
      <c r="K1272" s="2">
        <v>45687</v>
      </c>
      <c r="L1272" s="2" t="str">
        <f t="shared" si="100"/>
        <v>January 2025</v>
      </c>
      <c r="M1272" t="s">
        <v>13057</v>
      </c>
      <c r="N1272" t="s">
        <v>19039</v>
      </c>
      <c r="O1272" t="s">
        <v>24970</v>
      </c>
      <c r="P1272" t="s">
        <v>28925</v>
      </c>
    </row>
    <row r="1273" spans="1:16">
      <c r="A1273" t="s">
        <v>1281</v>
      </c>
      <c r="B1273" s="9" t="s">
        <v>29900</v>
      </c>
      <c r="C1273" s="9" t="s">
        <v>29161</v>
      </c>
      <c r="D1273" s="9" t="str">
        <f t="shared" si="96"/>
        <v>Krista Moore</v>
      </c>
      <c r="E1273" t="s">
        <v>11786</v>
      </c>
      <c r="F1273" s="9" t="str">
        <f t="shared" si="97"/>
        <v>Pineapples</v>
      </c>
      <c r="G1273" s="6">
        <v>5000</v>
      </c>
      <c r="H1273" s="11">
        <v>1</v>
      </c>
      <c r="I1273" s="6">
        <f t="shared" si="98"/>
        <v>5000</v>
      </c>
      <c r="J1273" s="9" t="str">
        <f t="shared" si="99"/>
        <v>Low Value</v>
      </c>
      <c r="K1273" s="2">
        <v>45757</v>
      </c>
      <c r="L1273" s="2" t="str">
        <f t="shared" si="100"/>
        <v>April 2025</v>
      </c>
      <c r="M1273" t="s">
        <v>13058</v>
      </c>
      <c r="N1273" t="s">
        <v>19040</v>
      </c>
      <c r="O1273" t="s">
        <v>24473</v>
      </c>
      <c r="P1273" t="s">
        <v>28783</v>
      </c>
    </row>
    <row r="1274" spans="1:16">
      <c r="A1274" t="s">
        <v>1282</v>
      </c>
      <c r="B1274" s="9" t="s">
        <v>29028</v>
      </c>
      <c r="C1274" s="9" t="s">
        <v>29901</v>
      </c>
      <c r="D1274" s="9" t="str">
        <f t="shared" si="96"/>
        <v>Richard Schneider</v>
      </c>
      <c r="E1274" t="s">
        <v>11784</v>
      </c>
      <c r="F1274" s="9" t="str">
        <f t="shared" si="97"/>
        <v>Water Melon</v>
      </c>
      <c r="G1274" s="6">
        <v>30000</v>
      </c>
      <c r="H1274" s="11">
        <v>1</v>
      </c>
      <c r="I1274" s="6">
        <f t="shared" si="98"/>
        <v>30000</v>
      </c>
      <c r="J1274" s="9" t="str">
        <f t="shared" si="99"/>
        <v>High Value</v>
      </c>
      <c r="K1274" s="2">
        <v>45746</v>
      </c>
      <c r="L1274" s="2" t="str">
        <f t="shared" si="100"/>
        <v>March 2025</v>
      </c>
      <c r="M1274" t="s">
        <v>13059</v>
      </c>
      <c r="N1274" t="s">
        <v>19041</v>
      </c>
      <c r="O1274" t="s">
        <v>24971</v>
      </c>
      <c r="P1274" t="s">
        <v>28776</v>
      </c>
    </row>
    <row r="1275" spans="1:16">
      <c r="A1275" t="s">
        <v>1283</v>
      </c>
      <c r="B1275" s="9" t="s">
        <v>29141</v>
      </c>
      <c r="C1275" s="9" t="s">
        <v>29115</v>
      </c>
      <c r="D1275" s="9" t="str">
        <f t="shared" si="96"/>
        <v>Joseph Parker</v>
      </c>
      <c r="E1275" t="s">
        <v>11784</v>
      </c>
      <c r="F1275" s="9" t="str">
        <f t="shared" si="97"/>
        <v>Water Melon</v>
      </c>
      <c r="G1275" s="6">
        <v>30000</v>
      </c>
      <c r="H1275" s="11">
        <v>1</v>
      </c>
      <c r="I1275" s="6">
        <f t="shared" si="98"/>
        <v>30000</v>
      </c>
      <c r="J1275" s="9" t="str">
        <f t="shared" si="99"/>
        <v>High Value</v>
      </c>
      <c r="K1275" s="2">
        <v>45755</v>
      </c>
      <c r="L1275" s="2" t="str">
        <f t="shared" si="100"/>
        <v>April 2025</v>
      </c>
      <c r="M1275" t="s">
        <v>13060</v>
      </c>
      <c r="N1275" t="s">
        <v>19042</v>
      </c>
      <c r="O1275" t="s">
        <v>24972</v>
      </c>
      <c r="P1275" t="s">
        <v>28948</v>
      </c>
    </row>
    <row r="1276" spans="1:16">
      <c r="A1276" t="s">
        <v>1284</v>
      </c>
      <c r="B1276" s="9" t="s">
        <v>29058</v>
      </c>
      <c r="C1276" s="9" t="s">
        <v>29266</v>
      </c>
      <c r="D1276" s="9" t="str">
        <f t="shared" si="96"/>
        <v>Jason Morgan</v>
      </c>
      <c r="E1276" t="s">
        <v>11784</v>
      </c>
      <c r="F1276" s="9" t="str">
        <f t="shared" si="97"/>
        <v>Water Melon</v>
      </c>
      <c r="G1276" s="6">
        <v>30000</v>
      </c>
      <c r="H1276" s="11">
        <v>9</v>
      </c>
      <c r="I1276" s="6">
        <f t="shared" si="98"/>
        <v>270000</v>
      </c>
      <c r="J1276" s="9" t="str">
        <f t="shared" si="99"/>
        <v>High Value</v>
      </c>
      <c r="K1276" s="2">
        <v>45556</v>
      </c>
      <c r="L1276" s="2" t="str">
        <f t="shared" si="100"/>
        <v>September 2024</v>
      </c>
      <c r="M1276" t="s">
        <v>13061</v>
      </c>
      <c r="N1276" t="s">
        <v>19043</v>
      </c>
      <c r="O1276" t="s">
        <v>24973</v>
      </c>
      <c r="P1276" t="s">
        <v>28910</v>
      </c>
    </row>
    <row r="1277" spans="1:16">
      <c r="A1277" t="s">
        <v>1285</v>
      </c>
      <c r="B1277" s="9" t="s">
        <v>29046</v>
      </c>
      <c r="C1277" s="9" t="s">
        <v>30545</v>
      </c>
      <c r="D1277" s="9" t="str">
        <f t="shared" si="96"/>
        <v>John Bradley MD</v>
      </c>
      <c r="E1277" t="s">
        <v>11786</v>
      </c>
      <c r="F1277" s="9" t="str">
        <f t="shared" si="97"/>
        <v>Pineapples</v>
      </c>
      <c r="G1277" s="6">
        <v>5000</v>
      </c>
      <c r="H1277" s="11">
        <v>3</v>
      </c>
      <c r="I1277" s="6">
        <f t="shared" si="98"/>
        <v>15000</v>
      </c>
      <c r="J1277" s="9" t="str">
        <f t="shared" si="99"/>
        <v>Low Value</v>
      </c>
      <c r="K1277" s="2">
        <v>45638</v>
      </c>
      <c r="L1277" s="2" t="str">
        <f t="shared" si="100"/>
        <v>December 2024</v>
      </c>
      <c r="M1277" t="s">
        <v>13062</v>
      </c>
      <c r="N1277" t="s">
        <v>19044</v>
      </c>
      <c r="O1277" t="s">
        <v>24078</v>
      </c>
      <c r="P1277" t="s">
        <v>28921</v>
      </c>
    </row>
    <row r="1278" spans="1:16">
      <c r="A1278" t="s">
        <v>1286</v>
      </c>
      <c r="B1278" s="9" t="s">
        <v>29035</v>
      </c>
      <c r="C1278" s="9" t="s">
        <v>29902</v>
      </c>
      <c r="D1278" s="9" t="str">
        <f t="shared" si="96"/>
        <v>Robert Atkinson</v>
      </c>
      <c r="E1278" t="s">
        <v>11783</v>
      </c>
      <c r="F1278" s="9" t="str">
        <f t="shared" si="97"/>
        <v>Bananas</v>
      </c>
      <c r="G1278" s="6">
        <v>50000</v>
      </c>
      <c r="H1278" s="11">
        <v>3</v>
      </c>
      <c r="I1278" s="6">
        <f t="shared" si="98"/>
        <v>150000</v>
      </c>
      <c r="J1278" s="9" t="str">
        <f t="shared" si="99"/>
        <v>High Value</v>
      </c>
      <c r="K1278" s="2">
        <v>45465</v>
      </c>
      <c r="L1278" s="2" t="str">
        <f t="shared" si="100"/>
        <v>June 2024</v>
      </c>
      <c r="M1278" t="s">
        <v>13063</v>
      </c>
      <c r="N1278" t="s">
        <v>19045</v>
      </c>
      <c r="O1278" t="s">
        <v>24521</v>
      </c>
      <c r="P1278" t="s">
        <v>28784</v>
      </c>
    </row>
    <row r="1279" spans="1:16">
      <c r="A1279" t="s">
        <v>1287</v>
      </c>
      <c r="B1279" s="9" t="s">
        <v>29349</v>
      </c>
      <c r="C1279" s="9" t="s">
        <v>29903</v>
      </c>
      <c r="D1279" s="9" t="str">
        <f t="shared" si="96"/>
        <v>Anita Shields</v>
      </c>
      <c r="E1279" t="s">
        <v>11783</v>
      </c>
      <c r="F1279" s="9" t="str">
        <f t="shared" si="97"/>
        <v>Bananas</v>
      </c>
      <c r="G1279" s="6">
        <v>50000</v>
      </c>
      <c r="H1279" s="11">
        <v>4</v>
      </c>
      <c r="I1279" s="6">
        <f t="shared" si="98"/>
        <v>200000</v>
      </c>
      <c r="J1279" s="9" t="str">
        <f t="shared" si="99"/>
        <v>High Value</v>
      </c>
      <c r="K1279" s="2">
        <v>45624</v>
      </c>
      <c r="L1279" s="2" t="str">
        <f t="shared" si="100"/>
        <v>November 2024</v>
      </c>
      <c r="M1279" t="s">
        <v>13064</v>
      </c>
      <c r="N1279" t="s">
        <v>19046</v>
      </c>
      <c r="O1279" t="s">
        <v>24974</v>
      </c>
      <c r="P1279" t="s">
        <v>28794</v>
      </c>
    </row>
    <row r="1280" spans="1:16">
      <c r="A1280" t="s">
        <v>1288</v>
      </c>
      <c r="B1280" s="9" t="s">
        <v>29024</v>
      </c>
      <c r="C1280" s="9" t="s">
        <v>29485</v>
      </c>
      <c r="D1280" s="9" t="str">
        <f t="shared" si="96"/>
        <v>William Silva</v>
      </c>
      <c r="E1280" t="s">
        <v>11786</v>
      </c>
      <c r="F1280" s="9" t="str">
        <f t="shared" si="97"/>
        <v>Pineapples</v>
      </c>
      <c r="G1280" s="6">
        <v>5000</v>
      </c>
      <c r="H1280" s="11">
        <v>7</v>
      </c>
      <c r="I1280" s="6">
        <f t="shared" si="98"/>
        <v>35000</v>
      </c>
      <c r="J1280" s="9" t="str">
        <f t="shared" si="99"/>
        <v>Low Value</v>
      </c>
      <c r="K1280" s="2">
        <v>45574</v>
      </c>
      <c r="L1280" s="2" t="str">
        <f t="shared" si="100"/>
        <v>October 2024</v>
      </c>
      <c r="M1280" t="s">
        <v>13065</v>
      </c>
      <c r="N1280" t="s">
        <v>19047</v>
      </c>
      <c r="O1280" t="s">
        <v>24975</v>
      </c>
      <c r="P1280" t="s">
        <v>28800</v>
      </c>
    </row>
    <row r="1281" spans="1:16">
      <c r="A1281" t="s">
        <v>1289</v>
      </c>
      <c r="B1281" s="9" t="s">
        <v>29169</v>
      </c>
      <c r="C1281" s="9" t="s">
        <v>29104</v>
      </c>
      <c r="D1281" s="9" t="str">
        <f t="shared" si="96"/>
        <v>Jill Gonzalez</v>
      </c>
      <c r="E1281" t="s">
        <v>11782</v>
      </c>
      <c r="F1281" s="9" t="str">
        <f t="shared" si="97"/>
        <v>Apples</v>
      </c>
      <c r="G1281" s="6">
        <v>15000</v>
      </c>
      <c r="H1281" s="11">
        <v>6</v>
      </c>
      <c r="I1281" s="6">
        <f t="shared" si="98"/>
        <v>90000</v>
      </c>
      <c r="J1281" s="9" t="str">
        <f t="shared" si="99"/>
        <v>Mid Value</v>
      </c>
      <c r="K1281" s="2">
        <v>45719</v>
      </c>
      <c r="L1281" s="2" t="str">
        <f t="shared" si="100"/>
        <v>March 2025</v>
      </c>
      <c r="M1281" t="s">
        <v>13066</v>
      </c>
      <c r="N1281" t="s">
        <v>19048</v>
      </c>
      <c r="O1281" t="s">
        <v>24976</v>
      </c>
      <c r="P1281" t="s">
        <v>28839</v>
      </c>
    </row>
    <row r="1282" spans="1:16">
      <c r="A1282" t="s">
        <v>1290</v>
      </c>
      <c r="B1282" s="9" t="s">
        <v>29536</v>
      </c>
      <c r="C1282" s="9" t="s">
        <v>29117</v>
      </c>
      <c r="D1282" s="9" t="str">
        <f t="shared" si="96"/>
        <v>Grace Jacobs</v>
      </c>
      <c r="E1282" t="s">
        <v>11786</v>
      </c>
      <c r="F1282" s="9" t="str">
        <f t="shared" si="97"/>
        <v>Pineapples</v>
      </c>
      <c r="G1282" s="6">
        <v>5000</v>
      </c>
      <c r="H1282" s="11">
        <v>2</v>
      </c>
      <c r="I1282" s="6">
        <f t="shared" si="98"/>
        <v>10000</v>
      </c>
      <c r="J1282" s="9" t="str">
        <f t="shared" si="99"/>
        <v>Low Value</v>
      </c>
      <c r="K1282" s="2">
        <v>45498</v>
      </c>
      <c r="L1282" s="2" t="str">
        <f t="shared" si="100"/>
        <v>July 2024</v>
      </c>
      <c r="M1282" t="s">
        <v>13067</v>
      </c>
      <c r="N1282" t="s">
        <v>19049</v>
      </c>
      <c r="O1282" t="s">
        <v>24977</v>
      </c>
      <c r="P1282" t="s">
        <v>28824</v>
      </c>
    </row>
    <row r="1283" spans="1:16">
      <c r="A1283" t="s">
        <v>1291</v>
      </c>
      <c r="B1283" s="9" t="s">
        <v>29695</v>
      </c>
      <c r="C1283" s="9" t="s">
        <v>29009</v>
      </c>
      <c r="D1283" s="9" t="str">
        <f t="shared" ref="D1283:D1346" si="101">CONCATENATE(B1283, " ",C1283)</f>
        <v>Shane Baker</v>
      </c>
      <c r="E1283" t="s">
        <v>11786</v>
      </c>
      <c r="F1283" s="9" t="str">
        <f t="shared" ref="F1283:F1346" si="102">IF(E1283="Not Found","Not Found",VLOOKUP(E1283,$S$2:$T$6,2,FALSE))</f>
        <v>Pineapples</v>
      </c>
      <c r="G1283" s="6">
        <v>5000</v>
      </c>
      <c r="H1283" s="11">
        <v>7</v>
      </c>
      <c r="I1283" s="6">
        <f t="shared" ref="I1283:I1346" si="103">IF(OR(G1283="Not Found",G1283=""),"Not Found",G1283*H1283)</f>
        <v>35000</v>
      </c>
      <c r="J1283" s="9" t="str">
        <f t="shared" ref="J1283:J1346" si="104">IF(G1283&lt;=12000,"Low Value", IF(G1283&gt;=30000,"High Value","Mid Value"))</f>
        <v>Low Value</v>
      </c>
      <c r="K1283" s="2">
        <v>45551</v>
      </c>
      <c r="L1283" s="2" t="str">
        <f t="shared" ref="L1283:L1346" si="105">TEXT(K1283,"mmmm yyyy")</f>
        <v>September 2024</v>
      </c>
      <c r="M1283" t="s">
        <v>13068</v>
      </c>
      <c r="N1283" t="s">
        <v>19050</v>
      </c>
      <c r="O1283" t="s">
        <v>24978</v>
      </c>
      <c r="P1283" t="s">
        <v>28913</v>
      </c>
    </row>
    <row r="1284" spans="1:16">
      <c r="A1284" t="s">
        <v>1292</v>
      </c>
      <c r="B1284" s="9" t="s">
        <v>29742</v>
      </c>
      <c r="C1284" s="9" t="s">
        <v>29640</v>
      </c>
      <c r="D1284" s="9" t="str">
        <f t="shared" si="101"/>
        <v>Abigail Hardy</v>
      </c>
      <c r="E1284" t="s">
        <v>11784</v>
      </c>
      <c r="F1284" s="9" t="str">
        <f t="shared" si="102"/>
        <v>Water Melon</v>
      </c>
      <c r="G1284" s="6">
        <v>30000</v>
      </c>
      <c r="H1284" s="11">
        <v>6</v>
      </c>
      <c r="I1284" s="6">
        <f t="shared" si="103"/>
        <v>180000</v>
      </c>
      <c r="J1284" s="9" t="str">
        <f t="shared" si="104"/>
        <v>High Value</v>
      </c>
      <c r="K1284" s="2">
        <v>45684</v>
      </c>
      <c r="L1284" s="2" t="str">
        <f t="shared" si="105"/>
        <v>January 2025</v>
      </c>
      <c r="M1284" t="s">
        <v>13069</v>
      </c>
      <c r="N1284" t="s">
        <v>19051</v>
      </c>
      <c r="O1284" t="s">
        <v>24979</v>
      </c>
      <c r="P1284" t="s">
        <v>28855</v>
      </c>
    </row>
    <row r="1285" spans="1:16">
      <c r="A1285" t="s">
        <v>1293</v>
      </c>
      <c r="B1285" s="9" t="s">
        <v>29086</v>
      </c>
      <c r="C1285" s="9" t="s">
        <v>29097</v>
      </c>
      <c r="D1285" s="9" t="str">
        <f t="shared" si="101"/>
        <v>Tammy Carpenter</v>
      </c>
      <c r="E1285" t="s">
        <v>11782</v>
      </c>
      <c r="F1285" s="9" t="str">
        <f t="shared" si="102"/>
        <v>Apples</v>
      </c>
      <c r="G1285" s="6">
        <v>15000</v>
      </c>
      <c r="H1285" s="11">
        <v>4</v>
      </c>
      <c r="I1285" s="6">
        <f t="shared" si="103"/>
        <v>60000</v>
      </c>
      <c r="J1285" s="9" t="str">
        <f t="shared" si="104"/>
        <v>Mid Value</v>
      </c>
      <c r="K1285" s="2">
        <v>45493</v>
      </c>
      <c r="L1285" s="2" t="str">
        <f t="shared" si="105"/>
        <v>July 2024</v>
      </c>
      <c r="M1285" t="s">
        <v>13070</v>
      </c>
      <c r="N1285" t="s">
        <v>19052</v>
      </c>
      <c r="O1285" t="s">
        <v>24980</v>
      </c>
      <c r="P1285" t="s">
        <v>28753</v>
      </c>
    </row>
    <row r="1286" spans="1:16">
      <c r="A1286" t="s">
        <v>1294</v>
      </c>
      <c r="B1286" s="9" t="s">
        <v>29146</v>
      </c>
      <c r="C1286" s="9" t="s">
        <v>29320</v>
      </c>
      <c r="D1286" s="9" t="str">
        <f t="shared" si="101"/>
        <v>David Patel</v>
      </c>
      <c r="E1286" t="s">
        <v>11782</v>
      </c>
      <c r="F1286" s="9" t="str">
        <f t="shared" si="102"/>
        <v>Apples</v>
      </c>
      <c r="G1286" s="6">
        <v>15000</v>
      </c>
      <c r="H1286" s="11">
        <v>7</v>
      </c>
      <c r="I1286" s="6">
        <f t="shared" si="103"/>
        <v>105000</v>
      </c>
      <c r="J1286" s="9" t="str">
        <f t="shared" si="104"/>
        <v>Mid Value</v>
      </c>
      <c r="K1286" s="2">
        <v>45666</v>
      </c>
      <c r="L1286" s="2" t="str">
        <f t="shared" si="105"/>
        <v>January 2025</v>
      </c>
      <c r="M1286" t="s">
        <v>13071</v>
      </c>
      <c r="N1286" t="s">
        <v>19053</v>
      </c>
      <c r="O1286" t="s">
        <v>24981</v>
      </c>
      <c r="P1286" t="s">
        <v>28824</v>
      </c>
    </row>
    <row r="1287" spans="1:16">
      <c r="A1287" t="s">
        <v>1295</v>
      </c>
      <c r="B1287" s="9" t="s">
        <v>29060</v>
      </c>
      <c r="C1287" s="9" t="s">
        <v>29420</v>
      </c>
      <c r="D1287" s="9" t="str">
        <f t="shared" si="101"/>
        <v>Anthony Friedman</v>
      </c>
      <c r="E1287" t="s">
        <v>11784</v>
      </c>
      <c r="F1287" s="9" t="str">
        <f t="shared" si="102"/>
        <v>Water Melon</v>
      </c>
      <c r="G1287" s="6">
        <v>30000</v>
      </c>
      <c r="H1287" s="11">
        <v>9</v>
      </c>
      <c r="I1287" s="6">
        <f t="shared" si="103"/>
        <v>270000</v>
      </c>
      <c r="J1287" s="9" t="str">
        <f t="shared" si="104"/>
        <v>High Value</v>
      </c>
      <c r="K1287" s="2">
        <v>45644</v>
      </c>
      <c r="L1287" s="2" t="str">
        <f t="shared" si="105"/>
        <v>December 2024</v>
      </c>
      <c r="M1287" t="s">
        <v>13072</v>
      </c>
      <c r="N1287" t="s">
        <v>19054</v>
      </c>
      <c r="O1287" t="s">
        <v>24982</v>
      </c>
      <c r="P1287" t="s">
        <v>28926</v>
      </c>
    </row>
    <row r="1288" spans="1:16">
      <c r="A1288" t="s">
        <v>1296</v>
      </c>
      <c r="B1288" s="9" t="s">
        <v>29442</v>
      </c>
      <c r="C1288" s="9" t="s">
        <v>29635</v>
      </c>
      <c r="D1288" s="9" t="str">
        <f t="shared" si="101"/>
        <v>Whitney Roy</v>
      </c>
      <c r="E1288" t="s">
        <v>11783</v>
      </c>
      <c r="F1288" s="9" t="str">
        <f t="shared" si="102"/>
        <v>Bananas</v>
      </c>
      <c r="G1288" s="6">
        <v>50000</v>
      </c>
      <c r="H1288" s="11">
        <v>3</v>
      </c>
      <c r="I1288" s="6">
        <f t="shared" si="103"/>
        <v>150000</v>
      </c>
      <c r="J1288" s="9" t="str">
        <f t="shared" si="104"/>
        <v>High Value</v>
      </c>
      <c r="K1288" s="2">
        <v>45429</v>
      </c>
      <c r="L1288" s="2" t="str">
        <f t="shared" si="105"/>
        <v>May 2024</v>
      </c>
      <c r="M1288" t="s">
        <v>13073</v>
      </c>
      <c r="N1288" t="s">
        <v>19055</v>
      </c>
      <c r="O1288" t="s">
        <v>24983</v>
      </c>
      <c r="P1288" t="s">
        <v>28973</v>
      </c>
    </row>
    <row r="1289" spans="1:16">
      <c r="A1289" t="s">
        <v>1297</v>
      </c>
      <c r="B1289" s="9" t="s">
        <v>29389</v>
      </c>
      <c r="C1289" s="9" t="s">
        <v>29904</v>
      </c>
      <c r="D1289" s="9" t="str">
        <f t="shared" si="101"/>
        <v>Felicia Avila</v>
      </c>
      <c r="E1289" t="s">
        <v>11785</v>
      </c>
      <c r="F1289" s="9" t="str">
        <f t="shared" si="102"/>
        <v>Orange</v>
      </c>
      <c r="G1289" s="6">
        <v>12000</v>
      </c>
      <c r="H1289" s="11">
        <v>8</v>
      </c>
      <c r="I1289" s="6">
        <f t="shared" si="103"/>
        <v>96000</v>
      </c>
      <c r="J1289" s="9" t="str">
        <f t="shared" si="104"/>
        <v>Low Value</v>
      </c>
      <c r="K1289" s="2">
        <v>45444</v>
      </c>
      <c r="L1289" s="2" t="str">
        <f t="shared" si="105"/>
        <v>June 2024</v>
      </c>
      <c r="M1289" t="s">
        <v>13074</v>
      </c>
      <c r="N1289" t="s">
        <v>19056</v>
      </c>
      <c r="O1289" t="s">
        <v>24984</v>
      </c>
      <c r="P1289" t="s">
        <v>28910</v>
      </c>
    </row>
    <row r="1290" spans="1:16">
      <c r="A1290" t="s">
        <v>1298</v>
      </c>
      <c r="B1290" s="9" t="s">
        <v>29832</v>
      </c>
      <c r="C1290" s="9" t="s">
        <v>29019</v>
      </c>
      <c r="D1290" s="9" t="str">
        <f t="shared" si="101"/>
        <v>Toni Garcia</v>
      </c>
      <c r="E1290" t="s">
        <v>11782</v>
      </c>
      <c r="F1290" s="9" t="str">
        <f t="shared" si="102"/>
        <v>Apples</v>
      </c>
      <c r="G1290" s="6">
        <v>15000</v>
      </c>
      <c r="H1290" s="11">
        <v>4</v>
      </c>
      <c r="I1290" s="6">
        <f t="shared" si="103"/>
        <v>60000</v>
      </c>
      <c r="J1290" s="9" t="str">
        <f t="shared" si="104"/>
        <v>Mid Value</v>
      </c>
      <c r="K1290" s="2">
        <v>45706</v>
      </c>
      <c r="L1290" s="2" t="str">
        <f t="shared" si="105"/>
        <v>February 2025</v>
      </c>
      <c r="M1290" t="s">
        <v>13075</v>
      </c>
      <c r="N1290" t="s">
        <v>19057</v>
      </c>
      <c r="O1290" t="s">
        <v>24985</v>
      </c>
      <c r="P1290" t="s">
        <v>28928</v>
      </c>
    </row>
    <row r="1291" spans="1:16">
      <c r="A1291" t="s">
        <v>1299</v>
      </c>
      <c r="B1291" s="9" t="s">
        <v>29141</v>
      </c>
      <c r="C1291" s="9" t="s">
        <v>29061</v>
      </c>
      <c r="D1291" s="9" t="str">
        <f t="shared" si="101"/>
        <v>Joseph Adams</v>
      </c>
      <c r="E1291" t="s">
        <v>11783</v>
      </c>
      <c r="F1291" s="9" t="str">
        <f t="shared" si="102"/>
        <v>Bananas</v>
      </c>
      <c r="G1291" s="6">
        <v>50000</v>
      </c>
      <c r="H1291" s="11">
        <v>3</v>
      </c>
      <c r="I1291" s="6">
        <f t="shared" si="103"/>
        <v>150000</v>
      </c>
      <c r="J1291" s="9" t="str">
        <f t="shared" si="104"/>
        <v>High Value</v>
      </c>
      <c r="K1291" s="2">
        <v>45497</v>
      </c>
      <c r="L1291" s="2" t="str">
        <f t="shared" si="105"/>
        <v>July 2024</v>
      </c>
      <c r="M1291" t="s">
        <v>13076</v>
      </c>
      <c r="N1291" t="s">
        <v>19058</v>
      </c>
      <c r="O1291" t="s">
        <v>24986</v>
      </c>
      <c r="P1291" t="s">
        <v>28794</v>
      </c>
    </row>
    <row r="1292" spans="1:16">
      <c r="A1292" t="s">
        <v>1300</v>
      </c>
      <c r="B1292" s="9" t="s">
        <v>29597</v>
      </c>
      <c r="C1292" s="9" t="s">
        <v>29131</v>
      </c>
      <c r="D1292" s="9" t="str">
        <f t="shared" si="101"/>
        <v>Dawn Stevenson</v>
      </c>
      <c r="E1292" t="s">
        <v>11782</v>
      </c>
      <c r="F1292" s="9" t="str">
        <f t="shared" si="102"/>
        <v>Apples</v>
      </c>
      <c r="G1292" s="6">
        <v>15000</v>
      </c>
      <c r="H1292" s="11">
        <v>9</v>
      </c>
      <c r="I1292" s="6">
        <f t="shared" si="103"/>
        <v>135000</v>
      </c>
      <c r="J1292" s="9" t="str">
        <f t="shared" si="104"/>
        <v>Mid Value</v>
      </c>
      <c r="K1292" s="2">
        <v>45453</v>
      </c>
      <c r="L1292" s="2" t="str">
        <f t="shared" si="105"/>
        <v>June 2024</v>
      </c>
      <c r="M1292" t="s">
        <v>13077</v>
      </c>
      <c r="N1292" t="s">
        <v>19059</v>
      </c>
      <c r="O1292" t="s">
        <v>24987</v>
      </c>
      <c r="P1292" t="s">
        <v>28777</v>
      </c>
    </row>
    <row r="1293" spans="1:16">
      <c r="A1293" t="s">
        <v>1301</v>
      </c>
      <c r="B1293" s="9" t="s">
        <v>29244</v>
      </c>
      <c r="C1293" s="9" t="s">
        <v>29905</v>
      </c>
      <c r="D1293" s="9" t="str">
        <f t="shared" si="101"/>
        <v>Jessica Kirk</v>
      </c>
      <c r="E1293" t="s">
        <v>11786</v>
      </c>
      <c r="F1293" s="9" t="str">
        <f t="shared" si="102"/>
        <v>Pineapples</v>
      </c>
      <c r="G1293" s="6">
        <v>5000</v>
      </c>
      <c r="H1293" s="11">
        <v>7</v>
      </c>
      <c r="I1293" s="6">
        <f t="shared" si="103"/>
        <v>35000</v>
      </c>
      <c r="J1293" s="9" t="str">
        <f t="shared" si="104"/>
        <v>Low Value</v>
      </c>
      <c r="K1293" s="2">
        <v>45741</v>
      </c>
      <c r="L1293" s="2" t="str">
        <f t="shared" si="105"/>
        <v>March 2025</v>
      </c>
      <c r="M1293" t="s">
        <v>13078</v>
      </c>
      <c r="N1293" t="s">
        <v>19060</v>
      </c>
      <c r="O1293" t="s">
        <v>23782</v>
      </c>
      <c r="P1293" t="s">
        <v>28958</v>
      </c>
    </row>
    <row r="1294" spans="1:16">
      <c r="A1294" t="s">
        <v>1302</v>
      </c>
      <c r="B1294" s="9" t="s">
        <v>29906</v>
      </c>
      <c r="C1294" s="9" t="s">
        <v>29155</v>
      </c>
      <c r="D1294" s="9" t="str">
        <f t="shared" si="101"/>
        <v>Carmen Sanchez</v>
      </c>
      <c r="E1294" t="s">
        <v>11783</v>
      </c>
      <c r="F1294" s="9" t="str">
        <f t="shared" si="102"/>
        <v>Bananas</v>
      </c>
      <c r="G1294" s="6">
        <v>50000</v>
      </c>
      <c r="H1294" s="11">
        <v>8</v>
      </c>
      <c r="I1294" s="6">
        <f t="shared" si="103"/>
        <v>400000</v>
      </c>
      <c r="J1294" s="9" t="str">
        <f t="shared" si="104"/>
        <v>High Value</v>
      </c>
      <c r="K1294" s="2">
        <v>45750</v>
      </c>
      <c r="L1294" s="2" t="str">
        <f t="shared" si="105"/>
        <v>April 2025</v>
      </c>
      <c r="M1294" t="s">
        <v>13079</v>
      </c>
      <c r="N1294" t="s">
        <v>19061</v>
      </c>
      <c r="O1294" t="s">
        <v>24988</v>
      </c>
      <c r="P1294" t="s">
        <v>28979</v>
      </c>
    </row>
    <row r="1295" spans="1:16">
      <c r="A1295" t="s">
        <v>1303</v>
      </c>
      <c r="B1295" s="9" t="s">
        <v>29907</v>
      </c>
      <c r="C1295" s="9" t="s">
        <v>29181</v>
      </c>
      <c r="D1295" s="9" t="str">
        <f t="shared" si="101"/>
        <v>Alex Anderson</v>
      </c>
      <c r="E1295" t="s">
        <v>11786</v>
      </c>
      <c r="F1295" s="9" t="str">
        <f t="shared" si="102"/>
        <v>Pineapples</v>
      </c>
      <c r="G1295" s="6">
        <v>5000</v>
      </c>
      <c r="H1295" s="11">
        <v>4</v>
      </c>
      <c r="I1295" s="6">
        <f t="shared" si="103"/>
        <v>20000</v>
      </c>
      <c r="J1295" s="9" t="str">
        <f t="shared" si="104"/>
        <v>Low Value</v>
      </c>
      <c r="K1295" s="2">
        <v>45451</v>
      </c>
      <c r="L1295" s="2" t="str">
        <f t="shared" si="105"/>
        <v>June 2024</v>
      </c>
      <c r="M1295" t="s">
        <v>13080</v>
      </c>
      <c r="N1295" t="s">
        <v>19062</v>
      </c>
      <c r="O1295" t="s">
        <v>24989</v>
      </c>
      <c r="P1295" t="s">
        <v>28958</v>
      </c>
    </row>
    <row r="1296" spans="1:16">
      <c r="A1296" t="s">
        <v>1304</v>
      </c>
      <c r="B1296" s="9" t="s">
        <v>29477</v>
      </c>
      <c r="C1296" s="9" t="s">
        <v>29861</v>
      </c>
      <c r="D1296" s="9" t="str">
        <f t="shared" si="101"/>
        <v>Daniel Shepherd</v>
      </c>
      <c r="E1296" t="s">
        <v>11786</v>
      </c>
      <c r="F1296" s="9" t="str">
        <f t="shared" si="102"/>
        <v>Pineapples</v>
      </c>
      <c r="G1296" s="6">
        <v>5000</v>
      </c>
      <c r="H1296" s="11">
        <v>4</v>
      </c>
      <c r="I1296" s="6">
        <f t="shared" si="103"/>
        <v>20000</v>
      </c>
      <c r="J1296" s="9" t="str">
        <f t="shared" si="104"/>
        <v>Low Value</v>
      </c>
      <c r="K1296" s="2">
        <v>45786</v>
      </c>
      <c r="L1296" s="2" t="str">
        <f t="shared" si="105"/>
        <v>May 2025</v>
      </c>
      <c r="M1296" t="s">
        <v>13081</v>
      </c>
      <c r="N1296" t="s">
        <v>19063</v>
      </c>
      <c r="O1296" t="s">
        <v>24990</v>
      </c>
      <c r="P1296" t="s">
        <v>28849</v>
      </c>
    </row>
    <row r="1297" spans="1:16">
      <c r="A1297" t="s">
        <v>1305</v>
      </c>
      <c r="B1297" s="9" t="s">
        <v>29224</v>
      </c>
      <c r="C1297" s="9" t="s">
        <v>29270</v>
      </c>
      <c r="D1297" s="9" t="str">
        <f t="shared" si="101"/>
        <v>Seth Diaz</v>
      </c>
      <c r="E1297" t="s">
        <v>11785</v>
      </c>
      <c r="F1297" s="9" t="str">
        <f t="shared" si="102"/>
        <v>Orange</v>
      </c>
      <c r="G1297" s="6">
        <v>12000</v>
      </c>
      <c r="H1297" s="11">
        <v>6</v>
      </c>
      <c r="I1297" s="6">
        <f t="shared" si="103"/>
        <v>72000</v>
      </c>
      <c r="J1297" s="9" t="str">
        <f t="shared" si="104"/>
        <v>Low Value</v>
      </c>
      <c r="K1297" s="2">
        <v>45602</v>
      </c>
      <c r="L1297" s="2" t="str">
        <f t="shared" si="105"/>
        <v>November 2024</v>
      </c>
      <c r="M1297" t="s">
        <v>13082</v>
      </c>
      <c r="N1297" t="s">
        <v>19064</v>
      </c>
      <c r="O1297" t="s">
        <v>24991</v>
      </c>
      <c r="P1297" t="s">
        <v>28955</v>
      </c>
    </row>
    <row r="1298" spans="1:16">
      <c r="A1298" t="s">
        <v>1306</v>
      </c>
      <c r="B1298" s="9" t="s">
        <v>29467</v>
      </c>
      <c r="C1298" s="9" t="s">
        <v>29908</v>
      </c>
      <c r="D1298" s="9" t="str">
        <f t="shared" si="101"/>
        <v>Pamela Hunt</v>
      </c>
      <c r="E1298" t="s">
        <v>11782</v>
      </c>
      <c r="F1298" s="9" t="str">
        <f t="shared" si="102"/>
        <v>Apples</v>
      </c>
      <c r="G1298" s="6">
        <v>15000</v>
      </c>
      <c r="H1298" s="11">
        <v>7</v>
      </c>
      <c r="I1298" s="6">
        <f t="shared" si="103"/>
        <v>105000</v>
      </c>
      <c r="J1298" s="9" t="str">
        <f t="shared" si="104"/>
        <v>Mid Value</v>
      </c>
      <c r="K1298" s="2">
        <v>45530</v>
      </c>
      <c r="L1298" s="2" t="str">
        <f t="shared" si="105"/>
        <v>August 2024</v>
      </c>
      <c r="M1298" t="s">
        <v>13083</v>
      </c>
      <c r="N1298" t="s">
        <v>19065</v>
      </c>
      <c r="O1298" t="s">
        <v>24992</v>
      </c>
      <c r="P1298" t="s">
        <v>28923</v>
      </c>
    </row>
    <row r="1299" spans="1:16">
      <c r="A1299" t="s">
        <v>1307</v>
      </c>
      <c r="B1299" s="9" t="s">
        <v>29521</v>
      </c>
      <c r="C1299" s="9" t="s">
        <v>29909</v>
      </c>
      <c r="D1299" s="9" t="str">
        <f t="shared" si="101"/>
        <v>Antonio Sherman</v>
      </c>
      <c r="E1299" t="s">
        <v>11784</v>
      </c>
      <c r="F1299" s="9" t="str">
        <f t="shared" si="102"/>
        <v>Water Melon</v>
      </c>
      <c r="G1299" s="6">
        <v>30000</v>
      </c>
      <c r="H1299" s="11">
        <v>6</v>
      </c>
      <c r="I1299" s="6">
        <f t="shared" si="103"/>
        <v>180000</v>
      </c>
      <c r="J1299" s="9" t="str">
        <f t="shared" si="104"/>
        <v>High Value</v>
      </c>
      <c r="K1299" s="2">
        <v>45473</v>
      </c>
      <c r="L1299" s="2" t="str">
        <f t="shared" si="105"/>
        <v>June 2024</v>
      </c>
      <c r="M1299" t="s">
        <v>13084</v>
      </c>
      <c r="N1299" t="s">
        <v>19066</v>
      </c>
      <c r="O1299" t="s">
        <v>24993</v>
      </c>
      <c r="P1299" t="s">
        <v>28793</v>
      </c>
    </row>
    <row r="1300" spans="1:16">
      <c r="A1300" t="s">
        <v>1308</v>
      </c>
      <c r="B1300" s="9" t="s">
        <v>29482</v>
      </c>
      <c r="C1300" s="9" t="s">
        <v>29910</v>
      </c>
      <c r="D1300" s="9" t="str">
        <f t="shared" si="101"/>
        <v>Johnny Page</v>
      </c>
      <c r="E1300" t="s">
        <v>11784</v>
      </c>
      <c r="F1300" s="9" t="str">
        <f t="shared" si="102"/>
        <v>Water Melon</v>
      </c>
      <c r="G1300" s="6">
        <v>30000</v>
      </c>
      <c r="H1300" s="11">
        <v>3</v>
      </c>
      <c r="I1300" s="6">
        <f t="shared" si="103"/>
        <v>90000</v>
      </c>
      <c r="J1300" s="9" t="str">
        <f t="shared" si="104"/>
        <v>High Value</v>
      </c>
      <c r="K1300" s="2">
        <v>45760</v>
      </c>
      <c r="L1300" s="2" t="str">
        <f t="shared" si="105"/>
        <v>April 2025</v>
      </c>
      <c r="M1300" t="s">
        <v>13085</v>
      </c>
      <c r="N1300" t="s">
        <v>19067</v>
      </c>
      <c r="O1300" t="s">
        <v>24994</v>
      </c>
      <c r="P1300" t="s">
        <v>28752</v>
      </c>
    </row>
    <row r="1301" spans="1:16">
      <c r="A1301" t="s">
        <v>1309</v>
      </c>
      <c r="B1301" s="9" t="s">
        <v>29170</v>
      </c>
      <c r="C1301" s="9" t="s">
        <v>29539</v>
      </c>
      <c r="D1301" s="9" t="str">
        <f t="shared" si="101"/>
        <v>Jackson Walker</v>
      </c>
      <c r="E1301" t="s">
        <v>11785</v>
      </c>
      <c r="F1301" s="9" t="str">
        <f t="shared" si="102"/>
        <v>Orange</v>
      </c>
      <c r="G1301" s="6">
        <v>12000</v>
      </c>
      <c r="H1301" s="11">
        <v>10</v>
      </c>
      <c r="I1301" s="6">
        <f t="shared" si="103"/>
        <v>120000</v>
      </c>
      <c r="J1301" s="9" t="str">
        <f t="shared" si="104"/>
        <v>Low Value</v>
      </c>
      <c r="K1301" s="2">
        <v>45771</v>
      </c>
      <c r="L1301" s="2" t="str">
        <f t="shared" si="105"/>
        <v>April 2025</v>
      </c>
      <c r="M1301" t="s">
        <v>13086</v>
      </c>
      <c r="N1301" t="s">
        <v>19068</v>
      </c>
      <c r="O1301" t="s">
        <v>24995</v>
      </c>
      <c r="P1301" t="s">
        <v>28876</v>
      </c>
    </row>
    <row r="1302" spans="1:16">
      <c r="A1302" t="s">
        <v>1310</v>
      </c>
      <c r="B1302" s="9" t="s">
        <v>29294</v>
      </c>
      <c r="C1302" s="9" t="s">
        <v>29513</v>
      </c>
      <c r="D1302" s="9" t="str">
        <f t="shared" si="101"/>
        <v>Tyler Rogers</v>
      </c>
      <c r="E1302" t="s">
        <v>11783</v>
      </c>
      <c r="F1302" s="9" t="str">
        <f t="shared" si="102"/>
        <v>Bananas</v>
      </c>
      <c r="G1302" s="6">
        <v>50000</v>
      </c>
      <c r="H1302" s="11">
        <v>4</v>
      </c>
      <c r="I1302" s="6">
        <f t="shared" si="103"/>
        <v>200000</v>
      </c>
      <c r="J1302" s="9" t="str">
        <f t="shared" si="104"/>
        <v>High Value</v>
      </c>
      <c r="K1302" s="2">
        <v>45514</v>
      </c>
      <c r="L1302" s="2" t="str">
        <f t="shared" si="105"/>
        <v>August 2024</v>
      </c>
      <c r="M1302" t="s">
        <v>13087</v>
      </c>
      <c r="N1302" t="s">
        <v>19069</v>
      </c>
      <c r="O1302" t="s">
        <v>24996</v>
      </c>
      <c r="P1302" t="s">
        <v>28747</v>
      </c>
    </row>
    <row r="1303" spans="1:16">
      <c r="A1303" t="s">
        <v>1311</v>
      </c>
      <c r="B1303" s="9" t="s">
        <v>29024</v>
      </c>
      <c r="C1303" s="9" t="s">
        <v>29911</v>
      </c>
      <c r="D1303" s="9" t="str">
        <f t="shared" si="101"/>
        <v>William Manning</v>
      </c>
      <c r="E1303" t="s">
        <v>11782</v>
      </c>
      <c r="F1303" s="9" t="str">
        <f t="shared" si="102"/>
        <v>Apples</v>
      </c>
      <c r="G1303" s="6">
        <v>15000</v>
      </c>
      <c r="H1303" s="11">
        <v>2</v>
      </c>
      <c r="I1303" s="6">
        <f t="shared" si="103"/>
        <v>30000</v>
      </c>
      <c r="J1303" s="9" t="str">
        <f t="shared" si="104"/>
        <v>Mid Value</v>
      </c>
      <c r="K1303" s="2">
        <v>45456</v>
      </c>
      <c r="L1303" s="2" t="str">
        <f t="shared" si="105"/>
        <v>June 2024</v>
      </c>
      <c r="M1303" t="s">
        <v>13088</v>
      </c>
      <c r="N1303" t="s">
        <v>19070</v>
      </c>
      <c r="O1303" t="s">
        <v>24997</v>
      </c>
      <c r="P1303" t="s">
        <v>28940</v>
      </c>
    </row>
    <row r="1304" spans="1:16">
      <c r="A1304" t="s">
        <v>1312</v>
      </c>
      <c r="B1304" s="9" t="s">
        <v>29141</v>
      </c>
      <c r="C1304" s="9" t="s">
        <v>29912</v>
      </c>
      <c r="D1304" s="9" t="str">
        <f t="shared" si="101"/>
        <v>Joseph Sosa</v>
      </c>
      <c r="E1304" t="s">
        <v>11786</v>
      </c>
      <c r="F1304" s="9" t="str">
        <f t="shared" si="102"/>
        <v>Pineapples</v>
      </c>
      <c r="G1304" s="6">
        <v>5000</v>
      </c>
      <c r="H1304" s="11">
        <v>3</v>
      </c>
      <c r="I1304" s="6">
        <f t="shared" si="103"/>
        <v>15000</v>
      </c>
      <c r="J1304" s="9" t="str">
        <f t="shared" si="104"/>
        <v>Low Value</v>
      </c>
      <c r="K1304" s="2">
        <v>45764</v>
      </c>
      <c r="L1304" s="2" t="str">
        <f t="shared" si="105"/>
        <v>April 2025</v>
      </c>
      <c r="M1304" t="s">
        <v>13089</v>
      </c>
      <c r="N1304" t="s">
        <v>19071</v>
      </c>
      <c r="O1304" t="s">
        <v>24998</v>
      </c>
      <c r="P1304" t="s">
        <v>28798</v>
      </c>
    </row>
    <row r="1305" spans="1:16">
      <c r="A1305" t="s">
        <v>1313</v>
      </c>
      <c r="B1305" s="9" t="s">
        <v>29084</v>
      </c>
      <c r="C1305" s="9" t="s">
        <v>29047</v>
      </c>
      <c r="D1305" s="9" t="str">
        <f t="shared" si="101"/>
        <v>Teresa Hamilton</v>
      </c>
      <c r="E1305" t="s">
        <v>11782</v>
      </c>
      <c r="F1305" s="9" t="str">
        <f t="shared" si="102"/>
        <v>Apples</v>
      </c>
      <c r="G1305" s="6">
        <v>15000</v>
      </c>
      <c r="H1305" s="11">
        <v>6</v>
      </c>
      <c r="I1305" s="6">
        <f t="shared" si="103"/>
        <v>90000</v>
      </c>
      <c r="J1305" s="9" t="str">
        <f t="shared" si="104"/>
        <v>Mid Value</v>
      </c>
      <c r="K1305" s="2">
        <v>45615</v>
      </c>
      <c r="L1305" s="2" t="str">
        <f t="shared" si="105"/>
        <v>November 2024</v>
      </c>
      <c r="M1305" t="s">
        <v>13090</v>
      </c>
      <c r="N1305" t="s">
        <v>19072</v>
      </c>
      <c r="O1305" t="s">
        <v>24999</v>
      </c>
      <c r="P1305" t="s">
        <v>28962</v>
      </c>
    </row>
    <row r="1306" spans="1:16">
      <c r="A1306" t="s">
        <v>1314</v>
      </c>
      <c r="B1306" s="9" t="s">
        <v>29413</v>
      </c>
      <c r="C1306" s="9" t="s">
        <v>29016</v>
      </c>
      <c r="D1306" s="9" t="str">
        <f t="shared" si="101"/>
        <v>Brandy Smith</v>
      </c>
      <c r="E1306" t="s">
        <v>11785</v>
      </c>
      <c r="F1306" s="9" t="str">
        <f t="shared" si="102"/>
        <v>Orange</v>
      </c>
      <c r="G1306" s="6">
        <v>12000</v>
      </c>
      <c r="H1306" s="11">
        <v>8</v>
      </c>
      <c r="I1306" s="6">
        <f t="shared" si="103"/>
        <v>96000</v>
      </c>
      <c r="J1306" s="9" t="str">
        <f t="shared" si="104"/>
        <v>Low Value</v>
      </c>
      <c r="K1306" s="2">
        <v>45511</v>
      </c>
      <c r="L1306" s="2" t="str">
        <f t="shared" si="105"/>
        <v>August 2024</v>
      </c>
      <c r="M1306" t="s">
        <v>13091</v>
      </c>
      <c r="N1306" t="s">
        <v>19073</v>
      </c>
      <c r="O1306" t="s">
        <v>25000</v>
      </c>
      <c r="P1306" t="s">
        <v>28824</v>
      </c>
    </row>
    <row r="1307" spans="1:16">
      <c r="A1307" t="s">
        <v>1315</v>
      </c>
      <c r="B1307" s="9" t="s">
        <v>29343</v>
      </c>
      <c r="C1307" s="9" t="s">
        <v>29267</v>
      </c>
      <c r="D1307" s="9" t="str">
        <f t="shared" si="101"/>
        <v>Erin Davis</v>
      </c>
      <c r="E1307" t="s">
        <v>11786</v>
      </c>
      <c r="F1307" s="9" t="str">
        <f t="shared" si="102"/>
        <v>Pineapples</v>
      </c>
      <c r="G1307" s="6">
        <v>5000</v>
      </c>
      <c r="H1307" s="11">
        <v>4</v>
      </c>
      <c r="I1307" s="6">
        <f t="shared" si="103"/>
        <v>20000</v>
      </c>
      <c r="J1307" s="9" t="str">
        <f t="shared" si="104"/>
        <v>Low Value</v>
      </c>
      <c r="K1307" s="2">
        <v>45690</v>
      </c>
      <c r="L1307" s="2" t="str">
        <f t="shared" si="105"/>
        <v>February 2025</v>
      </c>
      <c r="M1307" t="s">
        <v>13092</v>
      </c>
      <c r="N1307" t="s">
        <v>19074</v>
      </c>
      <c r="O1307" t="s">
        <v>25001</v>
      </c>
      <c r="P1307" t="s">
        <v>28924</v>
      </c>
    </row>
    <row r="1308" spans="1:16">
      <c r="A1308" t="s">
        <v>1316</v>
      </c>
      <c r="B1308" s="9" t="s">
        <v>29088</v>
      </c>
      <c r="C1308" s="9" t="s">
        <v>29690</v>
      </c>
      <c r="D1308" s="9" t="str">
        <f t="shared" si="101"/>
        <v>Jennifer Valdez</v>
      </c>
      <c r="E1308" t="s">
        <v>11784</v>
      </c>
      <c r="F1308" s="9" t="str">
        <f t="shared" si="102"/>
        <v>Water Melon</v>
      </c>
      <c r="G1308" s="6">
        <v>30000</v>
      </c>
      <c r="H1308" s="11">
        <v>9</v>
      </c>
      <c r="I1308" s="6">
        <f t="shared" si="103"/>
        <v>270000</v>
      </c>
      <c r="J1308" s="9" t="str">
        <f t="shared" si="104"/>
        <v>High Value</v>
      </c>
      <c r="K1308" s="2">
        <v>45497</v>
      </c>
      <c r="L1308" s="2" t="str">
        <f t="shared" si="105"/>
        <v>July 2024</v>
      </c>
      <c r="M1308" t="s">
        <v>13093</v>
      </c>
      <c r="N1308" t="s">
        <v>19075</v>
      </c>
      <c r="O1308" t="s">
        <v>24316</v>
      </c>
      <c r="P1308" t="s">
        <v>28872</v>
      </c>
    </row>
    <row r="1309" spans="1:16">
      <c r="A1309" t="s">
        <v>1317</v>
      </c>
      <c r="B1309" s="9" t="s">
        <v>29913</v>
      </c>
      <c r="C1309" s="9" t="s">
        <v>29111</v>
      </c>
      <c r="D1309" s="9" t="str">
        <f t="shared" si="101"/>
        <v>Sierra Taylor</v>
      </c>
      <c r="E1309" t="s">
        <v>11783</v>
      </c>
      <c r="F1309" s="9" t="str">
        <f t="shared" si="102"/>
        <v>Bananas</v>
      </c>
      <c r="G1309" s="6">
        <v>50000</v>
      </c>
      <c r="H1309" s="11">
        <v>1</v>
      </c>
      <c r="I1309" s="6">
        <f t="shared" si="103"/>
        <v>50000</v>
      </c>
      <c r="J1309" s="9" t="str">
        <f t="shared" si="104"/>
        <v>High Value</v>
      </c>
      <c r="K1309" s="2">
        <v>45570</v>
      </c>
      <c r="L1309" s="2" t="str">
        <f t="shared" si="105"/>
        <v>October 2024</v>
      </c>
      <c r="M1309" t="s">
        <v>13094</v>
      </c>
      <c r="N1309" t="s">
        <v>19076</v>
      </c>
      <c r="O1309" t="s">
        <v>25002</v>
      </c>
      <c r="P1309" t="s">
        <v>28837</v>
      </c>
    </row>
    <row r="1310" spans="1:16">
      <c r="A1310" t="s">
        <v>1318</v>
      </c>
      <c r="B1310" s="9" t="s">
        <v>29146</v>
      </c>
      <c r="C1310" s="9" t="s">
        <v>30546</v>
      </c>
      <c r="D1310" s="9" t="str">
        <f t="shared" si="101"/>
        <v>David Hebert DDS</v>
      </c>
      <c r="E1310" t="s">
        <v>11786</v>
      </c>
      <c r="F1310" s="9" t="str">
        <f t="shared" si="102"/>
        <v>Pineapples</v>
      </c>
      <c r="G1310" s="6">
        <v>5000</v>
      </c>
      <c r="H1310" s="11">
        <v>1</v>
      </c>
      <c r="I1310" s="6">
        <f t="shared" si="103"/>
        <v>5000</v>
      </c>
      <c r="J1310" s="9" t="str">
        <f t="shared" si="104"/>
        <v>Low Value</v>
      </c>
      <c r="K1310" s="2">
        <v>45548</v>
      </c>
      <c r="L1310" s="2" t="str">
        <f t="shared" si="105"/>
        <v>September 2024</v>
      </c>
      <c r="M1310" t="s">
        <v>13095</v>
      </c>
      <c r="N1310" t="s">
        <v>19077</v>
      </c>
      <c r="O1310" t="s">
        <v>25003</v>
      </c>
      <c r="P1310" t="s">
        <v>28850</v>
      </c>
    </row>
    <row r="1311" spans="1:16">
      <c r="A1311" t="s">
        <v>1319</v>
      </c>
      <c r="B1311" s="9" t="s">
        <v>29915</v>
      </c>
      <c r="C1311" s="9" t="s">
        <v>29399</v>
      </c>
      <c r="D1311" s="9" t="str">
        <f t="shared" si="101"/>
        <v>Suzanne Martin</v>
      </c>
      <c r="E1311" t="s">
        <v>11783</v>
      </c>
      <c r="F1311" s="9" t="str">
        <f t="shared" si="102"/>
        <v>Bananas</v>
      </c>
      <c r="G1311" s="6">
        <v>50000</v>
      </c>
      <c r="H1311" s="11">
        <v>10</v>
      </c>
      <c r="I1311" s="6">
        <f t="shared" si="103"/>
        <v>500000</v>
      </c>
      <c r="J1311" s="9" t="str">
        <f t="shared" si="104"/>
        <v>High Value</v>
      </c>
      <c r="K1311" s="2">
        <v>45435</v>
      </c>
      <c r="L1311" s="2" t="str">
        <f t="shared" si="105"/>
        <v>May 2024</v>
      </c>
      <c r="M1311" t="s">
        <v>13096</v>
      </c>
      <c r="N1311" t="s">
        <v>19078</v>
      </c>
      <c r="O1311" t="s">
        <v>25004</v>
      </c>
      <c r="P1311" t="s">
        <v>28748</v>
      </c>
    </row>
    <row r="1312" spans="1:16">
      <c r="A1312" t="s">
        <v>1320</v>
      </c>
      <c r="B1312" s="9" t="s">
        <v>29060</v>
      </c>
      <c r="C1312" s="9" t="s">
        <v>29299</v>
      </c>
      <c r="D1312" s="9" t="str">
        <f t="shared" si="101"/>
        <v>Anthony Nguyen</v>
      </c>
      <c r="E1312" t="s">
        <v>11782</v>
      </c>
      <c r="F1312" s="9" t="str">
        <f t="shared" si="102"/>
        <v>Apples</v>
      </c>
      <c r="G1312" s="6">
        <v>15000</v>
      </c>
      <c r="H1312" s="11">
        <v>2</v>
      </c>
      <c r="I1312" s="6">
        <f t="shared" si="103"/>
        <v>30000</v>
      </c>
      <c r="J1312" s="9" t="str">
        <f t="shared" si="104"/>
        <v>Mid Value</v>
      </c>
      <c r="K1312" s="2">
        <v>45666</v>
      </c>
      <c r="L1312" s="2" t="str">
        <f t="shared" si="105"/>
        <v>January 2025</v>
      </c>
      <c r="M1312" t="s">
        <v>13097</v>
      </c>
      <c r="N1312" t="s">
        <v>19079</v>
      </c>
      <c r="O1312" t="s">
        <v>25005</v>
      </c>
      <c r="P1312" t="s">
        <v>28914</v>
      </c>
    </row>
    <row r="1313" spans="1:16">
      <c r="A1313" t="s">
        <v>1321</v>
      </c>
      <c r="B1313" s="9" t="s">
        <v>29225</v>
      </c>
      <c r="C1313" s="9" t="s">
        <v>29427</v>
      </c>
      <c r="D1313" s="9" t="str">
        <f t="shared" si="101"/>
        <v>Amber Ramirez</v>
      </c>
      <c r="E1313" t="s">
        <v>11784</v>
      </c>
      <c r="F1313" s="9" t="str">
        <f t="shared" si="102"/>
        <v>Water Melon</v>
      </c>
      <c r="G1313" s="6" t="s">
        <v>28990</v>
      </c>
      <c r="H1313" s="11">
        <v>2</v>
      </c>
      <c r="I1313" s="6" t="str">
        <f t="shared" si="103"/>
        <v>Not Found</v>
      </c>
      <c r="J1313" s="9" t="str">
        <f t="shared" si="104"/>
        <v>High Value</v>
      </c>
      <c r="K1313" s="2">
        <v>45501</v>
      </c>
      <c r="L1313" s="2" t="str">
        <f t="shared" si="105"/>
        <v>July 2024</v>
      </c>
      <c r="M1313" t="s">
        <v>13098</v>
      </c>
      <c r="N1313" t="s">
        <v>19080</v>
      </c>
      <c r="O1313" t="s">
        <v>25006</v>
      </c>
      <c r="P1313" t="s">
        <v>28800</v>
      </c>
    </row>
    <row r="1314" spans="1:16">
      <c r="A1314" t="s">
        <v>1322</v>
      </c>
      <c r="B1314" s="9" t="s">
        <v>29916</v>
      </c>
      <c r="C1314" s="9" t="s">
        <v>29183</v>
      </c>
      <c r="D1314" s="9" t="str">
        <f t="shared" si="101"/>
        <v>Alisha Boone</v>
      </c>
      <c r="E1314" t="s">
        <v>11785</v>
      </c>
      <c r="F1314" s="9" t="str">
        <f t="shared" si="102"/>
        <v>Orange</v>
      </c>
      <c r="G1314" s="6">
        <v>12000</v>
      </c>
      <c r="H1314" s="11">
        <v>4</v>
      </c>
      <c r="I1314" s="6">
        <f t="shared" si="103"/>
        <v>48000</v>
      </c>
      <c r="J1314" s="9" t="str">
        <f t="shared" si="104"/>
        <v>Low Value</v>
      </c>
      <c r="K1314" s="2">
        <v>45604</v>
      </c>
      <c r="L1314" s="2" t="str">
        <f t="shared" si="105"/>
        <v>November 2024</v>
      </c>
      <c r="M1314" t="s">
        <v>13099</v>
      </c>
      <c r="N1314" t="s">
        <v>19081</v>
      </c>
      <c r="O1314" t="s">
        <v>25007</v>
      </c>
      <c r="P1314" t="s">
        <v>28832</v>
      </c>
    </row>
    <row r="1315" spans="1:16">
      <c r="A1315" t="s">
        <v>1323</v>
      </c>
      <c r="B1315" s="9" t="s">
        <v>29375</v>
      </c>
      <c r="C1315" s="9" t="s">
        <v>29917</v>
      </c>
      <c r="D1315" s="9" t="str">
        <f t="shared" si="101"/>
        <v>Donna Lara</v>
      </c>
      <c r="E1315" t="s">
        <v>11782</v>
      </c>
      <c r="F1315" s="9" t="str">
        <f t="shared" si="102"/>
        <v>Apples</v>
      </c>
      <c r="G1315" s="6">
        <v>15000</v>
      </c>
      <c r="H1315" s="11">
        <v>6</v>
      </c>
      <c r="I1315" s="6">
        <f t="shared" si="103"/>
        <v>90000</v>
      </c>
      <c r="J1315" s="9" t="str">
        <f t="shared" si="104"/>
        <v>Mid Value</v>
      </c>
      <c r="K1315" s="2">
        <v>45499</v>
      </c>
      <c r="L1315" s="2" t="str">
        <f t="shared" si="105"/>
        <v>July 2024</v>
      </c>
      <c r="M1315" t="s">
        <v>13100</v>
      </c>
      <c r="N1315" t="s">
        <v>19082</v>
      </c>
      <c r="O1315" t="s">
        <v>25008</v>
      </c>
      <c r="P1315" t="s">
        <v>28883</v>
      </c>
    </row>
    <row r="1316" spans="1:16">
      <c r="A1316" t="s">
        <v>1324</v>
      </c>
      <c r="B1316" s="9" t="s">
        <v>29839</v>
      </c>
      <c r="C1316" s="9" t="s">
        <v>29464</v>
      </c>
      <c r="D1316" s="9" t="str">
        <f t="shared" si="101"/>
        <v>Casey Harris</v>
      </c>
      <c r="E1316" t="s">
        <v>11782</v>
      </c>
      <c r="F1316" s="9" t="str">
        <f t="shared" si="102"/>
        <v>Apples</v>
      </c>
      <c r="G1316" s="6">
        <v>15000</v>
      </c>
      <c r="H1316" s="11">
        <v>3</v>
      </c>
      <c r="I1316" s="6">
        <f t="shared" si="103"/>
        <v>45000</v>
      </c>
      <c r="J1316" s="9" t="str">
        <f t="shared" si="104"/>
        <v>Mid Value</v>
      </c>
      <c r="K1316" s="2">
        <v>45454</v>
      </c>
      <c r="L1316" s="2" t="str">
        <f t="shared" si="105"/>
        <v>June 2024</v>
      </c>
      <c r="M1316" t="s">
        <v>13101</v>
      </c>
      <c r="N1316" t="s">
        <v>19083</v>
      </c>
      <c r="O1316" t="s">
        <v>25009</v>
      </c>
      <c r="P1316" t="s">
        <v>28890</v>
      </c>
    </row>
    <row r="1317" spans="1:16">
      <c r="A1317" t="s">
        <v>1325</v>
      </c>
      <c r="B1317" s="9" t="s">
        <v>29152</v>
      </c>
      <c r="C1317" s="9" t="s">
        <v>29108</v>
      </c>
      <c r="D1317" s="9" t="str">
        <f t="shared" si="101"/>
        <v>Steve Kelly</v>
      </c>
      <c r="E1317" t="s">
        <v>11786</v>
      </c>
      <c r="F1317" s="9" t="str">
        <f t="shared" si="102"/>
        <v>Pineapples</v>
      </c>
      <c r="G1317" s="6">
        <v>5000</v>
      </c>
      <c r="H1317" s="11">
        <v>1</v>
      </c>
      <c r="I1317" s="6">
        <f t="shared" si="103"/>
        <v>5000</v>
      </c>
      <c r="J1317" s="9" t="str">
        <f t="shared" si="104"/>
        <v>Low Value</v>
      </c>
      <c r="K1317" s="2">
        <v>45711</v>
      </c>
      <c r="L1317" s="2" t="str">
        <f t="shared" si="105"/>
        <v>February 2025</v>
      </c>
      <c r="M1317" t="s">
        <v>13102</v>
      </c>
      <c r="N1317" t="s">
        <v>19084</v>
      </c>
      <c r="O1317" t="s">
        <v>23987</v>
      </c>
      <c r="P1317" t="s">
        <v>28956</v>
      </c>
    </row>
    <row r="1318" spans="1:16">
      <c r="A1318" t="s">
        <v>1326</v>
      </c>
      <c r="B1318" s="9" t="s">
        <v>29070</v>
      </c>
      <c r="C1318" s="9" t="s">
        <v>29341</v>
      </c>
      <c r="D1318" s="9" t="str">
        <f t="shared" si="101"/>
        <v>Sean Nelson</v>
      </c>
      <c r="E1318" t="s">
        <v>11784</v>
      </c>
      <c r="F1318" s="9" t="str">
        <f t="shared" si="102"/>
        <v>Water Melon</v>
      </c>
      <c r="G1318" s="6">
        <v>30000</v>
      </c>
      <c r="H1318" s="11">
        <v>6</v>
      </c>
      <c r="I1318" s="6">
        <f t="shared" si="103"/>
        <v>180000</v>
      </c>
      <c r="J1318" s="9" t="str">
        <f t="shared" si="104"/>
        <v>High Value</v>
      </c>
      <c r="K1318" s="2">
        <v>45530</v>
      </c>
      <c r="L1318" s="2" t="str">
        <f t="shared" si="105"/>
        <v>August 2024</v>
      </c>
      <c r="M1318" t="s">
        <v>13103</v>
      </c>
      <c r="N1318" t="s">
        <v>19085</v>
      </c>
      <c r="O1318" t="s">
        <v>25010</v>
      </c>
      <c r="P1318" t="s">
        <v>28845</v>
      </c>
    </row>
    <row r="1319" spans="1:16">
      <c r="A1319" t="s">
        <v>1327</v>
      </c>
      <c r="B1319" s="9" t="s">
        <v>29271</v>
      </c>
      <c r="C1319" s="9" t="s">
        <v>29304</v>
      </c>
      <c r="D1319" s="9" t="str">
        <f t="shared" si="101"/>
        <v>Rachel Fuller</v>
      </c>
      <c r="E1319" t="s">
        <v>11782</v>
      </c>
      <c r="F1319" s="9" t="str">
        <f t="shared" si="102"/>
        <v>Apples</v>
      </c>
      <c r="G1319" s="6">
        <v>15000</v>
      </c>
      <c r="H1319" s="11">
        <v>6</v>
      </c>
      <c r="I1319" s="6">
        <f t="shared" si="103"/>
        <v>90000</v>
      </c>
      <c r="J1319" s="9" t="str">
        <f t="shared" si="104"/>
        <v>Mid Value</v>
      </c>
      <c r="K1319" s="2">
        <v>45686</v>
      </c>
      <c r="L1319" s="2" t="str">
        <f t="shared" si="105"/>
        <v>January 2025</v>
      </c>
      <c r="M1319" t="s">
        <v>13104</v>
      </c>
      <c r="N1319" t="s">
        <v>19086</v>
      </c>
      <c r="O1319" t="s">
        <v>25011</v>
      </c>
      <c r="P1319" t="s">
        <v>28972</v>
      </c>
    </row>
    <row r="1320" spans="1:16">
      <c r="A1320" t="s">
        <v>1328</v>
      </c>
      <c r="B1320" s="9" t="s">
        <v>30547</v>
      </c>
      <c r="C1320" s="9" t="s">
        <v>29296</v>
      </c>
      <c r="D1320" s="9" t="str">
        <f t="shared" si="101"/>
        <v>Mrs.Cynthia Stewart</v>
      </c>
      <c r="E1320" t="s">
        <v>11784</v>
      </c>
      <c r="F1320" s="9" t="str">
        <f t="shared" si="102"/>
        <v>Water Melon</v>
      </c>
      <c r="G1320" s="6">
        <v>30000</v>
      </c>
      <c r="H1320" s="11">
        <v>4</v>
      </c>
      <c r="I1320" s="6">
        <f t="shared" si="103"/>
        <v>120000</v>
      </c>
      <c r="J1320" s="9" t="str">
        <f t="shared" si="104"/>
        <v>High Value</v>
      </c>
      <c r="K1320" s="2">
        <v>45696</v>
      </c>
      <c r="L1320" s="2" t="str">
        <f t="shared" si="105"/>
        <v>February 2025</v>
      </c>
      <c r="M1320" t="s">
        <v>13105</v>
      </c>
      <c r="N1320" t="s">
        <v>19087</v>
      </c>
      <c r="O1320" t="s">
        <v>24696</v>
      </c>
      <c r="P1320" t="s">
        <v>28947</v>
      </c>
    </row>
    <row r="1321" spans="1:16">
      <c r="A1321" t="s">
        <v>1329</v>
      </c>
      <c r="B1321" s="9" t="s">
        <v>29035</v>
      </c>
      <c r="C1321" s="9" t="s">
        <v>29005</v>
      </c>
      <c r="D1321" s="9" t="str">
        <f t="shared" si="101"/>
        <v>Robert Peterson</v>
      </c>
      <c r="E1321" t="s">
        <v>11784</v>
      </c>
      <c r="F1321" s="9" t="str">
        <f t="shared" si="102"/>
        <v>Water Melon</v>
      </c>
      <c r="G1321" s="6">
        <v>30000</v>
      </c>
      <c r="H1321" s="11">
        <v>1</v>
      </c>
      <c r="I1321" s="6">
        <f t="shared" si="103"/>
        <v>30000</v>
      </c>
      <c r="J1321" s="9" t="str">
        <f t="shared" si="104"/>
        <v>High Value</v>
      </c>
      <c r="K1321" s="2">
        <v>45692</v>
      </c>
      <c r="L1321" s="2" t="str">
        <f t="shared" si="105"/>
        <v>February 2025</v>
      </c>
      <c r="M1321" t="s">
        <v>13106</v>
      </c>
      <c r="N1321" t="s">
        <v>19088</v>
      </c>
      <c r="O1321" t="s">
        <v>25012</v>
      </c>
      <c r="P1321" t="s">
        <v>28756</v>
      </c>
    </row>
    <row r="1322" spans="1:16">
      <c r="A1322" t="s">
        <v>1330</v>
      </c>
      <c r="B1322" s="9" t="s">
        <v>29041</v>
      </c>
      <c r="C1322" s="9" t="s">
        <v>29918</v>
      </c>
      <c r="D1322" s="9" t="str">
        <f t="shared" si="101"/>
        <v>Michael Pollard</v>
      </c>
      <c r="E1322" t="s">
        <v>11782</v>
      </c>
      <c r="F1322" s="9" t="str">
        <f t="shared" si="102"/>
        <v>Apples</v>
      </c>
      <c r="G1322" s="6">
        <v>15000</v>
      </c>
      <c r="H1322" s="11">
        <v>9</v>
      </c>
      <c r="I1322" s="6">
        <f t="shared" si="103"/>
        <v>135000</v>
      </c>
      <c r="J1322" s="9" t="str">
        <f t="shared" si="104"/>
        <v>Mid Value</v>
      </c>
      <c r="K1322" s="2">
        <v>45687</v>
      </c>
      <c r="L1322" s="2" t="str">
        <f t="shared" si="105"/>
        <v>January 2025</v>
      </c>
      <c r="M1322" t="s">
        <v>13107</v>
      </c>
      <c r="N1322" t="s">
        <v>19089</v>
      </c>
      <c r="O1322" t="s">
        <v>25013</v>
      </c>
      <c r="P1322" t="s">
        <v>28797</v>
      </c>
    </row>
    <row r="1323" spans="1:16">
      <c r="A1323" t="s">
        <v>1331</v>
      </c>
      <c r="B1323" s="9" t="s">
        <v>29201</v>
      </c>
      <c r="C1323" s="9" t="s">
        <v>29919</v>
      </c>
      <c r="D1323" s="9" t="str">
        <f t="shared" si="101"/>
        <v>Mitchell Soto</v>
      </c>
      <c r="E1323" t="s">
        <v>11784</v>
      </c>
      <c r="F1323" s="9" t="str">
        <f t="shared" si="102"/>
        <v>Water Melon</v>
      </c>
      <c r="G1323" s="6">
        <v>30000</v>
      </c>
      <c r="H1323" s="11">
        <v>7</v>
      </c>
      <c r="I1323" s="6">
        <f t="shared" si="103"/>
        <v>210000</v>
      </c>
      <c r="J1323" s="9" t="str">
        <f t="shared" si="104"/>
        <v>High Value</v>
      </c>
      <c r="K1323" s="2">
        <v>45781</v>
      </c>
      <c r="L1323" s="2" t="str">
        <f t="shared" si="105"/>
        <v>May 2025</v>
      </c>
      <c r="M1323" t="s">
        <v>13108</v>
      </c>
      <c r="N1323" t="s">
        <v>19090</v>
      </c>
      <c r="O1323" t="s">
        <v>25014</v>
      </c>
      <c r="P1323" t="s">
        <v>28774</v>
      </c>
    </row>
    <row r="1324" spans="1:16">
      <c r="A1324" t="s">
        <v>1332</v>
      </c>
      <c r="B1324" s="9" t="s">
        <v>29114</v>
      </c>
      <c r="C1324" s="9" t="s">
        <v>29161</v>
      </c>
      <c r="D1324" s="9" t="str">
        <f t="shared" si="101"/>
        <v>Matthew Moore</v>
      </c>
      <c r="E1324" t="s">
        <v>11785</v>
      </c>
      <c r="F1324" s="9" t="str">
        <f t="shared" si="102"/>
        <v>Orange</v>
      </c>
      <c r="G1324" s="6">
        <v>12000</v>
      </c>
      <c r="H1324" s="11">
        <v>9</v>
      </c>
      <c r="I1324" s="6">
        <f t="shared" si="103"/>
        <v>108000</v>
      </c>
      <c r="J1324" s="9" t="str">
        <f t="shared" si="104"/>
        <v>Low Value</v>
      </c>
      <c r="K1324" s="2">
        <v>45431</v>
      </c>
      <c r="L1324" s="2" t="str">
        <f t="shared" si="105"/>
        <v>May 2024</v>
      </c>
      <c r="M1324" t="s">
        <v>13109</v>
      </c>
      <c r="N1324" t="s">
        <v>19091</v>
      </c>
      <c r="O1324" t="s">
        <v>25015</v>
      </c>
      <c r="P1324" t="s">
        <v>28891</v>
      </c>
    </row>
    <row r="1325" spans="1:16">
      <c r="A1325" t="s">
        <v>1333</v>
      </c>
      <c r="B1325" s="9" t="s">
        <v>30548</v>
      </c>
      <c r="C1325" s="9" t="s">
        <v>30482</v>
      </c>
      <c r="D1325" s="9" t="str">
        <f t="shared" si="101"/>
        <v>Mr.Christopher Johnson DVM</v>
      </c>
      <c r="E1325" t="s">
        <v>11783</v>
      </c>
      <c r="F1325" s="9" t="str">
        <f t="shared" si="102"/>
        <v>Bananas</v>
      </c>
      <c r="G1325" s="6">
        <v>50000</v>
      </c>
      <c r="H1325" s="11">
        <v>7</v>
      </c>
      <c r="I1325" s="6">
        <f t="shared" si="103"/>
        <v>350000</v>
      </c>
      <c r="J1325" s="9" t="str">
        <f t="shared" si="104"/>
        <v>High Value</v>
      </c>
      <c r="K1325" s="2">
        <v>45732</v>
      </c>
      <c r="L1325" s="2" t="str">
        <f t="shared" si="105"/>
        <v>March 2025</v>
      </c>
      <c r="M1325" t="s">
        <v>13110</v>
      </c>
      <c r="N1325" t="s">
        <v>19092</v>
      </c>
      <c r="O1325" t="s">
        <v>25016</v>
      </c>
      <c r="P1325" t="s">
        <v>28833</v>
      </c>
    </row>
    <row r="1326" spans="1:16">
      <c r="A1326" t="s">
        <v>1334</v>
      </c>
      <c r="B1326" s="9" t="s">
        <v>29249</v>
      </c>
      <c r="C1326" s="9" t="s">
        <v>29095</v>
      </c>
      <c r="D1326" s="9" t="str">
        <f t="shared" si="101"/>
        <v>Victor Cole</v>
      </c>
      <c r="E1326" t="s">
        <v>11784</v>
      </c>
      <c r="F1326" s="9" t="str">
        <f t="shared" si="102"/>
        <v>Water Melon</v>
      </c>
      <c r="G1326" s="6">
        <v>30000</v>
      </c>
      <c r="H1326" s="11">
        <v>10</v>
      </c>
      <c r="I1326" s="6">
        <f t="shared" si="103"/>
        <v>300000</v>
      </c>
      <c r="J1326" s="9" t="str">
        <f t="shared" si="104"/>
        <v>High Value</v>
      </c>
      <c r="K1326" s="2">
        <v>45667</v>
      </c>
      <c r="L1326" s="2" t="str">
        <f t="shared" si="105"/>
        <v>January 2025</v>
      </c>
      <c r="M1326" t="s">
        <v>13111</v>
      </c>
      <c r="N1326" t="s">
        <v>19093</v>
      </c>
      <c r="O1326" t="s">
        <v>25017</v>
      </c>
      <c r="P1326" t="s">
        <v>28788</v>
      </c>
    </row>
    <row r="1327" spans="1:16">
      <c r="A1327" t="s">
        <v>1335</v>
      </c>
      <c r="B1327" s="9" t="s">
        <v>29629</v>
      </c>
      <c r="C1327" s="9" t="s">
        <v>29162</v>
      </c>
      <c r="D1327" s="9" t="str">
        <f t="shared" si="101"/>
        <v>Jon Rodriguez</v>
      </c>
      <c r="E1327" t="s">
        <v>11783</v>
      </c>
      <c r="F1327" s="9" t="str">
        <f t="shared" si="102"/>
        <v>Bananas</v>
      </c>
      <c r="G1327" s="6">
        <v>50000</v>
      </c>
      <c r="H1327" s="11">
        <v>3</v>
      </c>
      <c r="I1327" s="6">
        <f t="shared" si="103"/>
        <v>150000</v>
      </c>
      <c r="J1327" s="9" t="str">
        <f t="shared" si="104"/>
        <v>High Value</v>
      </c>
      <c r="K1327" s="2">
        <v>45602</v>
      </c>
      <c r="L1327" s="2" t="str">
        <f t="shared" si="105"/>
        <v>November 2024</v>
      </c>
      <c r="M1327" t="s">
        <v>13112</v>
      </c>
      <c r="N1327" t="s">
        <v>19094</v>
      </c>
      <c r="O1327" t="s">
        <v>25018</v>
      </c>
      <c r="P1327" t="s">
        <v>28822</v>
      </c>
    </row>
    <row r="1328" spans="1:16">
      <c r="A1328" t="s">
        <v>1336</v>
      </c>
      <c r="B1328" s="9" t="s">
        <v>29203</v>
      </c>
      <c r="C1328" s="9" t="s">
        <v>29138</v>
      </c>
      <c r="D1328" s="9" t="str">
        <f t="shared" si="101"/>
        <v>Lisa Dean</v>
      </c>
      <c r="E1328" t="s">
        <v>11783</v>
      </c>
      <c r="F1328" s="9" t="str">
        <f t="shared" si="102"/>
        <v>Bananas</v>
      </c>
      <c r="G1328" s="6">
        <v>50000</v>
      </c>
      <c r="H1328" s="11">
        <v>3</v>
      </c>
      <c r="I1328" s="6">
        <f t="shared" si="103"/>
        <v>150000</v>
      </c>
      <c r="J1328" s="9" t="str">
        <f t="shared" si="104"/>
        <v>High Value</v>
      </c>
      <c r="K1328" s="2">
        <v>45684</v>
      </c>
      <c r="L1328" s="2" t="str">
        <f t="shared" si="105"/>
        <v>January 2025</v>
      </c>
      <c r="M1328" t="s">
        <v>13113</v>
      </c>
      <c r="N1328" t="s">
        <v>19095</v>
      </c>
      <c r="O1328" t="s">
        <v>25019</v>
      </c>
      <c r="P1328" t="s">
        <v>28860</v>
      </c>
    </row>
    <row r="1329" spans="1:16">
      <c r="A1329" t="s">
        <v>1337</v>
      </c>
      <c r="B1329" s="9" t="s">
        <v>29035</v>
      </c>
      <c r="C1329" s="9" t="s">
        <v>29162</v>
      </c>
      <c r="D1329" s="9" t="str">
        <f t="shared" si="101"/>
        <v>Robert Rodriguez</v>
      </c>
      <c r="E1329" t="s">
        <v>11786</v>
      </c>
      <c r="F1329" s="9" t="str">
        <f t="shared" si="102"/>
        <v>Pineapples</v>
      </c>
      <c r="G1329" s="6">
        <v>5000</v>
      </c>
      <c r="H1329" s="11">
        <v>3</v>
      </c>
      <c r="I1329" s="6">
        <f t="shared" si="103"/>
        <v>15000</v>
      </c>
      <c r="J1329" s="9" t="str">
        <f t="shared" si="104"/>
        <v>Low Value</v>
      </c>
      <c r="K1329" s="2">
        <v>45455</v>
      </c>
      <c r="L1329" s="2" t="str">
        <f t="shared" si="105"/>
        <v>June 2024</v>
      </c>
      <c r="M1329" t="s">
        <v>13114</v>
      </c>
      <c r="N1329" t="s">
        <v>19096</v>
      </c>
      <c r="O1329" t="s">
        <v>25020</v>
      </c>
      <c r="P1329" t="s">
        <v>28967</v>
      </c>
    </row>
    <row r="1330" spans="1:16">
      <c r="A1330" t="s">
        <v>1338</v>
      </c>
      <c r="B1330" s="9" t="s">
        <v>29599</v>
      </c>
      <c r="C1330" s="9" t="s">
        <v>29139</v>
      </c>
      <c r="D1330" s="9" t="str">
        <f t="shared" si="101"/>
        <v>Jacqueline Young</v>
      </c>
      <c r="E1330" t="s">
        <v>11783</v>
      </c>
      <c r="F1330" s="9" t="str">
        <f t="shared" si="102"/>
        <v>Bananas</v>
      </c>
      <c r="G1330" s="6">
        <v>50000</v>
      </c>
      <c r="H1330" s="11">
        <v>10</v>
      </c>
      <c r="I1330" s="6">
        <f t="shared" si="103"/>
        <v>500000</v>
      </c>
      <c r="J1330" s="9" t="str">
        <f t="shared" si="104"/>
        <v>High Value</v>
      </c>
      <c r="K1330" s="2">
        <v>45748</v>
      </c>
      <c r="L1330" s="2" t="str">
        <f t="shared" si="105"/>
        <v>April 2025</v>
      </c>
      <c r="M1330" t="s">
        <v>13115</v>
      </c>
      <c r="N1330" t="s">
        <v>19097</v>
      </c>
      <c r="O1330" t="s">
        <v>25021</v>
      </c>
      <c r="P1330" t="s">
        <v>28860</v>
      </c>
    </row>
    <row r="1331" spans="1:16">
      <c r="A1331" t="s">
        <v>1339</v>
      </c>
      <c r="B1331" s="9" t="s">
        <v>29031</v>
      </c>
      <c r="C1331" s="9" t="s">
        <v>29399</v>
      </c>
      <c r="D1331" s="9" t="str">
        <f t="shared" si="101"/>
        <v>Kenneth Martin</v>
      </c>
      <c r="E1331" t="s">
        <v>11786</v>
      </c>
      <c r="F1331" s="9" t="str">
        <f t="shared" si="102"/>
        <v>Pineapples</v>
      </c>
      <c r="G1331" s="6">
        <v>5000</v>
      </c>
      <c r="H1331" s="11">
        <v>9</v>
      </c>
      <c r="I1331" s="6">
        <f t="shared" si="103"/>
        <v>45000</v>
      </c>
      <c r="J1331" s="9" t="str">
        <f t="shared" si="104"/>
        <v>Low Value</v>
      </c>
      <c r="K1331" s="2">
        <v>45470</v>
      </c>
      <c r="L1331" s="2" t="str">
        <f t="shared" si="105"/>
        <v>June 2024</v>
      </c>
      <c r="M1331" t="s">
        <v>13116</v>
      </c>
      <c r="N1331" t="s">
        <v>19098</v>
      </c>
      <c r="O1331" t="s">
        <v>25022</v>
      </c>
      <c r="P1331" t="s">
        <v>28764</v>
      </c>
    </row>
    <row r="1332" spans="1:16">
      <c r="A1332" t="s">
        <v>1340</v>
      </c>
      <c r="B1332" s="9" t="s">
        <v>29457</v>
      </c>
      <c r="C1332" s="9" t="s">
        <v>29656</v>
      </c>
      <c r="D1332" s="9" t="str">
        <f t="shared" si="101"/>
        <v>Eric Turner</v>
      </c>
      <c r="E1332" t="s">
        <v>11784</v>
      </c>
      <c r="F1332" s="9" t="str">
        <f t="shared" si="102"/>
        <v>Water Melon</v>
      </c>
      <c r="G1332" s="6">
        <v>30000</v>
      </c>
      <c r="H1332" s="11">
        <v>3</v>
      </c>
      <c r="I1332" s="6">
        <f t="shared" si="103"/>
        <v>90000</v>
      </c>
      <c r="J1332" s="9" t="str">
        <f t="shared" si="104"/>
        <v>High Value</v>
      </c>
      <c r="K1332" s="2">
        <v>45544</v>
      </c>
      <c r="L1332" s="2" t="str">
        <f t="shared" si="105"/>
        <v>September 2024</v>
      </c>
      <c r="M1332" t="s">
        <v>13117</v>
      </c>
      <c r="N1332" t="s">
        <v>19099</v>
      </c>
      <c r="O1332" t="s">
        <v>25023</v>
      </c>
      <c r="P1332" t="s">
        <v>28926</v>
      </c>
    </row>
    <row r="1333" spans="1:16">
      <c r="A1333" t="s">
        <v>1341</v>
      </c>
      <c r="B1333" s="9" t="s">
        <v>29088</v>
      </c>
      <c r="C1333" s="9" t="s">
        <v>29434</v>
      </c>
      <c r="D1333" s="9" t="str">
        <f t="shared" si="101"/>
        <v>Jennifer Gray</v>
      </c>
      <c r="E1333" t="s">
        <v>11785</v>
      </c>
      <c r="F1333" s="9" t="str">
        <f t="shared" si="102"/>
        <v>Orange</v>
      </c>
      <c r="G1333" s="6">
        <v>12000</v>
      </c>
      <c r="H1333" s="11">
        <v>7</v>
      </c>
      <c r="I1333" s="6">
        <f t="shared" si="103"/>
        <v>84000</v>
      </c>
      <c r="J1333" s="9" t="str">
        <f t="shared" si="104"/>
        <v>Low Value</v>
      </c>
      <c r="K1333" s="2">
        <v>45742</v>
      </c>
      <c r="L1333" s="2" t="str">
        <f t="shared" si="105"/>
        <v>March 2025</v>
      </c>
      <c r="M1333" t="s">
        <v>13118</v>
      </c>
      <c r="N1333" t="s">
        <v>19100</v>
      </c>
      <c r="O1333" t="s">
        <v>25024</v>
      </c>
      <c r="P1333" t="s">
        <v>28835</v>
      </c>
    </row>
    <row r="1334" spans="1:16">
      <c r="A1334" t="s">
        <v>1342</v>
      </c>
      <c r="B1334" s="9" t="s">
        <v>29734</v>
      </c>
      <c r="C1334" s="9" t="s">
        <v>29138</v>
      </c>
      <c r="D1334" s="9" t="str">
        <f t="shared" si="101"/>
        <v>Kara Dean</v>
      </c>
      <c r="E1334" t="s">
        <v>11784</v>
      </c>
      <c r="F1334" s="9" t="str">
        <f t="shared" si="102"/>
        <v>Water Melon</v>
      </c>
      <c r="G1334" s="6">
        <v>30000</v>
      </c>
      <c r="H1334" s="11">
        <v>3</v>
      </c>
      <c r="I1334" s="6">
        <f t="shared" si="103"/>
        <v>90000</v>
      </c>
      <c r="J1334" s="9" t="str">
        <f t="shared" si="104"/>
        <v>High Value</v>
      </c>
      <c r="K1334" s="2">
        <v>45556</v>
      </c>
      <c r="L1334" s="2" t="str">
        <f t="shared" si="105"/>
        <v>September 2024</v>
      </c>
      <c r="M1334" t="s">
        <v>13119</v>
      </c>
      <c r="N1334" t="s">
        <v>19101</v>
      </c>
      <c r="O1334" t="s">
        <v>25025</v>
      </c>
      <c r="P1334" t="s">
        <v>28946</v>
      </c>
    </row>
    <row r="1335" spans="1:16">
      <c r="A1335" t="s">
        <v>1343</v>
      </c>
      <c r="B1335" s="9" t="s">
        <v>29470</v>
      </c>
      <c r="C1335" s="9" t="s">
        <v>29267</v>
      </c>
      <c r="D1335" s="9" t="str">
        <f t="shared" si="101"/>
        <v>Angela Davis</v>
      </c>
      <c r="E1335" t="s">
        <v>11783</v>
      </c>
      <c r="F1335" s="9" t="str">
        <f t="shared" si="102"/>
        <v>Bananas</v>
      </c>
      <c r="G1335" s="6">
        <v>50000</v>
      </c>
      <c r="H1335" s="11">
        <v>1</v>
      </c>
      <c r="I1335" s="6">
        <f t="shared" si="103"/>
        <v>50000</v>
      </c>
      <c r="J1335" s="9" t="str">
        <f t="shared" si="104"/>
        <v>High Value</v>
      </c>
      <c r="K1335" s="2">
        <v>45699</v>
      </c>
      <c r="L1335" s="2" t="str">
        <f t="shared" si="105"/>
        <v>February 2025</v>
      </c>
      <c r="M1335" t="s">
        <v>13120</v>
      </c>
      <c r="N1335" t="s">
        <v>19102</v>
      </c>
      <c r="O1335" t="s">
        <v>25026</v>
      </c>
      <c r="P1335" t="s">
        <v>28805</v>
      </c>
    </row>
    <row r="1336" spans="1:16">
      <c r="A1336" t="s">
        <v>1344</v>
      </c>
      <c r="B1336" s="9" t="s">
        <v>29319</v>
      </c>
      <c r="C1336" s="9" t="s">
        <v>29138</v>
      </c>
      <c r="D1336" s="9" t="str">
        <f t="shared" si="101"/>
        <v>Rebecca Dean</v>
      </c>
      <c r="E1336" t="s">
        <v>11784</v>
      </c>
      <c r="F1336" s="9" t="str">
        <f t="shared" si="102"/>
        <v>Water Melon</v>
      </c>
      <c r="G1336" s="6">
        <v>30000</v>
      </c>
      <c r="H1336" s="11">
        <v>10</v>
      </c>
      <c r="I1336" s="6">
        <f t="shared" si="103"/>
        <v>300000</v>
      </c>
      <c r="J1336" s="9" t="str">
        <f t="shared" si="104"/>
        <v>High Value</v>
      </c>
      <c r="K1336" s="2">
        <v>45691</v>
      </c>
      <c r="L1336" s="2" t="str">
        <f t="shared" si="105"/>
        <v>February 2025</v>
      </c>
      <c r="M1336" t="s">
        <v>13121</v>
      </c>
      <c r="N1336" t="s">
        <v>19103</v>
      </c>
      <c r="O1336" t="s">
        <v>25027</v>
      </c>
      <c r="P1336" t="s">
        <v>28899</v>
      </c>
    </row>
    <row r="1337" spans="1:16">
      <c r="A1337" t="s">
        <v>1345</v>
      </c>
      <c r="B1337" s="9" t="s">
        <v>29171</v>
      </c>
      <c r="C1337" s="9" t="s">
        <v>29549</v>
      </c>
      <c r="D1337" s="9" t="str">
        <f t="shared" si="101"/>
        <v>Danielle Duncan</v>
      </c>
      <c r="E1337" t="s">
        <v>11783</v>
      </c>
      <c r="F1337" s="9" t="str">
        <f t="shared" si="102"/>
        <v>Bananas</v>
      </c>
      <c r="G1337" s="6">
        <v>50000</v>
      </c>
      <c r="H1337" s="11">
        <v>4</v>
      </c>
      <c r="I1337" s="6">
        <f t="shared" si="103"/>
        <v>200000</v>
      </c>
      <c r="J1337" s="9" t="str">
        <f t="shared" si="104"/>
        <v>High Value</v>
      </c>
      <c r="K1337" s="2">
        <v>45752</v>
      </c>
      <c r="L1337" s="2" t="str">
        <f t="shared" si="105"/>
        <v>April 2025</v>
      </c>
      <c r="M1337" t="s">
        <v>13122</v>
      </c>
      <c r="N1337" t="s">
        <v>19104</v>
      </c>
      <c r="O1337" t="s">
        <v>25028</v>
      </c>
      <c r="P1337" t="s">
        <v>28863</v>
      </c>
    </row>
    <row r="1338" spans="1:16">
      <c r="A1338" t="s">
        <v>1346</v>
      </c>
      <c r="B1338" s="9" t="s">
        <v>29920</v>
      </c>
      <c r="C1338" s="9" t="s">
        <v>29044</v>
      </c>
      <c r="D1338" s="9" t="str">
        <f t="shared" si="101"/>
        <v>Gail King</v>
      </c>
      <c r="E1338" t="s">
        <v>11785</v>
      </c>
      <c r="F1338" s="9" t="str">
        <f t="shared" si="102"/>
        <v>Orange</v>
      </c>
      <c r="G1338" s="6">
        <v>12000</v>
      </c>
      <c r="H1338" s="11">
        <v>3</v>
      </c>
      <c r="I1338" s="6">
        <f t="shared" si="103"/>
        <v>36000</v>
      </c>
      <c r="J1338" s="9" t="str">
        <f t="shared" si="104"/>
        <v>Low Value</v>
      </c>
      <c r="K1338" s="2">
        <v>45743</v>
      </c>
      <c r="L1338" s="2" t="str">
        <f t="shared" si="105"/>
        <v>March 2025</v>
      </c>
      <c r="M1338" t="s">
        <v>13123</v>
      </c>
      <c r="N1338" t="s">
        <v>19105</v>
      </c>
      <c r="O1338" t="s">
        <v>25029</v>
      </c>
      <c r="P1338" t="s">
        <v>28832</v>
      </c>
    </row>
    <row r="1339" spans="1:16">
      <c r="A1339" t="s">
        <v>1347</v>
      </c>
      <c r="B1339" s="9" t="s">
        <v>29060</v>
      </c>
      <c r="C1339" s="9" t="s">
        <v>29481</v>
      </c>
      <c r="D1339" s="9" t="str">
        <f t="shared" si="101"/>
        <v>Anthony Murphy</v>
      </c>
      <c r="E1339" t="s">
        <v>11784</v>
      </c>
      <c r="F1339" s="9" t="str">
        <f t="shared" si="102"/>
        <v>Water Melon</v>
      </c>
      <c r="G1339" s="6">
        <v>30000</v>
      </c>
      <c r="H1339" s="11">
        <v>3</v>
      </c>
      <c r="I1339" s="6">
        <f t="shared" si="103"/>
        <v>90000</v>
      </c>
      <c r="J1339" s="9" t="str">
        <f t="shared" si="104"/>
        <v>High Value</v>
      </c>
      <c r="K1339" s="2">
        <v>45707</v>
      </c>
      <c r="L1339" s="2" t="str">
        <f t="shared" si="105"/>
        <v>February 2025</v>
      </c>
      <c r="M1339" t="s">
        <v>13124</v>
      </c>
      <c r="N1339" t="s">
        <v>19106</v>
      </c>
      <c r="O1339" t="s">
        <v>25030</v>
      </c>
      <c r="P1339" t="s">
        <v>28800</v>
      </c>
    </row>
    <row r="1340" spans="1:16">
      <c r="A1340" t="s">
        <v>1348</v>
      </c>
      <c r="B1340" s="9" t="s">
        <v>29088</v>
      </c>
      <c r="C1340" s="9" t="s">
        <v>29026</v>
      </c>
      <c r="D1340" s="9" t="str">
        <f t="shared" si="101"/>
        <v>Jennifer Ray</v>
      </c>
      <c r="E1340" t="s">
        <v>11783</v>
      </c>
      <c r="F1340" s="9" t="str">
        <f t="shared" si="102"/>
        <v>Bananas</v>
      </c>
      <c r="G1340" s="6">
        <v>50000</v>
      </c>
      <c r="H1340" s="11">
        <v>3</v>
      </c>
      <c r="I1340" s="6">
        <f t="shared" si="103"/>
        <v>150000</v>
      </c>
      <c r="J1340" s="9" t="str">
        <f t="shared" si="104"/>
        <v>High Value</v>
      </c>
      <c r="K1340" s="2">
        <v>45494</v>
      </c>
      <c r="L1340" s="2" t="str">
        <f t="shared" si="105"/>
        <v>July 2024</v>
      </c>
      <c r="M1340" t="s">
        <v>13125</v>
      </c>
      <c r="N1340" t="s">
        <v>19107</v>
      </c>
      <c r="O1340" t="s">
        <v>25031</v>
      </c>
      <c r="P1340" t="s">
        <v>28878</v>
      </c>
    </row>
    <row r="1341" spans="1:16">
      <c r="A1341" t="s">
        <v>1349</v>
      </c>
      <c r="B1341" s="9" t="s">
        <v>29056</v>
      </c>
      <c r="C1341" s="9" t="s">
        <v>29851</v>
      </c>
      <c r="D1341" s="9" t="str">
        <f t="shared" si="101"/>
        <v>Joshua Ford</v>
      </c>
      <c r="E1341" t="s">
        <v>11782</v>
      </c>
      <c r="F1341" s="9" t="str">
        <f t="shared" si="102"/>
        <v>Apples</v>
      </c>
      <c r="G1341" s="6">
        <v>15000</v>
      </c>
      <c r="H1341" s="11">
        <v>5</v>
      </c>
      <c r="I1341" s="6">
        <f t="shared" si="103"/>
        <v>75000</v>
      </c>
      <c r="J1341" s="9" t="str">
        <f t="shared" si="104"/>
        <v>Mid Value</v>
      </c>
      <c r="K1341" s="2">
        <v>45785</v>
      </c>
      <c r="L1341" s="2" t="str">
        <f t="shared" si="105"/>
        <v>May 2025</v>
      </c>
      <c r="M1341" t="s">
        <v>13126</v>
      </c>
      <c r="N1341" t="s">
        <v>19108</v>
      </c>
      <c r="O1341" t="s">
        <v>25032</v>
      </c>
      <c r="P1341" t="s">
        <v>28799</v>
      </c>
    </row>
    <row r="1342" spans="1:16">
      <c r="A1342" t="s">
        <v>1350</v>
      </c>
      <c r="B1342" s="9" t="s">
        <v>29409</v>
      </c>
      <c r="C1342" s="9" t="s">
        <v>29921</v>
      </c>
      <c r="D1342" s="9" t="str">
        <f t="shared" si="101"/>
        <v>Ronald Ferguson</v>
      </c>
      <c r="E1342" t="s">
        <v>11783</v>
      </c>
      <c r="F1342" s="9" t="str">
        <f t="shared" si="102"/>
        <v>Bananas</v>
      </c>
      <c r="G1342" s="6">
        <v>50000</v>
      </c>
      <c r="H1342" s="11">
        <v>4</v>
      </c>
      <c r="I1342" s="6">
        <f t="shared" si="103"/>
        <v>200000</v>
      </c>
      <c r="J1342" s="9" t="str">
        <f t="shared" si="104"/>
        <v>High Value</v>
      </c>
      <c r="K1342" s="2">
        <v>45487</v>
      </c>
      <c r="L1342" s="2" t="str">
        <f t="shared" si="105"/>
        <v>July 2024</v>
      </c>
      <c r="M1342" t="s">
        <v>13127</v>
      </c>
      <c r="N1342" t="s">
        <v>19109</v>
      </c>
      <c r="O1342" t="s">
        <v>25033</v>
      </c>
      <c r="P1342" t="s">
        <v>28795</v>
      </c>
    </row>
    <row r="1343" spans="1:16">
      <c r="A1343" t="s">
        <v>1351</v>
      </c>
      <c r="B1343" s="9" t="s">
        <v>29134</v>
      </c>
      <c r="C1343" s="9" t="s">
        <v>29359</v>
      </c>
      <c r="D1343" s="9" t="str">
        <f t="shared" si="101"/>
        <v>James Collins</v>
      </c>
      <c r="E1343" t="s">
        <v>11785</v>
      </c>
      <c r="F1343" s="9" t="str">
        <f t="shared" si="102"/>
        <v>Orange</v>
      </c>
      <c r="G1343" s="6">
        <v>12000</v>
      </c>
      <c r="H1343" s="11">
        <v>10</v>
      </c>
      <c r="I1343" s="6">
        <f t="shared" si="103"/>
        <v>120000</v>
      </c>
      <c r="J1343" s="9" t="str">
        <f t="shared" si="104"/>
        <v>Low Value</v>
      </c>
      <c r="K1343" s="2">
        <v>45473</v>
      </c>
      <c r="L1343" s="2" t="str">
        <f t="shared" si="105"/>
        <v>June 2024</v>
      </c>
      <c r="M1343" t="s">
        <v>13128</v>
      </c>
      <c r="N1343" t="s">
        <v>19110</v>
      </c>
      <c r="O1343" t="s">
        <v>25034</v>
      </c>
      <c r="P1343" t="s">
        <v>28885</v>
      </c>
    </row>
    <row r="1344" spans="1:16">
      <c r="A1344" t="s">
        <v>1352</v>
      </c>
      <c r="B1344" s="9" t="s">
        <v>29768</v>
      </c>
      <c r="C1344" s="9" t="s">
        <v>29922</v>
      </c>
      <c r="D1344" s="9" t="str">
        <f t="shared" si="101"/>
        <v>Robin Webster</v>
      </c>
      <c r="E1344" t="s">
        <v>11785</v>
      </c>
      <c r="F1344" s="9" t="str">
        <f t="shared" si="102"/>
        <v>Orange</v>
      </c>
      <c r="G1344" s="6">
        <v>12000</v>
      </c>
      <c r="H1344" s="11">
        <v>4</v>
      </c>
      <c r="I1344" s="6">
        <f t="shared" si="103"/>
        <v>48000</v>
      </c>
      <c r="J1344" s="9" t="str">
        <f t="shared" si="104"/>
        <v>Low Value</v>
      </c>
      <c r="K1344" s="2">
        <v>45698</v>
      </c>
      <c r="L1344" s="2" t="str">
        <f t="shared" si="105"/>
        <v>February 2025</v>
      </c>
      <c r="M1344" t="s">
        <v>13129</v>
      </c>
      <c r="N1344" t="s">
        <v>19111</v>
      </c>
      <c r="O1344" t="s">
        <v>25035</v>
      </c>
      <c r="P1344" t="s">
        <v>28889</v>
      </c>
    </row>
    <row r="1345" spans="1:16">
      <c r="A1345" t="s">
        <v>1353</v>
      </c>
      <c r="B1345" s="9" t="s">
        <v>29004</v>
      </c>
      <c r="C1345" s="9" t="s">
        <v>29621</v>
      </c>
      <c r="D1345" s="9" t="str">
        <f t="shared" si="101"/>
        <v>Melissa Robinson</v>
      </c>
      <c r="E1345" t="s">
        <v>11786</v>
      </c>
      <c r="F1345" s="9" t="str">
        <f t="shared" si="102"/>
        <v>Pineapples</v>
      </c>
      <c r="G1345" s="6">
        <v>5000</v>
      </c>
      <c r="H1345" s="11">
        <v>7</v>
      </c>
      <c r="I1345" s="6">
        <f t="shared" si="103"/>
        <v>35000</v>
      </c>
      <c r="J1345" s="9" t="str">
        <f t="shared" si="104"/>
        <v>Low Value</v>
      </c>
      <c r="K1345" s="2">
        <v>45676</v>
      </c>
      <c r="L1345" s="2" t="str">
        <f t="shared" si="105"/>
        <v>January 2025</v>
      </c>
      <c r="M1345" t="s">
        <v>13130</v>
      </c>
      <c r="N1345" t="s">
        <v>19112</v>
      </c>
      <c r="O1345" t="s">
        <v>25036</v>
      </c>
      <c r="P1345" t="s">
        <v>28975</v>
      </c>
    </row>
    <row r="1346" spans="1:16">
      <c r="A1346" t="s">
        <v>1354</v>
      </c>
      <c r="B1346" s="9" t="s">
        <v>29340</v>
      </c>
      <c r="C1346" s="9" t="s">
        <v>29720</v>
      </c>
      <c r="D1346" s="9" t="str">
        <f t="shared" si="101"/>
        <v>Jeffery Lane</v>
      </c>
      <c r="E1346" t="s">
        <v>11786</v>
      </c>
      <c r="F1346" s="9" t="str">
        <f t="shared" si="102"/>
        <v>Pineapples</v>
      </c>
      <c r="G1346" s="6">
        <v>5000</v>
      </c>
      <c r="H1346" s="11">
        <v>10</v>
      </c>
      <c r="I1346" s="6">
        <f t="shared" si="103"/>
        <v>50000</v>
      </c>
      <c r="J1346" s="9" t="str">
        <f t="shared" si="104"/>
        <v>Low Value</v>
      </c>
      <c r="K1346" s="2">
        <v>45493</v>
      </c>
      <c r="L1346" s="2" t="str">
        <f t="shared" si="105"/>
        <v>July 2024</v>
      </c>
      <c r="M1346" t="s">
        <v>13131</v>
      </c>
      <c r="N1346" t="s">
        <v>19113</v>
      </c>
      <c r="O1346" t="s">
        <v>25037</v>
      </c>
      <c r="P1346" t="s">
        <v>28949</v>
      </c>
    </row>
    <row r="1347" spans="1:16">
      <c r="A1347" t="s">
        <v>1355</v>
      </c>
      <c r="B1347" s="9" t="s">
        <v>29251</v>
      </c>
      <c r="C1347" s="9" t="s">
        <v>29458</v>
      </c>
      <c r="D1347" s="9" t="str">
        <f t="shared" ref="D1347:D1410" si="106">CONCATENATE(B1347, " ",C1347)</f>
        <v>Michele Perry</v>
      </c>
      <c r="E1347" t="s">
        <v>11782</v>
      </c>
      <c r="F1347" s="9" t="str">
        <f t="shared" ref="F1347:F1410" si="107">IF(E1347="Not Found","Not Found",VLOOKUP(E1347,$S$2:$T$6,2,FALSE))</f>
        <v>Apples</v>
      </c>
      <c r="G1347" s="6">
        <v>15000</v>
      </c>
      <c r="H1347" s="11">
        <v>9</v>
      </c>
      <c r="I1347" s="6">
        <f t="shared" ref="I1347:I1410" si="108">IF(OR(G1347="Not Found",G1347=""),"Not Found",G1347*H1347)</f>
        <v>135000</v>
      </c>
      <c r="J1347" s="9" t="str">
        <f t="shared" ref="J1347:J1410" si="109">IF(G1347&lt;=12000,"Low Value", IF(G1347&gt;=30000,"High Value","Mid Value"))</f>
        <v>Mid Value</v>
      </c>
      <c r="K1347" s="2">
        <v>45719</v>
      </c>
      <c r="L1347" s="2" t="str">
        <f t="shared" ref="L1347:L1410" si="110">TEXT(K1347,"mmmm yyyy")</f>
        <v>March 2025</v>
      </c>
      <c r="M1347" t="s">
        <v>13132</v>
      </c>
      <c r="N1347" t="s">
        <v>19114</v>
      </c>
      <c r="O1347" t="s">
        <v>25038</v>
      </c>
      <c r="P1347" t="s">
        <v>28771</v>
      </c>
    </row>
    <row r="1348" spans="1:16">
      <c r="A1348" t="s">
        <v>1356</v>
      </c>
      <c r="B1348" s="9" t="s">
        <v>29058</v>
      </c>
      <c r="C1348" s="9" t="s">
        <v>29858</v>
      </c>
      <c r="D1348" s="9" t="str">
        <f t="shared" si="106"/>
        <v>Jason Hopkins</v>
      </c>
      <c r="E1348" t="s">
        <v>11782</v>
      </c>
      <c r="F1348" s="9" t="str">
        <f t="shared" si="107"/>
        <v>Apples</v>
      </c>
      <c r="G1348" s="6">
        <v>15000</v>
      </c>
      <c r="H1348" s="11">
        <v>4</v>
      </c>
      <c r="I1348" s="6">
        <f t="shared" si="108"/>
        <v>60000</v>
      </c>
      <c r="J1348" s="9" t="str">
        <f t="shared" si="109"/>
        <v>Mid Value</v>
      </c>
      <c r="K1348" s="2">
        <v>45558</v>
      </c>
      <c r="L1348" s="2" t="str">
        <f t="shared" si="110"/>
        <v>September 2024</v>
      </c>
      <c r="M1348" t="s">
        <v>13133</v>
      </c>
      <c r="N1348" t="s">
        <v>19115</v>
      </c>
      <c r="O1348" t="s">
        <v>25039</v>
      </c>
      <c r="P1348" t="s">
        <v>28912</v>
      </c>
    </row>
    <row r="1349" spans="1:16">
      <c r="A1349" t="s">
        <v>1357</v>
      </c>
      <c r="B1349" s="9" t="s">
        <v>28814</v>
      </c>
      <c r="C1349" s="9" t="s">
        <v>29923</v>
      </c>
      <c r="D1349" s="9" t="str">
        <f t="shared" si="106"/>
        <v>Chad Cline</v>
      </c>
      <c r="E1349" t="s">
        <v>11782</v>
      </c>
      <c r="F1349" s="9" t="str">
        <f t="shared" si="107"/>
        <v>Apples</v>
      </c>
      <c r="G1349" s="6">
        <v>15000</v>
      </c>
      <c r="H1349" s="11">
        <v>9</v>
      </c>
      <c r="I1349" s="6">
        <f t="shared" si="108"/>
        <v>135000</v>
      </c>
      <c r="J1349" s="9" t="str">
        <f t="shared" si="109"/>
        <v>Mid Value</v>
      </c>
      <c r="K1349" s="2">
        <v>45610</v>
      </c>
      <c r="L1349" s="2" t="str">
        <f t="shared" si="110"/>
        <v>November 2024</v>
      </c>
      <c r="M1349" t="s">
        <v>13134</v>
      </c>
      <c r="N1349" t="s">
        <v>19116</v>
      </c>
      <c r="O1349" t="s">
        <v>25040</v>
      </c>
      <c r="P1349" t="s">
        <v>28833</v>
      </c>
    </row>
    <row r="1350" spans="1:16">
      <c r="A1350" t="s">
        <v>1358</v>
      </c>
      <c r="B1350" s="9" t="s">
        <v>29838</v>
      </c>
      <c r="C1350" s="9" t="s">
        <v>29636</v>
      </c>
      <c r="D1350" s="9" t="str">
        <f t="shared" si="106"/>
        <v>Natalie York</v>
      </c>
      <c r="E1350" t="s">
        <v>11782</v>
      </c>
      <c r="F1350" s="9" t="str">
        <f t="shared" si="107"/>
        <v>Apples</v>
      </c>
      <c r="G1350" s="6">
        <v>15000</v>
      </c>
      <c r="H1350" s="11">
        <v>4</v>
      </c>
      <c r="I1350" s="6">
        <f t="shared" si="108"/>
        <v>60000</v>
      </c>
      <c r="J1350" s="9" t="str">
        <f t="shared" si="109"/>
        <v>Mid Value</v>
      </c>
      <c r="K1350" s="2">
        <v>45545</v>
      </c>
      <c r="L1350" s="2" t="str">
        <f t="shared" si="110"/>
        <v>September 2024</v>
      </c>
      <c r="M1350" t="s">
        <v>13135</v>
      </c>
      <c r="N1350" t="s">
        <v>19117</v>
      </c>
      <c r="O1350" t="s">
        <v>25041</v>
      </c>
      <c r="P1350" t="s">
        <v>28773</v>
      </c>
    </row>
    <row r="1351" spans="1:16">
      <c r="A1351" t="s">
        <v>1359</v>
      </c>
      <c r="B1351" s="9" t="s">
        <v>29924</v>
      </c>
      <c r="C1351" s="9" t="s">
        <v>29325</v>
      </c>
      <c r="D1351" s="9" t="str">
        <f t="shared" si="106"/>
        <v>Monique Cook</v>
      </c>
      <c r="E1351" t="s">
        <v>11784</v>
      </c>
      <c r="F1351" s="9" t="str">
        <f t="shared" si="107"/>
        <v>Water Melon</v>
      </c>
      <c r="G1351" s="6">
        <v>30000</v>
      </c>
      <c r="H1351" s="11">
        <v>5</v>
      </c>
      <c r="I1351" s="6">
        <f t="shared" si="108"/>
        <v>150000</v>
      </c>
      <c r="J1351" s="9" t="str">
        <f t="shared" si="109"/>
        <v>High Value</v>
      </c>
      <c r="K1351" s="2">
        <v>45646</v>
      </c>
      <c r="L1351" s="2" t="str">
        <f t="shared" si="110"/>
        <v>December 2024</v>
      </c>
      <c r="M1351" t="s">
        <v>13136</v>
      </c>
      <c r="N1351" t="s">
        <v>19118</v>
      </c>
      <c r="O1351" t="s">
        <v>25042</v>
      </c>
      <c r="P1351" t="s">
        <v>28905</v>
      </c>
    </row>
    <row r="1352" spans="1:16">
      <c r="A1352" t="s">
        <v>1360</v>
      </c>
      <c r="B1352" s="9" t="s">
        <v>29146</v>
      </c>
      <c r="C1352" s="9" t="s">
        <v>29833</v>
      </c>
      <c r="D1352" s="9" t="str">
        <f t="shared" si="106"/>
        <v>David Stephens</v>
      </c>
      <c r="E1352" t="s">
        <v>11786</v>
      </c>
      <c r="F1352" s="9" t="str">
        <f t="shared" si="107"/>
        <v>Pineapples</v>
      </c>
      <c r="G1352" s="6">
        <v>5000</v>
      </c>
      <c r="H1352" s="11">
        <v>1</v>
      </c>
      <c r="I1352" s="6">
        <f t="shared" si="108"/>
        <v>5000</v>
      </c>
      <c r="J1352" s="9" t="str">
        <f t="shared" si="109"/>
        <v>Low Value</v>
      </c>
      <c r="K1352" s="2">
        <v>45594</v>
      </c>
      <c r="L1352" s="2" t="str">
        <f t="shared" si="110"/>
        <v>October 2024</v>
      </c>
      <c r="M1352" t="s">
        <v>13137</v>
      </c>
      <c r="N1352" t="s">
        <v>19119</v>
      </c>
      <c r="O1352" t="s">
        <v>23855</v>
      </c>
      <c r="P1352" t="s">
        <v>28785</v>
      </c>
    </row>
    <row r="1353" spans="1:16">
      <c r="A1353" t="s">
        <v>1361</v>
      </c>
      <c r="B1353" s="9" t="s">
        <v>29925</v>
      </c>
      <c r="C1353" s="9" t="s">
        <v>29926</v>
      </c>
      <c r="D1353" s="9" t="str">
        <f t="shared" si="106"/>
        <v>Mathew Beck</v>
      </c>
      <c r="E1353" t="s">
        <v>11785</v>
      </c>
      <c r="F1353" s="9" t="str">
        <f t="shared" si="107"/>
        <v>Orange</v>
      </c>
      <c r="G1353" s="6">
        <v>12000</v>
      </c>
      <c r="H1353" s="11">
        <v>8</v>
      </c>
      <c r="I1353" s="6">
        <f t="shared" si="108"/>
        <v>96000</v>
      </c>
      <c r="J1353" s="9" t="str">
        <f t="shared" si="109"/>
        <v>Low Value</v>
      </c>
      <c r="K1353" s="2">
        <v>45520</v>
      </c>
      <c r="L1353" s="2" t="str">
        <f t="shared" si="110"/>
        <v>August 2024</v>
      </c>
      <c r="M1353" t="s">
        <v>13138</v>
      </c>
      <c r="N1353" t="s">
        <v>19120</v>
      </c>
      <c r="O1353" t="s">
        <v>25043</v>
      </c>
      <c r="P1353" t="s">
        <v>28802</v>
      </c>
    </row>
    <row r="1354" spans="1:16">
      <c r="A1354" t="s">
        <v>1362</v>
      </c>
      <c r="B1354" s="9" t="s">
        <v>29060</v>
      </c>
      <c r="C1354" s="9" t="s">
        <v>29927</v>
      </c>
      <c r="D1354" s="9" t="str">
        <f t="shared" si="106"/>
        <v>Anthony Kennedy</v>
      </c>
      <c r="E1354" t="s">
        <v>11783</v>
      </c>
      <c r="F1354" s="9" t="str">
        <f t="shared" si="107"/>
        <v>Bananas</v>
      </c>
      <c r="G1354" s="6">
        <v>50000</v>
      </c>
      <c r="H1354" s="11">
        <v>10</v>
      </c>
      <c r="I1354" s="6">
        <f t="shared" si="108"/>
        <v>500000</v>
      </c>
      <c r="J1354" s="9" t="str">
        <f t="shared" si="109"/>
        <v>High Value</v>
      </c>
      <c r="K1354" s="2">
        <v>45477</v>
      </c>
      <c r="L1354" s="2" t="str">
        <f t="shared" si="110"/>
        <v>July 2024</v>
      </c>
      <c r="M1354" t="s">
        <v>13139</v>
      </c>
      <c r="N1354" t="s">
        <v>19121</v>
      </c>
      <c r="O1354" t="s">
        <v>25044</v>
      </c>
      <c r="P1354" t="s">
        <v>28888</v>
      </c>
    </row>
    <row r="1355" spans="1:16">
      <c r="A1355" t="s">
        <v>1363</v>
      </c>
      <c r="B1355" s="9" t="s">
        <v>29028</v>
      </c>
      <c r="C1355" s="9" t="s">
        <v>29140</v>
      </c>
      <c r="D1355" s="9" t="str">
        <f t="shared" si="106"/>
        <v>Richard Obrien</v>
      </c>
      <c r="E1355" t="s">
        <v>11783</v>
      </c>
      <c r="F1355" s="9" t="str">
        <f t="shared" si="107"/>
        <v>Bananas</v>
      </c>
      <c r="G1355" s="6">
        <v>50000</v>
      </c>
      <c r="H1355" s="11">
        <v>7</v>
      </c>
      <c r="I1355" s="6">
        <f t="shared" si="108"/>
        <v>350000</v>
      </c>
      <c r="J1355" s="9" t="str">
        <f t="shared" si="109"/>
        <v>High Value</v>
      </c>
      <c r="K1355" s="2">
        <v>45453</v>
      </c>
      <c r="L1355" s="2" t="str">
        <f t="shared" si="110"/>
        <v>June 2024</v>
      </c>
      <c r="M1355" t="s">
        <v>13140</v>
      </c>
      <c r="N1355" t="s">
        <v>19122</v>
      </c>
      <c r="O1355" t="s">
        <v>25045</v>
      </c>
      <c r="P1355" t="s">
        <v>28796</v>
      </c>
    </row>
    <row r="1356" spans="1:16">
      <c r="A1356" t="s">
        <v>1364</v>
      </c>
      <c r="B1356" s="9" t="s">
        <v>29175</v>
      </c>
      <c r="C1356" s="9" t="s">
        <v>29515</v>
      </c>
      <c r="D1356" s="9" t="str">
        <f t="shared" si="106"/>
        <v>Diana Ryan</v>
      </c>
      <c r="E1356" t="s">
        <v>11783</v>
      </c>
      <c r="F1356" s="9" t="str">
        <f t="shared" si="107"/>
        <v>Bananas</v>
      </c>
      <c r="G1356" s="6">
        <v>50000</v>
      </c>
      <c r="H1356" s="11">
        <v>8</v>
      </c>
      <c r="I1356" s="6">
        <f t="shared" si="108"/>
        <v>400000</v>
      </c>
      <c r="J1356" s="9" t="str">
        <f t="shared" si="109"/>
        <v>High Value</v>
      </c>
      <c r="K1356" s="2">
        <v>45770</v>
      </c>
      <c r="L1356" s="2" t="str">
        <f t="shared" si="110"/>
        <v>April 2025</v>
      </c>
      <c r="M1356" t="s">
        <v>13141</v>
      </c>
      <c r="N1356" t="s">
        <v>19123</v>
      </c>
      <c r="O1356" t="s">
        <v>24043</v>
      </c>
      <c r="P1356" t="s">
        <v>28767</v>
      </c>
    </row>
    <row r="1357" spans="1:16">
      <c r="A1357" t="s">
        <v>1365</v>
      </c>
      <c r="B1357" s="9" t="s">
        <v>29787</v>
      </c>
      <c r="C1357" s="9" t="s">
        <v>29928</v>
      </c>
      <c r="D1357" s="9" t="str">
        <f t="shared" si="106"/>
        <v>Lindsay Saunders</v>
      </c>
      <c r="E1357" t="s">
        <v>11783</v>
      </c>
      <c r="F1357" s="9" t="str">
        <f t="shared" si="107"/>
        <v>Bananas</v>
      </c>
      <c r="G1357" s="6">
        <v>50000</v>
      </c>
      <c r="H1357" s="11">
        <v>8</v>
      </c>
      <c r="I1357" s="6">
        <f t="shared" si="108"/>
        <v>400000</v>
      </c>
      <c r="J1357" s="9" t="str">
        <f t="shared" si="109"/>
        <v>High Value</v>
      </c>
      <c r="K1357" s="2">
        <v>45647</v>
      </c>
      <c r="L1357" s="2" t="str">
        <f t="shared" si="110"/>
        <v>December 2024</v>
      </c>
      <c r="M1357" t="s">
        <v>13142</v>
      </c>
      <c r="N1357" t="s">
        <v>19124</v>
      </c>
      <c r="O1357" t="s">
        <v>24956</v>
      </c>
      <c r="P1357" t="s">
        <v>28969</v>
      </c>
    </row>
    <row r="1358" spans="1:16">
      <c r="A1358" t="s">
        <v>1366</v>
      </c>
      <c r="B1358" s="9" t="s">
        <v>29477</v>
      </c>
      <c r="C1358" s="9" t="s">
        <v>29445</v>
      </c>
      <c r="D1358" s="9" t="str">
        <f t="shared" si="106"/>
        <v>Daniel Flores</v>
      </c>
      <c r="E1358" t="s">
        <v>11783</v>
      </c>
      <c r="F1358" s="9" t="str">
        <f t="shared" si="107"/>
        <v>Bananas</v>
      </c>
      <c r="G1358" s="6">
        <v>50000</v>
      </c>
      <c r="H1358" s="11">
        <v>2</v>
      </c>
      <c r="I1358" s="6">
        <f t="shared" si="108"/>
        <v>100000</v>
      </c>
      <c r="J1358" s="9" t="str">
        <f t="shared" si="109"/>
        <v>High Value</v>
      </c>
      <c r="K1358" s="2">
        <v>45530</v>
      </c>
      <c r="L1358" s="2" t="str">
        <f t="shared" si="110"/>
        <v>August 2024</v>
      </c>
      <c r="M1358" t="s">
        <v>13143</v>
      </c>
      <c r="N1358" t="s">
        <v>19125</v>
      </c>
      <c r="O1358" t="s">
        <v>24600</v>
      </c>
      <c r="P1358" t="s">
        <v>28831</v>
      </c>
    </row>
    <row r="1359" spans="1:16">
      <c r="A1359" t="s">
        <v>1367</v>
      </c>
      <c r="B1359" s="9" t="s">
        <v>29334</v>
      </c>
      <c r="C1359" s="9" t="s">
        <v>29091</v>
      </c>
      <c r="D1359" s="9" t="str">
        <f t="shared" si="106"/>
        <v>Jeremy Barnett</v>
      </c>
      <c r="E1359" t="s">
        <v>11784</v>
      </c>
      <c r="F1359" s="9" t="str">
        <f t="shared" si="107"/>
        <v>Water Melon</v>
      </c>
      <c r="G1359" s="6">
        <v>30000</v>
      </c>
      <c r="H1359" s="11">
        <v>2</v>
      </c>
      <c r="I1359" s="6">
        <f t="shared" si="108"/>
        <v>60000</v>
      </c>
      <c r="J1359" s="9" t="str">
        <f t="shared" si="109"/>
        <v>High Value</v>
      </c>
      <c r="K1359" s="2">
        <v>45629</v>
      </c>
      <c r="L1359" s="2" t="str">
        <f t="shared" si="110"/>
        <v>December 2024</v>
      </c>
      <c r="M1359" t="s">
        <v>13144</v>
      </c>
      <c r="N1359" t="s">
        <v>19126</v>
      </c>
      <c r="O1359" t="s">
        <v>25046</v>
      </c>
      <c r="P1359" t="s">
        <v>28946</v>
      </c>
    </row>
    <row r="1360" spans="1:16">
      <c r="A1360" t="s">
        <v>1368</v>
      </c>
      <c r="B1360" s="9" t="s">
        <v>29028</v>
      </c>
      <c r="C1360" s="9" t="s">
        <v>29040</v>
      </c>
      <c r="D1360" s="9" t="str">
        <f t="shared" si="106"/>
        <v>Richard Hall</v>
      </c>
      <c r="E1360" t="s">
        <v>11786</v>
      </c>
      <c r="F1360" s="9" t="str">
        <f t="shared" si="107"/>
        <v>Pineapples</v>
      </c>
      <c r="G1360" s="6">
        <v>5000</v>
      </c>
      <c r="H1360" s="11">
        <v>10</v>
      </c>
      <c r="I1360" s="6">
        <f t="shared" si="108"/>
        <v>50000</v>
      </c>
      <c r="J1360" s="9" t="str">
        <f t="shared" si="109"/>
        <v>Low Value</v>
      </c>
      <c r="K1360" s="2">
        <v>45481</v>
      </c>
      <c r="L1360" s="2" t="str">
        <f t="shared" si="110"/>
        <v>July 2024</v>
      </c>
      <c r="M1360" t="s">
        <v>13145</v>
      </c>
      <c r="N1360" t="s">
        <v>19127</v>
      </c>
      <c r="O1360" t="s">
        <v>25047</v>
      </c>
      <c r="P1360" t="s">
        <v>28893</v>
      </c>
    </row>
    <row r="1361" spans="1:16">
      <c r="A1361" t="s">
        <v>1369</v>
      </c>
      <c r="B1361" s="9" t="s">
        <v>29540</v>
      </c>
      <c r="C1361" s="9" t="s">
        <v>29929</v>
      </c>
      <c r="D1361" s="9" t="str">
        <f t="shared" si="106"/>
        <v>Crystal Mcgrath</v>
      </c>
      <c r="E1361" t="s">
        <v>11785</v>
      </c>
      <c r="F1361" s="9" t="str">
        <f t="shared" si="107"/>
        <v>Orange</v>
      </c>
      <c r="G1361" s="6">
        <v>12000</v>
      </c>
      <c r="H1361" s="11">
        <v>1</v>
      </c>
      <c r="I1361" s="6">
        <f t="shared" si="108"/>
        <v>12000</v>
      </c>
      <c r="J1361" s="9" t="str">
        <f t="shared" si="109"/>
        <v>Low Value</v>
      </c>
      <c r="K1361" s="2">
        <v>45732</v>
      </c>
      <c r="L1361" s="2" t="str">
        <f t="shared" si="110"/>
        <v>March 2025</v>
      </c>
      <c r="M1361" t="s">
        <v>13146</v>
      </c>
      <c r="N1361" t="s">
        <v>19128</v>
      </c>
      <c r="O1361" t="s">
        <v>23959</v>
      </c>
      <c r="P1361" t="s">
        <v>28877</v>
      </c>
    </row>
    <row r="1362" spans="1:16">
      <c r="A1362" t="s">
        <v>1370</v>
      </c>
      <c r="B1362" s="9" t="s">
        <v>29340</v>
      </c>
      <c r="C1362" s="9" t="s">
        <v>29930</v>
      </c>
      <c r="D1362" s="9" t="str">
        <f t="shared" si="106"/>
        <v>Jeffery Levine</v>
      </c>
      <c r="E1362" t="s">
        <v>11786</v>
      </c>
      <c r="F1362" s="9" t="str">
        <f t="shared" si="107"/>
        <v>Pineapples</v>
      </c>
      <c r="G1362" s="6">
        <v>5000</v>
      </c>
      <c r="H1362" s="11">
        <v>3</v>
      </c>
      <c r="I1362" s="6">
        <f t="shared" si="108"/>
        <v>15000</v>
      </c>
      <c r="J1362" s="9" t="str">
        <f t="shared" si="109"/>
        <v>Low Value</v>
      </c>
      <c r="K1362" s="2">
        <v>45516</v>
      </c>
      <c r="L1362" s="2" t="str">
        <f t="shared" si="110"/>
        <v>August 2024</v>
      </c>
      <c r="M1362" t="s">
        <v>13147</v>
      </c>
      <c r="N1362" t="s">
        <v>19129</v>
      </c>
      <c r="O1362" t="s">
        <v>25048</v>
      </c>
      <c r="P1362" t="s">
        <v>28843</v>
      </c>
    </row>
    <row r="1363" spans="1:16">
      <c r="A1363" t="s">
        <v>1371</v>
      </c>
      <c r="B1363" s="9" t="s">
        <v>29054</v>
      </c>
      <c r="C1363" s="9" t="s">
        <v>29931</v>
      </c>
      <c r="D1363" s="9" t="str">
        <f t="shared" si="106"/>
        <v>Elizabeth Compton</v>
      </c>
      <c r="E1363" t="s">
        <v>11782</v>
      </c>
      <c r="F1363" s="9" t="str">
        <f t="shared" si="107"/>
        <v>Apples</v>
      </c>
      <c r="G1363" s="6">
        <v>15000</v>
      </c>
      <c r="H1363" s="11">
        <v>7</v>
      </c>
      <c r="I1363" s="6">
        <f t="shared" si="108"/>
        <v>105000</v>
      </c>
      <c r="J1363" s="9" t="str">
        <f t="shared" si="109"/>
        <v>Mid Value</v>
      </c>
      <c r="K1363" s="2">
        <v>45729</v>
      </c>
      <c r="L1363" s="2" t="str">
        <f t="shared" si="110"/>
        <v>March 2025</v>
      </c>
      <c r="M1363" t="s">
        <v>13148</v>
      </c>
      <c r="N1363" t="s">
        <v>19130</v>
      </c>
      <c r="O1363" t="s">
        <v>25049</v>
      </c>
      <c r="P1363" t="s">
        <v>28872</v>
      </c>
    </row>
    <row r="1364" spans="1:16">
      <c r="A1364" t="s">
        <v>1372</v>
      </c>
      <c r="B1364" s="9" t="s">
        <v>29480</v>
      </c>
      <c r="C1364" s="9" t="s">
        <v>29106</v>
      </c>
      <c r="D1364" s="9" t="str">
        <f t="shared" si="106"/>
        <v>Amy Johnson</v>
      </c>
      <c r="E1364" t="s">
        <v>11785</v>
      </c>
      <c r="F1364" s="9" t="str">
        <f t="shared" si="107"/>
        <v>Orange</v>
      </c>
      <c r="G1364" s="6">
        <v>12000</v>
      </c>
      <c r="H1364" s="11">
        <v>5</v>
      </c>
      <c r="I1364" s="6">
        <f t="shared" si="108"/>
        <v>60000</v>
      </c>
      <c r="J1364" s="9" t="str">
        <f t="shared" si="109"/>
        <v>Low Value</v>
      </c>
      <c r="K1364" s="2">
        <v>45759</v>
      </c>
      <c r="L1364" s="2" t="str">
        <f t="shared" si="110"/>
        <v>April 2025</v>
      </c>
      <c r="M1364" t="s">
        <v>13149</v>
      </c>
      <c r="N1364" t="s">
        <v>19131</v>
      </c>
      <c r="O1364" t="s">
        <v>25050</v>
      </c>
      <c r="P1364" t="s">
        <v>28845</v>
      </c>
    </row>
    <row r="1365" spans="1:16">
      <c r="A1365" t="s">
        <v>1373</v>
      </c>
      <c r="B1365" s="9" t="s">
        <v>29470</v>
      </c>
      <c r="C1365" s="9" t="s">
        <v>29003</v>
      </c>
      <c r="D1365" s="9" t="str">
        <f t="shared" si="106"/>
        <v>Angela Hill</v>
      </c>
      <c r="E1365" t="s">
        <v>11783</v>
      </c>
      <c r="F1365" s="9" t="str">
        <f t="shared" si="107"/>
        <v>Bananas</v>
      </c>
      <c r="G1365" s="6" t="s">
        <v>28990</v>
      </c>
      <c r="H1365" s="11">
        <v>4</v>
      </c>
      <c r="I1365" s="6" t="str">
        <f t="shared" si="108"/>
        <v>Not Found</v>
      </c>
      <c r="J1365" s="9" t="str">
        <f t="shared" si="109"/>
        <v>High Value</v>
      </c>
      <c r="K1365" s="2">
        <v>45742</v>
      </c>
      <c r="L1365" s="2" t="str">
        <f t="shared" si="110"/>
        <v>March 2025</v>
      </c>
      <c r="M1365" t="s">
        <v>13150</v>
      </c>
      <c r="N1365" t="s">
        <v>19132</v>
      </c>
      <c r="O1365" t="s">
        <v>24483</v>
      </c>
      <c r="P1365" t="s">
        <v>28911</v>
      </c>
    </row>
    <row r="1366" spans="1:16">
      <c r="A1366" t="s">
        <v>1374</v>
      </c>
      <c r="B1366" s="9" t="s">
        <v>29329</v>
      </c>
      <c r="C1366" s="9" t="s">
        <v>29429</v>
      </c>
      <c r="D1366" s="9" t="str">
        <f t="shared" si="106"/>
        <v>Samantha Dixon</v>
      </c>
      <c r="E1366" t="s">
        <v>11782</v>
      </c>
      <c r="F1366" s="9" t="str">
        <f t="shared" si="107"/>
        <v>Apples</v>
      </c>
      <c r="G1366" s="6">
        <v>15000</v>
      </c>
      <c r="H1366" s="11">
        <v>8</v>
      </c>
      <c r="I1366" s="6">
        <f t="shared" si="108"/>
        <v>120000</v>
      </c>
      <c r="J1366" s="9" t="str">
        <f t="shared" si="109"/>
        <v>Mid Value</v>
      </c>
      <c r="K1366" s="2">
        <v>45690</v>
      </c>
      <c r="L1366" s="2" t="str">
        <f t="shared" si="110"/>
        <v>February 2025</v>
      </c>
      <c r="M1366" t="s">
        <v>13151</v>
      </c>
      <c r="N1366" t="s">
        <v>19133</v>
      </c>
      <c r="O1366" t="s">
        <v>25051</v>
      </c>
      <c r="P1366" t="s">
        <v>28983</v>
      </c>
    </row>
    <row r="1367" spans="1:16">
      <c r="A1367" t="s">
        <v>1375</v>
      </c>
      <c r="B1367" s="9" t="s">
        <v>29146</v>
      </c>
      <c r="C1367" s="9" t="s">
        <v>30549</v>
      </c>
      <c r="D1367" s="9" t="str">
        <f t="shared" si="106"/>
        <v>David Osborne III</v>
      </c>
      <c r="E1367" t="s">
        <v>11782</v>
      </c>
      <c r="F1367" s="9" t="str">
        <f t="shared" si="107"/>
        <v>Apples</v>
      </c>
      <c r="G1367" s="6">
        <v>15000</v>
      </c>
      <c r="H1367" s="11">
        <v>10</v>
      </c>
      <c r="I1367" s="6">
        <f t="shared" si="108"/>
        <v>150000</v>
      </c>
      <c r="J1367" s="9" t="str">
        <f t="shared" si="109"/>
        <v>Mid Value</v>
      </c>
      <c r="K1367" s="2">
        <v>45572</v>
      </c>
      <c r="L1367" s="2" t="str">
        <f t="shared" si="110"/>
        <v>October 2024</v>
      </c>
      <c r="M1367" t="s">
        <v>13152</v>
      </c>
      <c r="N1367" t="s">
        <v>19134</v>
      </c>
      <c r="O1367" t="s">
        <v>25052</v>
      </c>
      <c r="P1367" t="s">
        <v>28897</v>
      </c>
    </row>
    <row r="1368" spans="1:16">
      <c r="A1368" t="s">
        <v>1376</v>
      </c>
      <c r="B1368" s="9" t="s">
        <v>29932</v>
      </c>
      <c r="C1368" s="9" t="s">
        <v>29518</v>
      </c>
      <c r="D1368" s="9" t="str">
        <f t="shared" si="106"/>
        <v>Rebekah Crawford</v>
      </c>
      <c r="E1368" t="s">
        <v>11786</v>
      </c>
      <c r="F1368" s="9" t="str">
        <f t="shared" si="107"/>
        <v>Pineapples</v>
      </c>
      <c r="G1368" s="6">
        <v>5000</v>
      </c>
      <c r="H1368" s="11">
        <v>8</v>
      </c>
      <c r="I1368" s="6">
        <f t="shared" si="108"/>
        <v>40000</v>
      </c>
      <c r="J1368" s="9" t="str">
        <f t="shared" si="109"/>
        <v>Low Value</v>
      </c>
      <c r="K1368" s="2">
        <v>45651</v>
      </c>
      <c r="L1368" s="2" t="str">
        <f t="shared" si="110"/>
        <v>December 2024</v>
      </c>
      <c r="M1368" t="s">
        <v>13153</v>
      </c>
      <c r="N1368" t="s">
        <v>19135</v>
      </c>
      <c r="O1368" t="s">
        <v>25053</v>
      </c>
      <c r="P1368" t="s">
        <v>28802</v>
      </c>
    </row>
    <row r="1369" spans="1:16">
      <c r="A1369" t="s">
        <v>1377</v>
      </c>
      <c r="B1369" s="9" t="s">
        <v>29203</v>
      </c>
      <c r="C1369" s="9" t="s">
        <v>29933</v>
      </c>
      <c r="D1369" s="9" t="str">
        <f t="shared" si="106"/>
        <v>Lisa Andersen</v>
      </c>
      <c r="E1369" t="s">
        <v>11786</v>
      </c>
      <c r="F1369" s="9" t="str">
        <f t="shared" si="107"/>
        <v>Pineapples</v>
      </c>
      <c r="G1369" s="6" t="s">
        <v>28990</v>
      </c>
      <c r="H1369" s="11">
        <v>10</v>
      </c>
      <c r="I1369" s="6" t="str">
        <f t="shared" si="108"/>
        <v>Not Found</v>
      </c>
      <c r="J1369" s="9" t="str">
        <f t="shared" si="109"/>
        <v>High Value</v>
      </c>
      <c r="K1369" s="2">
        <v>45507</v>
      </c>
      <c r="L1369" s="2" t="str">
        <f t="shared" si="110"/>
        <v>August 2024</v>
      </c>
      <c r="M1369" t="s">
        <v>13154</v>
      </c>
      <c r="N1369" t="s">
        <v>19136</v>
      </c>
      <c r="O1369" t="s">
        <v>25054</v>
      </c>
      <c r="P1369" t="s">
        <v>28851</v>
      </c>
    </row>
    <row r="1370" spans="1:16">
      <c r="A1370" t="s">
        <v>1378</v>
      </c>
      <c r="B1370" s="9" t="s">
        <v>29433</v>
      </c>
      <c r="C1370" s="9" t="s">
        <v>29934</v>
      </c>
      <c r="D1370" s="9" t="str">
        <f t="shared" si="106"/>
        <v>Heather Jennings</v>
      </c>
      <c r="E1370" t="s">
        <v>11784</v>
      </c>
      <c r="F1370" s="9" t="str">
        <f t="shared" si="107"/>
        <v>Water Melon</v>
      </c>
      <c r="G1370" s="6">
        <v>30000</v>
      </c>
      <c r="H1370" s="11">
        <v>10</v>
      </c>
      <c r="I1370" s="6">
        <f t="shared" si="108"/>
        <v>300000</v>
      </c>
      <c r="J1370" s="9" t="str">
        <f t="shared" si="109"/>
        <v>High Value</v>
      </c>
      <c r="K1370" s="2">
        <v>45515</v>
      </c>
      <c r="L1370" s="2" t="str">
        <f t="shared" si="110"/>
        <v>August 2024</v>
      </c>
      <c r="M1370" t="s">
        <v>13155</v>
      </c>
      <c r="N1370" t="s">
        <v>19137</v>
      </c>
      <c r="O1370" t="s">
        <v>25055</v>
      </c>
      <c r="P1370" t="s">
        <v>28967</v>
      </c>
    </row>
    <row r="1371" spans="1:16">
      <c r="A1371" t="s">
        <v>1379</v>
      </c>
      <c r="B1371" s="9" t="s">
        <v>29041</v>
      </c>
      <c r="C1371" s="9" t="s">
        <v>29490</v>
      </c>
      <c r="D1371" s="9" t="str">
        <f t="shared" si="106"/>
        <v>Michael Roberts</v>
      </c>
      <c r="E1371" t="s">
        <v>11783</v>
      </c>
      <c r="F1371" s="9" t="str">
        <f t="shared" si="107"/>
        <v>Bananas</v>
      </c>
      <c r="G1371" s="6">
        <v>50000</v>
      </c>
      <c r="H1371" s="11">
        <v>1</v>
      </c>
      <c r="I1371" s="6">
        <f t="shared" si="108"/>
        <v>50000</v>
      </c>
      <c r="J1371" s="9" t="str">
        <f t="shared" si="109"/>
        <v>High Value</v>
      </c>
      <c r="K1371" s="2">
        <v>45703</v>
      </c>
      <c r="L1371" s="2" t="str">
        <f t="shared" si="110"/>
        <v>February 2025</v>
      </c>
      <c r="M1371" t="s">
        <v>13156</v>
      </c>
      <c r="N1371" t="s">
        <v>19138</v>
      </c>
      <c r="O1371" t="s">
        <v>25056</v>
      </c>
      <c r="P1371" t="s">
        <v>28865</v>
      </c>
    </row>
    <row r="1372" spans="1:16">
      <c r="A1372" t="s">
        <v>1380</v>
      </c>
      <c r="B1372" s="9" t="s">
        <v>29651</v>
      </c>
      <c r="C1372" s="9" t="s">
        <v>29935</v>
      </c>
      <c r="D1372" s="9" t="str">
        <f t="shared" si="106"/>
        <v>Melvin Good</v>
      </c>
      <c r="E1372" t="s">
        <v>11784</v>
      </c>
      <c r="F1372" s="9" t="str">
        <f t="shared" si="107"/>
        <v>Water Melon</v>
      </c>
      <c r="G1372" s="6">
        <v>30000</v>
      </c>
      <c r="H1372" s="11">
        <v>1</v>
      </c>
      <c r="I1372" s="6">
        <f t="shared" si="108"/>
        <v>30000</v>
      </c>
      <c r="J1372" s="9" t="str">
        <f t="shared" si="109"/>
        <v>High Value</v>
      </c>
      <c r="K1372" s="2">
        <v>45529</v>
      </c>
      <c r="L1372" s="2" t="str">
        <f t="shared" si="110"/>
        <v>August 2024</v>
      </c>
      <c r="M1372" t="s">
        <v>13157</v>
      </c>
      <c r="N1372" t="s">
        <v>19139</v>
      </c>
      <c r="O1372" t="s">
        <v>24175</v>
      </c>
      <c r="P1372" t="s">
        <v>28872</v>
      </c>
    </row>
    <row r="1373" spans="1:16">
      <c r="A1373" t="s">
        <v>1381</v>
      </c>
      <c r="B1373" s="9" t="s">
        <v>29074</v>
      </c>
      <c r="C1373" s="9" t="s">
        <v>29650</v>
      </c>
      <c r="D1373" s="9" t="str">
        <f t="shared" si="106"/>
        <v>Mark Matthews</v>
      </c>
      <c r="E1373" t="s">
        <v>11786</v>
      </c>
      <c r="F1373" s="9" t="str">
        <f t="shared" si="107"/>
        <v>Pineapples</v>
      </c>
      <c r="G1373" s="6">
        <v>5000</v>
      </c>
      <c r="H1373" s="11">
        <v>10</v>
      </c>
      <c r="I1373" s="6">
        <f t="shared" si="108"/>
        <v>50000</v>
      </c>
      <c r="J1373" s="9" t="str">
        <f t="shared" si="109"/>
        <v>Low Value</v>
      </c>
      <c r="K1373" s="2">
        <v>45486</v>
      </c>
      <c r="L1373" s="2" t="str">
        <f t="shared" si="110"/>
        <v>July 2024</v>
      </c>
      <c r="M1373" t="s">
        <v>13158</v>
      </c>
      <c r="N1373" t="s">
        <v>19140</v>
      </c>
      <c r="O1373" t="s">
        <v>25057</v>
      </c>
      <c r="P1373" t="s">
        <v>28842</v>
      </c>
    </row>
    <row r="1374" spans="1:16">
      <c r="A1374" t="s">
        <v>1382</v>
      </c>
      <c r="B1374" s="9" t="s">
        <v>29317</v>
      </c>
      <c r="C1374" s="9" t="s">
        <v>29434</v>
      </c>
      <c r="D1374" s="9" t="str">
        <f t="shared" si="106"/>
        <v>Adam Gray</v>
      </c>
      <c r="E1374" t="s">
        <v>11782</v>
      </c>
      <c r="F1374" s="9" t="str">
        <f t="shared" si="107"/>
        <v>Apples</v>
      </c>
      <c r="G1374" s="6">
        <v>15000</v>
      </c>
      <c r="H1374" s="11">
        <v>2</v>
      </c>
      <c r="I1374" s="6">
        <f t="shared" si="108"/>
        <v>30000</v>
      </c>
      <c r="J1374" s="9" t="str">
        <f t="shared" si="109"/>
        <v>Mid Value</v>
      </c>
      <c r="K1374" s="2">
        <v>45611</v>
      </c>
      <c r="L1374" s="2" t="str">
        <f t="shared" si="110"/>
        <v>November 2024</v>
      </c>
      <c r="M1374" t="s">
        <v>13159</v>
      </c>
      <c r="N1374" t="s">
        <v>19141</v>
      </c>
      <c r="O1374" t="s">
        <v>25058</v>
      </c>
      <c r="P1374" t="s">
        <v>28836</v>
      </c>
    </row>
    <row r="1375" spans="1:16">
      <c r="A1375" t="s">
        <v>1383</v>
      </c>
      <c r="B1375" s="9" t="s">
        <v>29936</v>
      </c>
      <c r="C1375" s="9" t="s">
        <v>29394</v>
      </c>
      <c r="D1375" s="9" t="str">
        <f t="shared" si="106"/>
        <v>Ana Chavez</v>
      </c>
      <c r="E1375" t="s">
        <v>11784</v>
      </c>
      <c r="F1375" s="9" t="str">
        <f t="shared" si="107"/>
        <v>Water Melon</v>
      </c>
      <c r="G1375" s="6">
        <v>30000</v>
      </c>
      <c r="H1375" s="11">
        <v>10</v>
      </c>
      <c r="I1375" s="6">
        <f t="shared" si="108"/>
        <v>300000</v>
      </c>
      <c r="J1375" s="9" t="str">
        <f t="shared" si="109"/>
        <v>High Value</v>
      </c>
      <c r="K1375" s="2">
        <v>45432</v>
      </c>
      <c r="L1375" s="2" t="str">
        <f t="shared" si="110"/>
        <v>May 2024</v>
      </c>
      <c r="M1375" t="s">
        <v>13160</v>
      </c>
      <c r="N1375" t="s">
        <v>19142</v>
      </c>
      <c r="O1375" t="s">
        <v>25059</v>
      </c>
      <c r="P1375" t="s">
        <v>28957</v>
      </c>
    </row>
    <row r="1376" spans="1:16">
      <c r="A1376" t="s">
        <v>1384</v>
      </c>
      <c r="B1376" s="9" t="s">
        <v>29599</v>
      </c>
      <c r="C1376" s="9" t="s">
        <v>29648</v>
      </c>
      <c r="D1376" s="9" t="str">
        <f t="shared" si="106"/>
        <v>Jacqueline Fowler</v>
      </c>
      <c r="E1376" t="s">
        <v>11786</v>
      </c>
      <c r="F1376" s="9" t="str">
        <f t="shared" si="107"/>
        <v>Pineapples</v>
      </c>
      <c r="G1376" s="6">
        <v>5000</v>
      </c>
      <c r="H1376" s="11">
        <v>9</v>
      </c>
      <c r="I1376" s="6">
        <f t="shared" si="108"/>
        <v>45000</v>
      </c>
      <c r="J1376" s="9" t="str">
        <f t="shared" si="109"/>
        <v>Low Value</v>
      </c>
      <c r="K1376" s="2">
        <v>45768</v>
      </c>
      <c r="L1376" s="2" t="str">
        <f t="shared" si="110"/>
        <v>April 2025</v>
      </c>
      <c r="M1376" t="s">
        <v>13161</v>
      </c>
      <c r="N1376" t="s">
        <v>19143</v>
      </c>
      <c r="O1376" t="s">
        <v>25060</v>
      </c>
      <c r="P1376" t="s">
        <v>28898</v>
      </c>
    </row>
    <row r="1377" spans="1:16">
      <c r="A1377" t="s">
        <v>1385</v>
      </c>
      <c r="B1377" s="9" t="s">
        <v>29374</v>
      </c>
      <c r="C1377" s="9" t="s">
        <v>29937</v>
      </c>
      <c r="D1377" s="9" t="str">
        <f t="shared" si="106"/>
        <v>Laura Barton</v>
      </c>
      <c r="E1377" t="s">
        <v>11786</v>
      </c>
      <c r="F1377" s="9" t="str">
        <f t="shared" si="107"/>
        <v>Pineapples</v>
      </c>
      <c r="G1377" s="6">
        <v>5000</v>
      </c>
      <c r="H1377" s="11">
        <v>6</v>
      </c>
      <c r="I1377" s="6">
        <f t="shared" si="108"/>
        <v>30000</v>
      </c>
      <c r="J1377" s="9" t="str">
        <f t="shared" si="109"/>
        <v>Low Value</v>
      </c>
      <c r="K1377" s="2">
        <v>45472</v>
      </c>
      <c r="L1377" s="2" t="str">
        <f t="shared" si="110"/>
        <v>June 2024</v>
      </c>
      <c r="M1377" t="s">
        <v>13162</v>
      </c>
      <c r="N1377" t="s">
        <v>19144</v>
      </c>
      <c r="O1377" t="s">
        <v>25061</v>
      </c>
      <c r="P1377" t="s">
        <v>28749</v>
      </c>
    </row>
    <row r="1378" spans="1:16">
      <c r="A1378" t="s">
        <v>1386</v>
      </c>
      <c r="B1378" s="9" t="s">
        <v>29084</v>
      </c>
      <c r="C1378" s="9" t="s">
        <v>29681</v>
      </c>
      <c r="D1378" s="9" t="str">
        <f t="shared" si="106"/>
        <v>Teresa Marshall</v>
      </c>
      <c r="E1378" t="s">
        <v>11784</v>
      </c>
      <c r="F1378" s="9" t="str">
        <f t="shared" si="107"/>
        <v>Water Melon</v>
      </c>
      <c r="G1378" s="6">
        <v>30000</v>
      </c>
      <c r="H1378" s="11">
        <v>6</v>
      </c>
      <c r="I1378" s="6">
        <f t="shared" si="108"/>
        <v>180000</v>
      </c>
      <c r="J1378" s="9" t="str">
        <f t="shared" si="109"/>
        <v>High Value</v>
      </c>
      <c r="K1378" s="2">
        <v>45425</v>
      </c>
      <c r="L1378" s="2" t="str">
        <f t="shared" si="110"/>
        <v>May 2024</v>
      </c>
      <c r="M1378" t="s">
        <v>13163</v>
      </c>
      <c r="N1378" t="s">
        <v>19145</v>
      </c>
      <c r="O1378" t="s">
        <v>25062</v>
      </c>
      <c r="P1378" t="s">
        <v>28916</v>
      </c>
    </row>
    <row r="1379" spans="1:16">
      <c r="A1379" t="s">
        <v>1387</v>
      </c>
      <c r="B1379" s="9" t="s">
        <v>29634</v>
      </c>
      <c r="C1379" s="9" t="s">
        <v>29938</v>
      </c>
      <c r="D1379" s="9" t="str">
        <f t="shared" si="106"/>
        <v>Jeanne Howell</v>
      </c>
      <c r="E1379" t="s">
        <v>11782</v>
      </c>
      <c r="F1379" s="9" t="str">
        <f t="shared" si="107"/>
        <v>Apples</v>
      </c>
      <c r="G1379" s="6">
        <v>15000</v>
      </c>
      <c r="H1379" s="11">
        <v>7</v>
      </c>
      <c r="I1379" s="6">
        <f t="shared" si="108"/>
        <v>105000</v>
      </c>
      <c r="J1379" s="9" t="str">
        <f t="shared" si="109"/>
        <v>Mid Value</v>
      </c>
      <c r="K1379" s="2">
        <v>45683</v>
      </c>
      <c r="L1379" s="2" t="str">
        <f t="shared" si="110"/>
        <v>January 2025</v>
      </c>
      <c r="M1379" t="s">
        <v>13164</v>
      </c>
      <c r="N1379" t="s">
        <v>19146</v>
      </c>
      <c r="O1379" t="s">
        <v>25063</v>
      </c>
      <c r="P1379" t="s">
        <v>28783</v>
      </c>
    </row>
    <row r="1380" spans="1:16">
      <c r="A1380" t="s">
        <v>1388</v>
      </c>
      <c r="B1380" s="9" t="s">
        <v>29092</v>
      </c>
      <c r="C1380" s="9" t="s">
        <v>29939</v>
      </c>
      <c r="D1380" s="9" t="str">
        <f t="shared" si="106"/>
        <v>Brian Mcdowell</v>
      </c>
      <c r="E1380" t="s">
        <v>11785</v>
      </c>
      <c r="F1380" s="9" t="str">
        <f t="shared" si="107"/>
        <v>Orange</v>
      </c>
      <c r="G1380" s="6">
        <v>12000</v>
      </c>
      <c r="H1380" s="11">
        <v>3</v>
      </c>
      <c r="I1380" s="6">
        <f t="shared" si="108"/>
        <v>36000</v>
      </c>
      <c r="J1380" s="9" t="str">
        <f t="shared" si="109"/>
        <v>Low Value</v>
      </c>
      <c r="K1380" s="2">
        <v>45522</v>
      </c>
      <c r="L1380" s="2" t="str">
        <f t="shared" si="110"/>
        <v>August 2024</v>
      </c>
      <c r="M1380" t="s">
        <v>13165</v>
      </c>
      <c r="N1380" t="s">
        <v>19147</v>
      </c>
      <c r="O1380" t="s">
        <v>25064</v>
      </c>
      <c r="P1380" t="s">
        <v>28928</v>
      </c>
    </row>
    <row r="1381" spans="1:16">
      <c r="A1381" t="s">
        <v>1389</v>
      </c>
      <c r="B1381" s="9" t="s">
        <v>29244</v>
      </c>
      <c r="C1381" s="9" t="s">
        <v>29940</v>
      </c>
      <c r="D1381" s="9" t="str">
        <f t="shared" si="106"/>
        <v>Jessica Davidson</v>
      </c>
      <c r="E1381" t="s">
        <v>11784</v>
      </c>
      <c r="F1381" s="9" t="str">
        <f t="shared" si="107"/>
        <v>Water Melon</v>
      </c>
      <c r="G1381" s="6">
        <v>30000</v>
      </c>
      <c r="H1381" s="11">
        <v>9</v>
      </c>
      <c r="I1381" s="6">
        <f t="shared" si="108"/>
        <v>270000</v>
      </c>
      <c r="J1381" s="9" t="str">
        <f t="shared" si="109"/>
        <v>High Value</v>
      </c>
      <c r="K1381" s="2">
        <v>45587</v>
      </c>
      <c r="L1381" s="2" t="str">
        <f t="shared" si="110"/>
        <v>October 2024</v>
      </c>
      <c r="M1381" t="s">
        <v>13166</v>
      </c>
      <c r="N1381" t="s">
        <v>19148</v>
      </c>
      <c r="O1381" t="s">
        <v>24522</v>
      </c>
      <c r="P1381" t="s">
        <v>28803</v>
      </c>
    </row>
    <row r="1382" spans="1:16">
      <c r="A1382" t="s">
        <v>1390</v>
      </c>
      <c r="B1382" s="9" t="s">
        <v>29433</v>
      </c>
      <c r="C1382" s="9" t="s">
        <v>29383</v>
      </c>
      <c r="D1382" s="9" t="str">
        <f t="shared" si="106"/>
        <v>Heather Santiago</v>
      </c>
      <c r="E1382" t="s">
        <v>11783</v>
      </c>
      <c r="F1382" s="9" t="str">
        <f t="shared" si="107"/>
        <v>Bananas</v>
      </c>
      <c r="G1382" s="6">
        <v>50000</v>
      </c>
      <c r="H1382" s="11">
        <v>10</v>
      </c>
      <c r="I1382" s="6">
        <f t="shared" si="108"/>
        <v>500000</v>
      </c>
      <c r="J1382" s="9" t="str">
        <f t="shared" si="109"/>
        <v>High Value</v>
      </c>
      <c r="K1382" s="2">
        <v>45623</v>
      </c>
      <c r="L1382" s="2" t="str">
        <f t="shared" si="110"/>
        <v>November 2024</v>
      </c>
      <c r="M1382" t="s">
        <v>13167</v>
      </c>
      <c r="N1382" t="s">
        <v>19149</v>
      </c>
      <c r="O1382" t="s">
        <v>25065</v>
      </c>
      <c r="P1382" t="s">
        <v>28781</v>
      </c>
    </row>
    <row r="1383" spans="1:16">
      <c r="A1383" t="s">
        <v>1391</v>
      </c>
      <c r="B1383" s="9" t="s">
        <v>29179</v>
      </c>
      <c r="C1383" s="9" t="s">
        <v>29941</v>
      </c>
      <c r="D1383" s="9" t="str">
        <f t="shared" si="106"/>
        <v>Nicole Bass</v>
      </c>
      <c r="E1383" t="s">
        <v>11786</v>
      </c>
      <c r="F1383" s="9" t="str">
        <f t="shared" si="107"/>
        <v>Pineapples</v>
      </c>
      <c r="G1383" s="6">
        <v>5000</v>
      </c>
      <c r="H1383" s="11">
        <v>2</v>
      </c>
      <c r="I1383" s="6">
        <f t="shared" si="108"/>
        <v>10000</v>
      </c>
      <c r="J1383" s="9" t="str">
        <f t="shared" si="109"/>
        <v>Low Value</v>
      </c>
      <c r="K1383" s="2">
        <v>45721</v>
      </c>
      <c r="L1383" s="2" t="str">
        <f t="shared" si="110"/>
        <v>March 2025</v>
      </c>
      <c r="M1383" t="s">
        <v>13168</v>
      </c>
      <c r="N1383" t="s">
        <v>19150</v>
      </c>
      <c r="O1383" t="s">
        <v>25066</v>
      </c>
      <c r="P1383" t="s">
        <v>28853</v>
      </c>
    </row>
    <row r="1384" spans="1:16">
      <c r="A1384" t="s">
        <v>1392</v>
      </c>
      <c r="B1384" s="9" t="s">
        <v>29134</v>
      </c>
      <c r="C1384" s="9" t="s">
        <v>29016</v>
      </c>
      <c r="D1384" s="9" t="str">
        <f t="shared" si="106"/>
        <v>James Smith</v>
      </c>
      <c r="E1384" t="s">
        <v>11784</v>
      </c>
      <c r="F1384" s="9" t="str">
        <f t="shared" si="107"/>
        <v>Water Melon</v>
      </c>
      <c r="G1384" s="6">
        <v>30000</v>
      </c>
      <c r="H1384" s="11">
        <v>7</v>
      </c>
      <c r="I1384" s="6">
        <f t="shared" si="108"/>
        <v>210000</v>
      </c>
      <c r="J1384" s="9" t="str">
        <f t="shared" si="109"/>
        <v>High Value</v>
      </c>
      <c r="K1384" s="2">
        <v>45646</v>
      </c>
      <c r="L1384" s="2" t="str">
        <f t="shared" si="110"/>
        <v>December 2024</v>
      </c>
      <c r="M1384" t="s">
        <v>13169</v>
      </c>
      <c r="N1384" t="s">
        <v>19151</v>
      </c>
      <c r="O1384" t="s">
        <v>25067</v>
      </c>
      <c r="P1384" t="s">
        <v>28823</v>
      </c>
    </row>
    <row r="1385" spans="1:16">
      <c r="A1385" t="s">
        <v>1393</v>
      </c>
      <c r="B1385" s="9" t="s">
        <v>29459</v>
      </c>
      <c r="C1385" s="9" t="s">
        <v>29942</v>
      </c>
      <c r="D1385" s="9" t="str">
        <f t="shared" si="106"/>
        <v>Meghan Bolton</v>
      </c>
      <c r="E1385" t="s">
        <v>11786</v>
      </c>
      <c r="F1385" s="9" t="str">
        <f t="shared" si="107"/>
        <v>Pineapples</v>
      </c>
      <c r="G1385" s="6">
        <v>5000</v>
      </c>
      <c r="H1385" s="11">
        <v>10</v>
      </c>
      <c r="I1385" s="6">
        <f t="shared" si="108"/>
        <v>50000</v>
      </c>
      <c r="J1385" s="9" t="str">
        <f t="shared" si="109"/>
        <v>Low Value</v>
      </c>
      <c r="K1385" s="2">
        <v>45593</v>
      </c>
      <c r="L1385" s="2" t="str">
        <f t="shared" si="110"/>
        <v>October 2024</v>
      </c>
      <c r="M1385" t="s">
        <v>13170</v>
      </c>
      <c r="N1385" t="s">
        <v>19152</v>
      </c>
      <c r="O1385" t="s">
        <v>25068</v>
      </c>
      <c r="P1385" t="s">
        <v>28866</v>
      </c>
    </row>
    <row r="1386" spans="1:16">
      <c r="A1386" t="s">
        <v>1394</v>
      </c>
      <c r="B1386" s="9" t="s">
        <v>29309</v>
      </c>
      <c r="C1386" s="9" t="s">
        <v>29943</v>
      </c>
      <c r="D1386" s="9" t="str">
        <f t="shared" si="106"/>
        <v>Mary Braun</v>
      </c>
      <c r="E1386" t="s">
        <v>11783</v>
      </c>
      <c r="F1386" s="9" t="str">
        <f t="shared" si="107"/>
        <v>Bananas</v>
      </c>
      <c r="G1386" s="6">
        <v>50000</v>
      </c>
      <c r="H1386" s="11">
        <v>10</v>
      </c>
      <c r="I1386" s="6">
        <f t="shared" si="108"/>
        <v>500000</v>
      </c>
      <c r="J1386" s="9" t="str">
        <f t="shared" si="109"/>
        <v>High Value</v>
      </c>
      <c r="K1386" s="2">
        <v>45767</v>
      </c>
      <c r="L1386" s="2" t="str">
        <f t="shared" si="110"/>
        <v>April 2025</v>
      </c>
      <c r="M1386" t="s">
        <v>13171</v>
      </c>
      <c r="N1386" t="s">
        <v>19153</v>
      </c>
      <c r="O1386" t="s">
        <v>25069</v>
      </c>
      <c r="P1386" t="s">
        <v>28981</v>
      </c>
    </row>
    <row r="1387" spans="1:16">
      <c r="A1387" t="s">
        <v>1395</v>
      </c>
      <c r="B1387" s="9" t="s">
        <v>29888</v>
      </c>
      <c r="C1387" s="9" t="s">
        <v>29944</v>
      </c>
      <c r="D1387" s="9" t="str">
        <f t="shared" si="106"/>
        <v>Chase Wolf</v>
      </c>
      <c r="E1387" t="s">
        <v>11785</v>
      </c>
      <c r="F1387" s="9" t="str">
        <f t="shared" si="107"/>
        <v>Orange</v>
      </c>
      <c r="G1387" s="6">
        <v>12000</v>
      </c>
      <c r="H1387" s="11">
        <v>8</v>
      </c>
      <c r="I1387" s="6">
        <f t="shared" si="108"/>
        <v>96000</v>
      </c>
      <c r="J1387" s="9" t="str">
        <f t="shared" si="109"/>
        <v>Low Value</v>
      </c>
      <c r="K1387" s="2">
        <v>45702</v>
      </c>
      <c r="L1387" s="2" t="str">
        <f t="shared" si="110"/>
        <v>February 2025</v>
      </c>
      <c r="M1387" t="s">
        <v>13172</v>
      </c>
      <c r="N1387" t="s">
        <v>19154</v>
      </c>
      <c r="O1387" t="s">
        <v>25070</v>
      </c>
      <c r="P1387" t="s">
        <v>28891</v>
      </c>
    </row>
    <row r="1388" spans="1:16">
      <c r="A1388" t="s">
        <v>1396</v>
      </c>
      <c r="B1388" s="9" t="s">
        <v>29477</v>
      </c>
      <c r="C1388" s="9" t="s">
        <v>29945</v>
      </c>
      <c r="D1388" s="9" t="str">
        <f t="shared" si="106"/>
        <v>Daniel Kane</v>
      </c>
      <c r="E1388" t="s">
        <v>28990</v>
      </c>
      <c r="F1388" s="9" t="str">
        <f t="shared" si="107"/>
        <v>Not Found</v>
      </c>
      <c r="G1388" s="6">
        <v>50000</v>
      </c>
      <c r="H1388" s="11">
        <v>5</v>
      </c>
      <c r="I1388" s="6">
        <f t="shared" si="108"/>
        <v>250000</v>
      </c>
      <c r="J1388" s="9" t="str">
        <f t="shared" si="109"/>
        <v>High Value</v>
      </c>
      <c r="K1388" s="2">
        <v>45745</v>
      </c>
      <c r="L1388" s="2" t="str">
        <f t="shared" si="110"/>
        <v>March 2025</v>
      </c>
      <c r="M1388" t="s">
        <v>13173</v>
      </c>
      <c r="N1388" t="s">
        <v>19155</v>
      </c>
      <c r="O1388" t="s">
        <v>25071</v>
      </c>
      <c r="P1388" t="s">
        <v>28890</v>
      </c>
    </row>
    <row r="1389" spans="1:16">
      <c r="A1389" t="s">
        <v>1397</v>
      </c>
      <c r="B1389" s="9" t="s">
        <v>29369</v>
      </c>
      <c r="C1389" s="9" t="s">
        <v>29882</v>
      </c>
      <c r="D1389" s="9" t="str">
        <f t="shared" si="106"/>
        <v>Julie Dominguez</v>
      </c>
      <c r="E1389" t="s">
        <v>11782</v>
      </c>
      <c r="F1389" s="9" t="str">
        <f t="shared" si="107"/>
        <v>Apples</v>
      </c>
      <c r="G1389" s="6">
        <v>15000</v>
      </c>
      <c r="H1389" s="11">
        <v>8</v>
      </c>
      <c r="I1389" s="6">
        <f t="shared" si="108"/>
        <v>120000</v>
      </c>
      <c r="J1389" s="9" t="str">
        <f t="shared" si="109"/>
        <v>Mid Value</v>
      </c>
      <c r="K1389" s="2">
        <v>45572</v>
      </c>
      <c r="L1389" s="2" t="str">
        <f t="shared" si="110"/>
        <v>October 2024</v>
      </c>
      <c r="M1389" t="s">
        <v>13174</v>
      </c>
      <c r="N1389" t="s">
        <v>19156</v>
      </c>
      <c r="O1389" t="s">
        <v>25072</v>
      </c>
      <c r="P1389" t="s">
        <v>28946</v>
      </c>
    </row>
    <row r="1390" spans="1:16">
      <c r="A1390" t="s">
        <v>1398</v>
      </c>
      <c r="B1390" s="9" t="s">
        <v>29946</v>
      </c>
      <c r="C1390" s="9" t="s">
        <v>29682</v>
      </c>
      <c r="D1390" s="9" t="str">
        <f t="shared" si="106"/>
        <v>Tanya Horn</v>
      </c>
      <c r="E1390" t="s">
        <v>11783</v>
      </c>
      <c r="F1390" s="9" t="str">
        <f t="shared" si="107"/>
        <v>Bananas</v>
      </c>
      <c r="G1390" s="6">
        <v>50000</v>
      </c>
      <c r="H1390" s="11">
        <v>10</v>
      </c>
      <c r="I1390" s="6">
        <f t="shared" si="108"/>
        <v>500000</v>
      </c>
      <c r="J1390" s="9" t="str">
        <f t="shared" si="109"/>
        <v>High Value</v>
      </c>
      <c r="K1390" s="2">
        <v>45475</v>
      </c>
      <c r="L1390" s="2" t="str">
        <f t="shared" si="110"/>
        <v>July 2024</v>
      </c>
      <c r="M1390" t="s">
        <v>13175</v>
      </c>
      <c r="N1390" t="s">
        <v>19157</v>
      </c>
      <c r="O1390" t="s">
        <v>24357</v>
      </c>
      <c r="P1390" t="s">
        <v>28943</v>
      </c>
    </row>
    <row r="1391" spans="1:16">
      <c r="A1391" t="s">
        <v>1399</v>
      </c>
      <c r="B1391" s="9" t="s">
        <v>29103</v>
      </c>
      <c r="C1391" s="9" t="s">
        <v>28984</v>
      </c>
      <c r="D1391" s="9" t="str">
        <f t="shared" si="106"/>
        <v>Christopher Jordan</v>
      </c>
      <c r="E1391" t="s">
        <v>11784</v>
      </c>
      <c r="F1391" s="9" t="str">
        <f t="shared" si="107"/>
        <v>Water Melon</v>
      </c>
      <c r="G1391" s="6">
        <v>30000</v>
      </c>
      <c r="H1391" s="11">
        <v>6</v>
      </c>
      <c r="I1391" s="6">
        <f t="shared" si="108"/>
        <v>180000</v>
      </c>
      <c r="J1391" s="9" t="str">
        <f t="shared" si="109"/>
        <v>High Value</v>
      </c>
      <c r="K1391" s="2">
        <v>45687</v>
      </c>
      <c r="L1391" s="2" t="str">
        <f t="shared" si="110"/>
        <v>January 2025</v>
      </c>
      <c r="M1391" t="s">
        <v>13176</v>
      </c>
      <c r="N1391" t="s">
        <v>19158</v>
      </c>
      <c r="O1391" t="s">
        <v>25073</v>
      </c>
      <c r="P1391" t="s">
        <v>28926</v>
      </c>
    </row>
    <row r="1392" spans="1:16">
      <c r="A1392" t="s">
        <v>1400</v>
      </c>
      <c r="B1392" s="9" t="s">
        <v>29171</v>
      </c>
      <c r="C1392" s="9" t="s">
        <v>29947</v>
      </c>
      <c r="D1392" s="9" t="str">
        <f t="shared" si="106"/>
        <v>Danielle Mcbride</v>
      </c>
      <c r="E1392" t="s">
        <v>11782</v>
      </c>
      <c r="F1392" s="9" t="str">
        <f t="shared" si="107"/>
        <v>Apples</v>
      </c>
      <c r="G1392" s="6">
        <v>15000</v>
      </c>
      <c r="H1392" s="11">
        <v>4</v>
      </c>
      <c r="I1392" s="6">
        <f t="shared" si="108"/>
        <v>60000</v>
      </c>
      <c r="J1392" s="9" t="str">
        <f t="shared" si="109"/>
        <v>Mid Value</v>
      </c>
      <c r="K1392" s="2">
        <v>45455</v>
      </c>
      <c r="L1392" s="2" t="str">
        <f t="shared" si="110"/>
        <v>June 2024</v>
      </c>
      <c r="M1392" t="s">
        <v>13177</v>
      </c>
      <c r="N1392" t="s">
        <v>19159</v>
      </c>
      <c r="O1392" t="s">
        <v>25074</v>
      </c>
      <c r="P1392" t="s">
        <v>28871</v>
      </c>
    </row>
    <row r="1393" spans="1:16">
      <c r="A1393" t="s">
        <v>1401</v>
      </c>
      <c r="B1393" s="9" t="s">
        <v>29141</v>
      </c>
      <c r="C1393" s="9" t="s">
        <v>29445</v>
      </c>
      <c r="D1393" s="9" t="str">
        <f t="shared" si="106"/>
        <v>Joseph Flores</v>
      </c>
      <c r="E1393" t="s">
        <v>11782</v>
      </c>
      <c r="F1393" s="9" t="str">
        <f t="shared" si="107"/>
        <v>Apples</v>
      </c>
      <c r="G1393" s="6">
        <v>15000</v>
      </c>
      <c r="H1393" s="11">
        <v>5</v>
      </c>
      <c r="I1393" s="6">
        <f t="shared" si="108"/>
        <v>75000</v>
      </c>
      <c r="J1393" s="9" t="str">
        <f t="shared" si="109"/>
        <v>Mid Value</v>
      </c>
      <c r="K1393" s="2">
        <v>45472</v>
      </c>
      <c r="L1393" s="2" t="str">
        <f t="shared" si="110"/>
        <v>June 2024</v>
      </c>
      <c r="M1393" t="s">
        <v>13178</v>
      </c>
      <c r="N1393" t="s">
        <v>19160</v>
      </c>
      <c r="O1393" t="s">
        <v>24511</v>
      </c>
      <c r="P1393" t="s">
        <v>28802</v>
      </c>
    </row>
    <row r="1394" spans="1:16">
      <c r="A1394" t="s">
        <v>1402</v>
      </c>
      <c r="B1394" s="9" t="s">
        <v>29289</v>
      </c>
      <c r="C1394" s="9" t="s">
        <v>29532</v>
      </c>
      <c r="D1394" s="9" t="str">
        <f t="shared" si="106"/>
        <v>Christina Shaw</v>
      </c>
      <c r="E1394" t="s">
        <v>11782</v>
      </c>
      <c r="F1394" s="9" t="str">
        <f t="shared" si="107"/>
        <v>Apples</v>
      </c>
      <c r="G1394" s="6">
        <v>15000</v>
      </c>
      <c r="H1394" s="11">
        <v>2</v>
      </c>
      <c r="I1394" s="6">
        <f t="shared" si="108"/>
        <v>30000</v>
      </c>
      <c r="J1394" s="9" t="str">
        <f t="shared" si="109"/>
        <v>Mid Value</v>
      </c>
      <c r="K1394" s="2">
        <v>45697</v>
      </c>
      <c r="L1394" s="2" t="str">
        <f t="shared" si="110"/>
        <v>February 2025</v>
      </c>
      <c r="M1394" t="s">
        <v>13179</v>
      </c>
      <c r="N1394" t="s">
        <v>19161</v>
      </c>
      <c r="O1394" t="s">
        <v>25075</v>
      </c>
      <c r="P1394" t="s">
        <v>28840</v>
      </c>
    </row>
    <row r="1395" spans="1:16">
      <c r="A1395" t="s">
        <v>1403</v>
      </c>
      <c r="B1395" s="9" t="s">
        <v>29864</v>
      </c>
      <c r="C1395" s="9" t="s">
        <v>29407</v>
      </c>
      <c r="D1395" s="9" t="str">
        <f t="shared" si="106"/>
        <v>Jeff Morrison</v>
      </c>
      <c r="E1395" t="s">
        <v>11786</v>
      </c>
      <c r="F1395" s="9" t="str">
        <f t="shared" si="107"/>
        <v>Pineapples</v>
      </c>
      <c r="G1395" s="6">
        <v>5000</v>
      </c>
      <c r="H1395" s="11">
        <v>10</v>
      </c>
      <c r="I1395" s="6">
        <f t="shared" si="108"/>
        <v>50000</v>
      </c>
      <c r="J1395" s="9" t="str">
        <f t="shared" si="109"/>
        <v>Low Value</v>
      </c>
      <c r="K1395" s="2">
        <v>45667</v>
      </c>
      <c r="L1395" s="2" t="str">
        <f t="shared" si="110"/>
        <v>January 2025</v>
      </c>
      <c r="M1395" t="s">
        <v>13180</v>
      </c>
      <c r="N1395" t="s">
        <v>19162</v>
      </c>
      <c r="O1395" t="s">
        <v>25076</v>
      </c>
      <c r="P1395" t="s">
        <v>28980</v>
      </c>
    </row>
    <row r="1396" spans="1:16">
      <c r="A1396" t="s">
        <v>1404</v>
      </c>
      <c r="B1396" s="9" t="s">
        <v>29203</v>
      </c>
      <c r="C1396" s="9" t="s">
        <v>29948</v>
      </c>
      <c r="D1396" s="9" t="str">
        <f t="shared" si="106"/>
        <v>Lisa Downs</v>
      </c>
      <c r="E1396" t="s">
        <v>11783</v>
      </c>
      <c r="F1396" s="9" t="str">
        <f t="shared" si="107"/>
        <v>Bananas</v>
      </c>
      <c r="G1396" s="6">
        <v>50000</v>
      </c>
      <c r="H1396" s="11">
        <v>6</v>
      </c>
      <c r="I1396" s="6">
        <f t="shared" si="108"/>
        <v>300000</v>
      </c>
      <c r="J1396" s="9" t="str">
        <f t="shared" si="109"/>
        <v>High Value</v>
      </c>
      <c r="K1396" s="2">
        <v>45456</v>
      </c>
      <c r="L1396" s="2" t="str">
        <f t="shared" si="110"/>
        <v>June 2024</v>
      </c>
      <c r="M1396" t="s">
        <v>13181</v>
      </c>
      <c r="N1396" t="s">
        <v>19163</v>
      </c>
      <c r="O1396" t="s">
        <v>25077</v>
      </c>
      <c r="P1396" t="s">
        <v>28913</v>
      </c>
    </row>
    <row r="1397" spans="1:16">
      <c r="A1397" t="s">
        <v>1405</v>
      </c>
      <c r="B1397" s="9" t="s">
        <v>29768</v>
      </c>
      <c r="C1397" s="9" t="s">
        <v>29462</v>
      </c>
      <c r="D1397" s="9" t="str">
        <f t="shared" si="106"/>
        <v>Robin Sharp</v>
      </c>
      <c r="E1397" t="s">
        <v>11785</v>
      </c>
      <c r="F1397" s="9" t="str">
        <f t="shared" si="107"/>
        <v>Orange</v>
      </c>
      <c r="G1397" s="6">
        <v>12000</v>
      </c>
      <c r="H1397" s="11">
        <v>8</v>
      </c>
      <c r="I1397" s="6">
        <f t="shared" si="108"/>
        <v>96000</v>
      </c>
      <c r="J1397" s="9" t="str">
        <f t="shared" si="109"/>
        <v>Low Value</v>
      </c>
      <c r="K1397" s="2">
        <v>45582</v>
      </c>
      <c r="L1397" s="2" t="str">
        <f t="shared" si="110"/>
        <v>October 2024</v>
      </c>
      <c r="M1397" t="s">
        <v>13182</v>
      </c>
      <c r="N1397" t="s">
        <v>19164</v>
      </c>
      <c r="O1397" t="s">
        <v>25078</v>
      </c>
      <c r="P1397" t="s">
        <v>28898</v>
      </c>
    </row>
    <row r="1398" spans="1:16">
      <c r="A1398" t="s">
        <v>1406</v>
      </c>
      <c r="B1398" s="9" t="s">
        <v>29020</v>
      </c>
      <c r="C1398" s="9" t="s">
        <v>30550</v>
      </c>
      <c r="D1398" s="9" t="str">
        <f t="shared" si="106"/>
        <v>Erik Wyatt DDS</v>
      </c>
      <c r="E1398" t="s">
        <v>11785</v>
      </c>
      <c r="F1398" s="9" t="str">
        <f t="shared" si="107"/>
        <v>Orange</v>
      </c>
      <c r="G1398" s="6">
        <v>12000</v>
      </c>
      <c r="H1398" s="11">
        <v>3</v>
      </c>
      <c r="I1398" s="6">
        <f t="shared" si="108"/>
        <v>36000</v>
      </c>
      <c r="J1398" s="9" t="str">
        <f t="shared" si="109"/>
        <v>Low Value</v>
      </c>
      <c r="K1398" s="2">
        <v>45746</v>
      </c>
      <c r="L1398" s="2" t="str">
        <f t="shared" si="110"/>
        <v>March 2025</v>
      </c>
      <c r="M1398" t="s">
        <v>13183</v>
      </c>
      <c r="N1398" t="s">
        <v>19165</v>
      </c>
      <c r="O1398" t="s">
        <v>25079</v>
      </c>
      <c r="P1398" t="s">
        <v>28775</v>
      </c>
    </row>
    <row r="1399" spans="1:16">
      <c r="A1399" t="s">
        <v>1407</v>
      </c>
      <c r="B1399" s="9" t="s">
        <v>29060</v>
      </c>
      <c r="C1399" s="9" t="s">
        <v>29485</v>
      </c>
      <c r="D1399" s="9" t="str">
        <f t="shared" si="106"/>
        <v>Anthony Silva</v>
      </c>
      <c r="E1399" t="s">
        <v>11786</v>
      </c>
      <c r="F1399" s="9" t="str">
        <f t="shared" si="107"/>
        <v>Pineapples</v>
      </c>
      <c r="G1399" s="6">
        <v>5000</v>
      </c>
      <c r="H1399" s="11">
        <v>6</v>
      </c>
      <c r="I1399" s="6">
        <f t="shared" si="108"/>
        <v>30000</v>
      </c>
      <c r="J1399" s="9" t="str">
        <f t="shared" si="109"/>
        <v>Low Value</v>
      </c>
      <c r="K1399" s="2">
        <v>45786</v>
      </c>
      <c r="L1399" s="2" t="str">
        <f t="shared" si="110"/>
        <v>May 2025</v>
      </c>
      <c r="M1399" t="s">
        <v>13184</v>
      </c>
      <c r="N1399" t="s">
        <v>19166</v>
      </c>
      <c r="O1399" t="s">
        <v>25080</v>
      </c>
      <c r="P1399" t="s">
        <v>28869</v>
      </c>
    </row>
    <row r="1400" spans="1:16">
      <c r="A1400" t="s">
        <v>1408</v>
      </c>
      <c r="B1400" s="9" t="s">
        <v>29179</v>
      </c>
      <c r="C1400" s="9" t="s">
        <v>29642</v>
      </c>
      <c r="D1400" s="9" t="str">
        <f t="shared" si="106"/>
        <v>Nicole Burns</v>
      </c>
      <c r="E1400" t="s">
        <v>11782</v>
      </c>
      <c r="F1400" s="9" t="str">
        <f t="shared" si="107"/>
        <v>Apples</v>
      </c>
      <c r="G1400" s="6">
        <v>15000</v>
      </c>
      <c r="H1400" s="11">
        <v>9</v>
      </c>
      <c r="I1400" s="6">
        <f t="shared" si="108"/>
        <v>135000</v>
      </c>
      <c r="J1400" s="9" t="str">
        <f t="shared" si="109"/>
        <v>Mid Value</v>
      </c>
      <c r="K1400" s="2">
        <v>45665</v>
      </c>
      <c r="L1400" s="2" t="str">
        <f t="shared" si="110"/>
        <v>January 2025</v>
      </c>
      <c r="M1400" t="s">
        <v>13185</v>
      </c>
      <c r="N1400" t="s">
        <v>19167</v>
      </c>
      <c r="O1400" t="s">
        <v>25081</v>
      </c>
      <c r="P1400" t="s">
        <v>28765</v>
      </c>
    </row>
    <row r="1401" spans="1:16">
      <c r="A1401" t="s">
        <v>1409</v>
      </c>
      <c r="B1401" s="9" t="s">
        <v>29211</v>
      </c>
      <c r="C1401" s="9" t="s">
        <v>29624</v>
      </c>
      <c r="D1401" s="9" t="str">
        <f t="shared" si="106"/>
        <v>Lauren Lindsey</v>
      </c>
      <c r="E1401" t="s">
        <v>11784</v>
      </c>
      <c r="F1401" s="9" t="str">
        <f t="shared" si="107"/>
        <v>Water Melon</v>
      </c>
      <c r="G1401" s="6">
        <v>30000</v>
      </c>
      <c r="H1401" s="11">
        <v>9</v>
      </c>
      <c r="I1401" s="6">
        <f t="shared" si="108"/>
        <v>270000</v>
      </c>
      <c r="J1401" s="9" t="str">
        <f t="shared" si="109"/>
        <v>High Value</v>
      </c>
      <c r="K1401" s="2">
        <v>45645</v>
      </c>
      <c r="L1401" s="2" t="str">
        <f t="shared" si="110"/>
        <v>December 2024</v>
      </c>
      <c r="M1401" t="s">
        <v>13186</v>
      </c>
      <c r="N1401" t="s">
        <v>19168</v>
      </c>
      <c r="O1401" t="s">
        <v>24392</v>
      </c>
      <c r="P1401" t="s">
        <v>28903</v>
      </c>
    </row>
    <row r="1402" spans="1:16">
      <c r="A1402" t="s">
        <v>1410</v>
      </c>
      <c r="B1402" s="9" t="s">
        <v>29950</v>
      </c>
      <c r="C1402" s="9" t="s">
        <v>29951</v>
      </c>
      <c r="D1402" s="9" t="str">
        <f t="shared" si="106"/>
        <v>Colin Bush</v>
      </c>
      <c r="E1402" t="s">
        <v>11784</v>
      </c>
      <c r="F1402" s="9" t="str">
        <f t="shared" si="107"/>
        <v>Water Melon</v>
      </c>
      <c r="G1402" s="6">
        <v>30000</v>
      </c>
      <c r="H1402" s="11">
        <v>6</v>
      </c>
      <c r="I1402" s="6">
        <f t="shared" si="108"/>
        <v>180000</v>
      </c>
      <c r="J1402" s="9" t="str">
        <f t="shared" si="109"/>
        <v>High Value</v>
      </c>
      <c r="K1402" s="2">
        <v>45744</v>
      </c>
      <c r="L1402" s="2" t="str">
        <f t="shared" si="110"/>
        <v>March 2025</v>
      </c>
      <c r="M1402" t="s">
        <v>13187</v>
      </c>
      <c r="N1402" t="s">
        <v>19169</v>
      </c>
      <c r="O1402" t="s">
        <v>25082</v>
      </c>
      <c r="P1402" t="s">
        <v>28988</v>
      </c>
    </row>
    <row r="1403" spans="1:16">
      <c r="A1403" t="s">
        <v>1411</v>
      </c>
      <c r="B1403" s="9" t="s">
        <v>29088</v>
      </c>
      <c r="C1403" s="9" t="s">
        <v>29952</v>
      </c>
      <c r="D1403" s="9" t="str">
        <f t="shared" si="106"/>
        <v>Jennifer Nunez</v>
      </c>
      <c r="E1403" t="s">
        <v>11782</v>
      </c>
      <c r="F1403" s="9" t="str">
        <f t="shared" si="107"/>
        <v>Apples</v>
      </c>
      <c r="G1403" s="6">
        <v>15000</v>
      </c>
      <c r="H1403" s="11">
        <v>6</v>
      </c>
      <c r="I1403" s="6">
        <f t="shared" si="108"/>
        <v>90000</v>
      </c>
      <c r="J1403" s="9" t="str">
        <f t="shared" si="109"/>
        <v>Mid Value</v>
      </c>
      <c r="K1403" s="2">
        <v>45489</v>
      </c>
      <c r="L1403" s="2" t="str">
        <f t="shared" si="110"/>
        <v>July 2024</v>
      </c>
      <c r="M1403" t="s">
        <v>13188</v>
      </c>
      <c r="N1403" t="s">
        <v>19170</v>
      </c>
      <c r="O1403" t="s">
        <v>25083</v>
      </c>
      <c r="P1403" t="s">
        <v>28945</v>
      </c>
    </row>
    <row r="1404" spans="1:16">
      <c r="A1404" t="s">
        <v>1412</v>
      </c>
      <c r="B1404" s="9" t="s">
        <v>29074</v>
      </c>
      <c r="C1404" s="9" t="s">
        <v>29399</v>
      </c>
      <c r="D1404" s="9" t="str">
        <f t="shared" si="106"/>
        <v>Mark Martin</v>
      </c>
      <c r="E1404" t="s">
        <v>11783</v>
      </c>
      <c r="F1404" s="9" t="str">
        <f t="shared" si="107"/>
        <v>Bananas</v>
      </c>
      <c r="G1404" s="6">
        <v>50000</v>
      </c>
      <c r="H1404" s="11">
        <v>10</v>
      </c>
      <c r="I1404" s="6">
        <f t="shared" si="108"/>
        <v>500000</v>
      </c>
      <c r="J1404" s="9" t="str">
        <f t="shared" si="109"/>
        <v>High Value</v>
      </c>
      <c r="K1404" s="2">
        <v>45766</v>
      </c>
      <c r="L1404" s="2" t="str">
        <f t="shared" si="110"/>
        <v>April 2025</v>
      </c>
      <c r="M1404" t="s">
        <v>13189</v>
      </c>
      <c r="N1404" t="s">
        <v>19171</v>
      </c>
      <c r="O1404" t="s">
        <v>25084</v>
      </c>
      <c r="P1404" t="s">
        <v>28822</v>
      </c>
    </row>
    <row r="1405" spans="1:16">
      <c r="A1405" t="s">
        <v>1413</v>
      </c>
      <c r="B1405" s="9" t="s">
        <v>29548</v>
      </c>
      <c r="C1405" s="9" t="s">
        <v>29055</v>
      </c>
      <c r="D1405" s="9" t="str">
        <f t="shared" si="106"/>
        <v>Adrian Chapman</v>
      </c>
      <c r="E1405" t="s">
        <v>11782</v>
      </c>
      <c r="F1405" s="9" t="str">
        <f t="shared" si="107"/>
        <v>Apples</v>
      </c>
      <c r="G1405" s="6">
        <v>15000</v>
      </c>
      <c r="H1405" s="11">
        <v>5</v>
      </c>
      <c r="I1405" s="6">
        <f t="shared" si="108"/>
        <v>75000</v>
      </c>
      <c r="J1405" s="9" t="str">
        <f t="shared" si="109"/>
        <v>Mid Value</v>
      </c>
      <c r="K1405" s="2">
        <v>45770</v>
      </c>
      <c r="L1405" s="2" t="str">
        <f t="shared" si="110"/>
        <v>April 2025</v>
      </c>
      <c r="M1405" t="s">
        <v>13190</v>
      </c>
      <c r="N1405" t="s">
        <v>19172</v>
      </c>
      <c r="O1405" t="s">
        <v>25085</v>
      </c>
      <c r="P1405" t="s">
        <v>28762</v>
      </c>
    </row>
    <row r="1406" spans="1:16">
      <c r="A1406" t="s">
        <v>1414</v>
      </c>
      <c r="B1406" s="9" t="s">
        <v>29953</v>
      </c>
      <c r="C1406" s="9" t="s">
        <v>29141</v>
      </c>
      <c r="D1406" s="9" t="str">
        <f t="shared" si="106"/>
        <v>Connie Joseph</v>
      </c>
      <c r="E1406" t="s">
        <v>11782</v>
      </c>
      <c r="F1406" s="9" t="str">
        <f t="shared" si="107"/>
        <v>Apples</v>
      </c>
      <c r="G1406" s="6">
        <v>15000</v>
      </c>
      <c r="H1406" s="11">
        <v>5</v>
      </c>
      <c r="I1406" s="6">
        <f t="shared" si="108"/>
        <v>75000</v>
      </c>
      <c r="J1406" s="9" t="str">
        <f t="shared" si="109"/>
        <v>Mid Value</v>
      </c>
      <c r="K1406" s="2">
        <v>45739</v>
      </c>
      <c r="L1406" s="2" t="str">
        <f t="shared" si="110"/>
        <v>March 2025</v>
      </c>
      <c r="M1406" t="s">
        <v>13191</v>
      </c>
      <c r="N1406" t="s">
        <v>19173</v>
      </c>
      <c r="O1406" t="s">
        <v>25086</v>
      </c>
      <c r="P1406" t="s">
        <v>28883</v>
      </c>
    </row>
    <row r="1407" spans="1:16">
      <c r="A1407" t="s">
        <v>1415</v>
      </c>
      <c r="B1407" s="9" t="s">
        <v>29471</v>
      </c>
      <c r="C1407" s="9" t="s">
        <v>29461</v>
      </c>
      <c r="D1407" s="9" t="str">
        <f t="shared" si="106"/>
        <v>Jasmine Padilla</v>
      </c>
      <c r="E1407" t="s">
        <v>11783</v>
      </c>
      <c r="F1407" s="9" t="str">
        <f t="shared" si="107"/>
        <v>Bananas</v>
      </c>
      <c r="G1407" s="6">
        <v>50000</v>
      </c>
      <c r="H1407" s="11">
        <v>6</v>
      </c>
      <c r="I1407" s="6">
        <f t="shared" si="108"/>
        <v>300000</v>
      </c>
      <c r="J1407" s="9" t="str">
        <f t="shared" si="109"/>
        <v>High Value</v>
      </c>
      <c r="K1407" s="2">
        <v>45640</v>
      </c>
      <c r="L1407" s="2" t="str">
        <f t="shared" si="110"/>
        <v>December 2024</v>
      </c>
      <c r="M1407" t="s">
        <v>13192</v>
      </c>
      <c r="N1407" t="s">
        <v>19174</v>
      </c>
      <c r="O1407" t="s">
        <v>25087</v>
      </c>
      <c r="P1407" t="s">
        <v>28933</v>
      </c>
    </row>
    <row r="1408" spans="1:16">
      <c r="A1408" t="s">
        <v>1416</v>
      </c>
      <c r="B1408" s="9" t="s">
        <v>29110</v>
      </c>
      <c r="C1408" s="9" t="s">
        <v>29954</v>
      </c>
      <c r="D1408" s="9" t="str">
        <f t="shared" si="106"/>
        <v>Catherine Clay</v>
      </c>
      <c r="E1408" t="s">
        <v>11783</v>
      </c>
      <c r="F1408" s="9" t="str">
        <f t="shared" si="107"/>
        <v>Bananas</v>
      </c>
      <c r="G1408" s="6">
        <v>50000</v>
      </c>
      <c r="H1408" s="11">
        <v>9</v>
      </c>
      <c r="I1408" s="6">
        <f t="shared" si="108"/>
        <v>450000</v>
      </c>
      <c r="J1408" s="9" t="str">
        <f t="shared" si="109"/>
        <v>High Value</v>
      </c>
      <c r="K1408" s="2">
        <v>45547</v>
      </c>
      <c r="L1408" s="2" t="str">
        <f t="shared" si="110"/>
        <v>September 2024</v>
      </c>
      <c r="M1408" t="s">
        <v>13193</v>
      </c>
      <c r="N1408" t="s">
        <v>19175</v>
      </c>
      <c r="O1408" t="s">
        <v>25088</v>
      </c>
      <c r="P1408" t="s">
        <v>28880</v>
      </c>
    </row>
    <row r="1409" spans="1:16">
      <c r="A1409" t="s">
        <v>1417</v>
      </c>
      <c r="B1409" s="9" t="s">
        <v>29056</v>
      </c>
      <c r="C1409" s="9" t="s">
        <v>29539</v>
      </c>
      <c r="D1409" s="9" t="str">
        <f t="shared" si="106"/>
        <v>Joshua Walker</v>
      </c>
      <c r="E1409" t="s">
        <v>11782</v>
      </c>
      <c r="F1409" s="9" t="str">
        <f t="shared" si="107"/>
        <v>Apples</v>
      </c>
      <c r="G1409" s="6">
        <v>15000</v>
      </c>
      <c r="H1409" s="11">
        <v>4</v>
      </c>
      <c r="I1409" s="6">
        <f t="shared" si="108"/>
        <v>60000</v>
      </c>
      <c r="J1409" s="9" t="str">
        <f t="shared" si="109"/>
        <v>Mid Value</v>
      </c>
      <c r="K1409" s="2">
        <v>45610</v>
      </c>
      <c r="L1409" s="2" t="str">
        <f t="shared" si="110"/>
        <v>November 2024</v>
      </c>
      <c r="M1409" t="s">
        <v>13194</v>
      </c>
      <c r="N1409" t="s">
        <v>19176</v>
      </c>
      <c r="O1409" t="s">
        <v>25089</v>
      </c>
      <c r="P1409" t="s">
        <v>28989</v>
      </c>
    </row>
    <row r="1410" spans="1:16">
      <c r="A1410" t="s">
        <v>1418</v>
      </c>
      <c r="B1410" s="9" t="s">
        <v>29454</v>
      </c>
      <c r="C1410" s="9" t="s">
        <v>29481</v>
      </c>
      <c r="D1410" s="9" t="str">
        <f t="shared" si="106"/>
        <v>Leslie Murphy</v>
      </c>
      <c r="E1410" t="s">
        <v>11782</v>
      </c>
      <c r="F1410" s="9" t="str">
        <f t="shared" si="107"/>
        <v>Apples</v>
      </c>
      <c r="G1410" s="6">
        <v>15000</v>
      </c>
      <c r="H1410" s="11">
        <v>8</v>
      </c>
      <c r="I1410" s="6">
        <f t="shared" si="108"/>
        <v>120000</v>
      </c>
      <c r="J1410" s="9" t="str">
        <f t="shared" si="109"/>
        <v>Mid Value</v>
      </c>
      <c r="K1410" s="2">
        <v>45655</v>
      </c>
      <c r="L1410" s="2" t="str">
        <f t="shared" si="110"/>
        <v>December 2024</v>
      </c>
      <c r="M1410" t="s">
        <v>13195</v>
      </c>
      <c r="N1410" t="s">
        <v>19177</v>
      </c>
      <c r="O1410" t="s">
        <v>25090</v>
      </c>
      <c r="P1410" t="s">
        <v>28884</v>
      </c>
    </row>
    <row r="1411" spans="1:16">
      <c r="A1411" t="s">
        <v>1419</v>
      </c>
      <c r="B1411" s="9" t="s">
        <v>29955</v>
      </c>
      <c r="C1411" s="9" t="s">
        <v>29817</v>
      </c>
      <c r="D1411" s="9" t="str">
        <f t="shared" ref="D1411:D1474" si="111">CONCATENATE(B1411, " ",C1411)</f>
        <v>Walter Schultz</v>
      </c>
      <c r="E1411" t="s">
        <v>11784</v>
      </c>
      <c r="F1411" s="9" t="str">
        <f t="shared" ref="F1411:F1474" si="112">IF(E1411="Not Found","Not Found",VLOOKUP(E1411,$S$2:$T$6,2,FALSE))</f>
        <v>Water Melon</v>
      </c>
      <c r="G1411" s="6">
        <v>30000</v>
      </c>
      <c r="H1411" s="11">
        <v>8</v>
      </c>
      <c r="I1411" s="6">
        <f t="shared" ref="I1411:I1474" si="113">IF(OR(G1411="Not Found",G1411=""),"Not Found",G1411*H1411)</f>
        <v>240000</v>
      </c>
      <c r="J1411" s="9" t="str">
        <f t="shared" ref="J1411:J1474" si="114">IF(G1411&lt;=12000,"Low Value", IF(G1411&gt;=30000,"High Value","Mid Value"))</f>
        <v>High Value</v>
      </c>
      <c r="K1411" s="2">
        <v>45502</v>
      </c>
      <c r="L1411" s="2" t="str">
        <f t="shared" ref="L1411:L1474" si="115">TEXT(K1411,"mmmm yyyy")</f>
        <v>July 2024</v>
      </c>
      <c r="M1411" t="s">
        <v>13196</v>
      </c>
      <c r="N1411" t="s">
        <v>19178</v>
      </c>
      <c r="O1411" t="s">
        <v>25091</v>
      </c>
      <c r="P1411" t="s">
        <v>28827</v>
      </c>
    </row>
    <row r="1412" spans="1:16">
      <c r="A1412" t="s">
        <v>1420</v>
      </c>
      <c r="B1412" s="9" t="s">
        <v>29234</v>
      </c>
      <c r="C1412" s="9" t="s">
        <v>29956</v>
      </c>
      <c r="D1412" s="9" t="str">
        <f t="shared" si="111"/>
        <v>Christine Gentry</v>
      </c>
      <c r="E1412" t="s">
        <v>11784</v>
      </c>
      <c r="F1412" s="9" t="str">
        <f t="shared" si="112"/>
        <v>Water Melon</v>
      </c>
      <c r="G1412" s="6">
        <v>30000</v>
      </c>
      <c r="H1412" s="11">
        <v>3</v>
      </c>
      <c r="I1412" s="6">
        <f t="shared" si="113"/>
        <v>90000</v>
      </c>
      <c r="J1412" s="9" t="str">
        <f t="shared" si="114"/>
        <v>High Value</v>
      </c>
      <c r="K1412" s="2">
        <v>45476</v>
      </c>
      <c r="L1412" s="2" t="str">
        <f t="shared" si="115"/>
        <v>July 2024</v>
      </c>
      <c r="M1412" t="s">
        <v>13197</v>
      </c>
      <c r="N1412" t="s">
        <v>19179</v>
      </c>
      <c r="O1412" t="s">
        <v>25092</v>
      </c>
      <c r="P1412" t="s">
        <v>28756</v>
      </c>
    </row>
    <row r="1413" spans="1:16">
      <c r="A1413" t="s">
        <v>1421</v>
      </c>
      <c r="B1413" s="9" t="s">
        <v>29146</v>
      </c>
      <c r="C1413" s="9" t="s">
        <v>29957</v>
      </c>
      <c r="D1413" s="9" t="str">
        <f t="shared" si="111"/>
        <v>David Rich</v>
      </c>
      <c r="E1413" t="s">
        <v>11786</v>
      </c>
      <c r="F1413" s="9" t="str">
        <f t="shared" si="112"/>
        <v>Pineapples</v>
      </c>
      <c r="G1413" s="6">
        <v>5000</v>
      </c>
      <c r="H1413" s="11">
        <v>3</v>
      </c>
      <c r="I1413" s="6">
        <f t="shared" si="113"/>
        <v>15000</v>
      </c>
      <c r="J1413" s="9" t="str">
        <f t="shared" si="114"/>
        <v>Low Value</v>
      </c>
      <c r="K1413" s="2">
        <v>45588</v>
      </c>
      <c r="L1413" s="2" t="str">
        <f t="shared" si="115"/>
        <v>October 2024</v>
      </c>
      <c r="M1413" t="s">
        <v>13198</v>
      </c>
      <c r="N1413" t="s">
        <v>19180</v>
      </c>
      <c r="O1413" t="s">
        <v>25093</v>
      </c>
      <c r="P1413" t="s">
        <v>28976</v>
      </c>
    </row>
    <row r="1414" spans="1:16">
      <c r="A1414" t="s">
        <v>1422</v>
      </c>
      <c r="B1414" s="9" t="s">
        <v>29624</v>
      </c>
      <c r="C1414" s="9" t="s">
        <v>29792</v>
      </c>
      <c r="D1414" s="9" t="str">
        <f t="shared" si="111"/>
        <v>Lindsey Mercer</v>
      </c>
      <c r="E1414" t="s">
        <v>11785</v>
      </c>
      <c r="F1414" s="9" t="str">
        <f t="shared" si="112"/>
        <v>Orange</v>
      </c>
      <c r="G1414" s="6">
        <v>12000</v>
      </c>
      <c r="H1414" s="11">
        <v>9</v>
      </c>
      <c r="I1414" s="6">
        <f t="shared" si="113"/>
        <v>108000</v>
      </c>
      <c r="J1414" s="9" t="str">
        <f t="shared" si="114"/>
        <v>Low Value</v>
      </c>
      <c r="K1414" s="2">
        <v>45766</v>
      </c>
      <c r="L1414" s="2" t="str">
        <f t="shared" si="115"/>
        <v>April 2025</v>
      </c>
      <c r="M1414" t="s">
        <v>13199</v>
      </c>
      <c r="N1414" t="s">
        <v>19181</v>
      </c>
      <c r="O1414" t="s">
        <v>25094</v>
      </c>
      <c r="P1414" t="s">
        <v>28883</v>
      </c>
    </row>
    <row r="1415" spans="1:16">
      <c r="A1415" t="s">
        <v>1423</v>
      </c>
      <c r="B1415" s="9" t="s">
        <v>29701</v>
      </c>
      <c r="C1415" s="9" t="s">
        <v>29387</v>
      </c>
      <c r="D1415" s="9" t="str">
        <f t="shared" si="111"/>
        <v>Cheryl Harrison</v>
      </c>
      <c r="E1415" t="s">
        <v>11782</v>
      </c>
      <c r="F1415" s="9" t="str">
        <f t="shared" si="112"/>
        <v>Apples</v>
      </c>
      <c r="G1415" s="6">
        <v>15000</v>
      </c>
      <c r="H1415" s="11">
        <v>10</v>
      </c>
      <c r="I1415" s="6">
        <f t="shared" si="113"/>
        <v>150000</v>
      </c>
      <c r="J1415" s="9" t="str">
        <f t="shared" si="114"/>
        <v>Mid Value</v>
      </c>
      <c r="K1415" s="2">
        <v>45648</v>
      </c>
      <c r="L1415" s="2" t="str">
        <f t="shared" si="115"/>
        <v>December 2024</v>
      </c>
      <c r="M1415" t="s">
        <v>13200</v>
      </c>
      <c r="N1415" t="s">
        <v>19182</v>
      </c>
      <c r="O1415" t="s">
        <v>25095</v>
      </c>
      <c r="P1415" t="s">
        <v>28766</v>
      </c>
    </row>
    <row r="1416" spans="1:16">
      <c r="A1416" t="s">
        <v>1424</v>
      </c>
      <c r="B1416" s="9" t="s">
        <v>29280</v>
      </c>
      <c r="C1416" s="9" t="s">
        <v>29097</v>
      </c>
      <c r="D1416" s="9" t="str">
        <f t="shared" si="111"/>
        <v>Christian Carpenter</v>
      </c>
      <c r="E1416" t="s">
        <v>11782</v>
      </c>
      <c r="F1416" s="9" t="str">
        <f t="shared" si="112"/>
        <v>Apples</v>
      </c>
      <c r="G1416" s="6">
        <v>15000</v>
      </c>
      <c r="H1416" s="11">
        <v>2</v>
      </c>
      <c r="I1416" s="6">
        <f t="shared" si="113"/>
        <v>30000</v>
      </c>
      <c r="J1416" s="9" t="str">
        <f t="shared" si="114"/>
        <v>Mid Value</v>
      </c>
      <c r="K1416" s="2">
        <v>45562</v>
      </c>
      <c r="L1416" s="2" t="str">
        <f t="shared" si="115"/>
        <v>September 2024</v>
      </c>
      <c r="M1416" t="s">
        <v>13201</v>
      </c>
      <c r="N1416" t="s">
        <v>19183</v>
      </c>
      <c r="O1416" t="s">
        <v>24518</v>
      </c>
      <c r="P1416" t="s">
        <v>28853</v>
      </c>
    </row>
    <row r="1417" spans="1:16">
      <c r="A1417" t="s">
        <v>1425</v>
      </c>
      <c r="B1417" s="9" t="s">
        <v>29624</v>
      </c>
      <c r="C1417" s="9" t="s">
        <v>29662</v>
      </c>
      <c r="D1417" s="9" t="str">
        <f t="shared" si="111"/>
        <v>Lindsey Merritt</v>
      </c>
      <c r="E1417" t="s">
        <v>11784</v>
      </c>
      <c r="F1417" s="9" t="str">
        <f t="shared" si="112"/>
        <v>Water Melon</v>
      </c>
      <c r="G1417" s="6">
        <v>30000</v>
      </c>
      <c r="H1417" s="11">
        <v>1</v>
      </c>
      <c r="I1417" s="6">
        <f t="shared" si="113"/>
        <v>30000</v>
      </c>
      <c r="J1417" s="9" t="str">
        <f t="shared" si="114"/>
        <v>High Value</v>
      </c>
      <c r="K1417" s="2">
        <v>45516</v>
      </c>
      <c r="L1417" s="2" t="str">
        <f t="shared" si="115"/>
        <v>August 2024</v>
      </c>
      <c r="M1417" t="s">
        <v>13202</v>
      </c>
      <c r="N1417" t="s">
        <v>19184</v>
      </c>
      <c r="O1417" t="s">
        <v>25096</v>
      </c>
      <c r="P1417" t="s">
        <v>28963</v>
      </c>
    </row>
    <row r="1418" spans="1:16">
      <c r="A1418" t="s">
        <v>1426</v>
      </c>
      <c r="B1418" s="9" t="s">
        <v>29958</v>
      </c>
      <c r="C1418" s="9" t="s">
        <v>29959</v>
      </c>
      <c r="D1418" s="9" t="str">
        <f t="shared" si="111"/>
        <v>Katrina Strickland</v>
      </c>
      <c r="E1418" t="s">
        <v>11783</v>
      </c>
      <c r="F1418" s="9" t="str">
        <f t="shared" si="112"/>
        <v>Bananas</v>
      </c>
      <c r="G1418" s="6">
        <v>50000</v>
      </c>
      <c r="H1418" s="11">
        <v>6</v>
      </c>
      <c r="I1418" s="6">
        <f t="shared" si="113"/>
        <v>300000</v>
      </c>
      <c r="J1418" s="9" t="str">
        <f t="shared" si="114"/>
        <v>High Value</v>
      </c>
      <c r="K1418" s="2">
        <v>45465</v>
      </c>
      <c r="L1418" s="2" t="str">
        <f t="shared" si="115"/>
        <v>June 2024</v>
      </c>
      <c r="M1418" t="s">
        <v>13203</v>
      </c>
      <c r="N1418" t="s">
        <v>19185</v>
      </c>
      <c r="O1418" t="s">
        <v>25097</v>
      </c>
      <c r="P1418" t="s">
        <v>28933</v>
      </c>
    </row>
    <row r="1419" spans="1:16">
      <c r="A1419" t="s">
        <v>1427</v>
      </c>
      <c r="B1419" s="9" t="s">
        <v>29414</v>
      </c>
      <c r="C1419" s="9" t="s">
        <v>29960</v>
      </c>
      <c r="D1419" s="9" t="str">
        <f t="shared" si="111"/>
        <v>Kimberly Acosta</v>
      </c>
      <c r="E1419" t="s">
        <v>11786</v>
      </c>
      <c r="F1419" s="9" t="str">
        <f t="shared" si="112"/>
        <v>Pineapples</v>
      </c>
      <c r="G1419" s="6">
        <v>5000</v>
      </c>
      <c r="H1419" s="11">
        <v>6</v>
      </c>
      <c r="I1419" s="6">
        <f t="shared" si="113"/>
        <v>30000</v>
      </c>
      <c r="J1419" s="9" t="str">
        <f t="shared" si="114"/>
        <v>Low Value</v>
      </c>
      <c r="K1419" s="2">
        <v>45530</v>
      </c>
      <c r="L1419" s="2" t="str">
        <f t="shared" si="115"/>
        <v>August 2024</v>
      </c>
      <c r="M1419" t="s">
        <v>13204</v>
      </c>
      <c r="N1419" t="s">
        <v>19186</v>
      </c>
      <c r="O1419" t="s">
        <v>25098</v>
      </c>
      <c r="P1419" t="s">
        <v>28749</v>
      </c>
    </row>
    <row r="1420" spans="1:16">
      <c r="A1420" t="s">
        <v>1428</v>
      </c>
      <c r="B1420" s="9" t="s">
        <v>29477</v>
      </c>
      <c r="C1420" s="9" t="s">
        <v>29019</v>
      </c>
      <c r="D1420" s="9" t="str">
        <f t="shared" si="111"/>
        <v>Daniel Garcia</v>
      </c>
      <c r="E1420" t="s">
        <v>11784</v>
      </c>
      <c r="F1420" s="9" t="str">
        <f t="shared" si="112"/>
        <v>Water Melon</v>
      </c>
      <c r="G1420" s="6">
        <v>30000</v>
      </c>
      <c r="H1420" s="11">
        <v>3</v>
      </c>
      <c r="I1420" s="6">
        <f t="shared" si="113"/>
        <v>90000</v>
      </c>
      <c r="J1420" s="9" t="str">
        <f t="shared" si="114"/>
        <v>High Value</v>
      </c>
      <c r="K1420" s="2">
        <v>45602</v>
      </c>
      <c r="L1420" s="2" t="str">
        <f t="shared" si="115"/>
        <v>November 2024</v>
      </c>
      <c r="M1420" t="s">
        <v>13205</v>
      </c>
      <c r="N1420" t="s">
        <v>19187</v>
      </c>
      <c r="O1420" t="s">
        <v>25099</v>
      </c>
      <c r="P1420" t="s">
        <v>28852</v>
      </c>
    </row>
    <row r="1421" spans="1:16">
      <c r="A1421" t="s">
        <v>1429</v>
      </c>
      <c r="B1421" s="9" t="s">
        <v>29227</v>
      </c>
      <c r="C1421" s="9" t="s">
        <v>29922</v>
      </c>
      <c r="D1421" s="9" t="str">
        <f t="shared" si="111"/>
        <v>Shelly Webster</v>
      </c>
      <c r="E1421" t="s">
        <v>11786</v>
      </c>
      <c r="F1421" s="9" t="str">
        <f t="shared" si="112"/>
        <v>Pineapples</v>
      </c>
      <c r="G1421" s="6">
        <v>5000</v>
      </c>
      <c r="H1421" s="11">
        <v>9</v>
      </c>
      <c r="I1421" s="6">
        <f t="shared" si="113"/>
        <v>45000</v>
      </c>
      <c r="J1421" s="9" t="str">
        <f t="shared" si="114"/>
        <v>Low Value</v>
      </c>
      <c r="K1421" s="2">
        <v>45588</v>
      </c>
      <c r="L1421" s="2" t="str">
        <f t="shared" si="115"/>
        <v>October 2024</v>
      </c>
      <c r="M1421" t="s">
        <v>13206</v>
      </c>
      <c r="N1421" t="s">
        <v>19188</v>
      </c>
      <c r="O1421" t="s">
        <v>25100</v>
      </c>
      <c r="P1421" t="s">
        <v>28759</v>
      </c>
    </row>
    <row r="1422" spans="1:16">
      <c r="A1422" t="s">
        <v>1430</v>
      </c>
      <c r="B1422" s="9" t="s">
        <v>29961</v>
      </c>
      <c r="C1422" s="9" t="s">
        <v>29962</v>
      </c>
      <c r="D1422" s="9" t="str">
        <f t="shared" si="111"/>
        <v>Jermaine Pope</v>
      </c>
      <c r="E1422" t="s">
        <v>11784</v>
      </c>
      <c r="F1422" s="9" t="str">
        <f t="shared" si="112"/>
        <v>Water Melon</v>
      </c>
      <c r="G1422" s="6">
        <v>30000</v>
      </c>
      <c r="H1422" s="11">
        <v>9</v>
      </c>
      <c r="I1422" s="6">
        <f t="shared" si="113"/>
        <v>270000</v>
      </c>
      <c r="J1422" s="9" t="str">
        <f t="shared" si="114"/>
        <v>High Value</v>
      </c>
      <c r="K1422" s="2">
        <v>45422</v>
      </c>
      <c r="L1422" s="2" t="str">
        <f t="shared" si="115"/>
        <v>May 2024</v>
      </c>
      <c r="M1422" t="s">
        <v>13207</v>
      </c>
      <c r="N1422" t="s">
        <v>19189</v>
      </c>
      <c r="O1422" t="s">
        <v>25101</v>
      </c>
      <c r="P1422" t="s">
        <v>28888</v>
      </c>
    </row>
    <row r="1423" spans="1:16">
      <c r="A1423" t="s">
        <v>1431</v>
      </c>
      <c r="B1423" s="9" t="s">
        <v>29492</v>
      </c>
      <c r="C1423" s="9" t="s">
        <v>29963</v>
      </c>
      <c r="D1423" s="9" t="str">
        <f t="shared" si="111"/>
        <v>Andrew Peck</v>
      </c>
      <c r="E1423" t="s">
        <v>11784</v>
      </c>
      <c r="F1423" s="9" t="str">
        <f t="shared" si="112"/>
        <v>Water Melon</v>
      </c>
      <c r="G1423" s="6">
        <v>30000</v>
      </c>
      <c r="H1423" s="11">
        <v>10</v>
      </c>
      <c r="I1423" s="6">
        <f t="shared" si="113"/>
        <v>300000</v>
      </c>
      <c r="J1423" s="9" t="str">
        <f t="shared" si="114"/>
        <v>High Value</v>
      </c>
      <c r="K1423" s="2">
        <v>45511</v>
      </c>
      <c r="L1423" s="2" t="str">
        <f t="shared" si="115"/>
        <v>August 2024</v>
      </c>
      <c r="M1423" t="s">
        <v>13208</v>
      </c>
      <c r="N1423" t="s">
        <v>19190</v>
      </c>
      <c r="O1423" t="s">
        <v>25102</v>
      </c>
      <c r="P1423" t="s">
        <v>28783</v>
      </c>
    </row>
    <row r="1424" spans="1:16">
      <c r="A1424" t="s">
        <v>1432</v>
      </c>
      <c r="B1424" s="9" t="s">
        <v>29317</v>
      </c>
      <c r="C1424" s="9" t="s">
        <v>29162</v>
      </c>
      <c r="D1424" s="9" t="str">
        <f t="shared" si="111"/>
        <v>Adam Rodriguez</v>
      </c>
      <c r="E1424" t="s">
        <v>11786</v>
      </c>
      <c r="F1424" s="9" t="str">
        <f t="shared" si="112"/>
        <v>Pineapples</v>
      </c>
      <c r="G1424" s="6">
        <v>5000</v>
      </c>
      <c r="H1424" s="11">
        <v>6</v>
      </c>
      <c r="I1424" s="6">
        <f t="shared" si="113"/>
        <v>30000</v>
      </c>
      <c r="J1424" s="9" t="str">
        <f t="shared" si="114"/>
        <v>Low Value</v>
      </c>
      <c r="K1424" s="2">
        <v>45712</v>
      </c>
      <c r="L1424" s="2" t="str">
        <f t="shared" si="115"/>
        <v>February 2025</v>
      </c>
      <c r="M1424" t="s">
        <v>13209</v>
      </c>
      <c r="N1424" t="s">
        <v>19191</v>
      </c>
      <c r="O1424" t="s">
        <v>25103</v>
      </c>
      <c r="P1424" t="s">
        <v>28918</v>
      </c>
    </row>
    <row r="1425" spans="1:16">
      <c r="A1425" t="s">
        <v>1433</v>
      </c>
      <c r="B1425" s="9" t="s">
        <v>29112</v>
      </c>
      <c r="C1425" s="9" t="s">
        <v>29964</v>
      </c>
      <c r="D1425" s="9" t="str">
        <f t="shared" si="111"/>
        <v>Denise Tapia</v>
      </c>
      <c r="E1425" t="s">
        <v>11782</v>
      </c>
      <c r="F1425" s="9" t="str">
        <f t="shared" si="112"/>
        <v>Apples</v>
      </c>
      <c r="G1425" s="6">
        <v>15000</v>
      </c>
      <c r="H1425" s="11">
        <v>8</v>
      </c>
      <c r="I1425" s="6">
        <f t="shared" si="113"/>
        <v>120000</v>
      </c>
      <c r="J1425" s="9" t="str">
        <f t="shared" si="114"/>
        <v>Mid Value</v>
      </c>
      <c r="K1425" s="2">
        <v>45732</v>
      </c>
      <c r="L1425" s="2" t="str">
        <f t="shared" si="115"/>
        <v>March 2025</v>
      </c>
      <c r="M1425" t="s">
        <v>13210</v>
      </c>
      <c r="N1425" t="s">
        <v>19192</v>
      </c>
      <c r="O1425" t="s">
        <v>25104</v>
      </c>
      <c r="P1425" t="s">
        <v>28786</v>
      </c>
    </row>
    <row r="1426" spans="1:16">
      <c r="A1426" t="s">
        <v>1434</v>
      </c>
      <c r="B1426" s="9" t="s">
        <v>29146</v>
      </c>
      <c r="C1426" s="9" t="s">
        <v>29929</v>
      </c>
      <c r="D1426" s="9" t="str">
        <f t="shared" si="111"/>
        <v>David Mcgrath</v>
      </c>
      <c r="E1426" t="s">
        <v>11785</v>
      </c>
      <c r="F1426" s="9" t="str">
        <f t="shared" si="112"/>
        <v>Orange</v>
      </c>
      <c r="G1426" s="6">
        <v>12000</v>
      </c>
      <c r="H1426" s="11">
        <v>1</v>
      </c>
      <c r="I1426" s="6">
        <f t="shared" si="113"/>
        <v>12000</v>
      </c>
      <c r="J1426" s="9" t="str">
        <f t="shared" si="114"/>
        <v>Low Value</v>
      </c>
      <c r="K1426" s="2">
        <v>45623</v>
      </c>
      <c r="L1426" s="2" t="str">
        <f t="shared" si="115"/>
        <v>November 2024</v>
      </c>
      <c r="M1426" t="s">
        <v>13211</v>
      </c>
      <c r="N1426" t="s">
        <v>19193</v>
      </c>
      <c r="O1426" t="s">
        <v>25105</v>
      </c>
      <c r="P1426" t="s">
        <v>28774</v>
      </c>
    </row>
    <row r="1427" spans="1:16">
      <c r="A1427" t="s">
        <v>1435</v>
      </c>
      <c r="B1427" s="9" t="s">
        <v>29614</v>
      </c>
      <c r="C1427" s="9" t="s">
        <v>29067</v>
      </c>
      <c r="D1427" s="9" t="str">
        <f t="shared" si="111"/>
        <v>Gary Frederick</v>
      </c>
      <c r="E1427" t="s">
        <v>11786</v>
      </c>
      <c r="F1427" s="9" t="str">
        <f t="shared" si="112"/>
        <v>Pineapples</v>
      </c>
      <c r="G1427" s="6">
        <v>5000</v>
      </c>
      <c r="H1427" s="11">
        <v>10</v>
      </c>
      <c r="I1427" s="6">
        <f t="shared" si="113"/>
        <v>50000</v>
      </c>
      <c r="J1427" s="9" t="str">
        <f t="shared" si="114"/>
        <v>Low Value</v>
      </c>
      <c r="K1427" s="2">
        <v>45608</v>
      </c>
      <c r="L1427" s="2" t="str">
        <f t="shared" si="115"/>
        <v>November 2024</v>
      </c>
      <c r="M1427" t="s">
        <v>13212</v>
      </c>
      <c r="N1427" t="s">
        <v>19194</v>
      </c>
      <c r="O1427" t="s">
        <v>24644</v>
      </c>
      <c r="P1427" t="s">
        <v>28855</v>
      </c>
    </row>
    <row r="1428" spans="1:16">
      <c r="A1428" t="s">
        <v>1436</v>
      </c>
      <c r="B1428" s="9" t="s">
        <v>29835</v>
      </c>
      <c r="C1428" s="9" t="s">
        <v>29732</v>
      </c>
      <c r="D1428" s="9" t="str">
        <f t="shared" si="111"/>
        <v>Luis Gomez</v>
      </c>
      <c r="E1428" t="s">
        <v>11785</v>
      </c>
      <c r="F1428" s="9" t="str">
        <f t="shared" si="112"/>
        <v>Orange</v>
      </c>
      <c r="G1428" s="6">
        <v>12000</v>
      </c>
      <c r="H1428" s="11">
        <v>10</v>
      </c>
      <c r="I1428" s="6">
        <f t="shared" si="113"/>
        <v>120000</v>
      </c>
      <c r="J1428" s="9" t="str">
        <f t="shared" si="114"/>
        <v>Low Value</v>
      </c>
      <c r="K1428" s="2">
        <v>45649</v>
      </c>
      <c r="L1428" s="2" t="str">
        <f t="shared" si="115"/>
        <v>December 2024</v>
      </c>
      <c r="M1428" t="s">
        <v>13213</v>
      </c>
      <c r="N1428" t="s">
        <v>19195</v>
      </c>
      <c r="O1428" t="s">
        <v>25106</v>
      </c>
      <c r="P1428" t="s">
        <v>28978</v>
      </c>
    </row>
    <row r="1429" spans="1:16">
      <c r="A1429" t="s">
        <v>1437</v>
      </c>
      <c r="B1429" s="9" t="s">
        <v>29309</v>
      </c>
      <c r="C1429" s="9" t="s">
        <v>29104</v>
      </c>
      <c r="D1429" s="9" t="str">
        <f t="shared" si="111"/>
        <v>Mary Gonzalez</v>
      </c>
      <c r="E1429" t="s">
        <v>11783</v>
      </c>
      <c r="F1429" s="9" t="str">
        <f t="shared" si="112"/>
        <v>Bananas</v>
      </c>
      <c r="G1429" s="6">
        <v>50000</v>
      </c>
      <c r="H1429" s="11">
        <v>9</v>
      </c>
      <c r="I1429" s="6">
        <f t="shared" si="113"/>
        <v>450000</v>
      </c>
      <c r="J1429" s="9" t="str">
        <f t="shared" si="114"/>
        <v>High Value</v>
      </c>
      <c r="K1429" s="2">
        <v>45656</v>
      </c>
      <c r="L1429" s="2" t="str">
        <f t="shared" si="115"/>
        <v>December 2024</v>
      </c>
      <c r="M1429" t="s">
        <v>13214</v>
      </c>
      <c r="N1429" t="s">
        <v>19196</v>
      </c>
      <c r="O1429" t="s">
        <v>25107</v>
      </c>
      <c r="P1429" t="s">
        <v>28862</v>
      </c>
    </row>
    <row r="1430" spans="1:16">
      <c r="A1430" t="s">
        <v>1438</v>
      </c>
      <c r="B1430" s="9" t="s">
        <v>29103</v>
      </c>
      <c r="C1430" s="9" t="s">
        <v>29965</v>
      </c>
      <c r="D1430" s="9" t="str">
        <f t="shared" si="111"/>
        <v>Christopher Maddox</v>
      </c>
      <c r="E1430" t="s">
        <v>11785</v>
      </c>
      <c r="F1430" s="9" t="str">
        <f t="shared" si="112"/>
        <v>Orange</v>
      </c>
      <c r="G1430" s="6">
        <v>12000</v>
      </c>
      <c r="H1430" s="11">
        <v>10</v>
      </c>
      <c r="I1430" s="6">
        <f t="shared" si="113"/>
        <v>120000</v>
      </c>
      <c r="J1430" s="9" t="str">
        <f t="shared" si="114"/>
        <v>Low Value</v>
      </c>
      <c r="K1430" s="2">
        <v>45604</v>
      </c>
      <c r="L1430" s="2" t="str">
        <f t="shared" si="115"/>
        <v>November 2024</v>
      </c>
      <c r="M1430" t="s">
        <v>13215</v>
      </c>
      <c r="N1430" t="s">
        <v>19197</v>
      </c>
      <c r="O1430" t="s">
        <v>25108</v>
      </c>
      <c r="P1430" t="s">
        <v>28782</v>
      </c>
    </row>
    <row r="1431" spans="1:16">
      <c r="A1431" t="s">
        <v>1439</v>
      </c>
      <c r="B1431" s="9" t="s">
        <v>29638</v>
      </c>
      <c r="C1431" s="9" t="s">
        <v>29073</v>
      </c>
      <c r="D1431" s="9" t="str">
        <f t="shared" si="111"/>
        <v>Victoria Thompson</v>
      </c>
      <c r="E1431" t="s">
        <v>11785</v>
      </c>
      <c r="F1431" s="9" t="str">
        <f t="shared" si="112"/>
        <v>Orange</v>
      </c>
      <c r="G1431" s="6">
        <v>12000</v>
      </c>
      <c r="H1431" s="11">
        <v>2</v>
      </c>
      <c r="I1431" s="6">
        <f t="shared" si="113"/>
        <v>24000</v>
      </c>
      <c r="J1431" s="9" t="str">
        <f t="shared" si="114"/>
        <v>Low Value</v>
      </c>
      <c r="K1431" s="2">
        <v>45760</v>
      </c>
      <c r="L1431" s="2" t="str">
        <f t="shared" si="115"/>
        <v>April 2025</v>
      </c>
      <c r="M1431" t="s">
        <v>13216</v>
      </c>
      <c r="N1431" t="s">
        <v>19198</v>
      </c>
      <c r="O1431" t="s">
        <v>24860</v>
      </c>
      <c r="P1431" t="s">
        <v>28943</v>
      </c>
    </row>
    <row r="1432" spans="1:16">
      <c r="A1432" t="s">
        <v>1440</v>
      </c>
      <c r="B1432" s="9" t="s">
        <v>29966</v>
      </c>
      <c r="C1432" s="9" t="s">
        <v>29115</v>
      </c>
      <c r="D1432" s="9" t="str">
        <f t="shared" si="111"/>
        <v>Marissa Parker</v>
      </c>
      <c r="E1432" t="s">
        <v>11785</v>
      </c>
      <c r="F1432" s="9" t="str">
        <f t="shared" si="112"/>
        <v>Orange</v>
      </c>
      <c r="G1432" s="6">
        <v>12000</v>
      </c>
      <c r="H1432" s="11">
        <v>8</v>
      </c>
      <c r="I1432" s="6">
        <f t="shared" si="113"/>
        <v>96000</v>
      </c>
      <c r="J1432" s="9" t="str">
        <f t="shared" si="114"/>
        <v>Low Value</v>
      </c>
      <c r="K1432" s="2">
        <v>45526</v>
      </c>
      <c r="L1432" s="2" t="str">
        <f t="shared" si="115"/>
        <v>August 2024</v>
      </c>
      <c r="M1432" t="s">
        <v>13217</v>
      </c>
      <c r="N1432" t="s">
        <v>19199</v>
      </c>
      <c r="O1432" t="s">
        <v>25109</v>
      </c>
      <c r="P1432" t="s">
        <v>28890</v>
      </c>
    </row>
    <row r="1433" spans="1:16">
      <c r="A1433" t="s">
        <v>1441</v>
      </c>
      <c r="B1433" s="9" t="s">
        <v>29470</v>
      </c>
      <c r="C1433" s="9" t="s">
        <v>29575</v>
      </c>
      <c r="D1433" s="9" t="str">
        <f t="shared" si="111"/>
        <v>Angela Hanson</v>
      </c>
      <c r="E1433" t="s">
        <v>11786</v>
      </c>
      <c r="F1433" s="9" t="str">
        <f t="shared" si="112"/>
        <v>Pineapples</v>
      </c>
      <c r="G1433" s="6">
        <v>5000</v>
      </c>
      <c r="H1433" s="11">
        <v>5</v>
      </c>
      <c r="I1433" s="6">
        <f t="shared" si="113"/>
        <v>25000</v>
      </c>
      <c r="J1433" s="9" t="str">
        <f t="shared" si="114"/>
        <v>Low Value</v>
      </c>
      <c r="K1433" s="2">
        <v>45468</v>
      </c>
      <c r="L1433" s="2" t="str">
        <f t="shared" si="115"/>
        <v>June 2024</v>
      </c>
      <c r="M1433" t="s">
        <v>13218</v>
      </c>
      <c r="N1433" t="s">
        <v>19200</v>
      </c>
      <c r="O1433" t="s">
        <v>25110</v>
      </c>
      <c r="P1433" t="s">
        <v>28903</v>
      </c>
    </row>
    <row r="1434" spans="1:16">
      <c r="A1434" t="s">
        <v>1442</v>
      </c>
      <c r="B1434" s="9" t="s">
        <v>29146</v>
      </c>
      <c r="C1434" s="9" t="s">
        <v>29016</v>
      </c>
      <c r="D1434" s="9" t="str">
        <f t="shared" si="111"/>
        <v>David Smith</v>
      </c>
      <c r="E1434" t="s">
        <v>11784</v>
      </c>
      <c r="F1434" s="9" t="str">
        <f t="shared" si="112"/>
        <v>Water Melon</v>
      </c>
      <c r="G1434" s="6">
        <v>30000</v>
      </c>
      <c r="H1434" s="11">
        <v>6</v>
      </c>
      <c r="I1434" s="6">
        <f t="shared" si="113"/>
        <v>180000</v>
      </c>
      <c r="J1434" s="9" t="str">
        <f t="shared" si="114"/>
        <v>High Value</v>
      </c>
      <c r="K1434" s="2">
        <v>45601</v>
      </c>
      <c r="L1434" s="2" t="str">
        <f t="shared" si="115"/>
        <v>November 2024</v>
      </c>
      <c r="M1434" t="s">
        <v>13219</v>
      </c>
      <c r="N1434" t="s">
        <v>19201</v>
      </c>
      <c r="O1434" t="s">
        <v>25111</v>
      </c>
      <c r="P1434" t="s">
        <v>28760</v>
      </c>
    </row>
    <row r="1435" spans="1:16">
      <c r="A1435" t="s">
        <v>1443</v>
      </c>
      <c r="B1435" s="9" t="s">
        <v>30551</v>
      </c>
      <c r="C1435" s="9" t="s">
        <v>30552</v>
      </c>
      <c r="D1435" s="9" t="str">
        <f t="shared" si="111"/>
        <v>Mrs.Kathy Taylor MD</v>
      </c>
      <c r="E1435" t="s">
        <v>11785</v>
      </c>
      <c r="F1435" s="9" t="str">
        <f t="shared" si="112"/>
        <v>Orange</v>
      </c>
      <c r="G1435" s="6">
        <v>12000</v>
      </c>
      <c r="H1435" s="11">
        <v>2</v>
      </c>
      <c r="I1435" s="6">
        <f t="shared" si="113"/>
        <v>24000</v>
      </c>
      <c r="J1435" s="9" t="str">
        <f t="shared" si="114"/>
        <v>Low Value</v>
      </c>
      <c r="K1435" s="2">
        <v>45537</v>
      </c>
      <c r="L1435" s="2" t="str">
        <f t="shared" si="115"/>
        <v>September 2024</v>
      </c>
      <c r="M1435" t="s">
        <v>13220</v>
      </c>
      <c r="N1435" t="s">
        <v>19202</v>
      </c>
      <c r="O1435" t="s">
        <v>25112</v>
      </c>
      <c r="P1435" t="s">
        <v>28962</v>
      </c>
    </row>
    <row r="1436" spans="1:16">
      <c r="A1436" t="s">
        <v>1444</v>
      </c>
      <c r="B1436" s="9" t="s">
        <v>29319</v>
      </c>
      <c r="C1436" s="9" t="s">
        <v>29967</v>
      </c>
      <c r="D1436" s="9" t="str">
        <f t="shared" si="111"/>
        <v>Rebecca Flynn</v>
      </c>
      <c r="E1436" t="s">
        <v>11783</v>
      </c>
      <c r="F1436" s="9" t="str">
        <f t="shared" si="112"/>
        <v>Bananas</v>
      </c>
      <c r="G1436" s="6">
        <v>50000</v>
      </c>
      <c r="H1436" s="11">
        <v>5</v>
      </c>
      <c r="I1436" s="6">
        <f t="shared" si="113"/>
        <v>250000</v>
      </c>
      <c r="J1436" s="9" t="str">
        <f t="shared" si="114"/>
        <v>High Value</v>
      </c>
      <c r="K1436" s="2">
        <v>45622</v>
      </c>
      <c r="L1436" s="2" t="str">
        <f t="shared" si="115"/>
        <v>November 2024</v>
      </c>
      <c r="M1436" t="s">
        <v>13221</v>
      </c>
      <c r="N1436" t="s">
        <v>19203</v>
      </c>
      <c r="O1436" t="s">
        <v>25113</v>
      </c>
      <c r="P1436" t="s">
        <v>28892</v>
      </c>
    </row>
    <row r="1437" spans="1:16">
      <c r="A1437" t="s">
        <v>1445</v>
      </c>
      <c r="B1437" s="9" t="s">
        <v>29366</v>
      </c>
      <c r="C1437" s="9" t="s">
        <v>29773</v>
      </c>
      <c r="D1437" s="9" t="str">
        <f t="shared" si="111"/>
        <v>Karen Grant</v>
      </c>
      <c r="E1437" t="s">
        <v>11783</v>
      </c>
      <c r="F1437" s="9" t="str">
        <f t="shared" si="112"/>
        <v>Bananas</v>
      </c>
      <c r="G1437" s="6">
        <v>50000</v>
      </c>
      <c r="H1437" s="11">
        <v>9</v>
      </c>
      <c r="I1437" s="6">
        <f t="shared" si="113"/>
        <v>450000</v>
      </c>
      <c r="J1437" s="9" t="str">
        <f t="shared" si="114"/>
        <v>High Value</v>
      </c>
      <c r="K1437" s="2">
        <v>45736</v>
      </c>
      <c r="L1437" s="2" t="str">
        <f t="shared" si="115"/>
        <v>March 2025</v>
      </c>
      <c r="M1437" t="s">
        <v>13222</v>
      </c>
      <c r="N1437" t="s">
        <v>19204</v>
      </c>
      <c r="O1437" t="s">
        <v>25114</v>
      </c>
      <c r="P1437" t="s">
        <v>28985</v>
      </c>
    </row>
    <row r="1438" spans="1:16">
      <c r="A1438" t="s">
        <v>1446</v>
      </c>
      <c r="B1438" s="9" t="s">
        <v>29968</v>
      </c>
      <c r="C1438" s="9" t="s">
        <v>29212</v>
      </c>
      <c r="D1438" s="9" t="str">
        <f t="shared" si="111"/>
        <v>Mallory Hanna</v>
      </c>
      <c r="E1438" t="s">
        <v>11782</v>
      </c>
      <c r="F1438" s="9" t="str">
        <f t="shared" si="112"/>
        <v>Apples</v>
      </c>
      <c r="G1438" s="6">
        <v>15000</v>
      </c>
      <c r="H1438" s="11">
        <v>6</v>
      </c>
      <c r="I1438" s="6">
        <f t="shared" si="113"/>
        <v>90000</v>
      </c>
      <c r="J1438" s="9" t="str">
        <f t="shared" si="114"/>
        <v>Mid Value</v>
      </c>
      <c r="K1438" s="2">
        <v>45617</v>
      </c>
      <c r="L1438" s="2" t="str">
        <f t="shared" si="115"/>
        <v>November 2024</v>
      </c>
      <c r="M1438" t="s">
        <v>13223</v>
      </c>
      <c r="N1438" t="s">
        <v>19205</v>
      </c>
      <c r="O1438" t="s">
        <v>25115</v>
      </c>
      <c r="P1438" t="s">
        <v>28911</v>
      </c>
    </row>
    <row r="1439" spans="1:16">
      <c r="A1439" t="s">
        <v>1447</v>
      </c>
      <c r="B1439" s="9" t="s">
        <v>29041</v>
      </c>
      <c r="C1439" s="9" t="s">
        <v>29729</v>
      </c>
      <c r="D1439" s="9" t="str">
        <f t="shared" si="111"/>
        <v>Michael Cameron</v>
      </c>
      <c r="E1439" t="s">
        <v>11784</v>
      </c>
      <c r="F1439" s="9" t="str">
        <f t="shared" si="112"/>
        <v>Water Melon</v>
      </c>
      <c r="G1439" s="6">
        <v>30000</v>
      </c>
      <c r="H1439" s="11">
        <v>9</v>
      </c>
      <c r="I1439" s="6">
        <f t="shared" si="113"/>
        <v>270000</v>
      </c>
      <c r="J1439" s="9" t="str">
        <f t="shared" si="114"/>
        <v>High Value</v>
      </c>
      <c r="K1439" s="2">
        <v>45708</v>
      </c>
      <c r="L1439" s="2" t="str">
        <f t="shared" si="115"/>
        <v>February 2025</v>
      </c>
      <c r="M1439" t="s">
        <v>13224</v>
      </c>
      <c r="N1439" t="s">
        <v>19206</v>
      </c>
      <c r="O1439" t="s">
        <v>25116</v>
      </c>
      <c r="P1439" t="s">
        <v>28769</v>
      </c>
    </row>
    <row r="1440" spans="1:16">
      <c r="A1440" t="s">
        <v>1448</v>
      </c>
      <c r="B1440" s="9" t="s">
        <v>29969</v>
      </c>
      <c r="C1440" s="9" t="s">
        <v>29047</v>
      </c>
      <c r="D1440" s="9" t="str">
        <f t="shared" si="111"/>
        <v>Jean Hamilton</v>
      </c>
      <c r="E1440" t="s">
        <v>11783</v>
      </c>
      <c r="F1440" s="9" t="str">
        <f t="shared" si="112"/>
        <v>Bananas</v>
      </c>
      <c r="G1440" s="6">
        <v>50000</v>
      </c>
      <c r="H1440" s="11">
        <v>10</v>
      </c>
      <c r="I1440" s="6">
        <f t="shared" si="113"/>
        <v>500000</v>
      </c>
      <c r="J1440" s="9" t="str">
        <f t="shared" si="114"/>
        <v>High Value</v>
      </c>
      <c r="K1440" s="2">
        <v>45603</v>
      </c>
      <c r="L1440" s="2" t="str">
        <f t="shared" si="115"/>
        <v>November 2024</v>
      </c>
      <c r="M1440" t="s">
        <v>13225</v>
      </c>
      <c r="N1440" t="s">
        <v>19207</v>
      </c>
      <c r="O1440" t="s">
        <v>25117</v>
      </c>
      <c r="P1440" t="s">
        <v>28985</v>
      </c>
    </row>
    <row r="1441" spans="1:16">
      <c r="A1441" t="s">
        <v>1449</v>
      </c>
      <c r="B1441" s="9" t="s">
        <v>29324</v>
      </c>
      <c r="C1441" s="9" t="s">
        <v>29970</v>
      </c>
      <c r="D1441" s="9" t="str">
        <f t="shared" si="111"/>
        <v>Janet Moran</v>
      </c>
      <c r="E1441" t="s">
        <v>11785</v>
      </c>
      <c r="F1441" s="9" t="str">
        <f t="shared" si="112"/>
        <v>Orange</v>
      </c>
      <c r="G1441" s="6">
        <v>12000</v>
      </c>
      <c r="H1441" s="11">
        <v>7</v>
      </c>
      <c r="I1441" s="6">
        <f t="shared" si="113"/>
        <v>84000</v>
      </c>
      <c r="J1441" s="9" t="str">
        <f t="shared" si="114"/>
        <v>Low Value</v>
      </c>
      <c r="K1441" s="2">
        <v>45752</v>
      </c>
      <c r="L1441" s="2" t="str">
        <f t="shared" si="115"/>
        <v>April 2025</v>
      </c>
      <c r="M1441" t="s">
        <v>13226</v>
      </c>
      <c r="N1441" t="s">
        <v>19208</v>
      </c>
      <c r="O1441" t="s">
        <v>25118</v>
      </c>
      <c r="P1441" t="s">
        <v>28834</v>
      </c>
    </row>
    <row r="1442" spans="1:16">
      <c r="A1442" t="s">
        <v>1450</v>
      </c>
      <c r="B1442" s="9" t="s">
        <v>29114</v>
      </c>
      <c r="C1442" s="9" t="s">
        <v>29971</v>
      </c>
      <c r="D1442" s="9" t="str">
        <f t="shared" si="111"/>
        <v>Matthew Melendez</v>
      </c>
      <c r="E1442" t="s">
        <v>11786</v>
      </c>
      <c r="F1442" s="9" t="str">
        <f t="shared" si="112"/>
        <v>Pineapples</v>
      </c>
      <c r="G1442" s="6">
        <v>5000</v>
      </c>
      <c r="H1442" s="11">
        <v>7</v>
      </c>
      <c r="I1442" s="6">
        <f t="shared" si="113"/>
        <v>35000</v>
      </c>
      <c r="J1442" s="9" t="str">
        <f t="shared" si="114"/>
        <v>Low Value</v>
      </c>
      <c r="K1442" s="2">
        <v>45625</v>
      </c>
      <c r="L1442" s="2" t="str">
        <f t="shared" si="115"/>
        <v>November 2024</v>
      </c>
      <c r="M1442" t="s">
        <v>13227</v>
      </c>
      <c r="N1442" t="s">
        <v>19209</v>
      </c>
      <c r="O1442" t="s">
        <v>25119</v>
      </c>
      <c r="P1442" t="s">
        <v>28979</v>
      </c>
    </row>
    <row r="1443" spans="1:16">
      <c r="A1443" t="s">
        <v>1451</v>
      </c>
      <c r="B1443" s="9" t="s">
        <v>29451</v>
      </c>
      <c r="C1443" s="9" t="s">
        <v>29261</v>
      </c>
      <c r="D1443" s="9" t="str">
        <f t="shared" si="111"/>
        <v>Heidi Schroeder</v>
      </c>
      <c r="E1443" t="s">
        <v>11784</v>
      </c>
      <c r="F1443" s="9" t="str">
        <f t="shared" si="112"/>
        <v>Water Melon</v>
      </c>
      <c r="G1443" s="6">
        <v>30000</v>
      </c>
      <c r="H1443" s="11">
        <v>9</v>
      </c>
      <c r="I1443" s="6">
        <f t="shared" si="113"/>
        <v>270000</v>
      </c>
      <c r="J1443" s="9" t="str">
        <f t="shared" si="114"/>
        <v>High Value</v>
      </c>
      <c r="K1443" s="2">
        <v>45599</v>
      </c>
      <c r="L1443" s="2" t="str">
        <f t="shared" si="115"/>
        <v>November 2024</v>
      </c>
      <c r="M1443" t="s">
        <v>13228</v>
      </c>
      <c r="N1443" t="s">
        <v>19210</v>
      </c>
      <c r="O1443" t="s">
        <v>25120</v>
      </c>
      <c r="P1443" t="s">
        <v>28941</v>
      </c>
    </row>
    <row r="1444" spans="1:16">
      <c r="A1444" t="s">
        <v>1452</v>
      </c>
      <c r="B1444" s="9" t="s">
        <v>29041</v>
      </c>
      <c r="C1444" s="9" t="s">
        <v>29972</v>
      </c>
      <c r="D1444" s="9" t="str">
        <f t="shared" si="111"/>
        <v>Michael Abbott</v>
      </c>
      <c r="E1444" t="s">
        <v>11782</v>
      </c>
      <c r="F1444" s="9" t="str">
        <f t="shared" si="112"/>
        <v>Apples</v>
      </c>
      <c r="G1444" s="6">
        <v>15000</v>
      </c>
      <c r="H1444" s="11">
        <v>10</v>
      </c>
      <c r="I1444" s="6">
        <f t="shared" si="113"/>
        <v>150000</v>
      </c>
      <c r="J1444" s="9" t="str">
        <f t="shared" si="114"/>
        <v>Mid Value</v>
      </c>
      <c r="K1444" s="2">
        <v>45587</v>
      </c>
      <c r="L1444" s="2" t="str">
        <f t="shared" si="115"/>
        <v>October 2024</v>
      </c>
      <c r="M1444" t="s">
        <v>13229</v>
      </c>
      <c r="N1444" t="s">
        <v>19211</v>
      </c>
      <c r="O1444" t="s">
        <v>25121</v>
      </c>
      <c r="P1444" t="s">
        <v>28805</v>
      </c>
    </row>
    <row r="1445" spans="1:16">
      <c r="A1445" t="s">
        <v>1453</v>
      </c>
      <c r="B1445" s="9" t="s">
        <v>29470</v>
      </c>
      <c r="C1445" s="9" t="s">
        <v>29181</v>
      </c>
      <c r="D1445" s="9" t="str">
        <f t="shared" si="111"/>
        <v>Angela Anderson</v>
      </c>
      <c r="E1445" t="s">
        <v>11786</v>
      </c>
      <c r="F1445" s="9" t="str">
        <f t="shared" si="112"/>
        <v>Pineapples</v>
      </c>
      <c r="G1445" s="6">
        <v>5000</v>
      </c>
      <c r="H1445" s="11">
        <v>8</v>
      </c>
      <c r="I1445" s="6">
        <f t="shared" si="113"/>
        <v>40000</v>
      </c>
      <c r="J1445" s="9" t="str">
        <f t="shared" si="114"/>
        <v>Low Value</v>
      </c>
      <c r="K1445" s="2">
        <v>45476</v>
      </c>
      <c r="L1445" s="2" t="str">
        <f t="shared" si="115"/>
        <v>July 2024</v>
      </c>
      <c r="M1445" t="s">
        <v>13230</v>
      </c>
      <c r="N1445" t="s">
        <v>19212</v>
      </c>
      <c r="O1445" t="s">
        <v>25122</v>
      </c>
      <c r="P1445" t="s">
        <v>28840</v>
      </c>
    </row>
    <row r="1446" spans="1:16">
      <c r="A1446" t="s">
        <v>1454</v>
      </c>
      <c r="B1446" s="9" t="s">
        <v>29179</v>
      </c>
      <c r="C1446" s="9" t="s">
        <v>29106</v>
      </c>
      <c r="D1446" s="9" t="str">
        <f t="shared" si="111"/>
        <v>Nicole Johnson</v>
      </c>
      <c r="E1446" t="s">
        <v>11785</v>
      </c>
      <c r="F1446" s="9" t="str">
        <f t="shared" si="112"/>
        <v>Orange</v>
      </c>
      <c r="G1446" s="6">
        <v>12000</v>
      </c>
      <c r="H1446" s="11">
        <v>3</v>
      </c>
      <c r="I1446" s="6">
        <f t="shared" si="113"/>
        <v>36000</v>
      </c>
      <c r="J1446" s="9" t="str">
        <f t="shared" si="114"/>
        <v>Low Value</v>
      </c>
      <c r="K1446" s="2">
        <v>45444</v>
      </c>
      <c r="L1446" s="2" t="str">
        <f t="shared" si="115"/>
        <v>June 2024</v>
      </c>
      <c r="M1446" t="s">
        <v>13231</v>
      </c>
      <c r="N1446" t="s">
        <v>19213</v>
      </c>
      <c r="O1446" t="s">
        <v>25123</v>
      </c>
      <c r="P1446" t="s">
        <v>28888</v>
      </c>
    </row>
    <row r="1447" spans="1:16">
      <c r="A1447" t="s">
        <v>1455</v>
      </c>
      <c r="B1447" s="9" t="s">
        <v>28984</v>
      </c>
      <c r="C1447" s="9" t="s">
        <v>29201</v>
      </c>
      <c r="D1447" s="9" t="str">
        <f t="shared" si="111"/>
        <v>Jordan Mitchell</v>
      </c>
      <c r="E1447" t="s">
        <v>11786</v>
      </c>
      <c r="F1447" s="9" t="str">
        <f t="shared" si="112"/>
        <v>Pineapples</v>
      </c>
      <c r="G1447" s="6">
        <v>5000</v>
      </c>
      <c r="H1447" s="11">
        <v>2</v>
      </c>
      <c r="I1447" s="6">
        <f t="shared" si="113"/>
        <v>10000</v>
      </c>
      <c r="J1447" s="9" t="str">
        <f t="shared" si="114"/>
        <v>Low Value</v>
      </c>
      <c r="K1447" s="2">
        <v>45697</v>
      </c>
      <c r="L1447" s="2" t="str">
        <f t="shared" si="115"/>
        <v>February 2025</v>
      </c>
      <c r="M1447" t="s">
        <v>13232</v>
      </c>
      <c r="N1447" t="s">
        <v>19214</v>
      </c>
      <c r="O1447" t="s">
        <v>25124</v>
      </c>
      <c r="P1447" t="s">
        <v>28945</v>
      </c>
    </row>
    <row r="1448" spans="1:16">
      <c r="A1448" t="s">
        <v>1456</v>
      </c>
      <c r="B1448" s="9" t="s">
        <v>29289</v>
      </c>
      <c r="C1448" s="9" t="s">
        <v>29539</v>
      </c>
      <c r="D1448" s="9" t="str">
        <f t="shared" si="111"/>
        <v>Christina Walker</v>
      </c>
      <c r="E1448" t="s">
        <v>11785</v>
      </c>
      <c r="F1448" s="9" t="str">
        <f t="shared" si="112"/>
        <v>Orange</v>
      </c>
      <c r="G1448" s="6">
        <v>12000</v>
      </c>
      <c r="H1448" s="11">
        <v>6</v>
      </c>
      <c r="I1448" s="6">
        <f t="shared" si="113"/>
        <v>72000</v>
      </c>
      <c r="J1448" s="9" t="str">
        <f t="shared" si="114"/>
        <v>Low Value</v>
      </c>
      <c r="K1448" s="2">
        <v>45774</v>
      </c>
      <c r="L1448" s="2" t="str">
        <f t="shared" si="115"/>
        <v>April 2025</v>
      </c>
      <c r="M1448" t="s">
        <v>13233</v>
      </c>
      <c r="N1448" t="s">
        <v>19215</v>
      </c>
      <c r="O1448" t="s">
        <v>25125</v>
      </c>
      <c r="P1448" t="s">
        <v>28890</v>
      </c>
    </row>
    <row r="1449" spans="1:16">
      <c r="A1449" t="s">
        <v>1457</v>
      </c>
      <c r="B1449" s="9" t="s">
        <v>29973</v>
      </c>
      <c r="C1449" s="9" t="s">
        <v>29882</v>
      </c>
      <c r="D1449" s="9" t="str">
        <f t="shared" si="111"/>
        <v>Renee Dominguez</v>
      </c>
      <c r="E1449" t="s">
        <v>11782</v>
      </c>
      <c r="F1449" s="9" t="str">
        <f t="shared" si="112"/>
        <v>Apples</v>
      </c>
      <c r="G1449" s="6">
        <v>15000</v>
      </c>
      <c r="H1449" s="11">
        <v>4</v>
      </c>
      <c r="I1449" s="6">
        <f t="shared" si="113"/>
        <v>60000</v>
      </c>
      <c r="J1449" s="9" t="str">
        <f t="shared" si="114"/>
        <v>Mid Value</v>
      </c>
      <c r="K1449" s="2">
        <v>45499</v>
      </c>
      <c r="L1449" s="2" t="str">
        <f t="shared" si="115"/>
        <v>July 2024</v>
      </c>
      <c r="M1449" t="s">
        <v>13234</v>
      </c>
      <c r="N1449" t="s">
        <v>19216</v>
      </c>
      <c r="O1449" t="s">
        <v>25126</v>
      </c>
      <c r="P1449" t="s">
        <v>28982</v>
      </c>
    </row>
    <row r="1450" spans="1:16">
      <c r="A1450" t="s">
        <v>1458</v>
      </c>
      <c r="B1450" s="9" t="s">
        <v>29108</v>
      </c>
      <c r="C1450" s="9" t="s">
        <v>29513</v>
      </c>
      <c r="D1450" s="9" t="str">
        <f t="shared" si="111"/>
        <v>Kelly Rogers</v>
      </c>
      <c r="E1450" t="s">
        <v>11782</v>
      </c>
      <c r="F1450" s="9" t="str">
        <f t="shared" si="112"/>
        <v>Apples</v>
      </c>
      <c r="G1450" s="6">
        <v>15000</v>
      </c>
      <c r="H1450" s="11">
        <v>3</v>
      </c>
      <c r="I1450" s="6">
        <f t="shared" si="113"/>
        <v>45000</v>
      </c>
      <c r="J1450" s="9" t="str">
        <f t="shared" si="114"/>
        <v>Mid Value</v>
      </c>
      <c r="K1450" s="2">
        <v>45726</v>
      </c>
      <c r="L1450" s="2" t="str">
        <f t="shared" si="115"/>
        <v>March 2025</v>
      </c>
      <c r="M1450" t="s">
        <v>13235</v>
      </c>
      <c r="N1450" t="s">
        <v>19217</v>
      </c>
      <c r="O1450" t="s">
        <v>25127</v>
      </c>
      <c r="P1450" t="s">
        <v>28807</v>
      </c>
    </row>
    <row r="1451" spans="1:16">
      <c r="A1451" t="s">
        <v>1459</v>
      </c>
      <c r="B1451" s="9" t="s">
        <v>29668</v>
      </c>
      <c r="C1451" s="9" t="s">
        <v>29079</v>
      </c>
      <c r="D1451" s="9" t="str">
        <f t="shared" si="111"/>
        <v>Dana Zhang</v>
      </c>
      <c r="E1451" t="s">
        <v>11784</v>
      </c>
      <c r="F1451" s="9" t="str">
        <f t="shared" si="112"/>
        <v>Water Melon</v>
      </c>
      <c r="G1451" s="6">
        <v>30000</v>
      </c>
      <c r="H1451" s="11">
        <v>7</v>
      </c>
      <c r="I1451" s="6">
        <f t="shared" si="113"/>
        <v>210000</v>
      </c>
      <c r="J1451" s="9" t="str">
        <f t="shared" si="114"/>
        <v>High Value</v>
      </c>
      <c r="K1451" s="2">
        <v>45677</v>
      </c>
      <c r="L1451" s="2" t="str">
        <f t="shared" si="115"/>
        <v>January 2025</v>
      </c>
      <c r="M1451" t="s">
        <v>13236</v>
      </c>
      <c r="N1451" t="s">
        <v>19218</v>
      </c>
      <c r="O1451" t="s">
        <v>25128</v>
      </c>
      <c r="P1451" t="s">
        <v>28774</v>
      </c>
    </row>
    <row r="1452" spans="1:16">
      <c r="A1452" t="s">
        <v>1460</v>
      </c>
      <c r="B1452" s="9" t="s">
        <v>29092</v>
      </c>
      <c r="C1452" s="9" t="s">
        <v>29412</v>
      </c>
      <c r="D1452" s="9" t="str">
        <f t="shared" si="111"/>
        <v>Brian Brooks</v>
      </c>
      <c r="E1452" t="s">
        <v>11783</v>
      </c>
      <c r="F1452" s="9" t="str">
        <f t="shared" si="112"/>
        <v>Bananas</v>
      </c>
      <c r="G1452" s="6">
        <v>50000</v>
      </c>
      <c r="H1452" s="11">
        <v>6</v>
      </c>
      <c r="I1452" s="6">
        <f t="shared" si="113"/>
        <v>300000</v>
      </c>
      <c r="J1452" s="9" t="str">
        <f t="shared" si="114"/>
        <v>High Value</v>
      </c>
      <c r="K1452" s="2">
        <v>45491</v>
      </c>
      <c r="L1452" s="2" t="str">
        <f t="shared" si="115"/>
        <v>July 2024</v>
      </c>
      <c r="M1452" t="s">
        <v>13237</v>
      </c>
      <c r="N1452" t="s">
        <v>19219</v>
      </c>
      <c r="O1452" t="s">
        <v>25129</v>
      </c>
      <c r="P1452" t="s">
        <v>28888</v>
      </c>
    </row>
    <row r="1453" spans="1:16">
      <c r="A1453" t="s">
        <v>1461</v>
      </c>
      <c r="B1453" s="9" t="s">
        <v>30500</v>
      </c>
      <c r="C1453" s="9" t="s">
        <v>30553</v>
      </c>
      <c r="D1453" s="9" t="str">
        <f t="shared" si="111"/>
        <v>Dr.Jessica Saunders MD</v>
      </c>
      <c r="E1453" t="s">
        <v>11784</v>
      </c>
      <c r="F1453" s="9" t="str">
        <f t="shared" si="112"/>
        <v>Water Melon</v>
      </c>
      <c r="G1453" s="6">
        <v>30000</v>
      </c>
      <c r="H1453" s="11">
        <v>7</v>
      </c>
      <c r="I1453" s="6">
        <f t="shared" si="113"/>
        <v>210000</v>
      </c>
      <c r="J1453" s="9" t="str">
        <f t="shared" si="114"/>
        <v>High Value</v>
      </c>
      <c r="K1453" s="2">
        <v>45741</v>
      </c>
      <c r="L1453" s="2" t="str">
        <f t="shared" si="115"/>
        <v>March 2025</v>
      </c>
      <c r="M1453" t="s">
        <v>13238</v>
      </c>
      <c r="N1453" t="s">
        <v>19220</v>
      </c>
      <c r="O1453" t="s">
        <v>25130</v>
      </c>
      <c r="P1453" t="s">
        <v>28949</v>
      </c>
    </row>
    <row r="1454" spans="1:16">
      <c r="A1454" t="s">
        <v>1462</v>
      </c>
      <c r="B1454" s="9" t="s">
        <v>29492</v>
      </c>
      <c r="C1454" s="9" t="s">
        <v>29974</v>
      </c>
      <c r="D1454" s="9" t="str">
        <f t="shared" si="111"/>
        <v>Andrew Mahoney</v>
      </c>
      <c r="E1454" t="s">
        <v>11782</v>
      </c>
      <c r="F1454" s="9" t="str">
        <f t="shared" si="112"/>
        <v>Apples</v>
      </c>
      <c r="G1454" s="6" t="s">
        <v>28990</v>
      </c>
      <c r="H1454" s="11">
        <v>10</v>
      </c>
      <c r="I1454" s="6" t="str">
        <f t="shared" si="113"/>
        <v>Not Found</v>
      </c>
      <c r="J1454" s="9" t="str">
        <f t="shared" si="114"/>
        <v>High Value</v>
      </c>
      <c r="K1454" s="2">
        <v>45684</v>
      </c>
      <c r="L1454" s="2" t="str">
        <f t="shared" si="115"/>
        <v>January 2025</v>
      </c>
      <c r="M1454" t="s">
        <v>13239</v>
      </c>
      <c r="N1454" t="s">
        <v>19221</v>
      </c>
      <c r="O1454" t="s">
        <v>25131</v>
      </c>
      <c r="P1454" t="s">
        <v>28955</v>
      </c>
    </row>
    <row r="1455" spans="1:16">
      <c r="A1455" t="s">
        <v>1463</v>
      </c>
      <c r="B1455" s="9" t="s">
        <v>29560</v>
      </c>
      <c r="C1455" s="9" t="s">
        <v>29181</v>
      </c>
      <c r="D1455" s="9" t="str">
        <f t="shared" si="111"/>
        <v>Laurie Anderson</v>
      </c>
      <c r="E1455" t="s">
        <v>11785</v>
      </c>
      <c r="F1455" s="9" t="str">
        <f t="shared" si="112"/>
        <v>Orange</v>
      </c>
      <c r="G1455" s="6">
        <v>12000</v>
      </c>
      <c r="H1455" s="11">
        <v>3</v>
      </c>
      <c r="I1455" s="6">
        <f t="shared" si="113"/>
        <v>36000</v>
      </c>
      <c r="J1455" s="9" t="str">
        <f t="shared" si="114"/>
        <v>Low Value</v>
      </c>
      <c r="K1455" s="2">
        <v>45687</v>
      </c>
      <c r="L1455" s="2" t="str">
        <f t="shared" si="115"/>
        <v>January 2025</v>
      </c>
      <c r="M1455" t="s">
        <v>13240</v>
      </c>
      <c r="N1455" t="s">
        <v>19222</v>
      </c>
      <c r="O1455" t="s">
        <v>25132</v>
      </c>
      <c r="P1455" t="s">
        <v>28890</v>
      </c>
    </row>
    <row r="1456" spans="1:16">
      <c r="A1456" t="s">
        <v>1464</v>
      </c>
      <c r="B1456" s="9" t="s">
        <v>29975</v>
      </c>
      <c r="C1456" s="9" t="s">
        <v>29458</v>
      </c>
      <c r="D1456" s="9" t="str">
        <f t="shared" si="111"/>
        <v>Holly Perry</v>
      </c>
      <c r="E1456" t="s">
        <v>11786</v>
      </c>
      <c r="F1456" s="9" t="str">
        <f t="shared" si="112"/>
        <v>Pineapples</v>
      </c>
      <c r="G1456" s="6" t="s">
        <v>28990</v>
      </c>
      <c r="H1456" s="11">
        <v>1</v>
      </c>
      <c r="I1456" s="6" t="str">
        <f t="shared" si="113"/>
        <v>Not Found</v>
      </c>
      <c r="J1456" s="9" t="str">
        <f t="shared" si="114"/>
        <v>High Value</v>
      </c>
      <c r="K1456" s="2">
        <v>45582</v>
      </c>
      <c r="L1456" s="2" t="str">
        <f t="shared" si="115"/>
        <v>October 2024</v>
      </c>
      <c r="M1456" t="s">
        <v>13241</v>
      </c>
      <c r="N1456" t="s">
        <v>19223</v>
      </c>
      <c r="O1456" t="s">
        <v>25133</v>
      </c>
      <c r="P1456" t="s">
        <v>28852</v>
      </c>
    </row>
    <row r="1457" spans="1:16">
      <c r="A1457" t="s">
        <v>1465</v>
      </c>
      <c r="B1457" s="9" t="s">
        <v>29138</v>
      </c>
      <c r="C1457" s="9" t="s">
        <v>29075</v>
      </c>
      <c r="D1457" s="9" t="str">
        <f t="shared" si="111"/>
        <v>Dean Watson</v>
      </c>
      <c r="E1457" t="s">
        <v>11784</v>
      </c>
      <c r="F1457" s="9" t="str">
        <f t="shared" si="112"/>
        <v>Water Melon</v>
      </c>
      <c r="G1457" s="6">
        <v>30000</v>
      </c>
      <c r="H1457" s="11">
        <v>2</v>
      </c>
      <c r="I1457" s="6">
        <f t="shared" si="113"/>
        <v>60000</v>
      </c>
      <c r="J1457" s="9" t="str">
        <f t="shared" si="114"/>
        <v>High Value</v>
      </c>
      <c r="K1457" s="2">
        <v>45449</v>
      </c>
      <c r="L1457" s="2" t="str">
        <f t="shared" si="115"/>
        <v>June 2024</v>
      </c>
      <c r="M1457" t="s">
        <v>13242</v>
      </c>
      <c r="N1457" t="s">
        <v>19224</v>
      </c>
      <c r="O1457" t="s">
        <v>25134</v>
      </c>
      <c r="P1457" t="s">
        <v>28802</v>
      </c>
    </row>
    <row r="1458" spans="1:16">
      <c r="A1458" t="s">
        <v>1466</v>
      </c>
      <c r="B1458" s="9" t="s">
        <v>29976</v>
      </c>
      <c r="C1458" s="9" t="s">
        <v>29164</v>
      </c>
      <c r="D1458" s="9" t="str">
        <f t="shared" si="111"/>
        <v>Danny Bailey</v>
      </c>
      <c r="E1458" t="s">
        <v>11783</v>
      </c>
      <c r="F1458" s="9" t="str">
        <f t="shared" si="112"/>
        <v>Bananas</v>
      </c>
      <c r="G1458" s="6">
        <v>50000</v>
      </c>
      <c r="H1458" s="11">
        <v>7</v>
      </c>
      <c r="I1458" s="6">
        <f t="shared" si="113"/>
        <v>350000</v>
      </c>
      <c r="J1458" s="9" t="str">
        <f t="shared" si="114"/>
        <v>High Value</v>
      </c>
      <c r="K1458" s="2">
        <v>45613</v>
      </c>
      <c r="L1458" s="2" t="str">
        <f t="shared" si="115"/>
        <v>November 2024</v>
      </c>
      <c r="M1458" t="s">
        <v>13243</v>
      </c>
      <c r="N1458" t="s">
        <v>19225</v>
      </c>
      <c r="O1458" t="s">
        <v>25135</v>
      </c>
      <c r="P1458" t="s">
        <v>28827</v>
      </c>
    </row>
    <row r="1459" spans="1:16">
      <c r="A1459" t="s">
        <v>1467</v>
      </c>
      <c r="B1459" s="9" t="s">
        <v>29374</v>
      </c>
      <c r="C1459" s="9" t="s">
        <v>29532</v>
      </c>
      <c r="D1459" s="9" t="str">
        <f t="shared" si="111"/>
        <v>Laura Shaw</v>
      </c>
      <c r="E1459" t="s">
        <v>11784</v>
      </c>
      <c r="F1459" s="9" t="str">
        <f t="shared" si="112"/>
        <v>Water Melon</v>
      </c>
      <c r="G1459" s="6">
        <v>30000</v>
      </c>
      <c r="H1459" s="11">
        <v>7</v>
      </c>
      <c r="I1459" s="6">
        <f t="shared" si="113"/>
        <v>210000</v>
      </c>
      <c r="J1459" s="9" t="str">
        <f t="shared" si="114"/>
        <v>High Value</v>
      </c>
      <c r="K1459" s="2">
        <v>45586</v>
      </c>
      <c r="L1459" s="2" t="str">
        <f t="shared" si="115"/>
        <v>October 2024</v>
      </c>
      <c r="M1459" t="s">
        <v>13244</v>
      </c>
      <c r="N1459" t="s">
        <v>19226</v>
      </c>
      <c r="O1459" t="s">
        <v>25136</v>
      </c>
      <c r="P1459" t="s">
        <v>28820</v>
      </c>
    </row>
    <row r="1460" spans="1:16">
      <c r="A1460" t="s">
        <v>1468</v>
      </c>
      <c r="B1460" s="9" t="s">
        <v>29134</v>
      </c>
      <c r="C1460" s="9" t="s">
        <v>29977</v>
      </c>
      <c r="D1460" s="9" t="str">
        <f t="shared" si="111"/>
        <v>James Simon</v>
      </c>
      <c r="E1460" t="s">
        <v>11783</v>
      </c>
      <c r="F1460" s="9" t="str">
        <f t="shared" si="112"/>
        <v>Bananas</v>
      </c>
      <c r="G1460" s="6">
        <v>50000</v>
      </c>
      <c r="H1460" s="11">
        <v>3</v>
      </c>
      <c r="I1460" s="6">
        <f t="shared" si="113"/>
        <v>150000</v>
      </c>
      <c r="J1460" s="9" t="str">
        <f t="shared" si="114"/>
        <v>High Value</v>
      </c>
      <c r="K1460" s="2">
        <v>45485</v>
      </c>
      <c r="L1460" s="2" t="str">
        <f t="shared" si="115"/>
        <v>July 2024</v>
      </c>
      <c r="M1460" t="s">
        <v>13245</v>
      </c>
      <c r="N1460" t="s">
        <v>19227</v>
      </c>
      <c r="O1460" t="s">
        <v>25137</v>
      </c>
      <c r="P1460" t="s">
        <v>28808</v>
      </c>
    </row>
    <row r="1461" spans="1:16">
      <c r="A1461" t="s">
        <v>1469</v>
      </c>
      <c r="B1461" s="9" t="s">
        <v>29540</v>
      </c>
      <c r="C1461" s="9" t="s">
        <v>29005</v>
      </c>
      <c r="D1461" s="9" t="str">
        <f t="shared" si="111"/>
        <v>Crystal Peterson</v>
      </c>
      <c r="E1461" t="s">
        <v>11785</v>
      </c>
      <c r="F1461" s="9" t="str">
        <f t="shared" si="112"/>
        <v>Orange</v>
      </c>
      <c r="G1461" s="6">
        <v>12000</v>
      </c>
      <c r="H1461" s="11">
        <v>6</v>
      </c>
      <c r="I1461" s="6">
        <f t="shared" si="113"/>
        <v>72000</v>
      </c>
      <c r="J1461" s="9" t="str">
        <f t="shared" si="114"/>
        <v>Low Value</v>
      </c>
      <c r="K1461" s="2">
        <v>45581</v>
      </c>
      <c r="L1461" s="2" t="str">
        <f t="shared" si="115"/>
        <v>October 2024</v>
      </c>
      <c r="M1461" t="s">
        <v>13246</v>
      </c>
      <c r="N1461" t="s">
        <v>19228</v>
      </c>
      <c r="O1461" t="s">
        <v>25138</v>
      </c>
      <c r="P1461" t="s">
        <v>28946</v>
      </c>
    </row>
    <row r="1462" spans="1:16">
      <c r="A1462" t="s">
        <v>1470</v>
      </c>
      <c r="B1462" s="9" t="s">
        <v>29369</v>
      </c>
      <c r="C1462" s="9" t="s">
        <v>29962</v>
      </c>
      <c r="D1462" s="9" t="str">
        <f t="shared" si="111"/>
        <v>Julie Pope</v>
      </c>
      <c r="E1462" t="s">
        <v>11783</v>
      </c>
      <c r="F1462" s="9" t="str">
        <f t="shared" si="112"/>
        <v>Bananas</v>
      </c>
      <c r="G1462" s="6" t="s">
        <v>28990</v>
      </c>
      <c r="H1462" s="11">
        <v>3</v>
      </c>
      <c r="I1462" s="6" t="str">
        <f t="shared" si="113"/>
        <v>Not Found</v>
      </c>
      <c r="J1462" s="9" t="str">
        <f t="shared" si="114"/>
        <v>High Value</v>
      </c>
      <c r="K1462" s="2">
        <v>45432</v>
      </c>
      <c r="L1462" s="2" t="str">
        <f t="shared" si="115"/>
        <v>May 2024</v>
      </c>
      <c r="M1462" t="s">
        <v>13247</v>
      </c>
      <c r="N1462" t="s">
        <v>19229</v>
      </c>
      <c r="O1462" t="s">
        <v>25139</v>
      </c>
      <c r="P1462" t="s">
        <v>28899</v>
      </c>
    </row>
    <row r="1463" spans="1:16">
      <c r="A1463" t="s">
        <v>1471</v>
      </c>
      <c r="B1463" s="9" t="s">
        <v>29309</v>
      </c>
      <c r="C1463" s="9" t="s">
        <v>29625</v>
      </c>
      <c r="D1463" s="9" t="str">
        <f t="shared" si="111"/>
        <v>Mary Burke</v>
      </c>
      <c r="E1463" t="s">
        <v>11783</v>
      </c>
      <c r="F1463" s="9" t="str">
        <f t="shared" si="112"/>
        <v>Bananas</v>
      </c>
      <c r="G1463" s="6">
        <v>50000</v>
      </c>
      <c r="H1463" s="11">
        <v>8</v>
      </c>
      <c r="I1463" s="6">
        <f t="shared" si="113"/>
        <v>400000</v>
      </c>
      <c r="J1463" s="9" t="str">
        <f t="shared" si="114"/>
        <v>High Value</v>
      </c>
      <c r="K1463" s="2">
        <v>45432</v>
      </c>
      <c r="L1463" s="2" t="str">
        <f t="shared" si="115"/>
        <v>May 2024</v>
      </c>
      <c r="M1463" t="s">
        <v>13248</v>
      </c>
      <c r="N1463" t="s">
        <v>19230</v>
      </c>
      <c r="O1463" t="s">
        <v>25140</v>
      </c>
      <c r="P1463" t="s">
        <v>28773</v>
      </c>
    </row>
    <row r="1464" spans="1:16">
      <c r="A1464" t="s">
        <v>1472</v>
      </c>
      <c r="B1464" s="9" t="s">
        <v>29355</v>
      </c>
      <c r="C1464" s="9" t="s">
        <v>29978</v>
      </c>
      <c r="D1464" s="9" t="str">
        <f t="shared" si="111"/>
        <v>Jonathan Peters</v>
      </c>
      <c r="E1464" t="s">
        <v>11783</v>
      </c>
      <c r="F1464" s="9" t="str">
        <f t="shared" si="112"/>
        <v>Bananas</v>
      </c>
      <c r="G1464" s="6">
        <v>50000</v>
      </c>
      <c r="H1464" s="11">
        <v>2</v>
      </c>
      <c r="I1464" s="6">
        <f t="shared" si="113"/>
        <v>100000</v>
      </c>
      <c r="J1464" s="9" t="str">
        <f t="shared" si="114"/>
        <v>High Value</v>
      </c>
      <c r="K1464" s="2">
        <v>45598</v>
      </c>
      <c r="L1464" s="2" t="str">
        <f t="shared" si="115"/>
        <v>November 2024</v>
      </c>
      <c r="M1464" t="s">
        <v>13249</v>
      </c>
      <c r="N1464" t="s">
        <v>19231</v>
      </c>
      <c r="O1464" t="s">
        <v>25141</v>
      </c>
      <c r="P1464" t="s">
        <v>28950</v>
      </c>
    </row>
    <row r="1465" spans="1:16">
      <c r="A1465" t="s">
        <v>1473</v>
      </c>
      <c r="B1465" s="9" t="s">
        <v>29058</v>
      </c>
      <c r="C1465" s="9" t="s">
        <v>29979</v>
      </c>
      <c r="D1465" s="9" t="str">
        <f t="shared" si="111"/>
        <v>Jason Andrews</v>
      </c>
      <c r="E1465" t="s">
        <v>11785</v>
      </c>
      <c r="F1465" s="9" t="str">
        <f t="shared" si="112"/>
        <v>Orange</v>
      </c>
      <c r="G1465" s="6">
        <v>12000</v>
      </c>
      <c r="H1465" s="11">
        <v>10</v>
      </c>
      <c r="I1465" s="6">
        <f t="shared" si="113"/>
        <v>120000</v>
      </c>
      <c r="J1465" s="9" t="str">
        <f t="shared" si="114"/>
        <v>Low Value</v>
      </c>
      <c r="K1465" s="2">
        <v>45516</v>
      </c>
      <c r="L1465" s="2" t="str">
        <f t="shared" si="115"/>
        <v>August 2024</v>
      </c>
      <c r="M1465" t="s">
        <v>13250</v>
      </c>
      <c r="N1465" t="s">
        <v>19232</v>
      </c>
      <c r="O1465" t="s">
        <v>25142</v>
      </c>
      <c r="P1465" t="s">
        <v>28889</v>
      </c>
    </row>
    <row r="1466" spans="1:16">
      <c r="A1466" t="s">
        <v>1474</v>
      </c>
      <c r="B1466" s="9" t="s">
        <v>29701</v>
      </c>
      <c r="C1466" s="9" t="s">
        <v>29228</v>
      </c>
      <c r="D1466" s="9" t="str">
        <f t="shared" si="111"/>
        <v>Cheryl Phelps</v>
      </c>
      <c r="E1466" t="s">
        <v>11785</v>
      </c>
      <c r="F1466" s="9" t="str">
        <f t="shared" si="112"/>
        <v>Orange</v>
      </c>
      <c r="G1466" s="6">
        <v>12000</v>
      </c>
      <c r="H1466" s="11">
        <v>9</v>
      </c>
      <c r="I1466" s="6">
        <f t="shared" si="113"/>
        <v>108000</v>
      </c>
      <c r="J1466" s="9" t="str">
        <f t="shared" si="114"/>
        <v>Low Value</v>
      </c>
      <c r="K1466" s="2">
        <v>45737</v>
      </c>
      <c r="L1466" s="2" t="str">
        <f t="shared" si="115"/>
        <v>March 2025</v>
      </c>
      <c r="M1466" t="s">
        <v>13251</v>
      </c>
      <c r="N1466" t="s">
        <v>19233</v>
      </c>
      <c r="O1466" t="s">
        <v>25143</v>
      </c>
      <c r="P1466" t="s">
        <v>28768</v>
      </c>
    </row>
    <row r="1467" spans="1:16">
      <c r="A1467" t="s">
        <v>1475</v>
      </c>
      <c r="B1467" s="9" t="s">
        <v>29041</v>
      </c>
      <c r="C1467" s="9" t="s">
        <v>29980</v>
      </c>
      <c r="D1467" s="9" t="str">
        <f t="shared" si="111"/>
        <v>Michael Dudley</v>
      </c>
      <c r="E1467" t="s">
        <v>11785</v>
      </c>
      <c r="F1467" s="9" t="str">
        <f t="shared" si="112"/>
        <v>Orange</v>
      </c>
      <c r="G1467" s="6">
        <v>12000</v>
      </c>
      <c r="H1467" s="11">
        <v>6</v>
      </c>
      <c r="I1467" s="6">
        <f t="shared" si="113"/>
        <v>72000</v>
      </c>
      <c r="J1467" s="9" t="str">
        <f t="shared" si="114"/>
        <v>Low Value</v>
      </c>
      <c r="K1467" s="2">
        <v>45725</v>
      </c>
      <c r="L1467" s="2" t="str">
        <f t="shared" si="115"/>
        <v>March 2025</v>
      </c>
      <c r="M1467" t="s">
        <v>13252</v>
      </c>
      <c r="N1467" t="s">
        <v>19234</v>
      </c>
      <c r="O1467" t="s">
        <v>25144</v>
      </c>
      <c r="P1467" t="s">
        <v>28750</v>
      </c>
    </row>
    <row r="1468" spans="1:16">
      <c r="A1468" t="s">
        <v>1476</v>
      </c>
      <c r="B1468" s="9" t="s">
        <v>29492</v>
      </c>
      <c r="C1468" s="9" t="s">
        <v>30554</v>
      </c>
      <c r="D1468" s="9" t="str">
        <f t="shared" si="111"/>
        <v>Andrew Boyle Jr.</v>
      </c>
      <c r="E1468" t="s">
        <v>11782</v>
      </c>
      <c r="F1468" s="9" t="str">
        <f t="shared" si="112"/>
        <v>Apples</v>
      </c>
      <c r="G1468" s="6">
        <v>15000</v>
      </c>
      <c r="H1468" s="11">
        <v>10</v>
      </c>
      <c r="I1468" s="6">
        <f t="shared" si="113"/>
        <v>150000</v>
      </c>
      <c r="J1468" s="9" t="str">
        <f t="shared" si="114"/>
        <v>Mid Value</v>
      </c>
      <c r="K1468" s="2">
        <v>45680</v>
      </c>
      <c r="L1468" s="2" t="str">
        <f t="shared" si="115"/>
        <v>January 2025</v>
      </c>
      <c r="M1468" t="s">
        <v>13253</v>
      </c>
      <c r="N1468" t="s">
        <v>19235</v>
      </c>
      <c r="O1468" t="s">
        <v>25145</v>
      </c>
      <c r="P1468" t="s">
        <v>28771</v>
      </c>
    </row>
    <row r="1469" spans="1:16">
      <c r="A1469" t="s">
        <v>1477</v>
      </c>
      <c r="B1469" s="9" t="s">
        <v>29265</v>
      </c>
      <c r="C1469" s="9" t="s">
        <v>29982</v>
      </c>
      <c r="D1469" s="9" t="str">
        <f t="shared" si="111"/>
        <v>Kathy Benitez</v>
      </c>
      <c r="E1469" t="s">
        <v>11786</v>
      </c>
      <c r="F1469" s="9" t="str">
        <f t="shared" si="112"/>
        <v>Pineapples</v>
      </c>
      <c r="G1469" s="6">
        <v>5000</v>
      </c>
      <c r="H1469" s="11">
        <v>5</v>
      </c>
      <c r="I1469" s="6">
        <f t="shared" si="113"/>
        <v>25000</v>
      </c>
      <c r="J1469" s="9" t="str">
        <f t="shared" si="114"/>
        <v>Low Value</v>
      </c>
      <c r="K1469" s="2">
        <v>45566</v>
      </c>
      <c r="L1469" s="2" t="str">
        <f t="shared" si="115"/>
        <v>October 2024</v>
      </c>
      <c r="M1469" t="s">
        <v>13254</v>
      </c>
      <c r="N1469" t="s">
        <v>19236</v>
      </c>
      <c r="O1469" t="s">
        <v>25146</v>
      </c>
      <c r="P1469" t="s">
        <v>28893</v>
      </c>
    </row>
    <row r="1470" spans="1:16">
      <c r="A1470" t="s">
        <v>1478</v>
      </c>
      <c r="B1470" s="9" t="s">
        <v>29983</v>
      </c>
      <c r="C1470" s="9" t="s">
        <v>29625</v>
      </c>
      <c r="D1470" s="9" t="str">
        <f t="shared" si="111"/>
        <v>Jerry Burke</v>
      </c>
      <c r="E1470" t="s">
        <v>11784</v>
      </c>
      <c r="F1470" s="9" t="str">
        <f t="shared" si="112"/>
        <v>Water Melon</v>
      </c>
      <c r="G1470" s="6">
        <v>30000</v>
      </c>
      <c r="H1470" s="11">
        <v>1</v>
      </c>
      <c r="I1470" s="6">
        <f t="shared" si="113"/>
        <v>30000</v>
      </c>
      <c r="J1470" s="9" t="str">
        <f t="shared" si="114"/>
        <v>High Value</v>
      </c>
      <c r="K1470" s="2">
        <v>45450</v>
      </c>
      <c r="L1470" s="2" t="str">
        <f t="shared" si="115"/>
        <v>June 2024</v>
      </c>
      <c r="M1470" t="s">
        <v>13255</v>
      </c>
      <c r="N1470" t="s">
        <v>19237</v>
      </c>
      <c r="O1470" t="s">
        <v>25147</v>
      </c>
      <c r="P1470" t="s">
        <v>28891</v>
      </c>
    </row>
    <row r="1471" spans="1:16">
      <c r="A1471" t="s">
        <v>1479</v>
      </c>
      <c r="B1471" s="9" t="s">
        <v>29319</v>
      </c>
      <c r="C1471" s="9" t="s">
        <v>29085</v>
      </c>
      <c r="D1471" s="9" t="str">
        <f t="shared" si="111"/>
        <v>Rebecca Henderson</v>
      </c>
      <c r="E1471" t="s">
        <v>11784</v>
      </c>
      <c r="F1471" s="9" t="str">
        <f t="shared" si="112"/>
        <v>Water Melon</v>
      </c>
      <c r="G1471" s="6">
        <v>30000</v>
      </c>
      <c r="H1471" s="11">
        <v>2</v>
      </c>
      <c r="I1471" s="6">
        <f t="shared" si="113"/>
        <v>60000</v>
      </c>
      <c r="J1471" s="9" t="str">
        <f t="shared" si="114"/>
        <v>High Value</v>
      </c>
      <c r="K1471" s="2">
        <v>45763</v>
      </c>
      <c r="L1471" s="2" t="str">
        <f t="shared" si="115"/>
        <v>April 2025</v>
      </c>
      <c r="M1471" t="s">
        <v>13256</v>
      </c>
      <c r="N1471" t="s">
        <v>19238</v>
      </c>
      <c r="O1471" t="s">
        <v>25148</v>
      </c>
      <c r="P1471" t="s">
        <v>28908</v>
      </c>
    </row>
    <row r="1472" spans="1:16">
      <c r="A1472" t="s">
        <v>1480</v>
      </c>
      <c r="B1472" s="9" t="s">
        <v>29403</v>
      </c>
      <c r="C1472" s="9" t="s">
        <v>29030</v>
      </c>
      <c r="D1472" s="9" t="str">
        <f t="shared" si="111"/>
        <v>Amanda Jones</v>
      </c>
      <c r="E1472" t="s">
        <v>11782</v>
      </c>
      <c r="F1472" s="9" t="str">
        <f t="shared" si="112"/>
        <v>Apples</v>
      </c>
      <c r="G1472" s="6">
        <v>15000</v>
      </c>
      <c r="H1472" s="11">
        <v>3</v>
      </c>
      <c r="I1472" s="6">
        <f t="shared" si="113"/>
        <v>45000</v>
      </c>
      <c r="J1472" s="9" t="str">
        <f t="shared" si="114"/>
        <v>Mid Value</v>
      </c>
      <c r="K1472" s="2">
        <v>45646</v>
      </c>
      <c r="L1472" s="2" t="str">
        <f t="shared" si="115"/>
        <v>December 2024</v>
      </c>
      <c r="M1472" t="s">
        <v>13257</v>
      </c>
      <c r="N1472" t="s">
        <v>19239</v>
      </c>
      <c r="O1472" t="s">
        <v>25149</v>
      </c>
      <c r="P1472" t="s">
        <v>28949</v>
      </c>
    </row>
    <row r="1473" spans="1:16">
      <c r="A1473" t="s">
        <v>1481</v>
      </c>
      <c r="B1473" s="9" t="s">
        <v>30555</v>
      </c>
      <c r="C1473" s="9" t="s">
        <v>30556</v>
      </c>
      <c r="D1473" s="9" t="str">
        <f t="shared" si="111"/>
        <v>Mr.Charles Harris Jr.</v>
      </c>
      <c r="E1473" t="s">
        <v>11784</v>
      </c>
      <c r="F1473" s="9" t="str">
        <f t="shared" si="112"/>
        <v>Water Melon</v>
      </c>
      <c r="G1473" s="6">
        <v>30000</v>
      </c>
      <c r="H1473" s="11">
        <v>8</v>
      </c>
      <c r="I1473" s="6">
        <f t="shared" si="113"/>
        <v>240000</v>
      </c>
      <c r="J1473" s="9" t="str">
        <f t="shared" si="114"/>
        <v>High Value</v>
      </c>
      <c r="K1473" s="2">
        <v>45535</v>
      </c>
      <c r="L1473" s="2" t="str">
        <f t="shared" si="115"/>
        <v>August 2024</v>
      </c>
      <c r="M1473" t="s">
        <v>13258</v>
      </c>
      <c r="N1473" t="s">
        <v>19240</v>
      </c>
      <c r="O1473" t="s">
        <v>25150</v>
      </c>
      <c r="P1473" t="s">
        <v>28941</v>
      </c>
    </row>
    <row r="1474" spans="1:16">
      <c r="A1474" t="s">
        <v>1482</v>
      </c>
      <c r="B1474" s="9" t="s">
        <v>29329</v>
      </c>
      <c r="C1474" s="9" t="s">
        <v>29106</v>
      </c>
      <c r="D1474" s="9" t="str">
        <f t="shared" si="111"/>
        <v>Samantha Johnson</v>
      </c>
      <c r="E1474" t="s">
        <v>11786</v>
      </c>
      <c r="F1474" s="9" t="str">
        <f t="shared" si="112"/>
        <v>Pineapples</v>
      </c>
      <c r="G1474" s="6">
        <v>5000</v>
      </c>
      <c r="H1474" s="11">
        <v>2</v>
      </c>
      <c r="I1474" s="6">
        <f t="shared" si="113"/>
        <v>10000</v>
      </c>
      <c r="J1474" s="9" t="str">
        <f t="shared" si="114"/>
        <v>Low Value</v>
      </c>
      <c r="K1474" s="2">
        <v>45686</v>
      </c>
      <c r="L1474" s="2" t="str">
        <f t="shared" si="115"/>
        <v>January 2025</v>
      </c>
      <c r="M1474" t="s">
        <v>13259</v>
      </c>
      <c r="N1474" t="s">
        <v>19241</v>
      </c>
      <c r="O1474" t="s">
        <v>24161</v>
      </c>
      <c r="P1474" t="s">
        <v>28944</v>
      </c>
    </row>
    <row r="1475" spans="1:16">
      <c r="A1475" t="s">
        <v>1483</v>
      </c>
      <c r="B1475" s="9" t="s">
        <v>29966</v>
      </c>
      <c r="C1475" s="9" t="s">
        <v>29016</v>
      </c>
      <c r="D1475" s="9" t="str">
        <f t="shared" ref="D1475:D1538" si="116">CONCATENATE(B1475, " ",C1475)</f>
        <v>Marissa Smith</v>
      </c>
      <c r="E1475" t="s">
        <v>11782</v>
      </c>
      <c r="F1475" s="9" t="str">
        <f t="shared" ref="F1475:F1538" si="117">IF(E1475="Not Found","Not Found",VLOOKUP(E1475,$S$2:$T$6,2,FALSE))</f>
        <v>Apples</v>
      </c>
      <c r="G1475" s="6">
        <v>15000</v>
      </c>
      <c r="H1475" s="11">
        <v>9</v>
      </c>
      <c r="I1475" s="6">
        <f t="shared" ref="I1475:I1538" si="118">IF(OR(G1475="Not Found",G1475=""),"Not Found",G1475*H1475)</f>
        <v>135000</v>
      </c>
      <c r="J1475" s="9" t="str">
        <f t="shared" ref="J1475:J1538" si="119">IF(G1475&lt;=12000,"Low Value", IF(G1475&gt;=30000,"High Value","Mid Value"))</f>
        <v>Mid Value</v>
      </c>
      <c r="K1475" s="2">
        <v>45459</v>
      </c>
      <c r="L1475" s="2" t="str">
        <f t="shared" ref="L1475:L1538" si="120">TEXT(K1475,"mmmm yyyy")</f>
        <v>June 2024</v>
      </c>
      <c r="M1475" t="s">
        <v>13260</v>
      </c>
      <c r="N1475" t="s">
        <v>19242</v>
      </c>
      <c r="O1475" t="s">
        <v>25151</v>
      </c>
      <c r="P1475" t="s">
        <v>28972</v>
      </c>
    </row>
    <row r="1476" spans="1:16">
      <c r="A1476" t="s">
        <v>1484</v>
      </c>
      <c r="B1476" s="9" t="s">
        <v>29230</v>
      </c>
      <c r="C1476" s="9" t="s">
        <v>29984</v>
      </c>
      <c r="D1476" s="9" t="str">
        <f t="shared" si="116"/>
        <v>Ashley Hess</v>
      </c>
      <c r="E1476" t="s">
        <v>11782</v>
      </c>
      <c r="F1476" s="9" t="str">
        <f t="shared" si="117"/>
        <v>Apples</v>
      </c>
      <c r="G1476" s="6">
        <v>15000</v>
      </c>
      <c r="H1476" s="11">
        <v>6</v>
      </c>
      <c r="I1476" s="6">
        <f t="shared" si="118"/>
        <v>90000</v>
      </c>
      <c r="J1476" s="9" t="str">
        <f t="shared" si="119"/>
        <v>Mid Value</v>
      </c>
      <c r="K1476" s="2">
        <v>45618</v>
      </c>
      <c r="L1476" s="2" t="str">
        <f t="shared" si="120"/>
        <v>November 2024</v>
      </c>
      <c r="M1476" t="s">
        <v>13261</v>
      </c>
      <c r="N1476" t="s">
        <v>19243</v>
      </c>
      <c r="O1476" t="s">
        <v>25152</v>
      </c>
      <c r="P1476" t="s">
        <v>28976</v>
      </c>
    </row>
    <row r="1477" spans="1:16">
      <c r="A1477" t="s">
        <v>1485</v>
      </c>
      <c r="B1477" s="9" t="s">
        <v>29355</v>
      </c>
      <c r="C1477" s="9" t="s">
        <v>29985</v>
      </c>
      <c r="D1477" s="9" t="str">
        <f t="shared" si="116"/>
        <v>Jonathan Goodwin</v>
      </c>
      <c r="E1477" t="s">
        <v>11785</v>
      </c>
      <c r="F1477" s="9" t="str">
        <f t="shared" si="117"/>
        <v>Orange</v>
      </c>
      <c r="G1477" s="6">
        <v>12000</v>
      </c>
      <c r="H1477" s="11">
        <v>9</v>
      </c>
      <c r="I1477" s="6">
        <f t="shared" si="118"/>
        <v>108000</v>
      </c>
      <c r="J1477" s="9" t="str">
        <f t="shared" si="119"/>
        <v>Low Value</v>
      </c>
      <c r="K1477" s="2">
        <v>45493</v>
      </c>
      <c r="L1477" s="2" t="str">
        <f t="shared" si="120"/>
        <v>July 2024</v>
      </c>
      <c r="M1477" t="s">
        <v>13262</v>
      </c>
      <c r="N1477" t="s">
        <v>19244</v>
      </c>
      <c r="O1477" t="s">
        <v>25153</v>
      </c>
      <c r="P1477" t="s">
        <v>28919</v>
      </c>
    </row>
    <row r="1478" spans="1:16">
      <c r="A1478" t="s">
        <v>1486</v>
      </c>
      <c r="B1478" s="9" t="s">
        <v>29041</v>
      </c>
      <c r="C1478" s="9" t="s">
        <v>29115</v>
      </c>
      <c r="D1478" s="9" t="str">
        <f t="shared" si="116"/>
        <v>Michael Parker</v>
      </c>
      <c r="E1478" t="s">
        <v>11784</v>
      </c>
      <c r="F1478" s="9" t="str">
        <f t="shared" si="117"/>
        <v>Water Melon</v>
      </c>
      <c r="G1478" s="6">
        <v>30000</v>
      </c>
      <c r="H1478" s="11">
        <v>7</v>
      </c>
      <c r="I1478" s="6">
        <f t="shared" si="118"/>
        <v>210000</v>
      </c>
      <c r="J1478" s="9" t="str">
        <f t="shared" si="119"/>
        <v>High Value</v>
      </c>
      <c r="K1478" s="2">
        <v>45509</v>
      </c>
      <c r="L1478" s="2" t="str">
        <f t="shared" si="120"/>
        <v>August 2024</v>
      </c>
      <c r="M1478" t="s">
        <v>13263</v>
      </c>
      <c r="N1478" t="s">
        <v>19245</v>
      </c>
      <c r="O1478" t="s">
        <v>25154</v>
      </c>
      <c r="P1478" t="s">
        <v>28894</v>
      </c>
    </row>
    <row r="1479" spans="1:16">
      <c r="A1479" t="s">
        <v>1487</v>
      </c>
      <c r="B1479" s="9" t="s">
        <v>29271</v>
      </c>
      <c r="C1479" s="9" t="s">
        <v>29833</v>
      </c>
      <c r="D1479" s="9" t="str">
        <f t="shared" si="116"/>
        <v>Rachel Stephens</v>
      </c>
      <c r="E1479" t="s">
        <v>11784</v>
      </c>
      <c r="F1479" s="9" t="str">
        <f t="shared" si="117"/>
        <v>Water Melon</v>
      </c>
      <c r="G1479" s="6">
        <v>30000</v>
      </c>
      <c r="H1479" s="11">
        <v>5</v>
      </c>
      <c r="I1479" s="6">
        <f t="shared" si="118"/>
        <v>150000</v>
      </c>
      <c r="J1479" s="9" t="str">
        <f t="shared" si="119"/>
        <v>High Value</v>
      </c>
      <c r="K1479" s="2">
        <v>45554</v>
      </c>
      <c r="L1479" s="2" t="str">
        <f t="shared" si="120"/>
        <v>September 2024</v>
      </c>
      <c r="M1479" t="s">
        <v>13264</v>
      </c>
      <c r="N1479" t="s">
        <v>19246</v>
      </c>
      <c r="O1479" t="s">
        <v>25155</v>
      </c>
      <c r="P1479" t="s">
        <v>28923</v>
      </c>
    </row>
    <row r="1480" spans="1:16">
      <c r="A1480" t="s">
        <v>1488</v>
      </c>
      <c r="B1480" s="9" t="s">
        <v>29225</v>
      </c>
      <c r="C1480" s="9" t="s">
        <v>29986</v>
      </c>
      <c r="D1480" s="9" t="str">
        <f t="shared" si="116"/>
        <v>Amber Dorsey</v>
      </c>
      <c r="E1480" t="s">
        <v>11786</v>
      </c>
      <c r="F1480" s="9" t="str">
        <f t="shared" si="117"/>
        <v>Pineapples</v>
      </c>
      <c r="G1480" s="6">
        <v>5000</v>
      </c>
      <c r="H1480" s="11">
        <v>5</v>
      </c>
      <c r="I1480" s="6">
        <f t="shared" si="118"/>
        <v>25000</v>
      </c>
      <c r="J1480" s="9" t="str">
        <f t="shared" si="119"/>
        <v>Low Value</v>
      </c>
      <c r="K1480" s="2">
        <v>45537</v>
      </c>
      <c r="L1480" s="2" t="str">
        <f t="shared" si="120"/>
        <v>September 2024</v>
      </c>
      <c r="M1480" t="s">
        <v>13265</v>
      </c>
      <c r="N1480" t="s">
        <v>19247</v>
      </c>
      <c r="O1480" t="s">
        <v>25156</v>
      </c>
      <c r="P1480" t="s">
        <v>28869</v>
      </c>
    </row>
    <row r="1481" spans="1:16">
      <c r="A1481" t="s">
        <v>1489</v>
      </c>
      <c r="B1481" s="9" t="s">
        <v>29571</v>
      </c>
      <c r="C1481" s="9" t="s">
        <v>29517</v>
      </c>
      <c r="D1481" s="9" t="str">
        <f t="shared" si="116"/>
        <v>Brandi Lee</v>
      </c>
      <c r="E1481" t="s">
        <v>11782</v>
      </c>
      <c r="F1481" s="9" t="str">
        <f t="shared" si="117"/>
        <v>Apples</v>
      </c>
      <c r="G1481" s="6">
        <v>15000</v>
      </c>
      <c r="H1481" s="11">
        <v>8</v>
      </c>
      <c r="I1481" s="6">
        <f t="shared" si="118"/>
        <v>120000</v>
      </c>
      <c r="J1481" s="9" t="str">
        <f t="shared" si="119"/>
        <v>Mid Value</v>
      </c>
      <c r="K1481" s="2">
        <v>45632</v>
      </c>
      <c r="L1481" s="2" t="str">
        <f t="shared" si="120"/>
        <v>December 2024</v>
      </c>
      <c r="M1481" t="s">
        <v>13266</v>
      </c>
      <c r="N1481" t="s">
        <v>19248</v>
      </c>
      <c r="O1481" t="s">
        <v>25157</v>
      </c>
      <c r="P1481" t="s">
        <v>28932</v>
      </c>
    </row>
    <row r="1482" spans="1:16">
      <c r="A1482" t="s">
        <v>1490</v>
      </c>
      <c r="B1482" s="9" t="s">
        <v>29090</v>
      </c>
      <c r="C1482" s="9" t="s">
        <v>29205</v>
      </c>
      <c r="D1482" s="9" t="str">
        <f t="shared" si="116"/>
        <v>Justin Curtis</v>
      </c>
      <c r="E1482" t="s">
        <v>11784</v>
      </c>
      <c r="F1482" s="9" t="str">
        <f t="shared" si="117"/>
        <v>Water Melon</v>
      </c>
      <c r="G1482" s="6">
        <v>30000</v>
      </c>
      <c r="H1482" s="11">
        <v>10</v>
      </c>
      <c r="I1482" s="6">
        <f t="shared" si="118"/>
        <v>300000</v>
      </c>
      <c r="J1482" s="9" t="str">
        <f t="shared" si="119"/>
        <v>High Value</v>
      </c>
      <c r="K1482" s="2">
        <v>45529</v>
      </c>
      <c r="L1482" s="2" t="str">
        <f t="shared" si="120"/>
        <v>August 2024</v>
      </c>
      <c r="M1482" t="s">
        <v>13267</v>
      </c>
      <c r="N1482" t="s">
        <v>19249</v>
      </c>
      <c r="O1482" t="s">
        <v>25158</v>
      </c>
      <c r="P1482" t="s">
        <v>28892</v>
      </c>
    </row>
    <row r="1483" spans="1:16">
      <c r="A1483" t="s">
        <v>1491</v>
      </c>
      <c r="B1483" s="9" t="s">
        <v>29041</v>
      </c>
      <c r="C1483" s="9" t="s">
        <v>29044</v>
      </c>
      <c r="D1483" s="9" t="str">
        <f t="shared" si="116"/>
        <v>Michael King</v>
      </c>
      <c r="E1483" t="s">
        <v>11783</v>
      </c>
      <c r="F1483" s="9" t="str">
        <f t="shared" si="117"/>
        <v>Bananas</v>
      </c>
      <c r="G1483" s="6">
        <v>50000</v>
      </c>
      <c r="H1483" s="11">
        <v>9</v>
      </c>
      <c r="I1483" s="6">
        <f t="shared" si="118"/>
        <v>450000</v>
      </c>
      <c r="J1483" s="9" t="str">
        <f t="shared" si="119"/>
        <v>High Value</v>
      </c>
      <c r="K1483" s="2">
        <v>45705</v>
      </c>
      <c r="L1483" s="2" t="str">
        <f t="shared" si="120"/>
        <v>February 2025</v>
      </c>
      <c r="M1483" t="s">
        <v>13268</v>
      </c>
      <c r="N1483" t="s">
        <v>19250</v>
      </c>
      <c r="O1483" t="s">
        <v>25159</v>
      </c>
      <c r="P1483" t="s">
        <v>28837</v>
      </c>
    </row>
    <row r="1484" spans="1:16">
      <c r="A1484" t="s">
        <v>1492</v>
      </c>
      <c r="B1484" s="9" t="s">
        <v>29987</v>
      </c>
      <c r="C1484" s="9" t="s">
        <v>29016</v>
      </c>
      <c r="D1484" s="9" t="str">
        <f t="shared" si="116"/>
        <v>Shelby Smith</v>
      </c>
      <c r="E1484" t="s">
        <v>11784</v>
      </c>
      <c r="F1484" s="9" t="str">
        <f t="shared" si="117"/>
        <v>Water Melon</v>
      </c>
      <c r="G1484" s="6">
        <v>30000</v>
      </c>
      <c r="H1484" s="11">
        <v>3</v>
      </c>
      <c r="I1484" s="6">
        <f t="shared" si="118"/>
        <v>90000</v>
      </c>
      <c r="J1484" s="9" t="str">
        <f t="shared" si="119"/>
        <v>High Value</v>
      </c>
      <c r="K1484" s="2">
        <v>45594</v>
      </c>
      <c r="L1484" s="2" t="str">
        <f t="shared" si="120"/>
        <v>October 2024</v>
      </c>
      <c r="M1484" t="s">
        <v>13269</v>
      </c>
      <c r="N1484" t="s">
        <v>19251</v>
      </c>
      <c r="O1484" t="s">
        <v>25160</v>
      </c>
      <c r="P1484" t="s">
        <v>28854</v>
      </c>
    </row>
    <row r="1485" spans="1:16">
      <c r="A1485" t="s">
        <v>1493</v>
      </c>
      <c r="B1485" s="9" t="s">
        <v>29060</v>
      </c>
      <c r="C1485" s="9" t="s">
        <v>29809</v>
      </c>
      <c r="D1485" s="9" t="str">
        <f t="shared" si="116"/>
        <v>Anthony Frazier</v>
      </c>
      <c r="E1485" t="s">
        <v>11784</v>
      </c>
      <c r="F1485" s="9" t="str">
        <f t="shared" si="117"/>
        <v>Water Melon</v>
      </c>
      <c r="G1485" s="6">
        <v>30000</v>
      </c>
      <c r="H1485" s="11">
        <v>1</v>
      </c>
      <c r="I1485" s="6">
        <f t="shared" si="118"/>
        <v>30000</v>
      </c>
      <c r="J1485" s="9" t="str">
        <f t="shared" si="119"/>
        <v>High Value</v>
      </c>
      <c r="K1485" s="2">
        <v>45741</v>
      </c>
      <c r="L1485" s="2" t="str">
        <f t="shared" si="120"/>
        <v>March 2025</v>
      </c>
      <c r="M1485" t="s">
        <v>13270</v>
      </c>
      <c r="N1485" t="s">
        <v>19252</v>
      </c>
      <c r="O1485" t="s">
        <v>25161</v>
      </c>
      <c r="P1485" t="s">
        <v>28765</v>
      </c>
    </row>
    <row r="1486" spans="1:16">
      <c r="A1486" t="s">
        <v>1494</v>
      </c>
      <c r="B1486" s="9" t="s">
        <v>29385</v>
      </c>
      <c r="C1486" s="9" t="s">
        <v>29139</v>
      </c>
      <c r="D1486" s="9" t="str">
        <f t="shared" si="116"/>
        <v>Randy Young</v>
      </c>
      <c r="E1486" t="s">
        <v>11786</v>
      </c>
      <c r="F1486" s="9" t="str">
        <f t="shared" si="117"/>
        <v>Pineapples</v>
      </c>
      <c r="G1486" s="6">
        <v>5000</v>
      </c>
      <c r="H1486" s="11">
        <v>3</v>
      </c>
      <c r="I1486" s="6">
        <f t="shared" si="118"/>
        <v>15000</v>
      </c>
      <c r="J1486" s="9" t="str">
        <f t="shared" si="119"/>
        <v>Low Value</v>
      </c>
      <c r="K1486" s="2">
        <v>45501</v>
      </c>
      <c r="L1486" s="2" t="str">
        <f t="shared" si="120"/>
        <v>July 2024</v>
      </c>
      <c r="M1486" t="s">
        <v>13271</v>
      </c>
      <c r="N1486" t="s">
        <v>19253</v>
      </c>
      <c r="O1486" t="s">
        <v>25162</v>
      </c>
      <c r="P1486" t="s">
        <v>28803</v>
      </c>
    </row>
    <row r="1487" spans="1:16">
      <c r="A1487" t="s">
        <v>1495</v>
      </c>
      <c r="B1487" s="9" t="s">
        <v>29072</v>
      </c>
      <c r="C1487" s="9" t="s">
        <v>29217</v>
      </c>
      <c r="D1487" s="9" t="str">
        <f t="shared" si="116"/>
        <v>Paul Thomas</v>
      </c>
      <c r="E1487" t="s">
        <v>11783</v>
      </c>
      <c r="F1487" s="9" t="str">
        <f t="shared" si="117"/>
        <v>Bananas</v>
      </c>
      <c r="G1487" s="6">
        <v>50000</v>
      </c>
      <c r="H1487" s="11">
        <v>5</v>
      </c>
      <c r="I1487" s="6">
        <f t="shared" si="118"/>
        <v>250000</v>
      </c>
      <c r="J1487" s="9" t="str">
        <f t="shared" si="119"/>
        <v>High Value</v>
      </c>
      <c r="K1487" s="2">
        <v>45527</v>
      </c>
      <c r="L1487" s="2" t="str">
        <f t="shared" si="120"/>
        <v>August 2024</v>
      </c>
      <c r="M1487" t="s">
        <v>13272</v>
      </c>
      <c r="N1487" t="s">
        <v>19254</v>
      </c>
      <c r="O1487" t="s">
        <v>24012</v>
      </c>
      <c r="P1487" t="s">
        <v>28882</v>
      </c>
    </row>
    <row r="1488" spans="1:16">
      <c r="A1488" t="s">
        <v>1496</v>
      </c>
      <c r="B1488" s="9" t="s">
        <v>30557</v>
      </c>
      <c r="C1488" s="9" t="s">
        <v>29988</v>
      </c>
      <c r="D1488" s="9" t="str">
        <f t="shared" si="116"/>
        <v>Mrs.Amanda Keller</v>
      </c>
      <c r="E1488" t="s">
        <v>11783</v>
      </c>
      <c r="F1488" s="9" t="str">
        <f t="shared" si="117"/>
        <v>Bananas</v>
      </c>
      <c r="G1488" s="6">
        <v>50000</v>
      </c>
      <c r="H1488" s="11">
        <v>9</v>
      </c>
      <c r="I1488" s="6">
        <f t="shared" si="118"/>
        <v>450000</v>
      </c>
      <c r="J1488" s="9" t="str">
        <f t="shared" si="119"/>
        <v>High Value</v>
      </c>
      <c r="K1488" s="2">
        <v>45444</v>
      </c>
      <c r="L1488" s="2" t="str">
        <f t="shared" si="120"/>
        <v>June 2024</v>
      </c>
      <c r="M1488" t="s">
        <v>13273</v>
      </c>
      <c r="N1488" t="s">
        <v>19255</v>
      </c>
      <c r="O1488" t="s">
        <v>25163</v>
      </c>
      <c r="P1488" t="s">
        <v>28878</v>
      </c>
    </row>
    <row r="1489" spans="1:16">
      <c r="A1489" t="s">
        <v>1497</v>
      </c>
      <c r="B1489" s="9" t="s">
        <v>29024</v>
      </c>
      <c r="C1489" s="9" t="s">
        <v>29989</v>
      </c>
      <c r="D1489" s="9" t="str">
        <f t="shared" si="116"/>
        <v>William Russo</v>
      </c>
      <c r="E1489" t="s">
        <v>11782</v>
      </c>
      <c r="F1489" s="9" t="str">
        <f t="shared" si="117"/>
        <v>Apples</v>
      </c>
      <c r="G1489" s="6">
        <v>15000</v>
      </c>
      <c r="H1489" s="11">
        <v>3</v>
      </c>
      <c r="I1489" s="6">
        <f t="shared" si="118"/>
        <v>45000</v>
      </c>
      <c r="J1489" s="9" t="str">
        <f t="shared" si="119"/>
        <v>Mid Value</v>
      </c>
      <c r="K1489" s="2">
        <v>45506</v>
      </c>
      <c r="L1489" s="2" t="str">
        <f t="shared" si="120"/>
        <v>August 2024</v>
      </c>
      <c r="M1489" t="s">
        <v>13274</v>
      </c>
      <c r="N1489" t="s">
        <v>19256</v>
      </c>
      <c r="O1489" t="s">
        <v>25164</v>
      </c>
      <c r="P1489" t="s">
        <v>28793</v>
      </c>
    </row>
    <row r="1490" spans="1:16">
      <c r="A1490" t="s">
        <v>1498</v>
      </c>
      <c r="B1490" s="9" t="s">
        <v>29002</v>
      </c>
      <c r="C1490" s="9" t="s">
        <v>29155</v>
      </c>
      <c r="D1490" s="9" t="str">
        <f t="shared" si="116"/>
        <v>Allison Sanchez</v>
      </c>
      <c r="E1490" t="s">
        <v>11785</v>
      </c>
      <c r="F1490" s="9" t="str">
        <f t="shared" si="117"/>
        <v>Orange</v>
      </c>
      <c r="G1490" s="6">
        <v>12000</v>
      </c>
      <c r="H1490" s="11">
        <v>7</v>
      </c>
      <c r="I1490" s="6">
        <f t="shared" si="118"/>
        <v>84000</v>
      </c>
      <c r="J1490" s="9" t="str">
        <f t="shared" si="119"/>
        <v>Low Value</v>
      </c>
      <c r="K1490" s="2">
        <v>45676</v>
      </c>
      <c r="L1490" s="2" t="str">
        <f t="shared" si="120"/>
        <v>January 2025</v>
      </c>
      <c r="M1490" t="s">
        <v>13275</v>
      </c>
      <c r="N1490" t="s">
        <v>19257</v>
      </c>
      <c r="O1490" t="s">
        <v>25165</v>
      </c>
      <c r="P1490" t="s">
        <v>28913</v>
      </c>
    </row>
    <row r="1491" spans="1:16">
      <c r="A1491" t="s">
        <v>1499</v>
      </c>
      <c r="B1491" s="9" t="s">
        <v>29319</v>
      </c>
      <c r="C1491" s="9" t="s">
        <v>29592</v>
      </c>
      <c r="D1491" s="9" t="str">
        <f t="shared" si="116"/>
        <v>Rebecca Tran</v>
      </c>
      <c r="E1491" t="s">
        <v>11785</v>
      </c>
      <c r="F1491" s="9" t="str">
        <f t="shared" si="117"/>
        <v>Orange</v>
      </c>
      <c r="G1491" s="6">
        <v>12000</v>
      </c>
      <c r="H1491" s="11">
        <v>3</v>
      </c>
      <c r="I1491" s="6">
        <f t="shared" si="118"/>
        <v>36000</v>
      </c>
      <c r="J1491" s="9" t="str">
        <f t="shared" si="119"/>
        <v>Low Value</v>
      </c>
      <c r="K1491" s="2">
        <v>45485</v>
      </c>
      <c r="L1491" s="2" t="str">
        <f t="shared" si="120"/>
        <v>July 2024</v>
      </c>
      <c r="M1491" t="s">
        <v>13276</v>
      </c>
      <c r="N1491" t="s">
        <v>19258</v>
      </c>
      <c r="O1491" t="s">
        <v>25166</v>
      </c>
      <c r="P1491" t="s">
        <v>28814</v>
      </c>
    </row>
    <row r="1492" spans="1:16">
      <c r="A1492" t="s">
        <v>1500</v>
      </c>
      <c r="B1492" s="9" t="s">
        <v>29245</v>
      </c>
      <c r="C1492" s="9" t="s">
        <v>29481</v>
      </c>
      <c r="D1492" s="9" t="str">
        <f t="shared" si="116"/>
        <v>Angel Murphy</v>
      </c>
      <c r="E1492" t="s">
        <v>11784</v>
      </c>
      <c r="F1492" s="9" t="str">
        <f t="shared" si="117"/>
        <v>Water Melon</v>
      </c>
      <c r="G1492" s="6">
        <v>30000</v>
      </c>
      <c r="H1492" s="11">
        <v>1</v>
      </c>
      <c r="I1492" s="6">
        <f t="shared" si="118"/>
        <v>30000</v>
      </c>
      <c r="J1492" s="9" t="str">
        <f t="shared" si="119"/>
        <v>High Value</v>
      </c>
      <c r="K1492" s="2">
        <v>45443</v>
      </c>
      <c r="L1492" s="2" t="str">
        <f t="shared" si="120"/>
        <v>May 2024</v>
      </c>
      <c r="M1492" t="s">
        <v>13277</v>
      </c>
      <c r="N1492" t="s">
        <v>19259</v>
      </c>
      <c r="O1492" t="s">
        <v>25167</v>
      </c>
      <c r="P1492" t="s">
        <v>28811</v>
      </c>
    </row>
    <row r="1493" spans="1:16">
      <c r="A1493" t="s">
        <v>1501</v>
      </c>
      <c r="B1493" s="9" t="s">
        <v>29294</v>
      </c>
      <c r="C1493" s="9" t="s">
        <v>29990</v>
      </c>
      <c r="D1493" s="9" t="str">
        <f t="shared" si="116"/>
        <v>Tyler Phillips</v>
      </c>
      <c r="E1493" t="s">
        <v>11782</v>
      </c>
      <c r="F1493" s="9" t="str">
        <f t="shared" si="117"/>
        <v>Apples</v>
      </c>
      <c r="G1493" s="6">
        <v>15000</v>
      </c>
      <c r="H1493" s="11">
        <v>1</v>
      </c>
      <c r="I1493" s="6">
        <f t="shared" si="118"/>
        <v>15000</v>
      </c>
      <c r="J1493" s="9" t="str">
        <f t="shared" si="119"/>
        <v>Mid Value</v>
      </c>
      <c r="K1493" s="2">
        <v>45715</v>
      </c>
      <c r="L1493" s="2" t="str">
        <f t="shared" si="120"/>
        <v>February 2025</v>
      </c>
      <c r="M1493" t="s">
        <v>13278</v>
      </c>
      <c r="N1493" t="s">
        <v>19260</v>
      </c>
      <c r="O1493" t="s">
        <v>25168</v>
      </c>
      <c r="P1493" t="s">
        <v>28796</v>
      </c>
    </row>
    <row r="1494" spans="1:16">
      <c r="A1494" t="s">
        <v>1502</v>
      </c>
      <c r="B1494" s="9" t="s">
        <v>29114</v>
      </c>
      <c r="C1494" s="9" t="s">
        <v>29844</v>
      </c>
      <c r="D1494" s="9" t="str">
        <f t="shared" si="116"/>
        <v>Matthew Robertson</v>
      </c>
      <c r="E1494" t="s">
        <v>11784</v>
      </c>
      <c r="F1494" s="9" t="str">
        <f t="shared" si="117"/>
        <v>Water Melon</v>
      </c>
      <c r="G1494" s="6">
        <v>30000</v>
      </c>
      <c r="H1494" s="11">
        <v>8</v>
      </c>
      <c r="I1494" s="6">
        <f t="shared" si="118"/>
        <v>240000</v>
      </c>
      <c r="J1494" s="9" t="str">
        <f t="shared" si="119"/>
        <v>High Value</v>
      </c>
      <c r="K1494" s="2">
        <v>45736</v>
      </c>
      <c r="L1494" s="2" t="str">
        <f t="shared" si="120"/>
        <v>March 2025</v>
      </c>
      <c r="M1494" t="s">
        <v>13279</v>
      </c>
      <c r="N1494" t="s">
        <v>19261</v>
      </c>
      <c r="O1494" t="s">
        <v>25169</v>
      </c>
      <c r="P1494" t="s">
        <v>28836</v>
      </c>
    </row>
    <row r="1495" spans="1:16">
      <c r="A1495" t="s">
        <v>1503</v>
      </c>
      <c r="B1495" s="9" t="s">
        <v>29419</v>
      </c>
      <c r="C1495" s="9" t="s">
        <v>29119</v>
      </c>
      <c r="D1495" s="9" t="str">
        <f t="shared" si="116"/>
        <v>Benjamin Martinez</v>
      </c>
      <c r="E1495" t="s">
        <v>11786</v>
      </c>
      <c r="F1495" s="9" t="str">
        <f t="shared" si="117"/>
        <v>Pineapples</v>
      </c>
      <c r="G1495" s="6">
        <v>5000</v>
      </c>
      <c r="H1495" s="11">
        <v>4</v>
      </c>
      <c r="I1495" s="6">
        <f t="shared" si="118"/>
        <v>20000</v>
      </c>
      <c r="J1495" s="9" t="str">
        <f t="shared" si="119"/>
        <v>Low Value</v>
      </c>
      <c r="K1495" s="2">
        <v>45785</v>
      </c>
      <c r="L1495" s="2" t="str">
        <f t="shared" si="120"/>
        <v>May 2025</v>
      </c>
      <c r="M1495" t="s">
        <v>13280</v>
      </c>
      <c r="N1495" t="s">
        <v>19262</v>
      </c>
      <c r="O1495" t="s">
        <v>25170</v>
      </c>
      <c r="P1495" t="s">
        <v>28891</v>
      </c>
    </row>
    <row r="1496" spans="1:16">
      <c r="A1496" t="s">
        <v>1504</v>
      </c>
      <c r="B1496" s="9" t="s">
        <v>29134</v>
      </c>
      <c r="C1496" s="9" t="s">
        <v>29068</v>
      </c>
      <c r="D1496" s="9" t="str">
        <f t="shared" si="116"/>
        <v>James Brown</v>
      </c>
      <c r="E1496" t="s">
        <v>11785</v>
      </c>
      <c r="F1496" s="9" t="str">
        <f t="shared" si="117"/>
        <v>Orange</v>
      </c>
      <c r="G1496" s="6">
        <v>12000</v>
      </c>
      <c r="H1496" s="11">
        <v>5</v>
      </c>
      <c r="I1496" s="6">
        <f t="shared" si="118"/>
        <v>60000</v>
      </c>
      <c r="J1496" s="9" t="str">
        <f t="shared" si="119"/>
        <v>Low Value</v>
      </c>
      <c r="K1496" s="2">
        <v>45534</v>
      </c>
      <c r="L1496" s="2" t="str">
        <f t="shared" si="120"/>
        <v>August 2024</v>
      </c>
      <c r="M1496" t="s">
        <v>13281</v>
      </c>
      <c r="N1496" t="s">
        <v>19263</v>
      </c>
      <c r="O1496" t="s">
        <v>25171</v>
      </c>
      <c r="P1496" t="s">
        <v>28889</v>
      </c>
    </row>
    <row r="1497" spans="1:16">
      <c r="A1497" t="s">
        <v>1505</v>
      </c>
      <c r="B1497" s="9" t="s">
        <v>29395</v>
      </c>
      <c r="C1497" s="9" t="s">
        <v>29538</v>
      </c>
      <c r="D1497" s="9" t="str">
        <f t="shared" si="116"/>
        <v>Jacob Morales</v>
      </c>
      <c r="E1497" t="s">
        <v>11782</v>
      </c>
      <c r="F1497" s="9" t="str">
        <f t="shared" si="117"/>
        <v>Apples</v>
      </c>
      <c r="G1497" s="6">
        <v>15000</v>
      </c>
      <c r="H1497" s="11">
        <v>5</v>
      </c>
      <c r="I1497" s="6">
        <f t="shared" si="118"/>
        <v>75000</v>
      </c>
      <c r="J1497" s="9" t="str">
        <f t="shared" si="119"/>
        <v>Mid Value</v>
      </c>
      <c r="K1497" s="2">
        <v>45474</v>
      </c>
      <c r="L1497" s="2" t="str">
        <f t="shared" si="120"/>
        <v>July 2024</v>
      </c>
      <c r="M1497" t="s">
        <v>13282</v>
      </c>
      <c r="N1497" t="s">
        <v>19264</v>
      </c>
      <c r="O1497" t="s">
        <v>25172</v>
      </c>
      <c r="P1497" t="s">
        <v>28816</v>
      </c>
    </row>
    <row r="1498" spans="1:16">
      <c r="A1498" t="s">
        <v>1506</v>
      </c>
      <c r="B1498" s="9" t="s">
        <v>29435</v>
      </c>
      <c r="C1498" s="9" t="s">
        <v>29266</v>
      </c>
      <c r="D1498" s="9" t="str">
        <f t="shared" si="116"/>
        <v>Andrea Morgan</v>
      </c>
      <c r="E1498" t="s">
        <v>11784</v>
      </c>
      <c r="F1498" s="9" t="str">
        <f t="shared" si="117"/>
        <v>Water Melon</v>
      </c>
      <c r="G1498" s="6">
        <v>30000</v>
      </c>
      <c r="H1498" s="11">
        <v>9</v>
      </c>
      <c r="I1498" s="6">
        <f t="shared" si="118"/>
        <v>270000</v>
      </c>
      <c r="J1498" s="9" t="str">
        <f t="shared" si="119"/>
        <v>High Value</v>
      </c>
      <c r="K1498" s="2">
        <v>45610</v>
      </c>
      <c r="L1498" s="2" t="str">
        <f t="shared" si="120"/>
        <v>November 2024</v>
      </c>
      <c r="M1498" t="s">
        <v>13283</v>
      </c>
      <c r="N1498" t="s">
        <v>19265</v>
      </c>
      <c r="O1498" t="s">
        <v>25173</v>
      </c>
      <c r="P1498" t="s">
        <v>28936</v>
      </c>
    </row>
    <row r="1499" spans="1:16">
      <c r="A1499" t="s">
        <v>1507</v>
      </c>
      <c r="B1499" s="9" t="s">
        <v>29146</v>
      </c>
      <c r="C1499" s="9" t="s">
        <v>29951</v>
      </c>
      <c r="D1499" s="9" t="str">
        <f t="shared" si="116"/>
        <v>David Bush</v>
      </c>
      <c r="E1499" t="s">
        <v>11786</v>
      </c>
      <c r="F1499" s="9" t="str">
        <f t="shared" si="117"/>
        <v>Pineapples</v>
      </c>
      <c r="G1499" s="6">
        <v>5000</v>
      </c>
      <c r="H1499" s="11">
        <v>6</v>
      </c>
      <c r="I1499" s="6">
        <f t="shared" si="118"/>
        <v>30000</v>
      </c>
      <c r="J1499" s="9" t="str">
        <f t="shared" si="119"/>
        <v>Low Value</v>
      </c>
      <c r="K1499" s="2">
        <v>45432</v>
      </c>
      <c r="L1499" s="2" t="str">
        <f t="shared" si="120"/>
        <v>May 2024</v>
      </c>
      <c r="M1499" t="s">
        <v>13284</v>
      </c>
      <c r="N1499" t="s">
        <v>19266</v>
      </c>
      <c r="O1499" t="s">
        <v>25174</v>
      </c>
      <c r="P1499" t="s">
        <v>28973</v>
      </c>
    </row>
    <row r="1500" spans="1:16">
      <c r="A1500" t="s">
        <v>1508</v>
      </c>
      <c r="B1500" s="9" t="s">
        <v>29046</v>
      </c>
      <c r="C1500" s="9" t="s">
        <v>29537</v>
      </c>
      <c r="D1500" s="9" t="str">
        <f t="shared" si="116"/>
        <v>John Hayes</v>
      </c>
      <c r="E1500" t="s">
        <v>11784</v>
      </c>
      <c r="F1500" s="9" t="str">
        <f t="shared" si="117"/>
        <v>Water Melon</v>
      </c>
      <c r="G1500" s="6">
        <v>30000</v>
      </c>
      <c r="H1500" s="11">
        <v>6</v>
      </c>
      <c r="I1500" s="6">
        <f t="shared" si="118"/>
        <v>180000</v>
      </c>
      <c r="J1500" s="9" t="str">
        <f t="shared" si="119"/>
        <v>High Value</v>
      </c>
      <c r="K1500" s="2">
        <v>45657</v>
      </c>
      <c r="L1500" s="2" t="str">
        <f t="shared" si="120"/>
        <v>December 2024</v>
      </c>
      <c r="M1500" t="s">
        <v>13285</v>
      </c>
      <c r="N1500" t="s">
        <v>19267</v>
      </c>
      <c r="O1500" t="s">
        <v>25175</v>
      </c>
      <c r="P1500" t="s">
        <v>28859</v>
      </c>
    </row>
    <row r="1501" spans="1:16">
      <c r="A1501" t="s">
        <v>1509</v>
      </c>
      <c r="B1501" s="9" t="s">
        <v>29046</v>
      </c>
      <c r="C1501" s="9" t="s">
        <v>29991</v>
      </c>
      <c r="D1501" s="9" t="str">
        <f t="shared" si="116"/>
        <v>John Reeves</v>
      </c>
      <c r="E1501" t="s">
        <v>11784</v>
      </c>
      <c r="F1501" s="9" t="str">
        <f t="shared" si="117"/>
        <v>Water Melon</v>
      </c>
      <c r="G1501" s="6">
        <v>30000</v>
      </c>
      <c r="H1501" s="11">
        <v>10</v>
      </c>
      <c r="I1501" s="6">
        <f t="shared" si="118"/>
        <v>300000</v>
      </c>
      <c r="J1501" s="9" t="str">
        <f t="shared" si="119"/>
        <v>High Value</v>
      </c>
      <c r="K1501" s="2">
        <v>45483</v>
      </c>
      <c r="L1501" s="2" t="str">
        <f t="shared" si="120"/>
        <v>July 2024</v>
      </c>
      <c r="M1501" t="s">
        <v>13286</v>
      </c>
      <c r="N1501" t="s">
        <v>19268</v>
      </c>
      <c r="O1501" t="s">
        <v>25176</v>
      </c>
      <c r="P1501" t="s">
        <v>28881</v>
      </c>
    </row>
    <row r="1502" spans="1:16">
      <c r="A1502" t="s">
        <v>1510</v>
      </c>
      <c r="B1502" s="9" t="s">
        <v>29468</v>
      </c>
      <c r="C1502" s="9" t="s">
        <v>29992</v>
      </c>
      <c r="D1502" s="9" t="str">
        <f t="shared" si="116"/>
        <v>Zachary Stark</v>
      </c>
      <c r="E1502" t="s">
        <v>11783</v>
      </c>
      <c r="F1502" s="9" t="str">
        <f t="shared" si="117"/>
        <v>Bananas</v>
      </c>
      <c r="G1502" s="6">
        <v>50000</v>
      </c>
      <c r="H1502" s="11">
        <v>10</v>
      </c>
      <c r="I1502" s="6">
        <f t="shared" si="118"/>
        <v>500000</v>
      </c>
      <c r="J1502" s="9" t="str">
        <f t="shared" si="119"/>
        <v>High Value</v>
      </c>
      <c r="K1502" s="2">
        <v>45583</v>
      </c>
      <c r="L1502" s="2" t="str">
        <f t="shared" si="120"/>
        <v>October 2024</v>
      </c>
      <c r="M1502" t="s">
        <v>13287</v>
      </c>
      <c r="N1502" t="s">
        <v>19269</v>
      </c>
      <c r="O1502" t="s">
        <v>25177</v>
      </c>
      <c r="P1502" t="s">
        <v>28893</v>
      </c>
    </row>
    <row r="1503" spans="1:16">
      <c r="A1503" t="s">
        <v>1511</v>
      </c>
      <c r="B1503" s="9" t="s">
        <v>29379</v>
      </c>
      <c r="C1503" s="9" t="s">
        <v>29068</v>
      </c>
      <c r="D1503" s="9" t="str">
        <f t="shared" si="116"/>
        <v>Megan Brown</v>
      </c>
      <c r="E1503" t="s">
        <v>11783</v>
      </c>
      <c r="F1503" s="9" t="str">
        <f t="shared" si="117"/>
        <v>Bananas</v>
      </c>
      <c r="G1503" s="6">
        <v>50000</v>
      </c>
      <c r="H1503" s="11">
        <v>6</v>
      </c>
      <c r="I1503" s="6">
        <f t="shared" si="118"/>
        <v>300000</v>
      </c>
      <c r="J1503" s="9" t="str">
        <f t="shared" si="119"/>
        <v>High Value</v>
      </c>
      <c r="K1503" s="2">
        <v>45762</v>
      </c>
      <c r="L1503" s="2" t="str">
        <f t="shared" si="120"/>
        <v>April 2025</v>
      </c>
      <c r="M1503" t="s">
        <v>13288</v>
      </c>
      <c r="N1503" t="s">
        <v>19270</v>
      </c>
      <c r="O1503" t="s">
        <v>25178</v>
      </c>
      <c r="P1503" t="s">
        <v>28831</v>
      </c>
    </row>
    <row r="1504" spans="1:16">
      <c r="A1504" t="s">
        <v>1512</v>
      </c>
      <c r="B1504" s="9" t="s">
        <v>29292</v>
      </c>
      <c r="C1504" s="9" t="s">
        <v>29896</v>
      </c>
      <c r="D1504" s="9" t="str">
        <f t="shared" si="116"/>
        <v>Alison Underwood</v>
      </c>
      <c r="E1504" t="s">
        <v>11782</v>
      </c>
      <c r="F1504" s="9" t="str">
        <f t="shared" si="117"/>
        <v>Apples</v>
      </c>
      <c r="G1504" s="6">
        <v>15000</v>
      </c>
      <c r="H1504" s="11">
        <v>1</v>
      </c>
      <c r="I1504" s="6">
        <f t="shared" si="118"/>
        <v>15000</v>
      </c>
      <c r="J1504" s="9" t="str">
        <f t="shared" si="119"/>
        <v>Mid Value</v>
      </c>
      <c r="K1504" s="2">
        <v>45590</v>
      </c>
      <c r="L1504" s="2" t="str">
        <f t="shared" si="120"/>
        <v>October 2024</v>
      </c>
      <c r="M1504" t="s">
        <v>13289</v>
      </c>
      <c r="N1504" t="s">
        <v>19271</v>
      </c>
      <c r="O1504" t="s">
        <v>25179</v>
      </c>
      <c r="P1504" t="s">
        <v>28754</v>
      </c>
    </row>
    <row r="1505" spans="1:16">
      <c r="A1505" t="s">
        <v>1513</v>
      </c>
      <c r="B1505" s="9" t="s">
        <v>29203</v>
      </c>
      <c r="C1505" s="9" t="s">
        <v>29161</v>
      </c>
      <c r="D1505" s="9" t="str">
        <f t="shared" si="116"/>
        <v>Lisa Moore</v>
      </c>
      <c r="E1505" t="s">
        <v>11785</v>
      </c>
      <c r="F1505" s="9" t="str">
        <f t="shared" si="117"/>
        <v>Orange</v>
      </c>
      <c r="G1505" s="6">
        <v>12000</v>
      </c>
      <c r="H1505" s="11">
        <v>6</v>
      </c>
      <c r="I1505" s="6">
        <f t="shared" si="118"/>
        <v>72000</v>
      </c>
      <c r="J1505" s="9" t="str">
        <f t="shared" si="119"/>
        <v>Low Value</v>
      </c>
      <c r="K1505" s="2">
        <v>45580</v>
      </c>
      <c r="L1505" s="2" t="str">
        <f t="shared" si="120"/>
        <v>October 2024</v>
      </c>
      <c r="M1505" t="s">
        <v>13290</v>
      </c>
      <c r="N1505" t="s">
        <v>19272</v>
      </c>
      <c r="O1505" t="s">
        <v>25180</v>
      </c>
      <c r="P1505" t="s">
        <v>28753</v>
      </c>
    </row>
    <row r="1506" spans="1:16">
      <c r="A1506" t="s">
        <v>1514</v>
      </c>
      <c r="B1506" s="9" t="s">
        <v>29545</v>
      </c>
      <c r="C1506" s="9" t="s">
        <v>29943</v>
      </c>
      <c r="D1506" s="9" t="str">
        <f t="shared" si="116"/>
        <v>Sherri Braun</v>
      </c>
      <c r="E1506" t="s">
        <v>11783</v>
      </c>
      <c r="F1506" s="9" t="str">
        <f t="shared" si="117"/>
        <v>Bananas</v>
      </c>
      <c r="G1506" s="6">
        <v>50000</v>
      </c>
      <c r="H1506" s="11">
        <v>1</v>
      </c>
      <c r="I1506" s="6">
        <f t="shared" si="118"/>
        <v>50000</v>
      </c>
      <c r="J1506" s="9" t="str">
        <f t="shared" si="119"/>
        <v>High Value</v>
      </c>
      <c r="K1506" s="2">
        <v>45593</v>
      </c>
      <c r="L1506" s="2" t="str">
        <f t="shared" si="120"/>
        <v>October 2024</v>
      </c>
      <c r="M1506" t="s">
        <v>13291</v>
      </c>
      <c r="N1506" t="s">
        <v>19273</v>
      </c>
      <c r="O1506" t="s">
        <v>25181</v>
      </c>
      <c r="P1506" t="s">
        <v>28961</v>
      </c>
    </row>
    <row r="1507" spans="1:16">
      <c r="A1507" t="s">
        <v>1515</v>
      </c>
      <c r="B1507" s="9" t="s">
        <v>29230</v>
      </c>
      <c r="C1507" s="9" t="s">
        <v>29490</v>
      </c>
      <c r="D1507" s="9" t="str">
        <f t="shared" si="116"/>
        <v>Ashley Roberts</v>
      </c>
      <c r="E1507" t="s">
        <v>11786</v>
      </c>
      <c r="F1507" s="9" t="str">
        <f t="shared" si="117"/>
        <v>Pineapples</v>
      </c>
      <c r="G1507" s="6">
        <v>5000</v>
      </c>
      <c r="H1507" s="11">
        <v>4</v>
      </c>
      <c r="I1507" s="6">
        <f t="shared" si="118"/>
        <v>20000</v>
      </c>
      <c r="J1507" s="9" t="str">
        <f t="shared" si="119"/>
        <v>Low Value</v>
      </c>
      <c r="K1507" s="2">
        <v>45508</v>
      </c>
      <c r="L1507" s="2" t="str">
        <f t="shared" si="120"/>
        <v>August 2024</v>
      </c>
      <c r="M1507" t="s">
        <v>13292</v>
      </c>
      <c r="N1507" t="s">
        <v>19274</v>
      </c>
      <c r="O1507" t="s">
        <v>23900</v>
      </c>
      <c r="P1507" t="s">
        <v>28962</v>
      </c>
    </row>
    <row r="1508" spans="1:16">
      <c r="A1508" t="s">
        <v>1516</v>
      </c>
      <c r="B1508" s="9" t="s">
        <v>29993</v>
      </c>
      <c r="C1508" s="9" t="s">
        <v>29193</v>
      </c>
      <c r="D1508" s="9" t="str">
        <f t="shared" si="116"/>
        <v>Willie Moss</v>
      </c>
      <c r="E1508" t="s">
        <v>11782</v>
      </c>
      <c r="F1508" s="9" t="str">
        <f t="shared" si="117"/>
        <v>Apples</v>
      </c>
      <c r="G1508" s="6">
        <v>15000</v>
      </c>
      <c r="H1508" s="11">
        <v>2</v>
      </c>
      <c r="I1508" s="6">
        <f t="shared" si="118"/>
        <v>30000</v>
      </c>
      <c r="J1508" s="9" t="str">
        <f t="shared" si="119"/>
        <v>Mid Value</v>
      </c>
      <c r="K1508" s="2">
        <v>45603</v>
      </c>
      <c r="L1508" s="2" t="str">
        <f t="shared" si="120"/>
        <v>November 2024</v>
      </c>
      <c r="M1508" t="s">
        <v>13293</v>
      </c>
      <c r="N1508" t="s">
        <v>19275</v>
      </c>
      <c r="O1508" t="s">
        <v>25182</v>
      </c>
      <c r="P1508" t="s">
        <v>28792</v>
      </c>
    </row>
    <row r="1509" spans="1:16">
      <c r="A1509" t="s">
        <v>1517</v>
      </c>
      <c r="B1509" s="9" t="s">
        <v>29546</v>
      </c>
      <c r="C1509" s="9" t="s">
        <v>29170</v>
      </c>
      <c r="D1509" s="9" t="str">
        <f t="shared" si="116"/>
        <v>Timothy Jackson</v>
      </c>
      <c r="E1509" t="s">
        <v>11786</v>
      </c>
      <c r="F1509" s="9" t="str">
        <f t="shared" si="117"/>
        <v>Pineapples</v>
      </c>
      <c r="G1509" s="6">
        <v>5000</v>
      </c>
      <c r="H1509" s="11">
        <v>3</v>
      </c>
      <c r="I1509" s="6">
        <f t="shared" si="118"/>
        <v>15000</v>
      </c>
      <c r="J1509" s="9" t="str">
        <f t="shared" si="119"/>
        <v>Low Value</v>
      </c>
      <c r="K1509" s="2">
        <v>45764</v>
      </c>
      <c r="L1509" s="2" t="str">
        <f t="shared" si="120"/>
        <v>April 2025</v>
      </c>
      <c r="M1509" t="s">
        <v>13294</v>
      </c>
      <c r="N1509" t="s">
        <v>19276</v>
      </c>
      <c r="O1509" t="s">
        <v>24763</v>
      </c>
      <c r="P1509" t="s">
        <v>28864</v>
      </c>
    </row>
    <row r="1510" spans="1:16">
      <c r="A1510" t="s">
        <v>1518</v>
      </c>
      <c r="B1510" s="9" t="s">
        <v>29035</v>
      </c>
      <c r="C1510" s="9" t="s">
        <v>29079</v>
      </c>
      <c r="D1510" s="9" t="str">
        <f t="shared" si="116"/>
        <v>Robert Zhang</v>
      </c>
      <c r="E1510" t="s">
        <v>11784</v>
      </c>
      <c r="F1510" s="9" t="str">
        <f t="shared" si="117"/>
        <v>Water Melon</v>
      </c>
      <c r="G1510" s="6">
        <v>30000</v>
      </c>
      <c r="H1510" s="11">
        <v>5</v>
      </c>
      <c r="I1510" s="6">
        <f t="shared" si="118"/>
        <v>150000</v>
      </c>
      <c r="J1510" s="9" t="str">
        <f t="shared" si="119"/>
        <v>High Value</v>
      </c>
      <c r="K1510" s="2">
        <v>45619</v>
      </c>
      <c r="L1510" s="2" t="str">
        <f t="shared" si="120"/>
        <v>November 2024</v>
      </c>
      <c r="M1510" t="s">
        <v>13295</v>
      </c>
      <c r="N1510" t="s">
        <v>19277</v>
      </c>
      <c r="O1510" t="s">
        <v>25183</v>
      </c>
      <c r="P1510" t="s">
        <v>28876</v>
      </c>
    </row>
    <row r="1511" spans="1:16">
      <c r="A1511" t="s">
        <v>1519</v>
      </c>
      <c r="B1511" s="9" t="s">
        <v>29616</v>
      </c>
      <c r="C1511" s="9" t="s">
        <v>29168</v>
      </c>
      <c r="D1511" s="9" t="str">
        <f t="shared" si="116"/>
        <v>Michelle Reyes</v>
      </c>
      <c r="E1511" t="s">
        <v>11785</v>
      </c>
      <c r="F1511" s="9" t="str">
        <f t="shared" si="117"/>
        <v>Orange</v>
      </c>
      <c r="G1511" s="6">
        <v>12000</v>
      </c>
      <c r="H1511" s="11">
        <v>5</v>
      </c>
      <c r="I1511" s="6">
        <f t="shared" si="118"/>
        <v>60000</v>
      </c>
      <c r="J1511" s="9" t="str">
        <f t="shared" si="119"/>
        <v>Low Value</v>
      </c>
      <c r="K1511" s="2">
        <v>45590</v>
      </c>
      <c r="L1511" s="2" t="str">
        <f t="shared" si="120"/>
        <v>October 2024</v>
      </c>
      <c r="M1511" t="s">
        <v>13296</v>
      </c>
      <c r="N1511" t="s">
        <v>19278</v>
      </c>
      <c r="O1511" t="s">
        <v>25184</v>
      </c>
      <c r="P1511" t="s">
        <v>28897</v>
      </c>
    </row>
    <row r="1512" spans="1:16">
      <c r="A1512" t="s">
        <v>1520</v>
      </c>
      <c r="B1512" s="9" t="s">
        <v>29435</v>
      </c>
      <c r="C1512" s="9" t="s">
        <v>29994</v>
      </c>
      <c r="D1512" s="9" t="str">
        <f t="shared" si="116"/>
        <v>Andrea Daugherty</v>
      </c>
      <c r="E1512" t="s">
        <v>11784</v>
      </c>
      <c r="F1512" s="9" t="str">
        <f t="shared" si="117"/>
        <v>Water Melon</v>
      </c>
      <c r="G1512" s="6">
        <v>30000</v>
      </c>
      <c r="H1512" s="11">
        <v>5</v>
      </c>
      <c r="I1512" s="6">
        <f t="shared" si="118"/>
        <v>150000</v>
      </c>
      <c r="J1512" s="9" t="str">
        <f t="shared" si="119"/>
        <v>High Value</v>
      </c>
      <c r="K1512" s="2">
        <v>45622</v>
      </c>
      <c r="L1512" s="2" t="str">
        <f t="shared" si="120"/>
        <v>November 2024</v>
      </c>
      <c r="M1512" t="s">
        <v>13297</v>
      </c>
      <c r="N1512" t="s">
        <v>19279</v>
      </c>
      <c r="O1512" t="s">
        <v>25185</v>
      </c>
      <c r="P1512" t="s">
        <v>28897</v>
      </c>
    </row>
    <row r="1513" spans="1:16">
      <c r="A1513" t="s">
        <v>1521</v>
      </c>
      <c r="B1513" s="9" t="s">
        <v>29995</v>
      </c>
      <c r="C1513" s="9" t="s">
        <v>29996</v>
      </c>
      <c r="D1513" s="9" t="str">
        <f t="shared" si="116"/>
        <v>Brooke Shah</v>
      </c>
      <c r="E1513" t="s">
        <v>11782</v>
      </c>
      <c r="F1513" s="9" t="str">
        <f t="shared" si="117"/>
        <v>Apples</v>
      </c>
      <c r="G1513" s="6">
        <v>15000</v>
      </c>
      <c r="H1513" s="11">
        <v>7</v>
      </c>
      <c r="I1513" s="6">
        <f t="shared" si="118"/>
        <v>105000</v>
      </c>
      <c r="J1513" s="9" t="str">
        <f t="shared" si="119"/>
        <v>Mid Value</v>
      </c>
      <c r="K1513" s="2">
        <v>45435</v>
      </c>
      <c r="L1513" s="2" t="str">
        <f t="shared" si="120"/>
        <v>May 2024</v>
      </c>
      <c r="M1513" t="s">
        <v>13298</v>
      </c>
      <c r="N1513" t="s">
        <v>19280</v>
      </c>
      <c r="O1513" t="s">
        <v>25186</v>
      </c>
      <c r="P1513" t="s">
        <v>28806</v>
      </c>
    </row>
    <row r="1514" spans="1:16">
      <c r="A1514" t="s">
        <v>1522</v>
      </c>
      <c r="B1514" s="9" t="s">
        <v>29144</v>
      </c>
      <c r="C1514" s="9" t="s">
        <v>29168</v>
      </c>
      <c r="D1514" s="9" t="str">
        <f t="shared" si="116"/>
        <v>Alexander Reyes</v>
      </c>
      <c r="E1514" t="s">
        <v>11784</v>
      </c>
      <c r="F1514" s="9" t="str">
        <f t="shared" si="117"/>
        <v>Water Melon</v>
      </c>
      <c r="G1514" s="6">
        <v>30000</v>
      </c>
      <c r="H1514" s="11">
        <v>5</v>
      </c>
      <c r="I1514" s="6">
        <f t="shared" si="118"/>
        <v>150000</v>
      </c>
      <c r="J1514" s="9" t="str">
        <f t="shared" si="119"/>
        <v>High Value</v>
      </c>
      <c r="K1514" s="2">
        <v>45493</v>
      </c>
      <c r="L1514" s="2" t="str">
        <f t="shared" si="120"/>
        <v>July 2024</v>
      </c>
      <c r="M1514" t="s">
        <v>13299</v>
      </c>
      <c r="N1514" t="s">
        <v>19281</v>
      </c>
      <c r="O1514" t="s">
        <v>25187</v>
      </c>
      <c r="P1514" t="s">
        <v>28843</v>
      </c>
    </row>
    <row r="1515" spans="1:16">
      <c r="A1515" t="s">
        <v>1523</v>
      </c>
      <c r="B1515" s="9" t="s">
        <v>29613</v>
      </c>
      <c r="C1515" s="9" t="s">
        <v>29016</v>
      </c>
      <c r="D1515" s="9" t="str">
        <f t="shared" si="116"/>
        <v>Kendra Smith</v>
      </c>
      <c r="E1515" t="s">
        <v>11783</v>
      </c>
      <c r="F1515" s="9" t="str">
        <f t="shared" si="117"/>
        <v>Bananas</v>
      </c>
      <c r="G1515" s="6">
        <v>50000</v>
      </c>
      <c r="H1515" s="11">
        <v>10</v>
      </c>
      <c r="I1515" s="6">
        <f t="shared" si="118"/>
        <v>500000</v>
      </c>
      <c r="J1515" s="9" t="str">
        <f t="shared" si="119"/>
        <v>High Value</v>
      </c>
      <c r="K1515" s="2">
        <v>45446</v>
      </c>
      <c r="L1515" s="2" t="str">
        <f t="shared" si="120"/>
        <v>June 2024</v>
      </c>
      <c r="M1515" t="s">
        <v>13300</v>
      </c>
      <c r="N1515" t="s">
        <v>19282</v>
      </c>
      <c r="O1515" t="s">
        <v>25092</v>
      </c>
      <c r="P1515" t="s">
        <v>28893</v>
      </c>
    </row>
    <row r="1516" spans="1:16">
      <c r="A1516" t="s">
        <v>1524</v>
      </c>
      <c r="B1516" s="9" t="s">
        <v>29345</v>
      </c>
      <c r="C1516" s="9" t="s">
        <v>29021</v>
      </c>
      <c r="D1516" s="9" t="str">
        <f t="shared" si="116"/>
        <v>Patricia Williams</v>
      </c>
      <c r="E1516" t="s">
        <v>11782</v>
      </c>
      <c r="F1516" s="9" t="str">
        <f t="shared" si="117"/>
        <v>Apples</v>
      </c>
      <c r="G1516" s="6">
        <v>15000</v>
      </c>
      <c r="H1516" s="11">
        <v>3</v>
      </c>
      <c r="I1516" s="6">
        <f t="shared" si="118"/>
        <v>45000</v>
      </c>
      <c r="J1516" s="9" t="str">
        <f t="shared" si="119"/>
        <v>Mid Value</v>
      </c>
      <c r="K1516" s="2">
        <v>45683</v>
      </c>
      <c r="L1516" s="2" t="str">
        <f t="shared" si="120"/>
        <v>January 2025</v>
      </c>
      <c r="M1516" t="s">
        <v>13301</v>
      </c>
      <c r="N1516" t="s">
        <v>19283</v>
      </c>
      <c r="O1516" t="s">
        <v>25188</v>
      </c>
      <c r="P1516" t="s">
        <v>28903</v>
      </c>
    </row>
    <row r="1517" spans="1:16">
      <c r="A1517" t="s">
        <v>1525</v>
      </c>
      <c r="B1517" s="9" t="s">
        <v>29134</v>
      </c>
      <c r="C1517" s="9" t="s">
        <v>29162</v>
      </c>
      <c r="D1517" s="9" t="str">
        <f t="shared" si="116"/>
        <v>James Rodriguez</v>
      </c>
      <c r="E1517" t="s">
        <v>11786</v>
      </c>
      <c r="F1517" s="9" t="str">
        <f t="shared" si="117"/>
        <v>Pineapples</v>
      </c>
      <c r="G1517" s="6">
        <v>5000</v>
      </c>
      <c r="H1517" s="11">
        <v>2</v>
      </c>
      <c r="I1517" s="6">
        <f t="shared" si="118"/>
        <v>10000</v>
      </c>
      <c r="J1517" s="9" t="str">
        <f t="shared" si="119"/>
        <v>Low Value</v>
      </c>
      <c r="K1517" s="2">
        <v>45713</v>
      </c>
      <c r="L1517" s="2" t="str">
        <f t="shared" si="120"/>
        <v>February 2025</v>
      </c>
      <c r="M1517" t="s">
        <v>13302</v>
      </c>
      <c r="N1517" t="s">
        <v>19284</v>
      </c>
      <c r="O1517" t="s">
        <v>25189</v>
      </c>
      <c r="P1517" t="s">
        <v>28801</v>
      </c>
    </row>
    <row r="1518" spans="1:16">
      <c r="A1518" t="s">
        <v>1526</v>
      </c>
      <c r="B1518" s="9" t="s">
        <v>29225</v>
      </c>
      <c r="C1518" s="9" t="s">
        <v>29065</v>
      </c>
      <c r="D1518" s="9" t="str">
        <f t="shared" si="116"/>
        <v>Amber Bennett</v>
      </c>
      <c r="E1518" t="s">
        <v>11782</v>
      </c>
      <c r="F1518" s="9" t="str">
        <f t="shared" si="117"/>
        <v>Apples</v>
      </c>
      <c r="G1518" s="6">
        <v>15000</v>
      </c>
      <c r="H1518" s="11">
        <v>1</v>
      </c>
      <c r="I1518" s="6">
        <f t="shared" si="118"/>
        <v>15000</v>
      </c>
      <c r="J1518" s="9" t="str">
        <f t="shared" si="119"/>
        <v>Mid Value</v>
      </c>
      <c r="K1518" s="2">
        <v>45696</v>
      </c>
      <c r="L1518" s="2" t="str">
        <f t="shared" si="120"/>
        <v>February 2025</v>
      </c>
      <c r="M1518" t="s">
        <v>13303</v>
      </c>
      <c r="N1518" t="s">
        <v>19285</v>
      </c>
      <c r="O1518" t="s">
        <v>25190</v>
      </c>
      <c r="P1518" t="s">
        <v>28796</v>
      </c>
    </row>
    <row r="1519" spans="1:16">
      <c r="A1519" t="s">
        <v>1527</v>
      </c>
      <c r="B1519" s="9" t="s">
        <v>29146</v>
      </c>
      <c r="C1519" s="9" t="s">
        <v>29728</v>
      </c>
      <c r="D1519" s="9" t="str">
        <f t="shared" si="116"/>
        <v>David Wagner</v>
      </c>
      <c r="E1519" t="s">
        <v>11784</v>
      </c>
      <c r="F1519" s="9" t="str">
        <f t="shared" si="117"/>
        <v>Water Melon</v>
      </c>
      <c r="G1519" s="6" t="s">
        <v>28990</v>
      </c>
      <c r="H1519" s="11">
        <v>8</v>
      </c>
      <c r="I1519" s="6" t="str">
        <f t="shared" si="118"/>
        <v>Not Found</v>
      </c>
      <c r="J1519" s="9" t="str">
        <f t="shared" si="119"/>
        <v>High Value</v>
      </c>
      <c r="K1519" s="2">
        <v>45478</v>
      </c>
      <c r="L1519" s="2" t="str">
        <f t="shared" si="120"/>
        <v>July 2024</v>
      </c>
      <c r="M1519" t="s">
        <v>13304</v>
      </c>
      <c r="N1519" t="s">
        <v>19286</v>
      </c>
      <c r="O1519" t="s">
        <v>25191</v>
      </c>
      <c r="P1519" t="s">
        <v>28970</v>
      </c>
    </row>
    <row r="1520" spans="1:16">
      <c r="A1520" t="s">
        <v>1528</v>
      </c>
      <c r="B1520" s="9" t="s">
        <v>29058</v>
      </c>
      <c r="C1520" s="9" t="s">
        <v>29479</v>
      </c>
      <c r="D1520" s="9" t="str">
        <f t="shared" si="116"/>
        <v>Jason Mcdaniel</v>
      </c>
      <c r="E1520" t="s">
        <v>11782</v>
      </c>
      <c r="F1520" s="9" t="str">
        <f t="shared" si="117"/>
        <v>Apples</v>
      </c>
      <c r="G1520" s="6">
        <v>15000</v>
      </c>
      <c r="H1520" s="11">
        <v>1</v>
      </c>
      <c r="I1520" s="6">
        <f t="shared" si="118"/>
        <v>15000</v>
      </c>
      <c r="J1520" s="9" t="str">
        <f t="shared" si="119"/>
        <v>Mid Value</v>
      </c>
      <c r="K1520" s="2">
        <v>45613</v>
      </c>
      <c r="L1520" s="2" t="str">
        <f t="shared" si="120"/>
        <v>November 2024</v>
      </c>
      <c r="M1520" t="s">
        <v>13305</v>
      </c>
      <c r="N1520" t="s">
        <v>19287</v>
      </c>
      <c r="O1520" t="s">
        <v>25192</v>
      </c>
      <c r="P1520" t="s">
        <v>28751</v>
      </c>
    </row>
    <row r="1521" spans="1:16">
      <c r="A1521" t="s">
        <v>1529</v>
      </c>
      <c r="B1521" s="9" t="s">
        <v>29035</v>
      </c>
      <c r="C1521" s="9" t="s">
        <v>29181</v>
      </c>
      <c r="D1521" s="9" t="str">
        <f t="shared" si="116"/>
        <v>Robert Anderson</v>
      </c>
      <c r="E1521" t="s">
        <v>11784</v>
      </c>
      <c r="F1521" s="9" t="str">
        <f t="shared" si="117"/>
        <v>Water Melon</v>
      </c>
      <c r="G1521" s="6">
        <v>30000</v>
      </c>
      <c r="H1521" s="11">
        <v>7</v>
      </c>
      <c r="I1521" s="6">
        <f t="shared" si="118"/>
        <v>210000</v>
      </c>
      <c r="J1521" s="9" t="str">
        <f t="shared" si="119"/>
        <v>High Value</v>
      </c>
      <c r="K1521" s="2">
        <v>45470</v>
      </c>
      <c r="L1521" s="2" t="str">
        <f t="shared" si="120"/>
        <v>June 2024</v>
      </c>
      <c r="M1521" t="s">
        <v>13306</v>
      </c>
      <c r="N1521" t="s">
        <v>19288</v>
      </c>
      <c r="O1521" t="s">
        <v>25193</v>
      </c>
      <c r="P1521" t="s">
        <v>28848</v>
      </c>
    </row>
    <row r="1522" spans="1:16">
      <c r="A1522" t="s">
        <v>1530</v>
      </c>
      <c r="B1522" s="9" t="s">
        <v>29355</v>
      </c>
      <c r="C1522" s="9" t="s">
        <v>29026</v>
      </c>
      <c r="D1522" s="9" t="str">
        <f t="shared" si="116"/>
        <v>Jonathan Ray</v>
      </c>
      <c r="E1522" t="s">
        <v>11785</v>
      </c>
      <c r="F1522" s="9" t="str">
        <f t="shared" si="117"/>
        <v>Orange</v>
      </c>
      <c r="G1522" s="6">
        <v>12000</v>
      </c>
      <c r="H1522" s="11">
        <v>8</v>
      </c>
      <c r="I1522" s="6">
        <f t="shared" si="118"/>
        <v>96000</v>
      </c>
      <c r="J1522" s="9" t="str">
        <f t="shared" si="119"/>
        <v>Low Value</v>
      </c>
      <c r="K1522" s="2">
        <v>45542</v>
      </c>
      <c r="L1522" s="2" t="str">
        <f t="shared" si="120"/>
        <v>September 2024</v>
      </c>
      <c r="M1522" t="s">
        <v>13307</v>
      </c>
      <c r="N1522" t="s">
        <v>19289</v>
      </c>
      <c r="O1522" t="s">
        <v>25194</v>
      </c>
      <c r="P1522" t="s">
        <v>28764</v>
      </c>
    </row>
    <row r="1523" spans="1:16">
      <c r="A1523" t="s">
        <v>1531</v>
      </c>
      <c r="B1523" s="9" t="s">
        <v>29594</v>
      </c>
      <c r="C1523" s="9" t="s">
        <v>29997</v>
      </c>
      <c r="D1523" s="9" t="str">
        <f t="shared" si="116"/>
        <v>Rhonda Crane</v>
      </c>
      <c r="E1523" t="s">
        <v>11782</v>
      </c>
      <c r="F1523" s="9" t="str">
        <f t="shared" si="117"/>
        <v>Apples</v>
      </c>
      <c r="G1523" s="6">
        <v>15000</v>
      </c>
      <c r="H1523" s="11">
        <v>9</v>
      </c>
      <c r="I1523" s="6">
        <f t="shared" si="118"/>
        <v>135000</v>
      </c>
      <c r="J1523" s="9" t="str">
        <f t="shared" si="119"/>
        <v>Mid Value</v>
      </c>
      <c r="K1523" s="2">
        <v>45590</v>
      </c>
      <c r="L1523" s="2" t="str">
        <f t="shared" si="120"/>
        <v>October 2024</v>
      </c>
      <c r="M1523" t="s">
        <v>13308</v>
      </c>
      <c r="N1523" t="s">
        <v>19290</v>
      </c>
      <c r="O1523" t="s">
        <v>25195</v>
      </c>
      <c r="P1523" t="s">
        <v>28765</v>
      </c>
    </row>
    <row r="1524" spans="1:16">
      <c r="A1524" t="s">
        <v>1532</v>
      </c>
      <c r="B1524" s="9" t="s">
        <v>29349</v>
      </c>
      <c r="C1524" s="9" t="s">
        <v>29380</v>
      </c>
      <c r="D1524" s="9" t="str">
        <f t="shared" si="116"/>
        <v>Anita Gibson</v>
      </c>
      <c r="E1524" t="s">
        <v>11785</v>
      </c>
      <c r="F1524" s="9" t="str">
        <f t="shared" si="117"/>
        <v>Orange</v>
      </c>
      <c r="G1524" s="6">
        <v>12000</v>
      </c>
      <c r="H1524" s="11">
        <v>2</v>
      </c>
      <c r="I1524" s="6">
        <f t="shared" si="118"/>
        <v>24000</v>
      </c>
      <c r="J1524" s="9" t="str">
        <f t="shared" si="119"/>
        <v>Low Value</v>
      </c>
      <c r="K1524" s="2">
        <v>45452</v>
      </c>
      <c r="L1524" s="2" t="str">
        <f t="shared" si="120"/>
        <v>June 2024</v>
      </c>
      <c r="M1524" t="s">
        <v>13309</v>
      </c>
      <c r="N1524" t="s">
        <v>19291</v>
      </c>
      <c r="O1524" t="s">
        <v>25196</v>
      </c>
      <c r="P1524" t="s">
        <v>28860</v>
      </c>
    </row>
    <row r="1525" spans="1:16">
      <c r="A1525" t="s">
        <v>1533</v>
      </c>
      <c r="B1525" s="9" t="s">
        <v>29244</v>
      </c>
      <c r="C1525" s="9" t="s">
        <v>29998</v>
      </c>
      <c r="D1525" s="9" t="str">
        <f t="shared" si="116"/>
        <v>Jessica Alvarado</v>
      </c>
      <c r="E1525" t="s">
        <v>11784</v>
      </c>
      <c r="F1525" s="9" t="str">
        <f t="shared" si="117"/>
        <v>Water Melon</v>
      </c>
      <c r="G1525" s="6">
        <v>30000</v>
      </c>
      <c r="H1525" s="11">
        <v>6</v>
      </c>
      <c r="I1525" s="6">
        <f t="shared" si="118"/>
        <v>180000</v>
      </c>
      <c r="J1525" s="9" t="str">
        <f t="shared" si="119"/>
        <v>High Value</v>
      </c>
      <c r="K1525" s="2">
        <v>45586</v>
      </c>
      <c r="L1525" s="2" t="str">
        <f t="shared" si="120"/>
        <v>October 2024</v>
      </c>
      <c r="M1525" t="s">
        <v>13310</v>
      </c>
      <c r="N1525" t="s">
        <v>19292</v>
      </c>
      <c r="O1525" t="s">
        <v>25197</v>
      </c>
      <c r="P1525" t="s">
        <v>28818</v>
      </c>
    </row>
    <row r="1526" spans="1:16">
      <c r="A1526" t="s">
        <v>1534</v>
      </c>
      <c r="B1526" s="9" t="s">
        <v>29247</v>
      </c>
      <c r="C1526" s="9" t="s">
        <v>29207</v>
      </c>
      <c r="D1526" s="9" t="str">
        <f t="shared" si="116"/>
        <v>Albert Miller</v>
      </c>
      <c r="E1526" t="s">
        <v>11782</v>
      </c>
      <c r="F1526" s="9" t="str">
        <f t="shared" si="117"/>
        <v>Apples</v>
      </c>
      <c r="G1526" s="6">
        <v>15000</v>
      </c>
      <c r="H1526" s="11">
        <v>6</v>
      </c>
      <c r="I1526" s="6">
        <f t="shared" si="118"/>
        <v>90000</v>
      </c>
      <c r="J1526" s="9" t="str">
        <f t="shared" si="119"/>
        <v>Mid Value</v>
      </c>
      <c r="K1526" s="2">
        <v>45633</v>
      </c>
      <c r="L1526" s="2" t="str">
        <f t="shared" si="120"/>
        <v>December 2024</v>
      </c>
      <c r="M1526" t="s">
        <v>13311</v>
      </c>
      <c r="N1526" t="s">
        <v>19293</v>
      </c>
      <c r="O1526" t="s">
        <v>25198</v>
      </c>
      <c r="P1526" t="s">
        <v>28810</v>
      </c>
    </row>
    <row r="1527" spans="1:16">
      <c r="A1527" t="s">
        <v>1535</v>
      </c>
      <c r="B1527" s="9" t="s">
        <v>29103</v>
      </c>
      <c r="C1527" s="9" t="s">
        <v>29999</v>
      </c>
      <c r="D1527" s="9" t="str">
        <f t="shared" si="116"/>
        <v>Christopher Bryant</v>
      </c>
      <c r="E1527" t="s">
        <v>11782</v>
      </c>
      <c r="F1527" s="9" t="str">
        <f t="shared" si="117"/>
        <v>Apples</v>
      </c>
      <c r="G1527" s="6">
        <v>15000</v>
      </c>
      <c r="H1527" s="11">
        <v>8</v>
      </c>
      <c r="I1527" s="6">
        <f t="shared" si="118"/>
        <v>120000</v>
      </c>
      <c r="J1527" s="9" t="str">
        <f t="shared" si="119"/>
        <v>Mid Value</v>
      </c>
      <c r="K1527" s="2">
        <v>45561</v>
      </c>
      <c r="L1527" s="2" t="str">
        <f t="shared" si="120"/>
        <v>September 2024</v>
      </c>
      <c r="M1527" t="s">
        <v>13312</v>
      </c>
      <c r="N1527" t="s">
        <v>19294</v>
      </c>
      <c r="O1527" t="s">
        <v>25199</v>
      </c>
      <c r="P1527" t="s">
        <v>28820</v>
      </c>
    </row>
    <row r="1528" spans="1:16">
      <c r="A1528" t="s">
        <v>1536</v>
      </c>
      <c r="B1528" s="9" t="s">
        <v>29265</v>
      </c>
      <c r="C1528" s="9" t="s">
        <v>29145</v>
      </c>
      <c r="D1528" s="9" t="str">
        <f t="shared" si="116"/>
        <v>Kathy Evans</v>
      </c>
      <c r="E1528" t="s">
        <v>11783</v>
      </c>
      <c r="F1528" s="9" t="str">
        <f t="shared" si="117"/>
        <v>Bananas</v>
      </c>
      <c r="G1528" s="6">
        <v>50000</v>
      </c>
      <c r="H1528" s="11">
        <v>3</v>
      </c>
      <c r="I1528" s="6">
        <f t="shared" si="118"/>
        <v>150000</v>
      </c>
      <c r="J1528" s="9" t="str">
        <f t="shared" si="119"/>
        <v>High Value</v>
      </c>
      <c r="K1528" s="2">
        <v>45736</v>
      </c>
      <c r="L1528" s="2" t="str">
        <f t="shared" si="120"/>
        <v>March 2025</v>
      </c>
      <c r="M1528" t="s">
        <v>13313</v>
      </c>
      <c r="N1528" t="s">
        <v>19295</v>
      </c>
      <c r="O1528" t="s">
        <v>25200</v>
      </c>
      <c r="P1528" t="s">
        <v>28974</v>
      </c>
    </row>
    <row r="1529" spans="1:16">
      <c r="A1529" t="s">
        <v>1537</v>
      </c>
      <c r="B1529" s="9" t="s">
        <v>29893</v>
      </c>
      <c r="C1529" s="9" t="s">
        <v>29023</v>
      </c>
      <c r="D1529" s="9" t="str">
        <f t="shared" si="116"/>
        <v>Maurice Brewer</v>
      </c>
      <c r="E1529" t="s">
        <v>11783</v>
      </c>
      <c r="F1529" s="9" t="str">
        <f t="shared" si="117"/>
        <v>Bananas</v>
      </c>
      <c r="G1529" s="6">
        <v>50000</v>
      </c>
      <c r="H1529" s="11">
        <v>5</v>
      </c>
      <c r="I1529" s="6">
        <f t="shared" si="118"/>
        <v>250000</v>
      </c>
      <c r="J1529" s="9" t="str">
        <f t="shared" si="119"/>
        <v>High Value</v>
      </c>
      <c r="K1529" s="2">
        <v>45650</v>
      </c>
      <c r="L1529" s="2" t="str">
        <f t="shared" si="120"/>
        <v>December 2024</v>
      </c>
      <c r="M1529" t="s">
        <v>13314</v>
      </c>
      <c r="N1529" t="s">
        <v>19296</v>
      </c>
      <c r="O1529" t="s">
        <v>24882</v>
      </c>
      <c r="P1529" t="s">
        <v>28861</v>
      </c>
    </row>
    <row r="1530" spans="1:16">
      <c r="A1530" t="s">
        <v>1538</v>
      </c>
      <c r="B1530" s="9" t="s">
        <v>29251</v>
      </c>
      <c r="C1530" s="9" t="s">
        <v>29068</v>
      </c>
      <c r="D1530" s="9" t="str">
        <f t="shared" si="116"/>
        <v>Michele Brown</v>
      </c>
      <c r="E1530" t="s">
        <v>11784</v>
      </c>
      <c r="F1530" s="9" t="str">
        <f t="shared" si="117"/>
        <v>Water Melon</v>
      </c>
      <c r="G1530" s="6">
        <v>30000</v>
      </c>
      <c r="H1530" s="11">
        <v>8</v>
      </c>
      <c r="I1530" s="6">
        <f t="shared" si="118"/>
        <v>240000</v>
      </c>
      <c r="J1530" s="9" t="str">
        <f t="shared" si="119"/>
        <v>High Value</v>
      </c>
      <c r="K1530" s="2">
        <v>45697</v>
      </c>
      <c r="L1530" s="2" t="str">
        <f t="shared" si="120"/>
        <v>February 2025</v>
      </c>
      <c r="M1530" t="s">
        <v>13315</v>
      </c>
      <c r="N1530" t="s">
        <v>19297</v>
      </c>
      <c r="O1530" t="s">
        <v>25201</v>
      </c>
      <c r="P1530" t="s">
        <v>28944</v>
      </c>
    </row>
    <row r="1531" spans="1:16">
      <c r="A1531" t="s">
        <v>1539</v>
      </c>
      <c r="B1531" s="9" t="s">
        <v>29877</v>
      </c>
      <c r="C1531" s="9" t="s">
        <v>29138</v>
      </c>
      <c r="D1531" s="9" t="str">
        <f t="shared" si="116"/>
        <v>Kristine Dean</v>
      </c>
      <c r="E1531" t="s">
        <v>11783</v>
      </c>
      <c r="F1531" s="9" t="str">
        <f t="shared" si="117"/>
        <v>Bananas</v>
      </c>
      <c r="G1531" s="6">
        <v>50000</v>
      </c>
      <c r="H1531" s="11">
        <v>3</v>
      </c>
      <c r="I1531" s="6">
        <f t="shared" si="118"/>
        <v>150000</v>
      </c>
      <c r="J1531" s="9" t="str">
        <f t="shared" si="119"/>
        <v>High Value</v>
      </c>
      <c r="K1531" s="2">
        <v>45612</v>
      </c>
      <c r="L1531" s="2" t="str">
        <f t="shared" si="120"/>
        <v>November 2024</v>
      </c>
      <c r="M1531" t="s">
        <v>13316</v>
      </c>
      <c r="N1531" t="s">
        <v>19298</v>
      </c>
      <c r="O1531" t="s">
        <v>25202</v>
      </c>
      <c r="P1531" t="s">
        <v>28883</v>
      </c>
    </row>
    <row r="1532" spans="1:16">
      <c r="A1532" t="s">
        <v>1540</v>
      </c>
      <c r="B1532" s="9" t="s">
        <v>29544</v>
      </c>
      <c r="C1532" s="9" t="s">
        <v>29674</v>
      </c>
      <c r="D1532" s="9" t="str">
        <f t="shared" si="116"/>
        <v>Brady Freeman</v>
      </c>
      <c r="E1532" t="s">
        <v>11786</v>
      </c>
      <c r="F1532" s="9" t="str">
        <f t="shared" si="117"/>
        <v>Pineapples</v>
      </c>
      <c r="G1532" s="6">
        <v>5000</v>
      </c>
      <c r="H1532" s="11">
        <v>4</v>
      </c>
      <c r="I1532" s="6">
        <f t="shared" si="118"/>
        <v>20000</v>
      </c>
      <c r="J1532" s="9" t="str">
        <f t="shared" si="119"/>
        <v>Low Value</v>
      </c>
      <c r="K1532" s="2">
        <v>45648</v>
      </c>
      <c r="L1532" s="2" t="str">
        <f t="shared" si="120"/>
        <v>December 2024</v>
      </c>
      <c r="M1532" t="s">
        <v>13317</v>
      </c>
      <c r="N1532" t="s">
        <v>19299</v>
      </c>
      <c r="O1532" t="s">
        <v>25203</v>
      </c>
      <c r="P1532" t="s">
        <v>28867</v>
      </c>
    </row>
    <row r="1533" spans="1:16">
      <c r="A1533" t="s">
        <v>1541</v>
      </c>
      <c r="B1533" s="9" t="s">
        <v>29366</v>
      </c>
      <c r="C1533" s="9" t="s">
        <v>29952</v>
      </c>
      <c r="D1533" s="9" t="str">
        <f t="shared" si="116"/>
        <v>Karen Nunez</v>
      </c>
      <c r="E1533" t="s">
        <v>11786</v>
      </c>
      <c r="F1533" s="9" t="str">
        <f t="shared" si="117"/>
        <v>Pineapples</v>
      </c>
      <c r="G1533" s="6">
        <v>5000</v>
      </c>
      <c r="H1533" s="11">
        <v>5</v>
      </c>
      <c r="I1533" s="6">
        <f t="shared" si="118"/>
        <v>25000</v>
      </c>
      <c r="J1533" s="9" t="str">
        <f t="shared" si="119"/>
        <v>Low Value</v>
      </c>
      <c r="K1533" s="2">
        <v>45669</v>
      </c>
      <c r="L1533" s="2" t="str">
        <f t="shared" si="120"/>
        <v>January 2025</v>
      </c>
      <c r="M1533" t="s">
        <v>13318</v>
      </c>
      <c r="N1533" t="s">
        <v>19300</v>
      </c>
      <c r="O1533" t="s">
        <v>25204</v>
      </c>
      <c r="P1533" t="s">
        <v>28934</v>
      </c>
    </row>
    <row r="1534" spans="1:16">
      <c r="A1534" t="s">
        <v>1542</v>
      </c>
      <c r="B1534" s="9" t="s">
        <v>29477</v>
      </c>
      <c r="C1534" s="9" t="s">
        <v>30000</v>
      </c>
      <c r="D1534" s="9" t="str">
        <f t="shared" si="116"/>
        <v>Daniel Kent</v>
      </c>
      <c r="E1534" t="s">
        <v>11785</v>
      </c>
      <c r="F1534" s="9" t="str">
        <f t="shared" si="117"/>
        <v>Orange</v>
      </c>
      <c r="G1534" s="6">
        <v>12000</v>
      </c>
      <c r="H1534" s="11">
        <v>1</v>
      </c>
      <c r="I1534" s="6">
        <f t="shared" si="118"/>
        <v>12000</v>
      </c>
      <c r="J1534" s="9" t="str">
        <f t="shared" si="119"/>
        <v>Low Value</v>
      </c>
      <c r="K1534" s="2">
        <v>45500</v>
      </c>
      <c r="L1534" s="2" t="str">
        <f t="shared" si="120"/>
        <v>July 2024</v>
      </c>
      <c r="M1534" t="s">
        <v>13319</v>
      </c>
      <c r="N1534" t="s">
        <v>19301</v>
      </c>
      <c r="O1534" t="s">
        <v>25205</v>
      </c>
      <c r="P1534" t="s">
        <v>28961</v>
      </c>
    </row>
    <row r="1535" spans="1:16">
      <c r="A1535" t="s">
        <v>1543</v>
      </c>
      <c r="B1535" s="9" t="s">
        <v>29046</v>
      </c>
      <c r="C1535" s="9" t="s">
        <v>29919</v>
      </c>
      <c r="D1535" s="9" t="str">
        <f t="shared" si="116"/>
        <v>John Soto</v>
      </c>
      <c r="E1535" t="s">
        <v>11782</v>
      </c>
      <c r="F1535" s="9" t="str">
        <f t="shared" si="117"/>
        <v>Apples</v>
      </c>
      <c r="G1535" s="6">
        <v>15000</v>
      </c>
      <c r="H1535" s="11">
        <v>7</v>
      </c>
      <c r="I1535" s="6">
        <f t="shared" si="118"/>
        <v>105000</v>
      </c>
      <c r="J1535" s="9" t="str">
        <f t="shared" si="119"/>
        <v>Mid Value</v>
      </c>
      <c r="K1535" s="2">
        <v>45687</v>
      </c>
      <c r="L1535" s="2" t="str">
        <f t="shared" si="120"/>
        <v>January 2025</v>
      </c>
      <c r="M1535" t="s">
        <v>13320</v>
      </c>
      <c r="N1535" t="s">
        <v>19302</v>
      </c>
      <c r="O1535" t="s">
        <v>25206</v>
      </c>
      <c r="P1535" t="s">
        <v>28915</v>
      </c>
    </row>
    <row r="1536" spans="1:16">
      <c r="A1536" t="s">
        <v>1544</v>
      </c>
      <c r="B1536" s="9" t="s">
        <v>29225</v>
      </c>
      <c r="C1536" s="9" t="s">
        <v>30558</v>
      </c>
      <c r="D1536" s="9" t="str">
        <f t="shared" si="116"/>
        <v>Amber Hernandez PhD</v>
      </c>
      <c r="E1536" t="s">
        <v>11786</v>
      </c>
      <c r="F1536" s="9" t="str">
        <f t="shared" si="117"/>
        <v>Pineapples</v>
      </c>
      <c r="G1536" s="6">
        <v>5000</v>
      </c>
      <c r="H1536" s="11">
        <v>8</v>
      </c>
      <c r="I1536" s="6">
        <f t="shared" si="118"/>
        <v>40000</v>
      </c>
      <c r="J1536" s="9" t="str">
        <f t="shared" si="119"/>
        <v>Low Value</v>
      </c>
      <c r="K1536" s="2">
        <v>45571</v>
      </c>
      <c r="L1536" s="2" t="str">
        <f t="shared" si="120"/>
        <v>October 2024</v>
      </c>
      <c r="M1536" t="s">
        <v>13321</v>
      </c>
      <c r="N1536" t="s">
        <v>19303</v>
      </c>
      <c r="O1536" t="s">
        <v>25207</v>
      </c>
      <c r="P1536" t="s">
        <v>28823</v>
      </c>
    </row>
    <row r="1537" spans="1:16">
      <c r="A1537" t="s">
        <v>1545</v>
      </c>
      <c r="B1537" s="9" t="s">
        <v>29088</v>
      </c>
      <c r="C1537" s="9" t="s">
        <v>29258</v>
      </c>
      <c r="D1537" s="9" t="str">
        <f t="shared" si="116"/>
        <v>Jennifer Gregory</v>
      </c>
      <c r="E1537" t="s">
        <v>11786</v>
      </c>
      <c r="F1537" s="9" t="str">
        <f t="shared" si="117"/>
        <v>Pineapples</v>
      </c>
      <c r="G1537" s="6">
        <v>5000</v>
      </c>
      <c r="H1537" s="11">
        <v>3</v>
      </c>
      <c r="I1537" s="6">
        <f t="shared" si="118"/>
        <v>15000</v>
      </c>
      <c r="J1537" s="9" t="str">
        <f t="shared" si="119"/>
        <v>Low Value</v>
      </c>
      <c r="K1537" s="2">
        <v>45785</v>
      </c>
      <c r="L1537" s="2" t="str">
        <f t="shared" si="120"/>
        <v>May 2025</v>
      </c>
      <c r="M1537" t="s">
        <v>13322</v>
      </c>
      <c r="N1537" t="s">
        <v>19304</v>
      </c>
      <c r="O1537" t="s">
        <v>25208</v>
      </c>
      <c r="P1537" t="s">
        <v>28931</v>
      </c>
    </row>
    <row r="1538" spans="1:16">
      <c r="A1538" t="s">
        <v>1546</v>
      </c>
      <c r="B1538" s="9" t="s">
        <v>29088</v>
      </c>
      <c r="C1538" s="9" t="s">
        <v>30001</v>
      </c>
      <c r="D1538" s="9" t="str">
        <f t="shared" si="116"/>
        <v>Jennifer Duarte</v>
      </c>
      <c r="E1538" t="s">
        <v>11782</v>
      </c>
      <c r="F1538" s="9" t="str">
        <f t="shared" si="117"/>
        <v>Apples</v>
      </c>
      <c r="G1538" s="6">
        <v>15000</v>
      </c>
      <c r="H1538" s="11">
        <v>1</v>
      </c>
      <c r="I1538" s="6">
        <f t="shared" si="118"/>
        <v>15000</v>
      </c>
      <c r="J1538" s="9" t="str">
        <f t="shared" si="119"/>
        <v>Mid Value</v>
      </c>
      <c r="K1538" s="2">
        <v>45444</v>
      </c>
      <c r="L1538" s="2" t="str">
        <f t="shared" si="120"/>
        <v>June 2024</v>
      </c>
      <c r="M1538" t="s">
        <v>13323</v>
      </c>
      <c r="N1538" t="s">
        <v>19305</v>
      </c>
      <c r="O1538" t="s">
        <v>25209</v>
      </c>
      <c r="P1538" t="s">
        <v>28874</v>
      </c>
    </row>
    <row r="1539" spans="1:16">
      <c r="A1539" t="s">
        <v>1547</v>
      </c>
      <c r="B1539" s="9" t="s">
        <v>29179</v>
      </c>
      <c r="C1539" s="9" t="s">
        <v>29989</v>
      </c>
      <c r="D1539" s="9" t="str">
        <f t="shared" ref="D1539:D1602" si="121">CONCATENATE(B1539, " ",C1539)</f>
        <v>Nicole Russo</v>
      </c>
      <c r="E1539" t="s">
        <v>11782</v>
      </c>
      <c r="F1539" s="9" t="str">
        <f t="shared" ref="F1539:F1602" si="122">IF(E1539="Not Found","Not Found",VLOOKUP(E1539,$S$2:$T$6,2,FALSE))</f>
        <v>Apples</v>
      </c>
      <c r="G1539" s="6">
        <v>15000</v>
      </c>
      <c r="H1539" s="11">
        <v>8</v>
      </c>
      <c r="I1539" s="6">
        <f t="shared" ref="I1539:I1602" si="123">IF(OR(G1539="Not Found",G1539=""),"Not Found",G1539*H1539)</f>
        <v>120000</v>
      </c>
      <c r="J1539" s="9" t="str">
        <f t="shared" ref="J1539:J1602" si="124">IF(G1539&lt;=12000,"Low Value", IF(G1539&gt;=30000,"High Value","Mid Value"))</f>
        <v>Mid Value</v>
      </c>
      <c r="K1539" s="2">
        <v>45688</v>
      </c>
      <c r="L1539" s="2" t="str">
        <f t="shared" ref="L1539:L1602" si="125">TEXT(K1539,"mmmm yyyy")</f>
        <v>January 2025</v>
      </c>
      <c r="M1539" t="s">
        <v>13324</v>
      </c>
      <c r="N1539" t="s">
        <v>19306</v>
      </c>
      <c r="O1539" t="s">
        <v>25210</v>
      </c>
      <c r="P1539" t="s">
        <v>28801</v>
      </c>
    </row>
    <row r="1540" spans="1:16">
      <c r="A1540" t="s">
        <v>1548</v>
      </c>
      <c r="B1540" s="9" t="s">
        <v>29203</v>
      </c>
      <c r="C1540" s="9" t="s">
        <v>29696</v>
      </c>
      <c r="D1540" s="9" t="str">
        <f t="shared" si="121"/>
        <v>Lisa Lynch</v>
      </c>
      <c r="E1540" t="s">
        <v>11783</v>
      </c>
      <c r="F1540" s="9" t="str">
        <f t="shared" si="122"/>
        <v>Bananas</v>
      </c>
      <c r="G1540" s="6" t="s">
        <v>28990</v>
      </c>
      <c r="H1540" s="11">
        <v>3</v>
      </c>
      <c r="I1540" s="6" t="str">
        <f t="shared" si="123"/>
        <v>Not Found</v>
      </c>
      <c r="J1540" s="9" t="str">
        <f t="shared" si="124"/>
        <v>High Value</v>
      </c>
      <c r="K1540" s="2">
        <v>45654</v>
      </c>
      <c r="L1540" s="2" t="str">
        <f t="shared" si="125"/>
        <v>December 2024</v>
      </c>
      <c r="M1540" t="s">
        <v>13325</v>
      </c>
      <c r="N1540" t="s">
        <v>19307</v>
      </c>
      <c r="O1540" t="s">
        <v>24100</v>
      </c>
      <c r="P1540" t="s">
        <v>28806</v>
      </c>
    </row>
    <row r="1541" spans="1:16">
      <c r="A1541" t="s">
        <v>1549</v>
      </c>
      <c r="B1541" s="9" t="s">
        <v>29056</v>
      </c>
      <c r="C1541" s="9" t="s">
        <v>29533</v>
      </c>
      <c r="D1541" s="9" t="str">
        <f t="shared" si="121"/>
        <v>Joshua Nichols</v>
      </c>
      <c r="E1541" t="s">
        <v>11784</v>
      </c>
      <c r="F1541" s="9" t="str">
        <f t="shared" si="122"/>
        <v>Water Melon</v>
      </c>
      <c r="G1541" s="6">
        <v>30000</v>
      </c>
      <c r="H1541" s="11">
        <v>2</v>
      </c>
      <c r="I1541" s="6">
        <f t="shared" si="123"/>
        <v>60000</v>
      </c>
      <c r="J1541" s="9" t="str">
        <f t="shared" si="124"/>
        <v>High Value</v>
      </c>
      <c r="K1541" s="2">
        <v>45450</v>
      </c>
      <c r="L1541" s="2" t="str">
        <f t="shared" si="125"/>
        <v>June 2024</v>
      </c>
      <c r="M1541" t="s">
        <v>13326</v>
      </c>
      <c r="N1541" t="s">
        <v>19308</v>
      </c>
      <c r="O1541" t="s">
        <v>25211</v>
      </c>
      <c r="P1541" t="s">
        <v>28804</v>
      </c>
    </row>
    <row r="1542" spans="1:16">
      <c r="A1542" t="s">
        <v>1550</v>
      </c>
      <c r="B1542" s="9" t="s">
        <v>29395</v>
      </c>
      <c r="C1542" s="9" t="s">
        <v>29898</v>
      </c>
      <c r="D1542" s="9" t="str">
        <f t="shared" si="121"/>
        <v>Jacob Andrade</v>
      </c>
      <c r="E1542" t="s">
        <v>11786</v>
      </c>
      <c r="F1542" s="9" t="str">
        <f t="shared" si="122"/>
        <v>Pineapples</v>
      </c>
      <c r="G1542" s="6">
        <v>5000</v>
      </c>
      <c r="H1542" s="11">
        <v>2</v>
      </c>
      <c r="I1542" s="6">
        <f t="shared" si="123"/>
        <v>10000</v>
      </c>
      <c r="J1542" s="9" t="str">
        <f t="shared" si="124"/>
        <v>Low Value</v>
      </c>
      <c r="K1542" s="2">
        <v>45689</v>
      </c>
      <c r="L1542" s="2" t="str">
        <f t="shared" si="125"/>
        <v>February 2025</v>
      </c>
      <c r="M1542" t="s">
        <v>13327</v>
      </c>
      <c r="N1542" t="s">
        <v>19309</v>
      </c>
      <c r="O1542" t="s">
        <v>25212</v>
      </c>
      <c r="P1542" t="s">
        <v>28799</v>
      </c>
    </row>
    <row r="1543" spans="1:16">
      <c r="A1543" t="s">
        <v>1551</v>
      </c>
      <c r="B1543" s="9" t="s">
        <v>29326</v>
      </c>
      <c r="C1543" s="9" t="s">
        <v>29087</v>
      </c>
      <c r="D1543" s="9" t="str">
        <f t="shared" si="121"/>
        <v>Steven Bell</v>
      </c>
      <c r="E1543" t="s">
        <v>11785</v>
      </c>
      <c r="F1543" s="9" t="str">
        <f t="shared" si="122"/>
        <v>Orange</v>
      </c>
      <c r="G1543" s="6">
        <v>12000</v>
      </c>
      <c r="H1543" s="11">
        <v>10</v>
      </c>
      <c r="I1543" s="6">
        <f t="shared" si="123"/>
        <v>120000</v>
      </c>
      <c r="J1543" s="9" t="str">
        <f t="shared" si="124"/>
        <v>Low Value</v>
      </c>
      <c r="K1543" s="2">
        <v>45772</v>
      </c>
      <c r="L1543" s="2" t="str">
        <f t="shared" si="125"/>
        <v>April 2025</v>
      </c>
      <c r="M1543" t="s">
        <v>13328</v>
      </c>
      <c r="N1543" t="s">
        <v>19310</v>
      </c>
      <c r="O1543" t="s">
        <v>25213</v>
      </c>
      <c r="P1543" t="s">
        <v>28927</v>
      </c>
    </row>
    <row r="1544" spans="1:16">
      <c r="A1544" t="s">
        <v>1552</v>
      </c>
      <c r="B1544" s="9" t="s">
        <v>29111</v>
      </c>
      <c r="C1544" s="9" t="s">
        <v>29821</v>
      </c>
      <c r="D1544" s="9" t="str">
        <f t="shared" si="121"/>
        <v>Taylor Castillo</v>
      </c>
      <c r="E1544" t="s">
        <v>11783</v>
      </c>
      <c r="F1544" s="9" t="str">
        <f t="shared" si="122"/>
        <v>Bananas</v>
      </c>
      <c r="G1544" s="6">
        <v>50000</v>
      </c>
      <c r="H1544" s="11">
        <v>7</v>
      </c>
      <c r="I1544" s="6">
        <f t="shared" si="123"/>
        <v>350000</v>
      </c>
      <c r="J1544" s="9" t="str">
        <f t="shared" si="124"/>
        <v>High Value</v>
      </c>
      <c r="K1544" s="2">
        <v>45577</v>
      </c>
      <c r="L1544" s="2" t="str">
        <f t="shared" si="125"/>
        <v>October 2024</v>
      </c>
      <c r="M1544" t="s">
        <v>13329</v>
      </c>
      <c r="N1544" t="s">
        <v>19311</v>
      </c>
      <c r="O1544" t="s">
        <v>25214</v>
      </c>
      <c r="P1544" t="s">
        <v>28850</v>
      </c>
    </row>
    <row r="1545" spans="1:16">
      <c r="A1545" t="s">
        <v>1553</v>
      </c>
      <c r="B1545" s="9" t="s">
        <v>29035</v>
      </c>
      <c r="C1545" s="9" t="s">
        <v>30002</v>
      </c>
      <c r="D1545" s="9" t="str">
        <f t="shared" si="121"/>
        <v>Robert Blair</v>
      </c>
      <c r="E1545" t="s">
        <v>11785</v>
      </c>
      <c r="F1545" s="9" t="str">
        <f t="shared" si="122"/>
        <v>Orange</v>
      </c>
      <c r="G1545" s="6">
        <v>12000</v>
      </c>
      <c r="H1545" s="11">
        <v>6</v>
      </c>
      <c r="I1545" s="6">
        <f t="shared" si="123"/>
        <v>72000</v>
      </c>
      <c r="J1545" s="9" t="str">
        <f t="shared" si="124"/>
        <v>Low Value</v>
      </c>
      <c r="K1545" s="2">
        <v>45586</v>
      </c>
      <c r="L1545" s="2" t="str">
        <f t="shared" si="125"/>
        <v>October 2024</v>
      </c>
      <c r="M1545" t="s">
        <v>13330</v>
      </c>
      <c r="N1545" t="s">
        <v>19312</v>
      </c>
      <c r="O1545" t="s">
        <v>25215</v>
      </c>
      <c r="P1545" t="s">
        <v>28953</v>
      </c>
    </row>
    <row r="1546" spans="1:16">
      <c r="A1546" t="s">
        <v>1554</v>
      </c>
      <c r="B1546" s="9" t="s">
        <v>29483</v>
      </c>
      <c r="C1546" s="9" t="s">
        <v>29170</v>
      </c>
      <c r="D1546" s="9" t="str">
        <f t="shared" si="121"/>
        <v>Tamara Jackson</v>
      </c>
      <c r="E1546" t="s">
        <v>11786</v>
      </c>
      <c r="F1546" s="9" t="str">
        <f t="shared" si="122"/>
        <v>Pineapples</v>
      </c>
      <c r="G1546" s="6">
        <v>5000</v>
      </c>
      <c r="H1546" s="11">
        <v>3</v>
      </c>
      <c r="I1546" s="6">
        <f t="shared" si="123"/>
        <v>15000</v>
      </c>
      <c r="J1546" s="9" t="str">
        <f t="shared" si="124"/>
        <v>Low Value</v>
      </c>
      <c r="K1546" s="2">
        <v>45465</v>
      </c>
      <c r="L1546" s="2" t="str">
        <f t="shared" si="125"/>
        <v>June 2024</v>
      </c>
      <c r="M1546" t="s">
        <v>13331</v>
      </c>
      <c r="N1546" t="s">
        <v>19313</v>
      </c>
      <c r="O1546" t="s">
        <v>25216</v>
      </c>
      <c r="P1546" t="s">
        <v>28932</v>
      </c>
    </row>
    <row r="1547" spans="1:16">
      <c r="A1547" t="s">
        <v>1555</v>
      </c>
      <c r="B1547" s="9" t="s">
        <v>29215</v>
      </c>
      <c r="C1547" s="9" t="s">
        <v>29524</v>
      </c>
      <c r="D1547" s="9" t="str">
        <f t="shared" si="121"/>
        <v>Sharon May</v>
      </c>
      <c r="E1547" t="s">
        <v>11783</v>
      </c>
      <c r="F1547" s="9" t="str">
        <f t="shared" si="122"/>
        <v>Bananas</v>
      </c>
      <c r="G1547" s="6">
        <v>50000</v>
      </c>
      <c r="H1547" s="11">
        <v>1</v>
      </c>
      <c r="I1547" s="6">
        <f t="shared" si="123"/>
        <v>50000</v>
      </c>
      <c r="J1547" s="9" t="str">
        <f t="shared" si="124"/>
        <v>High Value</v>
      </c>
      <c r="K1547" s="2">
        <v>45586</v>
      </c>
      <c r="L1547" s="2" t="str">
        <f t="shared" si="125"/>
        <v>October 2024</v>
      </c>
      <c r="M1547" t="s">
        <v>13332</v>
      </c>
      <c r="N1547" t="s">
        <v>19314</v>
      </c>
      <c r="O1547" t="s">
        <v>25217</v>
      </c>
      <c r="P1547" t="s">
        <v>28928</v>
      </c>
    </row>
    <row r="1548" spans="1:16">
      <c r="A1548" t="s">
        <v>1556</v>
      </c>
      <c r="B1548" s="9" t="s">
        <v>30003</v>
      </c>
      <c r="C1548" s="9" t="s">
        <v>29095</v>
      </c>
      <c r="D1548" s="9" t="str">
        <f t="shared" si="121"/>
        <v>Hannah Cole</v>
      </c>
      <c r="E1548" t="s">
        <v>11782</v>
      </c>
      <c r="F1548" s="9" t="str">
        <f t="shared" si="122"/>
        <v>Apples</v>
      </c>
      <c r="G1548" s="6">
        <v>15000</v>
      </c>
      <c r="H1548" s="11">
        <v>5</v>
      </c>
      <c r="I1548" s="6">
        <f t="shared" si="123"/>
        <v>75000</v>
      </c>
      <c r="J1548" s="9" t="str">
        <f t="shared" si="124"/>
        <v>Mid Value</v>
      </c>
      <c r="K1548" s="2">
        <v>45537</v>
      </c>
      <c r="L1548" s="2" t="str">
        <f t="shared" si="125"/>
        <v>September 2024</v>
      </c>
      <c r="M1548" t="s">
        <v>13333</v>
      </c>
      <c r="N1548" t="s">
        <v>19315</v>
      </c>
      <c r="O1548" t="s">
        <v>25218</v>
      </c>
      <c r="P1548" t="s">
        <v>28857</v>
      </c>
    </row>
    <row r="1549" spans="1:16">
      <c r="A1549" t="s">
        <v>1557</v>
      </c>
      <c r="B1549" s="9" t="s">
        <v>29246</v>
      </c>
      <c r="C1549" s="9" t="s">
        <v>29161</v>
      </c>
      <c r="D1549" s="9" t="str">
        <f t="shared" si="121"/>
        <v>Jeffrey Moore</v>
      </c>
      <c r="E1549" t="s">
        <v>11784</v>
      </c>
      <c r="F1549" s="9" t="str">
        <f t="shared" si="122"/>
        <v>Water Melon</v>
      </c>
      <c r="G1549" s="6">
        <v>30000</v>
      </c>
      <c r="H1549" s="11">
        <v>9</v>
      </c>
      <c r="I1549" s="6">
        <f t="shared" si="123"/>
        <v>270000</v>
      </c>
      <c r="J1549" s="9" t="str">
        <f t="shared" si="124"/>
        <v>High Value</v>
      </c>
      <c r="K1549" s="2">
        <v>45475</v>
      </c>
      <c r="L1549" s="2" t="str">
        <f t="shared" si="125"/>
        <v>July 2024</v>
      </c>
      <c r="M1549" t="s">
        <v>13334</v>
      </c>
      <c r="N1549" t="s">
        <v>19316</v>
      </c>
      <c r="O1549" t="s">
        <v>25219</v>
      </c>
      <c r="P1549" t="s">
        <v>28824</v>
      </c>
    </row>
    <row r="1550" spans="1:16">
      <c r="A1550" t="s">
        <v>1558</v>
      </c>
      <c r="B1550" s="9" t="s">
        <v>29028</v>
      </c>
      <c r="C1550" s="9" t="s">
        <v>29826</v>
      </c>
      <c r="D1550" s="9" t="str">
        <f t="shared" si="121"/>
        <v>Richard Hull</v>
      </c>
      <c r="E1550" t="s">
        <v>11786</v>
      </c>
      <c r="F1550" s="9" t="str">
        <f t="shared" si="122"/>
        <v>Pineapples</v>
      </c>
      <c r="G1550" s="6">
        <v>5000</v>
      </c>
      <c r="H1550" s="11">
        <v>1</v>
      </c>
      <c r="I1550" s="6">
        <f t="shared" si="123"/>
        <v>5000</v>
      </c>
      <c r="J1550" s="9" t="str">
        <f t="shared" si="124"/>
        <v>Low Value</v>
      </c>
      <c r="K1550" s="2">
        <v>45546</v>
      </c>
      <c r="L1550" s="2" t="str">
        <f t="shared" si="125"/>
        <v>September 2024</v>
      </c>
      <c r="M1550" t="s">
        <v>13335</v>
      </c>
      <c r="N1550" t="s">
        <v>19317</v>
      </c>
      <c r="O1550" t="s">
        <v>25220</v>
      </c>
      <c r="P1550" t="s">
        <v>28806</v>
      </c>
    </row>
    <row r="1551" spans="1:16">
      <c r="A1551" t="s">
        <v>1559</v>
      </c>
      <c r="B1551" s="9" t="s">
        <v>29136</v>
      </c>
      <c r="C1551" s="9" t="s">
        <v>29561</v>
      </c>
      <c r="D1551" s="9" t="str">
        <f t="shared" si="121"/>
        <v>Susan Hampton</v>
      </c>
      <c r="E1551" t="s">
        <v>11786</v>
      </c>
      <c r="F1551" s="9" t="str">
        <f t="shared" si="122"/>
        <v>Pineapples</v>
      </c>
      <c r="G1551" s="6">
        <v>5000</v>
      </c>
      <c r="H1551" s="11">
        <v>7</v>
      </c>
      <c r="I1551" s="6">
        <f t="shared" si="123"/>
        <v>35000</v>
      </c>
      <c r="J1551" s="9" t="str">
        <f t="shared" si="124"/>
        <v>Low Value</v>
      </c>
      <c r="K1551" s="2">
        <v>45717</v>
      </c>
      <c r="L1551" s="2" t="str">
        <f t="shared" si="125"/>
        <v>March 2025</v>
      </c>
      <c r="M1551" t="s">
        <v>13336</v>
      </c>
      <c r="N1551" t="s">
        <v>19318</v>
      </c>
      <c r="O1551" t="s">
        <v>25221</v>
      </c>
      <c r="P1551" t="s">
        <v>28820</v>
      </c>
    </row>
    <row r="1552" spans="1:16">
      <c r="A1552" t="s">
        <v>1560</v>
      </c>
      <c r="B1552" s="9" t="s">
        <v>29467</v>
      </c>
      <c r="C1552" s="9" t="s">
        <v>29299</v>
      </c>
      <c r="D1552" s="9" t="str">
        <f t="shared" si="121"/>
        <v>Pamela Nguyen</v>
      </c>
      <c r="E1552" t="s">
        <v>11785</v>
      </c>
      <c r="F1552" s="9" t="str">
        <f t="shared" si="122"/>
        <v>Orange</v>
      </c>
      <c r="G1552" s="6" t="s">
        <v>28990</v>
      </c>
      <c r="H1552" s="11">
        <v>2</v>
      </c>
      <c r="I1552" s="6" t="str">
        <f t="shared" si="123"/>
        <v>Not Found</v>
      </c>
      <c r="J1552" s="9" t="str">
        <f t="shared" si="124"/>
        <v>High Value</v>
      </c>
      <c r="K1552" s="2">
        <v>45603</v>
      </c>
      <c r="L1552" s="2" t="str">
        <f t="shared" si="125"/>
        <v>November 2024</v>
      </c>
      <c r="M1552" t="s">
        <v>13337</v>
      </c>
      <c r="N1552" t="s">
        <v>19319</v>
      </c>
      <c r="O1552" t="s">
        <v>25222</v>
      </c>
      <c r="P1552" t="s">
        <v>28988</v>
      </c>
    </row>
    <row r="1553" spans="1:16">
      <c r="A1553" t="s">
        <v>1561</v>
      </c>
      <c r="B1553" s="9" t="s">
        <v>29480</v>
      </c>
      <c r="C1553" s="9" t="s">
        <v>29804</v>
      </c>
      <c r="D1553" s="9" t="str">
        <f t="shared" si="121"/>
        <v>Amy Day</v>
      </c>
      <c r="E1553" t="s">
        <v>11782</v>
      </c>
      <c r="F1553" s="9" t="str">
        <f t="shared" si="122"/>
        <v>Apples</v>
      </c>
      <c r="G1553" s="6">
        <v>15000</v>
      </c>
      <c r="H1553" s="11">
        <v>10</v>
      </c>
      <c r="I1553" s="6">
        <f t="shared" si="123"/>
        <v>150000</v>
      </c>
      <c r="J1553" s="9" t="str">
        <f t="shared" si="124"/>
        <v>Mid Value</v>
      </c>
      <c r="K1553" s="2">
        <v>45528</v>
      </c>
      <c r="L1553" s="2" t="str">
        <f t="shared" si="125"/>
        <v>August 2024</v>
      </c>
      <c r="M1553" t="s">
        <v>13338</v>
      </c>
      <c r="N1553" t="s">
        <v>19320</v>
      </c>
      <c r="O1553" t="s">
        <v>25223</v>
      </c>
      <c r="P1553" t="s">
        <v>28867</v>
      </c>
    </row>
    <row r="1554" spans="1:16">
      <c r="A1554" t="s">
        <v>1562</v>
      </c>
      <c r="B1554" s="9" t="s">
        <v>29134</v>
      </c>
      <c r="C1554" s="9" t="s">
        <v>29016</v>
      </c>
      <c r="D1554" s="9" t="str">
        <f t="shared" si="121"/>
        <v>James Smith</v>
      </c>
      <c r="E1554" t="s">
        <v>11785</v>
      </c>
      <c r="F1554" s="9" t="str">
        <f t="shared" si="122"/>
        <v>Orange</v>
      </c>
      <c r="G1554" s="6">
        <v>12000</v>
      </c>
      <c r="H1554" s="11">
        <v>3</v>
      </c>
      <c r="I1554" s="6">
        <f t="shared" si="123"/>
        <v>36000</v>
      </c>
      <c r="J1554" s="9" t="str">
        <f t="shared" si="124"/>
        <v>Low Value</v>
      </c>
      <c r="K1554" s="2">
        <v>45662</v>
      </c>
      <c r="L1554" s="2" t="str">
        <f t="shared" si="125"/>
        <v>January 2025</v>
      </c>
      <c r="M1554" t="s">
        <v>13339</v>
      </c>
      <c r="N1554" t="s">
        <v>19321</v>
      </c>
      <c r="O1554" t="s">
        <v>25224</v>
      </c>
      <c r="P1554" t="s">
        <v>28851</v>
      </c>
    </row>
    <row r="1555" spans="1:16">
      <c r="A1555" t="s">
        <v>1563</v>
      </c>
      <c r="B1555" s="9" t="s">
        <v>30004</v>
      </c>
      <c r="C1555" s="9" t="s">
        <v>30005</v>
      </c>
      <c r="D1555" s="9" t="str">
        <f t="shared" si="121"/>
        <v>Vickie Lambert</v>
      </c>
      <c r="E1555" t="s">
        <v>11786</v>
      </c>
      <c r="F1555" s="9" t="str">
        <f t="shared" si="122"/>
        <v>Pineapples</v>
      </c>
      <c r="G1555" s="6">
        <v>5000</v>
      </c>
      <c r="H1555" s="11">
        <v>8</v>
      </c>
      <c r="I1555" s="6">
        <f t="shared" si="123"/>
        <v>40000</v>
      </c>
      <c r="J1555" s="9" t="str">
        <f t="shared" si="124"/>
        <v>Low Value</v>
      </c>
      <c r="K1555" s="2">
        <v>45539</v>
      </c>
      <c r="L1555" s="2" t="str">
        <f t="shared" si="125"/>
        <v>September 2024</v>
      </c>
      <c r="M1555" t="s">
        <v>13340</v>
      </c>
      <c r="N1555" t="s">
        <v>19322</v>
      </c>
      <c r="O1555" t="s">
        <v>25225</v>
      </c>
      <c r="P1555" t="s">
        <v>28977</v>
      </c>
    </row>
    <row r="1556" spans="1:16">
      <c r="A1556" t="s">
        <v>1564</v>
      </c>
      <c r="B1556" s="9" t="s">
        <v>30006</v>
      </c>
      <c r="C1556" s="9" t="s">
        <v>29021</v>
      </c>
      <c r="D1556" s="9" t="str">
        <f t="shared" si="121"/>
        <v>Colton Williams</v>
      </c>
      <c r="E1556" t="s">
        <v>11786</v>
      </c>
      <c r="F1556" s="9" t="str">
        <f t="shared" si="122"/>
        <v>Pineapples</v>
      </c>
      <c r="G1556" s="6">
        <v>5000</v>
      </c>
      <c r="H1556" s="11">
        <v>1</v>
      </c>
      <c r="I1556" s="6">
        <f t="shared" si="123"/>
        <v>5000</v>
      </c>
      <c r="J1556" s="9" t="str">
        <f t="shared" si="124"/>
        <v>Low Value</v>
      </c>
      <c r="K1556" s="2">
        <v>45656</v>
      </c>
      <c r="L1556" s="2" t="str">
        <f t="shared" si="125"/>
        <v>December 2024</v>
      </c>
      <c r="M1556" t="s">
        <v>13341</v>
      </c>
      <c r="N1556" t="s">
        <v>19323</v>
      </c>
      <c r="O1556" t="s">
        <v>25226</v>
      </c>
      <c r="P1556" t="s">
        <v>28751</v>
      </c>
    </row>
    <row r="1557" spans="1:16">
      <c r="A1557" t="s">
        <v>1565</v>
      </c>
      <c r="B1557" s="9" t="s">
        <v>29345</v>
      </c>
      <c r="C1557" s="9" t="s">
        <v>29162</v>
      </c>
      <c r="D1557" s="9" t="str">
        <f t="shared" si="121"/>
        <v>Patricia Rodriguez</v>
      </c>
      <c r="E1557" t="s">
        <v>11786</v>
      </c>
      <c r="F1557" s="9" t="str">
        <f t="shared" si="122"/>
        <v>Pineapples</v>
      </c>
      <c r="G1557" s="6">
        <v>5000</v>
      </c>
      <c r="H1557" s="11">
        <v>2</v>
      </c>
      <c r="I1557" s="6">
        <f t="shared" si="123"/>
        <v>10000</v>
      </c>
      <c r="J1557" s="9" t="str">
        <f t="shared" si="124"/>
        <v>Low Value</v>
      </c>
      <c r="K1557" s="2">
        <v>45702</v>
      </c>
      <c r="L1557" s="2" t="str">
        <f t="shared" si="125"/>
        <v>February 2025</v>
      </c>
      <c r="M1557" t="s">
        <v>13342</v>
      </c>
      <c r="N1557" t="s">
        <v>19324</v>
      </c>
      <c r="O1557" t="s">
        <v>25227</v>
      </c>
      <c r="P1557" t="s">
        <v>28839</v>
      </c>
    </row>
    <row r="1558" spans="1:16">
      <c r="A1558" t="s">
        <v>1566</v>
      </c>
      <c r="B1558" s="9" t="s">
        <v>29334</v>
      </c>
      <c r="C1558" s="9" t="s">
        <v>29104</v>
      </c>
      <c r="D1558" s="9" t="str">
        <f t="shared" si="121"/>
        <v>Jeremy Gonzalez</v>
      </c>
      <c r="E1558" t="s">
        <v>11784</v>
      </c>
      <c r="F1558" s="9" t="str">
        <f t="shared" si="122"/>
        <v>Water Melon</v>
      </c>
      <c r="G1558" s="6" t="s">
        <v>28990</v>
      </c>
      <c r="H1558" s="11">
        <v>7</v>
      </c>
      <c r="I1558" s="6" t="str">
        <f t="shared" si="123"/>
        <v>Not Found</v>
      </c>
      <c r="J1558" s="9" t="str">
        <f t="shared" si="124"/>
        <v>High Value</v>
      </c>
      <c r="K1558" s="2">
        <v>45574</v>
      </c>
      <c r="L1558" s="2" t="str">
        <f t="shared" si="125"/>
        <v>October 2024</v>
      </c>
      <c r="M1558" t="s">
        <v>13343</v>
      </c>
      <c r="N1558" t="s">
        <v>19325</v>
      </c>
      <c r="O1558" t="s">
        <v>25228</v>
      </c>
      <c r="P1558" t="s">
        <v>28863</v>
      </c>
    </row>
    <row r="1559" spans="1:16">
      <c r="A1559" t="s">
        <v>1567</v>
      </c>
      <c r="B1559" s="9" t="s">
        <v>29041</v>
      </c>
      <c r="C1559" s="9" t="s">
        <v>29649</v>
      </c>
      <c r="D1559" s="9" t="str">
        <f t="shared" si="121"/>
        <v>Michael Pratt</v>
      </c>
      <c r="E1559" t="s">
        <v>11782</v>
      </c>
      <c r="F1559" s="9" t="str">
        <f t="shared" si="122"/>
        <v>Apples</v>
      </c>
      <c r="G1559" s="6">
        <v>15000</v>
      </c>
      <c r="H1559" s="11">
        <v>9</v>
      </c>
      <c r="I1559" s="6">
        <f t="shared" si="123"/>
        <v>135000</v>
      </c>
      <c r="J1559" s="9" t="str">
        <f t="shared" si="124"/>
        <v>Mid Value</v>
      </c>
      <c r="K1559" s="2">
        <v>45628</v>
      </c>
      <c r="L1559" s="2" t="str">
        <f t="shared" si="125"/>
        <v>December 2024</v>
      </c>
      <c r="M1559" t="s">
        <v>13344</v>
      </c>
      <c r="N1559" t="s">
        <v>19326</v>
      </c>
      <c r="O1559" t="s">
        <v>25229</v>
      </c>
      <c r="P1559" t="s">
        <v>28825</v>
      </c>
    </row>
    <row r="1560" spans="1:16">
      <c r="A1560" t="s">
        <v>1568</v>
      </c>
      <c r="B1560" s="9" t="s">
        <v>29467</v>
      </c>
      <c r="C1560" s="9" t="s">
        <v>29335</v>
      </c>
      <c r="D1560" s="9" t="str">
        <f t="shared" si="121"/>
        <v>Pamela Riley</v>
      </c>
      <c r="E1560" t="s">
        <v>11786</v>
      </c>
      <c r="F1560" s="9" t="str">
        <f t="shared" si="122"/>
        <v>Pineapples</v>
      </c>
      <c r="G1560" s="6">
        <v>5000</v>
      </c>
      <c r="H1560" s="11">
        <v>9</v>
      </c>
      <c r="I1560" s="6">
        <f t="shared" si="123"/>
        <v>45000</v>
      </c>
      <c r="J1560" s="9" t="str">
        <f t="shared" si="124"/>
        <v>Low Value</v>
      </c>
      <c r="K1560" s="2">
        <v>45466</v>
      </c>
      <c r="L1560" s="2" t="str">
        <f t="shared" si="125"/>
        <v>June 2024</v>
      </c>
      <c r="M1560" t="s">
        <v>13345</v>
      </c>
      <c r="N1560" t="s">
        <v>19327</v>
      </c>
      <c r="O1560" t="s">
        <v>25230</v>
      </c>
      <c r="P1560" t="s">
        <v>28821</v>
      </c>
    </row>
    <row r="1561" spans="1:16">
      <c r="A1561" t="s">
        <v>1569</v>
      </c>
      <c r="B1561" s="9" t="s">
        <v>29453</v>
      </c>
      <c r="C1561" s="9" t="s">
        <v>29209</v>
      </c>
      <c r="D1561" s="9" t="str">
        <f t="shared" si="121"/>
        <v>Travis Spencer</v>
      </c>
      <c r="E1561" t="s">
        <v>11783</v>
      </c>
      <c r="F1561" s="9" t="str">
        <f t="shared" si="122"/>
        <v>Bananas</v>
      </c>
      <c r="G1561" s="6">
        <v>50000</v>
      </c>
      <c r="H1561" s="11">
        <v>5</v>
      </c>
      <c r="I1561" s="6">
        <f t="shared" si="123"/>
        <v>250000</v>
      </c>
      <c r="J1561" s="9" t="str">
        <f t="shared" si="124"/>
        <v>High Value</v>
      </c>
      <c r="K1561" s="2">
        <v>45474</v>
      </c>
      <c r="L1561" s="2" t="str">
        <f t="shared" si="125"/>
        <v>July 2024</v>
      </c>
      <c r="M1561" t="s">
        <v>13346</v>
      </c>
      <c r="N1561" t="s">
        <v>19328</v>
      </c>
      <c r="O1561" t="s">
        <v>25231</v>
      </c>
      <c r="P1561" t="s">
        <v>28905</v>
      </c>
    </row>
    <row r="1562" spans="1:16">
      <c r="A1562" t="s">
        <v>1570</v>
      </c>
      <c r="B1562" s="9" t="s">
        <v>29026</v>
      </c>
      <c r="C1562" s="9" t="s">
        <v>29306</v>
      </c>
      <c r="D1562" s="9" t="str">
        <f t="shared" si="121"/>
        <v>Ray Hendricks</v>
      </c>
      <c r="E1562" t="s">
        <v>11783</v>
      </c>
      <c r="F1562" s="9" t="str">
        <f t="shared" si="122"/>
        <v>Bananas</v>
      </c>
      <c r="G1562" s="6">
        <v>50000</v>
      </c>
      <c r="H1562" s="11">
        <v>8</v>
      </c>
      <c r="I1562" s="6">
        <f t="shared" si="123"/>
        <v>400000</v>
      </c>
      <c r="J1562" s="9" t="str">
        <f t="shared" si="124"/>
        <v>High Value</v>
      </c>
      <c r="K1562" s="2">
        <v>45458</v>
      </c>
      <c r="L1562" s="2" t="str">
        <f t="shared" si="125"/>
        <v>June 2024</v>
      </c>
      <c r="M1562" t="s">
        <v>13347</v>
      </c>
      <c r="N1562" t="s">
        <v>19329</v>
      </c>
      <c r="O1562" t="s">
        <v>25232</v>
      </c>
      <c r="P1562" t="s">
        <v>28850</v>
      </c>
    </row>
    <row r="1563" spans="1:16">
      <c r="A1563" t="s">
        <v>1571</v>
      </c>
      <c r="B1563" s="9" t="s">
        <v>29476</v>
      </c>
      <c r="C1563" s="9" t="s">
        <v>30007</v>
      </c>
      <c r="D1563" s="9" t="str">
        <f t="shared" si="121"/>
        <v>Tiffany Dunn</v>
      </c>
      <c r="E1563" t="s">
        <v>11782</v>
      </c>
      <c r="F1563" s="9" t="str">
        <f t="shared" si="122"/>
        <v>Apples</v>
      </c>
      <c r="G1563" s="6">
        <v>15000</v>
      </c>
      <c r="H1563" s="11">
        <v>1</v>
      </c>
      <c r="I1563" s="6">
        <f t="shared" si="123"/>
        <v>15000</v>
      </c>
      <c r="J1563" s="9" t="str">
        <f t="shared" si="124"/>
        <v>Mid Value</v>
      </c>
      <c r="K1563" s="2">
        <v>45527</v>
      </c>
      <c r="L1563" s="2" t="str">
        <f t="shared" si="125"/>
        <v>August 2024</v>
      </c>
      <c r="M1563" t="s">
        <v>13348</v>
      </c>
      <c r="N1563" t="s">
        <v>19330</v>
      </c>
      <c r="O1563" t="s">
        <v>25233</v>
      </c>
      <c r="P1563" t="s">
        <v>28887</v>
      </c>
    </row>
    <row r="1564" spans="1:16">
      <c r="A1564" t="s">
        <v>1572</v>
      </c>
      <c r="B1564" s="9" t="s">
        <v>29676</v>
      </c>
      <c r="C1564" s="9" t="s">
        <v>29016</v>
      </c>
      <c r="D1564" s="9" t="str">
        <f t="shared" si="121"/>
        <v>Courtney Smith</v>
      </c>
      <c r="E1564" t="s">
        <v>11785</v>
      </c>
      <c r="F1564" s="9" t="str">
        <f t="shared" si="122"/>
        <v>Orange</v>
      </c>
      <c r="G1564" s="6">
        <v>12000</v>
      </c>
      <c r="H1564" s="11">
        <v>5</v>
      </c>
      <c r="I1564" s="6">
        <f t="shared" si="123"/>
        <v>60000</v>
      </c>
      <c r="J1564" s="9" t="str">
        <f t="shared" si="124"/>
        <v>Low Value</v>
      </c>
      <c r="K1564" s="2">
        <v>45754</v>
      </c>
      <c r="L1564" s="2" t="str">
        <f t="shared" si="125"/>
        <v>April 2025</v>
      </c>
      <c r="M1564" t="s">
        <v>13349</v>
      </c>
      <c r="N1564" t="s">
        <v>19331</v>
      </c>
      <c r="O1564" t="s">
        <v>24789</v>
      </c>
      <c r="P1564" t="s">
        <v>28890</v>
      </c>
    </row>
    <row r="1565" spans="1:16">
      <c r="A1565" t="s">
        <v>1573</v>
      </c>
      <c r="B1565" s="9" t="s">
        <v>29258</v>
      </c>
      <c r="C1565" s="9" t="s">
        <v>29672</v>
      </c>
      <c r="D1565" s="9" t="str">
        <f t="shared" si="121"/>
        <v>Gregory Fisher</v>
      </c>
      <c r="E1565" t="s">
        <v>11785</v>
      </c>
      <c r="F1565" s="9" t="str">
        <f t="shared" si="122"/>
        <v>Orange</v>
      </c>
      <c r="G1565" s="6">
        <v>12000</v>
      </c>
      <c r="H1565" s="11">
        <v>1</v>
      </c>
      <c r="I1565" s="6">
        <f t="shared" si="123"/>
        <v>12000</v>
      </c>
      <c r="J1565" s="9" t="str">
        <f t="shared" si="124"/>
        <v>Low Value</v>
      </c>
      <c r="K1565" s="2">
        <v>45470</v>
      </c>
      <c r="L1565" s="2" t="str">
        <f t="shared" si="125"/>
        <v>June 2024</v>
      </c>
      <c r="M1565" t="s">
        <v>13350</v>
      </c>
      <c r="N1565" t="s">
        <v>19332</v>
      </c>
      <c r="O1565" t="s">
        <v>25234</v>
      </c>
      <c r="P1565" t="s">
        <v>28793</v>
      </c>
    </row>
    <row r="1566" spans="1:16">
      <c r="A1566" t="s">
        <v>1574</v>
      </c>
      <c r="B1566" s="9" t="s">
        <v>29268</v>
      </c>
      <c r="C1566" s="9" t="s">
        <v>30008</v>
      </c>
      <c r="D1566" s="9" t="str">
        <f t="shared" si="121"/>
        <v>Barbara Mckee</v>
      </c>
      <c r="E1566" t="s">
        <v>11786</v>
      </c>
      <c r="F1566" s="9" t="str">
        <f t="shared" si="122"/>
        <v>Pineapples</v>
      </c>
      <c r="G1566" s="6">
        <v>5000</v>
      </c>
      <c r="H1566" s="11">
        <v>3</v>
      </c>
      <c r="I1566" s="6">
        <f t="shared" si="123"/>
        <v>15000</v>
      </c>
      <c r="J1566" s="9" t="str">
        <f t="shared" si="124"/>
        <v>Low Value</v>
      </c>
      <c r="K1566" s="2">
        <v>45674</v>
      </c>
      <c r="L1566" s="2" t="str">
        <f t="shared" si="125"/>
        <v>January 2025</v>
      </c>
      <c r="M1566" t="s">
        <v>13351</v>
      </c>
      <c r="N1566" t="s">
        <v>19333</v>
      </c>
      <c r="O1566" t="s">
        <v>25235</v>
      </c>
      <c r="P1566" t="s">
        <v>28892</v>
      </c>
    </row>
    <row r="1567" spans="1:16">
      <c r="A1567" t="s">
        <v>1575</v>
      </c>
      <c r="B1567" s="9" t="s">
        <v>30009</v>
      </c>
      <c r="C1567" s="9" t="s">
        <v>29632</v>
      </c>
      <c r="D1567" s="9" t="str">
        <f t="shared" si="121"/>
        <v>Duane Cooper</v>
      </c>
      <c r="E1567" t="s">
        <v>11786</v>
      </c>
      <c r="F1567" s="9" t="str">
        <f t="shared" si="122"/>
        <v>Pineapples</v>
      </c>
      <c r="G1567" s="6">
        <v>5000</v>
      </c>
      <c r="H1567" s="11">
        <v>2</v>
      </c>
      <c r="I1567" s="6">
        <f t="shared" si="123"/>
        <v>10000</v>
      </c>
      <c r="J1567" s="9" t="str">
        <f t="shared" si="124"/>
        <v>Low Value</v>
      </c>
      <c r="K1567" s="2">
        <v>45677</v>
      </c>
      <c r="L1567" s="2" t="str">
        <f t="shared" si="125"/>
        <v>January 2025</v>
      </c>
      <c r="M1567" t="s">
        <v>13352</v>
      </c>
      <c r="N1567" t="s">
        <v>19334</v>
      </c>
      <c r="O1567" t="s">
        <v>25236</v>
      </c>
      <c r="P1567" t="s">
        <v>28843</v>
      </c>
    </row>
    <row r="1568" spans="1:16">
      <c r="A1568" t="s">
        <v>1576</v>
      </c>
      <c r="B1568" s="9" t="s">
        <v>29146</v>
      </c>
      <c r="C1568" s="9" t="s">
        <v>29321</v>
      </c>
      <c r="D1568" s="9" t="str">
        <f t="shared" si="121"/>
        <v>David Myers</v>
      </c>
      <c r="E1568" t="s">
        <v>11785</v>
      </c>
      <c r="F1568" s="9" t="str">
        <f t="shared" si="122"/>
        <v>Orange</v>
      </c>
      <c r="G1568" s="6">
        <v>12000</v>
      </c>
      <c r="H1568" s="11">
        <v>10</v>
      </c>
      <c r="I1568" s="6">
        <f t="shared" si="123"/>
        <v>120000</v>
      </c>
      <c r="J1568" s="9" t="str">
        <f t="shared" si="124"/>
        <v>Low Value</v>
      </c>
      <c r="K1568" s="2">
        <v>45547</v>
      </c>
      <c r="L1568" s="2" t="str">
        <f t="shared" si="125"/>
        <v>September 2024</v>
      </c>
      <c r="M1568" t="s">
        <v>13353</v>
      </c>
      <c r="N1568" t="s">
        <v>19335</v>
      </c>
      <c r="O1568" t="s">
        <v>24376</v>
      </c>
      <c r="P1568" t="s">
        <v>28818</v>
      </c>
    </row>
    <row r="1569" spans="1:16">
      <c r="A1569" t="s">
        <v>1577</v>
      </c>
      <c r="B1569" s="9" t="s">
        <v>29035</v>
      </c>
      <c r="C1569" s="9" t="s">
        <v>28984</v>
      </c>
      <c r="D1569" s="9" t="str">
        <f t="shared" si="121"/>
        <v>Robert Jordan</v>
      </c>
      <c r="E1569" t="s">
        <v>11784</v>
      </c>
      <c r="F1569" s="9" t="str">
        <f t="shared" si="122"/>
        <v>Water Melon</v>
      </c>
      <c r="G1569" s="6">
        <v>30000</v>
      </c>
      <c r="H1569" s="11">
        <v>4</v>
      </c>
      <c r="I1569" s="6">
        <f t="shared" si="123"/>
        <v>120000</v>
      </c>
      <c r="J1569" s="9" t="str">
        <f t="shared" si="124"/>
        <v>High Value</v>
      </c>
      <c r="K1569" s="2">
        <v>45480</v>
      </c>
      <c r="L1569" s="2" t="str">
        <f t="shared" si="125"/>
        <v>July 2024</v>
      </c>
      <c r="M1569" t="s">
        <v>13354</v>
      </c>
      <c r="N1569" t="s">
        <v>19336</v>
      </c>
      <c r="O1569" t="s">
        <v>25237</v>
      </c>
      <c r="P1569" t="s">
        <v>28867</v>
      </c>
    </row>
    <row r="1570" spans="1:16">
      <c r="A1570" t="s">
        <v>1578</v>
      </c>
      <c r="B1570" s="9" t="s">
        <v>29280</v>
      </c>
      <c r="C1570" s="9" t="s">
        <v>29166</v>
      </c>
      <c r="D1570" s="9" t="str">
        <f t="shared" si="121"/>
        <v>Christian Lopez</v>
      </c>
      <c r="E1570" t="s">
        <v>11782</v>
      </c>
      <c r="F1570" s="9" t="str">
        <f t="shared" si="122"/>
        <v>Apples</v>
      </c>
      <c r="G1570" s="6">
        <v>15000</v>
      </c>
      <c r="H1570" s="11">
        <v>4</v>
      </c>
      <c r="I1570" s="6">
        <f t="shared" si="123"/>
        <v>60000</v>
      </c>
      <c r="J1570" s="9" t="str">
        <f t="shared" si="124"/>
        <v>Mid Value</v>
      </c>
      <c r="K1570" s="2">
        <v>45540</v>
      </c>
      <c r="L1570" s="2" t="str">
        <f t="shared" si="125"/>
        <v>September 2024</v>
      </c>
      <c r="M1570" t="s">
        <v>13355</v>
      </c>
      <c r="N1570" t="s">
        <v>19337</v>
      </c>
      <c r="O1570" t="s">
        <v>25238</v>
      </c>
      <c r="P1570" t="s">
        <v>28973</v>
      </c>
    </row>
    <row r="1571" spans="1:16">
      <c r="A1571" t="s">
        <v>1579</v>
      </c>
      <c r="B1571" s="9" t="s">
        <v>29074</v>
      </c>
      <c r="C1571" s="9" t="s">
        <v>29447</v>
      </c>
      <c r="D1571" s="9" t="str">
        <f t="shared" si="121"/>
        <v>Mark Carter</v>
      </c>
      <c r="E1571" t="s">
        <v>11785</v>
      </c>
      <c r="F1571" s="9" t="str">
        <f t="shared" si="122"/>
        <v>Orange</v>
      </c>
      <c r="G1571" s="6">
        <v>12000</v>
      </c>
      <c r="H1571" s="11">
        <v>4</v>
      </c>
      <c r="I1571" s="6">
        <f t="shared" si="123"/>
        <v>48000</v>
      </c>
      <c r="J1571" s="9" t="str">
        <f t="shared" si="124"/>
        <v>Low Value</v>
      </c>
      <c r="K1571" s="2">
        <v>45570</v>
      </c>
      <c r="L1571" s="2" t="str">
        <f t="shared" si="125"/>
        <v>October 2024</v>
      </c>
      <c r="M1571" t="s">
        <v>13356</v>
      </c>
      <c r="N1571" t="s">
        <v>19338</v>
      </c>
      <c r="O1571" t="s">
        <v>25239</v>
      </c>
      <c r="P1571" t="s">
        <v>28867</v>
      </c>
    </row>
    <row r="1572" spans="1:16">
      <c r="A1572" t="s">
        <v>1580</v>
      </c>
      <c r="B1572" s="9" t="s">
        <v>29043</v>
      </c>
      <c r="C1572" s="9" t="s">
        <v>30559</v>
      </c>
      <c r="D1572" s="9" t="str">
        <f t="shared" si="121"/>
        <v>Sandra Christensen MD</v>
      </c>
      <c r="E1572" t="s">
        <v>11782</v>
      </c>
      <c r="F1572" s="9" t="str">
        <f t="shared" si="122"/>
        <v>Apples</v>
      </c>
      <c r="G1572" s="6">
        <v>15000</v>
      </c>
      <c r="H1572" s="11">
        <v>7</v>
      </c>
      <c r="I1572" s="6">
        <f t="shared" si="123"/>
        <v>105000</v>
      </c>
      <c r="J1572" s="9" t="str">
        <f t="shared" si="124"/>
        <v>Mid Value</v>
      </c>
      <c r="K1572" s="2">
        <v>45616</v>
      </c>
      <c r="L1572" s="2" t="str">
        <f t="shared" si="125"/>
        <v>November 2024</v>
      </c>
      <c r="M1572" t="s">
        <v>13357</v>
      </c>
      <c r="N1572" t="s">
        <v>19339</v>
      </c>
      <c r="O1572" t="s">
        <v>25240</v>
      </c>
      <c r="P1572" t="s">
        <v>28764</v>
      </c>
    </row>
    <row r="1573" spans="1:16">
      <c r="A1573" t="s">
        <v>1581</v>
      </c>
      <c r="B1573" s="9" t="s">
        <v>29041</v>
      </c>
      <c r="C1573" s="9" t="s">
        <v>29539</v>
      </c>
      <c r="D1573" s="9" t="str">
        <f t="shared" si="121"/>
        <v>Michael Walker</v>
      </c>
      <c r="E1573" t="s">
        <v>11785</v>
      </c>
      <c r="F1573" s="9" t="str">
        <f t="shared" si="122"/>
        <v>Orange</v>
      </c>
      <c r="G1573" s="6">
        <v>12000</v>
      </c>
      <c r="H1573" s="11">
        <v>3</v>
      </c>
      <c r="I1573" s="6">
        <f t="shared" si="123"/>
        <v>36000</v>
      </c>
      <c r="J1573" s="9" t="str">
        <f t="shared" si="124"/>
        <v>Low Value</v>
      </c>
      <c r="K1573" s="2">
        <v>45498</v>
      </c>
      <c r="L1573" s="2" t="str">
        <f t="shared" si="125"/>
        <v>July 2024</v>
      </c>
      <c r="M1573" t="s">
        <v>13358</v>
      </c>
      <c r="N1573" t="s">
        <v>19340</v>
      </c>
      <c r="O1573" t="s">
        <v>25241</v>
      </c>
      <c r="P1573" t="s">
        <v>28890</v>
      </c>
    </row>
    <row r="1574" spans="1:16">
      <c r="A1574" t="s">
        <v>1582</v>
      </c>
      <c r="B1574" s="9" t="s">
        <v>30011</v>
      </c>
      <c r="C1574" s="9" t="s">
        <v>29091</v>
      </c>
      <c r="D1574" s="9" t="str">
        <f t="shared" si="121"/>
        <v>Reginald Barnett</v>
      </c>
      <c r="E1574" t="s">
        <v>11783</v>
      </c>
      <c r="F1574" s="9" t="str">
        <f t="shared" si="122"/>
        <v>Bananas</v>
      </c>
      <c r="G1574" s="6">
        <v>50000</v>
      </c>
      <c r="H1574" s="11">
        <v>6</v>
      </c>
      <c r="I1574" s="6">
        <f t="shared" si="123"/>
        <v>300000</v>
      </c>
      <c r="J1574" s="9" t="str">
        <f t="shared" si="124"/>
        <v>High Value</v>
      </c>
      <c r="K1574" s="2">
        <v>45514</v>
      </c>
      <c r="L1574" s="2" t="str">
        <f t="shared" si="125"/>
        <v>August 2024</v>
      </c>
      <c r="M1574" t="s">
        <v>13359</v>
      </c>
      <c r="N1574" t="s">
        <v>19341</v>
      </c>
      <c r="O1574" t="s">
        <v>25242</v>
      </c>
      <c r="P1574" t="s">
        <v>28903</v>
      </c>
    </row>
    <row r="1575" spans="1:16">
      <c r="A1575" t="s">
        <v>1583</v>
      </c>
      <c r="B1575" s="9" t="s">
        <v>29032</v>
      </c>
      <c r="C1575" s="9" t="s">
        <v>29376</v>
      </c>
      <c r="D1575" s="9" t="str">
        <f t="shared" si="121"/>
        <v>Scott Snyder</v>
      </c>
      <c r="E1575" t="s">
        <v>11783</v>
      </c>
      <c r="F1575" s="9" t="str">
        <f t="shared" si="122"/>
        <v>Bananas</v>
      </c>
      <c r="G1575" s="6">
        <v>50000</v>
      </c>
      <c r="H1575" s="11">
        <v>1</v>
      </c>
      <c r="I1575" s="6">
        <f t="shared" si="123"/>
        <v>50000</v>
      </c>
      <c r="J1575" s="9" t="str">
        <f t="shared" si="124"/>
        <v>High Value</v>
      </c>
      <c r="K1575" s="2">
        <v>45669</v>
      </c>
      <c r="L1575" s="2" t="str">
        <f t="shared" si="125"/>
        <v>January 2025</v>
      </c>
      <c r="M1575" t="s">
        <v>13360</v>
      </c>
      <c r="N1575" t="s">
        <v>19342</v>
      </c>
      <c r="O1575" t="s">
        <v>25243</v>
      </c>
      <c r="P1575" t="s">
        <v>28883</v>
      </c>
    </row>
    <row r="1576" spans="1:16">
      <c r="A1576" t="s">
        <v>1584</v>
      </c>
      <c r="B1576" s="9" t="s">
        <v>29835</v>
      </c>
      <c r="C1576" s="9" t="s">
        <v>29260</v>
      </c>
      <c r="D1576" s="9" t="str">
        <f t="shared" si="121"/>
        <v>Luis Mills</v>
      </c>
      <c r="E1576" t="s">
        <v>11783</v>
      </c>
      <c r="F1576" s="9" t="str">
        <f t="shared" si="122"/>
        <v>Bananas</v>
      </c>
      <c r="G1576" s="6">
        <v>50000</v>
      </c>
      <c r="H1576" s="11">
        <v>2</v>
      </c>
      <c r="I1576" s="6">
        <f t="shared" si="123"/>
        <v>100000</v>
      </c>
      <c r="J1576" s="9" t="str">
        <f t="shared" si="124"/>
        <v>High Value</v>
      </c>
      <c r="K1576" s="2">
        <v>45435</v>
      </c>
      <c r="L1576" s="2" t="str">
        <f t="shared" si="125"/>
        <v>May 2024</v>
      </c>
      <c r="M1576" t="s">
        <v>13361</v>
      </c>
      <c r="N1576" t="s">
        <v>19343</v>
      </c>
      <c r="O1576" t="s">
        <v>25244</v>
      </c>
      <c r="P1576" t="s">
        <v>28927</v>
      </c>
    </row>
    <row r="1577" spans="1:16">
      <c r="A1577" t="s">
        <v>1585</v>
      </c>
      <c r="B1577" s="9" t="s">
        <v>30012</v>
      </c>
      <c r="C1577" s="9" t="s">
        <v>30013</v>
      </c>
      <c r="D1577" s="9" t="str">
        <f t="shared" si="121"/>
        <v>Jody Mclean</v>
      </c>
      <c r="E1577" t="s">
        <v>11783</v>
      </c>
      <c r="F1577" s="9" t="str">
        <f t="shared" si="122"/>
        <v>Bananas</v>
      </c>
      <c r="G1577" s="6">
        <v>50000</v>
      </c>
      <c r="H1577" s="11">
        <v>6</v>
      </c>
      <c r="I1577" s="6">
        <f t="shared" si="123"/>
        <v>300000</v>
      </c>
      <c r="J1577" s="9" t="str">
        <f t="shared" si="124"/>
        <v>High Value</v>
      </c>
      <c r="K1577" s="2">
        <v>45713</v>
      </c>
      <c r="L1577" s="2" t="str">
        <f t="shared" si="125"/>
        <v>February 2025</v>
      </c>
      <c r="M1577" t="s">
        <v>13362</v>
      </c>
      <c r="N1577" t="s">
        <v>19344</v>
      </c>
      <c r="O1577" t="s">
        <v>25245</v>
      </c>
      <c r="P1577" t="s">
        <v>28792</v>
      </c>
    </row>
    <row r="1578" spans="1:16">
      <c r="A1578" t="s">
        <v>1586</v>
      </c>
      <c r="B1578" s="9" t="s">
        <v>29784</v>
      </c>
      <c r="C1578" s="9" t="s">
        <v>29233</v>
      </c>
      <c r="D1578" s="9" t="str">
        <f t="shared" si="121"/>
        <v>Bruce Rivera</v>
      </c>
      <c r="E1578" t="s">
        <v>11783</v>
      </c>
      <c r="F1578" s="9" t="str">
        <f t="shared" si="122"/>
        <v>Bananas</v>
      </c>
      <c r="G1578" s="6">
        <v>50000</v>
      </c>
      <c r="H1578" s="11">
        <v>10</v>
      </c>
      <c r="I1578" s="6">
        <f t="shared" si="123"/>
        <v>500000</v>
      </c>
      <c r="J1578" s="9" t="str">
        <f t="shared" si="124"/>
        <v>High Value</v>
      </c>
      <c r="K1578" s="2">
        <v>45488</v>
      </c>
      <c r="L1578" s="2" t="str">
        <f t="shared" si="125"/>
        <v>July 2024</v>
      </c>
      <c r="M1578" t="s">
        <v>13363</v>
      </c>
      <c r="N1578" t="s">
        <v>19345</v>
      </c>
      <c r="O1578" t="s">
        <v>25246</v>
      </c>
      <c r="P1578" t="s">
        <v>28958</v>
      </c>
    </row>
    <row r="1579" spans="1:16">
      <c r="A1579" t="s">
        <v>1587</v>
      </c>
      <c r="B1579" s="9" t="s">
        <v>29056</v>
      </c>
      <c r="C1579" s="9" t="s">
        <v>29068</v>
      </c>
      <c r="D1579" s="9" t="str">
        <f t="shared" si="121"/>
        <v>Joshua Brown</v>
      </c>
      <c r="E1579" t="s">
        <v>11786</v>
      </c>
      <c r="F1579" s="9" t="str">
        <f t="shared" si="122"/>
        <v>Pineapples</v>
      </c>
      <c r="G1579" s="6">
        <v>5000</v>
      </c>
      <c r="H1579" s="11">
        <v>4</v>
      </c>
      <c r="I1579" s="6">
        <f t="shared" si="123"/>
        <v>20000</v>
      </c>
      <c r="J1579" s="9" t="str">
        <f t="shared" si="124"/>
        <v>Low Value</v>
      </c>
      <c r="K1579" s="2">
        <v>45737</v>
      </c>
      <c r="L1579" s="2" t="str">
        <f t="shared" si="125"/>
        <v>March 2025</v>
      </c>
      <c r="M1579" t="s">
        <v>13364</v>
      </c>
      <c r="N1579" t="s">
        <v>19346</v>
      </c>
      <c r="O1579" t="s">
        <v>25247</v>
      </c>
      <c r="P1579" t="s">
        <v>28773</v>
      </c>
    </row>
    <row r="1580" spans="1:16">
      <c r="A1580" t="s">
        <v>1588</v>
      </c>
      <c r="B1580" s="9" t="s">
        <v>29230</v>
      </c>
      <c r="C1580" s="9" t="s">
        <v>30014</v>
      </c>
      <c r="D1580" s="9" t="str">
        <f t="shared" si="121"/>
        <v>Ashley Clarke</v>
      </c>
      <c r="E1580" t="s">
        <v>11785</v>
      </c>
      <c r="F1580" s="9" t="str">
        <f t="shared" si="122"/>
        <v>Orange</v>
      </c>
      <c r="G1580" s="6">
        <v>12000</v>
      </c>
      <c r="H1580" s="11">
        <v>4</v>
      </c>
      <c r="I1580" s="6">
        <f t="shared" si="123"/>
        <v>48000</v>
      </c>
      <c r="J1580" s="9" t="str">
        <f t="shared" si="124"/>
        <v>Low Value</v>
      </c>
      <c r="K1580" s="2">
        <v>45457</v>
      </c>
      <c r="L1580" s="2" t="str">
        <f t="shared" si="125"/>
        <v>June 2024</v>
      </c>
      <c r="M1580" t="s">
        <v>13365</v>
      </c>
      <c r="N1580" t="s">
        <v>19347</v>
      </c>
      <c r="O1580" t="s">
        <v>25248</v>
      </c>
      <c r="P1580" t="s">
        <v>28769</v>
      </c>
    </row>
    <row r="1581" spans="1:16">
      <c r="A1581" t="s">
        <v>1589</v>
      </c>
      <c r="B1581" s="9" t="s">
        <v>30015</v>
      </c>
      <c r="C1581" s="9" t="s">
        <v>29073</v>
      </c>
      <c r="D1581" s="9" t="str">
        <f t="shared" si="121"/>
        <v>Carol Thompson</v>
      </c>
      <c r="E1581" t="s">
        <v>11784</v>
      </c>
      <c r="F1581" s="9" t="str">
        <f t="shared" si="122"/>
        <v>Water Melon</v>
      </c>
      <c r="G1581" s="6">
        <v>30000</v>
      </c>
      <c r="H1581" s="11">
        <v>1</v>
      </c>
      <c r="I1581" s="6">
        <f t="shared" si="123"/>
        <v>30000</v>
      </c>
      <c r="J1581" s="9" t="str">
        <f t="shared" si="124"/>
        <v>High Value</v>
      </c>
      <c r="K1581" s="2">
        <v>45569</v>
      </c>
      <c r="L1581" s="2" t="str">
        <f t="shared" si="125"/>
        <v>October 2024</v>
      </c>
      <c r="M1581" t="s">
        <v>13366</v>
      </c>
      <c r="N1581" t="s">
        <v>19348</v>
      </c>
      <c r="O1581" t="s">
        <v>25249</v>
      </c>
      <c r="P1581" t="s">
        <v>28752</v>
      </c>
    </row>
    <row r="1582" spans="1:16">
      <c r="A1582" t="s">
        <v>1590</v>
      </c>
      <c r="B1582" s="9" t="s">
        <v>29211</v>
      </c>
      <c r="C1582" s="9" t="s">
        <v>29296</v>
      </c>
      <c r="D1582" s="9" t="str">
        <f t="shared" si="121"/>
        <v>Lauren Stewart</v>
      </c>
      <c r="E1582" t="s">
        <v>11783</v>
      </c>
      <c r="F1582" s="9" t="str">
        <f t="shared" si="122"/>
        <v>Bananas</v>
      </c>
      <c r="G1582" s="6">
        <v>50000</v>
      </c>
      <c r="H1582" s="11">
        <v>4</v>
      </c>
      <c r="I1582" s="6">
        <f t="shared" si="123"/>
        <v>200000</v>
      </c>
      <c r="J1582" s="9" t="str">
        <f t="shared" si="124"/>
        <v>High Value</v>
      </c>
      <c r="K1582" s="2">
        <v>45778</v>
      </c>
      <c r="L1582" s="2" t="str">
        <f t="shared" si="125"/>
        <v>May 2025</v>
      </c>
      <c r="M1582" t="s">
        <v>13367</v>
      </c>
      <c r="N1582" t="s">
        <v>19349</v>
      </c>
      <c r="O1582" t="s">
        <v>25250</v>
      </c>
      <c r="P1582" t="s">
        <v>28958</v>
      </c>
    </row>
    <row r="1583" spans="1:16">
      <c r="A1583" t="s">
        <v>1591</v>
      </c>
      <c r="B1583" s="9" t="s">
        <v>29046</v>
      </c>
      <c r="C1583" s="9" t="s">
        <v>29573</v>
      </c>
      <c r="D1583" s="9" t="str">
        <f t="shared" si="121"/>
        <v>John Reynolds</v>
      </c>
      <c r="E1583" t="s">
        <v>11786</v>
      </c>
      <c r="F1583" s="9" t="str">
        <f t="shared" si="122"/>
        <v>Pineapples</v>
      </c>
      <c r="G1583" s="6">
        <v>5000</v>
      </c>
      <c r="H1583" s="11">
        <v>3</v>
      </c>
      <c r="I1583" s="6">
        <f t="shared" si="123"/>
        <v>15000</v>
      </c>
      <c r="J1583" s="9" t="str">
        <f t="shared" si="124"/>
        <v>Low Value</v>
      </c>
      <c r="K1583" s="2">
        <v>45561</v>
      </c>
      <c r="L1583" s="2" t="str">
        <f t="shared" si="125"/>
        <v>September 2024</v>
      </c>
      <c r="M1583" t="s">
        <v>13368</v>
      </c>
      <c r="N1583" t="s">
        <v>19350</v>
      </c>
      <c r="O1583" t="s">
        <v>25251</v>
      </c>
      <c r="P1583" t="s">
        <v>28759</v>
      </c>
    </row>
    <row r="1584" spans="1:16">
      <c r="A1584" t="s">
        <v>1592</v>
      </c>
      <c r="B1584" s="9" t="s">
        <v>29492</v>
      </c>
      <c r="C1584" s="9" t="s">
        <v>29704</v>
      </c>
      <c r="D1584" s="9" t="str">
        <f t="shared" si="121"/>
        <v>Andrew Ruiz</v>
      </c>
      <c r="E1584" t="s">
        <v>11785</v>
      </c>
      <c r="F1584" s="9" t="str">
        <f t="shared" si="122"/>
        <v>Orange</v>
      </c>
      <c r="G1584" s="6">
        <v>12000</v>
      </c>
      <c r="H1584" s="11">
        <v>1</v>
      </c>
      <c r="I1584" s="6">
        <f t="shared" si="123"/>
        <v>12000</v>
      </c>
      <c r="J1584" s="9" t="str">
        <f t="shared" si="124"/>
        <v>Low Value</v>
      </c>
      <c r="K1584" s="2">
        <v>45614</v>
      </c>
      <c r="L1584" s="2" t="str">
        <f t="shared" si="125"/>
        <v>November 2024</v>
      </c>
      <c r="M1584" t="s">
        <v>13369</v>
      </c>
      <c r="N1584" t="s">
        <v>19351</v>
      </c>
      <c r="O1584" t="s">
        <v>25252</v>
      </c>
      <c r="P1584" t="s">
        <v>28973</v>
      </c>
    </row>
    <row r="1585" spans="1:16">
      <c r="A1585" t="s">
        <v>1593</v>
      </c>
      <c r="B1585" s="9" t="s">
        <v>29046</v>
      </c>
      <c r="C1585" s="9" t="s">
        <v>29162</v>
      </c>
      <c r="D1585" s="9" t="str">
        <f t="shared" si="121"/>
        <v>John Rodriguez</v>
      </c>
      <c r="E1585" t="s">
        <v>11786</v>
      </c>
      <c r="F1585" s="9" t="str">
        <f t="shared" si="122"/>
        <v>Pineapples</v>
      </c>
      <c r="G1585" s="6">
        <v>5000</v>
      </c>
      <c r="H1585" s="11">
        <v>1</v>
      </c>
      <c r="I1585" s="6">
        <f t="shared" si="123"/>
        <v>5000</v>
      </c>
      <c r="J1585" s="9" t="str">
        <f t="shared" si="124"/>
        <v>Low Value</v>
      </c>
      <c r="K1585" s="2">
        <v>45757</v>
      </c>
      <c r="L1585" s="2" t="str">
        <f t="shared" si="125"/>
        <v>April 2025</v>
      </c>
      <c r="M1585" t="s">
        <v>13370</v>
      </c>
      <c r="N1585" t="s">
        <v>19352</v>
      </c>
      <c r="O1585" t="s">
        <v>25253</v>
      </c>
      <c r="P1585" t="s">
        <v>28982</v>
      </c>
    </row>
    <row r="1586" spans="1:16">
      <c r="A1586" t="s">
        <v>1594</v>
      </c>
      <c r="B1586" s="9" t="s">
        <v>29125</v>
      </c>
      <c r="C1586" s="9" t="s">
        <v>29068</v>
      </c>
      <c r="D1586" s="9" t="str">
        <f t="shared" si="121"/>
        <v>Emily Brown</v>
      </c>
      <c r="E1586" t="s">
        <v>11782</v>
      </c>
      <c r="F1586" s="9" t="str">
        <f t="shared" si="122"/>
        <v>Apples</v>
      </c>
      <c r="G1586" s="6">
        <v>15000</v>
      </c>
      <c r="H1586" s="11">
        <v>8</v>
      </c>
      <c r="I1586" s="6">
        <f t="shared" si="123"/>
        <v>120000</v>
      </c>
      <c r="J1586" s="9" t="str">
        <f t="shared" si="124"/>
        <v>Mid Value</v>
      </c>
      <c r="K1586" s="2">
        <v>45557</v>
      </c>
      <c r="L1586" s="2" t="str">
        <f t="shared" si="125"/>
        <v>September 2024</v>
      </c>
      <c r="M1586" t="s">
        <v>13371</v>
      </c>
      <c r="N1586" t="s">
        <v>19353</v>
      </c>
      <c r="O1586" t="s">
        <v>25254</v>
      </c>
      <c r="P1586" t="s">
        <v>28776</v>
      </c>
    </row>
    <row r="1587" spans="1:16">
      <c r="A1587" t="s">
        <v>1595</v>
      </c>
      <c r="B1587" s="9" t="s">
        <v>29108</v>
      </c>
      <c r="C1587" s="9" t="s">
        <v>30016</v>
      </c>
      <c r="D1587" s="9" t="str">
        <f t="shared" si="121"/>
        <v>Kelly Clayton</v>
      </c>
      <c r="E1587" t="s">
        <v>11782</v>
      </c>
      <c r="F1587" s="9" t="str">
        <f t="shared" si="122"/>
        <v>Apples</v>
      </c>
      <c r="G1587" s="6">
        <v>15000</v>
      </c>
      <c r="H1587" s="11">
        <v>7</v>
      </c>
      <c r="I1587" s="6">
        <f t="shared" si="123"/>
        <v>105000</v>
      </c>
      <c r="J1587" s="9" t="str">
        <f t="shared" si="124"/>
        <v>Mid Value</v>
      </c>
      <c r="K1587" s="2">
        <v>45455</v>
      </c>
      <c r="L1587" s="2" t="str">
        <f t="shared" si="125"/>
        <v>June 2024</v>
      </c>
      <c r="M1587" t="s">
        <v>13372</v>
      </c>
      <c r="N1587" t="s">
        <v>19354</v>
      </c>
      <c r="O1587" t="s">
        <v>25255</v>
      </c>
      <c r="P1587" t="s">
        <v>28821</v>
      </c>
    </row>
    <row r="1588" spans="1:16">
      <c r="A1588" t="s">
        <v>1596</v>
      </c>
      <c r="B1588" s="9" t="s">
        <v>29758</v>
      </c>
      <c r="C1588" s="9" t="s">
        <v>29447</v>
      </c>
      <c r="D1588" s="9" t="str">
        <f t="shared" si="121"/>
        <v>Brittany Carter</v>
      </c>
      <c r="E1588" t="s">
        <v>11784</v>
      </c>
      <c r="F1588" s="9" t="str">
        <f t="shared" si="122"/>
        <v>Water Melon</v>
      </c>
      <c r="G1588" s="6">
        <v>30000</v>
      </c>
      <c r="H1588" s="11">
        <v>4</v>
      </c>
      <c r="I1588" s="6">
        <f t="shared" si="123"/>
        <v>120000</v>
      </c>
      <c r="J1588" s="9" t="str">
        <f t="shared" si="124"/>
        <v>High Value</v>
      </c>
      <c r="K1588" s="2">
        <v>45468</v>
      </c>
      <c r="L1588" s="2" t="str">
        <f t="shared" si="125"/>
        <v>June 2024</v>
      </c>
      <c r="M1588" t="s">
        <v>13373</v>
      </c>
      <c r="N1588" t="s">
        <v>19355</v>
      </c>
      <c r="O1588" t="s">
        <v>25256</v>
      </c>
      <c r="P1588" t="s">
        <v>28815</v>
      </c>
    </row>
    <row r="1589" spans="1:16">
      <c r="A1589" t="s">
        <v>1597</v>
      </c>
      <c r="B1589" s="9" t="s">
        <v>30017</v>
      </c>
      <c r="C1589" s="9" t="s">
        <v>29119</v>
      </c>
      <c r="D1589" s="9" t="str">
        <f t="shared" si="121"/>
        <v>Sonya Martinez</v>
      </c>
      <c r="E1589" t="s">
        <v>11785</v>
      </c>
      <c r="F1589" s="9" t="str">
        <f t="shared" si="122"/>
        <v>Orange</v>
      </c>
      <c r="G1589" s="6">
        <v>12000</v>
      </c>
      <c r="H1589" s="11">
        <v>5</v>
      </c>
      <c r="I1589" s="6">
        <f t="shared" si="123"/>
        <v>60000</v>
      </c>
      <c r="J1589" s="9" t="str">
        <f t="shared" si="124"/>
        <v>Low Value</v>
      </c>
      <c r="K1589" s="2">
        <v>45449</v>
      </c>
      <c r="L1589" s="2" t="str">
        <f t="shared" si="125"/>
        <v>June 2024</v>
      </c>
      <c r="M1589" t="s">
        <v>13374</v>
      </c>
      <c r="N1589" t="s">
        <v>19356</v>
      </c>
      <c r="O1589" t="s">
        <v>25257</v>
      </c>
      <c r="P1589" t="s">
        <v>28747</v>
      </c>
    </row>
    <row r="1590" spans="1:16">
      <c r="A1590" t="s">
        <v>1598</v>
      </c>
      <c r="B1590" s="9" t="s">
        <v>29697</v>
      </c>
      <c r="C1590" s="9" t="s">
        <v>29047</v>
      </c>
      <c r="D1590" s="9" t="str">
        <f t="shared" si="121"/>
        <v>Annette Hamilton</v>
      </c>
      <c r="E1590" t="s">
        <v>11786</v>
      </c>
      <c r="F1590" s="9" t="str">
        <f t="shared" si="122"/>
        <v>Pineapples</v>
      </c>
      <c r="G1590" s="6">
        <v>5000</v>
      </c>
      <c r="H1590" s="11">
        <v>10</v>
      </c>
      <c r="I1590" s="6">
        <f t="shared" si="123"/>
        <v>50000</v>
      </c>
      <c r="J1590" s="9" t="str">
        <f t="shared" si="124"/>
        <v>Low Value</v>
      </c>
      <c r="K1590" s="2">
        <v>45757</v>
      </c>
      <c r="L1590" s="2" t="str">
        <f t="shared" si="125"/>
        <v>April 2025</v>
      </c>
      <c r="M1590" t="s">
        <v>13375</v>
      </c>
      <c r="N1590" t="s">
        <v>19357</v>
      </c>
      <c r="O1590" t="s">
        <v>25258</v>
      </c>
      <c r="P1590" t="s">
        <v>28978</v>
      </c>
    </row>
    <row r="1591" spans="1:16">
      <c r="A1591" t="s">
        <v>1599</v>
      </c>
      <c r="B1591" s="9" t="s">
        <v>29179</v>
      </c>
      <c r="C1591" s="9" t="s">
        <v>29394</v>
      </c>
      <c r="D1591" s="9" t="str">
        <f t="shared" si="121"/>
        <v>Nicole Chavez</v>
      </c>
      <c r="E1591" t="s">
        <v>11783</v>
      </c>
      <c r="F1591" s="9" t="str">
        <f t="shared" si="122"/>
        <v>Bananas</v>
      </c>
      <c r="G1591" s="6">
        <v>50000</v>
      </c>
      <c r="H1591" s="11">
        <v>7</v>
      </c>
      <c r="I1591" s="6">
        <f t="shared" si="123"/>
        <v>350000</v>
      </c>
      <c r="J1591" s="9" t="str">
        <f t="shared" si="124"/>
        <v>High Value</v>
      </c>
      <c r="K1591" s="2">
        <v>45566</v>
      </c>
      <c r="L1591" s="2" t="str">
        <f t="shared" si="125"/>
        <v>October 2024</v>
      </c>
      <c r="M1591" t="s">
        <v>13376</v>
      </c>
      <c r="N1591" t="s">
        <v>19358</v>
      </c>
      <c r="O1591" t="s">
        <v>25259</v>
      </c>
      <c r="P1591" t="s">
        <v>28810</v>
      </c>
    </row>
    <row r="1592" spans="1:16">
      <c r="A1592" t="s">
        <v>1600</v>
      </c>
      <c r="B1592" s="9" t="s">
        <v>29893</v>
      </c>
      <c r="C1592" s="9" t="s">
        <v>29532</v>
      </c>
      <c r="D1592" s="9" t="str">
        <f t="shared" si="121"/>
        <v>Maurice Shaw</v>
      </c>
      <c r="E1592" t="s">
        <v>11785</v>
      </c>
      <c r="F1592" s="9" t="str">
        <f t="shared" si="122"/>
        <v>Orange</v>
      </c>
      <c r="G1592" s="6">
        <v>12000</v>
      </c>
      <c r="H1592" s="11">
        <v>1</v>
      </c>
      <c r="I1592" s="6">
        <f t="shared" si="123"/>
        <v>12000</v>
      </c>
      <c r="J1592" s="9" t="str">
        <f t="shared" si="124"/>
        <v>Low Value</v>
      </c>
      <c r="K1592" s="2">
        <v>45560</v>
      </c>
      <c r="L1592" s="2" t="str">
        <f t="shared" si="125"/>
        <v>September 2024</v>
      </c>
      <c r="M1592" t="s">
        <v>13377</v>
      </c>
      <c r="N1592" t="s">
        <v>19359</v>
      </c>
      <c r="O1592" t="s">
        <v>25260</v>
      </c>
      <c r="P1592" t="s">
        <v>28825</v>
      </c>
    </row>
    <row r="1593" spans="1:16">
      <c r="A1593" t="s">
        <v>1601</v>
      </c>
      <c r="B1593" s="9" t="s">
        <v>30018</v>
      </c>
      <c r="C1593" s="9" t="s">
        <v>29016</v>
      </c>
      <c r="D1593" s="9" t="str">
        <f t="shared" si="121"/>
        <v>Caroline Smith</v>
      </c>
      <c r="E1593" t="s">
        <v>11784</v>
      </c>
      <c r="F1593" s="9" t="str">
        <f t="shared" si="122"/>
        <v>Water Melon</v>
      </c>
      <c r="G1593" s="6">
        <v>30000</v>
      </c>
      <c r="H1593" s="11">
        <v>9</v>
      </c>
      <c r="I1593" s="6">
        <f t="shared" si="123"/>
        <v>270000</v>
      </c>
      <c r="J1593" s="9" t="str">
        <f t="shared" si="124"/>
        <v>High Value</v>
      </c>
      <c r="K1593" s="2">
        <v>45702</v>
      </c>
      <c r="L1593" s="2" t="str">
        <f t="shared" si="125"/>
        <v>February 2025</v>
      </c>
      <c r="M1593" t="s">
        <v>13378</v>
      </c>
      <c r="N1593" t="s">
        <v>19360</v>
      </c>
      <c r="O1593" t="s">
        <v>25261</v>
      </c>
      <c r="P1593" t="s">
        <v>28807</v>
      </c>
    </row>
    <row r="1594" spans="1:16">
      <c r="A1594" t="s">
        <v>1602</v>
      </c>
      <c r="B1594" s="9" t="s">
        <v>29257</v>
      </c>
      <c r="C1594" s="9" t="s">
        <v>29267</v>
      </c>
      <c r="D1594" s="9" t="str">
        <f t="shared" si="121"/>
        <v>Todd Davis</v>
      </c>
      <c r="E1594" t="s">
        <v>11784</v>
      </c>
      <c r="F1594" s="9" t="str">
        <f t="shared" si="122"/>
        <v>Water Melon</v>
      </c>
      <c r="G1594" s="6">
        <v>30000</v>
      </c>
      <c r="H1594" s="11">
        <v>10</v>
      </c>
      <c r="I1594" s="6">
        <f t="shared" si="123"/>
        <v>300000</v>
      </c>
      <c r="J1594" s="9" t="str">
        <f t="shared" si="124"/>
        <v>High Value</v>
      </c>
      <c r="K1594" s="2">
        <v>45652</v>
      </c>
      <c r="L1594" s="2" t="str">
        <f t="shared" si="125"/>
        <v>December 2024</v>
      </c>
      <c r="M1594" t="s">
        <v>13379</v>
      </c>
      <c r="N1594" t="s">
        <v>19361</v>
      </c>
      <c r="O1594" t="s">
        <v>25262</v>
      </c>
      <c r="P1594" t="s">
        <v>28875</v>
      </c>
    </row>
    <row r="1595" spans="1:16">
      <c r="A1595" t="s">
        <v>1603</v>
      </c>
      <c r="B1595" s="9" t="s">
        <v>30019</v>
      </c>
      <c r="C1595" s="9" t="s">
        <v>29367</v>
      </c>
      <c r="D1595" s="9" t="str">
        <f t="shared" si="121"/>
        <v>Shirley Clark</v>
      </c>
      <c r="E1595" t="s">
        <v>11782</v>
      </c>
      <c r="F1595" s="9" t="str">
        <f t="shared" si="122"/>
        <v>Apples</v>
      </c>
      <c r="G1595" s="6">
        <v>15000</v>
      </c>
      <c r="H1595" s="11">
        <v>10</v>
      </c>
      <c r="I1595" s="6">
        <f t="shared" si="123"/>
        <v>150000</v>
      </c>
      <c r="J1595" s="9" t="str">
        <f t="shared" si="124"/>
        <v>Mid Value</v>
      </c>
      <c r="K1595" s="2">
        <v>45452</v>
      </c>
      <c r="L1595" s="2" t="str">
        <f t="shared" si="125"/>
        <v>June 2024</v>
      </c>
      <c r="M1595" t="s">
        <v>13380</v>
      </c>
      <c r="N1595" t="s">
        <v>19362</v>
      </c>
      <c r="O1595" t="s">
        <v>25263</v>
      </c>
      <c r="P1595" t="s">
        <v>28820</v>
      </c>
    </row>
    <row r="1596" spans="1:16">
      <c r="A1596" t="s">
        <v>1604</v>
      </c>
      <c r="B1596" s="9" t="s">
        <v>29046</v>
      </c>
      <c r="C1596" s="9" t="s">
        <v>29044</v>
      </c>
      <c r="D1596" s="9" t="str">
        <f t="shared" si="121"/>
        <v>John King</v>
      </c>
      <c r="E1596" t="s">
        <v>11782</v>
      </c>
      <c r="F1596" s="9" t="str">
        <f t="shared" si="122"/>
        <v>Apples</v>
      </c>
      <c r="G1596" s="6">
        <v>15000</v>
      </c>
      <c r="H1596" s="11">
        <v>9</v>
      </c>
      <c r="I1596" s="6">
        <f t="shared" si="123"/>
        <v>135000</v>
      </c>
      <c r="J1596" s="9" t="str">
        <f t="shared" si="124"/>
        <v>Mid Value</v>
      </c>
      <c r="K1596" s="2">
        <v>45773</v>
      </c>
      <c r="L1596" s="2" t="str">
        <f t="shared" si="125"/>
        <v>April 2025</v>
      </c>
      <c r="M1596" t="s">
        <v>13381</v>
      </c>
      <c r="N1596" t="s">
        <v>19363</v>
      </c>
      <c r="O1596" t="s">
        <v>24947</v>
      </c>
      <c r="P1596" t="s">
        <v>28971</v>
      </c>
    </row>
    <row r="1597" spans="1:16">
      <c r="A1597" t="s">
        <v>1605</v>
      </c>
      <c r="B1597" s="9" t="s">
        <v>30020</v>
      </c>
      <c r="C1597" s="9" t="s">
        <v>30008</v>
      </c>
      <c r="D1597" s="9" t="str">
        <f t="shared" si="121"/>
        <v>Tristan Mckee</v>
      </c>
      <c r="E1597" t="s">
        <v>11782</v>
      </c>
      <c r="F1597" s="9" t="str">
        <f t="shared" si="122"/>
        <v>Apples</v>
      </c>
      <c r="G1597" s="6">
        <v>15000</v>
      </c>
      <c r="H1597" s="11">
        <v>2</v>
      </c>
      <c r="I1597" s="6">
        <f t="shared" si="123"/>
        <v>30000</v>
      </c>
      <c r="J1597" s="9" t="str">
        <f t="shared" si="124"/>
        <v>Mid Value</v>
      </c>
      <c r="K1597" s="2">
        <v>45734</v>
      </c>
      <c r="L1597" s="2" t="str">
        <f t="shared" si="125"/>
        <v>March 2025</v>
      </c>
      <c r="M1597" t="s">
        <v>13382</v>
      </c>
      <c r="N1597" t="s">
        <v>19364</v>
      </c>
      <c r="O1597" t="s">
        <v>25264</v>
      </c>
      <c r="P1597" t="s">
        <v>28780</v>
      </c>
    </row>
    <row r="1598" spans="1:16">
      <c r="A1598" t="s">
        <v>1606</v>
      </c>
      <c r="B1598" s="9" t="s">
        <v>29041</v>
      </c>
      <c r="C1598" s="9" t="s">
        <v>30021</v>
      </c>
      <c r="D1598" s="9" t="str">
        <f t="shared" si="121"/>
        <v>Michael Conway</v>
      </c>
      <c r="E1598" t="s">
        <v>11782</v>
      </c>
      <c r="F1598" s="9" t="str">
        <f t="shared" si="122"/>
        <v>Apples</v>
      </c>
      <c r="G1598" s="6">
        <v>15000</v>
      </c>
      <c r="H1598" s="11">
        <v>6</v>
      </c>
      <c r="I1598" s="6">
        <f t="shared" si="123"/>
        <v>90000</v>
      </c>
      <c r="J1598" s="9" t="str">
        <f t="shared" si="124"/>
        <v>Mid Value</v>
      </c>
      <c r="K1598" s="2">
        <v>45470</v>
      </c>
      <c r="L1598" s="2" t="str">
        <f t="shared" si="125"/>
        <v>June 2024</v>
      </c>
      <c r="M1598" t="s">
        <v>13383</v>
      </c>
      <c r="N1598" t="s">
        <v>19365</v>
      </c>
      <c r="O1598" t="s">
        <v>25265</v>
      </c>
      <c r="P1598" t="s">
        <v>28902</v>
      </c>
    </row>
    <row r="1599" spans="1:16">
      <c r="A1599" t="s">
        <v>1607</v>
      </c>
      <c r="B1599" s="9" t="s">
        <v>29230</v>
      </c>
      <c r="C1599" s="9" t="s">
        <v>29367</v>
      </c>
      <c r="D1599" s="9" t="str">
        <f t="shared" si="121"/>
        <v>Ashley Clark</v>
      </c>
      <c r="E1599" t="s">
        <v>11782</v>
      </c>
      <c r="F1599" s="9" t="str">
        <f t="shared" si="122"/>
        <v>Apples</v>
      </c>
      <c r="G1599" s="6">
        <v>15000</v>
      </c>
      <c r="H1599" s="11">
        <v>9</v>
      </c>
      <c r="I1599" s="6">
        <f t="shared" si="123"/>
        <v>135000</v>
      </c>
      <c r="J1599" s="9" t="str">
        <f t="shared" si="124"/>
        <v>Mid Value</v>
      </c>
      <c r="K1599" s="2">
        <v>45740</v>
      </c>
      <c r="L1599" s="2" t="str">
        <f t="shared" si="125"/>
        <v>March 2025</v>
      </c>
      <c r="M1599" t="s">
        <v>13384</v>
      </c>
      <c r="N1599" t="s">
        <v>19366</v>
      </c>
      <c r="O1599" t="s">
        <v>24257</v>
      </c>
      <c r="P1599" t="s">
        <v>28860</v>
      </c>
    </row>
    <row r="1600" spans="1:16">
      <c r="A1600" t="s">
        <v>1608</v>
      </c>
      <c r="B1600" s="9" t="s">
        <v>29024</v>
      </c>
      <c r="C1600" s="9" t="s">
        <v>29357</v>
      </c>
      <c r="D1600" s="9" t="str">
        <f t="shared" si="121"/>
        <v>William Coleman</v>
      </c>
      <c r="E1600" t="s">
        <v>11784</v>
      </c>
      <c r="F1600" s="9" t="str">
        <f t="shared" si="122"/>
        <v>Water Melon</v>
      </c>
      <c r="G1600" s="6">
        <v>30000</v>
      </c>
      <c r="H1600" s="11">
        <v>4</v>
      </c>
      <c r="I1600" s="6">
        <f t="shared" si="123"/>
        <v>120000</v>
      </c>
      <c r="J1600" s="9" t="str">
        <f t="shared" si="124"/>
        <v>High Value</v>
      </c>
      <c r="K1600" s="2">
        <v>45708</v>
      </c>
      <c r="L1600" s="2" t="str">
        <f t="shared" si="125"/>
        <v>February 2025</v>
      </c>
      <c r="M1600" t="s">
        <v>13385</v>
      </c>
      <c r="N1600" t="s">
        <v>19367</v>
      </c>
      <c r="O1600" t="s">
        <v>25266</v>
      </c>
      <c r="P1600" t="s">
        <v>28754</v>
      </c>
    </row>
    <row r="1601" spans="1:16">
      <c r="A1601" t="s">
        <v>1609</v>
      </c>
      <c r="B1601" s="9" t="s">
        <v>29638</v>
      </c>
      <c r="C1601" s="9" t="s">
        <v>29057</v>
      </c>
      <c r="D1601" s="9" t="str">
        <f t="shared" si="121"/>
        <v>Victoria Kim</v>
      </c>
      <c r="E1601" t="s">
        <v>11786</v>
      </c>
      <c r="F1601" s="9" t="str">
        <f t="shared" si="122"/>
        <v>Pineapples</v>
      </c>
      <c r="G1601" s="6">
        <v>5000</v>
      </c>
      <c r="H1601" s="11">
        <v>4</v>
      </c>
      <c r="I1601" s="6">
        <f t="shared" si="123"/>
        <v>20000</v>
      </c>
      <c r="J1601" s="9" t="str">
        <f t="shared" si="124"/>
        <v>Low Value</v>
      </c>
      <c r="K1601" s="2">
        <v>45708</v>
      </c>
      <c r="L1601" s="2" t="str">
        <f t="shared" si="125"/>
        <v>February 2025</v>
      </c>
      <c r="M1601" t="s">
        <v>13386</v>
      </c>
      <c r="N1601" t="s">
        <v>19368</v>
      </c>
      <c r="O1601" t="s">
        <v>25267</v>
      </c>
      <c r="P1601" t="s">
        <v>28828</v>
      </c>
    </row>
    <row r="1602" spans="1:16">
      <c r="A1602" t="s">
        <v>1610</v>
      </c>
      <c r="B1602" s="9" t="s">
        <v>29230</v>
      </c>
      <c r="C1602" s="9" t="s">
        <v>29119</v>
      </c>
      <c r="D1602" s="9" t="str">
        <f t="shared" si="121"/>
        <v>Ashley Martinez</v>
      </c>
      <c r="E1602" t="s">
        <v>11784</v>
      </c>
      <c r="F1602" s="9" t="str">
        <f t="shared" si="122"/>
        <v>Water Melon</v>
      </c>
      <c r="G1602" s="6">
        <v>30000</v>
      </c>
      <c r="H1602" s="11">
        <v>6</v>
      </c>
      <c r="I1602" s="6">
        <f t="shared" si="123"/>
        <v>180000</v>
      </c>
      <c r="J1602" s="9" t="str">
        <f t="shared" si="124"/>
        <v>High Value</v>
      </c>
      <c r="K1602" s="2">
        <v>45619</v>
      </c>
      <c r="L1602" s="2" t="str">
        <f t="shared" si="125"/>
        <v>November 2024</v>
      </c>
      <c r="M1602" t="s">
        <v>13387</v>
      </c>
      <c r="N1602" t="s">
        <v>19369</v>
      </c>
      <c r="O1602" t="s">
        <v>25268</v>
      </c>
      <c r="P1602" t="s">
        <v>28830</v>
      </c>
    </row>
    <row r="1603" spans="1:16">
      <c r="A1603" t="s">
        <v>1611</v>
      </c>
      <c r="B1603" s="9" t="s">
        <v>29973</v>
      </c>
      <c r="C1603" s="9" t="s">
        <v>29139</v>
      </c>
      <c r="D1603" s="9" t="str">
        <f t="shared" ref="D1603:D1666" si="126">CONCATENATE(B1603, " ",C1603)</f>
        <v>Renee Young</v>
      </c>
      <c r="E1603" t="s">
        <v>11785</v>
      </c>
      <c r="F1603" s="9" t="str">
        <f t="shared" ref="F1603:F1666" si="127">IF(E1603="Not Found","Not Found",VLOOKUP(E1603,$S$2:$T$6,2,FALSE))</f>
        <v>Orange</v>
      </c>
      <c r="G1603" s="6">
        <v>12000</v>
      </c>
      <c r="H1603" s="11">
        <v>5</v>
      </c>
      <c r="I1603" s="6">
        <f t="shared" ref="I1603:I1666" si="128">IF(OR(G1603="Not Found",G1603=""),"Not Found",G1603*H1603)</f>
        <v>60000</v>
      </c>
      <c r="J1603" s="9" t="str">
        <f t="shared" ref="J1603:J1666" si="129">IF(G1603&lt;=12000,"Low Value", IF(G1603&gt;=30000,"High Value","Mid Value"))</f>
        <v>Low Value</v>
      </c>
      <c r="K1603" s="2">
        <v>45709</v>
      </c>
      <c r="L1603" s="2" t="str">
        <f t="shared" ref="L1603:L1666" si="130">TEXT(K1603,"mmmm yyyy")</f>
        <v>February 2025</v>
      </c>
      <c r="M1603" t="s">
        <v>13388</v>
      </c>
      <c r="N1603" t="s">
        <v>19370</v>
      </c>
      <c r="O1603" t="s">
        <v>25269</v>
      </c>
      <c r="P1603" t="s">
        <v>28967</v>
      </c>
    </row>
    <row r="1604" spans="1:16">
      <c r="A1604" t="s">
        <v>1612</v>
      </c>
      <c r="B1604" s="9" t="s">
        <v>30022</v>
      </c>
      <c r="C1604" s="9" t="s">
        <v>29934</v>
      </c>
      <c r="D1604" s="9" t="str">
        <f t="shared" si="126"/>
        <v>Connor Jennings</v>
      </c>
      <c r="E1604" t="s">
        <v>11785</v>
      </c>
      <c r="F1604" s="9" t="str">
        <f t="shared" si="127"/>
        <v>Orange</v>
      </c>
      <c r="G1604" s="6">
        <v>12000</v>
      </c>
      <c r="H1604" s="11">
        <v>8</v>
      </c>
      <c r="I1604" s="6">
        <f t="shared" si="128"/>
        <v>96000</v>
      </c>
      <c r="J1604" s="9" t="str">
        <f t="shared" si="129"/>
        <v>Low Value</v>
      </c>
      <c r="K1604" s="2">
        <v>45510</v>
      </c>
      <c r="L1604" s="2" t="str">
        <f t="shared" si="130"/>
        <v>August 2024</v>
      </c>
      <c r="M1604" t="s">
        <v>13389</v>
      </c>
      <c r="N1604" t="s">
        <v>19371</v>
      </c>
      <c r="O1604" t="s">
        <v>24175</v>
      </c>
      <c r="P1604" t="s">
        <v>28843</v>
      </c>
    </row>
    <row r="1605" spans="1:16">
      <c r="A1605" t="s">
        <v>1613</v>
      </c>
      <c r="B1605" s="9" t="s">
        <v>30016</v>
      </c>
      <c r="C1605" s="9" t="s">
        <v>29341</v>
      </c>
      <c r="D1605" s="9" t="str">
        <f t="shared" si="126"/>
        <v>Clayton Nelson</v>
      </c>
      <c r="E1605" t="s">
        <v>11785</v>
      </c>
      <c r="F1605" s="9" t="str">
        <f t="shared" si="127"/>
        <v>Orange</v>
      </c>
      <c r="G1605" s="6">
        <v>12000</v>
      </c>
      <c r="H1605" s="11">
        <v>9</v>
      </c>
      <c r="I1605" s="6">
        <f t="shared" si="128"/>
        <v>108000</v>
      </c>
      <c r="J1605" s="9" t="str">
        <f t="shared" si="129"/>
        <v>Low Value</v>
      </c>
      <c r="K1605" s="2">
        <v>45690</v>
      </c>
      <c r="L1605" s="2" t="str">
        <f t="shared" si="130"/>
        <v>February 2025</v>
      </c>
      <c r="M1605" t="s">
        <v>13390</v>
      </c>
      <c r="N1605" t="s">
        <v>19372</v>
      </c>
      <c r="O1605" t="s">
        <v>25270</v>
      </c>
      <c r="P1605" t="s">
        <v>28797</v>
      </c>
    </row>
    <row r="1606" spans="1:16">
      <c r="A1606" t="s">
        <v>1614</v>
      </c>
      <c r="B1606" s="9" t="s">
        <v>29084</v>
      </c>
      <c r="C1606" s="9" t="s">
        <v>30023</v>
      </c>
      <c r="D1606" s="9" t="str">
        <f t="shared" si="126"/>
        <v>Teresa Weber</v>
      </c>
      <c r="E1606" t="s">
        <v>11784</v>
      </c>
      <c r="F1606" s="9" t="str">
        <f t="shared" si="127"/>
        <v>Water Melon</v>
      </c>
      <c r="G1606" s="6">
        <v>30000</v>
      </c>
      <c r="H1606" s="11">
        <v>8</v>
      </c>
      <c r="I1606" s="6">
        <f t="shared" si="128"/>
        <v>240000</v>
      </c>
      <c r="J1606" s="9" t="str">
        <f t="shared" si="129"/>
        <v>High Value</v>
      </c>
      <c r="K1606" s="2">
        <v>45467</v>
      </c>
      <c r="L1606" s="2" t="str">
        <f t="shared" si="130"/>
        <v>June 2024</v>
      </c>
      <c r="M1606" t="s">
        <v>13391</v>
      </c>
      <c r="N1606" t="s">
        <v>19373</v>
      </c>
      <c r="O1606" t="s">
        <v>25271</v>
      </c>
      <c r="P1606" t="s">
        <v>28837</v>
      </c>
    </row>
    <row r="1607" spans="1:16">
      <c r="A1607" t="s">
        <v>1615</v>
      </c>
      <c r="B1607" s="9" t="s">
        <v>30024</v>
      </c>
      <c r="C1607" s="9" t="s">
        <v>29191</v>
      </c>
      <c r="D1607" s="9" t="str">
        <f t="shared" si="126"/>
        <v>Jillian Shea</v>
      </c>
      <c r="E1607" t="s">
        <v>11782</v>
      </c>
      <c r="F1607" s="9" t="str">
        <f t="shared" si="127"/>
        <v>Apples</v>
      </c>
      <c r="G1607" s="6">
        <v>15000</v>
      </c>
      <c r="H1607" s="11">
        <v>4</v>
      </c>
      <c r="I1607" s="6">
        <f t="shared" si="128"/>
        <v>60000</v>
      </c>
      <c r="J1607" s="9" t="str">
        <f t="shared" si="129"/>
        <v>Mid Value</v>
      </c>
      <c r="K1607" s="2">
        <v>45691</v>
      </c>
      <c r="L1607" s="2" t="str">
        <f t="shared" si="130"/>
        <v>February 2025</v>
      </c>
      <c r="M1607" t="s">
        <v>13392</v>
      </c>
      <c r="N1607" t="s">
        <v>19374</v>
      </c>
      <c r="O1607" t="s">
        <v>25272</v>
      </c>
      <c r="P1607" t="s">
        <v>28939</v>
      </c>
    </row>
    <row r="1608" spans="1:16">
      <c r="A1608" t="s">
        <v>1616</v>
      </c>
      <c r="B1608" s="9" t="s">
        <v>29002</v>
      </c>
      <c r="C1608" s="9" t="s">
        <v>29539</v>
      </c>
      <c r="D1608" s="9" t="str">
        <f t="shared" si="126"/>
        <v>Allison Walker</v>
      </c>
      <c r="E1608" t="s">
        <v>11782</v>
      </c>
      <c r="F1608" s="9" t="str">
        <f t="shared" si="127"/>
        <v>Apples</v>
      </c>
      <c r="G1608" s="6">
        <v>15000</v>
      </c>
      <c r="H1608" s="11">
        <v>7</v>
      </c>
      <c r="I1608" s="6">
        <f t="shared" si="128"/>
        <v>105000</v>
      </c>
      <c r="J1608" s="9" t="str">
        <f t="shared" si="129"/>
        <v>Mid Value</v>
      </c>
      <c r="K1608" s="2">
        <v>45521</v>
      </c>
      <c r="L1608" s="2" t="str">
        <f t="shared" si="130"/>
        <v>August 2024</v>
      </c>
      <c r="M1608" t="s">
        <v>13393</v>
      </c>
      <c r="N1608" t="s">
        <v>19375</v>
      </c>
      <c r="O1608" t="s">
        <v>25273</v>
      </c>
      <c r="P1608" t="s">
        <v>28785</v>
      </c>
    </row>
    <row r="1609" spans="1:16">
      <c r="A1609" t="s">
        <v>1617</v>
      </c>
      <c r="B1609" s="9" t="s">
        <v>29058</v>
      </c>
      <c r="C1609" s="9" t="s">
        <v>29738</v>
      </c>
      <c r="D1609" s="9" t="str">
        <f t="shared" si="126"/>
        <v>Jason Sweeney</v>
      </c>
      <c r="E1609" t="s">
        <v>11782</v>
      </c>
      <c r="F1609" s="9" t="str">
        <f t="shared" si="127"/>
        <v>Apples</v>
      </c>
      <c r="G1609" s="6">
        <v>15000</v>
      </c>
      <c r="H1609" s="11">
        <v>2</v>
      </c>
      <c r="I1609" s="6">
        <f t="shared" si="128"/>
        <v>30000</v>
      </c>
      <c r="J1609" s="9" t="str">
        <f t="shared" si="129"/>
        <v>Mid Value</v>
      </c>
      <c r="K1609" s="2">
        <v>45518</v>
      </c>
      <c r="L1609" s="2" t="str">
        <f t="shared" si="130"/>
        <v>August 2024</v>
      </c>
      <c r="M1609" t="s">
        <v>13394</v>
      </c>
      <c r="N1609" t="s">
        <v>19376</v>
      </c>
      <c r="O1609" t="s">
        <v>25274</v>
      </c>
      <c r="P1609" t="s">
        <v>28815</v>
      </c>
    </row>
    <row r="1610" spans="1:16">
      <c r="A1610" t="s">
        <v>1618</v>
      </c>
      <c r="B1610" s="9" t="s">
        <v>29807</v>
      </c>
      <c r="C1610" s="9" t="s">
        <v>29572</v>
      </c>
      <c r="D1610" s="9" t="str">
        <f t="shared" si="126"/>
        <v>Vincent Moreno</v>
      </c>
      <c r="E1610" t="s">
        <v>11783</v>
      </c>
      <c r="F1610" s="9" t="str">
        <f t="shared" si="127"/>
        <v>Bananas</v>
      </c>
      <c r="G1610" s="6">
        <v>50000</v>
      </c>
      <c r="H1610" s="11">
        <v>8</v>
      </c>
      <c r="I1610" s="6">
        <f t="shared" si="128"/>
        <v>400000</v>
      </c>
      <c r="J1610" s="9" t="str">
        <f t="shared" si="129"/>
        <v>High Value</v>
      </c>
      <c r="K1610" s="2">
        <v>45691</v>
      </c>
      <c r="L1610" s="2" t="str">
        <f t="shared" si="130"/>
        <v>February 2025</v>
      </c>
      <c r="M1610" t="s">
        <v>13395</v>
      </c>
      <c r="N1610" t="s">
        <v>19377</v>
      </c>
      <c r="O1610" t="s">
        <v>25275</v>
      </c>
      <c r="P1610" t="s">
        <v>28756</v>
      </c>
    </row>
    <row r="1611" spans="1:16">
      <c r="A1611" t="s">
        <v>1619</v>
      </c>
      <c r="B1611" s="9" t="s">
        <v>29257</v>
      </c>
      <c r="C1611" s="9" t="s">
        <v>29528</v>
      </c>
      <c r="D1611" s="9" t="str">
        <f t="shared" si="126"/>
        <v>Todd Gonzales</v>
      </c>
      <c r="E1611" t="s">
        <v>11782</v>
      </c>
      <c r="F1611" s="9" t="str">
        <f t="shared" si="127"/>
        <v>Apples</v>
      </c>
      <c r="G1611" s="6">
        <v>15000</v>
      </c>
      <c r="H1611" s="11">
        <v>5</v>
      </c>
      <c r="I1611" s="6">
        <f t="shared" si="128"/>
        <v>75000</v>
      </c>
      <c r="J1611" s="9" t="str">
        <f t="shared" si="129"/>
        <v>Mid Value</v>
      </c>
      <c r="K1611" s="2">
        <v>45746</v>
      </c>
      <c r="L1611" s="2" t="str">
        <f t="shared" si="130"/>
        <v>March 2025</v>
      </c>
      <c r="M1611" t="s">
        <v>13396</v>
      </c>
      <c r="N1611" t="s">
        <v>19378</v>
      </c>
      <c r="O1611" t="s">
        <v>25276</v>
      </c>
      <c r="P1611" t="s">
        <v>28845</v>
      </c>
    </row>
    <row r="1612" spans="1:16">
      <c r="A1612" t="s">
        <v>1620</v>
      </c>
      <c r="B1612" s="9" t="s">
        <v>30025</v>
      </c>
      <c r="C1612" s="9" t="s">
        <v>29427</v>
      </c>
      <c r="D1612" s="9" t="str">
        <f t="shared" si="126"/>
        <v>Tammie Ramirez</v>
      </c>
      <c r="E1612" t="s">
        <v>11783</v>
      </c>
      <c r="F1612" s="9" t="str">
        <f t="shared" si="127"/>
        <v>Bananas</v>
      </c>
      <c r="G1612" s="6">
        <v>50000</v>
      </c>
      <c r="H1612" s="11">
        <v>8</v>
      </c>
      <c r="I1612" s="6">
        <f t="shared" si="128"/>
        <v>400000</v>
      </c>
      <c r="J1612" s="9" t="str">
        <f t="shared" si="129"/>
        <v>High Value</v>
      </c>
      <c r="K1612" s="2">
        <v>45651</v>
      </c>
      <c r="L1612" s="2" t="str">
        <f t="shared" si="130"/>
        <v>December 2024</v>
      </c>
      <c r="M1612" t="s">
        <v>12043</v>
      </c>
      <c r="N1612" t="s">
        <v>19379</v>
      </c>
      <c r="O1612" t="s">
        <v>25277</v>
      </c>
      <c r="P1612" t="s">
        <v>28835</v>
      </c>
    </row>
    <row r="1613" spans="1:16">
      <c r="A1613" t="s">
        <v>1621</v>
      </c>
      <c r="B1613" s="9" t="s">
        <v>29179</v>
      </c>
      <c r="C1613" s="9" t="s">
        <v>29299</v>
      </c>
      <c r="D1613" s="9" t="str">
        <f t="shared" si="126"/>
        <v>Nicole Nguyen</v>
      </c>
      <c r="E1613" t="s">
        <v>11782</v>
      </c>
      <c r="F1613" s="9" t="str">
        <f t="shared" si="127"/>
        <v>Apples</v>
      </c>
      <c r="G1613" s="6">
        <v>15000</v>
      </c>
      <c r="H1613" s="11">
        <v>5</v>
      </c>
      <c r="I1613" s="6">
        <f t="shared" si="128"/>
        <v>75000</v>
      </c>
      <c r="J1613" s="9" t="str">
        <f t="shared" si="129"/>
        <v>Mid Value</v>
      </c>
      <c r="K1613" s="2">
        <v>45644</v>
      </c>
      <c r="L1613" s="2" t="str">
        <f t="shared" si="130"/>
        <v>December 2024</v>
      </c>
      <c r="M1613" t="s">
        <v>13397</v>
      </c>
      <c r="N1613" t="s">
        <v>19380</v>
      </c>
      <c r="O1613" t="s">
        <v>25278</v>
      </c>
      <c r="P1613" t="s">
        <v>28918</v>
      </c>
    </row>
    <row r="1614" spans="1:16">
      <c r="A1614" t="s">
        <v>1622</v>
      </c>
      <c r="B1614" s="9" t="s">
        <v>29366</v>
      </c>
      <c r="C1614" s="9" t="s">
        <v>29520</v>
      </c>
      <c r="D1614" s="9" t="str">
        <f t="shared" si="126"/>
        <v>Karen Lang</v>
      </c>
      <c r="E1614" t="s">
        <v>11783</v>
      </c>
      <c r="F1614" s="9" t="str">
        <f t="shared" si="127"/>
        <v>Bananas</v>
      </c>
      <c r="G1614" s="6">
        <v>50000</v>
      </c>
      <c r="H1614" s="11">
        <v>9</v>
      </c>
      <c r="I1614" s="6">
        <f t="shared" si="128"/>
        <v>450000</v>
      </c>
      <c r="J1614" s="9" t="str">
        <f t="shared" si="129"/>
        <v>High Value</v>
      </c>
      <c r="K1614" s="2">
        <v>45752</v>
      </c>
      <c r="L1614" s="2" t="str">
        <f t="shared" si="130"/>
        <v>April 2025</v>
      </c>
      <c r="M1614" t="s">
        <v>13398</v>
      </c>
      <c r="N1614" t="s">
        <v>19381</v>
      </c>
      <c r="O1614" t="s">
        <v>24463</v>
      </c>
      <c r="P1614" t="s">
        <v>28803</v>
      </c>
    </row>
    <row r="1615" spans="1:16">
      <c r="A1615" t="s">
        <v>1623</v>
      </c>
      <c r="B1615" s="9" t="s">
        <v>30026</v>
      </c>
      <c r="C1615" s="9" t="s">
        <v>30027</v>
      </c>
      <c r="D1615" s="9" t="str">
        <f t="shared" si="126"/>
        <v>Trevor Molina</v>
      </c>
      <c r="E1615" t="s">
        <v>11784</v>
      </c>
      <c r="F1615" s="9" t="str">
        <f t="shared" si="127"/>
        <v>Water Melon</v>
      </c>
      <c r="G1615" s="6">
        <v>30000</v>
      </c>
      <c r="H1615" s="11">
        <v>6</v>
      </c>
      <c r="I1615" s="6">
        <f t="shared" si="128"/>
        <v>180000</v>
      </c>
      <c r="J1615" s="9" t="str">
        <f t="shared" si="129"/>
        <v>High Value</v>
      </c>
      <c r="K1615" s="2">
        <v>45689</v>
      </c>
      <c r="L1615" s="2" t="str">
        <f t="shared" si="130"/>
        <v>February 2025</v>
      </c>
      <c r="M1615" t="s">
        <v>13399</v>
      </c>
      <c r="N1615" t="s">
        <v>19382</v>
      </c>
      <c r="O1615" t="s">
        <v>25279</v>
      </c>
      <c r="P1615" t="s">
        <v>28882</v>
      </c>
    </row>
    <row r="1616" spans="1:16">
      <c r="A1616" t="s">
        <v>1624</v>
      </c>
      <c r="B1616" s="9" t="s">
        <v>29319</v>
      </c>
      <c r="C1616" s="9" t="s">
        <v>30028</v>
      </c>
      <c r="D1616" s="9" t="str">
        <f t="shared" si="126"/>
        <v>Rebecca Gross</v>
      </c>
      <c r="E1616" t="s">
        <v>11786</v>
      </c>
      <c r="F1616" s="9" t="str">
        <f t="shared" si="127"/>
        <v>Pineapples</v>
      </c>
      <c r="G1616" s="6">
        <v>5000</v>
      </c>
      <c r="H1616" s="11">
        <v>9</v>
      </c>
      <c r="I1616" s="6">
        <f t="shared" si="128"/>
        <v>45000</v>
      </c>
      <c r="J1616" s="9" t="str">
        <f t="shared" si="129"/>
        <v>Low Value</v>
      </c>
      <c r="K1616" s="2">
        <v>45674</v>
      </c>
      <c r="L1616" s="2" t="str">
        <f t="shared" si="130"/>
        <v>January 2025</v>
      </c>
      <c r="M1616" t="s">
        <v>13400</v>
      </c>
      <c r="N1616" t="s">
        <v>19383</v>
      </c>
      <c r="O1616" t="s">
        <v>25280</v>
      </c>
      <c r="P1616" t="s">
        <v>28782</v>
      </c>
    </row>
    <row r="1617" spans="1:16">
      <c r="A1617" t="s">
        <v>1625</v>
      </c>
      <c r="B1617" s="9" t="s">
        <v>29403</v>
      </c>
      <c r="C1617" s="9" t="s">
        <v>30029</v>
      </c>
      <c r="D1617" s="9" t="str">
        <f t="shared" si="126"/>
        <v>Amanda Rivas</v>
      </c>
      <c r="E1617" t="s">
        <v>11783</v>
      </c>
      <c r="F1617" s="9" t="str">
        <f t="shared" si="127"/>
        <v>Bananas</v>
      </c>
      <c r="G1617" s="6">
        <v>50000</v>
      </c>
      <c r="H1617" s="11">
        <v>5</v>
      </c>
      <c r="I1617" s="6">
        <f t="shared" si="128"/>
        <v>250000</v>
      </c>
      <c r="J1617" s="9" t="str">
        <f t="shared" si="129"/>
        <v>High Value</v>
      </c>
      <c r="K1617" s="2">
        <v>45662</v>
      </c>
      <c r="L1617" s="2" t="str">
        <f t="shared" si="130"/>
        <v>January 2025</v>
      </c>
      <c r="M1617" t="s">
        <v>13401</v>
      </c>
      <c r="N1617" t="s">
        <v>19384</v>
      </c>
      <c r="O1617" t="s">
        <v>25281</v>
      </c>
      <c r="P1617" t="s">
        <v>28961</v>
      </c>
    </row>
    <row r="1618" spans="1:16">
      <c r="A1618" t="s">
        <v>1626</v>
      </c>
      <c r="B1618" s="9" t="s">
        <v>29638</v>
      </c>
      <c r="C1618" s="9" t="s">
        <v>29106</v>
      </c>
      <c r="D1618" s="9" t="str">
        <f t="shared" si="126"/>
        <v>Victoria Johnson</v>
      </c>
      <c r="E1618" t="s">
        <v>11785</v>
      </c>
      <c r="F1618" s="9" t="str">
        <f t="shared" si="127"/>
        <v>Orange</v>
      </c>
      <c r="G1618" s="6">
        <v>12000</v>
      </c>
      <c r="H1618" s="11">
        <v>6</v>
      </c>
      <c r="I1618" s="6">
        <f t="shared" si="128"/>
        <v>72000</v>
      </c>
      <c r="J1618" s="9" t="str">
        <f t="shared" si="129"/>
        <v>Low Value</v>
      </c>
      <c r="K1618" s="2">
        <v>45640</v>
      </c>
      <c r="L1618" s="2" t="str">
        <f t="shared" si="130"/>
        <v>December 2024</v>
      </c>
      <c r="M1618" t="s">
        <v>13402</v>
      </c>
      <c r="N1618" t="s">
        <v>19385</v>
      </c>
      <c r="O1618" t="s">
        <v>25282</v>
      </c>
      <c r="P1618" t="s">
        <v>28825</v>
      </c>
    </row>
    <row r="1619" spans="1:16">
      <c r="A1619" t="s">
        <v>1627</v>
      </c>
      <c r="B1619" s="9" t="s">
        <v>30004</v>
      </c>
      <c r="C1619" s="9" t="s">
        <v>29665</v>
      </c>
      <c r="D1619" s="9" t="str">
        <f t="shared" si="126"/>
        <v>Vickie Montoya</v>
      </c>
      <c r="E1619" t="s">
        <v>11782</v>
      </c>
      <c r="F1619" s="9" t="str">
        <f t="shared" si="127"/>
        <v>Apples</v>
      </c>
      <c r="G1619" s="6">
        <v>15000</v>
      </c>
      <c r="H1619" s="11">
        <v>3</v>
      </c>
      <c r="I1619" s="6">
        <f t="shared" si="128"/>
        <v>45000</v>
      </c>
      <c r="J1619" s="9" t="str">
        <f t="shared" si="129"/>
        <v>Mid Value</v>
      </c>
      <c r="K1619" s="2">
        <v>45429</v>
      </c>
      <c r="L1619" s="2" t="str">
        <f t="shared" si="130"/>
        <v>May 2024</v>
      </c>
      <c r="M1619" t="s">
        <v>13403</v>
      </c>
      <c r="N1619" t="s">
        <v>19386</v>
      </c>
      <c r="O1619" t="s">
        <v>25283</v>
      </c>
      <c r="P1619" t="s">
        <v>28922</v>
      </c>
    </row>
    <row r="1620" spans="1:16">
      <c r="A1620" t="s">
        <v>1628</v>
      </c>
      <c r="B1620" s="9" t="s">
        <v>29426</v>
      </c>
      <c r="C1620" s="9" t="s">
        <v>29032</v>
      </c>
      <c r="D1620" s="9" t="str">
        <f t="shared" si="126"/>
        <v>Melanie Scott</v>
      </c>
      <c r="E1620" t="s">
        <v>11783</v>
      </c>
      <c r="F1620" s="9" t="str">
        <f t="shared" si="127"/>
        <v>Bananas</v>
      </c>
      <c r="G1620" s="6">
        <v>50000</v>
      </c>
      <c r="H1620" s="11">
        <v>10</v>
      </c>
      <c r="I1620" s="6">
        <f t="shared" si="128"/>
        <v>500000</v>
      </c>
      <c r="J1620" s="9" t="str">
        <f t="shared" si="129"/>
        <v>High Value</v>
      </c>
      <c r="K1620" s="2">
        <v>45529</v>
      </c>
      <c r="L1620" s="2" t="str">
        <f t="shared" si="130"/>
        <v>August 2024</v>
      </c>
      <c r="M1620" t="s">
        <v>13404</v>
      </c>
      <c r="N1620" t="s">
        <v>19387</v>
      </c>
      <c r="O1620" t="s">
        <v>25284</v>
      </c>
      <c r="P1620" t="s">
        <v>28794</v>
      </c>
    </row>
    <row r="1621" spans="1:16">
      <c r="A1621" t="s">
        <v>1629</v>
      </c>
      <c r="B1621" s="9" t="s">
        <v>30003</v>
      </c>
      <c r="C1621" s="9" t="s">
        <v>29015</v>
      </c>
      <c r="D1621" s="9" t="str">
        <f t="shared" si="126"/>
        <v>Hannah Austin</v>
      </c>
      <c r="E1621" t="s">
        <v>11784</v>
      </c>
      <c r="F1621" s="9" t="str">
        <f t="shared" si="127"/>
        <v>Water Melon</v>
      </c>
      <c r="G1621" s="6">
        <v>30000</v>
      </c>
      <c r="H1621" s="11">
        <v>3</v>
      </c>
      <c r="I1621" s="6">
        <f t="shared" si="128"/>
        <v>90000</v>
      </c>
      <c r="J1621" s="9" t="str">
        <f t="shared" si="129"/>
        <v>High Value</v>
      </c>
      <c r="K1621" s="2">
        <v>45626</v>
      </c>
      <c r="L1621" s="2" t="str">
        <f t="shared" si="130"/>
        <v>November 2024</v>
      </c>
      <c r="M1621" t="s">
        <v>13405</v>
      </c>
      <c r="N1621" t="s">
        <v>19388</v>
      </c>
      <c r="O1621" t="s">
        <v>25285</v>
      </c>
      <c r="P1621" t="s">
        <v>28802</v>
      </c>
    </row>
    <row r="1622" spans="1:16">
      <c r="A1622" t="s">
        <v>1630</v>
      </c>
      <c r="B1622" s="9" t="s">
        <v>29839</v>
      </c>
      <c r="C1622" s="9" t="s">
        <v>30030</v>
      </c>
      <c r="D1622" s="9" t="str">
        <f t="shared" si="126"/>
        <v>Casey Deleon</v>
      </c>
      <c r="E1622" t="s">
        <v>11783</v>
      </c>
      <c r="F1622" s="9" t="str">
        <f t="shared" si="127"/>
        <v>Bananas</v>
      </c>
      <c r="G1622" s="6">
        <v>50000</v>
      </c>
      <c r="H1622" s="11">
        <v>3</v>
      </c>
      <c r="I1622" s="6">
        <f t="shared" si="128"/>
        <v>150000</v>
      </c>
      <c r="J1622" s="9" t="str">
        <f t="shared" si="129"/>
        <v>High Value</v>
      </c>
      <c r="K1622" s="2">
        <v>45663</v>
      </c>
      <c r="L1622" s="2" t="str">
        <f t="shared" si="130"/>
        <v>January 2025</v>
      </c>
      <c r="M1622" t="s">
        <v>13406</v>
      </c>
      <c r="N1622" t="s">
        <v>19389</v>
      </c>
      <c r="O1622" t="s">
        <v>24161</v>
      </c>
      <c r="P1622" t="s">
        <v>28958</v>
      </c>
    </row>
    <row r="1623" spans="1:16">
      <c r="A1623" t="s">
        <v>1631</v>
      </c>
      <c r="B1623" s="9" t="s">
        <v>29506</v>
      </c>
      <c r="C1623" s="9" t="s">
        <v>29971</v>
      </c>
      <c r="D1623" s="9" t="str">
        <f t="shared" si="126"/>
        <v>Deborah Melendez</v>
      </c>
      <c r="E1623" t="s">
        <v>11784</v>
      </c>
      <c r="F1623" s="9" t="str">
        <f t="shared" si="127"/>
        <v>Water Melon</v>
      </c>
      <c r="G1623" s="6">
        <v>30000</v>
      </c>
      <c r="H1623" s="11">
        <v>10</v>
      </c>
      <c r="I1623" s="6">
        <f t="shared" si="128"/>
        <v>300000</v>
      </c>
      <c r="J1623" s="9" t="str">
        <f t="shared" si="129"/>
        <v>High Value</v>
      </c>
      <c r="K1623" s="2">
        <v>45650</v>
      </c>
      <c r="L1623" s="2" t="str">
        <f t="shared" si="130"/>
        <v>December 2024</v>
      </c>
      <c r="M1623" t="s">
        <v>13407</v>
      </c>
      <c r="N1623" t="s">
        <v>19390</v>
      </c>
      <c r="O1623" t="s">
        <v>25286</v>
      </c>
      <c r="P1623" t="s">
        <v>28839</v>
      </c>
    </row>
    <row r="1624" spans="1:16">
      <c r="A1624" t="s">
        <v>1632</v>
      </c>
      <c r="B1624" s="9" t="s">
        <v>29950</v>
      </c>
      <c r="C1624" s="9" t="s">
        <v>29717</v>
      </c>
      <c r="D1624" s="9" t="str">
        <f t="shared" si="126"/>
        <v>Colin Lowe</v>
      </c>
      <c r="E1624" t="s">
        <v>11783</v>
      </c>
      <c r="F1624" s="9" t="str">
        <f t="shared" si="127"/>
        <v>Bananas</v>
      </c>
      <c r="G1624" s="6">
        <v>50000</v>
      </c>
      <c r="H1624" s="11">
        <v>4</v>
      </c>
      <c r="I1624" s="6">
        <f t="shared" si="128"/>
        <v>200000</v>
      </c>
      <c r="J1624" s="9" t="str">
        <f t="shared" si="129"/>
        <v>High Value</v>
      </c>
      <c r="K1624" s="2">
        <v>45701</v>
      </c>
      <c r="L1624" s="2" t="str">
        <f t="shared" si="130"/>
        <v>February 2025</v>
      </c>
      <c r="M1624" t="s">
        <v>13408</v>
      </c>
      <c r="N1624" t="s">
        <v>19391</v>
      </c>
      <c r="O1624" t="s">
        <v>25287</v>
      </c>
      <c r="P1624" t="s">
        <v>28774</v>
      </c>
    </row>
    <row r="1625" spans="1:16">
      <c r="A1625" t="s">
        <v>1633</v>
      </c>
      <c r="B1625" s="9" t="s">
        <v>29768</v>
      </c>
      <c r="C1625" s="9" t="s">
        <v>29538</v>
      </c>
      <c r="D1625" s="9" t="str">
        <f t="shared" si="126"/>
        <v>Robin Morales</v>
      </c>
      <c r="E1625" t="s">
        <v>11784</v>
      </c>
      <c r="F1625" s="9" t="str">
        <f t="shared" si="127"/>
        <v>Water Melon</v>
      </c>
      <c r="G1625" s="6">
        <v>30000</v>
      </c>
      <c r="H1625" s="11">
        <v>6</v>
      </c>
      <c r="I1625" s="6">
        <f t="shared" si="128"/>
        <v>180000</v>
      </c>
      <c r="J1625" s="9" t="str">
        <f t="shared" si="129"/>
        <v>High Value</v>
      </c>
      <c r="K1625" s="2">
        <v>45559</v>
      </c>
      <c r="L1625" s="2" t="str">
        <f t="shared" si="130"/>
        <v>September 2024</v>
      </c>
      <c r="M1625" t="s">
        <v>13409</v>
      </c>
      <c r="N1625" t="s">
        <v>19392</v>
      </c>
      <c r="O1625" t="s">
        <v>25288</v>
      </c>
      <c r="P1625" t="s">
        <v>28984</v>
      </c>
    </row>
    <row r="1626" spans="1:16">
      <c r="A1626" t="s">
        <v>1634</v>
      </c>
      <c r="B1626" s="9" t="s">
        <v>29355</v>
      </c>
      <c r="C1626" s="9" t="s">
        <v>29821</v>
      </c>
      <c r="D1626" s="9" t="str">
        <f t="shared" si="126"/>
        <v>Jonathan Castillo</v>
      </c>
      <c r="E1626" t="s">
        <v>11783</v>
      </c>
      <c r="F1626" s="9" t="str">
        <f t="shared" si="127"/>
        <v>Bananas</v>
      </c>
      <c r="G1626" s="6">
        <v>50000</v>
      </c>
      <c r="H1626" s="11">
        <v>9</v>
      </c>
      <c r="I1626" s="6">
        <f t="shared" si="128"/>
        <v>450000</v>
      </c>
      <c r="J1626" s="9" t="str">
        <f t="shared" si="129"/>
        <v>High Value</v>
      </c>
      <c r="K1626" s="2">
        <v>45614</v>
      </c>
      <c r="L1626" s="2" t="str">
        <f t="shared" si="130"/>
        <v>November 2024</v>
      </c>
      <c r="M1626" t="s">
        <v>13410</v>
      </c>
      <c r="N1626" t="s">
        <v>19393</v>
      </c>
      <c r="O1626" t="s">
        <v>25289</v>
      </c>
      <c r="P1626" t="s">
        <v>28828</v>
      </c>
    </row>
    <row r="1627" spans="1:16">
      <c r="A1627" t="s">
        <v>1635</v>
      </c>
      <c r="B1627" s="9" t="s">
        <v>29326</v>
      </c>
      <c r="C1627" s="9" t="s">
        <v>29643</v>
      </c>
      <c r="D1627" s="9" t="str">
        <f t="shared" si="126"/>
        <v>Steven Stevens</v>
      </c>
      <c r="E1627" t="s">
        <v>11785</v>
      </c>
      <c r="F1627" s="9" t="str">
        <f t="shared" si="127"/>
        <v>Orange</v>
      </c>
      <c r="G1627" s="6">
        <v>12000</v>
      </c>
      <c r="H1627" s="11">
        <v>8</v>
      </c>
      <c r="I1627" s="6">
        <f t="shared" si="128"/>
        <v>96000</v>
      </c>
      <c r="J1627" s="9" t="str">
        <f t="shared" si="129"/>
        <v>Low Value</v>
      </c>
      <c r="K1627" s="2">
        <v>45460</v>
      </c>
      <c r="L1627" s="2" t="str">
        <f t="shared" si="130"/>
        <v>June 2024</v>
      </c>
      <c r="M1627" t="s">
        <v>13411</v>
      </c>
      <c r="N1627" t="s">
        <v>19394</v>
      </c>
      <c r="O1627" t="s">
        <v>25290</v>
      </c>
      <c r="P1627" t="s">
        <v>28784</v>
      </c>
    </row>
    <row r="1628" spans="1:16">
      <c r="A1628" t="s">
        <v>1636</v>
      </c>
      <c r="B1628" s="9" t="s">
        <v>29477</v>
      </c>
      <c r="C1628" s="9" t="s">
        <v>29068</v>
      </c>
      <c r="D1628" s="9" t="str">
        <f t="shared" si="126"/>
        <v>Daniel Brown</v>
      </c>
      <c r="E1628" t="s">
        <v>11784</v>
      </c>
      <c r="F1628" s="9" t="str">
        <f t="shared" si="127"/>
        <v>Water Melon</v>
      </c>
      <c r="G1628" s="6" t="s">
        <v>28990</v>
      </c>
      <c r="H1628" s="11">
        <v>3</v>
      </c>
      <c r="I1628" s="6" t="str">
        <f t="shared" si="128"/>
        <v>Not Found</v>
      </c>
      <c r="J1628" s="9" t="str">
        <f t="shared" si="129"/>
        <v>High Value</v>
      </c>
      <c r="K1628" s="2">
        <v>45451</v>
      </c>
      <c r="L1628" s="2" t="str">
        <f t="shared" si="130"/>
        <v>June 2024</v>
      </c>
      <c r="M1628" t="s">
        <v>13412</v>
      </c>
      <c r="N1628" t="s">
        <v>19395</v>
      </c>
      <c r="O1628" t="s">
        <v>25291</v>
      </c>
      <c r="P1628" t="s">
        <v>28895</v>
      </c>
    </row>
    <row r="1629" spans="1:16">
      <c r="A1629" t="s">
        <v>1637</v>
      </c>
      <c r="B1629" s="9" t="s">
        <v>30560</v>
      </c>
      <c r="C1629" s="9" t="s">
        <v>30561</v>
      </c>
      <c r="D1629" s="9" t="str">
        <f t="shared" si="126"/>
        <v>Mr.Cody Garcia DVM</v>
      </c>
      <c r="E1629" t="s">
        <v>11786</v>
      </c>
      <c r="F1629" s="9" t="str">
        <f t="shared" si="127"/>
        <v>Pineapples</v>
      </c>
      <c r="G1629" s="6">
        <v>5000</v>
      </c>
      <c r="H1629" s="11">
        <v>6</v>
      </c>
      <c r="I1629" s="6">
        <f t="shared" si="128"/>
        <v>30000</v>
      </c>
      <c r="J1629" s="9" t="str">
        <f t="shared" si="129"/>
        <v>Low Value</v>
      </c>
      <c r="K1629" s="2">
        <v>45751</v>
      </c>
      <c r="L1629" s="2" t="str">
        <f t="shared" si="130"/>
        <v>April 2025</v>
      </c>
      <c r="M1629" t="s">
        <v>13413</v>
      </c>
      <c r="N1629" t="s">
        <v>19396</v>
      </c>
      <c r="O1629" t="s">
        <v>25292</v>
      </c>
      <c r="P1629" t="s">
        <v>28829</v>
      </c>
    </row>
    <row r="1630" spans="1:16">
      <c r="A1630" t="s">
        <v>1638</v>
      </c>
      <c r="B1630" s="9" t="s">
        <v>29141</v>
      </c>
      <c r="C1630" s="9" t="s">
        <v>29325</v>
      </c>
      <c r="D1630" s="9" t="str">
        <f t="shared" si="126"/>
        <v>Joseph Cook</v>
      </c>
      <c r="E1630" t="s">
        <v>11784</v>
      </c>
      <c r="F1630" s="9" t="str">
        <f t="shared" si="127"/>
        <v>Water Melon</v>
      </c>
      <c r="G1630" s="6">
        <v>30000</v>
      </c>
      <c r="H1630" s="11">
        <v>10</v>
      </c>
      <c r="I1630" s="6">
        <f t="shared" si="128"/>
        <v>300000</v>
      </c>
      <c r="J1630" s="9" t="str">
        <f t="shared" si="129"/>
        <v>High Value</v>
      </c>
      <c r="K1630" s="2">
        <v>45749</v>
      </c>
      <c r="L1630" s="2" t="str">
        <f t="shared" si="130"/>
        <v>April 2025</v>
      </c>
      <c r="M1630" t="s">
        <v>13414</v>
      </c>
      <c r="N1630" t="s">
        <v>19397</v>
      </c>
      <c r="O1630" t="s">
        <v>25293</v>
      </c>
      <c r="P1630" t="s">
        <v>28770</v>
      </c>
    </row>
    <row r="1631" spans="1:16">
      <c r="A1631" t="s">
        <v>1639</v>
      </c>
      <c r="B1631" s="9" t="s">
        <v>29326</v>
      </c>
      <c r="C1631" s="9" t="s">
        <v>29535</v>
      </c>
      <c r="D1631" s="9" t="str">
        <f t="shared" si="126"/>
        <v>Steven Francis</v>
      </c>
      <c r="E1631" t="s">
        <v>11785</v>
      </c>
      <c r="F1631" s="9" t="str">
        <f t="shared" si="127"/>
        <v>Orange</v>
      </c>
      <c r="G1631" s="6">
        <v>12000</v>
      </c>
      <c r="H1631" s="11">
        <v>6</v>
      </c>
      <c r="I1631" s="6">
        <f t="shared" si="128"/>
        <v>72000</v>
      </c>
      <c r="J1631" s="9" t="str">
        <f t="shared" si="129"/>
        <v>Low Value</v>
      </c>
      <c r="K1631" s="2">
        <v>45779</v>
      </c>
      <c r="L1631" s="2" t="str">
        <f t="shared" si="130"/>
        <v>May 2025</v>
      </c>
      <c r="M1631" t="s">
        <v>13415</v>
      </c>
      <c r="N1631" t="s">
        <v>19398</v>
      </c>
      <c r="O1631" t="s">
        <v>25294</v>
      </c>
      <c r="P1631" t="s">
        <v>28933</v>
      </c>
    </row>
    <row r="1632" spans="1:16">
      <c r="A1632" t="s">
        <v>1640</v>
      </c>
      <c r="B1632" s="9" t="s">
        <v>30018</v>
      </c>
      <c r="C1632" s="9" t="s">
        <v>29359</v>
      </c>
      <c r="D1632" s="9" t="str">
        <f t="shared" si="126"/>
        <v>Caroline Collins</v>
      </c>
      <c r="E1632" t="s">
        <v>11782</v>
      </c>
      <c r="F1632" s="9" t="str">
        <f t="shared" si="127"/>
        <v>Apples</v>
      </c>
      <c r="G1632" s="6">
        <v>15000</v>
      </c>
      <c r="H1632" s="11">
        <v>3</v>
      </c>
      <c r="I1632" s="6">
        <f t="shared" si="128"/>
        <v>45000</v>
      </c>
      <c r="J1632" s="9" t="str">
        <f t="shared" si="129"/>
        <v>Mid Value</v>
      </c>
      <c r="K1632" s="2">
        <v>45756</v>
      </c>
      <c r="L1632" s="2" t="str">
        <f t="shared" si="130"/>
        <v>April 2025</v>
      </c>
      <c r="M1632" t="s">
        <v>13416</v>
      </c>
      <c r="N1632" t="s">
        <v>19399</v>
      </c>
      <c r="O1632" t="s">
        <v>25295</v>
      </c>
      <c r="P1632" t="s">
        <v>28785</v>
      </c>
    </row>
    <row r="1633" spans="1:16">
      <c r="A1633" t="s">
        <v>1641</v>
      </c>
      <c r="B1633" s="9" t="s">
        <v>30031</v>
      </c>
      <c r="C1633" s="9" t="s">
        <v>30005</v>
      </c>
      <c r="D1633" s="9" t="str">
        <f t="shared" si="126"/>
        <v>Latoya Lambert</v>
      </c>
      <c r="E1633" t="s">
        <v>11782</v>
      </c>
      <c r="F1633" s="9" t="str">
        <f t="shared" si="127"/>
        <v>Apples</v>
      </c>
      <c r="G1633" s="6">
        <v>15000</v>
      </c>
      <c r="H1633" s="11">
        <v>7</v>
      </c>
      <c r="I1633" s="6">
        <f t="shared" si="128"/>
        <v>105000</v>
      </c>
      <c r="J1633" s="9" t="str">
        <f t="shared" si="129"/>
        <v>Mid Value</v>
      </c>
      <c r="K1633" s="2">
        <v>45756</v>
      </c>
      <c r="L1633" s="2" t="str">
        <f t="shared" si="130"/>
        <v>April 2025</v>
      </c>
      <c r="M1633" t="s">
        <v>13417</v>
      </c>
      <c r="N1633" t="s">
        <v>19400</v>
      </c>
      <c r="O1633" t="s">
        <v>25296</v>
      </c>
      <c r="P1633" t="s">
        <v>28988</v>
      </c>
    </row>
    <row r="1634" spans="1:16">
      <c r="A1634" t="s">
        <v>1642</v>
      </c>
      <c r="B1634" s="9" t="s">
        <v>29613</v>
      </c>
      <c r="C1634" s="9" t="s">
        <v>29068</v>
      </c>
      <c r="D1634" s="9" t="str">
        <f t="shared" si="126"/>
        <v>Kendra Brown</v>
      </c>
      <c r="E1634" t="s">
        <v>11784</v>
      </c>
      <c r="F1634" s="9" t="str">
        <f t="shared" si="127"/>
        <v>Water Melon</v>
      </c>
      <c r="G1634" s="6">
        <v>30000</v>
      </c>
      <c r="H1634" s="11">
        <v>2</v>
      </c>
      <c r="I1634" s="6">
        <f t="shared" si="128"/>
        <v>60000</v>
      </c>
      <c r="J1634" s="9" t="str">
        <f t="shared" si="129"/>
        <v>High Value</v>
      </c>
      <c r="K1634" s="2">
        <v>45555</v>
      </c>
      <c r="L1634" s="2" t="str">
        <f t="shared" si="130"/>
        <v>September 2024</v>
      </c>
      <c r="M1634" t="s">
        <v>13418</v>
      </c>
      <c r="N1634" t="s">
        <v>19401</v>
      </c>
      <c r="O1634" t="s">
        <v>25297</v>
      </c>
      <c r="P1634" t="s">
        <v>28866</v>
      </c>
    </row>
    <row r="1635" spans="1:16">
      <c r="A1635" t="s">
        <v>1643</v>
      </c>
      <c r="B1635" s="9" t="s">
        <v>29317</v>
      </c>
      <c r="C1635" s="9" t="s">
        <v>29180</v>
      </c>
      <c r="D1635" s="9" t="str">
        <f t="shared" si="126"/>
        <v>Adam Patterson</v>
      </c>
      <c r="E1635" t="s">
        <v>11783</v>
      </c>
      <c r="F1635" s="9" t="str">
        <f t="shared" si="127"/>
        <v>Bananas</v>
      </c>
      <c r="G1635" s="6">
        <v>50000</v>
      </c>
      <c r="H1635" s="11">
        <v>10</v>
      </c>
      <c r="I1635" s="6">
        <f t="shared" si="128"/>
        <v>500000</v>
      </c>
      <c r="J1635" s="9" t="str">
        <f t="shared" si="129"/>
        <v>High Value</v>
      </c>
      <c r="K1635" s="2">
        <v>45451</v>
      </c>
      <c r="L1635" s="2" t="str">
        <f t="shared" si="130"/>
        <v>June 2024</v>
      </c>
      <c r="M1635" t="s">
        <v>13419</v>
      </c>
      <c r="N1635" t="s">
        <v>19402</v>
      </c>
      <c r="O1635" t="s">
        <v>25298</v>
      </c>
      <c r="P1635" t="s">
        <v>28848</v>
      </c>
    </row>
    <row r="1636" spans="1:16">
      <c r="A1636" t="s">
        <v>1644</v>
      </c>
      <c r="B1636" s="9" t="s">
        <v>29037</v>
      </c>
      <c r="C1636" s="9" t="s">
        <v>29257</v>
      </c>
      <c r="D1636" s="9" t="str">
        <f t="shared" si="126"/>
        <v>Joyce Todd</v>
      </c>
      <c r="E1636" t="s">
        <v>11784</v>
      </c>
      <c r="F1636" s="9" t="str">
        <f t="shared" si="127"/>
        <v>Water Melon</v>
      </c>
      <c r="G1636" s="6">
        <v>30000</v>
      </c>
      <c r="H1636" s="11">
        <v>4</v>
      </c>
      <c r="I1636" s="6">
        <f t="shared" si="128"/>
        <v>120000</v>
      </c>
      <c r="J1636" s="9" t="str">
        <f t="shared" si="129"/>
        <v>High Value</v>
      </c>
      <c r="K1636" s="2">
        <v>45464</v>
      </c>
      <c r="L1636" s="2" t="str">
        <f t="shared" si="130"/>
        <v>June 2024</v>
      </c>
      <c r="M1636" t="s">
        <v>13420</v>
      </c>
      <c r="N1636" t="s">
        <v>19403</v>
      </c>
      <c r="O1636" t="s">
        <v>25299</v>
      </c>
      <c r="P1636" t="s">
        <v>28821</v>
      </c>
    </row>
    <row r="1637" spans="1:16">
      <c r="A1637" t="s">
        <v>1645</v>
      </c>
      <c r="B1637" s="9" t="s">
        <v>29054</v>
      </c>
      <c r="C1637" s="9" t="s">
        <v>30032</v>
      </c>
      <c r="D1637" s="9" t="str">
        <f t="shared" si="126"/>
        <v>Elizabeth Lin</v>
      </c>
      <c r="E1637" t="s">
        <v>11785</v>
      </c>
      <c r="F1637" s="9" t="str">
        <f t="shared" si="127"/>
        <v>Orange</v>
      </c>
      <c r="G1637" s="6">
        <v>12000</v>
      </c>
      <c r="H1637" s="11">
        <v>2</v>
      </c>
      <c r="I1637" s="6">
        <f t="shared" si="128"/>
        <v>24000</v>
      </c>
      <c r="J1637" s="9" t="str">
        <f t="shared" si="129"/>
        <v>Low Value</v>
      </c>
      <c r="K1637" s="2">
        <v>45521</v>
      </c>
      <c r="L1637" s="2" t="str">
        <f t="shared" si="130"/>
        <v>August 2024</v>
      </c>
      <c r="M1637" t="s">
        <v>13421</v>
      </c>
      <c r="N1637" t="s">
        <v>19404</v>
      </c>
      <c r="O1637" t="s">
        <v>25300</v>
      </c>
      <c r="P1637" t="s">
        <v>28842</v>
      </c>
    </row>
    <row r="1638" spans="1:16">
      <c r="A1638" t="s">
        <v>1646</v>
      </c>
      <c r="B1638" s="9" t="s">
        <v>29594</v>
      </c>
      <c r="C1638" s="9" t="s">
        <v>30033</v>
      </c>
      <c r="D1638" s="9" t="str">
        <f t="shared" si="126"/>
        <v>Rhonda Morton</v>
      </c>
      <c r="E1638" t="s">
        <v>11785</v>
      </c>
      <c r="F1638" s="9" t="str">
        <f t="shared" si="127"/>
        <v>Orange</v>
      </c>
      <c r="G1638" s="6">
        <v>12000</v>
      </c>
      <c r="H1638" s="11">
        <v>6</v>
      </c>
      <c r="I1638" s="6">
        <f t="shared" si="128"/>
        <v>72000</v>
      </c>
      <c r="J1638" s="9" t="str">
        <f t="shared" si="129"/>
        <v>Low Value</v>
      </c>
      <c r="K1638" s="2">
        <v>45688</v>
      </c>
      <c r="L1638" s="2" t="str">
        <f t="shared" si="130"/>
        <v>January 2025</v>
      </c>
      <c r="M1638" t="s">
        <v>13422</v>
      </c>
      <c r="N1638" t="s">
        <v>19405</v>
      </c>
      <c r="O1638" t="s">
        <v>25301</v>
      </c>
      <c r="P1638" t="s">
        <v>28755</v>
      </c>
    </row>
    <row r="1639" spans="1:16">
      <c r="A1639" t="s">
        <v>1647</v>
      </c>
      <c r="B1639" s="9" t="s">
        <v>29248</v>
      </c>
      <c r="C1639" s="9" t="s">
        <v>30034</v>
      </c>
      <c r="D1639" s="9" t="str">
        <f t="shared" si="126"/>
        <v>Hunter Colon</v>
      </c>
      <c r="E1639" t="s">
        <v>11782</v>
      </c>
      <c r="F1639" s="9" t="str">
        <f t="shared" si="127"/>
        <v>Apples</v>
      </c>
      <c r="G1639" s="6">
        <v>15000</v>
      </c>
      <c r="H1639" s="11">
        <v>6</v>
      </c>
      <c r="I1639" s="6">
        <f t="shared" si="128"/>
        <v>90000</v>
      </c>
      <c r="J1639" s="9" t="str">
        <f t="shared" si="129"/>
        <v>Mid Value</v>
      </c>
      <c r="K1639" s="2">
        <v>45435</v>
      </c>
      <c r="L1639" s="2" t="str">
        <f t="shared" si="130"/>
        <v>May 2024</v>
      </c>
      <c r="M1639" t="s">
        <v>13423</v>
      </c>
      <c r="N1639" t="s">
        <v>19406</v>
      </c>
      <c r="O1639" t="s">
        <v>25302</v>
      </c>
      <c r="P1639" t="s">
        <v>28984</v>
      </c>
    </row>
    <row r="1640" spans="1:16">
      <c r="A1640" t="s">
        <v>1648</v>
      </c>
      <c r="B1640" s="9" t="s">
        <v>29758</v>
      </c>
      <c r="C1640" s="9" t="s">
        <v>29174</v>
      </c>
      <c r="D1640" s="9" t="str">
        <f t="shared" si="126"/>
        <v>Brittany Armstrong</v>
      </c>
      <c r="E1640" t="s">
        <v>11785</v>
      </c>
      <c r="F1640" s="9" t="str">
        <f t="shared" si="127"/>
        <v>Orange</v>
      </c>
      <c r="G1640" s="6">
        <v>12000</v>
      </c>
      <c r="H1640" s="11">
        <v>6</v>
      </c>
      <c r="I1640" s="6">
        <f t="shared" si="128"/>
        <v>72000</v>
      </c>
      <c r="J1640" s="9" t="str">
        <f t="shared" si="129"/>
        <v>Low Value</v>
      </c>
      <c r="K1640" s="2">
        <v>45761</v>
      </c>
      <c r="L1640" s="2" t="str">
        <f t="shared" si="130"/>
        <v>April 2025</v>
      </c>
      <c r="M1640" t="s">
        <v>13424</v>
      </c>
      <c r="N1640" t="s">
        <v>19407</v>
      </c>
      <c r="O1640" t="s">
        <v>25303</v>
      </c>
      <c r="P1640" t="s">
        <v>28775</v>
      </c>
    </row>
    <row r="1641" spans="1:16">
      <c r="A1641" t="s">
        <v>1649</v>
      </c>
      <c r="B1641" s="9" t="s">
        <v>29471</v>
      </c>
      <c r="C1641" s="9" t="s">
        <v>29061</v>
      </c>
      <c r="D1641" s="9" t="str">
        <f t="shared" si="126"/>
        <v>Jasmine Adams</v>
      </c>
      <c r="E1641" t="s">
        <v>11784</v>
      </c>
      <c r="F1641" s="9" t="str">
        <f t="shared" si="127"/>
        <v>Water Melon</v>
      </c>
      <c r="G1641" s="6">
        <v>30000</v>
      </c>
      <c r="H1641" s="11">
        <v>6</v>
      </c>
      <c r="I1641" s="6">
        <f t="shared" si="128"/>
        <v>180000</v>
      </c>
      <c r="J1641" s="9" t="str">
        <f t="shared" si="129"/>
        <v>High Value</v>
      </c>
      <c r="K1641" s="2">
        <v>45658</v>
      </c>
      <c r="L1641" s="2" t="str">
        <f t="shared" si="130"/>
        <v>January 2025</v>
      </c>
      <c r="M1641" t="s">
        <v>13425</v>
      </c>
      <c r="N1641" t="s">
        <v>19408</v>
      </c>
      <c r="O1641" t="s">
        <v>25304</v>
      </c>
      <c r="P1641" t="s">
        <v>28974</v>
      </c>
    </row>
    <row r="1642" spans="1:16">
      <c r="A1642" t="s">
        <v>1650</v>
      </c>
      <c r="B1642" s="9" t="s">
        <v>29594</v>
      </c>
      <c r="C1642" s="9" t="s">
        <v>29156</v>
      </c>
      <c r="D1642" s="9" t="str">
        <f t="shared" si="126"/>
        <v>Rhonda Elliott</v>
      </c>
      <c r="E1642" t="s">
        <v>11786</v>
      </c>
      <c r="F1642" s="9" t="str">
        <f t="shared" si="127"/>
        <v>Pineapples</v>
      </c>
      <c r="G1642" s="6">
        <v>5000</v>
      </c>
      <c r="H1642" s="11">
        <v>2</v>
      </c>
      <c r="I1642" s="6">
        <f t="shared" si="128"/>
        <v>10000</v>
      </c>
      <c r="J1642" s="9" t="str">
        <f t="shared" si="129"/>
        <v>Low Value</v>
      </c>
      <c r="K1642" s="2">
        <v>45431</v>
      </c>
      <c r="L1642" s="2" t="str">
        <f t="shared" si="130"/>
        <v>May 2024</v>
      </c>
      <c r="M1642" t="s">
        <v>13426</v>
      </c>
      <c r="N1642" t="s">
        <v>19409</v>
      </c>
      <c r="O1642" t="s">
        <v>25305</v>
      </c>
      <c r="P1642" t="s">
        <v>28826</v>
      </c>
    </row>
    <row r="1643" spans="1:16">
      <c r="A1643" t="s">
        <v>1651</v>
      </c>
      <c r="B1643" s="9" t="s">
        <v>29125</v>
      </c>
      <c r="C1643" s="9" t="s">
        <v>29209</v>
      </c>
      <c r="D1643" s="9" t="str">
        <f t="shared" si="126"/>
        <v>Emily Spencer</v>
      </c>
      <c r="E1643" t="s">
        <v>11785</v>
      </c>
      <c r="F1643" s="9" t="str">
        <f t="shared" si="127"/>
        <v>Orange</v>
      </c>
      <c r="G1643" s="6">
        <v>12000</v>
      </c>
      <c r="H1643" s="11">
        <v>8</v>
      </c>
      <c r="I1643" s="6">
        <f t="shared" si="128"/>
        <v>96000</v>
      </c>
      <c r="J1643" s="9" t="str">
        <f t="shared" si="129"/>
        <v>Low Value</v>
      </c>
      <c r="K1643" s="2">
        <v>45515</v>
      </c>
      <c r="L1643" s="2" t="str">
        <f t="shared" si="130"/>
        <v>August 2024</v>
      </c>
      <c r="M1643" t="s">
        <v>13427</v>
      </c>
      <c r="N1643" t="s">
        <v>19410</v>
      </c>
      <c r="O1643" t="s">
        <v>25306</v>
      </c>
      <c r="P1643" t="s">
        <v>28923</v>
      </c>
    </row>
    <row r="1644" spans="1:16">
      <c r="A1644" t="s">
        <v>1652</v>
      </c>
      <c r="B1644" s="9" t="s">
        <v>29414</v>
      </c>
      <c r="C1644" s="9" t="s">
        <v>29049</v>
      </c>
      <c r="D1644" s="9" t="str">
        <f t="shared" si="126"/>
        <v>Kimberly White</v>
      </c>
      <c r="E1644" t="s">
        <v>11785</v>
      </c>
      <c r="F1644" s="9" t="str">
        <f t="shared" si="127"/>
        <v>Orange</v>
      </c>
      <c r="G1644" s="6">
        <v>12000</v>
      </c>
      <c r="H1644" s="11">
        <v>7</v>
      </c>
      <c r="I1644" s="6">
        <f t="shared" si="128"/>
        <v>84000</v>
      </c>
      <c r="J1644" s="9" t="str">
        <f t="shared" si="129"/>
        <v>Low Value</v>
      </c>
      <c r="K1644" s="2">
        <v>45540</v>
      </c>
      <c r="L1644" s="2" t="str">
        <f t="shared" si="130"/>
        <v>September 2024</v>
      </c>
      <c r="M1644" t="s">
        <v>13428</v>
      </c>
      <c r="N1644" t="s">
        <v>19411</v>
      </c>
      <c r="O1644" t="s">
        <v>25307</v>
      </c>
      <c r="P1644" t="s">
        <v>28950</v>
      </c>
    </row>
    <row r="1645" spans="1:16">
      <c r="A1645" t="s">
        <v>1653</v>
      </c>
      <c r="B1645" s="9" t="s">
        <v>29035</v>
      </c>
      <c r="C1645" s="9" t="s">
        <v>29592</v>
      </c>
      <c r="D1645" s="9" t="str">
        <f t="shared" si="126"/>
        <v>Robert Tran</v>
      </c>
      <c r="E1645" t="s">
        <v>11782</v>
      </c>
      <c r="F1645" s="9" t="str">
        <f t="shared" si="127"/>
        <v>Apples</v>
      </c>
      <c r="G1645" s="6">
        <v>15000</v>
      </c>
      <c r="H1645" s="11">
        <v>3</v>
      </c>
      <c r="I1645" s="6">
        <f t="shared" si="128"/>
        <v>45000</v>
      </c>
      <c r="J1645" s="9" t="str">
        <f t="shared" si="129"/>
        <v>Mid Value</v>
      </c>
      <c r="K1645" s="2">
        <v>45605</v>
      </c>
      <c r="L1645" s="2" t="str">
        <f t="shared" si="130"/>
        <v>November 2024</v>
      </c>
      <c r="M1645" t="s">
        <v>13429</v>
      </c>
      <c r="N1645" t="s">
        <v>19412</v>
      </c>
      <c r="O1645" t="s">
        <v>25308</v>
      </c>
      <c r="P1645" t="s">
        <v>28772</v>
      </c>
    </row>
    <row r="1646" spans="1:16">
      <c r="A1646" t="s">
        <v>1654</v>
      </c>
      <c r="B1646" s="9" t="s">
        <v>29599</v>
      </c>
      <c r="C1646" s="9" t="s">
        <v>29233</v>
      </c>
      <c r="D1646" s="9" t="str">
        <f t="shared" si="126"/>
        <v>Jacqueline Rivera</v>
      </c>
      <c r="E1646" t="s">
        <v>11786</v>
      </c>
      <c r="F1646" s="9" t="str">
        <f t="shared" si="127"/>
        <v>Pineapples</v>
      </c>
      <c r="G1646" s="6">
        <v>5000</v>
      </c>
      <c r="H1646" s="11">
        <v>6</v>
      </c>
      <c r="I1646" s="6">
        <f t="shared" si="128"/>
        <v>30000</v>
      </c>
      <c r="J1646" s="9" t="str">
        <f t="shared" si="129"/>
        <v>Low Value</v>
      </c>
      <c r="K1646" s="2">
        <v>45646</v>
      </c>
      <c r="L1646" s="2" t="str">
        <f t="shared" si="130"/>
        <v>December 2024</v>
      </c>
      <c r="M1646" t="s">
        <v>13430</v>
      </c>
      <c r="N1646" t="s">
        <v>19413</v>
      </c>
      <c r="O1646" t="s">
        <v>25309</v>
      </c>
      <c r="P1646" t="s">
        <v>28769</v>
      </c>
    </row>
    <row r="1647" spans="1:16">
      <c r="A1647" t="s">
        <v>1655</v>
      </c>
      <c r="B1647" s="9" t="s">
        <v>29060</v>
      </c>
      <c r="C1647" s="9" t="s">
        <v>30035</v>
      </c>
      <c r="D1647" s="9" t="str">
        <f t="shared" si="126"/>
        <v>Anthony Irwin</v>
      </c>
      <c r="E1647" t="s">
        <v>11785</v>
      </c>
      <c r="F1647" s="9" t="str">
        <f t="shared" si="127"/>
        <v>Orange</v>
      </c>
      <c r="G1647" s="6" t="s">
        <v>28990</v>
      </c>
      <c r="H1647" s="11">
        <v>2</v>
      </c>
      <c r="I1647" s="6" t="str">
        <f t="shared" si="128"/>
        <v>Not Found</v>
      </c>
      <c r="J1647" s="9" t="str">
        <f t="shared" si="129"/>
        <v>High Value</v>
      </c>
      <c r="K1647" s="2">
        <v>45563</v>
      </c>
      <c r="L1647" s="2" t="str">
        <f t="shared" si="130"/>
        <v>September 2024</v>
      </c>
      <c r="M1647" t="s">
        <v>13431</v>
      </c>
      <c r="N1647" t="s">
        <v>19414</v>
      </c>
      <c r="O1647" t="s">
        <v>25310</v>
      </c>
      <c r="P1647" t="s">
        <v>28836</v>
      </c>
    </row>
    <row r="1648" spans="1:16">
      <c r="A1648" t="s">
        <v>1656</v>
      </c>
      <c r="B1648" s="9" t="s">
        <v>29246</v>
      </c>
      <c r="C1648" s="9" t="s">
        <v>29720</v>
      </c>
      <c r="D1648" s="9" t="str">
        <f t="shared" si="126"/>
        <v>Jeffrey Lane</v>
      </c>
      <c r="E1648" t="s">
        <v>11784</v>
      </c>
      <c r="F1648" s="9" t="str">
        <f t="shared" si="127"/>
        <v>Water Melon</v>
      </c>
      <c r="G1648" s="6">
        <v>30000</v>
      </c>
      <c r="H1648" s="11">
        <v>7</v>
      </c>
      <c r="I1648" s="6">
        <f t="shared" si="128"/>
        <v>210000</v>
      </c>
      <c r="J1648" s="9" t="str">
        <f t="shared" si="129"/>
        <v>High Value</v>
      </c>
      <c r="K1648" s="2">
        <v>45758</v>
      </c>
      <c r="L1648" s="2" t="str">
        <f t="shared" si="130"/>
        <v>April 2025</v>
      </c>
      <c r="M1648" t="s">
        <v>13432</v>
      </c>
      <c r="N1648" t="s">
        <v>19415</v>
      </c>
      <c r="O1648" t="s">
        <v>25311</v>
      </c>
      <c r="P1648" t="s">
        <v>28871</v>
      </c>
    </row>
    <row r="1649" spans="1:16">
      <c r="A1649" t="s">
        <v>1657</v>
      </c>
      <c r="B1649" s="9" t="s">
        <v>29056</v>
      </c>
      <c r="C1649" s="9" t="s">
        <v>29342</v>
      </c>
      <c r="D1649" s="9" t="str">
        <f t="shared" si="126"/>
        <v>Joshua Mendoza</v>
      </c>
      <c r="E1649" t="s">
        <v>11786</v>
      </c>
      <c r="F1649" s="9" t="str">
        <f t="shared" si="127"/>
        <v>Pineapples</v>
      </c>
      <c r="G1649" s="6">
        <v>5000</v>
      </c>
      <c r="H1649" s="11">
        <v>3</v>
      </c>
      <c r="I1649" s="6">
        <f t="shared" si="128"/>
        <v>15000</v>
      </c>
      <c r="J1649" s="9" t="str">
        <f t="shared" si="129"/>
        <v>Low Value</v>
      </c>
      <c r="K1649" s="2">
        <v>45580</v>
      </c>
      <c r="L1649" s="2" t="str">
        <f t="shared" si="130"/>
        <v>October 2024</v>
      </c>
      <c r="M1649" t="s">
        <v>13433</v>
      </c>
      <c r="N1649" t="s">
        <v>19416</v>
      </c>
      <c r="O1649" t="s">
        <v>24383</v>
      </c>
      <c r="P1649" t="s">
        <v>28983</v>
      </c>
    </row>
    <row r="1650" spans="1:16">
      <c r="A1650" t="s">
        <v>1658</v>
      </c>
      <c r="B1650" s="9" t="s">
        <v>29585</v>
      </c>
      <c r="C1650" s="9" t="s">
        <v>29071</v>
      </c>
      <c r="D1650" s="9" t="str">
        <f t="shared" si="126"/>
        <v>Aaron Osborne</v>
      </c>
      <c r="E1650" t="s">
        <v>11784</v>
      </c>
      <c r="F1650" s="9" t="str">
        <f t="shared" si="127"/>
        <v>Water Melon</v>
      </c>
      <c r="G1650" s="6">
        <v>30000</v>
      </c>
      <c r="H1650" s="11">
        <v>9</v>
      </c>
      <c r="I1650" s="6">
        <f t="shared" si="128"/>
        <v>270000</v>
      </c>
      <c r="J1650" s="9" t="str">
        <f t="shared" si="129"/>
        <v>High Value</v>
      </c>
      <c r="K1650" s="2">
        <v>45516</v>
      </c>
      <c r="L1650" s="2" t="str">
        <f t="shared" si="130"/>
        <v>August 2024</v>
      </c>
      <c r="M1650" t="s">
        <v>13434</v>
      </c>
      <c r="N1650" t="s">
        <v>19417</v>
      </c>
      <c r="O1650" t="s">
        <v>25312</v>
      </c>
      <c r="P1650" t="s">
        <v>28845</v>
      </c>
    </row>
    <row r="1651" spans="1:16">
      <c r="A1651" t="s">
        <v>1659</v>
      </c>
      <c r="B1651" s="9" t="s">
        <v>29433</v>
      </c>
      <c r="C1651" s="9" t="s">
        <v>29965</v>
      </c>
      <c r="D1651" s="9" t="str">
        <f t="shared" si="126"/>
        <v>Heather Maddox</v>
      </c>
      <c r="E1651" t="s">
        <v>11784</v>
      </c>
      <c r="F1651" s="9" t="str">
        <f t="shared" si="127"/>
        <v>Water Melon</v>
      </c>
      <c r="G1651" s="6">
        <v>30000</v>
      </c>
      <c r="H1651" s="11">
        <v>10</v>
      </c>
      <c r="I1651" s="6">
        <f t="shared" si="128"/>
        <v>300000</v>
      </c>
      <c r="J1651" s="9" t="str">
        <f t="shared" si="129"/>
        <v>High Value</v>
      </c>
      <c r="K1651" s="2">
        <v>45609</v>
      </c>
      <c r="L1651" s="2" t="str">
        <f t="shared" si="130"/>
        <v>November 2024</v>
      </c>
      <c r="M1651" t="s">
        <v>13435</v>
      </c>
      <c r="N1651" t="s">
        <v>19418</v>
      </c>
      <c r="O1651" t="s">
        <v>25313</v>
      </c>
      <c r="P1651" t="s">
        <v>28980</v>
      </c>
    </row>
    <row r="1652" spans="1:16">
      <c r="A1652" t="s">
        <v>1660</v>
      </c>
      <c r="B1652" s="9" t="s">
        <v>29101</v>
      </c>
      <c r="C1652" s="9" t="s">
        <v>29967</v>
      </c>
      <c r="D1652" s="9" t="str">
        <f t="shared" si="126"/>
        <v>Lori Flynn</v>
      </c>
      <c r="E1652" t="s">
        <v>28990</v>
      </c>
      <c r="F1652" s="9" t="str">
        <f t="shared" si="127"/>
        <v>Not Found</v>
      </c>
      <c r="G1652" s="6">
        <v>12000</v>
      </c>
      <c r="H1652" s="11">
        <v>4</v>
      </c>
      <c r="I1652" s="6">
        <f t="shared" si="128"/>
        <v>48000</v>
      </c>
      <c r="J1652" s="9" t="str">
        <f t="shared" si="129"/>
        <v>Low Value</v>
      </c>
      <c r="K1652" s="2">
        <v>45743</v>
      </c>
      <c r="L1652" s="2" t="str">
        <f t="shared" si="130"/>
        <v>March 2025</v>
      </c>
      <c r="M1652" t="s">
        <v>13436</v>
      </c>
      <c r="N1652" t="s">
        <v>19419</v>
      </c>
      <c r="O1652" t="s">
        <v>25314</v>
      </c>
      <c r="P1652" t="s">
        <v>28982</v>
      </c>
    </row>
    <row r="1653" spans="1:16">
      <c r="A1653" t="s">
        <v>1661</v>
      </c>
      <c r="B1653" s="9" t="s">
        <v>30036</v>
      </c>
      <c r="C1653" s="9" t="s">
        <v>29170</v>
      </c>
      <c r="D1653" s="9" t="str">
        <f t="shared" si="126"/>
        <v>Carla Jackson</v>
      </c>
      <c r="E1653" t="s">
        <v>11784</v>
      </c>
      <c r="F1653" s="9" t="str">
        <f t="shared" si="127"/>
        <v>Water Melon</v>
      </c>
      <c r="G1653" s="6">
        <v>30000</v>
      </c>
      <c r="H1653" s="11">
        <v>5</v>
      </c>
      <c r="I1653" s="6">
        <f t="shared" si="128"/>
        <v>150000</v>
      </c>
      <c r="J1653" s="9" t="str">
        <f t="shared" si="129"/>
        <v>High Value</v>
      </c>
      <c r="K1653" s="2">
        <v>45681</v>
      </c>
      <c r="L1653" s="2" t="str">
        <f t="shared" si="130"/>
        <v>January 2025</v>
      </c>
      <c r="M1653" t="s">
        <v>13437</v>
      </c>
      <c r="N1653" t="s">
        <v>19420</v>
      </c>
      <c r="O1653" t="s">
        <v>24766</v>
      </c>
      <c r="P1653" t="s">
        <v>28863</v>
      </c>
    </row>
    <row r="1654" spans="1:16">
      <c r="A1654" t="s">
        <v>1662</v>
      </c>
      <c r="B1654" s="9" t="s">
        <v>29057</v>
      </c>
      <c r="C1654" s="9" t="s">
        <v>29009</v>
      </c>
      <c r="D1654" s="9" t="str">
        <f t="shared" si="126"/>
        <v>Kim Baker</v>
      </c>
      <c r="E1654" t="s">
        <v>11785</v>
      </c>
      <c r="F1654" s="9" t="str">
        <f t="shared" si="127"/>
        <v>Orange</v>
      </c>
      <c r="G1654" s="6">
        <v>12000</v>
      </c>
      <c r="H1654" s="11">
        <v>2</v>
      </c>
      <c r="I1654" s="6">
        <f t="shared" si="128"/>
        <v>24000</v>
      </c>
      <c r="J1654" s="9" t="str">
        <f t="shared" si="129"/>
        <v>Low Value</v>
      </c>
      <c r="K1654" s="2">
        <v>45702</v>
      </c>
      <c r="L1654" s="2" t="str">
        <f t="shared" si="130"/>
        <v>February 2025</v>
      </c>
      <c r="M1654" t="s">
        <v>13438</v>
      </c>
      <c r="N1654" t="s">
        <v>19421</v>
      </c>
      <c r="O1654" t="s">
        <v>25315</v>
      </c>
      <c r="P1654" t="s">
        <v>28957</v>
      </c>
    </row>
    <row r="1655" spans="1:16">
      <c r="A1655" t="s">
        <v>1663</v>
      </c>
      <c r="B1655" s="9" t="s">
        <v>29004</v>
      </c>
      <c r="C1655" s="9" t="s">
        <v>30562</v>
      </c>
      <c r="D1655" s="9" t="str">
        <f t="shared" si="126"/>
        <v>Melissa Henderson MD</v>
      </c>
      <c r="E1655" t="s">
        <v>11785</v>
      </c>
      <c r="F1655" s="9" t="str">
        <f t="shared" si="127"/>
        <v>Orange</v>
      </c>
      <c r="G1655" s="6">
        <v>12000</v>
      </c>
      <c r="H1655" s="11">
        <v>3</v>
      </c>
      <c r="I1655" s="6">
        <f t="shared" si="128"/>
        <v>36000</v>
      </c>
      <c r="J1655" s="9" t="str">
        <f t="shared" si="129"/>
        <v>Low Value</v>
      </c>
      <c r="K1655" s="2">
        <v>45703</v>
      </c>
      <c r="L1655" s="2" t="str">
        <f t="shared" si="130"/>
        <v>February 2025</v>
      </c>
      <c r="M1655" t="s">
        <v>13439</v>
      </c>
      <c r="N1655" t="s">
        <v>19422</v>
      </c>
      <c r="O1655" t="s">
        <v>25316</v>
      </c>
      <c r="P1655" t="s">
        <v>28750</v>
      </c>
    </row>
    <row r="1656" spans="1:16">
      <c r="A1656" t="s">
        <v>1664</v>
      </c>
      <c r="B1656" s="9" t="s">
        <v>30037</v>
      </c>
      <c r="C1656" s="9" t="s">
        <v>30563</v>
      </c>
      <c r="D1656" s="9" t="str">
        <f t="shared" si="126"/>
        <v>Dustin Woodard MD</v>
      </c>
      <c r="E1656" t="s">
        <v>11783</v>
      </c>
      <c r="F1656" s="9" t="str">
        <f t="shared" si="127"/>
        <v>Bananas</v>
      </c>
      <c r="G1656" s="6">
        <v>50000</v>
      </c>
      <c r="H1656" s="11">
        <v>1</v>
      </c>
      <c r="I1656" s="6">
        <f t="shared" si="128"/>
        <v>50000</v>
      </c>
      <c r="J1656" s="9" t="str">
        <f t="shared" si="129"/>
        <v>High Value</v>
      </c>
      <c r="K1656" s="2">
        <v>45545</v>
      </c>
      <c r="L1656" s="2" t="str">
        <f t="shared" si="130"/>
        <v>September 2024</v>
      </c>
      <c r="M1656" t="s">
        <v>13440</v>
      </c>
      <c r="N1656" t="s">
        <v>19423</v>
      </c>
      <c r="O1656" t="s">
        <v>25317</v>
      </c>
      <c r="P1656" t="s">
        <v>28778</v>
      </c>
    </row>
    <row r="1657" spans="1:16">
      <c r="A1657" t="s">
        <v>1665</v>
      </c>
      <c r="B1657" s="9" t="s">
        <v>30038</v>
      </c>
      <c r="C1657" s="9" t="s">
        <v>29507</v>
      </c>
      <c r="D1657" s="9" t="str">
        <f t="shared" si="126"/>
        <v>Caitlin Perez</v>
      </c>
      <c r="E1657" t="s">
        <v>11782</v>
      </c>
      <c r="F1657" s="9" t="str">
        <f t="shared" si="127"/>
        <v>Apples</v>
      </c>
      <c r="G1657" s="6">
        <v>15000</v>
      </c>
      <c r="H1657" s="11">
        <v>10</v>
      </c>
      <c r="I1657" s="6">
        <f t="shared" si="128"/>
        <v>150000</v>
      </c>
      <c r="J1657" s="9" t="str">
        <f t="shared" si="129"/>
        <v>Mid Value</v>
      </c>
      <c r="K1657" s="2">
        <v>45734</v>
      </c>
      <c r="L1657" s="2" t="str">
        <f t="shared" si="130"/>
        <v>March 2025</v>
      </c>
      <c r="M1657" t="s">
        <v>13441</v>
      </c>
      <c r="N1657" t="s">
        <v>19424</v>
      </c>
      <c r="O1657" t="s">
        <v>25318</v>
      </c>
      <c r="P1657" t="s">
        <v>28901</v>
      </c>
    </row>
    <row r="1658" spans="1:16">
      <c r="A1658" t="s">
        <v>1666</v>
      </c>
      <c r="B1658" s="9" t="s">
        <v>29148</v>
      </c>
      <c r="C1658" s="9" t="s">
        <v>29469</v>
      </c>
      <c r="D1658" s="9" t="str">
        <f t="shared" si="126"/>
        <v>Lucas Tucker</v>
      </c>
      <c r="E1658" t="s">
        <v>11786</v>
      </c>
      <c r="F1658" s="9" t="str">
        <f t="shared" si="127"/>
        <v>Pineapples</v>
      </c>
      <c r="G1658" s="6">
        <v>5000</v>
      </c>
      <c r="H1658" s="11">
        <v>7</v>
      </c>
      <c r="I1658" s="6">
        <f t="shared" si="128"/>
        <v>35000</v>
      </c>
      <c r="J1658" s="9" t="str">
        <f t="shared" si="129"/>
        <v>Low Value</v>
      </c>
      <c r="K1658" s="2">
        <v>45678</v>
      </c>
      <c r="L1658" s="2" t="str">
        <f t="shared" si="130"/>
        <v>January 2025</v>
      </c>
      <c r="M1658" t="s">
        <v>13442</v>
      </c>
      <c r="N1658" t="s">
        <v>19425</v>
      </c>
      <c r="O1658" t="s">
        <v>25319</v>
      </c>
      <c r="P1658" t="s">
        <v>28762</v>
      </c>
    </row>
    <row r="1659" spans="1:16">
      <c r="A1659" t="s">
        <v>1667</v>
      </c>
      <c r="B1659" s="9" t="s">
        <v>30039</v>
      </c>
      <c r="C1659" s="9" t="s">
        <v>29047</v>
      </c>
      <c r="D1659" s="9" t="str">
        <f t="shared" si="126"/>
        <v>Devon Hamilton</v>
      </c>
      <c r="E1659" t="s">
        <v>11785</v>
      </c>
      <c r="F1659" s="9" t="str">
        <f t="shared" si="127"/>
        <v>Orange</v>
      </c>
      <c r="G1659" s="6">
        <v>12000</v>
      </c>
      <c r="H1659" s="11">
        <v>2</v>
      </c>
      <c r="I1659" s="6">
        <f t="shared" si="128"/>
        <v>24000</v>
      </c>
      <c r="J1659" s="9" t="str">
        <f t="shared" si="129"/>
        <v>Low Value</v>
      </c>
      <c r="K1659" s="2">
        <v>45430</v>
      </c>
      <c r="L1659" s="2" t="str">
        <f t="shared" si="130"/>
        <v>May 2024</v>
      </c>
      <c r="M1659" t="s">
        <v>13443</v>
      </c>
      <c r="N1659" t="s">
        <v>19426</v>
      </c>
      <c r="O1659" t="s">
        <v>25320</v>
      </c>
      <c r="P1659" t="s">
        <v>28928</v>
      </c>
    </row>
    <row r="1660" spans="1:16">
      <c r="A1660" t="s">
        <v>1668</v>
      </c>
      <c r="B1660" s="9" t="s">
        <v>30040</v>
      </c>
      <c r="C1660" s="9" t="s">
        <v>29430</v>
      </c>
      <c r="D1660" s="9" t="str">
        <f t="shared" si="126"/>
        <v>Jenny Mason</v>
      </c>
      <c r="E1660" t="s">
        <v>11782</v>
      </c>
      <c r="F1660" s="9" t="str">
        <f t="shared" si="127"/>
        <v>Apples</v>
      </c>
      <c r="G1660" s="6">
        <v>15000</v>
      </c>
      <c r="H1660" s="11">
        <v>5</v>
      </c>
      <c r="I1660" s="6">
        <f t="shared" si="128"/>
        <v>75000</v>
      </c>
      <c r="J1660" s="9" t="str">
        <f t="shared" si="129"/>
        <v>Mid Value</v>
      </c>
      <c r="K1660" s="2">
        <v>45584</v>
      </c>
      <c r="L1660" s="2" t="str">
        <f t="shared" si="130"/>
        <v>October 2024</v>
      </c>
      <c r="M1660" t="s">
        <v>13444</v>
      </c>
      <c r="N1660" t="s">
        <v>19427</v>
      </c>
      <c r="O1660" t="s">
        <v>25321</v>
      </c>
      <c r="P1660" t="s">
        <v>28928</v>
      </c>
    </row>
    <row r="1661" spans="1:16">
      <c r="A1661" t="s">
        <v>1669</v>
      </c>
      <c r="B1661" s="9" t="s">
        <v>29060</v>
      </c>
      <c r="C1661" s="9" t="s">
        <v>29030</v>
      </c>
      <c r="D1661" s="9" t="str">
        <f t="shared" si="126"/>
        <v>Anthony Jones</v>
      </c>
      <c r="E1661" t="s">
        <v>11784</v>
      </c>
      <c r="F1661" s="9" t="str">
        <f t="shared" si="127"/>
        <v>Water Melon</v>
      </c>
      <c r="G1661" s="6">
        <v>30000</v>
      </c>
      <c r="H1661" s="11">
        <v>8</v>
      </c>
      <c r="I1661" s="6">
        <f t="shared" si="128"/>
        <v>240000</v>
      </c>
      <c r="J1661" s="9" t="str">
        <f t="shared" si="129"/>
        <v>High Value</v>
      </c>
      <c r="K1661" s="2">
        <v>45740</v>
      </c>
      <c r="L1661" s="2" t="str">
        <f t="shared" si="130"/>
        <v>March 2025</v>
      </c>
      <c r="M1661" t="s">
        <v>13445</v>
      </c>
      <c r="N1661" t="s">
        <v>19428</v>
      </c>
      <c r="O1661" t="s">
        <v>25322</v>
      </c>
      <c r="P1661" t="s">
        <v>28965</v>
      </c>
    </row>
    <row r="1662" spans="1:16">
      <c r="A1662" t="s">
        <v>1670</v>
      </c>
      <c r="B1662" s="9" t="s">
        <v>29637</v>
      </c>
      <c r="C1662" s="9" t="s">
        <v>29359</v>
      </c>
      <c r="D1662" s="9" t="str">
        <f t="shared" si="126"/>
        <v>Gerald Collins</v>
      </c>
      <c r="E1662" t="s">
        <v>11783</v>
      </c>
      <c r="F1662" s="9" t="str">
        <f t="shared" si="127"/>
        <v>Bananas</v>
      </c>
      <c r="G1662" s="6">
        <v>50000</v>
      </c>
      <c r="H1662" s="11">
        <v>1</v>
      </c>
      <c r="I1662" s="6">
        <f t="shared" si="128"/>
        <v>50000</v>
      </c>
      <c r="J1662" s="9" t="str">
        <f t="shared" si="129"/>
        <v>High Value</v>
      </c>
      <c r="K1662" s="2">
        <v>45700</v>
      </c>
      <c r="L1662" s="2" t="str">
        <f t="shared" si="130"/>
        <v>February 2025</v>
      </c>
      <c r="M1662" t="s">
        <v>13446</v>
      </c>
      <c r="N1662" t="s">
        <v>19429</v>
      </c>
      <c r="O1662" t="s">
        <v>25007</v>
      </c>
      <c r="P1662" t="s">
        <v>28883</v>
      </c>
    </row>
    <row r="1663" spans="1:16">
      <c r="A1663" t="s">
        <v>1671</v>
      </c>
      <c r="B1663" s="9" t="s">
        <v>29283</v>
      </c>
      <c r="C1663" s="9" t="s">
        <v>29264</v>
      </c>
      <c r="D1663" s="9" t="str">
        <f t="shared" si="126"/>
        <v>Raymond Ross</v>
      </c>
      <c r="E1663" t="s">
        <v>11784</v>
      </c>
      <c r="F1663" s="9" t="str">
        <f t="shared" si="127"/>
        <v>Water Melon</v>
      </c>
      <c r="G1663" s="6">
        <v>30000</v>
      </c>
      <c r="H1663" s="11">
        <v>1</v>
      </c>
      <c r="I1663" s="6">
        <f t="shared" si="128"/>
        <v>30000</v>
      </c>
      <c r="J1663" s="9" t="str">
        <f t="shared" si="129"/>
        <v>High Value</v>
      </c>
      <c r="K1663" s="2">
        <v>45765</v>
      </c>
      <c r="L1663" s="2" t="str">
        <f t="shared" si="130"/>
        <v>April 2025</v>
      </c>
      <c r="M1663" t="s">
        <v>13447</v>
      </c>
      <c r="N1663" t="s">
        <v>19430</v>
      </c>
      <c r="O1663" t="s">
        <v>25323</v>
      </c>
      <c r="P1663" t="s">
        <v>28928</v>
      </c>
    </row>
    <row r="1664" spans="1:16">
      <c r="A1664" t="s">
        <v>1672</v>
      </c>
      <c r="B1664" s="9" t="s">
        <v>29041</v>
      </c>
      <c r="C1664" s="9" t="s">
        <v>29266</v>
      </c>
      <c r="D1664" s="9" t="str">
        <f t="shared" si="126"/>
        <v>Michael Morgan</v>
      </c>
      <c r="E1664" t="s">
        <v>11782</v>
      </c>
      <c r="F1664" s="9" t="str">
        <f t="shared" si="127"/>
        <v>Apples</v>
      </c>
      <c r="G1664" s="6">
        <v>15000</v>
      </c>
      <c r="H1664" s="11">
        <v>9</v>
      </c>
      <c r="I1664" s="6">
        <f t="shared" si="128"/>
        <v>135000</v>
      </c>
      <c r="J1664" s="9" t="str">
        <f t="shared" si="129"/>
        <v>Mid Value</v>
      </c>
      <c r="K1664" s="2">
        <v>45777</v>
      </c>
      <c r="L1664" s="2" t="str">
        <f t="shared" si="130"/>
        <v>April 2025</v>
      </c>
      <c r="M1664" t="s">
        <v>13448</v>
      </c>
      <c r="N1664" t="s">
        <v>19431</v>
      </c>
      <c r="O1664" t="s">
        <v>25324</v>
      </c>
      <c r="P1664" t="s">
        <v>28983</v>
      </c>
    </row>
    <row r="1665" spans="1:16">
      <c r="A1665" t="s">
        <v>1673</v>
      </c>
      <c r="B1665" s="9" t="s">
        <v>30041</v>
      </c>
      <c r="C1665" s="9" t="s">
        <v>30042</v>
      </c>
      <c r="D1665" s="9" t="str">
        <f t="shared" si="126"/>
        <v>Kristy Rodgers</v>
      </c>
      <c r="E1665" t="s">
        <v>11782</v>
      </c>
      <c r="F1665" s="9" t="str">
        <f t="shared" si="127"/>
        <v>Apples</v>
      </c>
      <c r="G1665" s="6">
        <v>15000</v>
      </c>
      <c r="H1665" s="11">
        <v>10</v>
      </c>
      <c r="I1665" s="6">
        <f t="shared" si="128"/>
        <v>150000</v>
      </c>
      <c r="J1665" s="9" t="str">
        <f t="shared" si="129"/>
        <v>Mid Value</v>
      </c>
      <c r="K1665" s="2">
        <v>45444</v>
      </c>
      <c r="L1665" s="2" t="str">
        <f t="shared" si="130"/>
        <v>June 2024</v>
      </c>
      <c r="M1665" t="s">
        <v>13449</v>
      </c>
      <c r="N1665" t="s">
        <v>19432</v>
      </c>
      <c r="O1665" t="s">
        <v>25325</v>
      </c>
      <c r="P1665" t="s">
        <v>28914</v>
      </c>
    </row>
    <row r="1666" spans="1:16">
      <c r="A1666" t="s">
        <v>1674</v>
      </c>
      <c r="B1666" s="9" t="s">
        <v>29771</v>
      </c>
      <c r="C1666" s="9" t="s">
        <v>29999</v>
      </c>
      <c r="D1666" s="9" t="str">
        <f t="shared" si="126"/>
        <v>Haley Bryant</v>
      </c>
      <c r="E1666" t="s">
        <v>11784</v>
      </c>
      <c r="F1666" s="9" t="str">
        <f t="shared" si="127"/>
        <v>Water Melon</v>
      </c>
      <c r="G1666" s="6">
        <v>30000</v>
      </c>
      <c r="H1666" s="11">
        <v>5</v>
      </c>
      <c r="I1666" s="6">
        <f t="shared" si="128"/>
        <v>150000</v>
      </c>
      <c r="J1666" s="9" t="str">
        <f t="shared" si="129"/>
        <v>High Value</v>
      </c>
      <c r="K1666" s="2">
        <v>45587</v>
      </c>
      <c r="L1666" s="2" t="str">
        <f t="shared" si="130"/>
        <v>October 2024</v>
      </c>
      <c r="M1666" t="s">
        <v>13450</v>
      </c>
      <c r="N1666" t="s">
        <v>19433</v>
      </c>
      <c r="O1666" t="s">
        <v>25326</v>
      </c>
      <c r="P1666" t="s">
        <v>28785</v>
      </c>
    </row>
    <row r="1667" spans="1:16">
      <c r="A1667" t="s">
        <v>1675</v>
      </c>
      <c r="B1667" s="9" t="s">
        <v>29031</v>
      </c>
      <c r="C1667" s="9" t="s">
        <v>29463</v>
      </c>
      <c r="D1667" s="9" t="str">
        <f t="shared" ref="D1667:D1730" si="131">CONCATENATE(B1667, " ",C1667)</f>
        <v>Kenneth Hansen</v>
      </c>
      <c r="E1667" t="s">
        <v>11784</v>
      </c>
      <c r="F1667" s="9" t="str">
        <f t="shared" ref="F1667:F1730" si="132">IF(E1667="Not Found","Not Found",VLOOKUP(E1667,$S$2:$T$6,2,FALSE))</f>
        <v>Water Melon</v>
      </c>
      <c r="G1667" s="6">
        <v>30000</v>
      </c>
      <c r="H1667" s="11">
        <v>2</v>
      </c>
      <c r="I1667" s="6">
        <f t="shared" ref="I1667:I1730" si="133">IF(OR(G1667="Not Found",G1667=""),"Not Found",G1667*H1667)</f>
        <v>60000</v>
      </c>
      <c r="J1667" s="9" t="str">
        <f t="shared" ref="J1667:J1730" si="134">IF(G1667&lt;=12000,"Low Value", IF(G1667&gt;=30000,"High Value","Mid Value"))</f>
        <v>High Value</v>
      </c>
      <c r="K1667" s="2">
        <v>45534</v>
      </c>
      <c r="L1667" s="2" t="str">
        <f t="shared" ref="L1667:L1730" si="135">TEXT(K1667,"mmmm yyyy")</f>
        <v>August 2024</v>
      </c>
      <c r="M1667" t="s">
        <v>13451</v>
      </c>
      <c r="N1667" t="s">
        <v>19434</v>
      </c>
      <c r="O1667" t="s">
        <v>25327</v>
      </c>
      <c r="P1667" t="s">
        <v>28836</v>
      </c>
    </row>
    <row r="1668" spans="1:16">
      <c r="A1668" t="s">
        <v>1676</v>
      </c>
      <c r="B1668" s="9" t="s">
        <v>29831</v>
      </c>
      <c r="C1668" s="9" t="s">
        <v>29788</v>
      </c>
      <c r="D1668" s="9" t="str">
        <f t="shared" si="131"/>
        <v>Randall Calderon</v>
      </c>
      <c r="E1668" t="s">
        <v>11783</v>
      </c>
      <c r="F1668" s="9" t="str">
        <f t="shared" si="132"/>
        <v>Bananas</v>
      </c>
      <c r="G1668" s="6">
        <v>50000</v>
      </c>
      <c r="H1668" s="11">
        <v>1</v>
      </c>
      <c r="I1668" s="6">
        <f t="shared" si="133"/>
        <v>50000</v>
      </c>
      <c r="J1668" s="9" t="str">
        <f t="shared" si="134"/>
        <v>High Value</v>
      </c>
      <c r="K1668" s="2">
        <v>45709</v>
      </c>
      <c r="L1668" s="2" t="str">
        <f t="shared" si="135"/>
        <v>February 2025</v>
      </c>
      <c r="M1668" t="s">
        <v>13452</v>
      </c>
      <c r="N1668" t="s">
        <v>19435</v>
      </c>
      <c r="O1668" t="s">
        <v>25328</v>
      </c>
      <c r="P1668" t="s">
        <v>28756</v>
      </c>
    </row>
    <row r="1669" spans="1:16">
      <c r="A1669" t="s">
        <v>1677</v>
      </c>
      <c r="B1669" s="9" t="s">
        <v>29203</v>
      </c>
      <c r="C1669" s="9" t="s">
        <v>29447</v>
      </c>
      <c r="D1669" s="9" t="str">
        <f t="shared" si="131"/>
        <v>Lisa Carter</v>
      </c>
      <c r="E1669" t="s">
        <v>11785</v>
      </c>
      <c r="F1669" s="9" t="str">
        <f t="shared" si="132"/>
        <v>Orange</v>
      </c>
      <c r="G1669" s="6">
        <v>12000</v>
      </c>
      <c r="H1669" s="11">
        <v>7</v>
      </c>
      <c r="I1669" s="6">
        <f t="shared" si="133"/>
        <v>84000</v>
      </c>
      <c r="J1669" s="9" t="str">
        <f t="shared" si="134"/>
        <v>Low Value</v>
      </c>
      <c r="K1669" s="2">
        <v>45546</v>
      </c>
      <c r="L1669" s="2" t="str">
        <f t="shared" si="135"/>
        <v>September 2024</v>
      </c>
      <c r="M1669" t="s">
        <v>13453</v>
      </c>
      <c r="N1669" t="s">
        <v>19436</v>
      </c>
      <c r="O1669" t="s">
        <v>25329</v>
      </c>
      <c r="P1669" t="s">
        <v>28821</v>
      </c>
    </row>
    <row r="1670" spans="1:16">
      <c r="A1670" t="s">
        <v>1678</v>
      </c>
      <c r="B1670" s="9" t="s">
        <v>29543</v>
      </c>
      <c r="C1670" s="9" t="s">
        <v>29681</v>
      </c>
      <c r="D1670" s="9" t="str">
        <f t="shared" si="131"/>
        <v>Claudia Marshall</v>
      </c>
      <c r="E1670" t="s">
        <v>11782</v>
      </c>
      <c r="F1670" s="9" t="str">
        <f t="shared" si="132"/>
        <v>Apples</v>
      </c>
      <c r="G1670" s="6">
        <v>15000</v>
      </c>
      <c r="H1670" s="11">
        <v>4</v>
      </c>
      <c r="I1670" s="6">
        <f t="shared" si="133"/>
        <v>60000</v>
      </c>
      <c r="J1670" s="9" t="str">
        <f t="shared" si="134"/>
        <v>Mid Value</v>
      </c>
      <c r="K1670" s="2">
        <v>45597</v>
      </c>
      <c r="L1670" s="2" t="str">
        <f t="shared" si="135"/>
        <v>November 2024</v>
      </c>
      <c r="M1670" t="s">
        <v>13454</v>
      </c>
      <c r="N1670" t="s">
        <v>19437</v>
      </c>
      <c r="O1670" t="s">
        <v>24773</v>
      </c>
      <c r="P1670" t="s">
        <v>28983</v>
      </c>
    </row>
    <row r="1671" spans="1:16">
      <c r="A1671" t="s">
        <v>1679</v>
      </c>
      <c r="B1671" s="9" t="s">
        <v>29480</v>
      </c>
      <c r="C1671" s="9" t="s">
        <v>30042</v>
      </c>
      <c r="D1671" s="9" t="str">
        <f t="shared" si="131"/>
        <v>Amy Rodgers</v>
      </c>
      <c r="E1671" t="s">
        <v>11783</v>
      </c>
      <c r="F1671" s="9" t="str">
        <f t="shared" si="132"/>
        <v>Bananas</v>
      </c>
      <c r="G1671" s="6">
        <v>50000</v>
      </c>
      <c r="H1671" s="11">
        <v>9</v>
      </c>
      <c r="I1671" s="6">
        <f t="shared" si="133"/>
        <v>450000</v>
      </c>
      <c r="J1671" s="9" t="str">
        <f t="shared" si="134"/>
        <v>High Value</v>
      </c>
      <c r="K1671" s="2">
        <v>45436</v>
      </c>
      <c r="L1671" s="2" t="str">
        <f t="shared" si="135"/>
        <v>May 2024</v>
      </c>
      <c r="M1671" t="s">
        <v>13455</v>
      </c>
      <c r="N1671" t="s">
        <v>19438</v>
      </c>
      <c r="O1671" t="s">
        <v>24724</v>
      </c>
      <c r="P1671" t="s">
        <v>28878</v>
      </c>
    </row>
    <row r="1672" spans="1:16">
      <c r="A1672" t="s">
        <v>1680</v>
      </c>
      <c r="B1672" s="9" t="s">
        <v>29576</v>
      </c>
      <c r="C1672" s="9" t="s">
        <v>30043</v>
      </c>
      <c r="D1672" s="9" t="str">
        <f t="shared" si="131"/>
        <v>Vicki Rocha</v>
      </c>
      <c r="E1672" t="s">
        <v>11786</v>
      </c>
      <c r="F1672" s="9" t="str">
        <f t="shared" si="132"/>
        <v>Pineapples</v>
      </c>
      <c r="G1672" s="6">
        <v>5000</v>
      </c>
      <c r="H1672" s="11">
        <v>9</v>
      </c>
      <c r="I1672" s="6">
        <f t="shared" si="133"/>
        <v>45000</v>
      </c>
      <c r="J1672" s="9" t="str">
        <f t="shared" si="134"/>
        <v>Low Value</v>
      </c>
      <c r="K1672" s="2">
        <v>45596</v>
      </c>
      <c r="L1672" s="2" t="str">
        <f t="shared" si="135"/>
        <v>October 2024</v>
      </c>
      <c r="M1672" t="s">
        <v>13456</v>
      </c>
      <c r="N1672" t="s">
        <v>19439</v>
      </c>
      <c r="O1672" t="s">
        <v>25330</v>
      </c>
      <c r="P1672" t="s">
        <v>28937</v>
      </c>
    </row>
    <row r="1673" spans="1:16">
      <c r="A1673" t="s">
        <v>1681</v>
      </c>
      <c r="B1673" s="9" t="s">
        <v>30044</v>
      </c>
      <c r="C1673" s="9" t="s">
        <v>29145</v>
      </c>
      <c r="D1673" s="9" t="str">
        <f t="shared" si="131"/>
        <v>Christy Evans</v>
      </c>
      <c r="E1673" t="s">
        <v>11782</v>
      </c>
      <c r="F1673" s="9" t="str">
        <f t="shared" si="132"/>
        <v>Apples</v>
      </c>
      <c r="G1673" s="6">
        <v>15000</v>
      </c>
      <c r="H1673" s="11">
        <v>7</v>
      </c>
      <c r="I1673" s="6">
        <f t="shared" si="133"/>
        <v>105000</v>
      </c>
      <c r="J1673" s="9" t="str">
        <f t="shared" si="134"/>
        <v>Mid Value</v>
      </c>
      <c r="K1673" s="2">
        <v>45613</v>
      </c>
      <c r="L1673" s="2" t="str">
        <f t="shared" si="135"/>
        <v>November 2024</v>
      </c>
      <c r="M1673" t="s">
        <v>13457</v>
      </c>
      <c r="N1673" t="s">
        <v>19440</v>
      </c>
      <c r="O1673" t="s">
        <v>25331</v>
      </c>
      <c r="P1673" t="s">
        <v>28920</v>
      </c>
    </row>
    <row r="1674" spans="1:16">
      <c r="A1674" t="s">
        <v>1682</v>
      </c>
      <c r="B1674" s="9" t="s">
        <v>29329</v>
      </c>
      <c r="C1674" s="9" t="s">
        <v>29383</v>
      </c>
      <c r="D1674" s="9" t="str">
        <f t="shared" si="131"/>
        <v>Samantha Santiago</v>
      </c>
      <c r="E1674" t="s">
        <v>11783</v>
      </c>
      <c r="F1674" s="9" t="str">
        <f t="shared" si="132"/>
        <v>Bananas</v>
      </c>
      <c r="G1674" s="6">
        <v>50000</v>
      </c>
      <c r="H1674" s="11">
        <v>1</v>
      </c>
      <c r="I1674" s="6">
        <f t="shared" si="133"/>
        <v>50000</v>
      </c>
      <c r="J1674" s="9" t="str">
        <f t="shared" si="134"/>
        <v>High Value</v>
      </c>
      <c r="K1674" s="2">
        <v>45714</v>
      </c>
      <c r="L1674" s="2" t="str">
        <f t="shared" si="135"/>
        <v>February 2025</v>
      </c>
      <c r="M1674" t="s">
        <v>13458</v>
      </c>
      <c r="N1674" t="s">
        <v>19441</v>
      </c>
      <c r="O1674" t="s">
        <v>25332</v>
      </c>
      <c r="P1674" t="s">
        <v>28797</v>
      </c>
    </row>
    <row r="1675" spans="1:16">
      <c r="A1675" t="s">
        <v>1683</v>
      </c>
      <c r="B1675" s="9" t="s">
        <v>30564</v>
      </c>
      <c r="C1675" s="9" t="s">
        <v>29825</v>
      </c>
      <c r="D1675" s="9" t="str">
        <f t="shared" si="131"/>
        <v>Mrs.Monica Mcdonald</v>
      </c>
      <c r="E1675" t="s">
        <v>11784</v>
      </c>
      <c r="F1675" s="9" t="str">
        <f t="shared" si="132"/>
        <v>Water Melon</v>
      </c>
      <c r="G1675" s="6">
        <v>30000</v>
      </c>
      <c r="H1675" s="11">
        <v>3</v>
      </c>
      <c r="I1675" s="6">
        <f t="shared" si="133"/>
        <v>90000</v>
      </c>
      <c r="J1675" s="9" t="str">
        <f t="shared" si="134"/>
        <v>High Value</v>
      </c>
      <c r="K1675" s="2">
        <v>45644</v>
      </c>
      <c r="L1675" s="2" t="str">
        <f t="shared" si="135"/>
        <v>December 2024</v>
      </c>
      <c r="M1675" t="s">
        <v>13459</v>
      </c>
      <c r="N1675" t="s">
        <v>19442</v>
      </c>
      <c r="O1675" t="s">
        <v>25333</v>
      </c>
      <c r="P1675" t="s">
        <v>28882</v>
      </c>
    </row>
    <row r="1676" spans="1:16">
      <c r="A1676" t="s">
        <v>1684</v>
      </c>
      <c r="B1676" s="9" t="s">
        <v>29032</v>
      </c>
      <c r="C1676" s="9" t="s">
        <v>29145</v>
      </c>
      <c r="D1676" s="9" t="str">
        <f t="shared" si="131"/>
        <v>Scott Evans</v>
      </c>
      <c r="E1676" t="s">
        <v>11786</v>
      </c>
      <c r="F1676" s="9" t="str">
        <f t="shared" si="132"/>
        <v>Pineapples</v>
      </c>
      <c r="G1676" s="6">
        <v>5000</v>
      </c>
      <c r="H1676" s="11">
        <v>9</v>
      </c>
      <c r="I1676" s="6">
        <f t="shared" si="133"/>
        <v>45000</v>
      </c>
      <c r="J1676" s="9" t="str">
        <f t="shared" si="134"/>
        <v>Low Value</v>
      </c>
      <c r="K1676" s="2">
        <v>45675</v>
      </c>
      <c r="L1676" s="2" t="str">
        <f t="shared" si="135"/>
        <v>January 2025</v>
      </c>
      <c r="M1676" t="s">
        <v>13460</v>
      </c>
      <c r="N1676" t="s">
        <v>19443</v>
      </c>
      <c r="O1676" t="s">
        <v>25334</v>
      </c>
      <c r="P1676" t="s">
        <v>28759</v>
      </c>
    </row>
    <row r="1677" spans="1:16">
      <c r="A1677" t="s">
        <v>1685</v>
      </c>
      <c r="B1677" s="9" t="s">
        <v>29854</v>
      </c>
      <c r="C1677" s="9" t="s">
        <v>29016</v>
      </c>
      <c r="D1677" s="9" t="str">
        <f t="shared" si="131"/>
        <v>Kelsey Smith</v>
      </c>
      <c r="E1677" t="s">
        <v>11784</v>
      </c>
      <c r="F1677" s="9" t="str">
        <f t="shared" si="132"/>
        <v>Water Melon</v>
      </c>
      <c r="G1677" s="6">
        <v>30000</v>
      </c>
      <c r="H1677" s="11">
        <v>1</v>
      </c>
      <c r="I1677" s="6">
        <f t="shared" si="133"/>
        <v>30000</v>
      </c>
      <c r="J1677" s="9" t="str">
        <f t="shared" si="134"/>
        <v>High Value</v>
      </c>
      <c r="K1677" s="2">
        <v>45593</v>
      </c>
      <c r="L1677" s="2" t="str">
        <f t="shared" si="135"/>
        <v>October 2024</v>
      </c>
      <c r="M1677" t="s">
        <v>13461</v>
      </c>
      <c r="N1677" t="s">
        <v>19444</v>
      </c>
      <c r="O1677" t="s">
        <v>25335</v>
      </c>
      <c r="P1677" t="s">
        <v>28829</v>
      </c>
    </row>
    <row r="1678" spans="1:16">
      <c r="A1678" t="s">
        <v>1686</v>
      </c>
      <c r="B1678" s="9" t="s">
        <v>29217</v>
      </c>
      <c r="C1678" s="9" t="s">
        <v>29132</v>
      </c>
      <c r="D1678" s="9" t="str">
        <f t="shared" si="131"/>
        <v>Thomas Harvey</v>
      </c>
      <c r="E1678" t="s">
        <v>11783</v>
      </c>
      <c r="F1678" s="9" t="str">
        <f t="shared" si="132"/>
        <v>Bananas</v>
      </c>
      <c r="G1678" s="6">
        <v>50000</v>
      </c>
      <c r="H1678" s="11">
        <v>3</v>
      </c>
      <c r="I1678" s="6">
        <f t="shared" si="133"/>
        <v>150000</v>
      </c>
      <c r="J1678" s="9" t="str">
        <f t="shared" si="134"/>
        <v>High Value</v>
      </c>
      <c r="K1678" s="2">
        <v>45734</v>
      </c>
      <c r="L1678" s="2" t="str">
        <f t="shared" si="135"/>
        <v>March 2025</v>
      </c>
      <c r="M1678" t="s">
        <v>13462</v>
      </c>
      <c r="N1678" t="s">
        <v>19445</v>
      </c>
      <c r="O1678" t="s">
        <v>23789</v>
      </c>
      <c r="P1678" t="s">
        <v>28801</v>
      </c>
    </row>
    <row r="1679" spans="1:16">
      <c r="A1679" t="s">
        <v>1687</v>
      </c>
      <c r="B1679" s="9" t="s">
        <v>29395</v>
      </c>
      <c r="C1679" s="9" t="s">
        <v>29028</v>
      </c>
      <c r="D1679" s="9" t="str">
        <f t="shared" si="131"/>
        <v>Jacob Richard</v>
      </c>
      <c r="E1679" t="s">
        <v>11783</v>
      </c>
      <c r="F1679" s="9" t="str">
        <f t="shared" si="132"/>
        <v>Bananas</v>
      </c>
      <c r="G1679" s="6">
        <v>50000</v>
      </c>
      <c r="H1679" s="11">
        <v>3</v>
      </c>
      <c r="I1679" s="6">
        <f t="shared" si="133"/>
        <v>150000</v>
      </c>
      <c r="J1679" s="9" t="str">
        <f t="shared" si="134"/>
        <v>High Value</v>
      </c>
      <c r="K1679" s="2">
        <v>45749</v>
      </c>
      <c r="L1679" s="2" t="str">
        <f t="shared" si="135"/>
        <v>April 2025</v>
      </c>
      <c r="M1679" t="s">
        <v>13463</v>
      </c>
      <c r="N1679" t="s">
        <v>19446</v>
      </c>
      <c r="O1679" t="s">
        <v>25336</v>
      </c>
      <c r="P1679" t="s">
        <v>28854</v>
      </c>
    </row>
    <row r="1680" spans="1:16">
      <c r="A1680" t="s">
        <v>1688</v>
      </c>
      <c r="B1680" s="9" t="s">
        <v>29244</v>
      </c>
      <c r="C1680" s="9" t="s">
        <v>30045</v>
      </c>
      <c r="D1680" s="9" t="str">
        <f t="shared" si="131"/>
        <v>Jessica Park</v>
      </c>
      <c r="E1680" t="s">
        <v>11782</v>
      </c>
      <c r="F1680" s="9" t="str">
        <f t="shared" si="132"/>
        <v>Apples</v>
      </c>
      <c r="G1680" s="6" t="s">
        <v>28990</v>
      </c>
      <c r="H1680" s="11">
        <v>2</v>
      </c>
      <c r="I1680" s="6" t="str">
        <f t="shared" si="133"/>
        <v>Not Found</v>
      </c>
      <c r="J1680" s="9" t="str">
        <f t="shared" si="134"/>
        <v>High Value</v>
      </c>
      <c r="K1680" s="2">
        <v>45466</v>
      </c>
      <c r="L1680" s="2" t="str">
        <f t="shared" si="135"/>
        <v>June 2024</v>
      </c>
      <c r="M1680" t="s">
        <v>13464</v>
      </c>
      <c r="N1680" t="s">
        <v>19447</v>
      </c>
      <c r="O1680" t="s">
        <v>25337</v>
      </c>
      <c r="P1680" t="s">
        <v>28875</v>
      </c>
    </row>
    <row r="1681" spans="1:16">
      <c r="A1681" t="s">
        <v>1689</v>
      </c>
      <c r="B1681" s="9" t="s">
        <v>29480</v>
      </c>
      <c r="C1681" s="9" t="s">
        <v>29160</v>
      </c>
      <c r="D1681" s="9" t="str">
        <f t="shared" si="131"/>
        <v>Amy Johnston</v>
      </c>
      <c r="E1681" t="s">
        <v>11785</v>
      </c>
      <c r="F1681" s="9" t="str">
        <f t="shared" si="132"/>
        <v>Orange</v>
      </c>
      <c r="G1681" s="6">
        <v>12000</v>
      </c>
      <c r="H1681" s="11">
        <v>1</v>
      </c>
      <c r="I1681" s="6">
        <f t="shared" si="133"/>
        <v>12000</v>
      </c>
      <c r="J1681" s="9" t="str">
        <f t="shared" si="134"/>
        <v>Low Value</v>
      </c>
      <c r="K1681" s="2">
        <v>45673</v>
      </c>
      <c r="L1681" s="2" t="str">
        <f t="shared" si="135"/>
        <v>January 2025</v>
      </c>
      <c r="M1681" t="s">
        <v>13465</v>
      </c>
      <c r="N1681" t="s">
        <v>19448</v>
      </c>
      <c r="O1681" t="s">
        <v>25338</v>
      </c>
      <c r="P1681" t="s">
        <v>28752</v>
      </c>
    </row>
    <row r="1682" spans="1:16">
      <c r="A1682" t="s">
        <v>1690</v>
      </c>
      <c r="B1682" s="9" t="s">
        <v>29114</v>
      </c>
      <c r="C1682" s="9" t="s">
        <v>29979</v>
      </c>
      <c r="D1682" s="9" t="str">
        <f t="shared" si="131"/>
        <v>Matthew Andrews</v>
      </c>
      <c r="E1682" t="s">
        <v>11786</v>
      </c>
      <c r="F1682" s="9" t="str">
        <f t="shared" si="132"/>
        <v>Pineapples</v>
      </c>
      <c r="G1682" s="6">
        <v>5000</v>
      </c>
      <c r="H1682" s="11">
        <v>10</v>
      </c>
      <c r="I1682" s="6">
        <f t="shared" si="133"/>
        <v>50000</v>
      </c>
      <c r="J1682" s="9" t="str">
        <f t="shared" si="134"/>
        <v>Low Value</v>
      </c>
      <c r="K1682" s="2">
        <v>45752</v>
      </c>
      <c r="L1682" s="2" t="str">
        <f t="shared" si="135"/>
        <v>April 2025</v>
      </c>
      <c r="M1682" t="s">
        <v>13466</v>
      </c>
      <c r="N1682" t="s">
        <v>19449</v>
      </c>
      <c r="O1682" t="s">
        <v>25339</v>
      </c>
      <c r="P1682" t="s">
        <v>28864</v>
      </c>
    </row>
    <row r="1683" spans="1:16">
      <c r="A1683" t="s">
        <v>1691</v>
      </c>
      <c r="B1683" s="9" t="s">
        <v>29150</v>
      </c>
      <c r="C1683" s="9" t="s">
        <v>29117</v>
      </c>
      <c r="D1683" s="9" t="str">
        <f t="shared" si="131"/>
        <v>Charles Jacobs</v>
      </c>
      <c r="E1683" t="s">
        <v>11784</v>
      </c>
      <c r="F1683" s="9" t="str">
        <f t="shared" si="132"/>
        <v>Water Melon</v>
      </c>
      <c r="G1683" s="6">
        <v>30000</v>
      </c>
      <c r="H1683" s="11">
        <v>1</v>
      </c>
      <c r="I1683" s="6">
        <f t="shared" si="133"/>
        <v>30000</v>
      </c>
      <c r="J1683" s="9" t="str">
        <f t="shared" si="134"/>
        <v>High Value</v>
      </c>
      <c r="K1683" s="2">
        <v>45782</v>
      </c>
      <c r="L1683" s="2" t="str">
        <f t="shared" si="135"/>
        <v>May 2025</v>
      </c>
      <c r="M1683" t="s">
        <v>13467</v>
      </c>
      <c r="N1683" t="s">
        <v>19450</v>
      </c>
      <c r="O1683" t="s">
        <v>25340</v>
      </c>
      <c r="P1683" t="s">
        <v>28916</v>
      </c>
    </row>
    <row r="1684" spans="1:16">
      <c r="A1684" t="s">
        <v>1692</v>
      </c>
      <c r="B1684" s="9" t="s">
        <v>29146</v>
      </c>
      <c r="C1684" s="9" t="s">
        <v>29532</v>
      </c>
      <c r="D1684" s="9" t="str">
        <f t="shared" si="131"/>
        <v>David Shaw</v>
      </c>
      <c r="E1684" t="s">
        <v>11782</v>
      </c>
      <c r="F1684" s="9" t="str">
        <f t="shared" si="132"/>
        <v>Apples</v>
      </c>
      <c r="G1684" s="6">
        <v>15000</v>
      </c>
      <c r="H1684" s="11">
        <v>2</v>
      </c>
      <c r="I1684" s="6">
        <f t="shared" si="133"/>
        <v>30000</v>
      </c>
      <c r="J1684" s="9" t="str">
        <f t="shared" si="134"/>
        <v>Mid Value</v>
      </c>
      <c r="K1684" s="2">
        <v>45785</v>
      </c>
      <c r="L1684" s="2" t="str">
        <f t="shared" si="135"/>
        <v>May 2025</v>
      </c>
      <c r="M1684" t="s">
        <v>13468</v>
      </c>
      <c r="N1684" t="s">
        <v>19451</v>
      </c>
      <c r="O1684" t="s">
        <v>25341</v>
      </c>
      <c r="P1684" t="s">
        <v>28783</v>
      </c>
    </row>
    <row r="1685" spans="1:16">
      <c r="A1685" t="s">
        <v>1693</v>
      </c>
      <c r="B1685" s="9" t="s">
        <v>29612</v>
      </c>
      <c r="C1685" s="9" t="s">
        <v>29985</v>
      </c>
      <c r="D1685" s="9" t="str">
        <f t="shared" si="131"/>
        <v>Theresa Goodwin</v>
      </c>
      <c r="E1685" t="s">
        <v>11783</v>
      </c>
      <c r="F1685" s="9" t="str">
        <f t="shared" si="132"/>
        <v>Bananas</v>
      </c>
      <c r="G1685" s="6">
        <v>50000</v>
      </c>
      <c r="H1685" s="11">
        <v>3</v>
      </c>
      <c r="I1685" s="6">
        <f t="shared" si="133"/>
        <v>150000</v>
      </c>
      <c r="J1685" s="9" t="str">
        <f t="shared" si="134"/>
        <v>High Value</v>
      </c>
      <c r="K1685" s="2">
        <v>45578</v>
      </c>
      <c r="L1685" s="2" t="str">
        <f t="shared" si="135"/>
        <v>October 2024</v>
      </c>
      <c r="M1685" t="s">
        <v>13469</v>
      </c>
      <c r="N1685" t="s">
        <v>19452</v>
      </c>
      <c r="O1685" t="s">
        <v>25342</v>
      </c>
      <c r="P1685" t="s">
        <v>28865</v>
      </c>
    </row>
    <row r="1686" spans="1:16">
      <c r="A1686" t="s">
        <v>1694</v>
      </c>
      <c r="B1686" s="9" t="s">
        <v>29035</v>
      </c>
      <c r="C1686" s="9" t="s">
        <v>29649</v>
      </c>
      <c r="D1686" s="9" t="str">
        <f t="shared" si="131"/>
        <v>Robert Pratt</v>
      </c>
      <c r="E1686" t="s">
        <v>11783</v>
      </c>
      <c r="F1686" s="9" t="str">
        <f t="shared" si="132"/>
        <v>Bananas</v>
      </c>
      <c r="G1686" s="6">
        <v>50000</v>
      </c>
      <c r="H1686" s="11">
        <v>5</v>
      </c>
      <c r="I1686" s="6">
        <f t="shared" si="133"/>
        <v>250000</v>
      </c>
      <c r="J1686" s="9" t="str">
        <f t="shared" si="134"/>
        <v>High Value</v>
      </c>
      <c r="K1686" s="2">
        <v>45431</v>
      </c>
      <c r="L1686" s="2" t="str">
        <f t="shared" si="135"/>
        <v>May 2024</v>
      </c>
      <c r="M1686" t="s">
        <v>13470</v>
      </c>
      <c r="N1686" t="s">
        <v>19453</v>
      </c>
      <c r="O1686" t="s">
        <v>25343</v>
      </c>
      <c r="P1686" t="s">
        <v>28749</v>
      </c>
    </row>
    <row r="1687" spans="1:16">
      <c r="A1687" t="s">
        <v>1695</v>
      </c>
      <c r="B1687" s="9" t="s">
        <v>29070</v>
      </c>
      <c r="C1687" s="9" t="s">
        <v>29305</v>
      </c>
      <c r="D1687" s="9" t="str">
        <f t="shared" si="131"/>
        <v>Sean Garrett</v>
      </c>
      <c r="E1687" t="s">
        <v>11783</v>
      </c>
      <c r="F1687" s="9" t="str">
        <f t="shared" si="132"/>
        <v>Bananas</v>
      </c>
      <c r="G1687" s="6">
        <v>50000</v>
      </c>
      <c r="H1687" s="11">
        <v>9</v>
      </c>
      <c r="I1687" s="6">
        <f t="shared" si="133"/>
        <v>450000</v>
      </c>
      <c r="J1687" s="9" t="str">
        <f t="shared" si="134"/>
        <v>High Value</v>
      </c>
      <c r="K1687" s="2">
        <v>45449</v>
      </c>
      <c r="L1687" s="2" t="str">
        <f t="shared" si="135"/>
        <v>June 2024</v>
      </c>
      <c r="M1687" t="s">
        <v>13471</v>
      </c>
      <c r="N1687" t="s">
        <v>19454</v>
      </c>
      <c r="O1687" t="s">
        <v>25344</v>
      </c>
      <c r="P1687" t="s">
        <v>28753</v>
      </c>
    </row>
    <row r="1688" spans="1:16">
      <c r="A1688" t="s">
        <v>1696</v>
      </c>
      <c r="B1688" s="9" t="s">
        <v>29369</v>
      </c>
      <c r="C1688" s="9" t="s">
        <v>29843</v>
      </c>
      <c r="D1688" s="9" t="str">
        <f t="shared" si="131"/>
        <v>Julie Hawkins</v>
      </c>
      <c r="E1688" t="s">
        <v>11786</v>
      </c>
      <c r="F1688" s="9" t="str">
        <f t="shared" si="132"/>
        <v>Pineapples</v>
      </c>
      <c r="G1688" s="6">
        <v>5000</v>
      </c>
      <c r="H1688" s="11">
        <v>10</v>
      </c>
      <c r="I1688" s="6">
        <f t="shared" si="133"/>
        <v>50000</v>
      </c>
      <c r="J1688" s="9" t="str">
        <f t="shared" si="134"/>
        <v>Low Value</v>
      </c>
      <c r="K1688" s="2">
        <v>45432</v>
      </c>
      <c r="L1688" s="2" t="str">
        <f t="shared" si="135"/>
        <v>May 2024</v>
      </c>
      <c r="M1688" t="s">
        <v>13472</v>
      </c>
      <c r="N1688" t="s">
        <v>19455</v>
      </c>
      <c r="O1688" t="s">
        <v>25345</v>
      </c>
      <c r="P1688" t="s">
        <v>28748</v>
      </c>
    </row>
    <row r="1689" spans="1:16">
      <c r="A1689" t="s">
        <v>1697</v>
      </c>
      <c r="B1689" s="9" t="s">
        <v>29961</v>
      </c>
      <c r="C1689" s="9" t="s">
        <v>30046</v>
      </c>
      <c r="D1689" s="9" t="str">
        <f t="shared" si="131"/>
        <v>Jermaine Lawrence</v>
      </c>
      <c r="E1689" t="s">
        <v>11782</v>
      </c>
      <c r="F1689" s="9" t="str">
        <f t="shared" si="132"/>
        <v>Apples</v>
      </c>
      <c r="G1689" s="6">
        <v>15000</v>
      </c>
      <c r="H1689" s="11">
        <v>9</v>
      </c>
      <c r="I1689" s="6">
        <f t="shared" si="133"/>
        <v>135000</v>
      </c>
      <c r="J1689" s="9" t="str">
        <f t="shared" si="134"/>
        <v>Mid Value</v>
      </c>
      <c r="K1689" s="2">
        <v>45657</v>
      </c>
      <c r="L1689" s="2" t="str">
        <f t="shared" si="135"/>
        <v>December 2024</v>
      </c>
      <c r="M1689" t="s">
        <v>13473</v>
      </c>
      <c r="N1689" t="s">
        <v>19456</v>
      </c>
      <c r="O1689" t="s">
        <v>25346</v>
      </c>
      <c r="P1689" t="s">
        <v>28956</v>
      </c>
    </row>
    <row r="1690" spans="1:16">
      <c r="A1690" t="s">
        <v>1698</v>
      </c>
      <c r="B1690" s="9" t="s">
        <v>29546</v>
      </c>
      <c r="C1690" s="9" t="s">
        <v>30047</v>
      </c>
      <c r="D1690" s="9" t="str">
        <f t="shared" si="131"/>
        <v>Timothy Conley</v>
      </c>
      <c r="E1690" t="s">
        <v>11784</v>
      </c>
      <c r="F1690" s="9" t="str">
        <f t="shared" si="132"/>
        <v>Water Melon</v>
      </c>
      <c r="G1690" s="6">
        <v>30000</v>
      </c>
      <c r="H1690" s="11">
        <v>3</v>
      </c>
      <c r="I1690" s="6">
        <f t="shared" si="133"/>
        <v>90000</v>
      </c>
      <c r="J1690" s="9" t="str">
        <f t="shared" si="134"/>
        <v>High Value</v>
      </c>
      <c r="K1690" s="2">
        <v>45477</v>
      </c>
      <c r="L1690" s="2" t="str">
        <f t="shared" si="135"/>
        <v>July 2024</v>
      </c>
      <c r="M1690" t="s">
        <v>13474</v>
      </c>
      <c r="N1690" t="s">
        <v>19457</v>
      </c>
      <c r="O1690" t="s">
        <v>25347</v>
      </c>
      <c r="P1690" t="s">
        <v>28782</v>
      </c>
    </row>
    <row r="1691" spans="1:16">
      <c r="A1691" t="s">
        <v>1699</v>
      </c>
      <c r="B1691" s="9" t="s">
        <v>29110</v>
      </c>
      <c r="C1691" s="9" t="s">
        <v>29014</v>
      </c>
      <c r="D1691" s="9" t="str">
        <f t="shared" si="131"/>
        <v>Catherine Allen</v>
      </c>
      <c r="E1691" t="s">
        <v>11782</v>
      </c>
      <c r="F1691" s="9" t="str">
        <f t="shared" si="132"/>
        <v>Apples</v>
      </c>
      <c r="G1691" s="6">
        <v>15000</v>
      </c>
      <c r="H1691" s="11">
        <v>4</v>
      </c>
      <c r="I1691" s="6">
        <f t="shared" si="133"/>
        <v>60000</v>
      </c>
      <c r="J1691" s="9" t="str">
        <f t="shared" si="134"/>
        <v>Mid Value</v>
      </c>
      <c r="K1691" s="2">
        <v>45667</v>
      </c>
      <c r="L1691" s="2" t="str">
        <f t="shared" si="135"/>
        <v>January 2025</v>
      </c>
      <c r="M1691" t="s">
        <v>13475</v>
      </c>
      <c r="N1691" t="s">
        <v>19458</v>
      </c>
      <c r="O1691" t="s">
        <v>24812</v>
      </c>
      <c r="P1691" t="s">
        <v>28809</v>
      </c>
    </row>
    <row r="1692" spans="1:16">
      <c r="A1692" t="s">
        <v>1700</v>
      </c>
      <c r="B1692" s="9" t="s">
        <v>30048</v>
      </c>
      <c r="C1692" s="9" t="s">
        <v>29036</v>
      </c>
      <c r="D1692" s="9" t="str">
        <f t="shared" si="131"/>
        <v>Robyn Hernandez</v>
      </c>
      <c r="E1692" t="s">
        <v>11785</v>
      </c>
      <c r="F1692" s="9" t="str">
        <f t="shared" si="132"/>
        <v>Orange</v>
      </c>
      <c r="G1692" s="6">
        <v>12000</v>
      </c>
      <c r="H1692" s="11">
        <v>6</v>
      </c>
      <c r="I1692" s="6">
        <f t="shared" si="133"/>
        <v>72000</v>
      </c>
      <c r="J1692" s="9" t="str">
        <f t="shared" si="134"/>
        <v>Low Value</v>
      </c>
      <c r="K1692" s="2">
        <v>45699</v>
      </c>
      <c r="L1692" s="2" t="str">
        <f t="shared" si="135"/>
        <v>February 2025</v>
      </c>
      <c r="M1692" t="s">
        <v>13476</v>
      </c>
      <c r="N1692" t="s">
        <v>19459</v>
      </c>
      <c r="O1692" t="s">
        <v>25348</v>
      </c>
      <c r="P1692" t="s">
        <v>28856</v>
      </c>
    </row>
    <row r="1693" spans="1:16">
      <c r="A1693" t="s">
        <v>1701</v>
      </c>
      <c r="B1693" s="9" t="s">
        <v>29141</v>
      </c>
      <c r="C1693" s="9" t="s">
        <v>30001</v>
      </c>
      <c r="D1693" s="9" t="str">
        <f t="shared" si="131"/>
        <v>Joseph Duarte</v>
      </c>
      <c r="E1693" t="s">
        <v>11782</v>
      </c>
      <c r="F1693" s="9" t="str">
        <f t="shared" si="132"/>
        <v>Apples</v>
      </c>
      <c r="G1693" s="6">
        <v>15000</v>
      </c>
      <c r="H1693" s="11">
        <v>3</v>
      </c>
      <c r="I1693" s="6">
        <f t="shared" si="133"/>
        <v>45000</v>
      </c>
      <c r="J1693" s="9" t="str">
        <f t="shared" si="134"/>
        <v>Mid Value</v>
      </c>
      <c r="K1693" s="2">
        <v>45539</v>
      </c>
      <c r="L1693" s="2" t="str">
        <f t="shared" si="135"/>
        <v>September 2024</v>
      </c>
      <c r="M1693" t="s">
        <v>13477</v>
      </c>
      <c r="N1693" t="s">
        <v>19460</v>
      </c>
      <c r="O1693" t="s">
        <v>25349</v>
      </c>
      <c r="P1693" t="s">
        <v>28864</v>
      </c>
    </row>
    <row r="1694" spans="1:16">
      <c r="A1694" t="s">
        <v>1702</v>
      </c>
      <c r="B1694" s="9" t="s">
        <v>29088</v>
      </c>
      <c r="C1694" s="9" t="s">
        <v>30049</v>
      </c>
      <c r="D1694" s="9" t="str">
        <f t="shared" si="131"/>
        <v>Jennifer Campos</v>
      </c>
      <c r="E1694" t="s">
        <v>11785</v>
      </c>
      <c r="F1694" s="9" t="str">
        <f t="shared" si="132"/>
        <v>Orange</v>
      </c>
      <c r="G1694" s="6">
        <v>12000</v>
      </c>
      <c r="H1694" s="11">
        <v>4</v>
      </c>
      <c r="I1694" s="6">
        <f t="shared" si="133"/>
        <v>48000</v>
      </c>
      <c r="J1694" s="9" t="str">
        <f t="shared" si="134"/>
        <v>Low Value</v>
      </c>
      <c r="K1694" s="2">
        <v>45784</v>
      </c>
      <c r="L1694" s="2" t="str">
        <f t="shared" si="135"/>
        <v>May 2025</v>
      </c>
      <c r="M1694" t="s">
        <v>13478</v>
      </c>
      <c r="N1694" t="s">
        <v>19461</v>
      </c>
      <c r="O1694" t="s">
        <v>25350</v>
      </c>
      <c r="P1694" t="s">
        <v>28791</v>
      </c>
    </row>
    <row r="1695" spans="1:16">
      <c r="A1695" t="s">
        <v>1703</v>
      </c>
      <c r="B1695" s="9" t="s">
        <v>29246</v>
      </c>
      <c r="C1695" s="9" t="s">
        <v>30046</v>
      </c>
      <c r="D1695" s="9" t="str">
        <f t="shared" si="131"/>
        <v>Jeffrey Lawrence</v>
      </c>
      <c r="E1695" t="s">
        <v>11784</v>
      </c>
      <c r="F1695" s="9" t="str">
        <f t="shared" si="132"/>
        <v>Water Melon</v>
      </c>
      <c r="G1695" s="6">
        <v>30000</v>
      </c>
      <c r="H1695" s="11">
        <v>2</v>
      </c>
      <c r="I1695" s="6">
        <f t="shared" si="133"/>
        <v>60000</v>
      </c>
      <c r="J1695" s="9" t="str">
        <f t="shared" si="134"/>
        <v>High Value</v>
      </c>
      <c r="K1695" s="2">
        <v>45629</v>
      </c>
      <c r="L1695" s="2" t="str">
        <f t="shared" si="135"/>
        <v>December 2024</v>
      </c>
      <c r="M1695" t="s">
        <v>13479</v>
      </c>
      <c r="N1695" t="s">
        <v>19462</v>
      </c>
      <c r="O1695" t="s">
        <v>25351</v>
      </c>
      <c r="P1695" t="s">
        <v>28988</v>
      </c>
    </row>
    <row r="1696" spans="1:16">
      <c r="A1696" t="s">
        <v>1704</v>
      </c>
      <c r="B1696" s="9" t="s">
        <v>29185</v>
      </c>
      <c r="C1696" s="9" t="s">
        <v>29490</v>
      </c>
      <c r="D1696" s="9" t="str">
        <f t="shared" si="131"/>
        <v>Debra Roberts</v>
      </c>
      <c r="E1696" t="s">
        <v>11785</v>
      </c>
      <c r="F1696" s="9" t="str">
        <f t="shared" si="132"/>
        <v>Orange</v>
      </c>
      <c r="G1696" s="6">
        <v>12000</v>
      </c>
      <c r="H1696" s="11">
        <v>6</v>
      </c>
      <c r="I1696" s="6">
        <f t="shared" si="133"/>
        <v>72000</v>
      </c>
      <c r="J1696" s="9" t="str">
        <f t="shared" si="134"/>
        <v>Low Value</v>
      </c>
      <c r="K1696" s="2">
        <v>45465</v>
      </c>
      <c r="L1696" s="2" t="str">
        <f t="shared" si="135"/>
        <v>June 2024</v>
      </c>
      <c r="M1696" t="s">
        <v>13480</v>
      </c>
      <c r="N1696" t="s">
        <v>19463</v>
      </c>
      <c r="O1696" t="s">
        <v>25352</v>
      </c>
      <c r="P1696" t="s">
        <v>28836</v>
      </c>
    </row>
    <row r="1697" spans="1:16">
      <c r="A1697" t="s">
        <v>1705</v>
      </c>
      <c r="B1697" s="9" t="s">
        <v>29966</v>
      </c>
      <c r="C1697" s="9" t="s">
        <v>29117</v>
      </c>
      <c r="D1697" s="9" t="str">
        <f t="shared" si="131"/>
        <v>Marissa Jacobs</v>
      </c>
      <c r="E1697" t="s">
        <v>11782</v>
      </c>
      <c r="F1697" s="9" t="str">
        <f t="shared" si="132"/>
        <v>Apples</v>
      </c>
      <c r="G1697" s="6">
        <v>15000</v>
      </c>
      <c r="H1697" s="11">
        <v>2</v>
      </c>
      <c r="I1697" s="6">
        <f t="shared" si="133"/>
        <v>30000</v>
      </c>
      <c r="J1697" s="9" t="str">
        <f t="shared" si="134"/>
        <v>Mid Value</v>
      </c>
      <c r="K1697" s="2">
        <v>45523</v>
      </c>
      <c r="L1697" s="2" t="str">
        <f t="shared" si="135"/>
        <v>August 2024</v>
      </c>
      <c r="M1697" t="s">
        <v>13481</v>
      </c>
      <c r="N1697" t="s">
        <v>19464</v>
      </c>
      <c r="O1697" t="s">
        <v>25353</v>
      </c>
      <c r="P1697" t="s">
        <v>28849</v>
      </c>
    </row>
    <row r="1698" spans="1:16">
      <c r="A1698" t="s">
        <v>1706</v>
      </c>
      <c r="B1698" s="9" t="s">
        <v>29629</v>
      </c>
      <c r="C1698" s="9" t="s">
        <v>29624</v>
      </c>
      <c r="D1698" s="9" t="str">
        <f t="shared" si="131"/>
        <v>Jon Lindsey</v>
      </c>
      <c r="E1698" t="s">
        <v>11784</v>
      </c>
      <c r="F1698" s="9" t="str">
        <f t="shared" si="132"/>
        <v>Water Melon</v>
      </c>
      <c r="G1698" s="6">
        <v>30000</v>
      </c>
      <c r="H1698" s="11">
        <v>8</v>
      </c>
      <c r="I1698" s="6">
        <f t="shared" si="133"/>
        <v>240000</v>
      </c>
      <c r="J1698" s="9" t="str">
        <f t="shared" si="134"/>
        <v>High Value</v>
      </c>
      <c r="K1698" s="2">
        <v>45712</v>
      </c>
      <c r="L1698" s="2" t="str">
        <f t="shared" si="135"/>
        <v>February 2025</v>
      </c>
      <c r="M1698" t="s">
        <v>13482</v>
      </c>
      <c r="N1698" t="s">
        <v>19465</v>
      </c>
      <c r="O1698" t="s">
        <v>25354</v>
      </c>
      <c r="P1698" t="s">
        <v>28859</v>
      </c>
    </row>
    <row r="1699" spans="1:16">
      <c r="A1699" t="s">
        <v>1707</v>
      </c>
      <c r="B1699" s="9" t="s">
        <v>29467</v>
      </c>
      <c r="C1699" s="9" t="s">
        <v>29981</v>
      </c>
      <c r="D1699" s="9" t="str">
        <f t="shared" si="131"/>
        <v>Pamela Boyle</v>
      </c>
      <c r="E1699" t="s">
        <v>11785</v>
      </c>
      <c r="F1699" s="9" t="str">
        <f t="shared" si="132"/>
        <v>Orange</v>
      </c>
      <c r="G1699" s="6">
        <v>12000</v>
      </c>
      <c r="H1699" s="11">
        <v>4</v>
      </c>
      <c r="I1699" s="6">
        <f t="shared" si="133"/>
        <v>48000</v>
      </c>
      <c r="J1699" s="9" t="str">
        <f t="shared" si="134"/>
        <v>Low Value</v>
      </c>
      <c r="K1699" s="2">
        <v>45717</v>
      </c>
      <c r="L1699" s="2" t="str">
        <f t="shared" si="135"/>
        <v>March 2025</v>
      </c>
      <c r="M1699" t="s">
        <v>13483</v>
      </c>
      <c r="N1699" t="s">
        <v>19466</v>
      </c>
      <c r="O1699" t="s">
        <v>25355</v>
      </c>
      <c r="P1699" t="s">
        <v>28870</v>
      </c>
    </row>
    <row r="1700" spans="1:16">
      <c r="A1700" t="s">
        <v>1708</v>
      </c>
      <c r="B1700" s="9" t="s">
        <v>29118</v>
      </c>
      <c r="C1700" s="9" t="s">
        <v>29298</v>
      </c>
      <c r="D1700" s="9" t="str">
        <f t="shared" si="131"/>
        <v>Katherine Chan</v>
      </c>
      <c r="E1700" t="s">
        <v>11785</v>
      </c>
      <c r="F1700" s="9" t="str">
        <f t="shared" si="132"/>
        <v>Orange</v>
      </c>
      <c r="G1700" s="6">
        <v>12000</v>
      </c>
      <c r="H1700" s="11">
        <v>4</v>
      </c>
      <c r="I1700" s="6">
        <f t="shared" si="133"/>
        <v>48000</v>
      </c>
      <c r="J1700" s="9" t="str">
        <f t="shared" si="134"/>
        <v>Low Value</v>
      </c>
      <c r="K1700" s="2">
        <v>45747</v>
      </c>
      <c r="L1700" s="2" t="str">
        <f t="shared" si="135"/>
        <v>March 2025</v>
      </c>
      <c r="M1700" t="s">
        <v>13484</v>
      </c>
      <c r="N1700" t="s">
        <v>19467</v>
      </c>
      <c r="O1700" t="s">
        <v>25356</v>
      </c>
      <c r="P1700" t="s">
        <v>28836</v>
      </c>
    </row>
    <row r="1701" spans="1:16">
      <c r="A1701" t="s">
        <v>1709</v>
      </c>
      <c r="B1701" s="9" t="s">
        <v>29343</v>
      </c>
      <c r="C1701" s="9" t="s">
        <v>30050</v>
      </c>
      <c r="D1701" s="9" t="str">
        <f t="shared" si="131"/>
        <v>Erin Wise</v>
      </c>
      <c r="E1701" t="s">
        <v>11785</v>
      </c>
      <c r="F1701" s="9" t="str">
        <f t="shared" si="132"/>
        <v>Orange</v>
      </c>
      <c r="G1701" s="6">
        <v>12000</v>
      </c>
      <c r="H1701" s="11">
        <v>6</v>
      </c>
      <c r="I1701" s="6">
        <f t="shared" si="133"/>
        <v>72000</v>
      </c>
      <c r="J1701" s="9" t="str">
        <f t="shared" si="134"/>
        <v>Low Value</v>
      </c>
      <c r="K1701" s="2">
        <v>45620</v>
      </c>
      <c r="L1701" s="2" t="str">
        <f t="shared" si="135"/>
        <v>November 2024</v>
      </c>
      <c r="M1701" t="s">
        <v>13485</v>
      </c>
      <c r="N1701" t="s">
        <v>19468</v>
      </c>
      <c r="O1701" t="s">
        <v>24357</v>
      </c>
      <c r="P1701" t="s">
        <v>28801</v>
      </c>
    </row>
    <row r="1702" spans="1:16">
      <c r="A1702" t="s">
        <v>1710</v>
      </c>
      <c r="B1702" s="9" t="s">
        <v>29134</v>
      </c>
      <c r="C1702" s="9" t="s">
        <v>29621</v>
      </c>
      <c r="D1702" s="9" t="str">
        <f t="shared" si="131"/>
        <v>James Robinson</v>
      </c>
      <c r="E1702" t="s">
        <v>11785</v>
      </c>
      <c r="F1702" s="9" t="str">
        <f t="shared" si="132"/>
        <v>Orange</v>
      </c>
      <c r="G1702" s="6">
        <v>12000</v>
      </c>
      <c r="H1702" s="11">
        <v>2</v>
      </c>
      <c r="I1702" s="6">
        <f t="shared" si="133"/>
        <v>24000</v>
      </c>
      <c r="J1702" s="9" t="str">
        <f t="shared" si="134"/>
        <v>Low Value</v>
      </c>
      <c r="K1702" s="2">
        <v>45471</v>
      </c>
      <c r="L1702" s="2" t="str">
        <f t="shared" si="135"/>
        <v>June 2024</v>
      </c>
      <c r="M1702" t="s">
        <v>13486</v>
      </c>
      <c r="N1702" t="s">
        <v>19469</v>
      </c>
      <c r="O1702" t="s">
        <v>25357</v>
      </c>
      <c r="P1702" t="s">
        <v>28932</v>
      </c>
    </row>
    <row r="1703" spans="1:16">
      <c r="A1703" t="s">
        <v>1711</v>
      </c>
      <c r="B1703" s="9" t="s">
        <v>29144</v>
      </c>
      <c r="C1703" s="9" t="s">
        <v>29151</v>
      </c>
      <c r="D1703" s="9" t="str">
        <f t="shared" si="131"/>
        <v>Alexander Green</v>
      </c>
      <c r="E1703" t="s">
        <v>11782</v>
      </c>
      <c r="F1703" s="9" t="str">
        <f t="shared" si="132"/>
        <v>Apples</v>
      </c>
      <c r="G1703" s="6">
        <v>15000</v>
      </c>
      <c r="H1703" s="11">
        <v>2</v>
      </c>
      <c r="I1703" s="6">
        <f t="shared" si="133"/>
        <v>30000</v>
      </c>
      <c r="J1703" s="9" t="str">
        <f t="shared" si="134"/>
        <v>Mid Value</v>
      </c>
      <c r="K1703" s="2">
        <v>45568</v>
      </c>
      <c r="L1703" s="2" t="str">
        <f t="shared" si="135"/>
        <v>October 2024</v>
      </c>
      <c r="M1703" t="s">
        <v>13487</v>
      </c>
      <c r="N1703" t="s">
        <v>19470</v>
      </c>
      <c r="O1703" t="s">
        <v>25358</v>
      </c>
      <c r="P1703" t="s">
        <v>28819</v>
      </c>
    </row>
    <row r="1704" spans="1:16">
      <c r="A1704" t="s">
        <v>1712</v>
      </c>
      <c r="B1704" s="9" t="s">
        <v>30051</v>
      </c>
      <c r="C1704" s="9" t="s">
        <v>30052</v>
      </c>
      <c r="D1704" s="9" t="str">
        <f t="shared" si="131"/>
        <v>Darin Dillon</v>
      </c>
      <c r="E1704" t="s">
        <v>11786</v>
      </c>
      <c r="F1704" s="9" t="str">
        <f t="shared" si="132"/>
        <v>Pineapples</v>
      </c>
      <c r="G1704" s="6">
        <v>5000</v>
      </c>
      <c r="H1704" s="11">
        <v>2</v>
      </c>
      <c r="I1704" s="6">
        <f t="shared" si="133"/>
        <v>10000</v>
      </c>
      <c r="J1704" s="9" t="str">
        <f t="shared" si="134"/>
        <v>Low Value</v>
      </c>
      <c r="K1704" s="2">
        <v>45486</v>
      </c>
      <c r="L1704" s="2" t="str">
        <f t="shared" si="135"/>
        <v>July 2024</v>
      </c>
      <c r="M1704" t="s">
        <v>13488</v>
      </c>
      <c r="N1704" t="s">
        <v>19471</v>
      </c>
      <c r="O1704" t="s">
        <v>25359</v>
      </c>
      <c r="P1704" t="s">
        <v>28795</v>
      </c>
    </row>
    <row r="1705" spans="1:16">
      <c r="A1705" t="s">
        <v>1713</v>
      </c>
      <c r="B1705" s="9" t="s">
        <v>29546</v>
      </c>
      <c r="C1705" s="9" t="s">
        <v>29863</v>
      </c>
      <c r="D1705" s="9" t="str">
        <f t="shared" si="131"/>
        <v>Timothy Simpson</v>
      </c>
      <c r="E1705" t="s">
        <v>11783</v>
      </c>
      <c r="F1705" s="9" t="str">
        <f t="shared" si="132"/>
        <v>Bananas</v>
      </c>
      <c r="G1705" s="6">
        <v>50000</v>
      </c>
      <c r="H1705" s="11">
        <v>2</v>
      </c>
      <c r="I1705" s="6">
        <f t="shared" si="133"/>
        <v>100000</v>
      </c>
      <c r="J1705" s="9" t="str">
        <f t="shared" si="134"/>
        <v>High Value</v>
      </c>
      <c r="K1705" s="2">
        <v>45768</v>
      </c>
      <c r="L1705" s="2" t="str">
        <f t="shared" si="135"/>
        <v>April 2025</v>
      </c>
      <c r="M1705" t="s">
        <v>13489</v>
      </c>
      <c r="N1705" t="s">
        <v>19472</v>
      </c>
      <c r="O1705" t="s">
        <v>25360</v>
      </c>
      <c r="P1705" t="s">
        <v>28762</v>
      </c>
    </row>
    <row r="1706" spans="1:16">
      <c r="A1706" t="s">
        <v>1714</v>
      </c>
      <c r="B1706" s="9" t="s">
        <v>29024</v>
      </c>
      <c r="C1706" s="9" t="s">
        <v>29106</v>
      </c>
      <c r="D1706" s="9" t="str">
        <f t="shared" si="131"/>
        <v>William Johnson</v>
      </c>
      <c r="E1706" t="s">
        <v>11783</v>
      </c>
      <c r="F1706" s="9" t="str">
        <f t="shared" si="132"/>
        <v>Bananas</v>
      </c>
      <c r="G1706" s="6">
        <v>50000</v>
      </c>
      <c r="H1706" s="11">
        <v>10</v>
      </c>
      <c r="I1706" s="6">
        <f t="shared" si="133"/>
        <v>500000</v>
      </c>
      <c r="J1706" s="9" t="str">
        <f t="shared" si="134"/>
        <v>High Value</v>
      </c>
      <c r="K1706" s="2">
        <v>45748</v>
      </c>
      <c r="L1706" s="2" t="str">
        <f t="shared" si="135"/>
        <v>April 2025</v>
      </c>
      <c r="M1706" t="s">
        <v>13490</v>
      </c>
      <c r="N1706" t="s">
        <v>19473</v>
      </c>
      <c r="O1706" t="s">
        <v>25361</v>
      </c>
      <c r="P1706" t="s">
        <v>28816</v>
      </c>
    </row>
    <row r="1707" spans="1:16">
      <c r="A1707" t="s">
        <v>1715</v>
      </c>
      <c r="B1707" s="9" t="s">
        <v>29319</v>
      </c>
      <c r="C1707" s="9" t="s">
        <v>29447</v>
      </c>
      <c r="D1707" s="9" t="str">
        <f t="shared" si="131"/>
        <v>Rebecca Carter</v>
      </c>
      <c r="E1707" t="s">
        <v>11783</v>
      </c>
      <c r="F1707" s="9" t="str">
        <f t="shared" si="132"/>
        <v>Bananas</v>
      </c>
      <c r="G1707" s="6">
        <v>50000</v>
      </c>
      <c r="H1707" s="11">
        <v>7</v>
      </c>
      <c r="I1707" s="6">
        <f t="shared" si="133"/>
        <v>350000</v>
      </c>
      <c r="J1707" s="9" t="str">
        <f t="shared" si="134"/>
        <v>High Value</v>
      </c>
      <c r="K1707" s="2">
        <v>45421</v>
      </c>
      <c r="L1707" s="2" t="str">
        <f t="shared" si="135"/>
        <v>May 2024</v>
      </c>
      <c r="M1707" t="s">
        <v>13491</v>
      </c>
      <c r="N1707" t="s">
        <v>19474</v>
      </c>
      <c r="O1707" t="s">
        <v>25362</v>
      </c>
      <c r="P1707" t="s">
        <v>28812</v>
      </c>
    </row>
    <row r="1708" spans="1:16">
      <c r="A1708" t="s">
        <v>1716</v>
      </c>
      <c r="B1708" s="9" t="s">
        <v>29355</v>
      </c>
      <c r="C1708" s="9" t="s">
        <v>30045</v>
      </c>
      <c r="D1708" s="9" t="str">
        <f t="shared" si="131"/>
        <v>Jonathan Park</v>
      </c>
      <c r="E1708" t="s">
        <v>11786</v>
      </c>
      <c r="F1708" s="9" t="str">
        <f t="shared" si="132"/>
        <v>Pineapples</v>
      </c>
      <c r="G1708" s="6">
        <v>5000</v>
      </c>
      <c r="H1708" s="11">
        <v>10</v>
      </c>
      <c r="I1708" s="6">
        <f t="shared" si="133"/>
        <v>50000</v>
      </c>
      <c r="J1708" s="9" t="str">
        <f t="shared" si="134"/>
        <v>Low Value</v>
      </c>
      <c r="K1708" s="2">
        <v>45431</v>
      </c>
      <c r="L1708" s="2" t="str">
        <f t="shared" si="135"/>
        <v>May 2024</v>
      </c>
      <c r="M1708" t="s">
        <v>13492</v>
      </c>
      <c r="N1708" t="s">
        <v>19475</v>
      </c>
      <c r="O1708" t="s">
        <v>25363</v>
      </c>
      <c r="P1708" t="s">
        <v>28922</v>
      </c>
    </row>
    <row r="1709" spans="1:16">
      <c r="A1709" t="s">
        <v>1717</v>
      </c>
      <c r="B1709" s="9" t="s">
        <v>29495</v>
      </c>
      <c r="C1709" s="9" t="s">
        <v>29717</v>
      </c>
      <c r="D1709" s="9" t="str">
        <f t="shared" si="131"/>
        <v>Kayla Lowe</v>
      </c>
      <c r="E1709" t="s">
        <v>11785</v>
      </c>
      <c r="F1709" s="9" t="str">
        <f t="shared" si="132"/>
        <v>Orange</v>
      </c>
      <c r="G1709" s="6">
        <v>12000</v>
      </c>
      <c r="H1709" s="11">
        <v>6</v>
      </c>
      <c r="I1709" s="6">
        <f t="shared" si="133"/>
        <v>72000</v>
      </c>
      <c r="J1709" s="9" t="str">
        <f t="shared" si="134"/>
        <v>Low Value</v>
      </c>
      <c r="K1709" s="2">
        <v>45700</v>
      </c>
      <c r="L1709" s="2" t="str">
        <f t="shared" si="135"/>
        <v>February 2025</v>
      </c>
      <c r="M1709" t="s">
        <v>13493</v>
      </c>
      <c r="N1709" t="s">
        <v>19476</v>
      </c>
      <c r="O1709" t="s">
        <v>25364</v>
      </c>
      <c r="P1709" t="s">
        <v>28958</v>
      </c>
    </row>
    <row r="1710" spans="1:16">
      <c r="A1710" t="s">
        <v>1718</v>
      </c>
      <c r="B1710" s="9" t="s">
        <v>29713</v>
      </c>
      <c r="C1710" s="9" t="s">
        <v>29016</v>
      </c>
      <c r="D1710" s="9" t="str">
        <f t="shared" si="131"/>
        <v>Tara Smith</v>
      </c>
      <c r="E1710" t="s">
        <v>11785</v>
      </c>
      <c r="F1710" s="9" t="str">
        <f t="shared" si="132"/>
        <v>Orange</v>
      </c>
      <c r="G1710" s="6">
        <v>12000</v>
      </c>
      <c r="H1710" s="11">
        <v>8</v>
      </c>
      <c r="I1710" s="6">
        <f t="shared" si="133"/>
        <v>96000</v>
      </c>
      <c r="J1710" s="9" t="str">
        <f t="shared" si="134"/>
        <v>Low Value</v>
      </c>
      <c r="K1710" s="2">
        <v>45709</v>
      </c>
      <c r="L1710" s="2" t="str">
        <f t="shared" si="135"/>
        <v>February 2025</v>
      </c>
      <c r="M1710" t="s">
        <v>13494</v>
      </c>
      <c r="N1710" t="s">
        <v>19477</v>
      </c>
      <c r="O1710" t="s">
        <v>25365</v>
      </c>
      <c r="P1710" t="s">
        <v>28842</v>
      </c>
    </row>
    <row r="1711" spans="1:16">
      <c r="A1711" t="s">
        <v>1719</v>
      </c>
      <c r="B1711" s="9" t="s">
        <v>29388</v>
      </c>
      <c r="C1711" s="9" t="s">
        <v>30053</v>
      </c>
      <c r="D1711" s="9" t="str">
        <f t="shared" si="131"/>
        <v>Shawn Harrell</v>
      </c>
      <c r="E1711" t="s">
        <v>11785</v>
      </c>
      <c r="F1711" s="9" t="str">
        <f t="shared" si="132"/>
        <v>Orange</v>
      </c>
      <c r="G1711" s="6">
        <v>12000</v>
      </c>
      <c r="H1711" s="11">
        <v>2</v>
      </c>
      <c r="I1711" s="6">
        <f t="shared" si="133"/>
        <v>24000</v>
      </c>
      <c r="J1711" s="9" t="str">
        <f t="shared" si="134"/>
        <v>Low Value</v>
      </c>
      <c r="K1711" s="2">
        <v>45637</v>
      </c>
      <c r="L1711" s="2" t="str">
        <f t="shared" si="135"/>
        <v>December 2024</v>
      </c>
      <c r="M1711" t="s">
        <v>13495</v>
      </c>
      <c r="N1711" t="s">
        <v>19478</v>
      </c>
      <c r="O1711" t="s">
        <v>25366</v>
      </c>
      <c r="P1711" t="s">
        <v>28861</v>
      </c>
    </row>
    <row r="1712" spans="1:16">
      <c r="A1712" t="s">
        <v>1720</v>
      </c>
      <c r="B1712" s="9" t="s">
        <v>29249</v>
      </c>
      <c r="C1712" s="9" t="s">
        <v>30054</v>
      </c>
      <c r="D1712" s="9" t="str">
        <f t="shared" si="131"/>
        <v>Victor Valencia</v>
      </c>
      <c r="E1712" t="s">
        <v>11783</v>
      </c>
      <c r="F1712" s="9" t="str">
        <f t="shared" si="132"/>
        <v>Bananas</v>
      </c>
      <c r="G1712" s="6">
        <v>50000</v>
      </c>
      <c r="H1712" s="11">
        <v>3</v>
      </c>
      <c r="I1712" s="6">
        <f t="shared" si="133"/>
        <v>150000</v>
      </c>
      <c r="J1712" s="9" t="str">
        <f t="shared" si="134"/>
        <v>High Value</v>
      </c>
      <c r="K1712" s="2">
        <v>45603</v>
      </c>
      <c r="L1712" s="2" t="str">
        <f t="shared" si="135"/>
        <v>November 2024</v>
      </c>
      <c r="M1712" t="s">
        <v>13496</v>
      </c>
      <c r="N1712" t="s">
        <v>19479</v>
      </c>
      <c r="O1712" t="s">
        <v>25367</v>
      </c>
      <c r="P1712" t="s">
        <v>28907</v>
      </c>
    </row>
    <row r="1713" spans="1:16">
      <c r="A1713" t="s">
        <v>1721</v>
      </c>
      <c r="B1713" s="9" t="s">
        <v>29217</v>
      </c>
      <c r="C1713" s="9" t="s">
        <v>29111</v>
      </c>
      <c r="D1713" s="9" t="str">
        <f t="shared" si="131"/>
        <v>Thomas Taylor</v>
      </c>
      <c r="E1713" t="s">
        <v>11782</v>
      </c>
      <c r="F1713" s="9" t="str">
        <f t="shared" si="132"/>
        <v>Apples</v>
      </c>
      <c r="G1713" s="6">
        <v>15000</v>
      </c>
      <c r="H1713" s="11">
        <v>8</v>
      </c>
      <c r="I1713" s="6">
        <f t="shared" si="133"/>
        <v>120000</v>
      </c>
      <c r="J1713" s="9" t="str">
        <f t="shared" si="134"/>
        <v>Mid Value</v>
      </c>
      <c r="K1713" s="2">
        <v>45595</v>
      </c>
      <c r="L1713" s="2" t="str">
        <f t="shared" si="135"/>
        <v>October 2024</v>
      </c>
      <c r="M1713" t="s">
        <v>13497</v>
      </c>
      <c r="N1713" t="s">
        <v>19480</v>
      </c>
      <c r="O1713" t="s">
        <v>25368</v>
      </c>
      <c r="P1713" t="s">
        <v>28877</v>
      </c>
    </row>
    <row r="1714" spans="1:16">
      <c r="A1714" t="s">
        <v>1722</v>
      </c>
      <c r="B1714" s="9" t="s">
        <v>29761</v>
      </c>
      <c r="C1714" s="9" t="s">
        <v>29073</v>
      </c>
      <c r="D1714" s="9" t="str">
        <f t="shared" si="131"/>
        <v>Alexandria Thompson</v>
      </c>
      <c r="E1714" t="s">
        <v>11785</v>
      </c>
      <c r="F1714" s="9" t="str">
        <f t="shared" si="132"/>
        <v>Orange</v>
      </c>
      <c r="G1714" s="6">
        <v>12000</v>
      </c>
      <c r="H1714" s="11">
        <v>10</v>
      </c>
      <c r="I1714" s="6">
        <f t="shared" si="133"/>
        <v>120000</v>
      </c>
      <c r="J1714" s="9" t="str">
        <f t="shared" si="134"/>
        <v>Low Value</v>
      </c>
      <c r="K1714" s="2">
        <v>45486</v>
      </c>
      <c r="L1714" s="2" t="str">
        <f t="shared" si="135"/>
        <v>July 2024</v>
      </c>
      <c r="M1714" t="s">
        <v>13498</v>
      </c>
      <c r="N1714" t="s">
        <v>19481</v>
      </c>
      <c r="O1714" t="s">
        <v>25369</v>
      </c>
      <c r="P1714" t="s">
        <v>28794</v>
      </c>
    </row>
    <row r="1715" spans="1:16">
      <c r="A1715" t="s">
        <v>1723</v>
      </c>
      <c r="B1715" s="9" t="s">
        <v>29024</v>
      </c>
      <c r="C1715" s="9" t="s">
        <v>29365</v>
      </c>
      <c r="D1715" s="9" t="str">
        <f t="shared" si="131"/>
        <v>William Mendez</v>
      </c>
      <c r="E1715" t="s">
        <v>11786</v>
      </c>
      <c r="F1715" s="9" t="str">
        <f t="shared" si="132"/>
        <v>Pineapples</v>
      </c>
      <c r="G1715" s="6">
        <v>5000</v>
      </c>
      <c r="H1715" s="11">
        <v>10</v>
      </c>
      <c r="I1715" s="6">
        <f t="shared" si="133"/>
        <v>50000</v>
      </c>
      <c r="J1715" s="9" t="str">
        <f t="shared" si="134"/>
        <v>Low Value</v>
      </c>
      <c r="K1715" s="2">
        <v>45557</v>
      </c>
      <c r="L1715" s="2" t="str">
        <f t="shared" si="135"/>
        <v>September 2024</v>
      </c>
      <c r="M1715" t="s">
        <v>13499</v>
      </c>
      <c r="N1715" t="s">
        <v>19482</v>
      </c>
      <c r="O1715" t="s">
        <v>25370</v>
      </c>
      <c r="P1715" t="s">
        <v>28891</v>
      </c>
    </row>
    <row r="1716" spans="1:16">
      <c r="A1716" t="s">
        <v>1724</v>
      </c>
      <c r="B1716" s="9" t="s">
        <v>29691</v>
      </c>
      <c r="C1716" s="9" t="s">
        <v>30055</v>
      </c>
      <c r="D1716" s="9" t="str">
        <f t="shared" si="131"/>
        <v>Rachael Bender</v>
      </c>
      <c r="E1716" t="s">
        <v>11786</v>
      </c>
      <c r="F1716" s="9" t="str">
        <f t="shared" si="132"/>
        <v>Pineapples</v>
      </c>
      <c r="G1716" s="6">
        <v>5000</v>
      </c>
      <c r="H1716" s="11">
        <v>8</v>
      </c>
      <c r="I1716" s="6">
        <f t="shared" si="133"/>
        <v>40000</v>
      </c>
      <c r="J1716" s="9" t="str">
        <f t="shared" si="134"/>
        <v>Low Value</v>
      </c>
      <c r="K1716" s="2">
        <v>45531</v>
      </c>
      <c r="L1716" s="2" t="str">
        <f t="shared" si="135"/>
        <v>August 2024</v>
      </c>
      <c r="M1716" t="s">
        <v>13500</v>
      </c>
      <c r="N1716" t="s">
        <v>19483</v>
      </c>
      <c r="O1716" t="s">
        <v>25371</v>
      </c>
      <c r="P1716" t="s">
        <v>28955</v>
      </c>
    </row>
    <row r="1717" spans="1:16">
      <c r="A1717" t="s">
        <v>1725</v>
      </c>
      <c r="B1717" s="9" t="s">
        <v>29211</v>
      </c>
      <c r="C1717" s="9" t="s">
        <v>29170</v>
      </c>
      <c r="D1717" s="9" t="str">
        <f t="shared" si="131"/>
        <v>Lauren Jackson</v>
      </c>
      <c r="E1717" t="s">
        <v>11785</v>
      </c>
      <c r="F1717" s="9" t="str">
        <f t="shared" si="132"/>
        <v>Orange</v>
      </c>
      <c r="G1717" s="6">
        <v>12000</v>
      </c>
      <c r="H1717" s="11">
        <v>8</v>
      </c>
      <c r="I1717" s="6">
        <f t="shared" si="133"/>
        <v>96000</v>
      </c>
      <c r="J1717" s="9" t="str">
        <f t="shared" si="134"/>
        <v>Low Value</v>
      </c>
      <c r="K1717" s="2">
        <v>45588</v>
      </c>
      <c r="L1717" s="2" t="str">
        <f t="shared" si="135"/>
        <v>October 2024</v>
      </c>
      <c r="M1717" t="s">
        <v>13501</v>
      </c>
      <c r="N1717" t="s">
        <v>19484</v>
      </c>
      <c r="O1717" t="s">
        <v>25372</v>
      </c>
      <c r="P1717" t="s">
        <v>28881</v>
      </c>
    </row>
    <row r="1718" spans="1:16">
      <c r="A1718" t="s">
        <v>1726</v>
      </c>
      <c r="B1718" s="9" t="s">
        <v>29478</v>
      </c>
      <c r="C1718" s="9" t="s">
        <v>29557</v>
      </c>
      <c r="D1718" s="9" t="str">
        <f t="shared" si="131"/>
        <v>Larry Key</v>
      </c>
      <c r="E1718" t="s">
        <v>11786</v>
      </c>
      <c r="F1718" s="9" t="str">
        <f t="shared" si="132"/>
        <v>Pineapples</v>
      </c>
      <c r="G1718" s="6" t="s">
        <v>28990</v>
      </c>
      <c r="H1718" s="11">
        <v>9</v>
      </c>
      <c r="I1718" s="6" t="str">
        <f t="shared" si="133"/>
        <v>Not Found</v>
      </c>
      <c r="J1718" s="9" t="str">
        <f t="shared" si="134"/>
        <v>High Value</v>
      </c>
      <c r="K1718" s="2">
        <v>45437</v>
      </c>
      <c r="L1718" s="2" t="str">
        <f t="shared" si="135"/>
        <v>May 2024</v>
      </c>
      <c r="M1718" t="s">
        <v>13502</v>
      </c>
      <c r="N1718" t="s">
        <v>19485</v>
      </c>
      <c r="O1718" t="s">
        <v>25373</v>
      </c>
      <c r="P1718" t="s">
        <v>28914</v>
      </c>
    </row>
    <row r="1719" spans="1:16">
      <c r="A1719" t="s">
        <v>1727</v>
      </c>
      <c r="B1719" s="9" t="s">
        <v>29041</v>
      </c>
      <c r="C1719" s="9" t="s">
        <v>29068</v>
      </c>
      <c r="D1719" s="9" t="str">
        <f t="shared" si="131"/>
        <v>Michael Brown</v>
      </c>
      <c r="E1719" t="s">
        <v>11785</v>
      </c>
      <c r="F1719" s="9" t="str">
        <f t="shared" si="132"/>
        <v>Orange</v>
      </c>
      <c r="G1719" s="6">
        <v>12000</v>
      </c>
      <c r="H1719" s="11">
        <v>2</v>
      </c>
      <c r="I1719" s="6">
        <f t="shared" si="133"/>
        <v>24000</v>
      </c>
      <c r="J1719" s="9" t="str">
        <f t="shared" si="134"/>
        <v>Low Value</v>
      </c>
      <c r="K1719" s="2">
        <v>45756</v>
      </c>
      <c r="L1719" s="2" t="str">
        <f t="shared" si="135"/>
        <v>April 2025</v>
      </c>
      <c r="M1719" t="s">
        <v>13503</v>
      </c>
      <c r="N1719" t="s">
        <v>19486</v>
      </c>
      <c r="O1719" t="s">
        <v>25374</v>
      </c>
      <c r="P1719" t="s">
        <v>28898</v>
      </c>
    </row>
    <row r="1720" spans="1:16">
      <c r="A1720" t="s">
        <v>1728</v>
      </c>
      <c r="B1720" s="9" t="s">
        <v>29784</v>
      </c>
      <c r="C1720" s="9" t="s">
        <v>29814</v>
      </c>
      <c r="D1720" s="9" t="str">
        <f t="shared" si="131"/>
        <v>Bruce Holt</v>
      </c>
      <c r="E1720" t="s">
        <v>11785</v>
      </c>
      <c r="F1720" s="9" t="str">
        <f t="shared" si="132"/>
        <v>Orange</v>
      </c>
      <c r="G1720" s="6">
        <v>12000</v>
      </c>
      <c r="H1720" s="11">
        <v>8</v>
      </c>
      <c r="I1720" s="6">
        <f t="shared" si="133"/>
        <v>96000</v>
      </c>
      <c r="J1720" s="9" t="str">
        <f t="shared" si="134"/>
        <v>Low Value</v>
      </c>
      <c r="K1720" s="2">
        <v>45667</v>
      </c>
      <c r="L1720" s="2" t="str">
        <f t="shared" si="135"/>
        <v>January 2025</v>
      </c>
      <c r="M1720" t="s">
        <v>13504</v>
      </c>
      <c r="N1720" t="s">
        <v>19487</v>
      </c>
      <c r="O1720" t="s">
        <v>25375</v>
      </c>
      <c r="P1720" t="s">
        <v>28852</v>
      </c>
    </row>
    <row r="1721" spans="1:16">
      <c r="A1721" t="s">
        <v>1729</v>
      </c>
      <c r="B1721" s="9" t="s">
        <v>29436</v>
      </c>
      <c r="C1721" s="9" t="s">
        <v>29207</v>
      </c>
      <c r="D1721" s="9" t="str">
        <f t="shared" si="131"/>
        <v>Madison Miller</v>
      </c>
      <c r="E1721" t="s">
        <v>11786</v>
      </c>
      <c r="F1721" s="9" t="str">
        <f t="shared" si="132"/>
        <v>Pineapples</v>
      </c>
      <c r="G1721" s="6">
        <v>5000</v>
      </c>
      <c r="H1721" s="11">
        <v>5</v>
      </c>
      <c r="I1721" s="6">
        <f t="shared" si="133"/>
        <v>25000</v>
      </c>
      <c r="J1721" s="9" t="str">
        <f t="shared" si="134"/>
        <v>Low Value</v>
      </c>
      <c r="K1721" s="2">
        <v>45679</v>
      </c>
      <c r="L1721" s="2" t="str">
        <f t="shared" si="135"/>
        <v>January 2025</v>
      </c>
      <c r="M1721" t="s">
        <v>13505</v>
      </c>
      <c r="N1721" t="s">
        <v>19488</v>
      </c>
      <c r="O1721" t="s">
        <v>25376</v>
      </c>
      <c r="P1721" t="s">
        <v>28951</v>
      </c>
    </row>
    <row r="1722" spans="1:16">
      <c r="A1722" t="s">
        <v>1730</v>
      </c>
      <c r="B1722" s="9" t="s">
        <v>30056</v>
      </c>
      <c r="C1722" s="9" t="s">
        <v>29466</v>
      </c>
      <c r="D1722" s="9" t="str">
        <f t="shared" si="131"/>
        <v>Rita Burton</v>
      </c>
      <c r="E1722" t="s">
        <v>11785</v>
      </c>
      <c r="F1722" s="9" t="str">
        <f t="shared" si="132"/>
        <v>Orange</v>
      </c>
      <c r="G1722" s="6">
        <v>12000</v>
      </c>
      <c r="H1722" s="11">
        <v>3</v>
      </c>
      <c r="I1722" s="6">
        <f t="shared" si="133"/>
        <v>36000</v>
      </c>
      <c r="J1722" s="9" t="str">
        <f t="shared" si="134"/>
        <v>Low Value</v>
      </c>
      <c r="K1722" s="2">
        <v>45647</v>
      </c>
      <c r="L1722" s="2" t="str">
        <f t="shared" si="135"/>
        <v>December 2024</v>
      </c>
      <c r="M1722" t="s">
        <v>13506</v>
      </c>
      <c r="N1722" t="s">
        <v>19489</v>
      </c>
      <c r="O1722" t="s">
        <v>25377</v>
      </c>
      <c r="P1722" t="s">
        <v>28930</v>
      </c>
    </row>
    <row r="1723" spans="1:16">
      <c r="A1723" t="s">
        <v>1731</v>
      </c>
      <c r="B1723" s="9" t="s">
        <v>29246</v>
      </c>
      <c r="C1723" s="9" t="s">
        <v>29609</v>
      </c>
      <c r="D1723" s="9" t="str">
        <f t="shared" si="131"/>
        <v>Jeffrey Hoffman</v>
      </c>
      <c r="E1723" t="s">
        <v>11782</v>
      </c>
      <c r="F1723" s="9" t="str">
        <f t="shared" si="132"/>
        <v>Apples</v>
      </c>
      <c r="G1723" s="6">
        <v>15000</v>
      </c>
      <c r="H1723" s="11">
        <v>10</v>
      </c>
      <c r="I1723" s="6">
        <f t="shared" si="133"/>
        <v>150000</v>
      </c>
      <c r="J1723" s="9" t="str">
        <f t="shared" si="134"/>
        <v>Mid Value</v>
      </c>
      <c r="K1723" s="2">
        <v>45581</v>
      </c>
      <c r="L1723" s="2" t="str">
        <f t="shared" si="135"/>
        <v>October 2024</v>
      </c>
      <c r="M1723" t="s">
        <v>13507</v>
      </c>
      <c r="N1723" t="s">
        <v>19490</v>
      </c>
      <c r="O1723" t="s">
        <v>25378</v>
      </c>
      <c r="P1723" t="s">
        <v>28934</v>
      </c>
    </row>
    <row r="1724" spans="1:16">
      <c r="A1724" t="s">
        <v>1732</v>
      </c>
      <c r="B1724" s="9" t="s">
        <v>29628</v>
      </c>
      <c r="C1724" s="9" t="s">
        <v>29908</v>
      </c>
      <c r="D1724" s="9" t="str">
        <f t="shared" si="131"/>
        <v>Paula Hunt</v>
      </c>
      <c r="E1724" t="s">
        <v>11786</v>
      </c>
      <c r="F1724" s="9" t="str">
        <f t="shared" si="132"/>
        <v>Pineapples</v>
      </c>
      <c r="G1724" s="6">
        <v>5000</v>
      </c>
      <c r="H1724" s="11">
        <v>10</v>
      </c>
      <c r="I1724" s="6">
        <f t="shared" si="133"/>
        <v>50000</v>
      </c>
      <c r="J1724" s="9" t="str">
        <f t="shared" si="134"/>
        <v>Low Value</v>
      </c>
      <c r="K1724" s="2">
        <v>45547</v>
      </c>
      <c r="L1724" s="2" t="str">
        <f t="shared" si="135"/>
        <v>September 2024</v>
      </c>
      <c r="M1724" t="s">
        <v>13508</v>
      </c>
      <c r="N1724" t="s">
        <v>19491</v>
      </c>
      <c r="O1724" t="s">
        <v>25379</v>
      </c>
      <c r="P1724" t="s">
        <v>28906</v>
      </c>
    </row>
    <row r="1725" spans="1:16">
      <c r="A1725" t="s">
        <v>1733</v>
      </c>
      <c r="B1725" s="9" t="s">
        <v>29225</v>
      </c>
      <c r="C1725" s="9" t="s">
        <v>29220</v>
      </c>
      <c r="D1725" s="9" t="str">
        <f t="shared" si="131"/>
        <v>Amber Byrd</v>
      </c>
      <c r="E1725" t="s">
        <v>11783</v>
      </c>
      <c r="F1725" s="9" t="str">
        <f t="shared" si="132"/>
        <v>Bananas</v>
      </c>
      <c r="G1725" s="6">
        <v>50000</v>
      </c>
      <c r="H1725" s="11">
        <v>9</v>
      </c>
      <c r="I1725" s="6">
        <f t="shared" si="133"/>
        <v>450000</v>
      </c>
      <c r="J1725" s="9" t="str">
        <f t="shared" si="134"/>
        <v>High Value</v>
      </c>
      <c r="K1725" s="2">
        <v>45523</v>
      </c>
      <c r="L1725" s="2" t="str">
        <f t="shared" si="135"/>
        <v>August 2024</v>
      </c>
      <c r="M1725" t="s">
        <v>13509</v>
      </c>
      <c r="N1725" t="s">
        <v>19492</v>
      </c>
      <c r="O1725" t="s">
        <v>25380</v>
      </c>
      <c r="P1725" t="s">
        <v>28816</v>
      </c>
    </row>
    <row r="1726" spans="1:16">
      <c r="A1726" t="s">
        <v>1734</v>
      </c>
      <c r="B1726" s="9" t="s">
        <v>29362</v>
      </c>
      <c r="C1726" s="9" t="s">
        <v>29517</v>
      </c>
      <c r="D1726" s="9" t="str">
        <f t="shared" si="131"/>
        <v>Dennis Lee</v>
      </c>
      <c r="E1726" t="s">
        <v>11786</v>
      </c>
      <c r="F1726" s="9" t="str">
        <f t="shared" si="132"/>
        <v>Pineapples</v>
      </c>
      <c r="G1726" s="6">
        <v>5000</v>
      </c>
      <c r="H1726" s="11">
        <v>7</v>
      </c>
      <c r="I1726" s="6">
        <f t="shared" si="133"/>
        <v>35000</v>
      </c>
      <c r="J1726" s="9" t="str">
        <f t="shared" si="134"/>
        <v>Low Value</v>
      </c>
      <c r="K1726" s="2">
        <v>45457</v>
      </c>
      <c r="L1726" s="2" t="str">
        <f t="shared" si="135"/>
        <v>June 2024</v>
      </c>
      <c r="M1726" t="s">
        <v>13510</v>
      </c>
      <c r="N1726" t="s">
        <v>19493</v>
      </c>
      <c r="O1726" t="s">
        <v>25381</v>
      </c>
      <c r="P1726" t="s">
        <v>28892</v>
      </c>
    </row>
    <row r="1727" spans="1:16">
      <c r="A1727" t="s">
        <v>1735</v>
      </c>
      <c r="B1727" s="9" t="s">
        <v>29289</v>
      </c>
      <c r="C1727" s="9" t="s">
        <v>29511</v>
      </c>
      <c r="D1727" s="9" t="str">
        <f t="shared" si="131"/>
        <v>Christina Vaughn</v>
      </c>
      <c r="E1727" t="s">
        <v>11784</v>
      </c>
      <c r="F1727" s="9" t="str">
        <f t="shared" si="132"/>
        <v>Water Melon</v>
      </c>
      <c r="G1727" s="6">
        <v>30000</v>
      </c>
      <c r="H1727" s="11">
        <v>6</v>
      </c>
      <c r="I1727" s="6">
        <f t="shared" si="133"/>
        <v>180000</v>
      </c>
      <c r="J1727" s="9" t="str">
        <f t="shared" si="134"/>
        <v>High Value</v>
      </c>
      <c r="K1727" s="2">
        <v>45579</v>
      </c>
      <c r="L1727" s="2" t="str">
        <f t="shared" si="135"/>
        <v>October 2024</v>
      </c>
      <c r="M1727" t="s">
        <v>13511</v>
      </c>
      <c r="N1727" t="s">
        <v>19494</v>
      </c>
      <c r="O1727" t="s">
        <v>25382</v>
      </c>
      <c r="P1727" t="s">
        <v>28790</v>
      </c>
    </row>
    <row r="1728" spans="1:16">
      <c r="A1728" t="s">
        <v>1736</v>
      </c>
      <c r="B1728" s="9" t="s">
        <v>29060</v>
      </c>
      <c r="C1728" s="9" t="s">
        <v>29014</v>
      </c>
      <c r="D1728" s="9" t="str">
        <f t="shared" si="131"/>
        <v>Anthony Allen</v>
      </c>
      <c r="E1728" t="s">
        <v>11783</v>
      </c>
      <c r="F1728" s="9" t="str">
        <f t="shared" si="132"/>
        <v>Bananas</v>
      </c>
      <c r="G1728" s="6">
        <v>50000</v>
      </c>
      <c r="H1728" s="11">
        <v>6</v>
      </c>
      <c r="I1728" s="6">
        <f t="shared" si="133"/>
        <v>300000</v>
      </c>
      <c r="J1728" s="9" t="str">
        <f t="shared" si="134"/>
        <v>High Value</v>
      </c>
      <c r="K1728" s="2">
        <v>45616</v>
      </c>
      <c r="L1728" s="2" t="str">
        <f t="shared" si="135"/>
        <v>November 2024</v>
      </c>
      <c r="M1728" t="s">
        <v>13512</v>
      </c>
      <c r="N1728" t="s">
        <v>19495</v>
      </c>
      <c r="O1728" t="s">
        <v>25383</v>
      </c>
      <c r="P1728" t="s">
        <v>28806</v>
      </c>
    </row>
    <row r="1729" spans="1:16">
      <c r="A1729" t="s">
        <v>1737</v>
      </c>
      <c r="B1729" s="9" t="s">
        <v>29088</v>
      </c>
      <c r="C1729" s="9" t="s">
        <v>29243</v>
      </c>
      <c r="D1729" s="9" t="str">
        <f t="shared" si="131"/>
        <v>Jennifer Herrera</v>
      </c>
      <c r="E1729" t="s">
        <v>11782</v>
      </c>
      <c r="F1729" s="9" t="str">
        <f t="shared" si="132"/>
        <v>Apples</v>
      </c>
      <c r="G1729" s="6">
        <v>15000</v>
      </c>
      <c r="H1729" s="11">
        <v>6</v>
      </c>
      <c r="I1729" s="6">
        <f t="shared" si="133"/>
        <v>90000</v>
      </c>
      <c r="J1729" s="9" t="str">
        <f t="shared" si="134"/>
        <v>Mid Value</v>
      </c>
      <c r="K1729" s="2">
        <v>45488</v>
      </c>
      <c r="L1729" s="2" t="str">
        <f t="shared" si="135"/>
        <v>July 2024</v>
      </c>
      <c r="M1729" t="s">
        <v>13513</v>
      </c>
      <c r="N1729" t="s">
        <v>19496</v>
      </c>
      <c r="O1729" t="s">
        <v>25384</v>
      </c>
      <c r="P1729" t="s">
        <v>28817</v>
      </c>
    </row>
    <row r="1730" spans="1:16">
      <c r="A1730" t="s">
        <v>1738</v>
      </c>
      <c r="B1730" s="9" t="s">
        <v>29628</v>
      </c>
      <c r="C1730" s="9" t="s">
        <v>29021</v>
      </c>
      <c r="D1730" s="9" t="str">
        <f t="shared" si="131"/>
        <v>Paula Williams</v>
      </c>
      <c r="E1730" t="s">
        <v>11784</v>
      </c>
      <c r="F1730" s="9" t="str">
        <f t="shared" si="132"/>
        <v>Water Melon</v>
      </c>
      <c r="G1730" s="6">
        <v>30000</v>
      </c>
      <c r="H1730" s="11">
        <v>7</v>
      </c>
      <c r="I1730" s="6">
        <f t="shared" si="133"/>
        <v>210000</v>
      </c>
      <c r="J1730" s="9" t="str">
        <f t="shared" si="134"/>
        <v>High Value</v>
      </c>
      <c r="K1730" s="2">
        <v>45486</v>
      </c>
      <c r="L1730" s="2" t="str">
        <f t="shared" si="135"/>
        <v>July 2024</v>
      </c>
      <c r="M1730" t="s">
        <v>13514</v>
      </c>
      <c r="N1730" t="s">
        <v>19497</v>
      </c>
      <c r="O1730" t="s">
        <v>25385</v>
      </c>
      <c r="P1730" t="s">
        <v>28769</v>
      </c>
    </row>
    <row r="1731" spans="1:16">
      <c r="A1731" t="s">
        <v>1739</v>
      </c>
      <c r="B1731" s="9" t="s">
        <v>29391</v>
      </c>
      <c r="C1731" s="9" t="s">
        <v>29016</v>
      </c>
      <c r="D1731" s="9" t="str">
        <f t="shared" ref="D1731:D1794" si="136">CONCATENATE(B1731, " ",C1731)</f>
        <v>Stephen Smith</v>
      </c>
      <c r="E1731" t="s">
        <v>11783</v>
      </c>
      <c r="F1731" s="9" t="str">
        <f t="shared" ref="F1731:F1794" si="137">IF(E1731="Not Found","Not Found",VLOOKUP(E1731,$S$2:$T$6,2,FALSE))</f>
        <v>Bananas</v>
      </c>
      <c r="G1731" s="6">
        <v>50000</v>
      </c>
      <c r="H1731" s="11">
        <v>4</v>
      </c>
      <c r="I1731" s="6">
        <f t="shared" ref="I1731:I1794" si="138">IF(OR(G1731="Not Found",G1731=""),"Not Found",G1731*H1731)</f>
        <v>200000</v>
      </c>
      <c r="J1731" s="9" t="str">
        <f t="shared" ref="J1731:J1794" si="139">IF(G1731&lt;=12000,"Low Value", IF(G1731&gt;=30000,"High Value","Mid Value"))</f>
        <v>High Value</v>
      </c>
      <c r="K1731" s="2">
        <v>45535</v>
      </c>
      <c r="L1731" s="2" t="str">
        <f t="shared" ref="L1731:L1794" si="140">TEXT(K1731,"mmmm yyyy")</f>
        <v>August 2024</v>
      </c>
      <c r="M1731" t="s">
        <v>13515</v>
      </c>
      <c r="N1731" t="s">
        <v>19498</v>
      </c>
      <c r="O1731" t="s">
        <v>25386</v>
      </c>
      <c r="P1731" t="s">
        <v>28878</v>
      </c>
    </row>
    <row r="1732" spans="1:16">
      <c r="A1732" t="s">
        <v>1740</v>
      </c>
      <c r="B1732" s="9" t="s">
        <v>30057</v>
      </c>
      <c r="C1732" s="9" t="s">
        <v>30045</v>
      </c>
      <c r="D1732" s="9" t="str">
        <f t="shared" si="136"/>
        <v>Kristi Park</v>
      </c>
      <c r="E1732" t="s">
        <v>11782</v>
      </c>
      <c r="F1732" s="9" t="str">
        <f t="shared" si="137"/>
        <v>Apples</v>
      </c>
      <c r="G1732" s="6">
        <v>15000</v>
      </c>
      <c r="H1732" s="11">
        <v>5</v>
      </c>
      <c r="I1732" s="6">
        <f t="shared" si="138"/>
        <v>75000</v>
      </c>
      <c r="J1732" s="9" t="str">
        <f t="shared" si="139"/>
        <v>Mid Value</v>
      </c>
      <c r="K1732" s="2">
        <v>45607</v>
      </c>
      <c r="L1732" s="2" t="str">
        <f t="shared" si="140"/>
        <v>November 2024</v>
      </c>
      <c r="M1732" t="s">
        <v>13516</v>
      </c>
      <c r="N1732" t="s">
        <v>19499</v>
      </c>
      <c r="O1732" t="s">
        <v>25387</v>
      </c>
      <c r="P1732" t="s">
        <v>28898</v>
      </c>
    </row>
    <row r="1733" spans="1:16">
      <c r="A1733" t="s">
        <v>1741</v>
      </c>
      <c r="B1733" s="9" t="s">
        <v>29391</v>
      </c>
      <c r="C1733" s="9" t="s">
        <v>29661</v>
      </c>
      <c r="D1733" s="9" t="str">
        <f t="shared" si="136"/>
        <v>Stephen Sullivan</v>
      </c>
      <c r="E1733" t="s">
        <v>11786</v>
      </c>
      <c r="F1733" s="9" t="str">
        <f t="shared" si="137"/>
        <v>Pineapples</v>
      </c>
      <c r="G1733" s="6">
        <v>5000</v>
      </c>
      <c r="H1733" s="11">
        <v>6</v>
      </c>
      <c r="I1733" s="6">
        <f t="shared" si="138"/>
        <v>30000</v>
      </c>
      <c r="J1733" s="9" t="str">
        <f t="shared" si="139"/>
        <v>Low Value</v>
      </c>
      <c r="K1733" s="2">
        <v>45696</v>
      </c>
      <c r="L1733" s="2" t="str">
        <f t="shared" si="140"/>
        <v>February 2025</v>
      </c>
      <c r="M1733" t="s">
        <v>13517</v>
      </c>
      <c r="N1733" t="s">
        <v>19500</v>
      </c>
      <c r="O1733" t="s">
        <v>25388</v>
      </c>
      <c r="P1733" t="s">
        <v>28937</v>
      </c>
    </row>
    <row r="1734" spans="1:16">
      <c r="A1734" t="s">
        <v>1742</v>
      </c>
      <c r="B1734" s="9" t="s">
        <v>29426</v>
      </c>
      <c r="C1734" s="9" t="s">
        <v>29667</v>
      </c>
      <c r="D1734" s="9" t="str">
        <f t="shared" si="136"/>
        <v>Melanie Ballard</v>
      </c>
      <c r="E1734" t="s">
        <v>11785</v>
      </c>
      <c r="F1734" s="9" t="str">
        <f t="shared" si="137"/>
        <v>Orange</v>
      </c>
      <c r="G1734" s="6">
        <v>12000</v>
      </c>
      <c r="H1734" s="11">
        <v>10</v>
      </c>
      <c r="I1734" s="6">
        <f t="shared" si="138"/>
        <v>120000</v>
      </c>
      <c r="J1734" s="9" t="str">
        <f t="shared" si="139"/>
        <v>Low Value</v>
      </c>
      <c r="K1734" s="2">
        <v>45775</v>
      </c>
      <c r="L1734" s="2" t="str">
        <f t="shared" si="140"/>
        <v>April 2025</v>
      </c>
      <c r="M1734" t="s">
        <v>13518</v>
      </c>
      <c r="N1734" t="s">
        <v>19501</v>
      </c>
      <c r="O1734" t="s">
        <v>25389</v>
      </c>
      <c r="P1734" t="s">
        <v>28903</v>
      </c>
    </row>
    <row r="1735" spans="1:16">
      <c r="A1735" t="s">
        <v>1743</v>
      </c>
      <c r="B1735" s="9" t="s">
        <v>29203</v>
      </c>
      <c r="C1735" s="9" t="s">
        <v>30014</v>
      </c>
      <c r="D1735" s="9" t="str">
        <f t="shared" si="136"/>
        <v>Lisa Clarke</v>
      </c>
      <c r="E1735" t="s">
        <v>11782</v>
      </c>
      <c r="F1735" s="9" t="str">
        <f t="shared" si="137"/>
        <v>Apples</v>
      </c>
      <c r="G1735" s="6">
        <v>15000</v>
      </c>
      <c r="H1735" s="11">
        <v>8</v>
      </c>
      <c r="I1735" s="6">
        <f t="shared" si="138"/>
        <v>120000</v>
      </c>
      <c r="J1735" s="9" t="str">
        <f t="shared" si="139"/>
        <v>Mid Value</v>
      </c>
      <c r="K1735" s="2">
        <v>45649</v>
      </c>
      <c r="L1735" s="2" t="str">
        <f t="shared" si="140"/>
        <v>December 2024</v>
      </c>
      <c r="M1735" t="s">
        <v>13519</v>
      </c>
      <c r="N1735" t="s">
        <v>19502</v>
      </c>
      <c r="O1735" t="s">
        <v>25390</v>
      </c>
      <c r="P1735" t="s">
        <v>28984</v>
      </c>
    </row>
    <row r="1736" spans="1:16">
      <c r="A1736" t="s">
        <v>1744</v>
      </c>
      <c r="B1736" s="9" t="s">
        <v>29329</v>
      </c>
      <c r="C1736" s="9" t="s">
        <v>30058</v>
      </c>
      <c r="D1736" s="9" t="str">
        <f t="shared" si="136"/>
        <v>Samantha Pace</v>
      </c>
      <c r="E1736" t="s">
        <v>11785</v>
      </c>
      <c r="F1736" s="9" t="str">
        <f t="shared" si="137"/>
        <v>Orange</v>
      </c>
      <c r="G1736" s="6">
        <v>12000</v>
      </c>
      <c r="H1736" s="11">
        <v>10</v>
      </c>
      <c r="I1736" s="6">
        <f t="shared" si="138"/>
        <v>120000</v>
      </c>
      <c r="J1736" s="9" t="str">
        <f t="shared" si="139"/>
        <v>Low Value</v>
      </c>
      <c r="K1736" s="2">
        <v>45620</v>
      </c>
      <c r="L1736" s="2" t="str">
        <f t="shared" si="140"/>
        <v>November 2024</v>
      </c>
      <c r="M1736" t="s">
        <v>13520</v>
      </c>
      <c r="N1736" t="s">
        <v>19503</v>
      </c>
      <c r="O1736" t="s">
        <v>25391</v>
      </c>
      <c r="P1736" t="s">
        <v>28812</v>
      </c>
    </row>
    <row r="1737" spans="1:16">
      <c r="A1737" t="s">
        <v>1745</v>
      </c>
      <c r="B1737" s="9" t="s">
        <v>29819</v>
      </c>
      <c r="C1737" s="9" t="s">
        <v>29021</v>
      </c>
      <c r="D1737" s="9" t="str">
        <f t="shared" si="136"/>
        <v>Ian Williams</v>
      </c>
      <c r="E1737" t="s">
        <v>11785</v>
      </c>
      <c r="F1737" s="9" t="str">
        <f t="shared" si="137"/>
        <v>Orange</v>
      </c>
      <c r="G1737" s="6">
        <v>12000</v>
      </c>
      <c r="H1737" s="11">
        <v>2</v>
      </c>
      <c r="I1737" s="6">
        <f t="shared" si="138"/>
        <v>24000</v>
      </c>
      <c r="J1737" s="9" t="str">
        <f t="shared" si="139"/>
        <v>Low Value</v>
      </c>
      <c r="K1737" s="2">
        <v>45765</v>
      </c>
      <c r="L1737" s="2" t="str">
        <f t="shared" si="140"/>
        <v>April 2025</v>
      </c>
      <c r="M1737" t="s">
        <v>13521</v>
      </c>
      <c r="N1737" t="s">
        <v>19504</v>
      </c>
      <c r="O1737" t="s">
        <v>25392</v>
      </c>
      <c r="P1737" t="s">
        <v>28761</v>
      </c>
    </row>
    <row r="1738" spans="1:16">
      <c r="A1738" t="s">
        <v>1746</v>
      </c>
      <c r="B1738" s="9" t="s">
        <v>29165</v>
      </c>
      <c r="C1738" s="9" t="s">
        <v>29866</v>
      </c>
      <c r="D1738" s="9" t="str">
        <f t="shared" si="136"/>
        <v>Jared Maxwell</v>
      </c>
      <c r="E1738" t="s">
        <v>11785</v>
      </c>
      <c r="F1738" s="9" t="str">
        <f t="shared" si="137"/>
        <v>Orange</v>
      </c>
      <c r="G1738" s="6">
        <v>12000</v>
      </c>
      <c r="H1738" s="11">
        <v>9</v>
      </c>
      <c r="I1738" s="6">
        <f t="shared" si="138"/>
        <v>108000</v>
      </c>
      <c r="J1738" s="9" t="str">
        <f t="shared" si="139"/>
        <v>Low Value</v>
      </c>
      <c r="K1738" s="2">
        <v>45710</v>
      </c>
      <c r="L1738" s="2" t="str">
        <f t="shared" si="140"/>
        <v>February 2025</v>
      </c>
      <c r="M1738" t="s">
        <v>13522</v>
      </c>
      <c r="N1738" t="s">
        <v>19505</v>
      </c>
      <c r="O1738" t="s">
        <v>25393</v>
      </c>
      <c r="P1738" t="s">
        <v>28789</v>
      </c>
    </row>
    <row r="1739" spans="1:16">
      <c r="A1739" t="s">
        <v>1747</v>
      </c>
      <c r="B1739" s="9" t="s">
        <v>29958</v>
      </c>
      <c r="C1739" s="9" t="s">
        <v>29447</v>
      </c>
      <c r="D1739" s="9" t="str">
        <f t="shared" si="136"/>
        <v>Katrina Carter</v>
      </c>
      <c r="E1739" t="s">
        <v>11783</v>
      </c>
      <c r="F1739" s="9" t="str">
        <f t="shared" si="137"/>
        <v>Bananas</v>
      </c>
      <c r="G1739" s="6">
        <v>50000</v>
      </c>
      <c r="H1739" s="11">
        <v>10</v>
      </c>
      <c r="I1739" s="6">
        <f t="shared" si="138"/>
        <v>500000</v>
      </c>
      <c r="J1739" s="9" t="str">
        <f t="shared" si="139"/>
        <v>High Value</v>
      </c>
      <c r="K1739" s="2">
        <v>45510</v>
      </c>
      <c r="L1739" s="2" t="str">
        <f t="shared" si="140"/>
        <v>August 2024</v>
      </c>
      <c r="M1739" t="s">
        <v>13523</v>
      </c>
      <c r="N1739" t="s">
        <v>19506</v>
      </c>
      <c r="O1739" t="s">
        <v>23946</v>
      </c>
      <c r="P1739" t="s">
        <v>28921</v>
      </c>
    </row>
    <row r="1740" spans="1:16">
      <c r="A1740" t="s">
        <v>1748</v>
      </c>
      <c r="B1740" s="9" t="s">
        <v>29476</v>
      </c>
      <c r="C1740" s="9" t="s">
        <v>29055</v>
      </c>
      <c r="D1740" s="9" t="str">
        <f t="shared" si="136"/>
        <v>Tiffany Chapman</v>
      </c>
      <c r="E1740" t="s">
        <v>11783</v>
      </c>
      <c r="F1740" s="9" t="str">
        <f t="shared" si="137"/>
        <v>Bananas</v>
      </c>
      <c r="G1740" s="6">
        <v>50000</v>
      </c>
      <c r="H1740" s="11">
        <v>8</v>
      </c>
      <c r="I1740" s="6">
        <f t="shared" si="138"/>
        <v>400000</v>
      </c>
      <c r="J1740" s="9" t="str">
        <f t="shared" si="139"/>
        <v>High Value</v>
      </c>
      <c r="K1740" s="2">
        <v>45567</v>
      </c>
      <c r="L1740" s="2" t="str">
        <f t="shared" si="140"/>
        <v>October 2024</v>
      </c>
      <c r="M1740" t="s">
        <v>13524</v>
      </c>
      <c r="N1740" t="s">
        <v>19507</v>
      </c>
      <c r="O1740" t="s">
        <v>25394</v>
      </c>
      <c r="P1740" t="s">
        <v>28986</v>
      </c>
    </row>
    <row r="1741" spans="1:16">
      <c r="A1741" t="s">
        <v>1749</v>
      </c>
      <c r="B1741" s="9" t="s">
        <v>29103</v>
      </c>
      <c r="C1741" s="9" t="s">
        <v>29439</v>
      </c>
      <c r="D1741" s="9" t="str">
        <f t="shared" si="136"/>
        <v>Christopher Pena</v>
      </c>
      <c r="E1741" t="s">
        <v>11782</v>
      </c>
      <c r="F1741" s="9" t="str">
        <f t="shared" si="137"/>
        <v>Apples</v>
      </c>
      <c r="G1741" s="6">
        <v>15000</v>
      </c>
      <c r="H1741" s="11">
        <v>9</v>
      </c>
      <c r="I1741" s="6">
        <f t="shared" si="138"/>
        <v>135000</v>
      </c>
      <c r="J1741" s="9" t="str">
        <f t="shared" si="139"/>
        <v>Mid Value</v>
      </c>
      <c r="K1741" s="2">
        <v>45768</v>
      </c>
      <c r="L1741" s="2" t="str">
        <f t="shared" si="140"/>
        <v>April 2025</v>
      </c>
      <c r="M1741" t="s">
        <v>13525</v>
      </c>
      <c r="N1741" t="s">
        <v>19508</v>
      </c>
      <c r="O1741" t="s">
        <v>25395</v>
      </c>
      <c r="P1741" t="s">
        <v>28794</v>
      </c>
    </row>
    <row r="1742" spans="1:16">
      <c r="A1742" t="s">
        <v>1750</v>
      </c>
      <c r="B1742" s="9" t="s">
        <v>29129</v>
      </c>
      <c r="C1742" s="9" t="s">
        <v>29843</v>
      </c>
      <c r="D1742" s="9" t="str">
        <f t="shared" si="136"/>
        <v>Sarah Hawkins</v>
      </c>
      <c r="E1742" t="s">
        <v>11784</v>
      </c>
      <c r="F1742" s="9" t="str">
        <f t="shared" si="137"/>
        <v>Water Melon</v>
      </c>
      <c r="G1742" s="6">
        <v>30000</v>
      </c>
      <c r="H1742" s="11">
        <v>10</v>
      </c>
      <c r="I1742" s="6">
        <f t="shared" si="138"/>
        <v>300000</v>
      </c>
      <c r="J1742" s="9" t="str">
        <f t="shared" si="139"/>
        <v>High Value</v>
      </c>
      <c r="K1742" s="2">
        <v>45471</v>
      </c>
      <c r="L1742" s="2" t="str">
        <f t="shared" si="140"/>
        <v>June 2024</v>
      </c>
      <c r="M1742" t="s">
        <v>13526</v>
      </c>
      <c r="N1742" t="s">
        <v>19509</v>
      </c>
      <c r="O1742" t="s">
        <v>25396</v>
      </c>
      <c r="P1742" t="s">
        <v>28970</v>
      </c>
    </row>
    <row r="1743" spans="1:16">
      <c r="A1743" t="s">
        <v>1751</v>
      </c>
      <c r="B1743" s="9" t="s">
        <v>30020</v>
      </c>
      <c r="C1743" s="9" t="s">
        <v>29341</v>
      </c>
      <c r="D1743" s="9" t="str">
        <f t="shared" si="136"/>
        <v>Tristan Nelson</v>
      </c>
      <c r="E1743" t="s">
        <v>11782</v>
      </c>
      <c r="F1743" s="9" t="str">
        <f t="shared" si="137"/>
        <v>Apples</v>
      </c>
      <c r="G1743" s="6">
        <v>15000</v>
      </c>
      <c r="H1743" s="11">
        <v>10</v>
      </c>
      <c r="I1743" s="6">
        <f t="shared" si="138"/>
        <v>150000</v>
      </c>
      <c r="J1743" s="9" t="str">
        <f t="shared" si="139"/>
        <v>Mid Value</v>
      </c>
      <c r="K1743" s="2">
        <v>45654</v>
      </c>
      <c r="L1743" s="2" t="str">
        <f t="shared" si="140"/>
        <v>December 2024</v>
      </c>
      <c r="M1743" t="s">
        <v>13527</v>
      </c>
      <c r="N1743" t="s">
        <v>19510</v>
      </c>
      <c r="O1743" t="s">
        <v>25397</v>
      </c>
      <c r="P1743" t="s">
        <v>28811</v>
      </c>
    </row>
    <row r="1744" spans="1:16">
      <c r="A1744" t="s">
        <v>1752</v>
      </c>
      <c r="B1744" s="9" t="s">
        <v>29854</v>
      </c>
      <c r="C1744" s="9" t="s">
        <v>29065</v>
      </c>
      <c r="D1744" s="9" t="str">
        <f t="shared" si="136"/>
        <v>Kelsey Bennett</v>
      </c>
      <c r="E1744" t="s">
        <v>11782</v>
      </c>
      <c r="F1744" s="9" t="str">
        <f t="shared" si="137"/>
        <v>Apples</v>
      </c>
      <c r="G1744" s="6">
        <v>15000</v>
      </c>
      <c r="H1744" s="11">
        <v>10</v>
      </c>
      <c r="I1744" s="6">
        <f t="shared" si="138"/>
        <v>150000</v>
      </c>
      <c r="J1744" s="9" t="str">
        <f t="shared" si="139"/>
        <v>Mid Value</v>
      </c>
      <c r="K1744" s="2">
        <v>45649</v>
      </c>
      <c r="L1744" s="2" t="str">
        <f t="shared" si="140"/>
        <v>December 2024</v>
      </c>
      <c r="M1744" t="s">
        <v>13528</v>
      </c>
      <c r="N1744" t="s">
        <v>19511</v>
      </c>
      <c r="O1744" t="s">
        <v>25398</v>
      </c>
      <c r="P1744" t="s">
        <v>28886</v>
      </c>
    </row>
    <row r="1745" spans="1:16">
      <c r="A1745" t="s">
        <v>1753</v>
      </c>
      <c r="B1745" s="9" t="s">
        <v>29056</v>
      </c>
      <c r="C1745" s="9" t="s">
        <v>29014</v>
      </c>
      <c r="D1745" s="9" t="str">
        <f t="shared" si="136"/>
        <v>Joshua Allen</v>
      </c>
      <c r="E1745" t="s">
        <v>11783</v>
      </c>
      <c r="F1745" s="9" t="str">
        <f t="shared" si="137"/>
        <v>Bananas</v>
      </c>
      <c r="G1745" s="6">
        <v>50000</v>
      </c>
      <c r="H1745" s="11">
        <v>6</v>
      </c>
      <c r="I1745" s="6">
        <f t="shared" si="138"/>
        <v>300000</v>
      </c>
      <c r="J1745" s="9" t="str">
        <f t="shared" si="139"/>
        <v>High Value</v>
      </c>
      <c r="K1745" s="2">
        <v>45647</v>
      </c>
      <c r="L1745" s="2" t="str">
        <f t="shared" si="140"/>
        <v>December 2024</v>
      </c>
      <c r="M1745" t="s">
        <v>13529</v>
      </c>
      <c r="N1745" t="s">
        <v>19512</v>
      </c>
      <c r="O1745" t="s">
        <v>25399</v>
      </c>
      <c r="P1745" t="s">
        <v>28832</v>
      </c>
    </row>
    <row r="1746" spans="1:16">
      <c r="A1746" t="s">
        <v>1754</v>
      </c>
      <c r="B1746" s="9" t="s">
        <v>29111</v>
      </c>
      <c r="C1746" s="9" t="s">
        <v>29999</v>
      </c>
      <c r="D1746" s="9" t="str">
        <f t="shared" si="136"/>
        <v>Taylor Bryant</v>
      </c>
      <c r="E1746" t="s">
        <v>11784</v>
      </c>
      <c r="F1746" s="9" t="str">
        <f t="shared" si="137"/>
        <v>Water Melon</v>
      </c>
      <c r="G1746" s="6">
        <v>30000</v>
      </c>
      <c r="H1746" s="11">
        <v>9</v>
      </c>
      <c r="I1746" s="6">
        <f t="shared" si="138"/>
        <v>270000</v>
      </c>
      <c r="J1746" s="9" t="str">
        <f t="shared" si="139"/>
        <v>High Value</v>
      </c>
      <c r="K1746" s="2">
        <v>45456</v>
      </c>
      <c r="L1746" s="2" t="str">
        <f t="shared" si="140"/>
        <v>June 2024</v>
      </c>
      <c r="M1746" t="s">
        <v>13530</v>
      </c>
      <c r="N1746" t="s">
        <v>19513</v>
      </c>
      <c r="O1746" t="s">
        <v>25400</v>
      </c>
      <c r="P1746" t="s">
        <v>28851</v>
      </c>
    </row>
    <row r="1747" spans="1:16">
      <c r="A1747" t="s">
        <v>1755</v>
      </c>
      <c r="B1747" s="9" t="s">
        <v>29500</v>
      </c>
      <c r="C1747" s="9" t="s">
        <v>29337</v>
      </c>
      <c r="D1747" s="9" t="str">
        <f t="shared" si="136"/>
        <v>Nathan Howard</v>
      </c>
      <c r="E1747" t="s">
        <v>11786</v>
      </c>
      <c r="F1747" s="9" t="str">
        <f t="shared" si="137"/>
        <v>Pineapples</v>
      </c>
      <c r="G1747" s="6">
        <v>5000</v>
      </c>
      <c r="H1747" s="11">
        <v>6</v>
      </c>
      <c r="I1747" s="6">
        <f t="shared" si="138"/>
        <v>30000</v>
      </c>
      <c r="J1747" s="9" t="str">
        <f t="shared" si="139"/>
        <v>Low Value</v>
      </c>
      <c r="K1747" s="2">
        <v>45462</v>
      </c>
      <c r="L1747" s="2" t="str">
        <f t="shared" si="140"/>
        <v>June 2024</v>
      </c>
      <c r="M1747" t="s">
        <v>13531</v>
      </c>
      <c r="N1747" t="s">
        <v>19514</v>
      </c>
      <c r="O1747" t="s">
        <v>25401</v>
      </c>
      <c r="P1747" t="s">
        <v>28845</v>
      </c>
    </row>
    <row r="1748" spans="1:16">
      <c r="A1748" t="s">
        <v>1756</v>
      </c>
      <c r="B1748" s="9" t="s">
        <v>29326</v>
      </c>
      <c r="C1748" s="9" t="s">
        <v>29962</v>
      </c>
      <c r="D1748" s="9" t="str">
        <f t="shared" si="136"/>
        <v>Steven Pope</v>
      </c>
      <c r="E1748" t="s">
        <v>11786</v>
      </c>
      <c r="F1748" s="9" t="str">
        <f t="shared" si="137"/>
        <v>Pineapples</v>
      </c>
      <c r="G1748" s="6">
        <v>5000</v>
      </c>
      <c r="H1748" s="11">
        <v>9</v>
      </c>
      <c r="I1748" s="6">
        <f t="shared" si="138"/>
        <v>45000</v>
      </c>
      <c r="J1748" s="9" t="str">
        <f t="shared" si="139"/>
        <v>Low Value</v>
      </c>
      <c r="K1748" s="2">
        <v>45718</v>
      </c>
      <c r="L1748" s="2" t="str">
        <f t="shared" si="140"/>
        <v>March 2025</v>
      </c>
      <c r="M1748" t="s">
        <v>13532</v>
      </c>
      <c r="N1748" t="s">
        <v>19515</v>
      </c>
      <c r="O1748" t="s">
        <v>25402</v>
      </c>
      <c r="P1748" t="s">
        <v>28903</v>
      </c>
    </row>
    <row r="1749" spans="1:16">
      <c r="A1749" t="s">
        <v>1757</v>
      </c>
      <c r="B1749" s="9" t="s">
        <v>30059</v>
      </c>
      <c r="C1749" s="9" t="s">
        <v>29394</v>
      </c>
      <c r="D1749" s="9" t="str">
        <f t="shared" si="136"/>
        <v>Latasha Chavez</v>
      </c>
      <c r="E1749" t="s">
        <v>11783</v>
      </c>
      <c r="F1749" s="9" t="str">
        <f t="shared" si="137"/>
        <v>Bananas</v>
      </c>
      <c r="G1749" s="6">
        <v>50000</v>
      </c>
      <c r="H1749" s="11">
        <v>1</v>
      </c>
      <c r="I1749" s="6">
        <f t="shared" si="138"/>
        <v>50000</v>
      </c>
      <c r="J1749" s="9" t="str">
        <f t="shared" si="139"/>
        <v>High Value</v>
      </c>
      <c r="K1749" s="2">
        <v>45723</v>
      </c>
      <c r="L1749" s="2" t="str">
        <f t="shared" si="140"/>
        <v>March 2025</v>
      </c>
      <c r="M1749" t="s">
        <v>13533</v>
      </c>
      <c r="N1749" t="s">
        <v>19516</v>
      </c>
      <c r="O1749" t="s">
        <v>24985</v>
      </c>
      <c r="P1749" t="s">
        <v>28806</v>
      </c>
    </row>
    <row r="1750" spans="1:16">
      <c r="A1750" t="s">
        <v>1758</v>
      </c>
      <c r="B1750" s="9" t="s">
        <v>30060</v>
      </c>
      <c r="C1750" s="9" t="s">
        <v>29399</v>
      </c>
      <c r="D1750" s="9" t="str">
        <f t="shared" si="136"/>
        <v>Tabitha Martin</v>
      </c>
      <c r="E1750" t="s">
        <v>11783</v>
      </c>
      <c r="F1750" s="9" t="str">
        <f t="shared" si="137"/>
        <v>Bananas</v>
      </c>
      <c r="G1750" s="6">
        <v>50000</v>
      </c>
      <c r="H1750" s="11">
        <v>10</v>
      </c>
      <c r="I1750" s="6">
        <f t="shared" si="138"/>
        <v>500000</v>
      </c>
      <c r="J1750" s="9" t="str">
        <f t="shared" si="139"/>
        <v>High Value</v>
      </c>
      <c r="K1750" s="2">
        <v>45424</v>
      </c>
      <c r="L1750" s="2" t="str">
        <f t="shared" si="140"/>
        <v>May 2024</v>
      </c>
      <c r="M1750" t="s">
        <v>13534</v>
      </c>
      <c r="N1750" t="s">
        <v>19517</v>
      </c>
      <c r="O1750" t="s">
        <v>25403</v>
      </c>
      <c r="P1750" t="s">
        <v>28909</v>
      </c>
    </row>
    <row r="1751" spans="1:16">
      <c r="A1751" t="s">
        <v>1759</v>
      </c>
      <c r="B1751" s="9" t="s">
        <v>29432</v>
      </c>
      <c r="C1751" s="9" t="s">
        <v>30061</v>
      </c>
      <c r="D1751" s="9" t="str">
        <f t="shared" si="136"/>
        <v>Troy Reilly</v>
      </c>
      <c r="E1751" t="s">
        <v>11785</v>
      </c>
      <c r="F1751" s="9" t="str">
        <f t="shared" si="137"/>
        <v>Orange</v>
      </c>
      <c r="G1751" s="6">
        <v>12000</v>
      </c>
      <c r="H1751" s="11">
        <v>5</v>
      </c>
      <c r="I1751" s="6">
        <f t="shared" si="138"/>
        <v>60000</v>
      </c>
      <c r="J1751" s="9" t="str">
        <f t="shared" si="139"/>
        <v>Low Value</v>
      </c>
      <c r="K1751" s="2">
        <v>45668</v>
      </c>
      <c r="L1751" s="2" t="str">
        <f t="shared" si="140"/>
        <v>January 2025</v>
      </c>
      <c r="M1751" t="s">
        <v>13535</v>
      </c>
      <c r="N1751" t="s">
        <v>19518</v>
      </c>
      <c r="O1751" t="s">
        <v>25404</v>
      </c>
      <c r="P1751" t="s">
        <v>28823</v>
      </c>
    </row>
    <row r="1752" spans="1:16">
      <c r="A1752" t="s">
        <v>1760</v>
      </c>
      <c r="B1752" s="9" t="s">
        <v>29411</v>
      </c>
      <c r="C1752" s="9" t="s">
        <v>29269</v>
      </c>
      <c r="D1752" s="9" t="str">
        <f t="shared" si="136"/>
        <v>Frank Long</v>
      </c>
      <c r="E1752" t="s">
        <v>11786</v>
      </c>
      <c r="F1752" s="9" t="str">
        <f t="shared" si="137"/>
        <v>Pineapples</v>
      </c>
      <c r="G1752" s="6">
        <v>5000</v>
      </c>
      <c r="H1752" s="11">
        <v>7</v>
      </c>
      <c r="I1752" s="6">
        <f t="shared" si="138"/>
        <v>35000</v>
      </c>
      <c r="J1752" s="9" t="str">
        <f t="shared" si="139"/>
        <v>Low Value</v>
      </c>
      <c r="K1752" s="2">
        <v>45567</v>
      </c>
      <c r="L1752" s="2" t="str">
        <f t="shared" si="140"/>
        <v>October 2024</v>
      </c>
      <c r="M1752" t="s">
        <v>13536</v>
      </c>
      <c r="N1752" t="s">
        <v>19519</v>
      </c>
      <c r="O1752" t="s">
        <v>25405</v>
      </c>
      <c r="P1752" t="s">
        <v>28753</v>
      </c>
    </row>
    <row r="1753" spans="1:16">
      <c r="A1753" t="s">
        <v>1761</v>
      </c>
      <c r="B1753" s="9" t="s">
        <v>29150</v>
      </c>
      <c r="C1753" s="9" t="s">
        <v>29032</v>
      </c>
      <c r="D1753" s="9" t="str">
        <f t="shared" si="136"/>
        <v>Charles Scott</v>
      </c>
      <c r="E1753" t="s">
        <v>11782</v>
      </c>
      <c r="F1753" s="9" t="str">
        <f t="shared" si="137"/>
        <v>Apples</v>
      </c>
      <c r="G1753" s="6">
        <v>15000</v>
      </c>
      <c r="H1753" s="11">
        <v>9</v>
      </c>
      <c r="I1753" s="6">
        <f t="shared" si="138"/>
        <v>135000</v>
      </c>
      <c r="J1753" s="9" t="str">
        <f t="shared" si="139"/>
        <v>Mid Value</v>
      </c>
      <c r="K1753" s="2">
        <v>45587</v>
      </c>
      <c r="L1753" s="2" t="str">
        <f t="shared" si="140"/>
        <v>October 2024</v>
      </c>
      <c r="M1753" t="s">
        <v>13537</v>
      </c>
      <c r="N1753" t="s">
        <v>19520</v>
      </c>
      <c r="O1753" t="s">
        <v>25406</v>
      </c>
      <c r="P1753" t="s">
        <v>28985</v>
      </c>
    </row>
    <row r="1754" spans="1:16">
      <c r="A1754" t="s">
        <v>1762</v>
      </c>
      <c r="B1754" s="9" t="s">
        <v>29024</v>
      </c>
      <c r="C1754" s="9" t="s">
        <v>30062</v>
      </c>
      <c r="D1754" s="9" t="str">
        <f t="shared" si="136"/>
        <v>William Villanueva</v>
      </c>
      <c r="E1754" t="s">
        <v>11783</v>
      </c>
      <c r="F1754" s="9" t="str">
        <f t="shared" si="137"/>
        <v>Bananas</v>
      </c>
      <c r="G1754" s="6">
        <v>50000</v>
      </c>
      <c r="H1754" s="11">
        <v>3</v>
      </c>
      <c r="I1754" s="6">
        <f t="shared" si="138"/>
        <v>150000</v>
      </c>
      <c r="J1754" s="9" t="str">
        <f t="shared" si="139"/>
        <v>High Value</v>
      </c>
      <c r="K1754" s="2">
        <v>45465</v>
      </c>
      <c r="L1754" s="2" t="str">
        <f t="shared" si="140"/>
        <v>June 2024</v>
      </c>
      <c r="M1754" t="s">
        <v>13538</v>
      </c>
      <c r="N1754" t="s">
        <v>19521</v>
      </c>
      <c r="O1754" t="s">
        <v>25407</v>
      </c>
      <c r="P1754" t="s">
        <v>28817</v>
      </c>
    </row>
    <row r="1755" spans="1:16">
      <c r="A1755" t="s">
        <v>1763</v>
      </c>
      <c r="B1755" s="9" t="s">
        <v>29597</v>
      </c>
      <c r="C1755" s="9" t="s">
        <v>29021</v>
      </c>
      <c r="D1755" s="9" t="str">
        <f t="shared" si="136"/>
        <v>Dawn Williams</v>
      </c>
      <c r="E1755" t="s">
        <v>11785</v>
      </c>
      <c r="F1755" s="9" t="str">
        <f t="shared" si="137"/>
        <v>Orange</v>
      </c>
      <c r="G1755" s="6">
        <v>12000</v>
      </c>
      <c r="H1755" s="11">
        <v>7</v>
      </c>
      <c r="I1755" s="6">
        <f t="shared" si="138"/>
        <v>84000</v>
      </c>
      <c r="J1755" s="9" t="str">
        <f t="shared" si="139"/>
        <v>Low Value</v>
      </c>
      <c r="K1755" s="2">
        <v>45682</v>
      </c>
      <c r="L1755" s="2" t="str">
        <f t="shared" si="140"/>
        <v>January 2025</v>
      </c>
      <c r="M1755" t="s">
        <v>13539</v>
      </c>
      <c r="N1755" t="s">
        <v>19522</v>
      </c>
      <c r="O1755" t="s">
        <v>25408</v>
      </c>
      <c r="P1755" t="s">
        <v>28868</v>
      </c>
    </row>
    <row r="1756" spans="1:16">
      <c r="A1756" t="s">
        <v>1764</v>
      </c>
      <c r="B1756" s="9" t="s">
        <v>29453</v>
      </c>
      <c r="C1756" s="9" t="s">
        <v>29066</v>
      </c>
      <c r="D1756" s="9" t="str">
        <f t="shared" si="136"/>
        <v>Travis Bowen</v>
      </c>
      <c r="E1756" t="s">
        <v>11782</v>
      </c>
      <c r="F1756" s="9" t="str">
        <f t="shared" si="137"/>
        <v>Apples</v>
      </c>
      <c r="G1756" s="6">
        <v>15000</v>
      </c>
      <c r="H1756" s="11">
        <v>4</v>
      </c>
      <c r="I1756" s="6">
        <f t="shared" si="138"/>
        <v>60000</v>
      </c>
      <c r="J1756" s="9" t="str">
        <f t="shared" si="139"/>
        <v>Mid Value</v>
      </c>
      <c r="K1756" s="2">
        <v>45720</v>
      </c>
      <c r="L1756" s="2" t="str">
        <f t="shared" si="140"/>
        <v>March 2025</v>
      </c>
      <c r="M1756" t="s">
        <v>13540</v>
      </c>
      <c r="N1756" t="s">
        <v>19523</v>
      </c>
      <c r="O1756" t="s">
        <v>25409</v>
      </c>
      <c r="P1756" t="s">
        <v>28832</v>
      </c>
    </row>
    <row r="1757" spans="1:16">
      <c r="A1757" t="s">
        <v>1765</v>
      </c>
      <c r="B1757" s="9" t="s">
        <v>29411</v>
      </c>
      <c r="C1757" s="9" t="s">
        <v>30063</v>
      </c>
      <c r="D1757" s="9" t="str">
        <f t="shared" si="136"/>
        <v>Frank Chambers</v>
      </c>
      <c r="E1757" t="s">
        <v>11784</v>
      </c>
      <c r="F1757" s="9" t="str">
        <f t="shared" si="137"/>
        <v>Water Melon</v>
      </c>
      <c r="G1757" s="6">
        <v>30000</v>
      </c>
      <c r="H1757" s="11">
        <v>3</v>
      </c>
      <c r="I1757" s="6">
        <f t="shared" si="138"/>
        <v>90000</v>
      </c>
      <c r="J1757" s="9" t="str">
        <f t="shared" si="139"/>
        <v>High Value</v>
      </c>
      <c r="K1757" s="2">
        <v>45444</v>
      </c>
      <c r="L1757" s="2" t="str">
        <f t="shared" si="140"/>
        <v>June 2024</v>
      </c>
      <c r="M1757" t="s">
        <v>13541</v>
      </c>
      <c r="N1757" t="s">
        <v>19524</v>
      </c>
      <c r="O1757" t="s">
        <v>25410</v>
      </c>
      <c r="P1757" t="s">
        <v>28765</v>
      </c>
    </row>
    <row r="1758" spans="1:16">
      <c r="A1758" t="s">
        <v>1766</v>
      </c>
      <c r="B1758" s="9" t="s">
        <v>29170</v>
      </c>
      <c r="C1758" s="9" t="s">
        <v>29204</v>
      </c>
      <c r="D1758" s="9" t="str">
        <f t="shared" si="136"/>
        <v>Jackson Fletcher</v>
      </c>
      <c r="E1758" t="s">
        <v>11785</v>
      </c>
      <c r="F1758" s="9" t="str">
        <f t="shared" si="137"/>
        <v>Orange</v>
      </c>
      <c r="G1758" s="6">
        <v>12000</v>
      </c>
      <c r="H1758" s="11">
        <v>4</v>
      </c>
      <c r="I1758" s="6">
        <f t="shared" si="138"/>
        <v>48000</v>
      </c>
      <c r="J1758" s="9" t="str">
        <f t="shared" si="139"/>
        <v>Low Value</v>
      </c>
      <c r="K1758" s="2">
        <v>45695</v>
      </c>
      <c r="L1758" s="2" t="str">
        <f t="shared" si="140"/>
        <v>February 2025</v>
      </c>
      <c r="M1758" t="s">
        <v>13542</v>
      </c>
      <c r="N1758" t="s">
        <v>19525</v>
      </c>
      <c r="O1758" t="s">
        <v>24636</v>
      </c>
      <c r="P1758" t="s">
        <v>28940</v>
      </c>
    </row>
    <row r="1759" spans="1:16">
      <c r="A1759" t="s">
        <v>1767</v>
      </c>
      <c r="B1759" s="9" t="s">
        <v>30064</v>
      </c>
      <c r="C1759" s="9" t="s">
        <v>29728</v>
      </c>
      <c r="D1759" s="9" t="str">
        <f t="shared" si="136"/>
        <v>Wesley Wagner</v>
      </c>
      <c r="E1759" t="s">
        <v>11783</v>
      </c>
      <c r="F1759" s="9" t="str">
        <f t="shared" si="137"/>
        <v>Bananas</v>
      </c>
      <c r="G1759" s="6">
        <v>50000</v>
      </c>
      <c r="H1759" s="11">
        <v>5</v>
      </c>
      <c r="I1759" s="6">
        <f t="shared" si="138"/>
        <v>250000</v>
      </c>
      <c r="J1759" s="9" t="str">
        <f t="shared" si="139"/>
        <v>High Value</v>
      </c>
      <c r="K1759" s="2">
        <v>45558</v>
      </c>
      <c r="L1759" s="2" t="str">
        <f t="shared" si="140"/>
        <v>September 2024</v>
      </c>
      <c r="M1759" t="s">
        <v>13543</v>
      </c>
      <c r="N1759" t="s">
        <v>19526</v>
      </c>
      <c r="O1759" t="s">
        <v>25411</v>
      </c>
      <c r="P1759" t="s">
        <v>28873</v>
      </c>
    </row>
    <row r="1760" spans="1:16">
      <c r="A1760" t="s">
        <v>1768</v>
      </c>
      <c r="B1760" s="9" t="s">
        <v>29768</v>
      </c>
      <c r="C1760" s="9" t="s">
        <v>30065</v>
      </c>
      <c r="D1760" s="9" t="str">
        <f t="shared" si="136"/>
        <v>Robin Welch</v>
      </c>
      <c r="E1760" t="s">
        <v>11785</v>
      </c>
      <c r="F1760" s="9" t="str">
        <f t="shared" si="137"/>
        <v>Orange</v>
      </c>
      <c r="G1760" s="6">
        <v>12000</v>
      </c>
      <c r="H1760" s="11">
        <v>7</v>
      </c>
      <c r="I1760" s="6">
        <f t="shared" si="138"/>
        <v>84000</v>
      </c>
      <c r="J1760" s="9" t="str">
        <f t="shared" si="139"/>
        <v>Low Value</v>
      </c>
      <c r="K1760" s="2">
        <v>45649</v>
      </c>
      <c r="L1760" s="2" t="str">
        <f t="shared" si="140"/>
        <v>December 2024</v>
      </c>
      <c r="M1760" t="s">
        <v>13544</v>
      </c>
      <c r="N1760" t="s">
        <v>19527</v>
      </c>
      <c r="O1760" t="s">
        <v>25412</v>
      </c>
      <c r="P1760" t="s">
        <v>28975</v>
      </c>
    </row>
    <row r="1761" spans="1:16">
      <c r="A1761" t="s">
        <v>1769</v>
      </c>
      <c r="B1761" s="9" t="s">
        <v>29035</v>
      </c>
      <c r="C1761" s="9" t="s">
        <v>29120</v>
      </c>
      <c r="D1761" s="9" t="str">
        <f t="shared" si="136"/>
        <v>Robert Arnold</v>
      </c>
      <c r="E1761" t="s">
        <v>11783</v>
      </c>
      <c r="F1761" s="9" t="str">
        <f t="shared" si="137"/>
        <v>Bananas</v>
      </c>
      <c r="G1761" s="6">
        <v>50000</v>
      </c>
      <c r="H1761" s="11">
        <v>5</v>
      </c>
      <c r="I1761" s="6">
        <f t="shared" si="138"/>
        <v>250000</v>
      </c>
      <c r="J1761" s="9" t="str">
        <f t="shared" si="139"/>
        <v>High Value</v>
      </c>
      <c r="K1761" s="2">
        <v>45433</v>
      </c>
      <c r="L1761" s="2" t="str">
        <f t="shared" si="140"/>
        <v>May 2024</v>
      </c>
      <c r="M1761" t="s">
        <v>13545</v>
      </c>
      <c r="N1761" t="s">
        <v>19528</v>
      </c>
      <c r="O1761" t="s">
        <v>25413</v>
      </c>
      <c r="P1761" t="s">
        <v>28863</v>
      </c>
    </row>
    <row r="1762" spans="1:16">
      <c r="A1762" t="s">
        <v>1770</v>
      </c>
      <c r="B1762" s="9" t="s">
        <v>29074</v>
      </c>
      <c r="C1762" s="9" t="s">
        <v>29032</v>
      </c>
      <c r="D1762" s="9" t="str">
        <f t="shared" si="136"/>
        <v>Mark Scott</v>
      </c>
      <c r="E1762" t="s">
        <v>11784</v>
      </c>
      <c r="F1762" s="9" t="str">
        <f t="shared" si="137"/>
        <v>Water Melon</v>
      </c>
      <c r="G1762" s="6">
        <v>30000</v>
      </c>
      <c r="H1762" s="11">
        <v>9</v>
      </c>
      <c r="I1762" s="6">
        <f t="shared" si="138"/>
        <v>270000</v>
      </c>
      <c r="J1762" s="9" t="str">
        <f t="shared" si="139"/>
        <v>High Value</v>
      </c>
      <c r="K1762" s="2">
        <v>45769</v>
      </c>
      <c r="L1762" s="2" t="str">
        <f t="shared" si="140"/>
        <v>April 2025</v>
      </c>
      <c r="M1762" t="s">
        <v>13546</v>
      </c>
      <c r="N1762" t="s">
        <v>19529</v>
      </c>
      <c r="O1762" t="s">
        <v>25414</v>
      </c>
      <c r="P1762" t="s">
        <v>28986</v>
      </c>
    </row>
    <row r="1763" spans="1:16">
      <c r="A1763" t="s">
        <v>1771</v>
      </c>
      <c r="B1763" s="9" t="s">
        <v>30066</v>
      </c>
      <c r="C1763" s="9" t="s">
        <v>29193</v>
      </c>
      <c r="D1763" s="9" t="str">
        <f t="shared" si="136"/>
        <v>Mariah Moss</v>
      </c>
      <c r="E1763" t="s">
        <v>11785</v>
      </c>
      <c r="F1763" s="9" t="str">
        <f t="shared" si="137"/>
        <v>Orange</v>
      </c>
      <c r="G1763" s="6">
        <v>12000</v>
      </c>
      <c r="H1763" s="11">
        <v>1</v>
      </c>
      <c r="I1763" s="6">
        <f t="shared" si="138"/>
        <v>12000</v>
      </c>
      <c r="J1763" s="9" t="str">
        <f t="shared" si="139"/>
        <v>Low Value</v>
      </c>
      <c r="K1763" s="2">
        <v>45661</v>
      </c>
      <c r="L1763" s="2" t="str">
        <f t="shared" si="140"/>
        <v>January 2025</v>
      </c>
      <c r="M1763" t="s">
        <v>13547</v>
      </c>
      <c r="N1763" t="s">
        <v>19530</v>
      </c>
      <c r="O1763" t="s">
        <v>25415</v>
      </c>
      <c r="P1763" t="s">
        <v>28878</v>
      </c>
    </row>
    <row r="1764" spans="1:16">
      <c r="A1764" t="s">
        <v>1772</v>
      </c>
      <c r="B1764" s="9" t="s">
        <v>29432</v>
      </c>
      <c r="C1764" s="9" t="s">
        <v>30067</v>
      </c>
      <c r="D1764" s="9" t="str">
        <f t="shared" si="136"/>
        <v>Troy Santana</v>
      </c>
      <c r="E1764" t="s">
        <v>11784</v>
      </c>
      <c r="F1764" s="9" t="str">
        <f t="shared" si="137"/>
        <v>Water Melon</v>
      </c>
      <c r="G1764" s="6">
        <v>30000</v>
      </c>
      <c r="H1764" s="11">
        <v>10</v>
      </c>
      <c r="I1764" s="6">
        <f t="shared" si="138"/>
        <v>300000</v>
      </c>
      <c r="J1764" s="9" t="str">
        <f t="shared" si="139"/>
        <v>High Value</v>
      </c>
      <c r="K1764" s="2">
        <v>45716</v>
      </c>
      <c r="L1764" s="2" t="str">
        <f t="shared" si="140"/>
        <v>February 2025</v>
      </c>
      <c r="M1764" t="s">
        <v>13548</v>
      </c>
      <c r="N1764" t="s">
        <v>19531</v>
      </c>
      <c r="O1764" t="s">
        <v>25416</v>
      </c>
      <c r="P1764" t="s">
        <v>28870</v>
      </c>
    </row>
    <row r="1765" spans="1:16">
      <c r="A1765" t="s">
        <v>1773</v>
      </c>
      <c r="B1765" s="9" t="s">
        <v>29900</v>
      </c>
      <c r="C1765" s="9" t="s">
        <v>29106</v>
      </c>
      <c r="D1765" s="9" t="str">
        <f t="shared" si="136"/>
        <v>Krista Johnson</v>
      </c>
      <c r="E1765" t="s">
        <v>11785</v>
      </c>
      <c r="F1765" s="9" t="str">
        <f t="shared" si="137"/>
        <v>Orange</v>
      </c>
      <c r="G1765" s="6">
        <v>12000</v>
      </c>
      <c r="H1765" s="11">
        <v>6</v>
      </c>
      <c r="I1765" s="6">
        <f t="shared" si="138"/>
        <v>72000</v>
      </c>
      <c r="J1765" s="9" t="str">
        <f t="shared" si="139"/>
        <v>Low Value</v>
      </c>
      <c r="K1765" s="2">
        <v>45536</v>
      </c>
      <c r="L1765" s="2" t="str">
        <f t="shared" si="140"/>
        <v>September 2024</v>
      </c>
      <c r="M1765" t="s">
        <v>13549</v>
      </c>
      <c r="N1765" t="s">
        <v>19532</v>
      </c>
      <c r="O1765" t="s">
        <v>25417</v>
      </c>
      <c r="P1765" t="s">
        <v>28878</v>
      </c>
    </row>
    <row r="1766" spans="1:16">
      <c r="A1766" t="s">
        <v>1774</v>
      </c>
      <c r="B1766" s="9" t="s">
        <v>29060</v>
      </c>
      <c r="C1766" s="9" t="s">
        <v>29399</v>
      </c>
      <c r="D1766" s="9" t="str">
        <f t="shared" si="136"/>
        <v>Anthony Martin</v>
      </c>
      <c r="E1766" t="s">
        <v>11785</v>
      </c>
      <c r="F1766" s="9" t="str">
        <f t="shared" si="137"/>
        <v>Orange</v>
      </c>
      <c r="G1766" s="6">
        <v>12000</v>
      </c>
      <c r="H1766" s="11">
        <v>3</v>
      </c>
      <c r="I1766" s="6">
        <f t="shared" si="138"/>
        <v>36000</v>
      </c>
      <c r="J1766" s="9" t="str">
        <f t="shared" si="139"/>
        <v>Low Value</v>
      </c>
      <c r="K1766" s="2">
        <v>45657</v>
      </c>
      <c r="L1766" s="2" t="str">
        <f t="shared" si="140"/>
        <v>December 2024</v>
      </c>
      <c r="M1766" t="s">
        <v>13550</v>
      </c>
      <c r="N1766" t="s">
        <v>19533</v>
      </c>
      <c r="O1766" t="s">
        <v>25418</v>
      </c>
      <c r="P1766" t="s">
        <v>28826</v>
      </c>
    </row>
    <row r="1767" spans="1:16">
      <c r="A1767" t="s">
        <v>1775</v>
      </c>
      <c r="B1767" s="9" t="s">
        <v>29163</v>
      </c>
      <c r="C1767" s="9" t="s">
        <v>29427</v>
      </c>
      <c r="D1767" s="9" t="str">
        <f t="shared" si="136"/>
        <v>Monica Ramirez</v>
      </c>
      <c r="E1767" t="s">
        <v>11786</v>
      </c>
      <c r="F1767" s="9" t="str">
        <f t="shared" si="137"/>
        <v>Pineapples</v>
      </c>
      <c r="G1767" s="6">
        <v>5000</v>
      </c>
      <c r="H1767" s="11">
        <v>2</v>
      </c>
      <c r="I1767" s="6">
        <f t="shared" si="138"/>
        <v>10000</v>
      </c>
      <c r="J1767" s="9" t="str">
        <f t="shared" si="139"/>
        <v>Low Value</v>
      </c>
      <c r="K1767" s="2">
        <v>45610</v>
      </c>
      <c r="L1767" s="2" t="str">
        <f t="shared" si="140"/>
        <v>November 2024</v>
      </c>
      <c r="M1767" t="s">
        <v>13551</v>
      </c>
      <c r="N1767" t="s">
        <v>19534</v>
      </c>
      <c r="O1767" t="s">
        <v>25419</v>
      </c>
      <c r="P1767" t="s">
        <v>28841</v>
      </c>
    </row>
    <row r="1768" spans="1:16">
      <c r="A1768" t="s">
        <v>1776</v>
      </c>
      <c r="B1768" s="9" t="s">
        <v>29351</v>
      </c>
      <c r="C1768" s="9" t="s">
        <v>29106</v>
      </c>
      <c r="D1768" s="9" t="str">
        <f t="shared" si="136"/>
        <v>Joel Johnson</v>
      </c>
      <c r="E1768" t="s">
        <v>11786</v>
      </c>
      <c r="F1768" s="9" t="str">
        <f t="shared" si="137"/>
        <v>Pineapples</v>
      </c>
      <c r="G1768" s="6">
        <v>5000</v>
      </c>
      <c r="H1768" s="11">
        <v>5</v>
      </c>
      <c r="I1768" s="6">
        <f t="shared" si="138"/>
        <v>25000</v>
      </c>
      <c r="J1768" s="9" t="str">
        <f t="shared" si="139"/>
        <v>Low Value</v>
      </c>
      <c r="K1768" s="2">
        <v>45430</v>
      </c>
      <c r="L1768" s="2" t="str">
        <f t="shared" si="140"/>
        <v>May 2024</v>
      </c>
      <c r="M1768" t="s">
        <v>13552</v>
      </c>
      <c r="N1768" t="s">
        <v>19535</v>
      </c>
      <c r="O1768" t="s">
        <v>25420</v>
      </c>
      <c r="P1768" t="s">
        <v>28903</v>
      </c>
    </row>
    <row r="1769" spans="1:16">
      <c r="A1769" t="s">
        <v>1777</v>
      </c>
      <c r="B1769" s="9" t="s">
        <v>29103</v>
      </c>
      <c r="C1769" s="9" t="s">
        <v>29620</v>
      </c>
      <c r="D1769" s="9" t="str">
        <f t="shared" si="136"/>
        <v>Christopher Wells</v>
      </c>
      <c r="E1769" t="s">
        <v>11786</v>
      </c>
      <c r="F1769" s="9" t="str">
        <f t="shared" si="137"/>
        <v>Pineapples</v>
      </c>
      <c r="G1769" s="6">
        <v>5000</v>
      </c>
      <c r="H1769" s="11">
        <v>2</v>
      </c>
      <c r="I1769" s="6">
        <f t="shared" si="138"/>
        <v>10000</v>
      </c>
      <c r="J1769" s="9" t="str">
        <f t="shared" si="139"/>
        <v>Low Value</v>
      </c>
      <c r="K1769" s="2">
        <v>45489</v>
      </c>
      <c r="L1769" s="2" t="str">
        <f t="shared" si="140"/>
        <v>July 2024</v>
      </c>
      <c r="M1769" t="s">
        <v>13553</v>
      </c>
      <c r="N1769" t="s">
        <v>19536</v>
      </c>
      <c r="O1769" t="s">
        <v>25421</v>
      </c>
      <c r="P1769" t="s">
        <v>28809</v>
      </c>
    </row>
    <row r="1770" spans="1:16">
      <c r="A1770" t="s">
        <v>1778</v>
      </c>
      <c r="B1770" s="9" t="s">
        <v>29880</v>
      </c>
      <c r="C1770" s="9" t="s">
        <v>30068</v>
      </c>
      <c r="D1770" s="9" t="str">
        <f t="shared" si="136"/>
        <v>Peggy Livingston</v>
      </c>
      <c r="E1770" t="s">
        <v>11786</v>
      </c>
      <c r="F1770" s="9" t="str">
        <f t="shared" si="137"/>
        <v>Pineapples</v>
      </c>
      <c r="G1770" s="6">
        <v>5000</v>
      </c>
      <c r="H1770" s="11">
        <v>7</v>
      </c>
      <c r="I1770" s="6">
        <f t="shared" si="138"/>
        <v>35000</v>
      </c>
      <c r="J1770" s="9" t="str">
        <f t="shared" si="139"/>
        <v>Low Value</v>
      </c>
      <c r="K1770" s="2">
        <v>45470</v>
      </c>
      <c r="L1770" s="2" t="str">
        <f t="shared" si="140"/>
        <v>June 2024</v>
      </c>
      <c r="M1770" t="s">
        <v>13554</v>
      </c>
      <c r="N1770" t="s">
        <v>19537</v>
      </c>
      <c r="O1770" t="s">
        <v>25422</v>
      </c>
      <c r="P1770" t="s">
        <v>28761</v>
      </c>
    </row>
    <row r="1771" spans="1:16">
      <c r="A1771" t="s">
        <v>1779</v>
      </c>
      <c r="B1771" s="9" t="s">
        <v>29300</v>
      </c>
      <c r="C1771" s="9" t="s">
        <v>29016</v>
      </c>
      <c r="D1771" s="9" t="str">
        <f t="shared" si="136"/>
        <v>Jesse Smith</v>
      </c>
      <c r="E1771" t="s">
        <v>11785</v>
      </c>
      <c r="F1771" s="9" t="str">
        <f t="shared" si="137"/>
        <v>Orange</v>
      </c>
      <c r="G1771" s="6">
        <v>12000</v>
      </c>
      <c r="H1771" s="11">
        <v>4</v>
      </c>
      <c r="I1771" s="6">
        <f t="shared" si="138"/>
        <v>48000</v>
      </c>
      <c r="J1771" s="9" t="str">
        <f t="shared" si="139"/>
        <v>Low Value</v>
      </c>
      <c r="K1771" s="2">
        <v>45574</v>
      </c>
      <c r="L1771" s="2" t="str">
        <f t="shared" si="140"/>
        <v>October 2024</v>
      </c>
      <c r="M1771" t="s">
        <v>13555</v>
      </c>
      <c r="N1771" t="s">
        <v>19538</v>
      </c>
      <c r="O1771" t="s">
        <v>24887</v>
      </c>
      <c r="P1771" t="s">
        <v>28892</v>
      </c>
    </row>
    <row r="1772" spans="1:16">
      <c r="A1772" t="s">
        <v>1780</v>
      </c>
      <c r="B1772" s="9" t="s">
        <v>29799</v>
      </c>
      <c r="C1772" s="9" t="s">
        <v>29081</v>
      </c>
      <c r="D1772" s="9" t="str">
        <f t="shared" si="136"/>
        <v>Evan Wallace</v>
      </c>
      <c r="E1772" t="s">
        <v>11784</v>
      </c>
      <c r="F1772" s="9" t="str">
        <f t="shared" si="137"/>
        <v>Water Melon</v>
      </c>
      <c r="G1772" s="6">
        <v>30000</v>
      </c>
      <c r="H1772" s="11">
        <v>8</v>
      </c>
      <c r="I1772" s="6">
        <f t="shared" si="138"/>
        <v>240000</v>
      </c>
      <c r="J1772" s="9" t="str">
        <f t="shared" si="139"/>
        <v>High Value</v>
      </c>
      <c r="K1772" s="2">
        <v>45568</v>
      </c>
      <c r="L1772" s="2" t="str">
        <f t="shared" si="140"/>
        <v>October 2024</v>
      </c>
      <c r="M1772" t="s">
        <v>13556</v>
      </c>
      <c r="N1772" t="s">
        <v>19539</v>
      </c>
      <c r="O1772" t="s">
        <v>25423</v>
      </c>
      <c r="P1772" t="s">
        <v>28962</v>
      </c>
    </row>
    <row r="1773" spans="1:16">
      <c r="A1773" t="s">
        <v>1781</v>
      </c>
      <c r="B1773" s="9" t="s">
        <v>29616</v>
      </c>
      <c r="C1773" s="9" t="s">
        <v>30069</v>
      </c>
      <c r="D1773" s="9" t="str">
        <f t="shared" si="136"/>
        <v>Michelle Burch</v>
      </c>
      <c r="E1773" t="s">
        <v>11782</v>
      </c>
      <c r="F1773" s="9" t="str">
        <f t="shared" si="137"/>
        <v>Apples</v>
      </c>
      <c r="G1773" s="6">
        <v>15000</v>
      </c>
      <c r="H1773" s="11">
        <v>8</v>
      </c>
      <c r="I1773" s="6">
        <f t="shared" si="138"/>
        <v>120000</v>
      </c>
      <c r="J1773" s="9" t="str">
        <f t="shared" si="139"/>
        <v>Mid Value</v>
      </c>
      <c r="K1773" s="2">
        <v>45684</v>
      </c>
      <c r="L1773" s="2" t="str">
        <f t="shared" si="140"/>
        <v>January 2025</v>
      </c>
      <c r="M1773" t="s">
        <v>13557</v>
      </c>
      <c r="N1773" t="s">
        <v>19540</v>
      </c>
      <c r="O1773" t="s">
        <v>25424</v>
      </c>
      <c r="P1773" t="s">
        <v>28786</v>
      </c>
    </row>
    <row r="1774" spans="1:16">
      <c r="A1774" t="s">
        <v>1782</v>
      </c>
      <c r="B1774" s="9" t="s">
        <v>29323</v>
      </c>
      <c r="C1774" s="9" t="s">
        <v>29040</v>
      </c>
      <c r="D1774" s="9" t="str">
        <f t="shared" si="136"/>
        <v>Shannon Hall</v>
      </c>
      <c r="E1774" t="s">
        <v>11782</v>
      </c>
      <c r="F1774" s="9" t="str">
        <f t="shared" si="137"/>
        <v>Apples</v>
      </c>
      <c r="G1774" s="6">
        <v>15000</v>
      </c>
      <c r="H1774" s="11">
        <v>6</v>
      </c>
      <c r="I1774" s="6">
        <f t="shared" si="138"/>
        <v>90000</v>
      </c>
      <c r="J1774" s="9" t="str">
        <f t="shared" si="139"/>
        <v>Mid Value</v>
      </c>
      <c r="K1774" s="2">
        <v>45723</v>
      </c>
      <c r="L1774" s="2" t="str">
        <f t="shared" si="140"/>
        <v>March 2025</v>
      </c>
      <c r="M1774" t="s">
        <v>13558</v>
      </c>
      <c r="N1774" t="s">
        <v>19541</v>
      </c>
      <c r="O1774" t="s">
        <v>25425</v>
      </c>
      <c r="P1774" t="s">
        <v>28978</v>
      </c>
    </row>
    <row r="1775" spans="1:16">
      <c r="A1775" t="s">
        <v>1783</v>
      </c>
      <c r="B1775" s="9" t="s">
        <v>29433</v>
      </c>
      <c r="C1775" s="9" t="s">
        <v>29207</v>
      </c>
      <c r="D1775" s="9" t="str">
        <f t="shared" si="136"/>
        <v>Heather Miller</v>
      </c>
      <c r="E1775" t="s">
        <v>11783</v>
      </c>
      <c r="F1775" s="9" t="str">
        <f t="shared" si="137"/>
        <v>Bananas</v>
      </c>
      <c r="G1775" s="6">
        <v>50000</v>
      </c>
      <c r="H1775" s="11">
        <v>5</v>
      </c>
      <c r="I1775" s="6">
        <f t="shared" si="138"/>
        <v>250000</v>
      </c>
      <c r="J1775" s="9" t="str">
        <f t="shared" si="139"/>
        <v>High Value</v>
      </c>
      <c r="K1775" s="2">
        <v>45623</v>
      </c>
      <c r="L1775" s="2" t="str">
        <f t="shared" si="140"/>
        <v>November 2024</v>
      </c>
      <c r="M1775" t="s">
        <v>13559</v>
      </c>
      <c r="N1775" t="s">
        <v>19542</v>
      </c>
      <c r="O1775" t="s">
        <v>25426</v>
      </c>
      <c r="P1775" t="s">
        <v>28820</v>
      </c>
    </row>
    <row r="1776" spans="1:16">
      <c r="A1776" t="s">
        <v>1784</v>
      </c>
      <c r="B1776" s="9" t="s">
        <v>29668</v>
      </c>
      <c r="C1776" s="9" t="s">
        <v>30070</v>
      </c>
      <c r="D1776" s="9" t="str">
        <f t="shared" si="136"/>
        <v>Dana Williamson</v>
      </c>
      <c r="E1776" t="s">
        <v>11784</v>
      </c>
      <c r="F1776" s="9" t="str">
        <f t="shared" si="137"/>
        <v>Water Melon</v>
      </c>
      <c r="G1776" s="6">
        <v>30000</v>
      </c>
      <c r="H1776" s="11">
        <v>8</v>
      </c>
      <c r="I1776" s="6">
        <f t="shared" si="138"/>
        <v>240000</v>
      </c>
      <c r="J1776" s="9" t="str">
        <f t="shared" si="139"/>
        <v>High Value</v>
      </c>
      <c r="K1776" s="2">
        <v>45532</v>
      </c>
      <c r="L1776" s="2" t="str">
        <f t="shared" si="140"/>
        <v>August 2024</v>
      </c>
      <c r="M1776" t="s">
        <v>13560</v>
      </c>
      <c r="N1776" t="s">
        <v>19543</v>
      </c>
      <c r="O1776" t="s">
        <v>25427</v>
      </c>
      <c r="P1776" t="s">
        <v>28988</v>
      </c>
    </row>
    <row r="1777" spans="1:16">
      <c r="A1777" t="s">
        <v>1785</v>
      </c>
      <c r="B1777" s="9" t="s">
        <v>29150</v>
      </c>
      <c r="C1777" s="9" t="s">
        <v>29736</v>
      </c>
      <c r="D1777" s="9" t="str">
        <f t="shared" si="136"/>
        <v>Charles Woods</v>
      </c>
      <c r="E1777" t="s">
        <v>11782</v>
      </c>
      <c r="F1777" s="9" t="str">
        <f t="shared" si="137"/>
        <v>Apples</v>
      </c>
      <c r="G1777" s="6">
        <v>15000</v>
      </c>
      <c r="H1777" s="11">
        <v>10</v>
      </c>
      <c r="I1777" s="6">
        <f t="shared" si="138"/>
        <v>150000</v>
      </c>
      <c r="J1777" s="9" t="str">
        <f t="shared" si="139"/>
        <v>Mid Value</v>
      </c>
      <c r="K1777" s="2">
        <v>45500</v>
      </c>
      <c r="L1777" s="2" t="str">
        <f t="shared" si="140"/>
        <v>July 2024</v>
      </c>
      <c r="M1777" t="s">
        <v>13561</v>
      </c>
      <c r="N1777" t="s">
        <v>19544</v>
      </c>
      <c r="O1777" t="s">
        <v>25428</v>
      </c>
      <c r="P1777" t="s">
        <v>28905</v>
      </c>
    </row>
    <row r="1778" spans="1:16">
      <c r="A1778" t="s">
        <v>1786</v>
      </c>
      <c r="B1778" s="9" t="s">
        <v>30071</v>
      </c>
      <c r="C1778" s="9" t="s">
        <v>29277</v>
      </c>
      <c r="D1778" s="9" t="str">
        <f t="shared" si="136"/>
        <v>Levi Black</v>
      </c>
      <c r="E1778" t="s">
        <v>11782</v>
      </c>
      <c r="F1778" s="9" t="str">
        <f t="shared" si="137"/>
        <v>Apples</v>
      </c>
      <c r="G1778" s="6">
        <v>15000</v>
      </c>
      <c r="H1778" s="11">
        <v>4</v>
      </c>
      <c r="I1778" s="6">
        <f t="shared" si="138"/>
        <v>60000</v>
      </c>
      <c r="J1778" s="9" t="str">
        <f t="shared" si="139"/>
        <v>Mid Value</v>
      </c>
      <c r="K1778" s="2">
        <v>45549</v>
      </c>
      <c r="L1778" s="2" t="str">
        <f t="shared" si="140"/>
        <v>September 2024</v>
      </c>
      <c r="M1778" t="s">
        <v>13562</v>
      </c>
      <c r="N1778" t="s">
        <v>19545</v>
      </c>
      <c r="O1778" t="s">
        <v>25429</v>
      </c>
      <c r="P1778" t="s">
        <v>28790</v>
      </c>
    </row>
    <row r="1779" spans="1:16">
      <c r="A1779" t="s">
        <v>1787</v>
      </c>
      <c r="B1779" s="9" t="s">
        <v>29020</v>
      </c>
      <c r="C1779" s="9" t="s">
        <v>29643</v>
      </c>
      <c r="D1779" s="9" t="str">
        <f t="shared" si="136"/>
        <v>Erik Stevens</v>
      </c>
      <c r="E1779" t="s">
        <v>11784</v>
      </c>
      <c r="F1779" s="9" t="str">
        <f t="shared" si="137"/>
        <v>Water Melon</v>
      </c>
      <c r="G1779" s="6">
        <v>30000</v>
      </c>
      <c r="H1779" s="11">
        <v>2</v>
      </c>
      <c r="I1779" s="6">
        <f t="shared" si="138"/>
        <v>60000</v>
      </c>
      <c r="J1779" s="9" t="str">
        <f t="shared" si="139"/>
        <v>High Value</v>
      </c>
      <c r="K1779" s="2">
        <v>45536</v>
      </c>
      <c r="L1779" s="2" t="str">
        <f t="shared" si="140"/>
        <v>September 2024</v>
      </c>
      <c r="M1779" t="s">
        <v>13563</v>
      </c>
      <c r="N1779" t="s">
        <v>19546</v>
      </c>
      <c r="O1779" t="s">
        <v>24896</v>
      </c>
      <c r="P1779" t="s">
        <v>28895</v>
      </c>
    </row>
    <row r="1780" spans="1:16">
      <c r="A1780" t="s">
        <v>1788</v>
      </c>
      <c r="B1780" s="9" t="s">
        <v>29414</v>
      </c>
      <c r="C1780" s="9" t="s">
        <v>29588</v>
      </c>
      <c r="D1780" s="9" t="str">
        <f t="shared" si="136"/>
        <v>Kimberly Hughes</v>
      </c>
      <c r="E1780" t="s">
        <v>11785</v>
      </c>
      <c r="F1780" s="9" t="str">
        <f t="shared" si="137"/>
        <v>Orange</v>
      </c>
      <c r="G1780" s="6" t="s">
        <v>28990</v>
      </c>
      <c r="H1780" s="11">
        <v>7</v>
      </c>
      <c r="I1780" s="6" t="str">
        <f t="shared" si="138"/>
        <v>Not Found</v>
      </c>
      <c r="J1780" s="9" t="str">
        <f t="shared" si="139"/>
        <v>High Value</v>
      </c>
      <c r="K1780" s="2">
        <v>45427</v>
      </c>
      <c r="L1780" s="2" t="str">
        <f t="shared" si="140"/>
        <v>May 2024</v>
      </c>
      <c r="M1780" t="s">
        <v>13564</v>
      </c>
      <c r="N1780" t="s">
        <v>19547</v>
      </c>
      <c r="O1780" t="s">
        <v>24193</v>
      </c>
      <c r="P1780" t="s">
        <v>28935</v>
      </c>
    </row>
    <row r="1781" spans="1:16">
      <c r="A1781" t="s">
        <v>1789</v>
      </c>
      <c r="B1781" s="9" t="s">
        <v>29024</v>
      </c>
      <c r="C1781" s="9" t="s">
        <v>30072</v>
      </c>
      <c r="D1781" s="9" t="str">
        <f t="shared" si="136"/>
        <v>William Mckinney</v>
      </c>
      <c r="E1781" t="s">
        <v>11784</v>
      </c>
      <c r="F1781" s="9" t="str">
        <f t="shared" si="137"/>
        <v>Water Melon</v>
      </c>
      <c r="G1781" s="6">
        <v>30000</v>
      </c>
      <c r="H1781" s="11">
        <v>5</v>
      </c>
      <c r="I1781" s="6">
        <f t="shared" si="138"/>
        <v>150000</v>
      </c>
      <c r="J1781" s="9" t="str">
        <f t="shared" si="139"/>
        <v>High Value</v>
      </c>
      <c r="K1781" s="2">
        <v>45682</v>
      </c>
      <c r="L1781" s="2" t="str">
        <f t="shared" si="140"/>
        <v>January 2025</v>
      </c>
      <c r="M1781" t="s">
        <v>13565</v>
      </c>
      <c r="N1781" t="s">
        <v>19548</v>
      </c>
      <c r="O1781" t="s">
        <v>25430</v>
      </c>
      <c r="P1781" t="s">
        <v>28824</v>
      </c>
    </row>
    <row r="1782" spans="1:16">
      <c r="A1782" t="s">
        <v>1790</v>
      </c>
      <c r="B1782" s="9" t="s">
        <v>30015</v>
      </c>
      <c r="C1782" s="9" t="s">
        <v>29007</v>
      </c>
      <c r="D1782" s="9" t="str">
        <f t="shared" si="136"/>
        <v>Carol Reid</v>
      </c>
      <c r="E1782" t="s">
        <v>11783</v>
      </c>
      <c r="F1782" s="9" t="str">
        <f t="shared" si="137"/>
        <v>Bananas</v>
      </c>
      <c r="G1782" s="6">
        <v>50000</v>
      </c>
      <c r="H1782" s="11">
        <v>5</v>
      </c>
      <c r="I1782" s="6">
        <f t="shared" si="138"/>
        <v>250000</v>
      </c>
      <c r="J1782" s="9" t="str">
        <f t="shared" si="139"/>
        <v>High Value</v>
      </c>
      <c r="K1782" s="2">
        <v>45755</v>
      </c>
      <c r="L1782" s="2" t="str">
        <f t="shared" si="140"/>
        <v>April 2025</v>
      </c>
      <c r="M1782" t="s">
        <v>13566</v>
      </c>
      <c r="N1782" t="s">
        <v>19549</v>
      </c>
      <c r="O1782" t="s">
        <v>25431</v>
      </c>
      <c r="P1782" t="s">
        <v>28913</v>
      </c>
    </row>
    <row r="1783" spans="1:16">
      <c r="A1783" t="s">
        <v>1791</v>
      </c>
      <c r="B1783" s="9" t="s">
        <v>29388</v>
      </c>
      <c r="C1783" s="9" t="s">
        <v>29445</v>
      </c>
      <c r="D1783" s="9" t="str">
        <f t="shared" si="136"/>
        <v>Shawn Flores</v>
      </c>
      <c r="E1783" t="s">
        <v>11785</v>
      </c>
      <c r="F1783" s="9" t="str">
        <f t="shared" si="137"/>
        <v>Orange</v>
      </c>
      <c r="G1783" s="6">
        <v>12000</v>
      </c>
      <c r="H1783" s="11">
        <v>6</v>
      </c>
      <c r="I1783" s="6">
        <f t="shared" si="138"/>
        <v>72000</v>
      </c>
      <c r="J1783" s="9" t="str">
        <f t="shared" si="139"/>
        <v>Low Value</v>
      </c>
      <c r="K1783" s="2">
        <v>45490</v>
      </c>
      <c r="L1783" s="2" t="str">
        <f t="shared" si="140"/>
        <v>July 2024</v>
      </c>
      <c r="M1783" t="s">
        <v>13567</v>
      </c>
      <c r="N1783" t="s">
        <v>19550</v>
      </c>
      <c r="O1783" t="s">
        <v>25432</v>
      </c>
      <c r="P1783" t="s">
        <v>28779</v>
      </c>
    </row>
    <row r="1784" spans="1:16">
      <c r="A1784" t="s">
        <v>1792</v>
      </c>
      <c r="B1784" s="9" t="s">
        <v>29024</v>
      </c>
      <c r="C1784" s="9" t="s">
        <v>30073</v>
      </c>
      <c r="D1784" s="9" t="str">
        <f t="shared" si="136"/>
        <v>William Grimes</v>
      </c>
      <c r="E1784" t="s">
        <v>11785</v>
      </c>
      <c r="F1784" s="9" t="str">
        <f t="shared" si="137"/>
        <v>Orange</v>
      </c>
      <c r="G1784" s="6">
        <v>12000</v>
      </c>
      <c r="H1784" s="11">
        <v>1</v>
      </c>
      <c r="I1784" s="6">
        <f t="shared" si="138"/>
        <v>12000</v>
      </c>
      <c r="J1784" s="9" t="str">
        <f t="shared" si="139"/>
        <v>Low Value</v>
      </c>
      <c r="K1784" s="2">
        <v>45706</v>
      </c>
      <c r="L1784" s="2" t="str">
        <f t="shared" si="140"/>
        <v>February 2025</v>
      </c>
      <c r="M1784" t="s">
        <v>13568</v>
      </c>
      <c r="N1784" t="s">
        <v>19551</v>
      </c>
      <c r="O1784" t="s">
        <v>25433</v>
      </c>
      <c r="P1784" t="s">
        <v>28865</v>
      </c>
    </row>
    <row r="1785" spans="1:16">
      <c r="A1785" t="s">
        <v>1793</v>
      </c>
      <c r="B1785" s="9" t="s">
        <v>29033</v>
      </c>
      <c r="C1785" s="9" t="s">
        <v>30074</v>
      </c>
      <c r="D1785" s="9" t="str">
        <f t="shared" si="136"/>
        <v>Jamie Holland</v>
      </c>
      <c r="E1785" t="s">
        <v>11785</v>
      </c>
      <c r="F1785" s="9" t="str">
        <f t="shared" si="137"/>
        <v>Orange</v>
      </c>
      <c r="G1785" s="6">
        <v>12000</v>
      </c>
      <c r="H1785" s="11">
        <v>8</v>
      </c>
      <c r="I1785" s="6">
        <f t="shared" si="138"/>
        <v>96000</v>
      </c>
      <c r="J1785" s="9" t="str">
        <f t="shared" si="139"/>
        <v>Low Value</v>
      </c>
      <c r="K1785" s="2">
        <v>45485</v>
      </c>
      <c r="L1785" s="2" t="str">
        <f t="shared" si="140"/>
        <v>July 2024</v>
      </c>
      <c r="M1785" t="s">
        <v>13569</v>
      </c>
      <c r="N1785" t="s">
        <v>19552</v>
      </c>
      <c r="O1785" t="s">
        <v>25434</v>
      </c>
      <c r="P1785" t="s">
        <v>28926</v>
      </c>
    </row>
    <row r="1786" spans="1:16">
      <c r="A1786" t="s">
        <v>1794</v>
      </c>
      <c r="B1786" s="9" t="s">
        <v>29345</v>
      </c>
      <c r="C1786" s="9" t="s">
        <v>29027</v>
      </c>
      <c r="D1786" s="9" t="str">
        <f t="shared" si="136"/>
        <v>Patricia Walsh</v>
      </c>
      <c r="E1786" t="s">
        <v>11784</v>
      </c>
      <c r="F1786" s="9" t="str">
        <f t="shared" si="137"/>
        <v>Water Melon</v>
      </c>
      <c r="G1786" s="6">
        <v>30000</v>
      </c>
      <c r="H1786" s="11">
        <v>7</v>
      </c>
      <c r="I1786" s="6">
        <f t="shared" si="138"/>
        <v>210000</v>
      </c>
      <c r="J1786" s="9" t="str">
        <f t="shared" si="139"/>
        <v>High Value</v>
      </c>
      <c r="K1786" s="2">
        <v>45630</v>
      </c>
      <c r="L1786" s="2" t="str">
        <f t="shared" si="140"/>
        <v>December 2024</v>
      </c>
      <c r="M1786" t="s">
        <v>13570</v>
      </c>
      <c r="N1786" t="s">
        <v>19553</v>
      </c>
      <c r="O1786" t="s">
        <v>25435</v>
      </c>
      <c r="P1786" t="s">
        <v>28828</v>
      </c>
    </row>
    <row r="1787" spans="1:16">
      <c r="A1787" t="s">
        <v>1795</v>
      </c>
      <c r="B1787" s="9" t="s">
        <v>29477</v>
      </c>
      <c r="C1787" s="9" t="s">
        <v>29277</v>
      </c>
      <c r="D1787" s="9" t="str">
        <f t="shared" si="136"/>
        <v>Daniel Black</v>
      </c>
      <c r="E1787" t="s">
        <v>11783</v>
      </c>
      <c r="F1787" s="9" t="str">
        <f t="shared" si="137"/>
        <v>Bananas</v>
      </c>
      <c r="G1787" s="6">
        <v>50000</v>
      </c>
      <c r="H1787" s="11">
        <v>5</v>
      </c>
      <c r="I1787" s="6">
        <f t="shared" si="138"/>
        <v>250000</v>
      </c>
      <c r="J1787" s="9" t="str">
        <f t="shared" si="139"/>
        <v>High Value</v>
      </c>
      <c r="K1787" s="2">
        <v>45657</v>
      </c>
      <c r="L1787" s="2" t="str">
        <f t="shared" si="140"/>
        <v>December 2024</v>
      </c>
      <c r="M1787" t="s">
        <v>13571</v>
      </c>
      <c r="N1787" t="s">
        <v>19554</v>
      </c>
      <c r="O1787" t="s">
        <v>25436</v>
      </c>
      <c r="P1787" t="s">
        <v>28777</v>
      </c>
    </row>
    <row r="1788" spans="1:16">
      <c r="A1788" t="s">
        <v>1796</v>
      </c>
      <c r="B1788" s="9" t="s">
        <v>29966</v>
      </c>
      <c r="C1788" s="9" t="s">
        <v>29166</v>
      </c>
      <c r="D1788" s="9" t="str">
        <f t="shared" si="136"/>
        <v>Marissa Lopez</v>
      </c>
      <c r="E1788" t="s">
        <v>11786</v>
      </c>
      <c r="F1788" s="9" t="str">
        <f t="shared" si="137"/>
        <v>Pineapples</v>
      </c>
      <c r="G1788" s="6">
        <v>5000</v>
      </c>
      <c r="H1788" s="11">
        <v>9</v>
      </c>
      <c r="I1788" s="6">
        <f t="shared" si="138"/>
        <v>45000</v>
      </c>
      <c r="J1788" s="9" t="str">
        <f t="shared" si="139"/>
        <v>Low Value</v>
      </c>
      <c r="K1788" s="2">
        <v>45652</v>
      </c>
      <c r="L1788" s="2" t="str">
        <f t="shared" si="140"/>
        <v>December 2024</v>
      </c>
      <c r="M1788" t="s">
        <v>13572</v>
      </c>
      <c r="N1788" t="s">
        <v>19555</v>
      </c>
      <c r="O1788" t="s">
        <v>25437</v>
      </c>
      <c r="P1788" t="s">
        <v>28978</v>
      </c>
    </row>
    <row r="1789" spans="1:16">
      <c r="A1789" t="s">
        <v>1797</v>
      </c>
      <c r="B1789" s="9" t="s">
        <v>29088</v>
      </c>
      <c r="C1789" s="9" t="s">
        <v>29592</v>
      </c>
      <c r="D1789" s="9" t="str">
        <f t="shared" si="136"/>
        <v>Jennifer Tran</v>
      </c>
      <c r="E1789" t="s">
        <v>11782</v>
      </c>
      <c r="F1789" s="9" t="str">
        <f t="shared" si="137"/>
        <v>Apples</v>
      </c>
      <c r="G1789" s="6">
        <v>15000</v>
      </c>
      <c r="H1789" s="11">
        <v>1</v>
      </c>
      <c r="I1789" s="6">
        <f t="shared" si="138"/>
        <v>15000</v>
      </c>
      <c r="J1789" s="9" t="str">
        <f t="shared" si="139"/>
        <v>Mid Value</v>
      </c>
      <c r="K1789" s="2">
        <v>45723</v>
      </c>
      <c r="L1789" s="2" t="str">
        <f t="shared" si="140"/>
        <v>March 2025</v>
      </c>
      <c r="M1789" t="s">
        <v>13573</v>
      </c>
      <c r="N1789" t="s">
        <v>19556</v>
      </c>
      <c r="O1789" t="s">
        <v>25438</v>
      </c>
      <c r="P1789" t="s">
        <v>28846</v>
      </c>
    </row>
    <row r="1790" spans="1:16">
      <c r="A1790" t="s">
        <v>1798</v>
      </c>
      <c r="B1790" s="9" t="s">
        <v>29150</v>
      </c>
      <c r="C1790" s="9" t="s">
        <v>30075</v>
      </c>
      <c r="D1790" s="9" t="str">
        <f t="shared" si="136"/>
        <v>Charles Velez</v>
      </c>
      <c r="E1790" t="s">
        <v>11785</v>
      </c>
      <c r="F1790" s="9" t="str">
        <f t="shared" si="137"/>
        <v>Orange</v>
      </c>
      <c r="G1790" s="6" t="s">
        <v>28990</v>
      </c>
      <c r="H1790" s="11">
        <v>3</v>
      </c>
      <c r="I1790" s="6" t="str">
        <f t="shared" si="138"/>
        <v>Not Found</v>
      </c>
      <c r="J1790" s="9" t="str">
        <f t="shared" si="139"/>
        <v>High Value</v>
      </c>
      <c r="K1790" s="2">
        <v>45471</v>
      </c>
      <c r="L1790" s="2" t="str">
        <f t="shared" si="140"/>
        <v>June 2024</v>
      </c>
      <c r="M1790" t="s">
        <v>13574</v>
      </c>
      <c r="N1790" t="s">
        <v>19557</v>
      </c>
      <c r="O1790" t="s">
        <v>25439</v>
      </c>
      <c r="P1790" t="s">
        <v>28881</v>
      </c>
    </row>
    <row r="1791" spans="1:16">
      <c r="A1791" t="s">
        <v>1799</v>
      </c>
      <c r="B1791" s="9" t="s">
        <v>29041</v>
      </c>
      <c r="C1791" s="9" t="s">
        <v>29447</v>
      </c>
      <c r="D1791" s="9" t="str">
        <f t="shared" si="136"/>
        <v>Michael Carter</v>
      </c>
      <c r="E1791" t="s">
        <v>11784</v>
      </c>
      <c r="F1791" s="9" t="str">
        <f t="shared" si="137"/>
        <v>Water Melon</v>
      </c>
      <c r="G1791" s="6">
        <v>30000</v>
      </c>
      <c r="H1791" s="11">
        <v>6</v>
      </c>
      <c r="I1791" s="6">
        <f t="shared" si="138"/>
        <v>180000</v>
      </c>
      <c r="J1791" s="9" t="str">
        <f t="shared" si="139"/>
        <v>High Value</v>
      </c>
      <c r="K1791" s="2">
        <v>45671</v>
      </c>
      <c r="L1791" s="2" t="str">
        <f t="shared" si="140"/>
        <v>January 2025</v>
      </c>
      <c r="M1791" t="s">
        <v>13575</v>
      </c>
      <c r="N1791" t="s">
        <v>19558</v>
      </c>
      <c r="O1791" t="s">
        <v>25440</v>
      </c>
      <c r="P1791" t="s">
        <v>28871</v>
      </c>
    </row>
    <row r="1792" spans="1:16">
      <c r="A1792" t="s">
        <v>1800</v>
      </c>
      <c r="B1792" s="9" t="s">
        <v>30076</v>
      </c>
      <c r="C1792" s="9" t="s">
        <v>29588</v>
      </c>
      <c r="D1792" s="9" t="str">
        <f t="shared" si="136"/>
        <v>Dylan Hughes</v>
      </c>
      <c r="E1792" t="s">
        <v>11783</v>
      </c>
      <c r="F1792" s="9" t="str">
        <f t="shared" si="137"/>
        <v>Bananas</v>
      </c>
      <c r="G1792" s="6">
        <v>50000</v>
      </c>
      <c r="H1792" s="11">
        <v>9</v>
      </c>
      <c r="I1792" s="6">
        <f t="shared" si="138"/>
        <v>450000</v>
      </c>
      <c r="J1792" s="9" t="str">
        <f t="shared" si="139"/>
        <v>High Value</v>
      </c>
      <c r="K1792" s="2">
        <v>45769</v>
      </c>
      <c r="L1792" s="2" t="str">
        <f t="shared" si="140"/>
        <v>April 2025</v>
      </c>
      <c r="M1792" t="s">
        <v>13576</v>
      </c>
      <c r="N1792" t="s">
        <v>19559</v>
      </c>
      <c r="O1792" t="s">
        <v>25441</v>
      </c>
      <c r="P1792" t="s">
        <v>28955</v>
      </c>
    </row>
    <row r="1793" spans="1:16">
      <c r="A1793" t="s">
        <v>1801</v>
      </c>
      <c r="B1793" s="9" t="s">
        <v>29070</v>
      </c>
      <c r="C1793" s="9" t="s">
        <v>29736</v>
      </c>
      <c r="D1793" s="9" t="str">
        <f t="shared" si="136"/>
        <v>Sean Woods</v>
      </c>
      <c r="E1793" t="s">
        <v>11783</v>
      </c>
      <c r="F1793" s="9" t="str">
        <f t="shared" si="137"/>
        <v>Bananas</v>
      </c>
      <c r="G1793" s="6">
        <v>50000</v>
      </c>
      <c r="H1793" s="11">
        <v>10</v>
      </c>
      <c r="I1793" s="6">
        <f t="shared" si="138"/>
        <v>500000</v>
      </c>
      <c r="J1793" s="9" t="str">
        <f t="shared" si="139"/>
        <v>High Value</v>
      </c>
      <c r="K1793" s="2">
        <v>45554</v>
      </c>
      <c r="L1793" s="2" t="str">
        <f t="shared" si="140"/>
        <v>September 2024</v>
      </c>
      <c r="M1793" t="s">
        <v>13577</v>
      </c>
      <c r="N1793" t="s">
        <v>19560</v>
      </c>
      <c r="O1793" t="s">
        <v>25442</v>
      </c>
      <c r="P1793" t="s">
        <v>28830</v>
      </c>
    </row>
    <row r="1794" spans="1:16">
      <c r="A1794" t="s">
        <v>1802</v>
      </c>
      <c r="B1794" s="9" t="s">
        <v>29545</v>
      </c>
      <c r="C1794" s="9" t="s">
        <v>29109</v>
      </c>
      <c r="D1794" s="9" t="str">
        <f t="shared" si="136"/>
        <v>Sherri Ward</v>
      </c>
      <c r="E1794" t="s">
        <v>11784</v>
      </c>
      <c r="F1794" s="9" t="str">
        <f t="shared" si="137"/>
        <v>Water Melon</v>
      </c>
      <c r="G1794" s="6">
        <v>30000</v>
      </c>
      <c r="H1794" s="11">
        <v>8</v>
      </c>
      <c r="I1794" s="6">
        <f t="shared" si="138"/>
        <v>240000</v>
      </c>
      <c r="J1794" s="9" t="str">
        <f t="shared" si="139"/>
        <v>High Value</v>
      </c>
      <c r="K1794" s="2">
        <v>45702</v>
      </c>
      <c r="L1794" s="2" t="str">
        <f t="shared" si="140"/>
        <v>February 2025</v>
      </c>
      <c r="M1794" t="s">
        <v>13578</v>
      </c>
      <c r="N1794" t="s">
        <v>19561</v>
      </c>
      <c r="O1794" t="s">
        <v>25443</v>
      </c>
      <c r="P1794" t="s">
        <v>28756</v>
      </c>
    </row>
    <row r="1795" spans="1:16">
      <c r="A1795" t="s">
        <v>1803</v>
      </c>
      <c r="B1795" s="9" t="s">
        <v>29494</v>
      </c>
      <c r="C1795" s="9" t="s">
        <v>29164</v>
      </c>
      <c r="D1795" s="9" t="str">
        <f t="shared" ref="D1795:D1858" si="141">CONCATENATE(B1795, " ",C1795)</f>
        <v>Marc Bailey</v>
      </c>
      <c r="E1795" t="s">
        <v>11784</v>
      </c>
      <c r="F1795" s="9" t="str">
        <f t="shared" ref="F1795:F1858" si="142">IF(E1795="Not Found","Not Found",VLOOKUP(E1795,$S$2:$T$6,2,FALSE))</f>
        <v>Water Melon</v>
      </c>
      <c r="G1795" s="6">
        <v>30000</v>
      </c>
      <c r="H1795" s="11">
        <v>3</v>
      </c>
      <c r="I1795" s="6">
        <f t="shared" ref="I1795:I1858" si="143">IF(OR(G1795="Not Found",G1795=""),"Not Found",G1795*H1795)</f>
        <v>90000</v>
      </c>
      <c r="J1795" s="9" t="str">
        <f t="shared" ref="J1795:J1858" si="144">IF(G1795&lt;=12000,"Low Value", IF(G1795&gt;=30000,"High Value","Mid Value"))</f>
        <v>High Value</v>
      </c>
      <c r="K1795" s="2">
        <v>45648</v>
      </c>
      <c r="L1795" s="2" t="str">
        <f t="shared" ref="L1795:L1858" si="145">TEXT(K1795,"mmmm yyyy")</f>
        <v>December 2024</v>
      </c>
      <c r="M1795" t="s">
        <v>13579</v>
      </c>
      <c r="N1795" t="s">
        <v>19562</v>
      </c>
      <c r="O1795" t="s">
        <v>25444</v>
      </c>
      <c r="P1795" t="s">
        <v>28928</v>
      </c>
    </row>
    <row r="1796" spans="1:16">
      <c r="A1796" t="s">
        <v>1804</v>
      </c>
      <c r="B1796" s="9" t="s">
        <v>29141</v>
      </c>
      <c r="C1796" s="9" t="s">
        <v>29144</v>
      </c>
      <c r="D1796" s="9" t="str">
        <f t="shared" si="141"/>
        <v>Joseph Alexander</v>
      </c>
      <c r="E1796" t="s">
        <v>11784</v>
      </c>
      <c r="F1796" s="9" t="str">
        <f t="shared" si="142"/>
        <v>Water Melon</v>
      </c>
      <c r="G1796" s="6">
        <v>30000</v>
      </c>
      <c r="H1796" s="11">
        <v>4</v>
      </c>
      <c r="I1796" s="6">
        <f t="shared" si="143"/>
        <v>120000</v>
      </c>
      <c r="J1796" s="9" t="str">
        <f t="shared" si="144"/>
        <v>High Value</v>
      </c>
      <c r="K1796" s="2">
        <v>45760</v>
      </c>
      <c r="L1796" s="2" t="str">
        <f t="shared" si="145"/>
        <v>April 2025</v>
      </c>
      <c r="M1796" t="s">
        <v>13580</v>
      </c>
      <c r="N1796" t="s">
        <v>19563</v>
      </c>
      <c r="O1796" t="s">
        <v>24416</v>
      </c>
      <c r="P1796" t="s">
        <v>28910</v>
      </c>
    </row>
    <row r="1797" spans="1:16">
      <c r="A1797" t="s">
        <v>1805</v>
      </c>
      <c r="B1797" s="9" t="s">
        <v>29092</v>
      </c>
      <c r="C1797" s="9" t="s">
        <v>29460</v>
      </c>
      <c r="D1797" s="9" t="str">
        <f t="shared" si="141"/>
        <v>Brian Steele</v>
      </c>
      <c r="E1797" t="s">
        <v>11785</v>
      </c>
      <c r="F1797" s="9" t="str">
        <f t="shared" si="142"/>
        <v>Orange</v>
      </c>
      <c r="G1797" s="6">
        <v>12000</v>
      </c>
      <c r="H1797" s="11">
        <v>7</v>
      </c>
      <c r="I1797" s="6">
        <f t="shared" si="143"/>
        <v>84000</v>
      </c>
      <c r="J1797" s="9" t="str">
        <f t="shared" si="144"/>
        <v>Low Value</v>
      </c>
      <c r="K1797" s="2">
        <v>45592</v>
      </c>
      <c r="L1797" s="2" t="str">
        <f t="shared" si="145"/>
        <v>October 2024</v>
      </c>
      <c r="M1797" t="s">
        <v>13581</v>
      </c>
      <c r="N1797" t="s">
        <v>19564</v>
      </c>
      <c r="O1797" t="s">
        <v>25445</v>
      </c>
      <c r="P1797" t="s">
        <v>28826</v>
      </c>
    </row>
    <row r="1798" spans="1:16">
      <c r="A1798" t="s">
        <v>1806</v>
      </c>
      <c r="B1798" s="9" t="s">
        <v>29046</v>
      </c>
      <c r="C1798" s="9" t="s">
        <v>29197</v>
      </c>
      <c r="D1798" s="9" t="str">
        <f t="shared" si="141"/>
        <v>John Terry</v>
      </c>
      <c r="E1798" t="s">
        <v>11783</v>
      </c>
      <c r="F1798" s="9" t="str">
        <f t="shared" si="142"/>
        <v>Bananas</v>
      </c>
      <c r="G1798" s="6">
        <v>50000</v>
      </c>
      <c r="H1798" s="11">
        <v>1</v>
      </c>
      <c r="I1798" s="6">
        <f t="shared" si="143"/>
        <v>50000</v>
      </c>
      <c r="J1798" s="9" t="str">
        <f t="shared" si="144"/>
        <v>High Value</v>
      </c>
      <c r="K1798" s="2">
        <v>45621</v>
      </c>
      <c r="L1798" s="2" t="str">
        <f t="shared" si="145"/>
        <v>November 2024</v>
      </c>
      <c r="M1798" t="s">
        <v>13582</v>
      </c>
      <c r="N1798" t="s">
        <v>19565</v>
      </c>
      <c r="O1798" t="s">
        <v>25446</v>
      </c>
      <c r="P1798" t="s">
        <v>28760</v>
      </c>
    </row>
    <row r="1799" spans="1:16">
      <c r="A1799" t="s">
        <v>1807</v>
      </c>
      <c r="B1799" s="9" t="s">
        <v>29571</v>
      </c>
      <c r="C1799" s="9" t="s">
        <v>29107</v>
      </c>
      <c r="D1799" s="9" t="str">
        <f t="shared" si="141"/>
        <v>Brandi Barnes</v>
      </c>
      <c r="E1799" t="s">
        <v>11786</v>
      </c>
      <c r="F1799" s="9" t="str">
        <f t="shared" si="142"/>
        <v>Pineapples</v>
      </c>
      <c r="G1799" s="6">
        <v>5000</v>
      </c>
      <c r="H1799" s="11">
        <v>4</v>
      </c>
      <c r="I1799" s="6">
        <f t="shared" si="143"/>
        <v>20000</v>
      </c>
      <c r="J1799" s="9" t="str">
        <f t="shared" si="144"/>
        <v>Low Value</v>
      </c>
      <c r="K1799" s="2">
        <v>45564</v>
      </c>
      <c r="L1799" s="2" t="str">
        <f t="shared" si="145"/>
        <v>September 2024</v>
      </c>
      <c r="M1799" t="s">
        <v>13583</v>
      </c>
      <c r="N1799" t="s">
        <v>19566</v>
      </c>
      <c r="O1799" t="s">
        <v>25447</v>
      </c>
      <c r="P1799" t="s">
        <v>28776</v>
      </c>
    </row>
    <row r="1800" spans="1:16">
      <c r="A1800" t="s">
        <v>1808</v>
      </c>
      <c r="B1800" s="9" t="s">
        <v>29629</v>
      </c>
      <c r="C1800" s="9" t="s">
        <v>29014</v>
      </c>
      <c r="D1800" s="9" t="str">
        <f t="shared" si="141"/>
        <v>Jon Allen</v>
      </c>
      <c r="E1800" t="s">
        <v>11783</v>
      </c>
      <c r="F1800" s="9" t="str">
        <f t="shared" si="142"/>
        <v>Bananas</v>
      </c>
      <c r="G1800" s="6">
        <v>50000</v>
      </c>
      <c r="H1800" s="11">
        <v>5</v>
      </c>
      <c r="I1800" s="6">
        <f t="shared" si="143"/>
        <v>250000</v>
      </c>
      <c r="J1800" s="9" t="str">
        <f t="shared" si="144"/>
        <v>High Value</v>
      </c>
      <c r="K1800" s="2">
        <v>45757</v>
      </c>
      <c r="L1800" s="2" t="str">
        <f t="shared" si="145"/>
        <v>April 2025</v>
      </c>
      <c r="M1800" t="s">
        <v>13584</v>
      </c>
      <c r="N1800" t="s">
        <v>19567</v>
      </c>
      <c r="O1800" t="s">
        <v>25448</v>
      </c>
      <c r="P1800" t="s">
        <v>28936</v>
      </c>
    </row>
    <row r="1801" spans="1:16">
      <c r="A1801" t="s">
        <v>1809</v>
      </c>
      <c r="B1801" s="9" t="s">
        <v>30565</v>
      </c>
      <c r="C1801" s="9" t="s">
        <v>30566</v>
      </c>
      <c r="D1801" s="9" t="str">
        <f t="shared" si="141"/>
        <v>Dr.Ralph Chaney PhD</v>
      </c>
      <c r="E1801" t="s">
        <v>11785</v>
      </c>
      <c r="F1801" s="9" t="str">
        <f t="shared" si="142"/>
        <v>Orange</v>
      </c>
      <c r="G1801" s="6">
        <v>12000</v>
      </c>
      <c r="H1801" s="11">
        <v>10</v>
      </c>
      <c r="I1801" s="6">
        <f t="shared" si="143"/>
        <v>120000</v>
      </c>
      <c r="J1801" s="9" t="str">
        <f t="shared" si="144"/>
        <v>Low Value</v>
      </c>
      <c r="K1801" s="2">
        <v>45601</v>
      </c>
      <c r="L1801" s="2" t="str">
        <f t="shared" si="145"/>
        <v>November 2024</v>
      </c>
      <c r="M1801" t="s">
        <v>13585</v>
      </c>
      <c r="N1801" t="s">
        <v>19568</v>
      </c>
      <c r="O1801" t="s">
        <v>25449</v>
      </c>
      <c r="P1801" t="s">
        <v>28758</v>
      </c>
    </row>
    <row r="1802" spans="1:16">
      <c r="A1802" t="s">
        <v>1810</v>
      </c>
      <c r="B1802" s="9" t="s">
        <v>29692</v>
      </c>
      <c r="C1802" s="9" t="s">
        <v>30065</v>
      </c>
      <c r="D1802" s="9" t="str">
        <f t="shared" si="141"/>
        <v>April Welch</v>
      </c>
      <c r="E1802" t="s">
        <v>11782</v>
      </c>
      <c r="F1802" s="9" t="str">
        <f t="shared" si="142"/>
        <v>Apples</v>
      </c>
      <c r="G1802" s="6">
        <v>15000</v>
      </c>
      <c r="H1802" s="11">
        <v>6</v>
      </c>
      <c r="I1802" s="6">
        <f t="shared" si="143"/>
        <v>90000</v>
      </c>
      <c r="J1802" s="9" t="str">
        <f t="shared" si="144"/>
        <v>Mid Value</v>
      </c>
      <c r="K1802" s="2">
        <v>45609</v>
      </c>
      <c r="L1802" s="2" t="str">
        <f t="shared" si="145"/>
        <v>November 2024</v>
      </c>
      <c r="M1802" t="s">
        <v>13586</v>
      </c>
      <c r="N1802" t="s">
        <v>19569</v>
      </c>
      <c r="O1802" t="s">
        <v>25450</v>
      </c>
      <c r="P1802" t="s">
        <v>28924</v>
      </c>
    </row>
    <row r="1803" spans="1:16">
      <c r="A1803" t="s">
        <v>1811</v>
      </c>
      <c r="B1803" s="9" t="s">
        <v>29819</v>
      </c>
      <c r="C1803" s="9" t="s">
        <v>29066</v>
      </c>
      <c r="D1803" s="9" t="str">
        <f t="shared" si="141"/>
        <v>Ian Bowen</v>
      </c>
      <c r="E1803" t="s">
        <v>11782</v>
      </c>
      <c r="F1803" s="9" t="str">
        <f t="shared" si="142"/>
        <v>Apples</v>
      </c>
      <c r="G1803" s="6">
        <v>15000</v>
      </c>
      <c r="H1803" s="11">
        <v>9</v>
      </c>
      <c r="I1803" s="6">
        <f t="shared" si="143"/>
        <v>135000</v>
      </c>
      <c r="J1803" s="9" t="str">
        <f t="shared" si="144"/>
        <v>Mid Value</v>
      </c>
      <c r="K1803" s="2">
        <v>45455</v>
      </c>
      <c r="L1803" s="2" t="str">
        <f t="shared" si="145"/>
        <v>June 2024</v>
      </c>
      <c r="M1803" t="s">
        <v>13587</v>
      </c>
      <c r="N1803" t="s">
        <v>19570</v>
      </c>
      <c r="O1803" t="s">
        <v>23951</v>
      </c>
      <c r="P1803" t="s">
        <v>28954</v>
      </c>
    </row>
    <row r="1804" spans="1:16">
      <c r="A1804" t="s">
        <v>1812</v>
      </c>
      <c r="B1804" s="9" t="s">
        <v>29103</v>
      </c>
      <c r="C1804" s="9" t="s">
        <v>29106</v>
      </c>
      <c r="D1804" s="9" t="str">
        <f t="shared" si="141"/>
        <v>Christopher Johnson</v>
      </c>
      <c r="E1804" t="s">
        <v>11785</v>
      </c>
      <c r="F1804" s="9" t="str">
        <f t="shared" si="142"/>
        <v>Orange</v>
      </c>
      <c r="G1804" s="6">
        <v>12000</v>
      </c>
      <c r="H1804" s="11">
        <v>8</v>
      </c>
      <c r="I1804" s="6">
        <f t="shared" si="143"/>
        <v>96000</v>
      </c>
      <c r="J1804" s="9" t="str">
        <f t="shared" si="144"/>
        <v>Low Value</v>
      </c>
      <c r="K1804" s="2">
        <v>45545</v>
      </c>
      <c r="L1804" s="2" t="str">
        <f t="shared" si="145"/>
        <v>September 2024</v>
      </c>
      <c r="M1804" t="s">
        <v>13588</v>
      </c>
      <c r="N1804" t="s">
        <v>19571</v>
      </c>
      <c r="O1804" t="s">
        <v>25451</v>
      </c>
      <c r="P1804" t="s">
        <v>28760</v>
      </c>
    </row>
    <row r="1805" spans="1:16">
      <c r="A1805" t="s">
        <v>1813</v>
      </c>
      <c r="B1805" s="9" t="s">
        <v>30078</v>
      </c>
      <c r="C1805" s="9" t="s">
        <v>29106</v>
      </c>
      <c r="D1805" s="9" t="str">
        <f t="shared" si="141"/>
        <v>Jonathon Johnson</v>
      </c>
      <c r="E1805" t="s">
        <v>11783</v>
      </c>
      <c r="F1805" s="9" t="str">
        <f t="shared" si="142"/>
        <v>Bananas</v>
      </c>
      <c r="G1805" s="6">
        <v>50000</v>
      </c>
      <c r="H1805" s="11">
        <v>5</v>
      </c>
      <c r="I1805" s="6">
        <f t="shared" si="143"/>
        <v>250000</v>
      </c>
      <c r="J1805" s="9" t="str">
        <f t="shared" si="144"/>
        <v>High Value</v>
      </c>
      <c r="K1805" s="2">
        <v>45566</v>
      </c>
      <c r="L1805" s="2" t="str">
        <f t="shared" si="145"/>
        <v>October 2024</v>
      </c>
      <c r="M1805" t="s">
        <v>13589</v>
      </c>
      <c r="N1805" t="s">
        <v>19572</v>
      </c>
      <c r="O1805" t="s">
        <v>25452</v>
      </c>
      <c r="P1805" t="s">
        <v>28889</v>
      </c>
    </row>
    <row r="1806" spans="1:16">
      <c r="A1806" t="s">
        <v>1814</v>
      </c>
      <c r="B1806" s="9" t="s">
        <v>29403</v>
      </c>
      <c r="C1806" s="9" t="s">
        <v>29806</v>
      </c>
      <c r="D1806" s="9" t="str">
        <f t="shared" si="141"/>
        <v>Amanda Reed</v>
      </c>
      <c r="E1806" t="s">
        <v>11783</v>
      </c>
      <c r="F1806" s="9" t="str">
        <f t="shared" si="142"/>
        <v>Bananas</v>
      </c>
      <c r="G1806" s="6">
        <v>50000</v>
      </c>
      <c r="H1806" s="11">
        <v>7</v>
      </c>
      <c r="I1806" s="6">
        <f t="shared" si="143"/>
        <v>350000</v>
      </c>
      <c r="J1806" s="9" t="str">
        <f t="shared" si="144"/>
        <v>High Value</v>
      </c>
      <c r="K1806" s="2">
        <v>45560</v>
      </c>
      <c r="L1806" s="2" t="str">
        <f t="shared" si="145"/>
        <v>September 2024</v>
      </c>
      <c r="M1806" t="s">
        <v>13590</v>
      </c>
      <c r="N1806" t="s">
        <v>19573</v>
      </c>
      <c r="O1806" t="s">
        <v>25453</v>
      </c>
      <c r="P1806" t="s">
        <v>28932</v>
      </c>
    </row>
    <row r="1807" spans="1:16">
      <c r="A1807" t="s">
        <v>1815</v>
      </c>
      <c r="B1807" s="9" t="s">
        <v>29035</v>
      </c>
      <c r="C1807" s="9" t="s">
        <v>29016</v>
      </c>
      <c r="D1807" s="9" t="str">
        <f t="shared" si="141"/>
        <v>Robert Smith</v>
      </c>
      <c r="E1807" t="s">
        <v>11784</v>
      </c>
      <c r="F1807" s="9" t="str">
        <f t="shared" si="142"/>
        <v>Water Melon</v>
      </c>
      <c r="G1807" s="6">
        <v>30000</v>
      </c>
      <c r="H1807" s="11">
        <v>4</v>
      </c>
      <c r="I1807" s="6">
        <f t="shared" si="143"/>
        <v>120000</v>
      </c>
      <c r="J1807" s="9" t="str">
        <f t="shared" si="144"/>
        <v>High Value</v>
      </c>
      <c r="K1807" s="2">
        <v>45581</v>
      </c>
      <c r="L1807" s="2" t="str">
        <f t="shared" si="145"/>
        <v>October 2024</v>
      </c>
      <c r="M1807" t="s">
        <v>13591</v>
      </c>
      <c r="N1807" t="s">
        <v>19574</v>
      </c>
      <c r="O1807" t="s">
        <v>24540</v>
      </c>
      <c r="P1807" t="s">
        <v>28787</v>
      </c>
    </row>
    <row r="1808" spans="1:16">
      <c r="A1808" t="s">
        <v>1816</v>
      </c>
      <c r="B1808" s="9" t="s">
        <v>29015</v>
      </c>
      <c r="C1808" s="9" t="s">
        <v>29019</v>
      </c>
      <c r="D1808" s="9" t="str">
        <f t="shared" si="141"/>
        <v>Austin Garcia</v>
      </c>
      <c r="E1808" t="s">
        <v>11783</v>
      </c>
      <c r="F1808" s="9" t="str">
        <f t="shared" si="142"/>
        <v>Bananas</v>
      </c>
      <c r="G1808" s="6">
        <v>50000</v>
      </c>
      <c r="H1808" s="11">
        <v>1</v>
      </c>
      <c r="I1808" s="6">
        <f t="shared" si="143"/>
        <v>50000</v>
      </c>
      <c r="J1808" s="9" t="str">
        <f t="shared" si="144"/>
        <v>High Value</v>
      </c>
      <c r="K1808" s="2">
        <v>45435</v>
      </c>
      <c r="L1808" s="2" t="str">
        <f t="shared" si="145"/>
        <v>May 2024</v>
      </c>
      <c r="M1808" t="s">
        <v>13592</v>
      </c>
      <c r="N1808" t="s">
        <v>19575</v>
      </c>
      <c r="O1808" t="s">
        <v>23900</v>
      </c>
      <c r="P1808" t="s">
        <v>28963</v>
      </c>
    </row>
    <row r="1809" spans="1:16">
      <c r="A1809" t="s">
        <v>1817</v>
      </c>
      <c r="B1809" s="9" t="s">
        <v>29058</v>
      </c>
      <c r="C1809" s="9" t="s">
        <v>29888</v>
      </c>
      <c r="D1809" s="9" t="str">
        <f t="shared" si="141"/>
        <v>Jason Chase</v>
      </c>
      <c r="E1809" t="s">
        <v>11786</v>
      </c>
      <c r="F1809" s="9" t="str">
        <f t="shared" si="142"/>
        <v>Pineapples</v>
      </c>
      <c r="G1809" s="6">
        <v>5000</v>
      </c>
      <c r="H1809" s="11">
        <v>8</v>
      </c>
      <c r="I1809" s="6">
        <f t="shared" si="143"/>
        <v>40000</v>
      </c>
      <c r="J1809" s="9" t="str">
        <f t="shared" si="144"/>
        <v>Low Value</v>
      </c>
      <c r="K1809" s="2">
        <v>45716</v>
      </c>
      <c r="L1809" s="2" t="str">
        <f t="shared" si="145"/>
        <v>February 2025</v>
      </c>
      <c r="M1809" t="s">
        <v>13593</v>
      </c>
      <c r="N1809" t="s">
        <v>19576</v>
      </c>
      <c r="O1809" t="s">
        <v>25454</v>
      </c>
      <c r="P1809" t="s">
        <v>28869</v>
      </c>
    </row>
    <row r="1810" spans="1:16">
      <c r="A1810" t="s">
        <v>1818</v>
      </c>
      <c r="B1810" s="9" t="s">
        <v>29414</v>
      </c>
      <c r="C1810" s="9" t="s">
        <v>29235</v>
      </c>
      <c r="D1810" s="9" t="str">
        <f t="shared" si="141"/>
        <v>Kimberly Powers</v>
      </c>
      <c r="E1810" t="s">
        <v>11785</v>
      </c>
      <c r="F1810" s="9" t="str">
        <f t="shared" si="142"/>
        <v>Orange</v>
      </c>
      <c r="G1810" s="6" t="s">
        <v>28990</v>
      </c>
      <c r="H1810" s="11">
        <v>2</v>
      </c>
      <c r="I1810" s="6" t="str">
        <f t="shared" si="143"/>
        <v>Not Found</v>
      </c>
      <c r="J1810" s="9" t="str">
        <f t="shared" si="144"/>
        <v>High Value</v>
      </c>
      <c r="K1810" s="2">
        <v>45523</v>
      </c>
      <c r="L1810" s="2" t="str">
        <f t="shared" si="145"/>
        <v>August 2024</v>
      </c>
      <c r="M1810" t="s">
        <v>13594</v>
      </c>
      <c r="N1810" t="s">
        <v>19577</v>
      </c>
      <c r="O1810" t="s">
        <v>25455</v>
      </c>
      <c r="P1810" t="s">
        <v>28827</v>
      </c>
    </row>
    <row r="1811" spans="1:16">
      <c r="A1811" t="s">
        <v>1819</v>
      </c>
      <c r="B1811" s="9" t="s">
        <v>29323</v>
      </c>
      <c r="C1811" s="9" t="s">
        <v>30079</v>
      </c>
      <c r="D1811" s="9" t="str">
        <f t="shared" si="141"/>
        <v>Shannon Oneill</v>
      </c>
      <c r="E1811" t="s">
        <v>11784</v>
      </c>
      <c r="F1811" s="9" t="str">
        <f t="shared" si="142"/>
        <v>Water Melon</v>
      </c>
      <c r="G1811" s="6">
        <v>30000</v>
      </c>
      <c r="H1811" s="11">
        <v>7</v>
      </c>
      <c r="I1811" s="6">
        <f t="shared" si="143"/>
        <v>210000</v>
      </c>
      <c r="J1811" s="9" t="str">
        <f t="shared" si="144"/>
        <v>High Value</v>
      </c>
      <c r="K1811" s="2">
        <v>45599</v>
      </c>
      <c r="L1811" s="2" t="str">
        <f t="shared" si="145"/>
        <v>November 2024</v>
      </c>
      <c r="M1811" t="s">
        <v>13595</v>
      </c>
      <c r="N1811" t="s">
        <v>19578</v>
      </c>
      <c r="O1811" t="s">
        <v>25456</v>
      </c>
      <c r="P1811" t="s">
        <v>28783</v>
      </c>
    </row>
    <row r="1812" spans="1:16">
      <c r="A1812" t="s">
        <v>1820</v>
      </c>
      <c r="B1812" s="9" t="s">
        <v>29472</v>
      </c>
      <c r="C1812" s="9" t="s">
        <v>29085</v>
      </c>
      <c r="D1812" s="9" t="str">
        <f t="shared" si="141"/>
        <v>Wayne Henderson</v>
      </c>
      <c r="E1812" t="s">
        <v>11785</v>
      </c>
      <c r="F1812" s="9" t="str">
        <f t="shared" si="142"/>
        <v>Orange</v>
      </c>
      <c r="G1812" s="6">
        <v>12000</v>
      </c>
      <c r="H1812" s="11">
        <v>10</v>
      </c>
      <c r="I1812" s="6">
        <f t="shared" si="143"/>
        <v>120000</v>
      </c>
      <c r="J1812" s="9" t="str">
        <f t="shared" si="144"/>
        <v>Low Value</v>
      </c>
      <c r="K1812" s="2">
        <v>45747</v>
      </c>
      <c r="L1812" s="2" t="str">
        <f t="shared" si="145"/>
        <v>March 2025</v>
      </c>
      <c r="M1812" t="s">
        <v>13596</v>
      </c>
      <c r="N1812" t="s">
        <v>19579</v>
      </c>
      <c r="O1812" t="s">
        <v>25457</v>
      </c>
      <c r="P1812" t="s">
        <v>28814</v>
      </c>
    </row>
    <row r="1813" spans="1:16">
      <c r="A1813" t="s">
        <v>1821</v>
      </c>
      <c r="B1813" s="9" t="s">
        <v>29103</v>
      </c>
      <c r="C1813" s="9" t="s">
        <v>29572</v>
      </c>
      <c r="D1813" s="9" t="str">
        <f t="shared" si="141"/>
        <v>Christopher Moreno</v>
      </c>
      <c r="E1813" t="s">
        <v>11782</v>
      </c>
      <c r="F1813" s="9" t="str">
        <f t="shared" si="142"/>
        <v>Apples</v>
      </c>
      <c r="G1813" s="6">
        <v>15000</v>
      </c>
      <c r="H1813" s="11">
        <v>1</v>
      </c>
      <c r="I1813" s="6">
        <f t="shared" si="143"/>
        <v>15000</v>
      </c>
      <c r="J1813" s="9" t="str">
        <f t="shared" si="144"/>
        <v>Mid Value</v>
      </c>
      <c r="K1813" s="2">
        <v>45507</v>
      </c>
      <c r="L1813" s="2" t="str">
        <f t="shared" si="145"/>
        <v>August 2024</v>
      </c>
      <c r="M1813" t="s">
        <v>13597</v>
      </c>
      <c r="N1813" t="s">
        <v>19580</v>
      </c>
      <c r="O1813" t="s">
        <v>25458</v>
      </c>
      <c r="P1813" t="s">
        <v>28892</v>
      </c>
    </row>
    <row r="1814" spans="1:16">
      <c r="A1814" t="s">
        <v>1822</v>
      </c>
      <c r="B1814" s="9" t="s">
        <v>29673</v>
      </c>
      <c r="C1814" s="9" t="s">
        <v>29861</v>
      </c>
      <c r="D1814" s="9" t="str">
        <f t="shared" si="141"/>
        <v>Brittney Shepherd</v>
      </c>
      <c r="E1814" t="s">
        <v>11784</v>
      </c>
      <c r="F1814" s="9" t="str">
        <f t="shared" si="142"/>
        <v>Water Melon</v>
      </c>
      <c r="G1814" s="6">
        <v>30000</v>
      </c>
      <c r="H1814" s="11">
        <v>10</v>
      </c>
      <c r="I1814" s="6">
        <f t="shared" si="143"/>
        <v>300000</v>
      </c>
      <c r="J1814" s="9" t="str">
        <f t="shared" si="144"/>
        <v>High Value</v>
      </c>
      <c r="K1814" s="2">
        <v>45571</v>
      </c>
      <c r="L1814" s="2" t="str">
        <f t="shared" si="145"/>
        <v>October 2024</v>
      </c>
      <c r="M1814" t="s">
        <v>13598</v>
      </c>
      <c r="N1814" t="s">
        <v>19581</v>
      </c>
      <c r="O1814" t="s">
        <v>25459</v>
      </c>
      <c r="P1814" t="s">
        <v>28938</v>
      </c>
    </row>
    <row r="1815" spans="1:16">
      <c r="A1815" t="s">
        <v>1823</v>
      </c>
      <c r="B1815" s="9" t="s">
        <v>30080</v>
      </c>
      <c r="C1815" s="9" t="s">
        <v>30081</v>
      </c>
      <c r="D1815" s="9" t="str">
        <f t="shared" si="141"/>
        <v>Glenn Fuentes</v>
      </c>
      <c r="E1815" t="s">
        <v>11786</v>
      </c>
      <c r="F1815" s="9" t="str">
        <f t="shared" si="142"/>
        <v>Pineapples</v>
      </c>
      <c r="G1815" s="6" t="s">
        <v>28990</v>
      </c>
      <c r="H1815" s="11">
        <v>1</v>
      </c>
      <c r="I1815" s="6" t="str">
        <f t="shared" si="143"/>
        <v>Not Found</v>
      </c>
      <c r="J1815" s="9" t="str">
        <f t="shared" si="144"/>
        <v>High Value</v>
      </c>
      <c r="K1815" s="2">
        <v>45703</v>
      </c>
      <c r="L1815" s="2" t="str">
        <f t="shared" si="145"/>
        <v>February 2025</v>
      </c>
      <c r="M1815" t="s">
        <v>13599</v>
      </c>
      <c r="N1815" t="s">
        <v>19582</v>
      </c>
      <c r="O1815" t="s">
        <v>25460</v>
      </c>
      <c r="P1815" t="s">
        <v>28842</v>
      </c>
    </row>
    <row r="1816" spans="1:16">
      <c r="A1816" t="s">
        <v>1824</v>
      </c>
      <c r="B1816" s="9" t="s">
        <v>29366</v>
      </c>
      <c r="C1816" s="9" t="s">
        <v>29539</v>
      </c>
      <c r="D1816" s="9" t="str">
        <f t="shared" si="141"/>
        <v>Karen Walker</v>
      </c>
      <c r="E1816" t="s">
        <v>11785</v>
      </c>
      <c r="F1816" s="9" t="str">
        <f t="shared" si="142"/>
        <v>Orange</v>
      </c>
      <c r="G1816" s="6">
        <v>12000</v>
      </c>
      <c r="H1816" s="11">
        <v>5</v>
      </c>
      <c r="I1816" s="6">
        <f t="shared" si="143"/>
        <v>60000</v>
      </c>
      <c r="J1816" s="9" t="str">
        <f t="shared" si="144"/>
        <v>Low Value</v>
      </c>
      <c r="K1816" s="2">
        <v>45708</v>
      </c>
      <c r="L1816" s="2" t="str">
        <f t="shared" si="145"/>
        <v>February 2025</v>
      </c>
      <c r="M1816" t="s">
        <v>13600</v>
      </c>
      <c r="N1816" t="s">
        <v>19583</v>
      </c>
      <c r="O1816" t="s">
        <v>25321</v>
      </c>
      <c r="P1816" t="s">
        <v>28928</v>
      </c>
    </row>
    <row r="1817" spans="1:16">
      <c r="A1817" t="s">
        <v>1825</v>
      </c>
      <c r="B1817" s="9" t="s">
        <v>29187</v>
      </c>
      <c r="C1817" s="9" t="s">
        <v>29843</v>
      </c>
      <c r="D1817" s="9" t="str">
        <f t="shared" si="141"/>
        <v>Jack Hawkins</v>
      </c>
      <c r="E1817" t="s">
        <v>11783</v>
      </c>
      <c r="F1817" s="9" t="str">
        <f t="shared" si="142"/>
        <v>Bananas</v>
      </c>
      <c r="G1817" s="6">
        <v>50000</v>
      </c>
      <c r="H1817" s="11">
        <v>9</v>
      </c>
      <c r="I1817" s="6">
        <f t="shared" si="143"/>
        <v>450000</v>
      </c>
      <c r="J1817" s="9" t="str">
        <f t="shared" si="144"/>
        <v>High Value</v>
      </c>
      <c r="K1817" s="2">
        <v>45720</v>
      </c>
      <c r="L1817" s="2" t="str">
        <f t="shared" si="145"/>
        <v>March 2025</v>
      </c>
      <c r="M1817" t="s">
        <v>13601</v>
      </c>
      <c r="N1817" t="s">
        <v>19584</v>
      </c>
      <c r="O1817" t="s">
        <v>25461</v>
      </c>
      <c r="P1817" t="s">
        <v>28937</v>
      </c>
    </row>
    <row r="1818" spans="1:16">
      <c r="A1818" t="s">
        <v>1826</v>
      </c>
      <c r="B1818" s="9" t="s">
        <v>29114</v>
      </c>
      <c r="C1818" s="9" t="s">
        <v>30082</v>
      </c>
      <c r="D1818" s="9" t="str">
        <f t="shared" si="141"/>
        <v>Matthew Griffin</v>
      </c>
      <c r="E1818" t="s">
        <v>11783</v>
      </c>
      <c r="F1818" s="9" t="str">
        <f t="shared" si="142"/>
        <v>Bananas</v>
      </c>
      <c r="G1818" s="6">
        <v>50000</v>
      </c>
      <c r="H1818" s="11">
        <v>9</v>
      </c>
      <c r="I1818" s="6">
        <f t="shared" si="143"/>
        <v>450000</v>
      </c>
      <c r="J1818" s="9" t="str">
        <f t="shared" si="144"/>
        <v>High Value</v>
      </c>
      <c r="K1818" s="2">
        <v>45769</v>
      </c>
      <c r="L1818" s="2" t="str">
        <f t="shared" si="145"/>
        <v>April 2025</v>
      </c>
      <c r="M1818" t="s">
        <v>13602</v>
      </c>
      <c r="N1818" t="s">
        <v>19585</v>
      </c>
      <c r="O1818" t="s">
        <v>25462</v>
      </c>
      <c r="P1818" t="s">
        <v>28919</v>
      </c>
    </row>
    <row r="1819" spans="1:16">
      <c r="A1819" t="s">
        <v>1827</v>
      </c>
      <c r="B1819" s="9" t="s">
        <v>29127</v>
      </c>
      <c r="C1819" s="9" t="s">
        <v>30083</v>
      </c>
      <c r="D1819" s="9" t="str">
        <f t="shared" si="141"/>
        <v>Stephanie Miranda</v>
      </c>
      <c r="E1819" t="s">
        <v>11785</v>
      </c>
      <c r="F1819" s="9" t="str">
        <f t="shared" si="142"/>
        <v>Orange</v>
      </c>
      <c r="G1819" s="6">
        <v>12000</v>
      </c>
      <c r="H1819" s="11">
        <v>3</v>
      </c>
      <c r="I1819" s="6">
        <f t="shared" si="143"/>
        <v>36000</v>
      </c>
      <c r="J1819" s="9" t="str">
        <f t="shared" si="144"/>
        <v>Low Value</v>
      </c>
      <c r="K1819" s="2">
        <v>45744</v>
      </c>
      <c r="L1819" s="2" t="str">
        <f t="shared" si="145"/>
        <v>March 2025</v>
      </c>
      <c r="M1819" t="s">
        <v>13603</v>
      </c>
      <c r="N1819" t="s">
        <v>19586</v>
      </c>
      <c r="O1819" t="s">
        <v>25463</v>
      </c>
      <c r="P1819" t="s">
        <v>28792</v>
      </c>
    </row>
    <row r="1820" spans="1:16">
      <c r="A1820" t="s">
        <v>1828</v>
      </c>
      <c r="B1820" s="9" t="s">
        <v>29246</v>
      </c>
      <c r="C1820" s="9" t="s">
        <v>29305</v>
      </c>
      <c r="D1820" s="9" t="str">
        <f t="shared" si="141"/>
        <v>Jeffrey Garrett</v>
      </c>
      <c r="E1820" t="s">
        <v>11785</v>
      </c>
      <c r="F1820" s="9" t="str">
        <f t="shared" si="142"/>
        <v>Orange</v>
      </c>
      <c r="G1820" s="6">
        <v>12000</v>
      </c>
      <c r="H1820" s="11">
        <v>3</v>
      </c>
      <c r="I1820" s="6">
        <f t="shared" si="143"/>
        <v>36000</v>
      </c>
      <c r="J1820" s="9" t="str">
        <f t="shared" si="144"/>
        <v>Low Value</v>
      </c>
      <c r="K1820" s="2">
        <v>45569</v>
      </c>
      <c r="L1820" s="2" t="str">
        <f t="shared" si="145"/>
        <v>October 2024</v>
      </c>
      <c r="M1820" t="s">
        <v>13604</v>
      </c>
      <c r="N1820" t="s">
        <v>19587</v>
      </c>
      <c r="O1820" t="s">
        <v>25464</v>
      </c>
      <c r="P1820" t="s">
        <v>28775</v>
      </c>
    </row>
    <row r="1821" spans="1:16">
      <c r="A1821" t="s">
        <v>1829</v>
      </c>
      <c r="B1821" s="9" t="s">
        <v>29092</v>
      </c>
      <c r="C1821" s="9" t="s">
        <v>29845</v>
      </c>
      <c r="D1821" s="9" t="str">
        <f t="shared" si="141"/>
        <v>Brian Hicks</v>
      </c>
      <c r="E1821" t="s">
        <v>11783</v>
      </c>
      <c r="F1821" s="9" t="str">
        <f t="shared" si="142"/>
        <v>Bananas</v>
      </c>
      <c r="G1821" s="6">
        <v>50000</v>
      </c>
      <c r="H1821" s="11">
        <v>8</v>
      </c>
      <c r="I1821" s="6">
        <f t="shared" si="143"/>
        <v>400000</v>
      </c>
      <c r="J1821" s="9" t="str">
        <f t="shared" si="144"/>
        <v>High Value</v>
      </c>
      <c r="K1821" s="2">
        <v>45540</v>
      </c>
      <c r="L1821" s="2" t="str">
        <f t="shared" si="145"/>
        <v>September 2024</v>
      </c>
      <c r="M1821" t="s">
        <v>13605</v>
      </c>
      <c r="N1821" t="s">
        <v>19588</v>
      </c>
      <c r="O1821" t="s">
        <v>25465</v>
      </c>
      <c r="P1821" t="s">
        <v>28960</v>
      </c>
    </row>
    <row r="1822" spans="1:16">
      <c r="A1822" t="s">
        <v>1830</v>
      </c>
      <c r="B1822" s="9" t="s">
        <v>29060</v>
      </c>
      <c r="C1822" s="9" t="s">
        <v>29021</v>
      </c>
      <c r="D1822" s="9" t="str">
        <f t="shared" si="141"/>
        <v>Anthony Williams</v>
      </c>
      <c r="E1822" t="s">
        <v>11784</v>
      </c>
      <c r="F1822" s="9" t="str">
        <f t="shared" si="142"/>
        <v>Water Melon</v>
      </c>
      <c r="G1822" s="6">
        <v>30000</v>
      </c>
      <c r="H1822" s="11">
        <v>7</v>
      </c>
      <c r="I1822" s="6">
        <f t="shared" si="143"/>
        <v>210000</v>
      </c>
      <c r="J1822" s="9" t="str">
        <f t="shared" si="144"/>
        <v>High Value</v>
      </c>
      <c r="K1822" s="2">
        <v>45750</v>
      </c>
      <c r="L1822" s="2" t="str">
        <f t="shared" si="145"/>
        <v>April 2025</v>
      </c>
      <c r="M1822" t="s">
        <v>13606</v>
      </c>
      <c r="N1822" t="s">
        <v>19589</v>
      </c>
      <c r="O1822" t="s">
        <v>25466</v>
      </c>
      <c r="P1822" t="s">
        <v>28754</v>
      </c>
    </row>
    <row r="1823" spans="1:16">
      <c r="A1823" t="s">
        <v>1831</v>
      </c>
      <c r="B1823" s="9" t="s">
        <v>29433</v>
      </c>
      <c r="C1823" s="9" t="s">
        <v>29053</v>
      </c>
      <c r="D1823" s="9" t="str">
        <f t="shared" si="141"/>
        <v>Heather Wilson</v>
      </c>
      <c r="E1823" t="s">
        <v>11786</v>
      </c>
      <c r="F1823" s="9" t="str">
        <f t="shared" si="142"/>
        <v>Pineapples</v>
      </c>
      <c r="G1823" s="6">
        <v>5000</v>
      </c>
      <c r="H1823" s="11">
        <v>5</v>
      </c>
      <c r="I1823" s="6">
        <f t="shared" si="143"/>
        <v>25000</v>
      </c>
      <c r="J1823" s="9" t="str">
        <f t="shared" si="144"/>
        <v>Low Value</v>
      </c>
      <c r="K1823" s="2">
        <v>45466</v>
      </c>
      <c r="L1823" s="2" t="str">
        <f t="shared" si="145"/>
        <v>June 2024</v>
      </c>
      <c r="M1823" t="s">
        <v>13607</v>
      </c>
      <c r="N1823" t="s">
        <v>19590</v>
      </c>
      <c r="O1823" t="s">
        <v>25467</v>
      </c>
      <c r="P1823" t="s">
        <v>28794</v>
      </c>
    </row>
    <row r="1824" spans="1:16">
      <c r="A1824" t="s">
        <v>1832</v>
      </c>
      <c r="B1824" s="9" t="s">
        <v>29807</v>
      </c>
      <c r="C1824" s="9" t="s">
        <v>29119</v>
      </c>
      <c r="D1824" s="9" t="str">
        <f t="shared" si="141"/>
        <v>Vincent Martinez</v>
      </c>
      <c r="E1824" t="s">
        <v>11783</v>
      </c>
      <c r="F1824" s="9" t="str">
        <f t="shared" si="142"/>
        <v>Bananas</v>
      </c>
      <c r="G1824" s="6">
        <v>50000</v>
      </c>
      <c r="H1824" s="11">
        <v>6</v>
      </c>
      <c r="I1824" s="6">
        <f t="shared" si="143"/>
        <v>300000</v>
      </c>
      <c r="J1824" s="9" t="str">
        <f t="shared" si="144"/>
        <v>High Value</v>
      </c>
      <c r="K1824" s="2">
        <v>45451</v>
      </c>
      <c r="L1824" s="2" t="str">
        <f t="shared" si="145"/>
        <v>June 2024</v>
      </c>
      <c r="M1824" t="s">
        <v>13608</v>
      </c>
      <c r="N1824" t="s">
        <v>19591</v>
      </c>
      <c r="O1824" t="s">
        <v>25386</v>
      </c>
      <c r="P1824" t="s">
        <v>28977</v>
      </c>
    </row>
    <row r="1825" spans="1:16">
      <c r="A1825" t="s">
        <v>1833</v>
      </c>
      <c r="B1825" s="9" t="s">
        <v>29048</v>
      </c>
      <c r="C1825" s="9" t="s">
        <v>29106</v>
      </c>
      <c r="D1825" s="9" t="str">
        <f t="shared" si="141"/>
        <v>Samuel Johnson</v>
      </c>
      <c r="E1825" t="s">
        <v>11783</v>
      </c>
      <c r="F1825" s="9" t="str">
        <f t="shared" si="142"/>
        <v>Bananas</v>
      </c>
      <c r="G1825" s="6">
        <v>50000</v>
      </c>
      <c r="H1825" s="11">
        <v>9</v>
      </c>
      <c r="I1825" s="6">
        <f t="shared" si="143"/>
        <v>450000</v>
      </c>
      <c r="J1825" s="9" t="str">
        <f t="shared" si="144"/>
        <v>High Value</v>
      </c>
      <c r="K1825" s="2">
        <v>45498</v>
      </c>
      <c r="L1825" s="2" t="str">
        <f t="shared" si="145"/>
        <v>July 2024</v>
      </c>
      <c r="M1825" t="s">
        <v>13609</v>
      </c>
      <c r="N1825" t="s">
        <v>19592</v>
      </c>
      <c r="O1825" t="s">
        <v>25468</v>
      </c>
      <c r="P1825" t="s">
        <v>28795</v>
      </c>
    </row>
    <row r="1826" spans="1:16">
      <c r="A1826" t="s">
        <v>1834</v>
      </c>
      <c r="B1826" s="9" t="s">
        <v>29492</v>
      </c>
      <c r="C1826" s="9" t="s">
        <v>29235</v>
      </c>
      <c r="D1826" s="9" t="str">
        <f t="shared" si="141"/>
        <v>Andrew Powers</v>
      </c>
      <c r="E1826" t="s">
        <v>11785</v>
      </c>
      <c r="F1826" s="9" t="str">
        <f t="shared" si="142"/>
        <v>Orange</v>
      </c>
      <c r="G1826" s="6">
        <v>12000</v>
      </c>
      <c r="H1826" s="11">
        <v>1</v>
      </c>
      <c r="I1826" s="6">
        <f t="shared" si="143"/>
        <v>12000</v>
      </c>
      <c r="J1826" s="9" t="str">
        <f t="shared" si="144"/>
        <v>Low Value</v>
      </c>
      <c r="K1826" s="2">
        <v>45779</v>
      </c>
      <c r="L1826" s="2" t="str">
        <f t="shared" si="145"/>
        <v>May 2025</v>
      </c>
      <c r="M1826" t="s">
        <v>13610</v>
      </c>
      <c r="N1826" t="s">
        <v>19593</v>
      </c>
      <c r="O1826" t="s">
        <v>25469</v>
      </c>
      <c r="P1826" t="s">
        <v>28882</v>
      </c>
    </row>
    <row r="1827" spans="1:16">
      <c r="A1827" t="s">
        <v>1835</v>
      </c>
      <c r="B1827" s="9" t="s">
        <v>29041</v>
      </c>
      <c r="C1827" s="9" t="s">
        <v>30084</v>
      </c>
      <c r="D1827" s="9" t="str">
        <f t="shared" si="141"/>
        <v>Michael Boyer</v>
      </c>
      <c r="E1827" t="s">
        <v>11783</v>
      </c>
      <c r="F1827" s="9" t="str">
        <f t="shared" si="142"/>
        <v>Bananas</v>
      </c>
      <c r="G1827" s="6">
        <v>50000</v>
      </c>
      <c r="H1827" s="11">
        <v>1</v>
      </c>
      <c r="I1827" s="6">
        <f t="shared" si="143"/>
        <v>50000</v>
      </c>
      <c r="J1827" s="9" t="str">
        <f t="shared" si="144"/>
        <v>High Value</v>
      </c>
      <c r="K1827" s="2">
        <v>45520</v>
      </c>
      <c r="L1827" s="2" t="str">
        <f t="shared" si="145"/>
        <v>August 2024</v>
      </c>
      <c r="M1827" t="s">
        <v>13611</v>
      </c>
      <c r="N1827" t="s">
        <v>19594</v>
      </c>
      <c r="O1827" t="s">
        <v>25470</v>
      </c>
      <c r="P1827" t="s">
        <v>28919</v>
      </c>
    </row>
    <row r="1828" spans="1:16">
      <c r="A1828" t="s">
        <v>1836</v>
      </c>
      <c r="B1828" s="9" t="s">
        <v>29758</v>
      </c>
      <c r="C1828" s="9" t="s">
        <v>29341</v>
      </c>
      <c r="D1828" s="9" t="str">
        <f t="shared" si="141"/>
        <v>Brittany Nelson</v>
      </c>
      <c r="E1828" t="s">
        <v>11785</v>
      </c>
      <c r="F1828" s="9" t="str">
        <f t="shared" si="142"/>
        <v>Orange</v>
      </c>
      <c r="G1828" s="6">
        <v>12000</v>
      </c>
      <c r="H1828" s="11">
        <v>7</v>
      </c>
      <c r="I1828" s="6">
        <f t="shared" si="143"/>
        <v>84000</v>
      </c>
      <c r="J1828" s="9" t="str">
        <f t="shared" si="144"/>
        <v>Low Value</v>
      </c>
      <c r="K1828" s="2">
        <v>45428</v>
      </c>
      <c r="L1828" s="2" t="str">
        <f t="shared" si="145"/>
        <v>May 2024</v>
      </c>
      <c r="M1828" t="s">
        <v>13612</v>
      </c>
      <c r="N1828" t="s">
        <v>19595</v>
      </c>
      <c r="O1828" t="s">
        <v>25471</v>
      </c>
      <c r="P1828" t="s">
        <v>28986</v>
      </c>
    </row>
    <row r="1829" spans="1:16">
      <c r="A1829" t="s">
        <v>1837</v>
      </c>
      <c r="B1829" s="9" t="s">
        <v>30085</v>
      </c>
      <c r="C1829" s="9" t="s">
        <v>29207</v>
      </c>
      <c r="D1829" s="9" t="str">
        <f t="shared" si="141"/>
        <v>Mackenzie Miller</v>
      </c>
      <c r="E1829" t="s">
        <v>11785</v>
      </c>
      <c r="F1829" s="9" t="str">
        <f t="shared" si="142"/>
        <v>Orange</v>
      </c>
      <c r="G1829" s="6">
        <v>12000</v>
      </c>
      <c r="H1829" s="11">
        <v>1</v>
      </c>
      <c r="I1829" s="6">
        <f t="shared" si="143"/>
        <v>12000</v>
      </c>
      <c r="J1829" s="9" t="str">
        <f t="shared" si="144"/>
        <v>Low Value</v>
      </c>
      <c r="K1829" s="2">
        <v>45690</v>
      </c>
      <c r="L1829" s="2" t="str">
        <f t="shared" si="145"/>
        <v>February 2025</v>
      </c>
      <c r="M1829" t="s">
        <v>13613</v>
      </c>
      <c r="N1829" t="s">
        <v>19596</v>
      </c>
      <c r="O1829" t="s">
        <v>25472</v>
      </c>
      <c r="P1829" t="s">
        <v>28834</v>
      </c>
    </row>
    <row r="1830" spans="1:16">
      <c r="A1830" t="s">
        <v>1838</v>
      </c>
      <c r="B1830" s="9" t="s">
        <v>29227</v>
      </c>
      <c r="C1830" s="9" t="s">
        <v>29068</v>
      </c>
      <c r="D1830" s="9" t="str">
        <f t="shared" si="141"/>
        <v>Shelly Brown</v>
      </c>
      <c r="E1830" t="s">
        <v>11786</v>
      </c>
      <c r="F1830" s="9" t="str">
        <f t="shared" si="142"/>
        <v>Pineapples</v>
      </c>
      <c r="G1830" s="6">
        <v>5000</v>
      </c>
      <c r="H1830" s="11">
        <v>8</v>
      </c>
      <c r="I1830" s="6">
        <f t="shared" si="143"/>
        <v>40000</v>
      </c>
      <c r="J1830" s="9" t="str">
        <f t="shared" si="144"/>
        <v>Low Value</v>
      </c>
      <c r="K1830" s="2">
        <v>45685</v>
      </c>
      <c r="L1830" s="2" t="str">
        <f t="shared" si="145"/>
        <v>January 2025</v>
      </c>
      <c r="M1830" t="s">
        <v>13614</v>
      </c>
      <c r="N1830" t="s">
        <v>19597</v>
      </c>
      <c r="O1830" t="s">
        <v>24845</v>
      </c>
      <c r="P1830" t="s">
        <v>28896</v>
      </c>
    </row>
    <row r="1831" spans="1:16">
      <c r="A1831" t="s">
        <v>1839</v>
      </c>
      <c r="B1831" s="9" t="s">
        <v>29540</v>
      </c>
      <c r="C1831" s="9" t="s">
        <v>29312</v>
      </c>
      <c r="D1831" s="9" t="str">
        <f t="shared" si="141"/>
        <v>Crystal Brock</v>
      </c>
      <c r="E1831" t="s">
        <v>11783</v>
      </c>
      <c r="F1831" s="9" t="str">
        <f t="shared" si="142"/>
        <v>Bananas</v>
      </c>
      <c r="G1831" s="6">
        <v>50000</v>
      </c>
      <c r="H1831" s="11">
        <v>2</v>
      </c>
      <c r="I1831" s="6">
        <f t="shared" si="143"/>
        <v>100000</v>
      </c>
      <c r="J1831" s="9" t="str">
        <f t="shared" si="144"/>
        <v>High Value</v>
      </c>
      <c r="K1831" s="2">
        <v>45505</v>
      </c>
      <c r="L1831" s="2" t="str">
        <f t="shared" si="145"/>
        <v>August 2024</v>
      </c>
      <c r="M1831" t="s">
        <v>13615</v>
      </c>
      <c r="N1831" t="s">
        <v>19598</v>
      </c>
      <c r="O1831" t="s">
        <v>25473</v>
      </c>
      <c r="P1831" t="s">
        <v>28800</v>
      </c>
    </row>
    <row r="1832" spans="1:16">
      <c r="A1832" t="s">
        <v>1840</v>
      </c>
      <c r="B1832" s="9" t="s">
        <v>29041</v>
      </c>
      <c r="C1832" s="9" t="s">
        <v>30086</v>
      </c>
      <c r="D1832" s="9" t="str">
        <f t="shared" si="141"/>
        <v>Michael Gill</v>
      </c>
      <c r="E1832" t="s">
        <v>11784</v>
      </c>
      <c r="F1832" s="9" t="str">
        <f t="shared" si="142"/>
        <v>Water Melon</v>
      </c>
      <c r="G1832" s="6">
        <v>30000</v>
      </c>
      <c r="H1832" s="11">
        <v>3</v>
      </c>
      <c r="I1832" s="6">
        <f t="shared" si="143"/>
        <v>90000</v>
      </c>
      <c r="J1832" s="9" t="str">
        <f t="shared" si="144"/>
        <v>High Value</v>
      </c>
      <c r="K1832" s="2">
        <v>45743</v>
      </c>
      <c r="L1832" s="2" t="str">
        <f t="shared" si="145"/>
        <v>March 2025</v>
      </c>
      <c r="M1832" t="s">
        <v>13616</v>
      </c>
      <c r="N1832" t="s">
        <v>19599</v>
      </c>
      <c r="O1832" t="s">
        <v>25474</v>
      </c>
      <c r="P1832" t="s">
        <v>28752</v>
      </c>
    </row>
    <row r="1833" spans="1:16">
      <c r="A1833" t="s">
        <v>1841</v>
      </c>
      <c r="B1833" s="9" t="s">
        <v>29265</v>
      </c>
      <c r="C1833" s="9" t="s">
        <v>29862</v>
      </c>
      <c r="D1833" s="9" t="str">
        <f t="shared" si="141"/>
        <v>Kathy Harmon</v>
      </c>
      <c r="E1833" t="s">
        <v>11784</v>
      </c>
      <c r="F1833" s="9" t="str">
        <f t="shared" si="142"/>
        <v>Water Melon</v>
      </c>
      <c r="G1833" s="6">
        <v>30000</v>
      </c>
      <c r="H1833" s="11">
        <v>10</v>
      </c>
      <c r="I1833" s="6">
        <f t="shared" si="143"/>
        <v>300000</v>
      </c>
      <c r="J1833" s="9" t="str">
        <f t="shared" si="144"/>
        <v>High Value</v>
      </c>
      <c r="K1833" s="2">
        <v>45770</v>
      </c>
      <c r="L1833" s="2" t="str">
        <f t="shared" si="145"/>
        <v>April 2025</v>
      </c>
      <c r="M1833" t="s">
        <v>13617</v>
      </c>
      <c r="N1833" t="s">
        <v>19600</v>
      </c>
      <c r="O1833" t="s">
        <v>25475</v>
      </c>
      <c r="P1833" t="s">
        <v>28785</v>
      </c>
    </row>
    <row r="1834" spans="1:16">
      <c r="A1834" t="s">
        <v>1842</v>
      </c>
      <c r="B1834" s="9" t="s">
        <v>30087</v>
      </c>
      <c r="C1834" s="9" t="s">
        <v>29294</v>
      </c>
      <c r="D1834" s="9" t="str">
        <f t="shared" si="141"/>
        <v>Yesenia Tyler</v>
      </c>
      <c r="E1834" t="s">
        <v>11786</v>
      </c>
      <c r="F1834" s="9" t="str">
        <f t="shared" si="142"/>
        <v>Pineapples</v>
      </c>
      <c r="G1834" s="6">
        <v>5000</v>
      </c>
      <c r="H1834" s="11">
        <v>1</v>
      </c>
      <c r="I1834" s="6">
        <f t="shared" si="143"/>
        <v>5000</v>
      </c>
      <c r="J1834" s="9" t="str">
        <f t="shared" si="144"/>
        <v>Low Value</v>
      </c>
      <c r="K1834" s="2">
        <v>45529</v>
      </c>
      <c r="L1834" s="2" t="str">
        <f t="shared" si="145"/>
        <v>August 2024</v>
      </c>
      <c r="M1834" t="s">
        <v>13618</v>
      </c>
      <c r="N1834" t="s">
        <v>19601</v>
      </c>
      <c r="O1834" t="s">
        <v>25476</v>
      </c>
      <c r="P1834" t="s">
        <v>28818</v>
      </c>
    </row>
    <row r="1835" spans="1:16">
      <c r="A1835" t="s">
        <v>1843</v>
      </c>
      <c r="B1835" s="9" t="s">
        <v>29048</v>
      </c>
      <c r="C1835" s="9" t="s">
        <v>29744</v>
      </c>
      <c r="D1835" s="9" t="str">
        <f t="shared" si="141"/>
        <v>Samuel Khan</v>
      </c>
      <c r="E1835" t="s">
        <v>11785</v>
      </c>
      <c r="F1835" s="9" t="str">
        <f t="shared" si="142"/>
        <v>Orange</v>
      </c>
      <c r="G1835" s="6">
        <v>12000</v>
      </c>
      <c r="H1835" s="11">
        <v>2</v>
      </c>
      <c r="I1835" s="6">
        <f t="shared" si="143"/>
        <v>24000</v>
      </c>
      <c r="J1835" s="9" t="str">
        <f t="shared" si="144"/>
        <v>Low Value</v>
      </c>
      <c r="K1835" s="2">
        <v>45604</v>
      </c>
      <c r="L1835" s="2" t="str">
        <f t="shared" si="145"/>
        <v>November 2024</v>
      </c>
      <c r="M1835" t="s">
        <v>13619</v>
      </c>
      <c r="N1835" t="s">
        <v>19602</v>
      </c>
      <c r="O1835" t="s">
        <v>25477</v>
      </c>
      <c r="P1835" t="s">
        <v>28870</v>
      </c>
    </row>
    <row r="1836" spans="1:16">
      <c r="A1836" t="s">
        <v>1844</v>
      </c>
      <c r="B1836" s="9" t="s">
        <v>29082</v>
      </c>
      <c r="C1836" s="9" t="s">
        <v>30567</v>
      </c>
      <c r="D1836" s="9" t="str">
        <f t="shared" si="141"/>
        <v>Brandon Smith Jr.</v>
      </c>
      <c r="E1836" t="s">
        <v>11782</v>
      </c>
      <c r="F1836" s="9" t="str">
        <f t="shared" si="142"/>
        <v>Apples</v>
      </c>
      <c r="G1836" s="6">
        <v>15000</v>
      </c>
      <c r="H1836" s="11">
        <v>6</v>
      </c>
      <c r="I1836" s="6">
        <f t="shared" si="143"/>
        <v>90000</v>
      </c>
      <c r="J1836" s="9" t="str">
        <f t="shared" si="144"/>
        <v>Mid Value</v>
      </c>
      <c r="K1836" s="2">
        <v>45667</v>
      </c>
      <c r="L1836" s="2" t="str">
        <f t="shared" si="145"/>
        <v>January 2025</v>
      </c>
      <c r="M1836" t="s">
        <v>13620</v>
      </c>
      <c r="N1836" t="s">
        <v>19603</v>
      </c>
      <c r="O1836" t="s">
        <v>25474</v>
      </c>
      <c r="P1836" t="s">
        <v>28885</v>
      </c>
    </row>
    <row r="1837" spans="1:16">
      <c r="A1837" t="s">
        <v>1845</v>
      </c>
      <c r="B1837" s="9" t="s">
        <v>30568</v>
      </c>
      <c r="C1837" s="9" t="s">
        <v>30569</v>
      </c>
      <c r="D1837" s="9" t="str">
        <f t="shared" si="141"/>
        <v>Mr.Erik Huang Jr.</v>
      </c>
      <c r="E1837" t="s">
        <v>11782</v>
      </c>
      <c r="F1837" s="9" t="str">
        <f t="shared" si="142"/>
        <v>Apples</v>
      </c>
      <c r="G1837" s="6">
        <v>15000</v>
      </c>
      <c r="H1837" s="11">
        <v>7</v>
      </c>
      <c r="I1837" s="6">
        <f t="shared" si="143"/>
        <v>105000</v>
      </c>
      <c r="J1837" s="9" t="str">
        <f t="shared" si="144"/>
        <v>Mid Value</v>
      </c>
      <c r="K1837" s="2">
        <v>45507</v>
      </c>
      <c r="L1837" s="2" t="str">
        <f t="shared" si="145"/>
        <v>August 2024</v>
      </c>
      <c r="M1837" t="s">
        <v>13621</v>
      </c>
      <c r="N1837" t="s">
        <v>19604</v>
      </c>
      <c r="O1837" t="s">
        <v>25478</v>
      </c>
      <c r="P1837" t="s">
        <v>28970</v>
      </c>
    </row>
    <row r="1838" spans="1:16">
      <c r="A1838" t="s">
        <v>1846</v>
      </c>
      <c r="B1838" s="9" t="s">
        <v>29108</v>
      </c>
      <c r="C1838" s="9" t="s">
        <v>29656</v>
      </c>
      <c r="D1838" s="9" t="str">
        <f t="shared" si="141"/>
        <v>Kelly Turner</v>
      </c>
      <c r="E1838" t="s">
        <v>11782</v>
      </c>
      <c r="F1838" s="9" t="str">
        <f t="shared" si="142"/>
        <v>Apples</v>
      </c>
      <c r="G1838" s="6">
        <v>15000</v>
      </c>
      <c r="H1838" s="11">
        <v>6</v>
      </c>
      <c r="I1838" s="6">
        <f t="shared" si="143"/>
        <v>90000</v>
      </c>
      <c r="J1838" s="9" t="str">
        <f t="shared" si="144"/>
        <v>Mid Value</v>
      </c>
      <c r="K1838" s="2">
        <v>45729</v>
      </c>
      <c r="L1838" s="2" t="str">
        <f t="shared" si="145"/>
        <v>March 2025</v>
      </c>
      <c r="M1838" t="s">
        <v>13622</v>
      </c>
      <c r="N1838" t="s">
        <v>19605</v>
      </c>
      <c r="O1838" t="s">
        <v>25479</v>
      </c>
      <c r="P1838" t="s">
        <v>28852</v>
      </c>
    </row>
    <row r="1839" spans="1:16">
      <c r="A1839" t="s">
        <v>1847</v>
      </c>
      <c r="B1839" s="9" t="s">
        <v>30088</v>
      </c>
      <c r="C1839" s="9" t="s">
        <v>29320</v>
      </c>
      <c r="D1839" s="9" t="str">
        <f t="shared" si="141"/>
        <v>Tracey Patel</v>
      </c>
      <c r="E1839" t="s">
        <v>11785</v>
      </c>
      <c r="F1839" s="9" t="str">
        <f t="shared" si="142"/>
        <v>Orange</v>
      </c>
      <c r="G1839" s="6">
        <v>12000</v>
      </c>
      <c r="H1839" s="11">
        <v>8</v>
      </c>
      <c r="I1839" s="6">
        <f t="shared" si="143"/>
        <v>96000</v>
      </c>
      <c r="J1839" s="9" t="str">
        <f t="shared" si="144"/>
        <v>Low Value</v>
      </c>
      <c r="K1839" s="2">
        <v>45489</v>
      </c>
      <c r="L1839" s="2" t="str">
        <f t="shared" si="145"/>
        <v>July 2024</v>
      </c>
      <c r="M1839" t="s">
        <v>13623</v>
      </c>
      <c r="N1839" t="s">
        <v>19606</v>
      </c>
      <c r="O1839" t="s">
        <v>25480</v>
      </c>
      <c r="P1839" t="s">
        <v>28750</v>
      </c>
    </row>
    <row r="1840" spans="1:16">
      <c r="A1840" t="s">
        <v>1848</v>
      </c>
      <c r="B1840" s="9" t="s">
        <v>30089</v>
      </c>
      <c r="C1840" s="9" t="s">
        <v>29049</v>
      </c>
      <c r="D1840" s="9" t="str">
        <f t="shared" si="141"/>
        <v>Martha White</v>
      </c>
      <c r="E1840" t="s">
        <v>11782</v>
      </c>
      <c r="F1840" s="9" t="str">
        <f t="shared" si="142"/>
        <v>Apples</v>
      </c>
      <c r="G1840" s="6">
        <v>15000</v>
      </c>
      <c r="H1840" s="11">
        <v>6</v>
      </c>
      <c r="I1840" s="6">
        <f t="shared" si="143"/>
        <v>90000</v>
      </c>
      <c r="J1840" s="9" t="str">
        <f t="shared" si="144"/>
        <v>Mid Value</v>
      </c>
      <c r="K1840" s="2">
        <v>45643</v>
      </c>
      <c r="L1840" s="2" t="str">
        <f t="shared" si="145"/>
        <v>December 2024</v>
      </c>
      <c r="M1840" t="s">
        <v>13624</v>
      </c>
      <c r="N1840" t="s">
        <v>19607</v>
      </c>
      <c r="O1840" t="s">
        <v>25481</v>
      </c>
      <c r="P1840" t="s">
        <v>28953</v>
      </c>
    </row>
    <row r="1841" spans="1:16">
      <c r="A1841" t="s">
        <v>1849</v>
      </c>
      <c r="B1841" s="9" t="s">
        <v>29403</v>
      </c>
      <c r="C1841" s="9" t="s">
        <v>29016</v>
      </c>
      <c r="D1841" s="9" t="str">
        <f t="shared" si="141"/>
        <v>Amanda Smith</v>
      </c>
      <c r="E1841" t="s">
        <v>11785</v>
      </c>
      <c r="F1841" s="9" t="str">
        <f t="shared" si="142"/>
        <v>Orange</v>
      </c>
      <c r="G1841" s="6">
        <v>12000</v>
      </c>
      <c r="H1841" s="11">
        <v>6</v>
      </c>
      <c r="I1841" s="6">
        <f t="shared" si="143"/>
        <v>72000</v>
      </c>
      <c r="J1841" s="9" t="str">
        <f t="shared" si="144"/>
        <v>Low Value</v>
      </c>
      <c r="K1841" s="2">
        <v>45767</v>
      </c>
      <c r="L1841" s="2" t="str">
        <f t="shared" si="145"/>
        <v>April 2025</v>
      </c>
      <c r="M1841" t="s">
        <v>13625</v>
      </c>
      <c r="N1841" t="s">
        <v>19608</v>
      </c>
      <c r="O1841" t="s">
        <v>25482</v>
      </c>
      <c r="P1841" t="s">
        <v>28848</v>
      </c>
    </row>
    <row r="1842" spans="1:16">
      <c r="A1842" t="s">
        <v>1850</v>
      </c>
      <c r="B1842" s="9" t="s">
        <v>29031</v>
      </c>
      <c r="C1842" s="9" t="s">
        <v>29264</v>
      </c>
      <c r="D1842" s="9" t="str">
        <f t="shared" si="141"/>
        <v>Kenneth Ross</v>
      </c>
      <c r="E1842" t="s">
        <v>11786</v>
      </c>
      <c r="F1842" s="9" t="str">
        <f t="shared" si="142"/>
        <v>Pineapples</v>
      </c>
      <c r="G1842" s="6">
        <v>5000</v>
      </c>
      <c r="H1842" s="11">
        <v>3</v>
      </c>
      <c r="I1842" s="6">
        <f t="shared" si="143"/>
        <v>15000</v>
      </c>
      <c r="J1842" s="9" t="str">
        <f t="shared" si="144"/>
        <v>Low Value</v>
      </c>
      <c r="K1842" s="2">
        <v>45625</v>
      </c>
      <c r="L1842" s="2" t="str">
        <f t="shared" si="145"/>
        <v>November 2024</v>
      </c>
      <c r="M1842" t="s">
        <v>13626</v>
      </c>
      <c r="N1842" t="s">
        <v>19609</v>
      </c>
      <c r="O1842" t="s">
        <v>25483</v>
      </c>
      <c r="P1842" t="s">
        <v>28950</v>
      </c>
    </row>
    <row r="1843" spans="1:16">
      <c r="A1843" t="s">
        <v>1851</v>
      </c>
      <c r="B1843" s="9" t="s">
        <v>29319</v>
      </c>
      <c r="C1843" s="9" t="s">
        <v>29019</v>
      </c>
      <c r="D1843" s="9" t="str">
        <f t="shared" si="141"/>
        <v>Rebecca Garcia</v>
      </c>
      <c r="E1843" t="s">
        <v>11784</v>
      </c>
      <c r="F1843" s="9" t="str">
        <f t="shared" si="142"/>
        <v>Water Melon</v>
      </c>
      <c r="G1843" s="6">
        <v>30000</v>
      </c>
      <c r="H1843" s="11">
        <v>6</v>
      </c>
      <c r="I1843" s="6">
        <f t="shared" si="143"/>
        <v>180000</v>
      </c>
      <c r="J1843" s="9" t="str">
        <f t="shared" si="144"/>
        <v>High Value</v>
      </c>
      <c r="K1843" s="2">
        <v>45437</v>
      </c>
      <c r="L1843" s="2" t="str">
        <f t="shared" si="145"/>
        <v>May 2024</v>
      </c>
      <c r="M1843" t="s">
        <v>13627</v>
      </c>
      <c r="N1843" t="s">
        <v>19610</v>
      </c>
      <c r="O1843" t="s">
        <v>25484</v>
      </c>
      <c r="P1843" t="s">
        <v>28923</v>
      </c>
    </row>
    <row r="1844" spans="1:16">
      <c r="A1844" t="s">
        <v>1852</v>
      </c>
      <c r="B1844" s="9" t="s">
        <v>29028</v>
      </c>
      <c r="C1844" s="9" t="s">
        <v>29370</v>
      </c>
      <c r="D1844" s="9" t="str">
        <f t="shared" si="141"/>
        <v>Richard Castro</v>
      </c>
      <c r="E1844" t="s">
        <v>11786</v>
      </c>
      <c r="F1844" s="9" t="str">
        <f t="shared" si="142"/>
        <v>Pineapples</v>
      </c>
      <c r="G1844" s="6">
        <v>5000</v>
      </c>
      <c r="H1844" s="11">
        <v>10</v>
      </c>
      <c r="I1844" s="6">
        <f t="shared" si="143"/>
        <v>50000</v>
      </c>
      <c r="J1844" s="9" t="str">
        <f t="shared" si="144"/>
        <v>Low Value</v>
      </c>
      <c r="K1844" s="2">
        <v>45462</v>
      </c>
      <c r="L1844" s="2" t="str">
        <f t="shared" si="145"/>
        <v>June 2024</v>
      </c>
      <c r="M1844" t="s">
        <v>13628</v>
      </c>
      <c r="N1844" t="s">
        <v>19611</v>
      </c>
      <c r="O1844" t="s">
        <v>25485</v>
      </c>
      <c r="P1844" t="s">
        <v>28872</v>
      </c>
    </row>
    <row r="1845" spans="1:16">
      <c r="A1845" t="s">
        <v>1853</v>
      </c>
      <c r="B1845" s="9" t="s">
        <v>29480</v>
      </c>
      <c r="C1845" s="9" t="s">
        <v>29892</v>
      </c>
      <c r="D1845" s="9" t="str">
        <f t="shared" si="141"/>
        <v>Amy Romero</v>
      </c>
      <c r="E1845" t="s">
        <v>11783</v>
      </c>
      <c r="F1845" s="9" t="str">
        <f t="shared" si="142"/>
        <v>Bananas</v>
      </c>
      <c r="G1845" s="6">
        <v>50000</v>
      </c>
      <c r="H1845" s="11">
        <v>4</v>
      </c>
      <c r="I1845" s="6">
        <f t="shared" si="143"/>
        <v>200000</v>
      </c>
      <c r="J1845" s="9" t="str">
        <f t="shared" si="144"/>
        <v>High Value</v>
      </c>
      <c r="K1845" s="2">
        <v>45594</v>
      </c>
      <c r="L1845" s="2" t="str">
        <f t="shared" si="145"/>
        <v>October 2024</v>
      </c>
      <c r="M1845" t="s">
        <v>13629</v>
      </c>
      <c r="N1845" t="s">
        <v>19612</v>
      </c>
      <c r="O1845" t="s">
        <v>25486</v>
      </c>
      <c r="P1845" t="s">
        <v>28874</v>
      </c>
    </row>
    <row r="1846" spans="1:16">
      <c r="A1846" t="s">
        <v>1854</v>
      </c>
      <c r="B1846" s="9" t="s">
        <v>29043</v>
      </c>
      <c r="C1846" s="9" t="s">
        <v>30090</v>
      </c>
      <c r="D1846" s="9" t="str">
        <f t="shared" si="141"/>
        <v>Sandra Navarro</v>
      </c>
      <c r="E1846" t="s">
        <v>11782</v>
      </c>
      <c r="F1846" s="9" t="str">
        <f t="shared" si="142"/>
        <v>Apples</v>
      </c>
      <c r="G1846" s="6">
        <v>15000</v>
      </c>
      <c r="H1846" s="11">
        <v>1</v>
      </c>
      <c r="I1846" s="6">
        <f t="shared" si="143"/>
        <v>15000</v>
      </c>
      <c r="J1846" s="9" t="str">
        <f t="shared" si="144"/>
        <v>Mid Value</v>
      </c>
      <c r="K1846" s="2">
        <v>45479</v>
      </c>
      <c r="L1846" s="2" t="str">
        <f t="shared" si="145"/>
        <v>July 2024</v>
      </c>
      <c r="M1846" t="s">
        <v>13630</v>
      </c>
      <c r="N1846" t="s">
        <v>19613</v>
      </c>
      <c r="O1846" t="s">
        <v>25487</v>
      </c>
      <c r="P1846" t="s">
        <v>28926</v>
      </c>
    </row>
    <row r="1847" spans="1:16">
      <c r="A1847" t="s">
        <v>1855</v>
      </c>
      <c r="B1847" s="9" t="s">
        <v>29134</v>
      </c>
      <c r="C1847" s="9" t="s">
        <v>29151</v>
      </c>
      <c r="D1847" s="9" t="str">
        <f t="shared" si="141"/>
        <v>James Green</v>
      </c>
      <c r="E1847" t="s">
        <v>11785</v>
      </c>
      <c r="F1847" s="9" t="str">
        <f t="shared" si="142"/>
        <v>Orange</v>
      </c>
      <c r="G1847" s="6">
        <v>12000</v>
      </c>
      <c r="H1847" s="11">
        <v>5</v>
      </c>
      <c r="I1847" s="6">
        <f t="shared" si="143"/>
        <v>60000</v>
      </c>
      <c r="J1847" s="9" t="str">
        <f t="shared" si="144"/>
        <v>Low Value</v>
      </c>
      <c r="K1847" s="2">
        <v>45775</v>
      </c>
      <c r="L1847" s="2" t="str">
        <f t="shared" si="145"/>
        <v>April 2025</v>
      </c>
      <c r="M1847" t="s">
        <v>13631</v>
      </c>
      <c r="N1847" t="s">
        <v>19614</v>
      </c>
      <c r="O1847" t="s">
        <v>25488</v>
      </c>
      <c r="P1847" t="s">
        <v>28910</v>
      </c>
    </row>
    <row r="1848" spans="1:16">
      <c r="A1848" t="s">
        <v>1856</v>
      </c>
      <c r="B1848" s="9" t="s">
        <v>29035</v>
      </c>
      <c r="C1848" s="9" t="s">
        <v>29843</v>
      </c>
      <c r="D1848" s="9" t="str">
        <f t="shared" si="141"/>
        <v>Robert Hawkins</v>
      </c>
      <c r="E1848" t="s">
        <v>11783</v>
      </c>
      <c r="F1848" s="9" t="str">
        <f t="shared" si="142"/>
        <v>Bananas</v>
      </c>
      <c r="G1848" s="6">
        <v>50000</v>
      </c>
      <c r="H1848" s="11">
        <v>2</v>
      </c>
      <c r="I1848" s="6">
        <f t="shared" si="143"/>
        <v>100000</v>
      </c>
      <c r="J1848" s="9" t="str">
        <f t="shared" si="144"/>
        <v>High Value</v>
      </c>
      <c r="K1848" s="2">
        <v>45606</v>
      </c>
      <c r="L1848" s="2" t="str">
        <f t="shared" si="145"/>
        <v>November 2024</v>
      </c>
      <c r="M1848" t="s">
        <v>13192</v>
      </c>
      <c r="N1848" t="s">
        <v>19615</v>
      </c>
      <c r="O1848" t="s">
        <v>25489</v>
      </c>
      <c r="P1848" t="s">
        <v>28925</v>
      </c>
    </row>
    <row r="1849" spans="1:16">
      <c r="A1849" t="s">
        <v>1857</v>
      </c>
      <c r="B1849" s="9" t="s">
        <v>29810</v>
      </c>
      <c r="C1849" s="9" t="s">
        <v>29128</v>
      </c>
      <c r="D1849" s="9" t="str">
        <f t="shared" si="141"/>
        <v>Henry Li</v>
      </c>
      <c r="E1849" t="s">
        <v>11784</v>
      </c>
      <c r="F1849" s="9" t="str">
        <f t="shared" si="142"/>
        <v>Water Melon</v>
      </c>
      <c r="G1849" s="6">
        <v>30000</v>
      </c>
      <c r="H1849" s="11">
        <v>10</v>
      </c>
      <c r="I1849" s="6">
        <f t="shared" si="143"/>
        <v>300000</v>
      </c>
      <c r="J1849" s="9" t="str">
        <f t="shared" si="144"/>
        <v>High Value</v>
      </c>
      <c r="K1849" s="2">
        <v>45720</v>
      </c>
      <c r="L1849" s="2" t="str">
        <f t="shared" si="145"/>
        <v>March 2025</v>
      </c>
      <c r="M1849" t="s">
        <v>13632</v>
      </c>
      <c r="N1849" t="s">
        <v>19616</v>
      </c>
      <c r="O1849" t="s">
        <v>25490</v>
      </c>
      <c r="P1849" t="s">
        <v>28985</v>
      </c>
    </row>
    <row r="1850" spans="1:16">
      <c r="A1850" t="s">
        <v>1858</v>
      </c>
      <c r="B1850" s="9" t="s">
        <v>29146</v>
      </c>
      <c r="C1850" s="9" t="s">
        <v>29726</v>
      </c>
      <c r="D1850" s="9" t="str">
        <f t="shared" si="141"/>
        <v>David Douglas</v>
      </c>
      <c r="E1850" t="s">
        <v>11784</v>
      </c>
      <c r="F1850" s="9" t="str">
        <f t="shared" si="142"/>
        <v>Water Melon</v>
      </c>
      <c r="G1850" s="6">
        <v>30000</v>
      </c>
      <c r="H1850" s="11">
        <v>9</v>
      </c>
      <c r="I1850" s="6">
        <f t="shared" si="143"/>
        <v>270000</v>
      </c>
      <c r="J1850" s="9" t="str">
        <f t="shared" si="144"/>
        <v>High Value</v>
      </c>
      <c r="K1850" s="2">
        <v>45665</v>
      </c>
      <c r="L1850" s="2" t="str">
        <f t="shared" si="145"/>
        <v>January 2025</v>
      </c>
      <c r="M1850" t="s">
        <v>13633</v>
      </c>
      <c r="N1850" t="s">
        <v>19617</v>
      </c>
      <c r="O1850" t="s">
        <v>25491</v>
      </c>
      <c r="P1850" t="s">
        <v>28755</v>
      </c>
    </row>
    <row r="1851" spans="1:16">
      <c r="A1851" t="s">
        <v>1859</v>
      </c>
      <c r="B1851" s="9" t="s">
        <v>29500</v>
      </c>
      <c r="C1851" s="9" t="s">
        <v>29923</v>
      </c>
      <c r="D1851" s="9" t="str">
        <f t="shared" si="141"/>
        <v>Nathan Cline</v>
      </c>
      <c r="E1851" t="s">
        <v>11785</v>
      </c>
      <c r="F1851" s="9" t="str">
        <f t="shared" si="142"/>
        <v>Orange</v>
      </c>
      <c r="G1851" s="6">
        <v>12000</v>
      </c>
      <c r="H1851" s="11">
        <v>8</v>
      </c>
      <c r="I1851" s="6">
        <f t="shared" si="143"/>
        <v>96000</v>
      </c>
      <c r="J1851" s="9" t="str">
        <f t="shared" si="144"/>
        <v>Low Value</v>
      </c>
      <c r="K1851" s="2">
        <v>45622</v>
      </c>
      <c r="L1851" s="2" t="str">
        <f t="shared" si="145"/>
        <v>November 2024</v>
      </c>
      <c r="M1851" t="s">
        <v>13634</v>
      </c>
      <c r="N1851" t="s">
        <v>19618</v>
      </c>
      <c r="O1851" t="s">
        <v>25492</v>
      </c>
      <c r="P1851" t="s">
        <v>28884</v>
      </c>
    </row>
    <row r="1852" spans="1:16">
      <c r="A1852" t="s">
        <v>1860</v>
      </c>
      <c r="B1852" s="9" t="s">
        <v>29467</v>
      </c>
      <c r="C1852" s="9" t="s">
        <v>29656</v>
      </c>
      <c r="D1852" s="9" t="str">
        <f t="shared" si="141"/>
        <v>Pamela Turner</v>
      </c>
      <c r="E1852" t="s">
        <v>11782</v>
      </c>
      <c r="F1852" s="9" t="str">
        <f t="shared" si="142"/>
        <v>Apples</v>
      </c>
      <c r="G1852" s="6">
        <v>15000</v>
      </c>
      <c r="H1852" s="11">
        <v>7</v>
      </c>
      <c r="I1852" s="6">
        <f t="shared" si="143"/>
        <v>105000</v>
      </c>
      <c r="J1852" s="9" t="str">
        <f t="shared" si="144"/>
        <v>Mid Value</v>
      </c>
      <c r="K1852" s="2">
        <v>45585</v>
      </c>
      <c r="L1852" s="2" t="str">
        <f t="shared" si="145"/>
        <v>October 2024</v>
      </c>
      <c r="M1852" t="s">
        <v>13635</v>
      </c>
      <c r="N1852" t="s">
        <v>19619</v>
      </c>
      <c r="O1852" t="s">
        <v>25493</v>
      </c>
      <c r="P1852" t="s">
        <v>28960</v>
      </c>
    </row>
    <row r="1853" spans="1:16">
      <c r="A1853" t="s">
        <v>1861</v>
      </c>
      <c r="B1853" s="9" t="s">
        <v>29058</v>
      </c>
      <c r="C1853" s="9" t="s">
        <v>29712</v>
      </c>
      <c r="D1853" s="9" t="str">
        <f t="shared" si="141"/>
        <v>Jason Combs</v>
      </c>
      <c r="E1853" t="s">
        <v>11785</v>
      </c>
      <c r="F1853" s="9" t="str">
        <f t="shared" si="142"/>
        <v>Orange</v>
      </c>
      <c r="G1853" s="6">
        <v>12000</v>
      </c>
      <c r="H1853" s="11">
        <v>7</v>
      </c>
      <c r="I1853" s="6">
        <f t="shared" si="143"/>
        <v>84000</v>
      </c>
      <c r="J1853" s="9" t="str">
        <f t="shared" si="144"/>
        <v>Low Value</v>
      </c>
      <c r="K1853" s="2">
        <v>45577</v>
      </c>
      <c r="L1853" s="2" t="str">
        <f t="shared" si="145"/>
        <v>October 2024</v>
      </c>
      <c r="M1853" t="s">
        <v>13636</v>
      </c>
      <c r="N1853" t="s">
        <v>19620</v>
      </c>
      <c r="O1853" t="s">
        <v>25021</v>
      </c>
      <c r="P1853" t="s">
        <v>28862</v>
      </c>
    </row>
    <row r="1854" spans="1:16">
      <c r="A1854" t="s">
        <v>1862</v>
      </c>
      <c r="B1854" s="9" t="s">
        <v>29619</v>
      </c>
      <c r="C1854" s="9" t="s">
        <v>29260</v>
      </c>
      <c r="D1854" s="9" t="str">
        <f t="shared" si="141"/>
        <v>Nathaniel Mills</v>
      </c>
      <c r="E1854" t="s">
        <v>11785</v>
      </c>
      <c r="F1854" s="9" t="str">
        <f t="shared" si="142"/>
        <v>Orange</v>
      </c>
      <c r="G1854" s="6">
        <v>12000</v>
      </c>
      <c r="H1854" s="11">
        <v>4</v>
      </c>
      <c r="I1854" s="6">
        <f t="shared" si="143"/>
        <v>48000</v>
      </c>
      <c r="J1854" s="9" t="str">
        <f t="shared" si="144"/>
        <v>Low Value</v>
      </c>
      <c r="K1854" s="2">
        <v>45645</v>
      </c>
      <c r="L1854" s="2" t="str">
        <f t="shared" si="145"/>
        <v>December 2024</v>
      </c>
      <c r="M1854" t="s">
        <v>13637</v>
      </c>
      <c r="N1854" t="s">
        <v>19621</v>
      </c>
      <c r="O1854" t="s">
        <v>25494</v>
      </c>
      <c r="P1854" t="s">
        <v>28799</v>
      </c>
    </row>
    <row r="1855" spans="1:16">
      <c r="A1855" t="s">
        <v>1863</v>
      </c>
      <c r="B1855" s="9" t="s">
        <v>29334</v>
      </c>
      <c r="C1855" s="9" t="s">
        <v>30091</v>
      </c>
      <c r="D1855" s="9" t="str">
        <f t="shared" si="141"/>
        <v>Jeremy Little</v>
      </c>
      <c r="E1855" t="s">
        <v>11785</v>
      </c>
      <c r="F1855" s="9" t="str">
        <f t="shared" si="142"/>
        <v>Orange</v>
      </c>
      <c r="G1855" s="6">
        <v>12000</v>
      </c>
      <c r="H1855" s="11">
        <v>9</v>
      </c>
      <c r="I1855" s="6">
        <f t="shared" si="143"/>
        <v>108000</v>
      </c>
      <c r="J1855" s="9" t="str">
        <f t="shared" si="144"/>
        <v>Low Value</v>
      </c>
      <c r="K1855" s="2">
        <v>45622</v>
      </c>
      <c r="L1855" s="2" t="str">
        <f t="shared" si="145"/>
        <v>November 2024</v>
      </c>
      <c r="M1855" t="s">
        <v>13638</v>
      </c>
      <c r="N1855" t="s">
        <v>19622</v>
      </c>
      <c r="O1855" t="s">
        <v>25495</v>
      </c>
      <c r="P1855" t="s">
        <v>28972</v>
      </c>
    </row>
    <row r="1856" spans="1:16">
      <c r="A1856" t="s">
        <v>1864</v>
      </c>
      <c r="B1856" s="9" t="s">
        <v>29013</v>
      </c>
      <c r="C1856" s="9" t="s">
        <v>29005</v>
      </c>
      <c r="D1856" s="9" t="str">
        <f t="shared" si="141"/>
        <v>Cynthia Peterson</v>
      </c>
      <c r="E1856" t="s">
        <v>11784</v>
      </c>
      <c r="F1856" s="9" t="str">
        <f t="shared" si="142"/>
        <v>Water Melon</v>
      </c>
      <c r="G1856" s="6">
        <v>30000</v>
      </c>
      <c r="H1856" s="11">
        <v>8</v>
      </c>
      <c r="I1856" s="6">
        <f t="shared" si="143"/>
        <v>240000</v>
      </c>
      <c r="J1856" s="9" t="str">
        <f t="shared" si="144"/>
        <v>High Value</v>
      </c>
      <c r="K1856" s="2">
        <v>45470</v>
      </c>
      <c r="L1856" s="2" t="str">
        <f t="shared" si="145"/>
        <v>June 2024</v>
      </c>
      <c r="M1856" t="s">
        <v>13639</v>
      </c>
      <c r="N1856" t="s">
        <v>19623</v>
      </c>
      <c r="O1856" t="s">
        <v>25496</v>
      </c>
      <c r="P1856" t="s">
        <v>28774</v>
      </c>
    </row>
    <row r="1857" spans="1:16">
      <c r="A1857" t="s">
        <v>1865</v>
      </c>
      <c r="B1857" s="9" t="s">
        <v>29244</v>
      </c>
      <c r="C1857" s="9" t="s">
        <v>29927</v>
      </c>
      <c r="D1857" s="9" t="str">
        <f t="shared" si="141"/>
        <v>Jessica Kennedy</v>
      </c>
      <c r="E1857" t="s">
        <v>11785</v>
      </c>
      <c r="F1857" s="9" t="str">
        <f t="shared" si="142"/>
        <v>Orange</v>
      </c>
      <c r="G1857" s="6">
        <v>12000</v>
      </c>
      <c r="H1857" s="11">
        <v>5</v>
      </c>
      <c r="I1857" s="6">
        <f t="shared" si="143"/>
        <v>60000</v>
      </c>
      <c r="J1857" s="9" t="str">
        <f t="shared" si="144"/>
        <v>Low Value</v>
      </c>
      <c r="K1857" s="2">
        <v>45587</v>
      </c>
      <c r="L1857" s="2" t="str">
        <f t="shared" si="145"/>
        <v>October 2024</v>
      </c>
      <c r="M1857" t="s">
        <v>13640</v>
      </c>
      <c r="N1857" t="s">
        <v>19624</v>
      </c>
      <c r="O1857" t="s">
        <v>25497</v>
      </c>
      <c r="P1857" t="s">
        <v>28825</v>
      </c>
    </row>
    <row r="1858" spans="1:16">
      <c r="A1858" t="s">
        <v>1866</v>
      </c>
      <c r="B1858" s="9" t="s">
        <v>29531</v>
      </c>
      <c r="C1858" s="9" t="s">
        <v>30092</v>
      </c>
      <c r="D1858" s="9" t="str">
        <f t="shared" si="141"/>
        <v>Tracy Ochoa</v>
      </c>
      <c r="E1858" t="s">
        <v>11784</v>
      </c>
      <c r="F1858" s="9" t="str">
        <f t="shared" si="142"/>
        <v>Water Melon</v>
      </c>
      <c r="G1858" s="6">
        <v>30000</v>
      </c>
      <c r="H1858" s="11">
        <v>4</v>
      </c>
      <c r="I1858" s="6">
        <f t="shared" si="143"/>
        <v>120000</v>
      </c>
      <c r="J1858" s="9" t="str">
        <f t="shared" si="144"/>
        <v>High Value</v>
      </c>
      <c r="K1858" s="2">
        <v>45455</v>
      </c>
      <c r="L1858" s="2" t="str">
        <f t="shared" si="145"/>
        <v>June 2024</v>
      </c>
      <c r="M1858" t="s">
        <v>13641</v>
      </c>
      <c r="N1858" t="s">
        <v>19625</v>
      </c>
      <c r="O1858" t="s">
        <v>24284</v>
      </c>
      <c r="P1858" t="s">
        <v>28892</v>
      </c>
    </row>
    <row r="1859" spans="1:16">
      <c r="A1859" t="s">
        <v>1867</v>
      </c>
      <c r="B1859" s="9" t="s">
        <v>29326</v>
      </c>
      <c r="C1859" s="9" t="s">
        <v>29038</v>
      </c>
      <c r="D1859" s="9" t="str">
        <f t="shared" ref="D1859:D1922" si="146">CONCATENATE(B1859, " ",C1859)</f>
        <v>Steven Solis</v>
      </c>
      <c r="E1859" t="s">
        <v>11782</v>
      </c>
      <c r="F1859" s="9" t="str">
        <f t="shared" ref="F1859:F1922" si="147">IF(E1859="Not Found","Not Found",VLOOKUP(E1859,$S$2:$T$6,2,FALSE))</f>
        <v>Apples</v>
      </c>
      <c r="G1859" s="6">
        <v>15000</v>
      </c>
      <c r="H1859" s="11">
        <v>9</v>
      </c>
      <c r="I1859" s="6">
        <f t="shared" ref="I1859:I1922" si="148">IF(OR(G1859="Not Found",G1859=""),"Not Found",G1859*H1859)</f>
        <v>135000</v>
      </c>
      <c r="J1859" s="9" t="str">
        <f t="shared" ref="J1859:J1922" si="149">IF(G1859&lt;=12000,"Low Value", IF(G1859&gt;=30000,"High Value","Mid Value"))</f>
        <v>Mid Value</v>
      </c>
      <c r="K1859" s="2">
        <v>45505</v>
      </c>
      <c r="L1859" s="2" t="str">
        <f t="shared" ref="L1859:L1922" si="150">TEXT(K1859,"mmmm yyyy")</f>
        <v>August 2024</v>
      </c>
      <c r="M1859" t="s">
        <v>13642</v>
      </c>
      <c r="N1859" t="s">
        <v>19626</v>
      </c>
      <c r="O1859" t="s">
        <v>25498</v>
      </c>
      <c r="P1859" t="s">
        <v>28827</v>
      </c>
    </row>
    <row r="1860" spans="1:16">
      <c r="A1860" t="s">
        <v>1868</v>
      </c>
      <c r="B1860" s="9" t="s">
        <v>29058</v>
      </c>
      <c r="C1860" s="9" t="s">
        <v>29724</v>
      </c>
      <c r="D1860" s="9" t="str">
        <f t="shared" si="146"/>
        <v>Jason West</v>
      </c>
      <c r="E1860" t="s">
        <v>11782</v>
      </c>
      <c r="F1860" s="9" t="str">
        <f t="shared" si="147"/>
        <v>Apples</v>
      </c>
      <c r="G1860" s="6">
        <v>15000</v>
      </c>
      <c r="H1860" s="11">
        <v>9</v>
      </c>
      <c r="I1860" s="6">
        <f t="shared" si="148"/>
        <v>135000</v>
      </c>
      <c r="J1860" s="9" t="str">
        <f t="shared" si="149"/>
        <v>Mid Value</v>
      </c>
      <c r="K1860" s="2">
        <v>45495</v>
      </c>
      <c r="L1860" s="2" t="str">
        <f t="shared" si="150"/>
        <v>July 2024</v>
      </c>
      <c r="M1860" t="s">
        <v>13643</v>
      </c>
      <c r="N1860" t="s">
        <v>19627</v>
      </c>
      <c r="O1860" t="s">
        <v>25499</v>
      </c>
      <c r="P1860" t="s">
        <v>28945</v>
      </c>
    </row>
    <row r="1861" spans="1:16">
      <c r="A1861" t="s">
        <v>1869</v>
      </c>
      <c r="B1861" s="9" t="s">
        <v>29246</v>
      </c>
      <c r="C1861" s="9" t="s">
        <v>29998</v>
      </c>
      <c r="D1861" s="9" t="str">
        <f t="shared" si="146"/>
        <v>Jeffrey Alvarado</v>
      </c>
      <c r="E1861" t="s">
        <v>11786</v>
      </c>
      <c r="F1861" s="9" t="str">
        <f t="shared" si="147"/>
        <v>Pineapples</v>
      </c>
      <c r="G1861" s="6">
        <v>5000</v>
      </c>
      <c r="H1861" s="11">
        <v>5</v>
      </c>
      <c r="I1861" s="6">
        <f t="shared" si="148"/>
        <v>25000</v>
      </c>
      <c r="J1861" s="9" t="str">
        <f t="shared" si="149"/>
        <v>Low Value</v>
      </c>
      <c r="K1861" s="2">
        <v>45631</v>
      </c>
      <c r="L1861" s="2" t="str">
        <f t="shared" si="150"/>
        <v>December 2024</v>
      </c>
      <c r="M1861" t="s">
        <v>13644</v>
      </c>
      <c r="N1861" t="s">
        <v>19628</v>
      </c>
      <c r="O1861" t="s">
        <v>25500</v>
      </c>
      <c r="P1861" t="s">
        <v>28941</v>
      </c>
    </row>
    <row r="1862" spans="1:16">
      <c r="A1862" t="s">
        <v>1870</v>
      </c>
      <c r="B1862" s="9" t="s">
        <v>29781</v>
      </c>
      <c r="C1862" s="9" t="s">
        <v>29037</v>
      </c>
      <c r="D1862" s="9" t="str">
        <f t="shared" si="146"/>
        <v>Edward Joyce</v>
      </c>
      <c r="E1862" t="s">
        <v>11786</v>
      </c>
      <c r="F1862" s="9" t="str">
        <f t="shared" si="147"/>
        <v>Pineapples</v>
      </c>
      <c r="G1862" s="6">
        <v>5000</v>
      </c>
      <c r="H1862" s="11">
        <v>1</v>
      </c>
      <c r="I1862" s="6">
        <f t="shared" si="148"/>
        <v>5000</v>
      </c>
      <c r="J1862" s="9" t="str">
        <f t="shared" si="149"/>
        <v>Low Value</v>
      </c>
      <c r="K1862" s="2">
        <v>45451</v>
      </c>
      <c r="L1862" s="2" t="str">
        <f t="shared" si="150"/>
        <v>June 2024</v>
      </c>
      <c r="M1862" t="s">
        <v>13645</v>
      </c>
      <c r="N1862" t="s">
        <v>19629</v>
      </c>
      <c r="O1862" t="s">
        <v>25501</v>
      </c>
      <c r="P1862" t="s">
        <v>28752</v>
      </c>
    </row>
    <row r="1863" spans="1:16">
      <c r="A1863" t="s">
        <v>1871</v>
      </c>
      <c r="B1863" s="9" t="s">
        <v>29127</v>
      </c>
      <c r="C1863" s="9" t="s">
        <v>29367</v>
      </c>
      <c r="D1863" s="9" t="str">
        <f t="shared" si="146"/>
        <v>Stephanie Clark</v>
      </c>
      <c r="E1863" t="s">
        <v>11783</v>
      </c>
      <c r="F1863" s="9" t="str">
        <f t="shared" si="147"/>
        <v>Bananas</v>
      </c>
      <c r="G1863" s="6">
        <v>50000</v>
      </c>
      <c r="H1863" s="11">
        <v>3</v>
      </c>
      <c r="I1863" s="6">
        <f t="shared" si="148"/>
        <v>150000</v>
      </c>
      <c r="J1863" s="9" t="str">
        <f t="shared" si="149"/>
        <v>High Value</v>
      </c>
      <c r="K1863" s="2">
        <v>45514</v>
      </c>
      <c r="L1863" s="2" t="str">
        <f t="shared" si="150"/>
        <v>August 2024</v>
      </c>
      <c r="M1863" t="s">
        <v>13646</v>
      </c>
      <c r="N1863" t="s">
        <v>19630</v>
      </c>
      <c r="O1863" t="s">
        <v>25502</v>
      </c>
      <c r="P1863" t="s">
        <v>28824</v>
      </c>
    </row>
    <row r="1864" spans="1:16">
      <c r="A1864" t="s">
        <v>1872</v>
      </c>
      <c r="B1864" s="9" t="s">
        <v>29024</v>
      </c>
      <c r="C1864" s="9" t="s">
        <v>29077</v>
      </c>
      <c r="D1864" s="9" t="str">
        <f t="shared" si="146"/>
        <v>William Mcclure</v>
      </c>
      <c r="E1864" t="s">
        <v>11785</v>
      </c>
      <c r="F1864" s="9" t="str">
        <f t="shared" si="147"/>
        <v>Orange</v>
      </c>
      <c r="G1864" s="6">
        <v>12000</v>
      </c>
      <c r="H1864" s="11">
        <v>5</v>
      </c>
      <c r="I1864" s="6">
        <f t="shared" si="148"/>
        <v>60000</v>
      </c>
      <c r="J1864" s="9" t="str">
        <f t="shared" si="149"/>
        <v>Low Value</v>
      </c>
      <c r="K1864" s="2">
        <v>45731</v>
      </c>
      <c r="L1864" s="2" t="str">
        <f t="shared" si="150"/>
        <v>March 2025</v>
      </c>
      <c r="M1864" t="s">
        <v>13647</v>
      </c>
      <c r="N1864" t="s">
        <v>19631</v>
      </c>
      <c r="O1864" t="s">
        <v>25503</v>
      </c>
      <c r="P1864" t="s">
        <v>28868</v>
      </c>
    </row>
    <row r="1865" spans="1:16">
      <c r="A1865" t="s">
        <v>1873</v>
      </c>
      <c r="B1865" s="9" t="s">
        <v>29364</v>
      </c>
      <c r="C1865" s="9" t="s">
        <v>30093</v>
      </c>
      <c r="D1865" s="9" t="str">
        <f t="shared" si="146"/>
        <v>Gina Hendrix</v>
      </c>
      <c r="E1865" t="s">
        <v>11785</v>
      </c>
      <c r="F1865" s="9" t="str">
        <f t="shared" si="147"/>
        <v>Orange</v>
      </c>
      <c r="G1865" s="6">
        <v>12000</v>
      </c>
      <c r="H1865" s="11">
        <v>10</v>
      </c>
      <c r="I1865" s="6">
        <f t="shared" si="148"/>
        <v>120000</v>
      </c>
      <c r="J1865" s="9" t="str">
        <f t="shared" si="149"/>
        <v>Low Value</v>
      </c>
      <c r="K1865" s="2">
        <v>45677</v>
      </c>
      <c r="L1865" s="2" t="str">
        <f t="shared" si="150"/>
        <v>January 2025</v>
      </c>
      <c r="M1865" t="s">
        <v>13648</v>
      </c>
      <c r="N1865" t="s">
        <v>19632</v>
      </c>
      <c r="O1865" t="s">
        <v>23946</v>
      </c>
      <c r="P1865" t="s">
        <v>28988</v>
      </c>
    </row>
    <row r="1866" spans="1:16">
      <c r="A1866" t="s">
        <v>1874</v>
      </c>
      <c r="B1866" s="9" t="s">
        <v>29477</v>
      </c>
      <c r="C1866" s="9" t="s">
        <v>30094</v>
      </c>
      <c r="D1866" s="9" t="str">
        <f t="shared" si="146"/>
        <v>Daniel Bauer</v>
      </c>
      <c r="E1866" t="s">
        <v>11783</v>
      </c>
      <c r="F1866" s="9" t="str">
        <f t="shared" si="147"/>
        <v>Bananas</v>
      </c>
      <c r="G1866" s="6">
        <v>50000</v>
      </c>
      <c r="H1866" s="11">
        <v>4</v>
      </c>
      <c r="I1866" s="6">
        <f t="shared" si="148"/>
        <v>200000</v>
      </c>
      <c r="J1866" s="9" t="str">
        <f t="shared" si="149"/>
        <v>High Value</v>
      </c>
      <c r="K1866" s="2">
        <v>45554</v>
      </c>
      <c r="L1866" s="2" t="str">
        <f t="shared" si="150"/>
        <v>September 2024</v>
      </c>
      <c r="M1866" t="s">
        <v>13649</v>
      </c>
      <c r="N1866" t="s">
        <v>19633</v>
      </c>
      <c r="O1866" t="s">
        <v>25504</v>
      </c>
      <c r="P1866" t="s">
        <v>28940</v>
      </c>
    </row>
    <row r="1867" spans="1:16">
      <c r="A1867" t="s">
        <v>1875</v>
      </c>
      <c r="B1867" s="9" t="s">
        <v>29281</v>
      </c>
      <c r="C1867" s="9" t="s">
        <v>29399</v>
      </c>
      <c r="D1867" s="9" t="str">
        <f t="shared" si="146"/>
        <v>Nicholas Martin</v>
      </c>
      <c r="E1867" t="s">
        <v>11786</v>
      </c>
      <c r="F1867" s="9" t="str">
        <f t="shared" si="147"/>
        <v>Pineapples</v>
      </c>
      <c r="G1867" s="6">
        <v>5000</v>
      </c>
      <c r="H1867" s="11">
        <v>5</v>
      </c>
      <c r="I1867" s="6">
        <f t="shared" si="148"/>
        <v>25000</v>
      </c>
      <c r="J1867" s="9" t="str">
        <f t="shared" si="149"/>
        <v>Low Value</v>
      </c>
      <c r="K1867" s="2">
        <v>45530</v>
      </c>
      <c r="L1867" s="2" t="str">
        <f t="shared" si="150"/>
        <v>August 2024</v>
      </c>
      <c r="M1867" t="s">
        <v>13650</v>
      </c>
      <c r="N1867" t="s">
        <v>19634</v>
      </c>
      <c r="O1867" t="s">
        <v>25505</v>
      </c>
      <c r="P1867" t="s">
        <v>28941</v>
      </c>
    </row>
    <row r="1868" spans="1:16">
      <c r="A1868" t="s">
        <v>1876</v>
      </c>
      <c r="B1868" s="9" t="s">
        <v>29638</v>
      </c>
      <c r="C1868" s="9" t="s">
        <v>29161</v>
      </c>
      <c r="D1868" s="9" t="str">
        <f t="shared" si="146"/>
        <v>Victoria Moore</v>
      </c>
      <c r="E1868" t="s">
        <v>11786</v>
      </c>
      <c r="F1868" s="9" t="str">
        <f t="shared" si="147"/>
        <v>Pineapples</v>
      </c>
      <c r="G1868" s="6" t="s">
        <v>28990</v>
      </c>
      <c r="H1868" s="11">
        <v>1</v>
      </c>
      <c r="I1868" s="6" t="str">
        <f t="shared" si="148"/>
        <v>Not Found</v>
      </c>
      <c r="J1868" s="9" t="str">
        <f t="shared" si="149"/>
        <v>High Value</v>
      </c>
      <c r="K1868" s="2">
        <v>45618</v>
      </c>
      <c r="L1868" s="2" t="str">
        <f t="shared" si="150"/>
        <v>November 2024</v>
      </c>
      <c r="M1868" t="s">
        <v>13651</v>
      </c>
      <c r="N1868" t="s">
        <v>19635</v>
      </c>
      <c r="O1868" t="s">
        <v>25506</v>
      </c>
      <c r="P1868" t="s">
        <v>28921</v>
      </c>
    </row>
    <row r="1869" spans="1:16">
      <c r="A1869" t="s">
        <v>1877</v>
      </c>
      <c r="B1869" s="9" t="s">
        <v>29832</v>
      </c>
      <c r="C1869" s="9" t="s">
        <v>29021</v>
      </c>
      <c r="D1869" s="9" t="str">
        <f t="shared" si="146"/>
        <v>Toni Williams</v>
      </c>
      <c r="E1869" t="s">
        <v>11783</v>
      </c>
      <c r="F1869" s="9" t="str">
        <f t="shared" si="147"/>
        <v>Bananas</v>
      </c>
      <c r="G1869" s="6">
        <v>50000</v>
      </c>
      <c r="H1869" s="11">
        <v>8</v>
      </c>
      <c r="I1869" s="6">
        <f t="shared" si="148"/>
        <v>400000</v>
      </c>
      <c r="J1869" s="9" t="str">
        <f t="shared" si="149"/>
        <v>High Value</v>
      </c>
      <c r="K1869" s="2">
        <v>45606</v>
      </c>
      <c r="L1869" s="2" t="str">
        <f t="shared" si="150"/>
        <v>November 2024</v>
      </c>
      <c r="M1869" t="s">
        <v>13652</v>
      </c>
      <c r="N1869" t="s">
        <v>19636</v>
      </c>
      <c r="O1869" t="s">
        <v>25507</v>
      </c>
      <c r="P1869" t="s">
        <v>28895</v>
      </c>
    </row>
    <row r="1870" spans="1:16">
      <c r="A1870" t="s">
        <v>1878</v>
      </c>
      <c r="B1870" s="9" t="s">
        <v>29024</v>
      </c>
      <c r="C1870" s="9" t="s">
        <v>29462</v>
      </c>
      <c r="D1870" s="9" t="str">
        <f t="shared" si="146"/>
        <v>William Sharp</v>
      </c>
      <c r="E1870" t="s">
        <v>11786</v>
      </c>
      <c r="F1870" s="9" t="str">
        <f t="shared" si="147"/>
        <v>Pineapples</v>
      </c>
      <c r="G1870" s="6">
        <v>5000</v>
      </c>
      <c r="H1870" s="11">
        <v>8</v>
      </c>
      <c r="I1870" s="6">
        <f t="shared" si="148"/>
        <v>40000</v>
      </c>
      <c r="J1870" s="9" t="str">
        <f t="shared" si="149"/>
        <v>Low Value</v>
      </c>
      <c r="K1870" s="2">
        <v>45556</v>
      </c>
      <c r="L1870" s="2" t="str">
        <f t="shared" si="150"/>
        <v>September 2024</v>
      </c>
      <c r="M1870" t="s">
        <v>13653</v>
      </c>
      <c r="N1870" t="s">
        <v>19637</v>
      </c>
      <c r="O1870" t="s">
        <v>25508</v>
      </c>
      <c r="P1870" t="s">
        <v>28809</v>
      </c>
    </row>
    <row r="1871" spans="1:16">
      <c r="A1871" t="s">
        <v>1879</v>
      </c>
      <c r="B1871" s="9" t="s">
        <v>29146</v>
      </c>
      <c r="C1871" s="9" t="s">
        <v>29174</v>
      </c>
      <c r="D1871" s="9" t="str">
        <f t="shared" si="146"/>
        <v>David Armstrong</v>
      </c>
      <c r="E1871" t="s">
        <v>11786</v>
      </c>
      <c r="F1871" s="9" t="str">
        <f t="shared" si="147"/>
        <v>Pineapples</v>
      </c>
      <c r="G1871" s="6">
        <v>5000</v>
      </c>
      <c r="H1871" s="11">
        <v>6</v>
      </c>
      <c r="I1871" s="6">
        <f t="shared" si="148"/>
        <v>30000</v>
      </c>
      <c r="J1871" s="9" t="str">
        <f t="shared" si="149"/>
        <v>Low Value</v>
      </c>
      <c r="K1871" s="2">
        <v>45477</v>
      </c>
      <c r="L1871" s="2" t="str">
        <f t="shared" si="150"/>
        <v>July 2024</v>
      </c>
      <c r="M1871" t="s">
        <v>13654</v>
      </c>
      <c r="N1871" t="s">
        <v>19638</v>
      </c>
      <c r="O1871" t="s">
        <v>25509</v>
      </c>
      <c r="P1871" t="s">
        <v>28868</v>
      </c>
    </row>
    <row r="1872" spans="1:16">
      <c r="A1872" t="s">
        <v>1880</v>
      </c>
      <c r="B1872" s="9" t="s">
        <v>29246</v>
      </c>
      <c r="C1872" s="9" t="s">
        <v>30570</v>
      </c>
      <c r="D1872" s="9" t="str">
        <f t="shared" si="146"/>
        <v>Jeffrey Rodriguez PhD</v>
      </c>
      <c r="E1872" t="s">
        <v>11785</v>
      </c>
      <c r="F1872" s="9" t="str">
        <f t="shared" si="147"/>
        <v>Orange</v>
      </c>
      <c r="G1872" s="6">
        <v>12000</v>
      </c>
      <c r="H1872" s="11">
        <v>5</v>
      </c>
      <c r="I1872" s="6">
        <f t="shared" si="148"/>
        <v>60000</v>
      </c>
      <c r="J1872" s="9" t="str">
        <f t="shared" si="149"/>
        <v>Low Value</v>
      </c>
      <c r="K1872" s="2">
        <v>45540</v>
      </c>
      <c r="L1872" s="2" t="str">
        <f t="shared" si="150"/>
        <v>September 2024</v>
      </c>
      <c r="M1872" t="s">
        <v>13655</v>
      </c>
      <c r="N1872" t="s">
        <v>19639</v>
      </c>
      <c r="O1872" t="s">
        <v>25510</v>
      </c>
      <c r="P1872" t="s">
        <v>28987</v>
      </c>
    </row>
    <row r="1873" spans="1:16">
      <c r="A1873" t="s">
        <v>1881</v>
      </c>
      <c r="B1873" s="9" t="s">
        <v>29002</v>
      </c>
      <c r="C1873" s="9" t="s">
        <v>29107</v>
      </c>
      <c r="D1873" s="9" t="str">
        <f t="shared" si="146"/>
        <v>Allison Barnes</v>
      </c>
      <c r="E1873" t="s">
        <v>11783</v>
      </c>
      <c r="F1873" s="9" t="str">
        <f t="shared" si="147"/>
        <v>Bananas</v>
      </c>
      <c r="G1873" s="6">
        <v>50000</v>
      </c>
      <c r="H1873" s="11">
        <v>2</v>
      </c>
      <c r="I1873" s="6">
        <f t="shared" si="148"/>
        <v>100000</v>
      </c>
      <c r="J1873" s="9" t="str">
        <f t="shared" si="149"/>
        <v>High Value</v>
      </c>
      <c r="K1873" s="2">
        <v>45646</v>
      </c>
      <c r="L1873" s="2" t="str">
        <f t="shared" si="150"/>
        <v>December 2024</v>
      </c>
      <c r="M1873" t="s">
        <v>13656</v>
      </c>
      <c r="N1873" t="s">
        <v>19640</v>
      </c>
      <c r="O1873" t="s">
        <v>25511</v>
      </c>
      <c r="P1873" t="s">
        <v>28841</v>
      </c>
    </row>
    <row r="1874" spans="1:16">
      <c r="A1874" t="s">
        <v>1882</v>
      </c>
      <c r="B1874" s="9" t="s">
        <v>29292</v>
      </c>
      <c r="C1874" s="9" t="s">
        <v>29469</v>
      </c>
      <c r="D1874" s="9" t="str">
        <f t="shared" si="146"/>
        <v>Alison Tucker</v>
      </c>
      <c r="E1874" t="s">
        <v>11783</v>
      </c>
      <c r="F1874" s="9" t="str">
        <f t="shared" si="147"/>
        <v>Bananas</v>
      </c>
      <c r="G1874" s="6">
        <v>50000</v>
      </c>
      <c r="H1874" s="11">
        <v>1</v>
      </c>
      <c r="I1874" s="6">
        <f t="shared" si="148"/>
        <v>50000</v>
      </c>
      <c r="J1874" s="9" t="str">
        <f t="shared" si="149"/>
        <v>High Value</v>
      </c>
      <c r="K1874" s="2">
        <v>45678</v>
      </c>
      <c r="L1874" s="2" t="str">
        <f t="shared" si="150"/>
        <v>January 2025</v>
      </c>
      <c r="M1874" t="s">
        <v>13657</v>
      </c>
      <c r="N1874" t="s">
        <v>19641</v>
      </c>
      <c r="O1874" t="s">
        <v>25512</v>
      </c>
      <c r="P1874" t="s">
        <v>28886</v>
      </c>
    </row>
    <row r="1875" spans="1:16">
      <c r="A1875" t="s">
        <v>1883</v>
      </c>
      <c r="B1875" s="9" t="s">
        <v>29476</v>
      </c>
      <c r="C1875" s="9" t="s">
        <v>30095</v>
      </c>
      <c r="D1875" s="9" t="str">
        <f t="shared" si="146"/>
        <v>Tiffany Wall</v>
      </c>
      <c r="E1875" t="s">
        <v>11783</v>
      </c>
      <c r="F1875" s="9" t="str">
        <f t="shared" si="147"/>
        <v>Bananas</v>
      </c>
      <c r="G1875" s="6">
        <v>50000</v>
      </c>
      <c r="H1875" s="11">
        <v>7</v>
      </c>
      <c r="I1875" s="6">
        <f t="shared" si="148"/>
        <v>350000</v>
      </c>
      <c r="J1875" s="9" t="str">
        <f t="shared" si="149"/>
        <v>High Value</v>
      </c>
      <c r="K1875" s="2">
        <v>45565</v>
      </c>
      <c r="L1875" s="2" t="str">
        <f t="shared" si="150"/>
        <v>September 2024</v>
      </c>
      <c r="M1875" t="s">
        <v>13658</v>
      </c>
      <c r="N1875" t="s">
        <v>19642</v>
      </c>
      <c r="O1875" t="s">
        <v>25513</v>
      </c>
      <c r="P1875" t="s">
        <v>28857</v>
      </c>
    </row>
    <row r="1876" spans="1:16">
      <c r="A1876" t="s">
        <v>1884</v>
      </c>
      <c r="B1876" s="9" t="s">
        <v>29010</v>
      </c>
      <c r="C1876" s="9" t="s">
        <v>29217</v>
      </c>
      <c r="D1876" s="9" t="str">
        <f t="shared" si="146"/>
        <v>Juan Thomas</v>
      </c>
      <c r="E1876" t="s">
        <v>11786</v>
      </c>
      <c r="F1876" s="9" t="str">
        <f t="shared" si="147"/>
        <v>Pineapples</v>
      </c>
      <c r="G1876" s="6">
        <v>5000</v>
      </c>
      <c r="H1876" s="11">
        <v>4</v>
      </c>
      <c r="I1876" s="6">
        <f t="shared" si="148"/>
        <v>20000</v>
      </c>
      <c r="J1876" s="9" t="str">
        <f t="shared" si="149"/>
        <v>Low Value</v>
      </c>
      <c r="K1876" s="2">
        <v>45722</v>
      </c>
      <c r="L1876" s="2" t="str">
        <f t="shared" si="150"/>
        <v>March 2025</v>
      </c>
      <c r="M1876" t="s">
        <v>13659</v>
      </c>
      <c r="N1876" t="s">
        <v>19643</v>
      </c>
      <c r="O1876" t="s">
        <v>25514</v>
      </c>
      <c r="P1876" t="s">
        <v>28929</v>
      </c>
    </row>
    <row r="1877" spans="1:16">
      <c r="A1877" t="s">
        <v>1885</v>
      </c>
      <c r="B1877" s="9" t="s">
        <v>29846</v>
      </c>
      <c r="C1877" s="9" t="s">
        <v>29162</v>
      </c>
      <c r="D1877" s="9" t="str">
        <f t="shared" si="146"/>
        <v>Kelli Rodriguez</v>
      </c>
      <c r="E1877" t="s">
        <v>11783</v>
      </c>
      <c r="F1877" s="9" t="str">
        <f t="shared" si="147"/>
        <v>Bananas</v>
      </c>
      <c r="G1877" s="6">
        <v>50000</v>
      </c>
      <c r="H1877" s="11">
        <v>8</v>
      </c>
      <c r="I1877" s="6">
        <f t="shared" si="148"/>
        <v>400000</v>
      </c>
      <c r="J1877" s="9" t="str">
        <f t="shared" si="149"/>
        <v>High Value</v>
      </c>
      <c r="K1877" s="2">
        <v>45515</v>
      </c>
      <c r="L1877" s="2" t="str">
        <f t="shared" si="150"/>
        <v>August 2024</v>
      </c>
      <c r="M1877" t="s">
        <v>13660</v>
      </c>
      <c r="N1877" t="s">
        <v>19644</v>
      </c>
      <c r="O1877" t="s">
        <v>25515</v>
      </c>
      <c r="P1877" t="s">
        <v>28946</v>
      </c>
    </row>
    <row r="1878" spans="1:16">
      <c r="A1878" t="s">
        <v>1886</v>
      </c>
      <c r="B1878" s="9" t="s">
        <v>29379</v>
      </c>
      <c r="C1878" s="9" t="s">
        <v>30096</v>
      </c>
      <c r="D1878" s="9" t="str">
        <f t="shared" si="146"/>
        <v>Megan Oconnell</v>
      </c>
      <c r="E1878" t="s">
        <v>11783</v>
      </c>
      <c r="F1878" s="9" t="str">
        <f t="shared" si="147"/>
        <v>Bananas</v>
      </c>
      <c r="G1878" s="6">
        <v>50000</v>
      </c>
      <c r="H1878" s="11">
        <v>8</v>
      </c>
      <c r="I1878" s="6">
        <f t="shared" si="148"/>
        <v>400000</v>
      </c>
      <c r="J1878" s="9" t="str">
        <f t="shared" si="149"/>
        <v>High Value</v>
      </c>
      <c r="K1878" s="2">
        <v>45565</v>
      </c>
      <c r="L1878" s="2" t="str">
        <f t="shared" si="150"/>
        <v>September 2024</v>
      </c>
      <c r="M1878" t="s">
        <v>13661</v>
      </c>
      <c r="N1878" t="s">
        <v>19645</v>
      </c>
      <c r="O1878" t="s">
        <v>25516</v>
      </c>
      <c r="P1878" t="s">
        <v>28831</v>
      </c>
    </row>
    <row r="1879" spans="1:16">
      <c r="A1879" t="s">
        <v>1887</v>
      </c>
      <c r="B1879" s="9" t="s">
        <v>29244</v>
      </c>
      <c r="C1879" s="9" t="s">
        <v>29298</v>
      </c>
      <c r="D1879" s="9" t="str">
        <f t="shared" si="146"/>
        <v>Jessica Chan</v>
      </c>
      <c r="E1879" t="s">
        <v>11785</v>
      </c>
      <c r="F1879" s="9" t="str">
        <f t="shared" si="147"/>
        <v>Orange</v>
      </c>
      <c r="G1879" s="6">
        <v>12000</v>
      </c>
      <c r="H1879" s="11">
        <v>10</v>
      </c>
      <c r="I1879" s="6">
        <f t="shared" si="148"/>
        <v>120000</v>
      </c>
      <c r="J1879" s="9" t="str">
        <f t="shared" si="149"/>
        <v>Low Value</v>
      </c>
      <c r="K1879" s="2">
        <v>45451</v>
      </c>
      <c r="L1879" s="2" t="str">
        <f t="shared" si="150"/>
        <v>June 2024</v>
      </c>
      <c r="M1879" t="s">
        <v>13662</v>
      </c>
      <c r="N1879" t="s">
        <v>19646</v>
      </c>
      <c r="O1879" t="s">
        <v>25517</v>
      </c>
      <c r="P1879" t="s">
        <v>28778</v>
      </c>
    </row>
    <row r="1880" spans="1:16">
      <c r="A1880" t="s">
        <v>1888</v>
      </c>
      <c r="B1880" s="9" t="s">
        <v>29114</v>
      </c>
      <c r="C1880" s="9" t="s">
        <v>29393</v>
      </c>
      <c r="D1880" s="9" t="str">
        <f t="shared" si="146"/>
        <v>Matthew Norman</v>
      </c>
      <c r="E1880" t="s">
        <v>11785</v>
      </c>
      <c r="F1880" s="9" t="str">
        <f t="shared" si="147"/>
        <v>Orange</v>
      </c>
      <c r="G1880" s="6">
        <v>12000</v>
      </c>
      <c r="H1880" s="11">
        <v>1</v>
      </c>
      <c r="I1880" s="6">
        <f t="shared" si="148"/>
        <v>12000</v>
      </c>
      <c r="J1880" s="9" t="str">
        <f t="shared" si="149"/>
        <v>Low Value</v>
      </c>
      <c r="K1880" s="2">
        <v>45667</v>
      </c>
      <c r="L1880" s="2" t="str">
        <f t="shared" si="150"/>
        <v>January 2025</v>
      </c>
      <c r="M1880" t="s">
        <v>13663</v>
      </c>
      <c r="N1880" t="s">
        <v>19647</v>
      </c>
      <c r="O1880" t="s">
        <v>25007</v>
      </c>
      <c r="P1880" t="s">
        <v>28900</v>
      </c>
    </row>
    <row r="1881" spans="1:16">
      <c r="A1881" t="s">
        <v>1889</v>
      </c>
      <c r="B1881" s="9" t="s">
        <v>29470</v>
      </c>
      <c r="C1881" s="9" t="s">
        <v>29792</v>
      </c>
      <c r="D1881" s="9" t="str">
        <f t="shared" si="146"/>
        <v>Angela Mercer</v>
      </c>
      <c r="E1881" t="s">
        <v>11785</v>
      </c>
      <c r="F1881" s="9" t="str">
        <f t="shared" si="147"/>
        <v>Orange</v>
      </c>
      <c r="G1881" s="6">
        <v>12000</v>
      </c>
      <c r="H1881" s="11">
        <v>7</v>
      </c>
      <c r="I1881" s="6">
        <f t="shared" si="148"/>
        <v>84000</v>
      </c>
      <c r="J1881" s="9" t="str">
        <f t="shared" si="149"/>
        <v>Low Value</v>
      </c>
      <c r="K1881" s="2">
        <v>45707</v>
      </c>
      <c r="L1881" s="2" t="str">
        <f t="shared" si="150"/>
        <v>February 2025</v>
      </c>
      <c r="M1881" t="s">
        <v>13664</v>
      </c>
      <c r="N1881" t="s">
        <v>19648</v>
      </c>
      <c r="O1881" t="s">
        <v>25518</v>
      </c>
      <c r="P1881" t="s">
        <v>28808</v>
      </c>
    </row>
    <row r="1882" spans="1:16">
      <c r="A1882" t="s">
        <v>1890</v>
      </c>
      <c r="B1882" s="9" t="s">
        <v>29060</v>
      </c>
      <c r="C1882" s="9" t="s">
        <v>29104</v>
      </c>
      <c r="D1882" s="9" t="str">
        <f t="shared" si="146"/>
        <v>Anthony Gonzalez</v>
      </c>
      <c r="E1882" t="s">
        <v>11786</v>
      </c>
      <c r="F1882" s="9" t="str">
        <f t="shared" si="147"/>
        <v>Pineapples</v>
      </c>
      <c r="G1882" s="6">
        <v>5000</v>
      </c>
      <c r="H1882" s="11">
        <v>9</v>
      </c>
      <c r="I1882" s="6">
        <f t="shared" si="148"/>
        <v>45000</v>
      </c>
      <c r="J1882" s="9" t="str">
        <f t="shared" si="149"/>
        <v>Low Value</v>
      </c>
      <c r="K1882" s="2">
        <v>45466</v>
      </c>
      <c r="L1882" s="2" t="str">
        <f t="shared" si="150"/>
        <v>June 2024</v>
      </c>
      <c r="M1882" t="s">
        <v>13665</v>
      </c>
      <c r="N1882" t="s">
        <v>19649</v>
      </c>
      <c r="O1882" t="s">
        <v>25519</v>
      </c>
      <c r="P1882" t="s">
        <v>28769</v>
      </c>
    </row>
    <row r="1883" spans="1:16">
      <c r="A1883" t="s">
        <v>1891</v>
      </c>
      <c r="B1883" s="9" t="s">
        <v>29419</v>
      </c>
      <c r="C1883" s="9" t="s">
        <v>29254</v>
      </c>
      <c r="D1883" s="9" t="str">
        <f t="shared" si="146"/>
        <v>Benjamin Campbell</v>
      </c>
      <c r="E1883" t="s">
        <v>11785</v>
      </c>
      <c r="F1883" s="9" t="str">
        <f t="shared" si="147"/>
        <v>Orange</v>
      </c>
      <c r="G1883" s="6">
        <v>12000</v>
      </c>
      <c r="H1883" s="11">
        <v>8</v>
      </c>
      <c r="I1883" s="6">
        <f t="shared" si="148"/>
        <v>96000</v>
      </c>
      <c r="J1883" s="9" t="str">
        <f t="shared" si="149"/>
        <v>Low Value</v>
      </c>
      <c r="K1883" s="2">
        <v>45672</v>
      </c>
      <c r="L1883" s="2" t="str">
        <f t="shared" si="150"/>
        <v>January 2025</v>
      </c>
      <c r="M1883" t="s">
        <v>13666</v>
      </c>
      <c r="N1883" t="s">
        <v>19650</v>
      </c>
      <c r="O1883" t="s">
        <v>25520</v>
      </c>
      <c r="P1883" t="s">
        <v>28813</v>
      </c>
    </row>
    <row r="1884" spans="1:16">
      <c r="A1884" t="s">
        <v>1892</v>
      </c>
      <c r="B1884" s="9" t="s">
        <v>30046</v>
      </c>
      <c r="C1884" s="9" t="s">
        <v>29464</v>
      </c>
      <c r="D1884" s="9" t="str">
        <f t="shared" si="146"/>
        <v>Lawrence Harris</v>
      </c>
      <c r="E1884" t="s">
        <v>11785</v>
      </c>
      <c r="F1884" s="9" t="str">
        <f t="shared" si="147"/>
        <v>Orange</v>
      </c>
      <c r="G1884" s="6">
        <v>12000</v>
      </c>
      <c r="H1884" s="11">
        <v>4</v>
      </c>
      <c r="I1884" s="6">
        <f t="shared" si="148"/>
        <v>48000</v>
      </c>
      <c r="J1884" s="9" t="str">
        <f t="shared" si="149"/>
        <v>Low Value</v>
      </c>
      <c r="K1884" s="2">
        <v>45572</v>
      </c>
      <c r="L1884" s="2" t="str">
        <f t="shared" si="150"/>
        <v>October 2024</v>
      </c>
      <c r="M1884" t="s">
        <v>13667</v>
      </c>
      <c r="N1884" t="s">
        <v>19651</v>
      </c>
      <c r="O1884" t="s">
        <v>25521</v>
      </c>
      <c r="P1884" t="s">
        <v>28829</v>
      </c>
    </row>
    <row r="1885" spans="1:16">
      <c r="A1885" t="s">
        <v>1893</v>
      </c>
      <c r="B1885" s="9" t="s">
        <v>29141</v>
      </c>
      <c r="C1885" s="9" t="s">
        <v>29447</v>
      </c>
      <c r="D1885" s="9" t="str">
        <f t="shared" si="146"/>
        <v>Joseph Carter</v>
      </c>
      <c r="E1885" t="s">
        <v>11785</v>
      </c>
      <c r="F1885" s="9" t="str">
        <f t="shared" si="147"/>
        <v>Orange</v>
      </c>
      <c r="G1885" s="6">
        <v>12000</v>
      </c>
      <c r="H1885" s="11">
        <v>10</v>
      </c>
      <c r="I1885" s="6">
        <f t="shared" si="148"/>
        <v>120000</v>
      </c>
      <c r="J1885" s="9" t="str">
        <f t="shared" si="149"/>
        <v>Low Value</v>
      </c>
      <c r="K1885" s="2">
        <v>45692</v>
      </c>
      <c r="L1885" s="2" t="str">
        <f t="shared" si="150"/>
        <v>February 2025</v>
      </c>
      <c r="M1885" t="s">
        <v>13668</v>
      </c>
      <c r="N1885" t="s">
        <v>19652</v>
      </c>
      <c r="O1885" t="s">
        <v>25522</v>
      </c>
      <c r="P1885" t="s">
        <v>28967</v>
      </c>
    </row>
    <row r="1886" spans="1:16">
      <c r="A1886" t="s">
        <v>1894</v>
      </c>
      <c r="B1886" s="9" t="s">
        <v>29028</v>
      </c>
      <c r="C1886" s="9" t="s">
        <v>29068</v>
      </c>
      <c r="D1886" s="9" t="str">
        <f t="shared" si="146"/>
        <v>Richard Brown</v>
      </c>
      <c r="E1886" t="s">
        <v>11785</v>
      </c>
      <c r="F1886" s="9" t="str">
        <f t="shared" si="147"/>
        <v>Orange</v>
      </c>
      <c r="G1886" s="6">
        <v>12000</v>
      </c>
      <c r="H1886" s="11">
        <v>8</v>
      </c>
      <c r="I1886" s="6">
        <f t="shared" si="148"/>
        <v>96000</v>
      </c>
      <c r="J1886" s="9" t="str">
        <f t="shared" si="149"/>
        <v>Low Value</v>
      </c>
      <c r="K1886" s="2">
        <v>45767</v>
      </c>
      <c r="L1886" s="2" t="str">
        <f t="shared" si="150"/>
        <v>April 2025</v>
      </c>
      <c r="M1886" t="s">
        <v>13669</v>
      </c>
      <c r="N1886" t="s">
        <v>19653</v>
      </c>
      <c r="O1886" t="s">
        <v>25523</v>
      </c>
      <c r="P1886" t="s">
        <v>28920</v>
      </c>
    </row>
    <row r="1887" spans="1:16">
      <c r="A1887" t="s">
        <v>1895</v>
      </c>
      <c r="B1887" s="9" t="s">
        <v>29041</v>
      </c>
      <c r="C1887" s="9" t="s">
        <v>29151</v>
      </c>
      <c r="D1887" s="9" t="str">
        <f t="shared" si="146"/>
        <v>Michael Green</v>
      </c>
      <c r="E1887" t="s">
        <v>11784</v>
      </c>
      <c r="F1887" s="9" t="str">
        <f t="shared" si="147"/>
        <v>Water Melon</v>
      </c>
      <c r="G1887" s="6">
        <v>30000</v>
      </c>
      <c r="H1887" s="11">
        <v>8</v>
      </c>
      <c r="I1887" s="6">
        <f t="shared" si="148"/>
        <v>240000</v>
      </c>
      <c r="J1887" s="9" t="str">
        <f t="shared" si="149"/>
        <v>High Value</v>
      </c>
      <c r="K1887" s="2">
        <v>45563</v>
      </c>
      <c r="L1887" s="2" t="str">
        <f t="shared" si="150"/>
        <v>September 2024</v>
      </c>
      <c r="M1887" t="s">
        <v>13670</v>
      </c>
      <c r="N1887" t="s">
        <v>19654</v>
      </c>
      <c r="O1887" t="s">
        <v>25524</v>
      </c>
      <c r="P1887" t="s">
        <v>28915</v>
      </c>
    </row>
    <row r="1888" spans="1:16">
      <c r="A1888" t="s">
        <v>1896</v>
      </c>
      <c r="B1888" s="9" t="s">
        <v>29558</v>
      </c>
      <c r="C1888" s="9" t="s">
        <v>29021</v>
      </c>
      <c r="D1888" s="9" t="str">
        <f t="shared" si="146"/>
        <v>Cody Williams</v>
      </c>
      <c r="E1888" t="s">
        <v>11784</v>
      </c>
      <c r="F1888" s="9" t="str">
        <f t="shared" si="147"/>
        <v>Water Melon</v>
      </c>
      <c r="G1888" s="6">
        <v>30000</v>
      </c>
      <c r="H1888" s="11">
        <v>4</v>
      </c>
      <c r="I1888" s="6">
        <f t="shared" si="148"/>
        <v>120000</v>
      </c>
      <c r="J1888" s="9" t="str">
        <f t="shared" si="149"/>
        <v>High Value</v>
      </c>
      <c r="K1888" s="2">
        <v>45449</v>
      </c>
      <c r="L1888" s="2" t="str">
        <f t="shared" si="150"/>
        <v>June 2024</v>
      </c>
      <c r="M1888" t="s">
        <v>13671</v>
      </c>
      <c r="N1888" t="s">
        <v>19655</v>
      </c>
      <c r="O1888" t="s">
        <v>25525</v>
      </c>
      <c r="P1888" t="s">
        <v>28951</v>
      </c>
    </row>
    <row r="1889" spans="1:16">
      <c r="A1889" t="s">
        <v>1897</v>
      </c>
      <c r="B1889" s="9" t="s">
        <v>29146</v>
      </c>
      <c r="C1889" s="9" t="s">
        <v>29399</v>
      </c>
      <c r="D1889" s="9" t="str">
        <f t="shared" si="146"/>
        <v>David Martin</v>
      </c>
      <c r="E1889" t="s">
        <v>11786</v>
      </c>
      <c r="F1889" s="9" t="str">
        <f t="shared" si="147"/>
        <v>Pineapples</v>
      </c>
      <c r="G1889" s="6">
        <v>5000</v>
      </c>
      <c r="H1889" s="11">
        <v>4</v>
      </c>
      <c r="I1889" s="6">
        <f t="shared" si="148"/>
        <v>20000</v>
      </c>
      <c r="J1889" s="9" t="str">
        <f t="shared" si="149"/>
        <v>Low Value</v>
      </c>
      <c r="K1889" s="2">
        <v>45466</v>
      </c>
      <c r="L1889" s="2" t="str">
        <f t="shared" si="150"/>
        <v>June 2024</v>
      </c>
      <c r="M1889" t="s">
        <v>13672</v>
      </c>
      <c r="N1889" t="s">
        <v>19656</v>
      </c>
      <c r="O1889" t="s">
        <v>25526</v>
      </c>
      <c r="P1889" t="s">
        <v>28935</v>
      </c>
    </row>
    <row r="1890" spans="1:16">
      <c r="A1890" t="s">
        <v>1898</v>
      </c>
      <c r="B1890" s="9" t="s">
        <v>29258</v>
      </c>
      <c r="C1890" s="9" t="s">
        <v>29621</v>
      </c>
      <c r="D1890" s="9" t="str">
        <f t="shared" si="146"/>
        <v>Gregory Robinson</v>
      </c>
      <c r="E1890" t="s">
        <v>11786</v>
      </c>
      <c r="F1890" s="9" t="str">
        <f t="shared" si="147"/>
        <v>Pineapples</v>
      </c>
      <c r="G1890" s="6">
        <v>5000</v>
      </c>
      <c r="H1890" s="11">
        <v>8</v>
      </c>
      <c r="I1890" s="6">
        <f t="shared" si="148"/>
        <v>40000</v>
      </c>
      <c r="J1890" s="9" t="str">
        <f t="shared" si="149"/>
        <v>Low Value</v>
      </c>
      <c r="K1890" s="2">
        <v>45518</v>
      </c>
      <c r="L1890" s="2" t="str">
        <f t="shared" si="150"/>
        <v>August 2024</v>
      </c>
      <c r="M1890" t="s">
        <v>13673</v>
      </c>
      <c r="N1890" t="s">
        <v>19657</v>
      </c>
      <c r="O1890" t="s">
        <v>24670</v>
      </c>
      <c r="P1890" t="s">
        <v>28907</v>
      </c>
    </row>
    <row r="1891" spans="1:16">
      <c r="A1891" t="s">
        <v>1899</v>
      </c>
      <c r="B1891" s="9" t="s">
        <v>29134</v>
      </c>
      <c r="C1891" s="9" t="s">
        <v>29363</v>
      </c>
      <c r="D1891" s="9" t="str">
        <f t="shared" si="146"/>
        <v>James Garza</v>
      </c>
      <c r="E1891" t="s">
        <v>11785</v>
      </c>
      <c r="F1891" s="9" t="str">
        <f t="shared" si="147"/>
        <v>Orange</v>
      </c>
      <c r="G1891" s="6">
        <v>12000</v>
      </c>
      <c r="H1891" s="11">
        <v>7</v>
      </c>
      <c r="I1891" s="6">
        <f t="shared" si="148"/>
        <v>84000</v>
      </c>
      <c r="J1891" s="9" t="str">
        <f t="shared" si="149"/>
        <v>Low Value</v>
      </c>
      <c r="K1891" s="2">
        <v>45490</v>
      </c>
      <c r="L1891" s="2" t="str">
        <f t="shared" si="150"/>
        <v>July 2024</v>
      </c>
      <c r="M1891" t="s">
        <v>13674</v>
      </c>
      <c r="N1891" t="s">
        <v>19658</v>
      </c>
      <c r="O1891" t="s">
        <v>25527</v>
      </c>
      <c r="P1891" t="s">
        <v>28851</v>
      </c>
    </row>
    <row r="1892" spans="1:16">
      <c r="A1892" t="s">
        <v>1900</v>
      </c>
      <c r="B1892" s="9" t="s">
        <v>29150</v>
      </c>
      <c r="C1892" s="9" t="s">
        <v>29313</v>
      </c>
      <c r="D1892" s="9" t="str">
        <f t="shared" si="146"/>
        <v>Charles Owens</v>
      </c>
      <c r="E1892" t="s">
        <v>11784</v>
      </c>
      <c r="F1892" s="9" t="str">
        <f t="shared" si="147"/>
        <v>Water Melon</v>
      </c>
      <c r="G1892" s="6">
        <v>30000</v>
      </c>
      <c r="H1892" s="11">
        <v>8</v>
      </c>
      <c r="I1892" s="6">
        <f t="shared" si="148"/>
        <v>240000</v>
      </c>
      <c r="J1892" s="9" t="str">
        <f t="shared" si="149"/>
        <v>High Value</v>
      </c>
      <c r="K1892" s="2">
        <v>45660</v>
      </c>
      <c r="L1892" s="2" t="str">
        <f t="shared" si="150"/>
        <v>January 2025</v>
      </c>
      <c r="M1892" t="s">
        <v>13675</v>
      </c>
      <c r="N1892" t="s">
        <v>19659</v>
      </c>
      <c r="O1892" t="s">
        <v>25528</v>
      </c>
      <c r="P1892" t="s">
        <v>28951</v>
      </c>
    </row>
    <row r="1893" spans="1:16">
      <c r="A1893" t="s">
        <v>1901</v>
      </c>
      <c r="B1893" s="9" t="s">
        <v>30097</v>
      </c>
      <c r="C1893" s="9" t="s">
        <v>30098</v>
      </c>
      <c r="D1893" s="9" t="str">
        <f t="shared" si="146"/>
        <v>Carolyn Villa</v>
      </c>
      <c r="E1893" t="s">
        <v>11786</v>
      </c>
      <c r="F1893" s="9" t="str">
        <f t="shared" si="147"/>
        <v>Pineapples</v>
      </c>
      <c r="G1893" s="6">
        <v>5000</v>
      </c>
      <c r="H1893" s="11">
        <v>4</v>
      </c>
      <c r="I1893" s="6">
        <f t="shared" si="148"/>
        <v>20000</v>
      </c>
      <c r="J1893" s="9" t="str">
        <f t="shared" si="149"/>
        <v>Low Value</v>
      </c>
      <c r="K1893" s="2">
        <v>45479</v>
      </c>
      <c r="L1893" s="2" t="str">
        <f t="shared" si="150"/>
        <v>July 2024</v>
      </c>
      <c r="M1893" t="s">
        <v>13676</v>
      </c>
      <c r="N1893" t="s">
        <v>19660</v>
      </c>
      <c r="O1893" t="s">
        <v>25529</v>
      </c>
      <c r="P1893" t="s">
        <v>28951</v>
      </c>
    </row>
    <row r="1894" spans="1:16">
      <c r="A1894" t="s">
        <v>1902</v>
      </c>
      <c r="B1894" s="9" t="s">
        <v>29092</v>
      </c>
      <c r="C1894" s="9" t="s">
        <v>30099</v>
      </c>
      <c r="D1894" s="9" t="str">
        <f t="shared" si="146"/>
        <v>Brian Donovan</v>
      </c>
      <c r="E1894" t="s">
        <v>11785</v>
      </c>
      <c r="F1894" s="9" t="str">
        <f t="shared" si="147"/>
        <v>Orange</v>
      </c>
      <c r="G1894" s="6">
        <v>12000</v>
      </c>
      <c r="H1894" s="11">
        <v>3</v>
      </c>
      <c r="I1894" s="6">
        <f t="shared" si="148"/>
        <v>36000</v>
      </c>
      <c r="J1894" s="9" t="str">
        <f t="shared" si="149"/>
        <v>Low Value</v>
      </c>
      <c r="K1894" s="2">
        <v>45486</v>
      </c>
      <c r="L1894" s="2" t="str">
        <f t="shared" si="150"/>
        <v>July 2024</v>
      </c>
      <c r="M1894" t="s">
        <v>13677</v>
      </c>
      <c r="N1894" t="s">
        <v>19661</v>
      </c>
      <c r="O1894" t="s">
        <v>25530</v>
      </c>
      <c r="P1894" t="s">
        <v>28982</v>
      </c>
    </row>
    <row r="1895" spans="1:16">
      <c r="A1895" t="s">
        <v>1903</v>
      </c>
      <c r="B1895" s="9" t="s">
        <v>29134</v>
      </c>
      <c r="C1895" s="9" t="s">
        <v>29021</v>
      </c>
      <c r="D1895" s="9" t="str">
        <f t="shared" si="146"/>
        <v>James Williams</v>
      </c>
      <c r="E1895" t="s">
        <v>11785</v>
      </c>
      <c r="F1895" s="9" t="str">
        <f t="shared" si="147"/>
        <v>Orange</v>
      </c>
      <c r="G1895" s="6">
        <v>12000</v>
      </c>
      <c r="H1895" s="11">
        <v>2</v>
      </c>
      <c r="I1895" s="6">
        <f t="shared" si="148"/>
        <v>24000</v>
      </c>
      <c r="J1895" s="9" t="str">
        <f t="shared" si="149"/>
        <v>Low Value</v>
      </c>
      <c r="K1895" s="2">
        <v>45658</v>
      </c>
      <c r="L1895" s="2" t="str">
        <f t="shared" si="150"/>
        <v>January 2025</v>
      </c>
      <c r="M1895" t="s">
        <v>13678</v>
      </c>
      <c r="N1895" t="s">
        <v>19662</v>
      </c>
      <c r="O1895" t="s">
        <v>25531</v>
      </c>
      <c r="P1895" t="s">
        <v>28845</v>
      </c>
    </row>
    <row r="1896" spans="1:16">
      <c r="A1896" t="s">
        <v>1904</v>
      </c>
      <c r="B1896" s="9" t="s">
        <v>29043</v>
      </c>
      <c r="C1896" s="9" t="s">
        <v>29139</v>
      </c>
      <c r="D1896" s="9" t="str">
        <f t="shared" si="146"/>
        <v>Sandra Young</v>
      </c>
      <c r="E1896" t="s">
        <v>11785</v>
      </c>
      <c r="F1896" s="9" t="str">
        <f t="shared" si="147"/>
        <v>Orange</v>
      </c>
      <c r="G1896" s="6">
        <v>12000</v>
      </c>
      <c r="H1896" s="11">
        <v>5</v>
      </c>
      <c r="I1896" s="6">
        <f t="shared" si="148"/>
        <v>60000</v>
      </c>
      <c r="J1896" s="9" t="str">
        <f t="shared" si="149"/>
        <v>Low Value</v>
      </c>
      <c r="K1896" s="2">
        <v>45596</v>
      </c>
      <c r="L1896" s="2" t="str">
        <f t="shared" si="150"/>
        <v>October 2024</v>
      </c>
      <c r="M1896" t="s">
        <v>13679</v>
      </c>
      <c r="N1896" t="s">
        <v>19663</v>
      </c>
      <c r="O1896" t="s">
        <v>25532</v>
      </c>
      <c r="P1896" t="s">
        <v>28747</v>
      </c>
    </row>
    <row r="1897" spans="1:16">
      <c r="A1897" t="s">
        <v>1905</v>
      </c>
      <c r="B1897" s="9" t="s">
        <v>29035</v>
      </c>
      <c r="C1897" s="9" t="s">
        <v>29892</v>
      </c>
      <c r="D1897" s="9" t="str">
        <f t="shared" si="146"/>
        <v>Robert Romero</v>
      </c>
      <c r="E1897" t="s">
        <v>11782</v>
      </c>
      <c r="F1897" s="9" t="str">
        <f t="shared" si="147"/>
        <v>Apples</v>
      </c>
      <c r="G1897" s="6">
        <v>15000</v>
      </c>
      <c r="H1897" s="11">
        <v>6</v>
      </c>
      <c r="I1897" s="6">
        <f t="shared" si="148"/>
        <v>90000</v>
      </c>
      <c r="J1897" s="9" t="str">
        <f t="shared" si="149"/>
        <v>Mid Value</v>
      </c>
      <c r="K1897" s="2">
        <v>45465</v>
      </c>
      <c r="L1897" s="2" t="str">
        <f t="shared" si="150"/>
        <v>June 2024</v>
      </c>
      <c r="M1897" t="s">
        <v>13680</v>
      </c>
      <c r="N1897" t="s">
        <v>19664</v>
      </c>
      <c r="O1897" t="s">
        <v>25533</v>
      </c>
      <c r="P1897" t="s">
        <v>28839</v>
      </c>
    </row>
    <row r="1898" spans="1:16">
      <c r="A1898" t="s">
        <v>1906</v>
      </c>
      <c r="B1898" s="9" t="s">
        <v>29046</v>
      </c>
      <c r="C1898" s="9" t="s">
        <v>29412</v>
      </c>
      <c r="D1898" s="9" t="str">
        <f t="shared" si="146"/>
        <v>John Brooks</v>
      </c>
      <c r="E1898" t="s">
        <v>11783</v>
      </c>
      <c r="F1898" s="9" t="str">
        <f t="shared" si="147"/>
        <v>Bananas</v>
      </c>
      <c r="G1898" s="6">
        <v>50000</v>
      </c>
      <c r="H1898" s="11">
        <v>3</v>
      </c>
      <c r="I1898" s="6">
        <f t="shared" si="148"/>
        <v>150000</v>
      </c>
      <c r="J1898" s="9" t="str">
        <f t="shared" si="149"/>
        <v>High Value</v>
      </c>
      <c r="K1898" s="2">
        <v>45609</v>
      </c>
      <c r="L1898" s="2" t="str">
        <f t="shared" si="150"/>
        <v>November 2024</v>
      </c>
      <c r="M1898" t="s">
        <v>13681</v>
      </c>
      <c r="N1898" t="s">
        <v>19665</v>
      </c>
      <c r="O1898" t="s">
        <v>25534</v>
      </c>
      <c r="P1898" t="s">
        <v>28760</v>
      </c>
    </row>
    <row r="1899" spans="1:16">
      <c r="A1899" t="s">
        <v>1907</v>
      </c>
      <c r="B1899" s="9" t="s">
        <v>29477</v>
      </c>
      <c r="C1899" s="9" t="s">
        <v>29229</v>
      </c>
      <c r="D1899" s="9" t="str">
        <f t="shared" si="146"/>
        <v>Daniel Jefferson</v>
      </c>
      <c r="E1899" t="s">
        <v>11782</v>
      </c>
      <c r="F1899" s="9" t="str">
        <f t="shared" si="147"/>
        <v>Apples</v>
      </c>
      <c r="G1899" s="6">
        <v>15000</v>
      </c>
      <c r="H1899" s="11">
        <v>2</v>
      </c>
      <c r="I1899" s="6">
        <f t="shared" si="148"/>
        <v>30000</v>
      </c>
      <c r="J1899" s="9" t="str">
        <f t="shared" si="149"/>
        <v>Mid Value</v>
      </c>
      <c r="K1899" s="2">
        <v>45464</v>
      </c>
      <c r="L1899" s="2" t="str">
        <f t="shared" si="150"/>
        <v>June 2024</v>
      </c>
      <c r="M1899" t="s">
        <v>13682</v>
      </c>
      <c r="N1899" t="s">
        <v>19666</v>
      </c>
      <c r="O1899" t="s">
        <v>25535</v>
      </c>
      <c r="P1899" t="s">
        <v>28955</v>
      </c>
    </row>
    <row r="1900" spans="1:16">
      <c r="A1900" t="s">
        <v>1908</v>
      </c>
      <c r="B1900" s="9" t="s">
        <v>29004</v>
      </c>
      <c r="C1900" s="9" t="s">
        <v>29858</v>
      </c>
      <c r="D1900" s="9" t="str">
        <f t="shared" si="146"/>
        <v>Melissa Hopkins</v>
      </c>
      <c r="E1900" t="s">
        <v>11783</v>
      </c>
      <c r="F1900" s="9" t="str">
        <f t="shared" si="147"/>
        <v>Bananas</v>
      </c>
      <c r="G1900" s="6">
        <v>50000</v>
      </c>
      <c r="H1900" s="11">
        <v>2</v>
      </c>
      <c r="I1900" s="6">
        <f t="shared" si="148"/>
        <v>100000</v>
      </c>
      <c r="J1900" s="9" t="str">
        <f t="shared" si="149"/>
        <v>High Value</v>
      </c>
      <c r="K1900" s="2">
        <v>45427</v>
      </c>
      <c r="L1900" s="2" t="str">
        <f t="shared" si="150"/>
        <v>May 2024</v>
      </c>
      <c r="M1900" t="s">
        <v>13683</v>
      </c>
      <c r="N1900" t="s">
        <v>19667</v>
      </c>
      <c r="O1900" t="s">
        <v>25536</v>
      </c>
      <c r="P1900" t="s">
        <v>28778</v>
      </c>
    </row>
    <row r="1901" spans="1:16">
      <c r="A1901" t="s">
        <v>1909</v>
      </c>
      <c r="B1901" s="9" t="s">
        <v>29540</v>
      </c>
      <c r="C1901" s="9" t="s">
        <v>29073</v>
      </c>
      <c r="D1901" s="9" t="str">
        <f t="shared" si="146"/>
        <v>Crystal Thompson</v>
      </c>
      <c r="E1901" t="s">
        <v>11784</v>
      </c>
      <c r="F1901" s="9" t="str">
        <f t="shared" si="147"/>
        <v>Water Melon</v>
      </c>
      <c r="G1901" s="6">
        <v>30000</v>
      </c>
      <c r="H1901" s="11">
        <v>6</v>
      </c>
      <c r="I1901" s="6">
        <f t="shared" si="148"/>
        <v>180000</v>
      </c>
      <c r="J1901" s="9" t="str">
        <f t="shared" si="149"/>
        <v>High Value</v>
      </c>
      <c r="K1901" s="2">
        <v>45476</v>
      </c>
      <c r="L1901" s="2" t="str">
        <f t="shared" si="150"/>
        <v>July 2024</v>
      </c>
      <c r="M1901" t="s">
        <v>13684</v>
      </c>
      <c r="N1901" t="s">
        <v>19668</v>
      </c>
      <c r="O1901" t="s">
        <v>25537</v>
      </c>
      <c r="P1901" t="s">
        <v>28986</v>
      </c>
    </row>
    <row r="1902" spans="1:16">
      <c r="A1902" t="s">
        <v>1910</v>
      </c>
      <c r="B1902" s="9" t="s">
        <v>30100</v>
      </c>
      <c r="C1902" s="9" t="s">
        <v>29279</v>
      </c>
      <c r="D1902" s="9" t="str">
        <f t="shared" si="146"/>
        <v>Lydia Estrada</v>
      </c>
      <c r="E1902" t="s">
        <v>11786</v>
      </c>
      <c r="F1902" s="9" t="str">
        <f t="shared" si="147"/>
        <v>Pineapples</v>
      </c>
      <c r="G1902" s="6">
        <v>5000</v>
      </c>
      <c r="H1902" s="11">
        <v>5</v>
      </c>
      <c r="I1902" s="6">
        <f t="shared" si="148"/>
        <v>25000</v>
      </c>
      <c r="J1902" s="9" t="str">
        <f t="shared" si="149"/>
        <v>Low Value</v>
      </c>
      <c r="K1902" s="2">
        <v>45778</v>
      </c>
      <c r="L1902" s="2" t="str">
        <f t="shared" si="150"/>
        <v>May 2025</v>
      </c>
      <c r="M1902" t="s">
        <v>13685</v>
      </c>
      <c r="N1902" t="s">
        <v>19669</v>
      </c>
      <c r="O1902" t="s">
        <v>25538</v>
      </c>
      <c r="P1902" t="s">
        <v>28891</v>
      </c>
    </row>
    <row r="1903" spans="1:16">
      <c r="A1903" t="s">
        <v>1911</v>
      </c>
      <c r="B1903" s="9" t="s">
        <v>29146</v>
      </c>
      <c r="C1903" s="9" t="s">
        <v>29181</v>
      </c>
      <c r="D1903" s="9" t="str">
        <f t="shared" si="146"/>
        <v>David Anderson</v>
      </c>
      <c r="E1903" t="s">
        <v>11786</v>
      </c>
      <c r="F1903" s="9" t="str">
        <f t="shared" si="147"/>
        <v>Pineapples</v>
      </c>
      <c r="G1903" s="6">
        <v>5000</v>
      </c>
      <c r="H1903" s="11">
        <v>10</v>
      </c>
      <c r="I1903" s="6">
        <f t="shared" si="148"/>
        <v>50000</v>
      </c>
      <c r="J1903" s="9" t="str">
        <f t="shared" si="149"/>
        <v>Low Value</v>
      </c>
      <c r="K1903" s="2">
        <v>45694</v>
      </c>
      <c r="L1903" s="2" t="str">
        <f t="shared" si="150"/>
        <v>February 2025</v>
      </c>
      <c r="M1903" t="s">
        <v>13686</v>
      </c>
      <c r="N1903" t="s">
        <v>19670</v>
      </c>
      <c r="O1903" t="s">
        <v>25539</v>
      </c>
      <c r="P1903" t="s">
        <v>28770</v>
      </c>
    </row>
    <row r="1904" spans="1:16">
      <c r="A1904" t="s">
        <v>1912</v>
      </c>
      <c r="B1904" s="9" t="s">
        <v>30101</v>
      </c>
      <c r="C1904" s="9" t="s">
        <v>30102</v>
      </c>
      <c r="D1904" s="9" t="str">
        <f t="shared" si="146"/>
        <v>Virginia Harrington</v>
      </c>
      <c r="E1904" t="s">
        <v>11785</v>
      </c>
      <c r="F1904" s="9" t="str">
        <f t="shared" si="147"/>
        <v>Orange</v>
      </c>
      <c r="G1904" s="6">
        <v>12000</v>
      </c>
      <c r="H1904" s="11">
        <v>8</v>
      </c>
      <c r="I1904" s="6">
        <f t="shared" si="148"/>
        <v>96000</v>
      </c>
      <c r="J1904" s="9" t="str">
        <f t="shared" si="149"/>
        <v>Low Value</v>
      </c>
      <c r="K1904" s="2">
        <v>45584</v>
      </c>
      <c r="L1904" s="2" t="str">
        <f t="shared" si="150"/>
        <v>October 2024</v>
      </c>
      <c r="M1904" t="s">
        <v>13687</v>
      </c>
      <c r="N1904" t="s">
        <v>19671</v>
      </c>
      <c r="O1904" t="s">
        <v>25540</v>
      </c>
      <c r="P1904" t="s">
        <v>28774</v>
      </c>
    </row>
    <row r="1905" spans="1:16">
      <c r="A1905" t="s">
        <v>1913</v>
      </c>
      <c r="B1905" s="9" t="s">
        <v>29393</v>
      </c>
      <c r="C1905" s="9" t="s">
        <v>29053</v>
      </c>
      <c r="D1905" s="9" t="str">
        <f t="shared" si="146"/>
        <v>Norman Wilson</v>
      </c>
      <c r="E1905" t="s">
        <v>11782</v>
      </c>
      <c r="F1905" s="9" t="str">
        <f t="shared" si="147"/>
        <v>Apples</v>
      </c>
      <c r="G1905" s="6">
        <v>15000</v>
      </c>
      <c r="H1905" s="11">
        <v>10</v>
      </c>
      <c r="I1905" s="6">
        <f t="shared" si="148"/>
        <v>150000</v>
      </c>
      <c r="J1905" s="9" t="str">
        <f t="shared" si="149"/>
        <v>Mid Value</v>
      </c>
      <c r="K1905" s="2">
        <v>45696</v>
      </c>
      <c r="L1905" s="2" t="str">
        <f t="shared" si="150"/>
        <v>February 2025</v>
      </c>
      <c r="M1905" t="s">
        <v>13688</v>
      </c>
      <c r="N1905" t="s">
        <v>19672</v>
      </c>
      <c r="O1905" t="s">
        <v>25541</v>
      </c>
      <c r="P1905" t="s">
        <v>28784</v>
      </c>
    </row>
    <row r="1906" spans="1:16">
      <c r="A1906" t="s">
        <v>1914</v>
      </c>
      <c r="B1906" s="9" t="s">
        <v>29521</v>
      </c>
      <c r="C1906" s="9" t="s">
        <v>29049</v>
      </c>
      <c r="D1906" s="9" t="str">
        <f t="shared" si="146"/>
        <v>Antonio White</v>
      </c>
      <c r="E1906" t="s">
        <v>11782</v>
      </c>
      <c r="F1906" s="9" t="str">
        <f t="shared" si="147"/>
        <v>Apples</v>
      </c>
      <c r="G1906" s="6">
        <v>15000</v>
      </c>
      <c r="H1906" s="11">
        <v>9</v>
      </c>
      <c r="I1906" s="6">
        <f t="shared" si="148"/>
        <v>135000</v>
      </c>
      <c r="J1906" s="9" t="str">
        <f t="shared" si="149"/>
        <v>Mid Value</v>
      </c>
      <c r="K1906" s="2">
        <v>45497</v>
      </c>
      <c r="L1906" s="2" t="str">
        <f t="shared" si="150"/>
        <v>July 2024</v>
      </c>
      <c r="M1906" t="s">
        <v>13689</v>
      </c>
      <c r="N1906" t="s">
        <v>19673</v>
      </c>
      <c r="O1906" t="s">
        <v>25542</v>
      </c>
      <c r="P1906" t="s">
        <v>28954</v>
      </c>
    </row>
    <row r="1907" spans="1:16">
      <c r="A1907" t="s">
        <v>1915</v>
      </c>
      <c r="B1907" s="9" t="s">
        <v>29616</v>
      </c>
      <c r="C1907" s="9" t="s">
        <v>29003</v>
      </c>
      <c r="D1907" s="9" t="str">
        <f t="shared" si="146"/>
        <v>Michelle Hill</v>
      </c>
      <c r="E1907" t="s">
        <v>11782</v>
      </c>
      <c r="F1907" s="9" t="str">
        <f t="shared" si="147"/>
        <v>Apples</v>
      </c>
      <c r="G1907" s="6">
        <v>15000</v>
      </c>
      <c r="H1907" s="11">
        <v>4</v>
      </c>
      <c r="I1907" s="6">
        <f t="shared" si="148"/>
        <v>60000</v>
      </c>
      <c r="J1907" s="9" t="str">
        <f t="shared" si="149"/>
        <v>Mid Value</v>
      </c>
      <c r="K1907" s="2">
        <v>45491</v>
      </c>
      <c r="L1907" s="2" t="str">
        <f t="shared" si="150"/>
        <v>July 2024</v>
      </c>
      <c r="M1907" t="s">
        <v>13690</v>
      </c>
      <c r="N1907" t="s">
        <v>19674</v>
      </c>
      <c r="O1907" t="s">
        <v>25543</v>
      </c>
      <c r="P1907" t="s">
        <v>28755</v>
      </c>
    </row>
    <row r="1908" spans="1:16">
      <c r="A1908" t="s">
        <v>1916</v>
      </c>
      <c r="B1908" s="9" t="s">
        <v>29090</v>
      </c>
      <c r="C1908" s="9" t="s">
        <v>29016</v>
      </c>
      <c r="D1908" s="9" t="str">
        <f t="shared" si="146"/>
        <v>Justin Smith</v>
      </c>
      <c r="E1908" t="s">
        <v>11784</v>
      </c>
      <c r="F1908" s="9" t="str">
        <f t="shared" si="147"/>
        <v>Water Melon</v>
      </c>
      <c r="G1908" s="6">
        <v>30000</v>
      </c>
      <c r="H1908" s="11">
        <v>8</v>
      </c>
      <c r="I1908" s="6">
        <f t="shared" si="148"/>
        <v>240000</v>
      </c>
      <c r="J1908" s="9" t="str">
        <f t="shared" si="149"/>
        <v>High Value</v>
      </c>
      <c r="K1908" s="2">
        <v>45706</v>
      </c>
      <c r="L1908" s="2" t="str">
        <f t="shared" si="150"/>
        <v>February 2025</v>
      </c>
      <c r="M1908" t="s">
        <v>13691</v>
      </c>
      <c r="N1908" t="s">
        <v>19675</v>
      </c>
      <c r="O1908" t="s">
        <v>25544</v>
      </c>
      <c r="P1908" t="s">
        <v>28747</v>
      </c>
    </row>
    <row r="1909" spans="1:16">
      <c r="A1909" t="s">
        <v>1917</v>
      </c>
      <c r="B1909" s="9" t="s">
        <v>29334</v>
      </c>
      <c r="C1909" s="9" t="s">
        <v>29207</v>
      </c>
      <c r="D1909" s="9" t="str">
        <f t="shared" si="146"/>
        <v>Jeremy Miller</v>
      </c>
      <c r="E1909" t="s">
        <v>11782</v>
      </c>
      <c r="F1909" s="9" t="str">
        <f t="shared" si="147"/>
        <v>Apples</v>
      </c>
      <c r="G1909" s="6">
        <v>15000</v>
      </c>
      <c r="H1909" s="11">
        <v>3</v>
      </c>
      <c r="I1909" s="6">
        <f t="shared" si="148"/>
        <v>45000</v>
      </c>
      <c r="J1909" s="9" t="str">
        <f t="shared" si="149"/>
        <v>Mid Value</v>
      </c>
      <c r="K1909" s="2">
        <v>45560</v>
      </c>
      <c r="L1909" s="2" t="str">
        <f t="shared" si="150"/>
        <v>September 2024</v>
      </c>
      <c r="M1909" t="s">
        <v>13692</v>
      </c>
      <c r="N1909" t="s">
        <v>19676</v>
      </c>
      <c r="O1909" t="s">
        <v>25545</v>
      </c>
      <c r="P1909" t="s">
        <v>28836</v>
      </c>
    </row>
    <row r="1910" spans="1:16">
      <c r="A1910" t="s">
        <v>1918</v>
      </c>
      <c r="B1910" s="9" t="s">
        <v>29454</v>
      </c>
      <c r="C1910" s="9" t="s">
        <v>29615</v>
      </c>
      <c r="D1910" s="9" t="str">
        <f t="shared" si="146"/>
        <v>Leslie Swanson</v>
      </c>
      <c r="E1910" t="s">
        <v>11783</v>
      </c>
      <c r="F1910" s="9" t="str">
        <f t="shared" si="147"/>
        <v>Bananas</v>
      </c>
      <c r="G1910" s="6">
        <v>50000</v>
      </c>
      <c r="H1910" s="11">
        <v>2</v>
      </c>
      <c r="I1910" s="6">
        <f t="shared" si="148"/>
        <v>100000</v>
      </c>
      <c r="J1910" s="9" t="str">
        <f t="shared" si="149"/>
        <v>High Value</v>
      </c>
      <c r="K1910" s="2">
        <v>45553</v>
      </c>
      <c r="L1910" s="2" t="str">
        <f t="shared" si="150"/>
        <v>September 2024</v>
      </c>
      <c r="M1910" t="s">
        <v>13693</v>
      </c>
      <c r="N1910" t="s">
        <v>19677</v>
      </c>
      <c r="O1910" t="s">
        <v>25546</v>
      </c>
      <c r="P1910" t="s">
        <v>28830</v>
      </c>
    </row>
    <row r="1911" spans="1:16">
      <c r="A1911" t="s">
        <v>1919</v>
      </c>
      <c r="B1911" s="9" t="s">
        <v>29058</v>
      </c>
      <c r="C1911" s="9" t="s">
        <v>29019</v>
      </c>
      <c r="D1911" s="9" t="str">
        <f t="shared" si="146"/>
        <v>Jason Garcia</v>
      </c>
      <c r="E1911" t="s">
        <v>11785</v>
      </c>
      <c r="F1911" s="9" t="str">
        <f t="shared" si="147"/>
        <v>Orange</v>
      </c>
      <c r="G1911" s="6">
        <v>12000</v>
      </c>
      <c r="H1911" s="11">
        <v>1</v>
      </c>
      <c r="I1911" s="6">
        <f t="shared" si="148"/>
        <v>12000</v>
      </c>
      <c r="J1911" s="9" t="str">
        <f t="shared" si="149"/>
        <v>Low Value</v>
      </c>
      <c r="K1911" s="2">
        <v>45505</v>
      </c>
      <c r="L1911" s="2" t="str">
        <f t="shared" si="150"/>
        <v>August 2024</v>
      </c>
      <c r="M1911" t="s">
        <v>13694</v>
      </c>
      <c r="N1911" t="s">
        <v>19678</v>
      </c>
      <c r="O1911" t="s">
        <v>25547</v>
      </c>
      <c r="P1911" t="s">
        <v>28778</v>
      </c>
    </row>
    <row r="1912" spans="1:16">
      <c r="A1912" t="s">
        <v>1920</v>
      </c>
      <c r="B1912" s="9" t="s">
        <v>29366</v>
      </c>
      <c r="C1912" s="9" t="s">
        <v>30103</v>
      </c>
      <c r="D1912" s="9" t="str">
        <f t="shared" si="146"/>
        <v>Karen Butler</v>
      </c>
      <c r="E1912" t="s">
        <v>11784</v>
      </c>
      <c r="F1912" s="9" t="str">
        <f t="shared" si="147"/>
        <v>Water Melon</v>
      </c>
      <c r="G1912" s="6">
        <v>30000</v>
      </c>
      <c r="H1912" s="11">
        <v>5</v>
      </c>
      <c r="I1912" s="6">
        <f t="shared" si="148"/>
        <v>150000</v>
      </c>
      <c r="J1912" s="9" t="str">
        <f t="shared" si="149"/>
        <v>High Value</v>
      </c>
      <c r="K1912" s="2">
        <v>45713</v>
      </c>
      <c r="L1912" s="2" t="str">
        <f t="shared" si="150"/>
        <v>February 2025</v>
      </c>
      <c r="M1912" t="s">
        <v>13695</v>
      </c>
      <c r="N1912" t="s">
        <v>19679</v>
      </c>
      <c r="O1912" t="s">
        <v>25548</v>
      </c>
      <c r="P1912" t="s">
        <v>28934</v>
      </c>
    </row>
    <row r="1913" spans="1:16">
      <c r="A1913" t="s">
        <v>1921</v>
      </c>
      <c r="B1913" s="9" t="s">
        <v>29051</v>
      </c>
      <c r="C1913" s="9" t="s">
        <v>30104</v>
      </c>
      <c r="D1913" s="9" t="str">
        <f t="shared" si="146"/>
        <v>Vanessa Newman</v>
      </c>
      <c r="E1913" t="s">
        <v>11784</v>
      </c>
      <c r="F1913" s="9" t="str">
        <f t="shared" si="147"/>
        <v>Water Melon</v>
      </c>
      <c r="G1913" s="6">
        <v>30000</v>
      </c>
      <c r="H1913" s="11">
        <v>7</v>
      </c>
      <c r="I1913" s="6">
        <f t="shared" si="148"/>
        <v>210000</v>
      </c>
      <c r="J1913" s="9" t="str">
        <f t="shared" si="149"/>
        <v>High Value</v>
      </c>
      <c r="K1913" s="2">
        <v>45766</v>
      </c>
      <c r="L1913" s="2" t="str">
        <f t="shared" si="150"/>
        <v>April 2025</v>
      </c>
      <c r="M1913" t="s">
        <v>13696</v>
      </c>
      <c r="N1913" t="s">
        <v>19680</v>
      </c>
      <c r="O1913" t="s">
        <v>25549</v>
      </c>
      <c r="P1913" t="s">
        <v>28984</v>
      </c>
    </row>
    <row r="1914" spans="1:16">
      <c r="A1914" t="s">
        <v>1922</v>
      </c>
      <c r="B1914" s="9" t="s">
        <v>29041</v>
      </c>
      <c r="C1914" s="9" t="s">
        <v>29593</v>
      </c>
      <c r="D1914" s="9" t="str">
        <f t="shared" si="146"/>
        <v>Michael Weaver</v>
      </c>
      <c r="E1914" t="s">
        <v>11783</v>
      </c>
      <c r="F1914" s="9" t="str">
        <f t="shared" si="147"/>
        <v>Bananas</v>
      </c>
      <c r="G1914" s="6">
        <v>50000</v>
      </c>
      <c r="H1914" s="11">
        <v>9</v>
      </c>
      <c r="I1914" s="6">
        <f t="shared" si="148"/>
        <v>450000</v>
      </c>
      <c r="J1914" s="9" t="str">
        <f t="shared" si="149"/>
        <v>High Value</v>
      </c>
      <c r="K1914" s="2">
        <v>45705</v>
      </c>
      <c r="L1914" s="2" t="str">
        <f t="shared" si="150"/>
        <v>February 2025</v>
      </c>
      <c r="M1914" t="s">
        <v>13697</v>
      </c>
      <c r="N1914" t="s">
        <v>19681</v>
      </c>
      <c r="O1914" t="s">
        <v>25550</v>
      </c>
      <c r="P1914" t="s">
        <v>28753</v>
      </c>
    </row>
    <row r="1915" spans="1:16">
      <c r="A1915" t="s">
        <v>1923</v>
      </c>
      <c r="B1915" s="9" t="s">
        <v>29480</v>
      </c>
      <c r="C1915" s="9" t="s">
        <v>29845</v>
      </c>
      <c r="D1915" s="9" t="str">
        <f t="shared" si="146"/>
        <v>Amy Hicks</v>
      </c>
      <c r="E1915" t="s">
        <v>11785</v>
      </c>
      <c r="F1915" s="9" t="str">
        <f t="shared" si="147"/>
        <v>Orange</v>
      </c>
      <c r="G1915" s="6">
        <v>12000</v>
      </c>
      <c r="H1915" s="11">
        <v>7</v>
      </c>
      <c r="I1915" s="6">
        <f t="shared" si="148"/>
        <v>84000</v>
      </c>
      <c r="J1915" s="9" t="str">
        <f t="shared" si="149"/>
        <v>Low Value</v>
      </c>
      <c r="K1915" s="2">
        <v>45672</v>
      </c>
      <c r="L1915" s="2" t="str">
        <f t="shared" si="150"/>
        <v>January 2025</v>
      </c>
      <c r="M1915" t="s">
        <v>13698</v>
      </c>
      <c r="N1915" t="s">
        <v>19682</v>
      </c>
      <c r="O1915" t="s">
        <v>25551</v>
      </c>
      <c r="P1915" t="s">
        <v>28985</v>
      </c>
    </row>
    <row r="1916" spans="1:16">
      <c r="A1916" t="s">
        <v>1924</v>
      </c>
      <c r="B1916" s="9" t="s">
        <v>29987</v>
      </c>
      <c r="C1916" s="9" t="s">
        <v>29851</v>
      </c>
      <c r="D1916" s="9" t="str">
        <f t="shared" si="146"/>
        <v>Shelby Ford</v>
      </c>
      <c r="E1916" t="s">
        <v>11786</v>
      </c>
      <c r="F1916" s="9" t="str">
        <f t="shared" si="147"/>
        <v>Pineapples</v>
      </c>
      <c r="G1916" s="6">
        <v>5000</v>
      </c>
      <c r="H1916" s="11">
        <v>6</v>
      </c>
      <c r="I1916" s="6">
        <f t="shared" si="148"/>
        <v>30000</v>
      </c>
      <c r="J1916" s="9" t="str">
        <f t="shared" si="149"/>
        <v>Low Value</v>
      </c>
      <c r="K1916" s="2">
        <v>45722</v>
      </c>
      <c r="L1916" s="2" t="str">
        <f t="shared" si="150"/>
        <v>March 2025</v>
      </c>
      <c r="M1916" t="s">
        <v>13699</v>
      </c>
      <c r="N1916" t="s">
        <v>19683</v>
      </c>
      <c r="O1916" t="s">
        <v>25552</v>
      </c>
      <c r="P1916" t="s">
        <v>28843</v>
      </c>
    </row>
    <row r="1917" spans="1:16">
      <c r="A1917" t="s">
        <v>1925</v>
      </c>
      <c r="B1917" s="9" t="s">
        <v>29032</v>
      </c>
      <c r="C1917" s="9" t="s">
        <v>29547</v>
      </c>
      <c r="D1917" s="9" t="str">
        <f t="shared" si="146"/>
        <v>Scott Sanford</v>
      </c>
      <c r="E1917" t="s">
        <v>11782</v>
      </c>
      <c r="F1917" s="9" t="str">
        <f t="shared" si="147"/>
        <v>Apples</v>
      </c>
      <c r="G1917" s="6">
        <v>15000</v>
      </c>
      <c r="H1917" s="11">
        <v>9</v>
      </c>
      <c r="I1917" s="6">
        <f t="shared" si="148"/>
        <v>135000</v>
      </c>
      <c r="J1917" s="9" t="str">
        <f t="shared" si="149"/>
        <v>Mid Value</v>
      </c>
      <c r="K1917" s="2">
        <v>45554</v>
      </c>
      <c r="L1917" s="2" t="str">
        <f t="shared" si="150"/>
        <v>September 2024</v>
      </c>
      <c r="M1917" t="s">
        <v>13700</v>
      </c>
      <c r="N1917" t="s">
        <v>19684</v>
      </c>
      <c r="O1917" t="s">
        <v>25553</v>
      </c>
      <c r="P1917" t="s">
        <v>28921</v>
      </c>
    </row>
    <row r="1918" spans="1:16">
      <c r="A1918" t="s">
        <v>1926</v>
      </c>
      <c r="B1918" s="9" t="s">
        <v>29421</v>
      </c>
      <c r="C1918" s="9" t="s">
        <v>29036</v>
      </c>
      <c r="D1918" s="9" t="str">
        <f t="shared" si="146"/>
        <v>Julia Hernandez</v>
      </c>
      <c r="E1918" t="s">
        <v>11784</v>
      </c>
      <c r="F1918" s="9" t="str">
        <f t="shared" si="147"/>
        <v>Water Melon</v>
      </c>
      <c r="G1918" s="6">
        <v>30000</v>
      </c>
      <c r="H1918" s="11">
        <v>7</v>
      </c>
      <c r="I1918" s="6">
        <f t="shared" si="148"/>
        <v>210000</v>
      </c>
      <c r="J1918" s="9" t="str">
        <f t="shared" si="149"/>
        <v>High Value</v>
      </c>
      <c r="K1918" s="2">
        <v>45550</v>
      </c>
      <c r="L1918" s="2" t="str">
        <f t="shared" si="150"/>
        <v>September 2024</v>
      </c>
      <c r="M1918" t="s">
        <v>13701</v>
      </c>
      <c r="N1918" t="s">
        <v>19685</v>
      </c>
      <c r="O1918" t="s">
        <v>25554</v>
      </c>
      <c r="P1918" t="s">
        <v>28847</v>
      </c>
    </row>
    <row r="1919" spans="1:16">
      <c r="A1919" t="s">
        <v>1927</v>
      </c>
      <c r="B1919" s="9" t="s">
        <v>29150</v>
      </c>
      <c r="C1919" s="9" t="s">
        <v>29860</v>
      </c>
      <c r="D1919" s="9" t="str">
        <f t="shared" si="146"/>
        <v>Charles Finley</v>
      </c>
      <c r="E1919" t="s">
        <v>11782</v>
      </c>
      <c r="F1919" s="9" t="str">
        <f t="shared" si="147"/>
        <v>Apples</v>
      </c>
      <c r="G1919" s="6">
        <v>15000</v>
      </c>
      <c r="H1919" s="11">
        <v>7</v>
      </c>
      <c r="I1919" s="6">
        <f t="shared" si="148"/>
        <v>105000</v>
      </c>
      <c r="J1919" s="9" t="str">
        <f t="shared" si="149"/>
        <v>Mid Value</v>
      </c>
      <c r="K1919" s="2">
        <v>45561</v>
      </c>
      <c r="L1919" s="2" t="str">
        <f t="shared" si="150"/>
        <v>September 2024</v>
      </c>
      <c r="M1919" t="s">
        <v>13702</v>
      </c>
      <c r="N1919" t="s">
        <v>19686</v>
      </c>
      <c r="O1919" t="s">
        <v>25555</v>
      </c>
      <c r="P1919" t="s">
        <v>28784</v>
      </c>
    </row>
    <row r="1920" spans="1:16">
      <c r="A1920" t="s">
        <v>1928</v>
      </c>
      <c r="B1920" s="9" t="s">
        <v>29041</v>
      </c>
      <c r="C1920" s="9" t="s">
        <v>29732</v>
      </c>
      <c r="D1920" s="9" t="str">
        <f t="shared" si="146"/>
        <v>Michael Gomez</v>
      </c>
      <c r="E1920" t="s">
        <v>11783</v>
      </c>
      <c r="F1920" s="9" t="str">
        <f t="shared" si="147"/>
        <v>Bananas</v>
      </c>
      <c r="G1920" s="6">
        <v>50000</v>
      </c>
      <c r="H1920" s="11">
        <v>10</v>
      </c>
      <c r="I1920" s="6">
        <f t="shared" si="148"/>
        <v>500000</v>
      </c>
      <c r="J1920" s="9" t="str">
        <f t="shared" si="149"/>
        <v>High Value</v>
      </c>
      <c r="K1920" s="2">
        <v>45738</v>
      </c>
      <c r="L1920" s="2" t="str">
        <f t="shared" si="150"/>
        <v>March 2025</v>
      </c>
      <c r="M1920" t="s">
        <v>13703</v>
      </c>
      <c r="N1920" t="s">
        <v>19687</v>
      </c>
      <c r="O1920" t="s">
        <v>24220</v>
      </c>
      <c r="P1920" t="s">
        <v>28985</v>
      </c>
    </row>
    <row r="1921" spans="1:16">
      <c r="A1921" t="s">
        <v>1929</v>
      </c>
      <c r="B1921" s="9" t="s">
        <v>29103</v>
      </c>
      <c r="C1921" s="9" t="s">
        <v>29484</v>
      </c>
      <c r="D1921" s="9" t="str">
        <f t="shared" si="146"/>
        <v>Christopher Watts</v>
      </c>
      <c r="E1921" t="s">
        <v>11786</v>
      </c>
      <c r="F1921" s="9" t="str">
        <f t="shared" si="147"/>
        <v>Pineapples</v>
      </c>
      <c r="G1921" s="6">
        <v>5000</v>
      </c>
      <c r="H1921" s="11">
        <v>5</v>
      </c>
      <c r="I1921" s="6">
        <f t="shared" si="148"/>
        <v>25000</v>
      </c>
      <c r="J1921" s="9" t="str">
        <f t="shared" si="149"/>
        <v>Low Value</v>
      </c>
      <c r="K1921" s="2">
        <v>45438</v>
      </c>
      <c r="L1921" s="2" t="str">
        <f t="shared" si="150"/>
        <v>May 2024</v>
      </c>
      <c r="M1921" t="s">
        <v>13704</v>
      </c>
      <c r="N1921" t="s">
        <v>19688</v>
      </c>
      <c r="O1921" t="s">
        <v>25556</v>
      </c>
      <c r="P1921" t="s">
        <v>28907</v>
      </c>
    </row>
    <row r="1922" spans="1:16">
      <c r="A1922" t="s">
        <v>1930</v>
      </c>
      <c r="B1922" s="9" t="s">
        <v>29056</v>
      </c>
      <c r="C1922" s="9" t="s">
        <v>29254</v>
      </c>
      <c r="D1922" s="9" t="str">
        <f t="shared" si="146"/>
        <v>Joshua Campbell</v>
      </c>
      <c r="E1922" t="s">
        <v>11786</v>
      </c>
      <c r="F1922" s="9" t="str">
        <f t="shared" si="147"/>
        <v>Pineapples</v>
      </c>
      <c r="G1922" s="6">
        <v>5000</v>
      </c>
      <c r="H1922" s="11">
        <v>5</v>
      </c>
      <c r="I1922" s="6">
        <f t="shared" si="148"/>
        <v>25000</v>
      </c>
      <c r="J1922" s="9" t="str">
        <f t="shared" si="149"/>
        <v>Low Value</v>
      </c>
      <c r="K1922" s="2">
        <v>45741</v>
      </c>
      <c r="L1922" s="2" t="str">
        <f t="shared" si="150"/>
        <v>March 2025</v>
      </c>
      <c r="M1922" t="s">
        <v>13705</v>
      </c>
      <c r="N1922" t="s">
        <v>19689</v>
      </c>
      <c r="O1922" t="s">
        <v>25557</v>
      </c>
      <c r="P1922" t="s">
        <v>28752</v>
      </c>
    </row>
    <row r="1923" spans="1:16">
      <c r="A1923" t="s">
        <v>1931</v>
      </c>
      <c r="B1923" s="9" t="s">
        <v>29060</v>
      </c>
      <c r="C1923" s="9" t="s">
        <v>30105</v>
      </c>
      <c r="D1923" s="9" t="str">
        <f t="shared" ref="D1923:D1986" si="151">CONCATENATE(B1923, " ",C1923)</f>
        <v>Anthony Stanley</v>
      </c>
      <c r="E1923" t="s">
        <v>11784</v>
      </c>
      <c r="F1923" s="9" t="str">
        <f t="shared" ref="F1923:F1986" si="152">IF(E1923="Not Found","Not Found",VLOOKUP(E1923,$S$2:$T$6,2,FALSE))</f>
        <v>Water Melon</v>
      </c>
      <c r="G1923" s="6">
        <v>30000</v>
      </c>
      <c r="H1923" s="11">
        <v>1</v>
      </c>
      <c r="I1923" s="6">
        <f t="shared" ref="I1923:I1986" si="153">IF(OR(G1923="Not Found",G1923=""),"Not Found",G1923*H1923)</f>
        <v>30000</v>
      </c>
      <c r="J1923" s="9" t="str">
        <f t="shared" ref="J1923:J1986" si="154">IF(G1923&lt;=12000,"Low Value", IF(G1923&gt;=30000,"High Value","Mid Value"))</f>
        <v>High Value</v>
      </c>
      <c r="K1923" s="2">
        <v>45727</v>
      </c>
      <c r="L1923" s="2" t="str">
        <f t="shared" ref="L1923:L1986" si="155">TEXT(K1923,"mmmm yyyy")</f>
        <v>March 2025</v>
      </c>
      <c r="M1923" t="s">
        <v>13706</v>
      </c>
      <c r="N1923" t="s">
        <v>19690</v>
      </c>
      <c r="O1923" t="s">
        <v>25558</v>
      </c>
      <c r="P1923" t="s">
        <v>28777</v>
      </c>
    </row>
    <row r="1924" spans="1:16">
      <c r="A1924" t="s">
        <v>1932</v>
      </c>
      <c r="B1924" s="9" t="s">
        <v>30038</v>
      </c>
      <c r="C1924" s="9" t="s">
        <v>30106</v>
      </c>
      <c r="D1924" s="9" t="str">
        <f t="shared" si="151"/>
        <v>Caitlin Owen</v>
      </c>
      <c r="E1924" t="s">
        <v>11786</v>
      </c>
      <c r="F1924" s="9" t="str">
        <f t="shared" si="152"/>
        <v>Pineapples</v>
      </c>
      <c r="G1924" s="6">
        <v>5000</v>
      </c>
      <c r="H1924" s="11">
        <v>3</v>
      </c>
      <c r="I1924" s="6">
        <f t="shared" si="153"/>
        <v>15000</v>
      </c>
      <c r="J1924" s="9" t="str">
        <f t="shared" si="154"/>
        <v>Low Value</v>
      </c>
      <c r="K1924" s="2">
        <v>45681</v>
      </c>
      <c r="L1924" s="2" t="str">
        <f t="shared" si="155"/>
        <v>January 2025</v>
      </c>
      <c r="M1924" t="s">
        <v>13707</v>
      </c>
      <c r="N1924" t="s">
        <v>19691</v>
      </c>
      <c r="O1924" t="s">
        <v>25559</v>
      </c>
      <c r="P1924" t="s">
        <v>28904</v>
      </c>
    </row>
    <row r="1925" spans="1:16">
      <c r="A1925" t="s">
        <v>1933</v>
      </c>
      <c r="B1925" s="9" t="s">
        <v>29319</v>
      </c>
      <c r="C1925" s="9" t="s">
        <v>29095</v>
      </c>
      <c r="D1925" s="9" t="str">
        <f t="shared" si="151"/>
        <v>Rebecca Cole</v>
      </c>
      <c r="E1925" t="s">
        <v>11783</v>
      </c>
      <c r="F1925" s="9" t="str">
        <f t="shared" si="152"/>
        <v>Bananas</v>
      </c>
      <c r="G1925" s="6">
        <v>50000</v>
      </c>
      <c r="H1925" s="11">
        <v>9</v>
      </c>
      <c r="I1925" s="6">
        <f t="shared" si="153"/>
        <v>450000</v>
      </c>
      <c r="J1925" s="9" t="str">
        <f t="shared" si="154"/>
        <v>High Value</v>
      </c>
      <c r="K1925" s="2">
        <v>45763</v>
      </c>
      <c r="L1925" s="2" t="str">
        <f t="shared" si="155"/>
        <v>April 2025</v>
      </c>
      <c r="M1925" t="s">
        <v>13708</v>
      </c>
      <c r="N1925" t="s">
        <v>19692</v>
      </c>
      <c r="O1925" t="s">
        <v>25560</v>
      </c>
      <c r="P1925" t="s">
        <v>28956</v>
      </c>
    </row>
    <row r="1926" spans="1:16">
      <c r="A1926" t="s">
        <v>1934</v>
      </c>
      <c r="B1926" s="9" t="s">
        <v>29506</v>
      </c>
      <c r="C1926" s="9" t="s">
        <v>29138</v>
      </c>
      <c r="D1926" s="9" t="str">
        <f t="shared" si="151"/>
        <v>Deborah Dean</v>
      </c>
      <c r="E1926" t="s">
        <v>11785</v>
      </c>
      <c r="F1926" s="9" t="str">
        <f t="shared" si="152"/>
        <v>Orange</v>
      </c>
      <c r="G1926" s="6">
        <v>12000</v>
      </c>
      <c r="H1926" s="11">
        <v>6</v>
      </c>
      <c r="I1926" s="6">
        <f t="shared" si="153"/>
        <v>72000</v>
      </c>
      <c r="J1926" s="9" t="str">
        <f t="shared" si="154"/>
        <v>Low Value</v>
      </c>
      <c r="K1926" s="2">
        <v>45443</v>
      </c>
      <c r="L1926" s="2" t="str">
        <f t="shared" si="155"/>
        <v>May 2024</v>
      </c>
      <c r="M1926" t="s">
        <v>13709</v>
      </c>
      <c r="N1926" t="s">
        <v>19693</v>
      </c>
      <c r="O1926" t="s">
        <v>25133</v>
      </c>
      <c r="P1926" t="s">
        <v>28978</v>
      </c>
    </row>
    <row r="1927" spans="1:16">
      <c r="A1927" t="s">
        <v>1935</v>
      </c>
      <c r="B1927" s="9" t="s">
        <v>29691</v>
      </c>
      <c r="C1927" s="9" t="s">
        <v>29957</v>
      </c>
      <c r="D1927" s="9" t="str">
        <f t="shared" si="151"/>
        <v>Rachael Rich</v>
      </c>
      <c r="E1927" t="s">
        <v>11785</v>
      </c>
      <c r="F1927" s="9" t="str">
        <f t="shared" si="152"/>
        <v>Orange</v>
      </c>
      <c r="G1927" s="6">
        <v>12000</v>
      </c>
      <c r="H1927" s="11">
        <v>4</v>
      </c>
      <c r="I1927" s="6">
        <f t="shared" si="153"/>
        <v>48000</v>
      </c>
      <c r="J1927" s="9" t="str">
        <f t="shared" si="154"/>
        <v>Low Value</v>
      </c>
      <c r="K1927" s="2">
        <v>45455</v>
      </c>
      <c r="L1927" s="2" t="str">
        <f t="shared" si="155"/>
        <v>June 2024</v>
      </c>
      <c r="M1927" t="s">
        <v>13710</v>
      </c>
      <c r="N1927" t="s">
        <v>19694</v>
      </c>
      <c r="O1927" t="s">
        <v>25561</v>
      </c>
      <c r="P1927" t="s">
        <v>28800</v>
      </c>
    </row>
    <row r="1928" spans="1:16">
      <c r="A1928" t="s">
        <v>1936</v>
      </c>
      <c r="B1928" s="9" t="s">
        <v>29262</v>
      </c>
      <c r="C1928" s="9" t="s">
        <v>29131</v>
      </c>
      <c r="D1928" s="9" t="str">
        <f t="shared" si="151"/>
        <v>Misty Stevenson</v>
      </c>
      <c r="E1928" t="s">
        <v>11786</v>
      </c>
      <c r="F1928" s="9" t="str">
        <f t="shared" si="152"/>
        <v>Pineapples</v>
      </c>
      <c r="G1928" s="6">
        <v>5000</v>
      </c>
      <c r="H1928" s="11">
        <v>6</v>
      </c>
      <c r="I1928" s="6">
        <f t="shared" si="153"/>
        <v>30000</v>
      </c>
      <c r="J1928" s="9" t="str">
        <f t="shared" si="154"/>
        <v>Low Value</v>
      </c>
      <c r="K1928" s="2">
        <v>45431</v>
      </c>
      <c r="L1928" s="2" t="str">
        <f t="shared" si="155"/>
        <v>May 2024</v>
      </c>
      <c r="M1928" t="s">
        <v>13711</v>
      </c>
      <c r="N1928" t="s">
        <v>19695</v>
      </c>
      <c r="O1928" t="s">
        <v>23892</v>
      </c>
      <c r="P1928" t="s">
        <v>28989</v>
      </c>
    </row>
    <row r="1929" spans="1:16">
      <c r="A1929" t="s">
        <v>1937</v>
      </c>
      <c r="B1929" s="9" t="s">
        <v>29092</v>
      </c>
      <c r="C1929" s="9" t="s">
        <v>29523</v>
      </c>
      <c r="D1929" s="9" t="str">
        <f t="shared" si="151"/>
        <v>Brian Pearson</v>
      </c>
      <c r="E1929" t="s">
        <v>11783</v>
      </c>
      <c r="F1929" s="9" t="str">
        <f t="shared" si="152"/>
        <v>Bananas</v>
      </c>
      <c r="G1929" s="6">
        <v>50000</v>
      </c>
      <c r="H1929" s="11">
        <v>9</v>
      </c>
      <c r="I1929" s="6">
        <f t="shared" si="153"/>
        <v>450000</v>
      </c>
      <c r="J1929" s="9" t="str">
        <f t="shared" si="154"/>
        <v>High Value</v>
      </c>
      <c r="K1929" s="2">
        <v>45598</v>
      </c>
      <c r="L1929" s="2" t="str">
        <f t="shared" si="155"/>
        <v>November 2024</v>
      </c>
      <c r="M1929" t="s">
        <v>13712</v>
      </c>
      <c r="N1929" t="s">
        <v>19696</v>
      </c>
      <c r="O1929" t="s">
        <v>25562</v>
      </c>
      <c r="P1929" t="s">
        <v>28876</v>
      </c>
    </row>
    <row r="1930" spans="1:16">
      <c r="A1930" t="s">
        <v>1938</v>
      </c>
      <c r="B1930" s="9" t="s">
        <v>30571</v>
      </c>
      <c r="C1930" s="9" t="s">
        <v>29380</v>
      </c>
      <c r="D1930" s="9" t="str">
        <f t="shared" si="151"/>
        <v>Dr.Sierra Gibson</v>
      </c>
      <c r="E1930" t="s">
        <v>11782</v>
      </c>
      <c r="F1930" s="9" t="str">
        <f t="shared" si="152"/>
        <v>Apples</v>
      </c>
      <c r="G1930" s="6">
        <v>15000</v>
      </c>
      <c r="H1930" s="11">
        <v>9</v>
      </c>
      <c r="I1930" s="6">
        <f t="shared" si="153"/>
        <v>135000</v>
      </c>
      <c r="J1930" s="9" t="str">
        <f t="shared" si="154"/>
        <v>Mid Value</v>
      </c>
      <c r="K1930" s="2">
        <v>45652</v>
      </c>
      <c r="L1930" s="2" t="str">
        <f t="shared" si="155"/>
        <v>December 2024</v>
      </c>
      <c r="M1930" t="s">
        <v>13713</v>
      </c>
      <c r="N1930" t="s">
        <v>19697</v>
      </c>
      <c r="O1930" t="s">
        <v>25563</v>
      </c>
      <c r="P1930" t="s">
        <v>28799</v>
      </c>
    </row>
    <row r="1931" spans="1:16">
      <c r="A1931" t="s">
        <v>1939</v>
      </c>
      <c r="B1931" s="9" t="s">
        <v>29246</v>
      </c>
      <c r="C1931" s="9" t="s">
        <v>29850</v>
      </c>
      <c r="D1931" s="9" t="str">
        <f t="shared" si="151"/>
        <v>Jeffrey Houston</v>
      </c>
      <c r="E1931" t="s">
        <v>11783</v>
      </c>
      <c r="F1931" s="9" t="str">
        <f t="shared" si="152"/>
        <v>Bananas</v>
      </c>
      <c r="G1931" s="6">
        <v>50000</v>
      </c>
      <c r="H1931" s="11">
        <v>1</v>
      </c>
      <c r="I1931" s="6">
        <f t="shared" si="153"/>
        <v>50000</v>
      </c>
      <c r="J1931" s="9" t="str">
        <f t="shared" si="154"/>
        <v>High Value</v>
      </c>
      <c r="K1931" s="2">
        <v>45662</v>
      </c>
      <c r="L1931" s="2" t="str">
        <f t="shared" si="155"/>
        <v>January 2025</v>
      </c>
      <c r="M1931" t="s">
        <v>13714</v>
      </c>
      <c r="N1931" t="s">
        <v>19698</v>
      </c>
      <c r="O1931" t="s">
        <v>25564</v>
      </c>
      <c r="P1931" t="s">
        <v>28784</v>
      </c>
    </row>
    <row r="1932" spans="1:16">
      <c r="A1932" t="s">
        <v>1940</v>
      </c>
      <c r="B1932" s="9" t="s">
        <v>30059</v>
      </c>
      <c r="C1932" s="9" t="s">
        <v>29172</v>
      </c>
      <c r="D1932" s="9" t="str">
        <f t="shared" si="151"/>
        <v>Latasha Golden</v>
      </c>
      <c r="E1932" t="s">
        <v>11786</v>
      </c>
      <c r="F1932" s="9" t="str">
        <f t="shared" si="152"/>
        <v>Pineapples</v>
      </c>
      <c r="G1932" s="6">
        <v>5000</v>
      </c>
      <c r="H1932" s="11">
        <v>5</v>
      </c>
      <c r="I1932" s="6">
        <f t="shared" si="153"/>
        <v>25000</v>
      </c>
      <c r="J1932" s="9" t="str">
        <f t="shared" si="154"/>
        <v>Low Value</v>
      </c>
      <c r="K1932" s="2">
        <v>45450</v>
      </c>
      <c r="L1932" s="2" t="str">
        <f t="shared" si="155"/>
        <v>June 2024</v>
      </c>
      <c r="M1932" t="s">
        <v>13715</v>
      </c>
      <c r="N1932" t="s">
        <v>19699</v>
      </c>
      <c r="O1932" t="s">
        <v>25565</v>
      </c>
      <c r="P1932" t="s">
        <v>28989</v>
      </c>
    </row>
    <row r="1933" spans="1:16">
      <c r="A1933" t="s">
        <v>1941</v>
      </c>
      <c r="B1933" s="9" t="s">
        <v>29500</v>
      </c>
      <c r="C1933" s="9" t="s">
        <v>30572</v>
      </c>
      <c r="D1933" s="9" t="str">
        <f t="shared" si="151"/>
        <v>Nathan Morris MD</v>
      </c>
      <c r="E1933" t="s">
        <v>11785</v>
      </c>
      <c r="F1933" s="9" t="str">
        <f t="shared" si="152"/>
        <v>Orange</v>
      </c>
      <c r="G1933" s="6">
        <v>12000</v>
      </c>
      <c r="H1933" s="11">
        <v>9</v>
      </c>
      <c r="I1933" s="6">
        <f t="shared" si="153"/>
        <v>108000</v>
      </c>
      <c r="J1933" s="9" t="str">
        <f t="shared" si="154"/>
        <v>Low Value</v>
      </c>
      <c r="K1933" s="2">
        <v>45755</v>
      </c>
      <c r="L1933" s="2" t="str">
        <f t="shared" si="155"/>
        <v>April 2025</v>
      </c>
      <c r="M1933" t="s">
        <v>13716</v>
      </c>
      <c r="N1933" t="s">
        <v>19700</v>
      </c>
      <c r="O1933" t="s">
        <v>25566</v>
      </c>
      <c r="P1933" t="s">
        <v>28828</v>
      </c>
    </row>
    <row r="1934" spans="1:16">
      <c r="A1934" t="s">
        <v>1942</v>
      </c>
      <c r="B1934" s="9" t="s">
        <v>30107</v>
      </c>
      <c r="C1934" s="9" t="s">
        <v>30070</v>
      </c>
      <c r="D1934" s="9" t="str">
        <f t="shared" si="151"/>
        <v>Leroy Williamson</v>
      </c>
      <c r="E1934" t="s">
        <v>11784</v>
      </c>
      <c r="F1934" s="9" t="str">
        <f t="shared" si="152"/>
        <v>Water Melon</v>
      </c>
      <c r="G1934" s="6">
        <v>30000</v>
      </c>
      <c r="H1934" s="11">
        <v>5</v>
      </c>
      <c r="I1934" s="6">
        <f t="shared" si="153"/>
        <v>150000</v>
      </c>
      <c r="J1934" s="9" t="str">
        <f t="shared" si="154"/>
        <v>High Value</v>
      </c>
      <c r="K1934" s="2">
        <v>45439</v>
      </c>
      <c r="L1934" s="2" t="str">
        <f t="shared" si="155"/>
        <v>May 2024</v>
      </c>
      <c r="M1934" t="s">
        <v>13717</v>
      </c>
      <c r="N1934" t="s">
        <v>19701</v>
      </c>
      <c r="O1934" t="s">
        <v>25567</v>
      </c>
      <c r="P1934" t="s">
        <v>28896</v>
      </c>
    </row>
    <row r="1935" spans="1:16">
      <c r="A1935" t="s">
        <v>1943</v>
      </c>
      <c r="B1935" s="9" t="s">
        <v>29607</v>
      </c>
      <c r="C1935" s="9" t="s">
        <v>29073</v>
      </c>
      <c r="D1935" s="9" t="str">
        <f t="shared" si="151"/>
        <v>Kristina Thompson</v>
      </c>
      <c r="E1935" t="s">
        <v>11782</v>
      </c>
      <c r="F1935" s="9" t="str">
        <f t="shared" si="152"/>
        <v>Apples</v>
      </c>
      <c r="G1935" s="6">
        <v>15000</v>
      </c>
      <c r="H1935" s="11">
        <v>2</v>
      </c>
      <c r="I1935" s="6">
        <f t="shared" si="153"/>
        <v>30000</v>
      </c>
      <c r="J1935" s="9" t="str">
        <f t="shared" si="154"/>
        <v>Mid Value</v>
      </c>
      <c r="K1935" s="2">
        <v>45738</v>
      </c>
      <c r="L1935" s="2" t="str">
        <f t="shared" si="155"/>
        <v>March 2025</v>
      </c>
      <c r="M1935" t="s">
        <v>13718</v>
      </c>
      <c r="N1935" t="s">
        <v>19702</v>
      </c>
      <c r="O1935" t="s">
        <v>25568</v>
      </c>
      <c r="P1935" t="s">
        <v>28958</v>
      </c>
    </row>
    <row r="1936" spans="1:16">
      <c r="A1936" t="s">
        <v>1944</v>
      </c>
      <c r="B1936" s="9" t="s">
        <v>29024</v>
      </c>
      <c r="C1936" s="9" t="s">
        <v>29310</v>
      </c>
      <c r="D1936" s="9" t="str">
        <f t="shared" si="151"/>
        <v>William Edwards</v>
      </c>
      <c r="E1936" t="s">
        <v>11782</v>
      </c>
      <c r="F1936" s="9" t="str">
        <f t="shared" si="152"/>
        <v>Apples</v>
      </c>
      <c r="G1936" s="6">
        <v>15000</v>
      </c>
      <c r="H1936" s="11">
        <v>8</v>
      </c>
      <c r="I1936" s="6">
        <f t="shared" si="153"/>
        <v>120000</v>
      </c>
      <c r="J1936" s="9" t="str">
        <f t="shared" si="154"/>
        <v>Mid Value</v>
      </c>
      <c r="K1936" s="2">
        <v>45769</v>
      </c>
      <c r="L1936" s="2" t="str">
        <f t="shared" si="155"/>
        <v>April 2025</v>
      </c>
      <c r="M1936" t="s">
        <v>13719</v>
      </c>
      <c r="N1936" t="s">
        <v>19703</v>
      </c>
      <c r="O1936" t="s">
        <v>25569</v>
      </c>
      <c r="P1936" t="s">
        <v>28759</v>
      </c>
    </row>
    <row r="1937" spans="1:16">
      <c r="A1937" t="s">
        <v>1945</v>
      </c>
      <c r="B1937" s="9" t="s">
        <v>29031</v>
      </c>
      <c r="C1937" s="9" t="s">
        <v>29293</v>
      </c>
      <c r="D1937" s="9" t="str">
        <f t="shared" si="151"/>
        <v>Kenneth Wright</v>
      </c>
      <c r="E1937" t="s">
        <v>11786</v>
      </c>
      <c r="F1937" s="9" t="str">
        <f t="shared" si="152"/>
        <v>Pineapples</v>
      </c>
      <c r="G1937" s="6">
        <v>5000</v>
      </c>
      <c r="H1937" s="11">
        <v>10</v>
      </c>
      <c r="I1937" s="6">
        <f t="shared" si="153"/>
        <v>50000</v>
      </c>
      <c r="J1937" s="9" t="str">
        <f t="shared" si="154"/>
        <v>Low Value</v>
      </c>
      <c r="K1937" s="2">
        <v>45445</v>
      </c>
      <c r="L1937" s="2" t="str">
        <f t="shared" si="155"/>
        <v>June 2024</v>
      </c>
      <c r="M1937" t="s">
        <v>13720</v>
      </c>
      <c r="N1937" t="s">
        <v>19704</v>
      </c>
      <c r="O1937" t="s">
        <v>25570</v>
      </c>
      <c r="P1937" t="s">
        <v>28877</v>
      </c>
    </row>
    <row r="1938" spans="1:16">
      <c r="A1938" t="s">
        <v>1946</v>
      </c>
      <c r="B1938" s="9" t="s">
        <v>29041</v>
      </c>
      <c r="C1938" s="9" t="s">
        <v>29410</v>
      </c>
      <c r="D1938" s="9" t="str">
        <f t="shared" si="151"/>
        <v>Michael Jensen</v>
      </c>
      <c r="E1938" t="s">
        <v>11786</v>
      </c>
      <c r="F1938" s="9" t="str">
        <f t="shared" si="152"/>
        <v>Pineapples</v>
      </c>
      <c r="G1938" s="6">
        <v>5000</v>
      </c>
      <c r="H1938" s="11">
        <v>10</v>
      </c>
      <c r="I1938" s="6">
        <f t="shared" si="153"/>
        <v>50000</v>
      </c>
      <c r="J1938" s="9" t="str">
        <f t="shared" si="154"/>
        <v>Low Value</v>
      </c>
      <c r="K1938" s="2">
        <v>45563</v>
      </c>
      <c r="L1938" s="2" t="str">
        <f t="shared" si="155"/>
        <v>September 2024</v>
      </c>
      <c r="M1938" t="s">
        <v>13721</v>
      </c>
      <c r="N1938" t="s">
        <v>19705</v>
      </c>
      <c r="O1938" t="s">
        <v>25571</v>
      </c>
      <c r="P1938" t="s">
        <v>28841</v>
      </c>
    </row>
    <row r="1939" spans="1:16">
      <c r="A1939" t="s">
        <v>1947</v>
      </c>
      <c r="B1939" s="9" t="s">
        <v>29492</v>
      </c>
      <c r="C1939" s="9" t="s">
        <v>29412</v>
      </c>
      <c r="D1939" s="9" t="str">
        <f t="shared" si="151"/>
        <v>Andrew Brooks</v>
      </c>
      <c r="E1939" t="s">
        <v>11786</v>
      </c>
      <c r="F1939" s="9" t="str">
        <f t="shared" si="152"/>
        <v>Pineapples</v>
      </c>
      <c r="G1939" s="6">
        <v>5000</v>
      </c>
      <c r="H1939" s="11">
        <v>3</v>
      </c>
      <c r="I1939" s="6">
        <f t="shared" si="153"/>
        <v>15000</v>
      </c>
      <c r="J1939" s="9" t="str">
        <f t="shared" si="154"/>
        <v>Low Value</v>
      </c>
      <c r="K1939" s="2">
        <v>45467</v>
      </c>
      <c r="L1939" s="2" t="str">
        <f t="shared" si="155"/>
        <v>June 2024</v>
      </c>
      <c r="M1939" t="s">
        <v>13722</v>
      </c>
      <c r="N1939" t="s">
        <v>19706</v>
      </c>
      <c r="O1939" t="s">
        <v>25037</v>
      </c>
      <c r="P1939" t="s">
        <v>28780</v>
      </c>
    </row>
    <row r="1940" spans="1:16">
      <c r="A1940" t="s">
        <v>1948</v>
      </c>
      <c r="B1940" s="9" t="s">
        <v>29056</v>
      </c>
      <c r="C1940" s="9" t="s">
        <v>30108</v>
      </c>
      <c r="D1940" s="9" t="str">
        <f t="shared" si="151"/>
        <v>Joshua French</v>
      </c>
      <c r="E1940" t="s">
        <v>11783</v>
      </c>
      <c r="F1940" s="9" t="str">
        <f t="shared" si="152"/>
        <v>Bananas</v>
      </c>
      <c r="G1940" s="6">
        <v>50000</v>
      </c>
      <c r="H1940" s="11">
        <v>2</v>
      </c>
      <c r="I1940" s="6">
        <f t="shared" si="153"/>
        <v>100000</v>
      </c>
      <c r="J1940" s="9" t="str">
        <f t="shared" si="154"/>
        <v>High Value</v>
      </c>
      <c r="K1940" s="2">
        <v>45637</v>
      </c>
      <c r="L1940" s="2" t="str">
        <f t="shared" si="155"/>
        <v>December 2024</v>
      </c>
      <c r="M1940" t="s">
        <v>13723</v>
      </c>
      <c r="N1940" t="s">
        <v>19707</v>
      </c>
      <c r="O1940" t="s">
        <v>25572</v>
      </c>
      <c r="P1940" t="s">
        <v>28928</v>
      </c>
    </row>
    <row r="1941" spans="1:16">
      <c r="A1941" t="s">
        <v>1949</v>
      </c>
      <c r="B1941" s="9" t="s">
        <v>29864</v>
      </c>
      <c r="C1941" s="9" t="s">
        <v>29016</v>
      </c>
      <c r="D1941" s="9" t="str">
        <f t="shared" si="151"/>
        <v>Jeff Smith</v>
      </c>
      <c r="E1941" t="s">
        <v>11784</v>
      </c>
      <c r="F1941" s="9" t="str">
        <f t="shared" si="152"/>
        <v>Water Melon</v>
      </c>
      <c r="G1941" s="6">
        <v>30000</v>
      </c>
      <c r="H1941" s="11">
        <v>8</v>
      </c>
      <c r="I1941" s="6">
        <f t="shared" si="153"/>
        <v>240000</v>
      </c>
      <c r="J1941" s="9" t="str">
        <f t="shared" si="154"/>
        <v>High Value</v>
      </c>
      <c r="K1941" s="2">
        <v>45486</v>
      </c>
      <c r="L1941" s="2" t="str">
        <f t="shared" si="155"/>
        <v>July 2024</v>
      </c>
      <c r="M1941" t="s">
        <v>13724</v>
      </c>
      <c r="N1941" t="s">
        <v>19708</v>
      </c>
      <c r="O1941" t="s">
        <v>25573</v>
      </c>
      <c r="P1941" t="s">
        <v>28920</v>
      </c>
    </row>
    <row r="1942" spans="1:16">
      <c r="A1942" t="s">
        <v>1950</v>
      </c>
      <c r="B1942" s="9" t="s">
        <v>29495</v>
      </c>
      <c r="C1942" s="9" t="s">
        <v>29404</v>
      </c>
      <c r="D1942" s="9" t="str">
        <f t="shared" si="151"/>
        <v>Kayla Griffith</v>
      </c>
      <c r="E1942" t="s">
        <v>11785</v>
      </c>
      <c r="F1942" s="9" t="str">
        <f t="shared" si="152"/>
        <v>Orange</v>
      </c>
      <c r="G1942" s="6">
        <v>12000</v>
      </c>
      <c r="H1942" s="11">
        <v>2</v>
      </c>
      <c r="I1942" s="6">
        <f t="shared" si="153"/>
        <v>24000</v>
      </c>
      <c r="J1942" s="9" t="str">
        <f t="shared" si="154"/>
        <v>Low Value</v>
      </c>
      <c r="K1942" s="2">
        <v>45651</v>
      </c>
      <c r="L1942" s="2" t="str">
        <f t="shared" si="155"/>
        <v>December 2024</v>
      </c>
      <c r="M1942" t="s">
        <v>13725</v>
      </c>
      <c r="N1942" t="s">
        <v>19709</v>
      </c>
      <c r="O1942" t="s">
        <v>25574</v>
      </c>
      <c r="P1942" t="s">
        <v>28866</v>
      </c>
    </row>
    <row r="1943" spans="1:16">
      <c r="A1943" t="s">
        <v>1951</v>
      </c>
      <c r="B1943" s="9" t="s">
        <v>29244</v>
      </c>
      <c r="C1943" s="9" t="s">
        <v>29791</v>
      </c>
      <c r="D1943" s="9" t="str">
        <f t="shared" si="151"/>
        <v>Jessica Caldwell</v>
      </c>
      <c r="E1943" t="s">
        <v>11783</v>
      </c>
      <c r="F1943" s="9" t="str">
        <f t="shared" si="152"/>
        <v>Bananas</v>
      </c>
      <c r="G1943" s="6">
        <v>50000</v>
      </c>
      <c r="H1943" s="11">
        <v>8</v>
      </c>
      <c r="I1943" s="6">
        <f t="shared" si="153"/>
        <v>400000</v>
      </c>
      <c r="J1943" s="9" t="str">
        <f t="shared" si="154"/>
        <v>High Value</v>
      </c>
      <c r="K1943" s="2">
        <v>45762</v>
      </c>
      <c r="L1943" s="2" t="str">
        <f t="shared" si="155"/>
        <v>April 2025</v>
      </c>
      <c r="M1943" t="s">
        <v>13726</v>
      </c>
      <c r="N1943" t="s">
        <v>19710</v>
      </c>
      <c r="O1943" t="s">
        <v>25575</v>
      </c>
      <c r="P1943" t="s">
        <v>28973</v>
      </c>
    </row>
    <row r="1944" spans="1:16">
      <c r="A1944" t="s">
        <v>1952</v>
      </c>
      <c r="B1944" s="9" t="s">
        <v>29478</v>
      </c>
      <c r="C1944" s="9" t="s">
        <v>29844</v>
      </c>
      <c r="D1944" s="9" t="str">
        <f t="shared" si="151"/>
        <v>Larry Robertson</v>
      </c>
      <c r="E1944" t="s">
        <v>11786</v>
      </c>
      <c r="F1944" s="9" t="str">
        <f t="shared" si="152"/>
        <v>Pineapples</v>
      </c>
      <c r="G1944" s="6">
        <v>5000</v>
      </c>
      <c r="H1944" s="11">
        <v>7</v>
      </c>
      <c r="I1944" s="6">
        <f t="shared" si="153"/>
        <v>35000</v>
      </c>
      <c r="J1944" s="9" t="str">
        <f t="shared" si="154"/>
        <v>Low Value</v>
      </c>
      <c r="K1944" s="2">
        <v>45761</v>
      </c>
      <c r="L1944" s="2" t="str">
        <f t="shared" si="155"/>
        <v>April 2025</v>
      </c>
      <c r="M1944" t="s">
        <v>13727</v>
      </c>
      <c r="N1944" t="s">
        <v>19711</v>
      </c>
      <c r="O1944" t="s">
        <v>25576</v>
      </c>
      <c r="P1944" t="s">
        <v>28974</v>
      </c>
    </row>
    <row r="1945" spans="1:16">
      <c r="A1945" t="s">
        <v>1953</v>
      </c>
      <c r="B1945" s="9" t="s">
        <v>29418</v>
      </c>
      <c r="C1945" s="9" t="s">
        <v>29376</v>
      </c>
      <c r="D1945" s="9" t="str">
        <f t="shared" si="151"/>
        <v>Anna Snyder</v>
      </c>
      <c r="E1945" t="s">
        <v>11785</v>
      </c>
      <c r="F1945" s="9" t="str">
        <f t="shared" si="152"/>
        <v>Orange</v>
      </c>
      <c r="G1945" s="6">
        <v>12000</v>
      </c>
      <c r="H1945" s="11">
        <v>5</v>
      </c>
      <c r="I1945" s="6">
        <f t="shared" si="153"/>
        <v>60000</v>
      </c>
      <c r="J1945" s="9" t="str">
        <f t="shared" si="154"/>
        <v>Low Value</v>
      </c>
      <c r="K1945" s="2">
        <v>45683</v>
      </c>
      <c r="L1945" s="2" t="str">
        <f t="shared" si="155"/>
        <v>January 2025</v>
      </c>
      <c r="M1945" t="s">
        <v>13728</v>
      </c>
      <c r="N1945" t="s">
        <v>19712</v>
      </c>
      <c r="O1945" t="s">
        <v>25577</v>
      </c>
      <c r="P1945" t="s">
        <v>28866</v>
      </c>
    </row>
    <row r="1946" spans="1:16">
      <c r="A1946" t="s">
        <v>1954</v>
      </c>
      <c r="B1946" s="9" t="s">
        <v>29389</v>
      </c>
      <c r="C1946" s="9" t="s">
        <v>29161</v>
      </c>
      <c r="D1946" s="9" t="str">
        <f t="shared" si="151"/>
        <v>Felicia Moore</v>
      </c>
      <c r="E1946" t="s">
        <v>11785</v>
      </c>
      <c r="F1946" s="9" t="str">
        <f t="shared" si="152"/>
        <v>Orange</v>
      </c>
      <c r="G1946" s="6">
        <v>12000</v>
      </c>
      <c r="H1946" s="11">
        <v>8</v>
      </c>
      <c r="I1946" s="6">
        <f t="shared" si="153"/>
        <v>96000</v>
      </c>
      <c r="J1946" s="9" t="str">
        <f t="shared" si="154"/>
        <v>Low Value</v>
      </c>
      <c r="K1946" s="2">
        <v>45781</v>
      </c>
      <c r="L1946" s="2" t="str">
        <f t="shared" si="155"/>
        <v>May 2025</v>
      </c>
      <c r="M1946" t="s">
        <v>13729</v>
      </c>
      <c r="N1946" t="s">
        <v>19713</v>
      </c>
      <c r="O1946" t="s">
        <v>25578</v>
      </c>
      <c r="P1946" t="s">
        <v>28823</v>
      </c>
    </row>
    <row r="1947" spans="1:16">
      <c r="A1947" t="s">
        <v>1955</v>
      </c>
      <c r="B1947" s="9" t="s">
        <v>29515</v>
      </c>
      <c r="C1947" s="9" t="s">
        <v>29726</v>
      </c>
      <c r="D1947" s="9" t="str">
        <f t="shared" si="151"/>
        <v>Ryan Douglas</v>
      </c>
      <c r="E1947" t="s">
        <v>11783</v>
      </c>
      <c r="F1947" s="9" t="str">
        <f t="shared" si="152"/>
        <v>Bananas</v>
      </c>
      <c r="G1947" s="6">
        <v>50000</v>
      </c>
      <c r="H1947" s="11">
        <v>3</v>
      </c>
      <c r="I1947" s="6">
        <f t="shared" si="153"/>
        <v>150000</v>
      </c>
      <c r="J1947" s="9" t="str">
        <f t="shared" si="154"/>
        <v>High Value</v>
      </c>
      <c r="K1947" s="2">
        <v>45589</v>
      </c>
      <c r="L1947" s="2" t="str">
        <f t="shared" si="155"/>
        <v>October 2024</v>
      </c>
      <c r="M1947" t="s">
        <v>13730</v>
      </c>
      <c r="N1947" t="s">
        <v>19714</v>
      </c>
      <c r="O1947" t="s">
        <v>25579</v>
      </c>
      <c r="P1947" t="s">
        <v>28837</v>
      </c>
    </row>
    <row r="1948" spans="1:16">
      <c r="A1948" t="s">
        <v>1956</v>
      </c>
      <c r="B1948" s="9" t="s">
        <v>29839</v>
      </c>
      <c r="C1948" s="9" t="s">
        <v>29156</v>
      </c>
      <c r="D1948" s="9" t="str">
        <f t="shared" si="151"/>
        <v>Casey Elliott</v>
      </c>
      <c r="E1948" t="s">
        <v>11785</v>
      </c>
      <c r="F1948" s="9" t="str">
        <f t="shared" si="152"/>
        <v>Orange</v>
      </c>
      <c r="G1948" s="6">
        <v>12000</v>
      </c>
      <c r="H1948" s="11">
        <v>3</v>
      </c>
      <c r="I1948" s="6">
        <f t="shared" si="153"/>
        <v>36000</v>
      </c>
      <c r="J1948" s="9" t="str">
        <f t="shared" si="154"/>
        <v>Low Value</v>
      </c>
      <c r="K1948" s="2">
        <v>45747</v>
      </c>
      <c r="L1948" s="2" t="str">
        <f t="shared" si="155"/>
        <v>March 2025</v>
      </c>
      <c r="M1948" t="s">
        <v>13731</v>
      </c>
      <c r="N1948" t="s">
        <v>19715</v>
      </c>
      <c r="O1948" t="s">
        <v>25580</v>
      </c>
      <c r="P1948" t="s">
        <v>28956</v>
      </c>
    </row>
    <row r="1949" spans="1:16">
      <c r="A1949" t="s">
        <v>1957</v>
      </c>
      <c r="B1949" s="9" t="s">
        <v>29560</v>
      </c>
      <c r="C1949" s="9" t="s">
        <v>30109</v>
      </c>
      <c r="D1949" s="9" t="str">
        <f t="shared" si="151"/>
        <v>Laurie Pugh</v>
      </c>
      <c r="E1949" t="s">
        <v>11786</v>
      </c>
      <c r="F1949" s="9" t="str">
        <f t="shared" si="152"/>
        <v>Pineapples</v>
      </c>
      <c r="G1949" s="6">
        <v>5000</v>
      </c>
      <c r="H1949" s="11">
        <v>2</v>
      </c>
      <c r="I1949" s="6">
        <f t="shared" si="153"/>
        <v>10000</v>
      </c>
      <c r="J1949" s="9" t="str">
        <f t="shared" si="154"/>
        <v>Low Value</v>
      </c>
      <c r="K1949" s="2">
        <v>45736</v>
      </c>
      <c r="L1949" s="2" t="str">
        <f t="shared" si="155"/>
        <v>March 2025</v>
      </c>
      <c r="M1949" t="s">
        <v>13732</v>
      </c>
      <c r="N1949" t="s">
        <v>19716</v>
      </c>
      <c r="O1949" t="s">
        <v>25581</v>
      </c>
      <c r="P1949" t="s">
        <v>28748</v>
      </c>
    </row>
    <row r="1950" spans="1:16">
      <c r="A1950" t="s">
        <v>1958</v>
      </c>
      <c r="B1950" s="9" t="s">
        <v>29090</v>
      </c>
      <c r="C1950" s="9" t="s">
        <v>29507</v>
      </c>
      <c r="D1950" s="9" t="str">
        <f t="shared" si="151"/>
        <v>Justin Perez</v>
      </c>
      <c r="E1950" t="s">
        <v>11782</v>
      </c>
      <c r="F1950" s="9" t="str">
        <f t="shared" si="152"/>
        <v>Apples</v>
      </c>
      <c r="G1950" s="6">
        <v>15000</v>
      </c>
      <c r="H1950" s="11">
        <v>3</v>
      </c>
      <c r="I1950" s="6">
        <f t="shared" si="153"/>
        <v>45000</v>
      </c>
      <c r="J1950" s="9" t="str">
        <f t="shared" si="154"/>
        <v>Mid Value</v>
      </c>
      <c r="K1950" s="2">
        <v>45430</v>
      </c>
      <c r="L1950" s="2" t="str">
        <f t="shared" si="155"/>
        <v>May 2024</v>
      </c>
      <c r="M1950" t="s">
        <v>13733</v>
      </c>
      <c r="N1950" t="s">
        <v>19717</v>
      </c>
      <c r="O1950" t="s">
        <v>25582</v>
      </c>
      <c r="P1950" t="s">
        <v>28900</v>
      </c>
    </row>
    <row r="1951" spans="1:16">
      <c r="A1951" t="s">
        <v>1959</v>
      </c>
      <c r="B1951" s="9" t="s">
        <v>30573</v>
      </c>
      <c r="C1951" s="9" t="s">
        <v>30574</v>
      </c>
      <c r="D1951" s="9" t="str">
        <f t="shared" si="151"/>
        <v>Dr.Whitney Rojas DVM</v>
      </c>
      <c r="E1951" t="s">
        <v>11782</v>
      </c>
      <c r="F1951" s="9" t="str">
        <f t="shared" si="152"/>
        <v>Apples</v>
      </c>
      <c r="G1951" s="6">
        <v>15000</v>
      </c>
      <c r="H1951" s="11">
        <v>10</v>
      </c>
      <c r="I1951" s="6">
        <f t="shared" si="153"/>
        <v>150000</v>
      </c>
      <c r="J1951" s="9" t="str">
        <f t="shared" si="154"/>
        <v>Mid Value</v>
      </c>
      <c r="K1951" s="2">
        <v>45518</v>
      </c>
      <c r="L1951" s="2" t="str">
        <f t="shared" si="155"/>
        <v>August 2024</v>
      </c>
      <c r="M1951" t="s">
        <v>13734</v>
      </c>
      <c r="N1951" t="s">
        <v>19718</v>
      </c>
      <c r="O1951" t="s">
        <v>25583</v>
      </c>
      <c r="P1951" t="s">
        <v>28958</v>
      </c>
    </row>
    <row r="1952" spans="1:16">
      <c r="A1952" t="s">
        <v>1960</v>
      </c>
      <c r="B1952" s="9" t="s">
        <v>30575</v>
      </c>
      <c r="C1952" s="9" t="s">
        <v>29663</v>
      </c>
      <c r="D1952" s="9" t="str">
        <f t="shared" si="151"/>
        <v>Mr.John Hahn</v>
      </c>
      <c r="E1952" t="s">
        <v>11784</v>
      </c>
      <c r="F1952" s="9" t="str">
        <f t="shared" si="152"/>
        <v>Water Melon</v>
      </c>
      <c r="G1952" s="6">
        <v>30000</v>
      </c>
      <c r="H1952" s="11">
        <v>10</v>
      </c>
      <c r="I1952" s="6">
        <f t="shared" si="153"/>
        <v>300000</v>
      </c>
      <c r="J1952" s="9" t="str">
        <f t="shared" si="154"/>
        <v>High Value</v>
      </c>
      <c r="K1952" s="2">
        <v>45441</v>
      </c>
      <c r="L1952" s="2" t="str">
        <f t="shared" si="155"/>
        <v>May 2024</v>
      </c>
      <c r="M1952" t="s">
        <v>13735</v>
      </c>
      <c r="N1952" t="s">
        <v>19719</v>
      </c>
      <c r="O1952" t="s">
        <v>25584</v>
      </c>
      <c r="P1952" t="s">
        <v>28918</v>
      </c>
    </row>
    <row r="1953" spans="1:16">
      <c r="A1953" t="s">
        <v>1961</v>
      </c>
      <c r="B1953" s="9" t="s">
        <v>30110</v>
      </c>
      <c r="C1953" s="9" t="s">
        <v>30111</v>
      </c>
      <c r="D1953" s="9" t="str">
        <f t="shared" si="151"/>
        <v>Herbert Mcfarland</v>
      </c>
      <c r="E1953" t="s">
        <v>11782</v>
      </c>
      <c r="F1953" s="9" t="str">
        <f t="shared" si="152"/>
        <v>Apples</v>
      </c>
      <c r="G1953" s="6">
        <v>15000</v>
      </c>
      <c r="H1953" s="11">
        <v>6</v>
      </c>
      <c r="I1953" s="6">
        <f t="shared" si="153"/>
        <v>90000</v>
      </c>
      <c r="J1953" s="9" t="str">
        <f t="shared" si="154"/>
        <v>Mid Value</v>
      </c>
      <c r="K1953" s="2">
        <v>45767</v>
      </c>
      <c r="L1953" s="2" t="str">
        <f t="shared" si="155"/>
        <v>April 2025</v>
      </c>
      <c r="M1953" t="s">
        <v>13736</v>
      </c>
      <c r="N1953" t="s">
        <v>19720</v>
      </c>
      <c r="O1953" t="s">
        <v>25585</v>
      </c>
      <c r="P1953" t="s">
        <v>28853</v>
      </c>
    </row>
    <row r="1954" spans="1:16">
      <c r="A1954" t="s">
        <v>1962</v>
      </c>
      <c r="B1954" s="9" t="s">
        <v>29664</v>
      </c>
      <c r="C1954" s="9" t="s">
        <v>30112</v>
      </c>
      <c r="D1954" s="9" t="str">
        <f t="shared" si="151"/>
        <v>Kathleen Oneal</v>
      </c>
      <c r="E1954" t="s">
        <v>11784</v>
      </c>
      <c r="F1954" s="9" t="str">
        <f t="shared" si="152"/>
        <v>Water Melon</v>
      </c>
      <c r="G1954" s="6">
        <v>30000</v>
      </c>
      <c r="H1954" s="11">
        <v>8</v>
      </c>
      <c r="I1954" s="6">
        <f t="shared" si="153"/>
        <v>240000</v>
      </c>
      <c r="J1954" s="9" t="str">
        <f t="shared" si="154"/>
        <v>High Value</v>
      </c>
      <c r="K1954" s="2">
        <v>45638</v>
      </c>
      <c r="L1954" s="2" t="str">
        <f t="shared" si="155"/>
        <v>December 2024</v>
      </c>
      <c r="M1954" t="s">
        <v>13737</v>
      </c>
      <c r="N1954" t="s">
        <v>19721</v>
      </c>
      <c r="O1954" t="s">
        <v>25586</v>
      </c>
      <c r="P1954" t="s">
        <v>28763</v>
      </c>
    </row>
    <row r="1955" spans="1:16">
      <c r="A1955" t="s">
        <v>1963</v>
      </c>
      <c r="B1955" s="9" t="s">
        <v>30113</v>
      </c>
      <c r="C1955" s="9" t="s">
        <v>29036</v>
      </c>
      <c r="D1955" s="9" t="str">
        <f t="shared" si="151"/>
        <v>Cathy Hernandez</v>
      </c>
      <c r="E1955" t="s">
        <v>11786</v>
      </c>
      <c r="F1955" s="9" t="str">
        <f t="shared" si="152"/>
        <v>Pineapples</v>
      </c>
      <c r="G1955" s="6">
        <v>5000</v>
      </c>
      <c r="H1955" s="11">
        <v>7</v>
      </c>
      <c r="I1955" s="6">
        <f t="shared" si="153"/>
        <v>35000</v>
      </c>
      <c r="J1955" s="9" t="str">
        <f t="shared" si="154"/>
        <v>Low Value</v>
      </c>
      <c r="K1955" s="2">
        <v>45722</v>
      </c>
      <c r="L1955" s="2" t="str">
        <f t="shared" si="155"/>
        <v>March 2025</v>
      </c>
      <c r="M1955" t="s">
        <v>13738</v>
      </c>
      <c r="N1955" t="s">
        <v>19722</v>
      </c>
      <c r="O1955" t="s">
        <v>25587</v>
      </c>
      <c r="P1955" t="s">
        <v>28756</v>
      </c>
    </row>
    <row r="1956" spans="1:16">
      <c r="A1956" t="s">
        <v>1964</v>
      </c>
      <c r="B1956" s="9" t="s">
        <v>29240</v>
      </c>
      <c r="C1956" s="9" t="s">
        <v>30068</v>
      </c>
      <c r="D1956" s="9" t="str">
        <f t="shared" si="151"/>
        <v>Nancy Livingston</v>
      </c>
      <c r="E1956" t="s">
        <v>11784</v>
      </c>
      <c r="F1956" s="9" t="str">
        <f t="shared" si="152"/>
        <v>Water Melon</v>
      </c>
      <c r="G1956" s="6">
        <v>30000</v>
      </c>
      <c r="H1956" s="11">
        <v>4</v>
      </c>
      <c r="I1956" s="6">
        <f t="shared" si="153"/>
        <v>120000</v>
      </c>
      <c r="J1956" s="9" t="str">
        <f t="shared" si="154"/>
        <v>High Value</v>
      </c>
      <c r="K1956" s="2">
        <v>45467</v>
      </c>
      <c r="L1956" s="2" t="str">
        <f t="shared" si="155"/>
        <v>June 2024</v>
      </c>
      <c r="M1956" t="s">
        <v>13739</v>
      </c>
      <c r="N1956" t="s">
        <v>19723</v>
      </c>
      <c r="O1956" t="s">
        <v>25588</v>
      </c>
      <c r="P1956" t="s">
        <v>28802</v>
      </c>
    </row>
    <row r="1957" spans="1:16">
      <c r="A1957" t="s">
        <v>1965</v>
      </c>
      <c r="B1957" s="9" t="s">
        <v>29768</v>
      </c>
      <c r="C1957" s="9" t="s">
        <v>29108</v>
      </c>
      <c r="D1957" s="9" t="str">
        <f t="shared" si="151"/>
        <v>Robin Kelly</v>
      </c>
      <c r="E1957" t="s">
        <v>11782</v>
      </c>
      <c r="F1957" s="9" t="str">
        <f t="shared" si="152"/>
        <v>Apples</v>
      </c>
      <c r="G1957" s="6">
        <v>15000</v>
      </c>
      <c r="H1957" s="11">
        <v>2</v>
      </c>
      <c r="I1957" s="6">
        <f t="shared" si="153"/>
        <v>30000</v>
      </c>
      <c r="J1957" s="9" t="str">
        <f t="shared" si="154"/>
        <v>Mid Value</v>
      </c>
      <c r="K1957" s="2">
        <v>45737</v>
      </c>
      <c r="L1957" s="2" t="str">
        <f t="shared" si="155"/>
        <v>March 2025</v>
      </c>
      <c r="M1957" t="s">
        <v>13740</v>
      </c>
      <c r="N1957" t="s">
        <v>19724</v>
      </c>
      <c r="O1957" t="s">
        <v>25589</v>
      </c>
      <c r="P1957" t="s">
        <v>28987</v>
      </c>
    </row>
    <row r="1958" spans="1:16">
      <c r="A1958" t="s">
        <v>1966</v>
      </c>
      <c r="B1958" s="9" t="s">
        <v>28814</v>
      </c>
      <c r="C1958" s="9" t="s">
        <v>29569</v>
      </c>
      <c r="D1958" s="9" t="str">
        <f t="shared" si="151"/>
        <v>Chad Bridges</v>
      </c>
      <c r="E1958" t="s">
        <v>11782</v>
      </c>
      <c r="F1958" s="9" t="str">
        <f t="shared" si="152"/>
        <v>Apples</v>
      </c>
      <c r="G1958" s="6">
        <v>15000</v>
      </c>
      <c r="H1958" s="11">
        <v>7</v>
      </c>
      <c r="I1958" s="6">
        <f t="shared" si="153"/>
        <v>105000</v>
      </c>
      <c r="J1958" s="9" t="str">
        <f t="shared" si="154"/>
        <v>Mid Value</v>
      </c>
      <c r="K1958" s="2">
        <v>45563</v>
      </c>
      <c r="L1958" s="2" t="str">
        <f t="shared" si="155"/>
        <v>September 2024</v>
      </c>
      <c r="M1958" t="s">
        <v>13741</v>
      </c>
      <c r="N1958" t="s">
        <v>19725</v>
      </c>
      <c r="O1958" t="s">
        <v>25590</v>
      </c>
      <c r="P1958" t="s">
        <v>28839</v>
      </c>
    </row>
    <row r="1959" spans="1:16">
      <c r="A1959" t="s">
        <v>1967</v>
      </c>
      <c r="B1959" s="9" t="s">
        <v>29103</v>
      </c>
      <c r="C1959" s="9" t="s">
        <v>29667</v>
      </c>
      <c r="D1959" s="9" t="str">
        <f t="shared" si="151"/>
        <v>Christopher Ballard</v>
      </c>
      <c r="E1959" t="s">
        <v>11785</v>
      </c>
      <c r="F1959" s="9" t="str">
        <f t="shared" si="152"/>
        <v>Orange</v>
      </c>
      <c r="G1959" s="6">
        <v>12000</v>
      </c>
      <c r="H1959" s="11">
        <v>6</v>
      </c>
      <c r="I1959" s="6">
        <f t="shared" si="153"/>
        <v>72000</v>
      </c>
      <c r="J1959" s="9" t="str">
        <f t="shared" si="154"/>
        <v>Low Value</v>
      </c>
      <c r="K1959" s="2">
        <v>45629</v>
      </c>
      <c r="L1959" s="2" t="str">
        <f t="shared" si="155"/>
        <v>December 2024</v>
      </c>
      <c r="M1959" t="s">
        <v>13742</v>
      </c>
      <c r="N1959" t="s">
        <v>19726</v>
      </c>
      <c r="O1959" t="s">
        <v>25591</v>
      </c>
      <c r="P1959" t="s">
        <v>28939</v>
      </c>
    </row>
    <row r="1960" spans="1:16">
      <c r="A1960" t="s">
        <v>1968</v>
      </c>
      <c r="B1960" s="9" t="s">
        <v>29300</v>
      </c>
      <c r="C1960" s="9" t="s">
        <v>29990</v>
      </c>
      <c r="D1960" s="9" t="str">
        <f t="shared" si="151"/>
        <v>Jesse Phillips</v>
      </c>
      <c r="E1960" t="s">
        <v>11786</v>
      </c>
      <c r="F1960" s="9" t="str">
        <f t="shared" si="152"/>
        <v>Pineapples</v>
      </c>
      <c r="G1960" s="6">
        <v>5000</v>
      </c>
      <c r="H1960" s="11">
        <v>3</v>
      </c>
      <c r="I1960" s="6">
        <f t="shared" si="153"/>
        <v>15000</v>
      </c>
      <c r="J1960" s="9" t="str">
        <f t="shared" si="154"/>
        <v>Low Value</v>
      </c>
      <c r="K1960" s="2">
        <v>45701</v>
      </c>
      <c r="L1960" s="2" t="str">
        <f t="shared" si="155"/>
        <v>February 2025</v>
      </c>
      <c r="M1960" t="s">
        <v>13743</v>
      </c>
      <c r="N1960" t="s">
        <v>19727</v>
      </c>
      <c r="O1960" t="s">
        <v>25592</v>
      </c>
      <c r="P1960" t="s">
        <v>28867</v>
      </c>
    </row>
    <row r="1961" spans="1:16">
      <c r="A1961" t="s">
        <v>1969</v>
      </c>
      <c r="B1961" s="9" t="s">
        <v>29289</v>
      </c>
      <c r="C1961" s="9" t="s">
        <v>29161</v>
      </c>
      <c r="D1961" s="9" t="str">
        <f t="shared" si="151"/>
        <v>Christina Moore</v>
      </c>
      <c r="E1961" t="s">
        <v>11785</v>
      </c>
      <c r="F1961" s="9" t="str">
        <f t="shared" si="152"/>
        <v>Orange</v>
      </c>
      <c r="G1961" s="6">
        <v>12000</v>
      </c>
      <c r="H1961" s="11">
        <v>8</v>
      </c>
      <c r="I1961" s="6">
        <f t="shared" si="153"/>
        <v>96000</v>
      </c>
      <c r="J1961" s="9" t="str">
        <f t="shared" si="154"/>
        <v>Low Value</v>
      </c>
      <c r="K1961" s="2">
        <v>45520</v>
      </c>
      <c r="L1961" s="2" t="str">
        <f t="shared" si="155"/>
        <v>August 2024</v>
      </c>
      <c r="M1961" t="s">
        <v>13744</v>
      </c>
      <c r="N1961" t="s">
        <v>19728</v>
      </c>
      <c r="O1961" t="s">
        <v>25593</v>
      </c>
      <c r="P1961" t="s">
        <v>28869</v>
      </c>
    </row>
    <row r="1962" spans="1:16">
      <c r="A1962" t="s">
        <v>1970</v>
      </c>
      <c r="B1962" s="9" t="s">
        <v>29150</v>
      </c>
      <c r="C1962" s="9" t="s">
        <v>29526</v>
      </c>
      <c r="D1962" s="9" t="str">
        <f t="shared" si="151"/>
        <v>Charles Ramsey</v>
      </c>
      <c r="E1962" t="s">
        <v>11784</v>
      </c>
      <c r="F1962" s="9" t="str">
        <f t="shared" si="152"/>
        <v>Water Melon</v>
      </c>
      <c r="G1962" s="6">
        <v>30000</v>
      </c>
      <c r="H1962" s="11">
        <v>2</v>
      </c>
      <c r="I1962" s="6">
        <f t="shared" si="153"/>
        <v>60000</v>
      </c>
      <c r="J1962" s="9" t="str">
        <f t="shared" si="154"/>
        <v>High Value</v>
      </c>
      <c r="K1962" s="2">
        <v>45487</v>
      </c>
      <c r="L1962" s="2" t="str">
        <f t="shared" si="155"/>
        <v>July 2024</v>
      </c>
      <c r="M1962" t="s">
        <v>13745</v>
      </c>
      <c r="N1962" t="s">
        <v>19729</v>
      </c>
      <c r="O1962" t="s">
        <v>25594</v>
      </c>
      <c r="P1962" t="s">
        <v>28941</v>
      </c>
    </row>
    <row r="1963" spans="1:16">
      <c r="A1963" t="s">
        <v>1971</v>
      </c>
      <c r="B1963" s="9" t="s">
        <v>30576</v>
      </c>
      <c r="C1963" s="9" t="s">
        <v>29180</v>
      </c>
      <c r="D1963" s="9" t="str">
        <f t="shared" si="151"/>
        <v>Dr.Benjamin Patterson</v>
      </c>
      <c r="E1963" t="s">
        <v>11785</v>
      </c>
      <c r="F1963" s="9" t="str">
        <f t="shared" si="152"/>
        <v>Orange</v>
      </c>
      <c r="G1963" s="6">
        <v>12000</v>
      </c>
      <c r="H1963" s="11">
        <v>7</v>
      </c>
      <c r="I1963" s="6">
        <f t="shared" si="153"/>
        <v>84000</v>
      </c>
      <c r="J1963" s="9" t="str">
        <f t="shared" si="154"/>
        <v>Low Value</v>
      </c>
      <c r="K1963" s="2">
        <v>45468</v>
      </c>
      <c r="L1963" s="2" t="str">
        <f t="shared" si="155"/>
        <v>June 2024</v>
      </c>
      <c r="M1963" t="s">
        <v>13746</v>
      </c>
      <c r="N1963" t="s">
        <v>19730</v>
      </c>
      <c r="O1963" t="s">
        <v>25595</v>
      </c>
      <c r="P1963" t="s">
        <v>28986</v>
      </c>
    </row>
    <row r="1964" spans="1:16">
      <c r="A1964" t="s">
        <v>1972</v>
      </c>
      <c r="B1964" s="9" t="s">
        <v>29480</v>
      </c>
      <c r="C1964" s="9" t="s">
        <v>29052</v>
      </c>
      <c r="D1964" s="9" t="str">
        <f t="shared" si="151"/>
        <v>Amy Warren</v>
      </c>
      <c r="E1964" t="s">
        <v>11786</v>
      </c>
      <c r="F1964" s="9" t="str">
        <f t="shared" si="152"/>
        <v>Pineapples</v>
      </c>
      <c r="G1964" s="6">
        <v>5000</v>
      </c>
      <c r="H1964" s="11">
        <v>1</v>
      </c>
      <c r="I1964" s="6">
        <f t="shared" si="153"/>
        <v>5000</v>
      </c>
      <c r="J1964" s="9" t="str">
        <f t="shared" si="154"/>
        <v>Low Value</v>
      </c>
      <c r="K1964" s="2">
        <v>45746</v>
      </c>
      <c r="L1964" s="2" t="str">
        <f t="shared" si="155"/>
        <v>March 2025</v>
      </c>
      <c r="M1964" t="s">
        <v>13747</v>
      </c>
      <c r="N1964" t="s">
        <v>19731</v>
      </c>
      <c r="O1964" t="s">
        <v>25596</v>
      </c>
      <c r="P1964" t="s">
        <v>28876</v>
      </c>
    </row>
    <row r="1965" spans="1:16">
      <c r="A1965" t="s">
        <v>1973</v>
      </c>
      <c r="B1965" s="9" t="s">
        <v>29129</v>
      </c>
      <c r="C1965" s="9" t="s">
        <v>29089</v>
      </c>
      <c r="D1965" s="9" t="str">
        <f t="shared" si="151"/>
        <v>Sarah Lewis</v>
      </c>
      <c r="E1965" t="s">
        <v>11784</v>
      </c>
      <c r="F1965" s="9" t="str">
        <f t="shared" si="152"/>
        <v>Water Melon</v>
      </c>
      <c r="G1965" s="6">
        <v>30000</v>
      </c>
      <c r="H1965" s="11">
        <v>2</v>
      </c>
      <c r="I1965" s="6">
        <f t="shared" si="153"/>
        <v>60000</v>
      </c>
      <c r="J1965" s="9" t="str">
        <f t="shared" si="154"/>
        <v>High Value</v>
      </c>
      <c r="K1965" s="2">
        <v>45626</v>
      </c>
      <c r="L1965" s="2" t="str">
        <f t="shared" si="155"/>
        <v>November 2024</v>
      </c>
      <c r="M1965" t="s">
        <v>13748</v>
      </c>
      <c r="N1965" t="s">
        <v>19732</v>
      </c>
      <c r="O1965" t="s">
        <v>25597</v>
      </c>
      <c r="P1965" t="s">
        <v>28763</v>
      </c>
    </row>
    <row r="1966" spans="1:16">
      <c r="A1966" t="s">
        <v>1974</v>
      </c>
      <c r="B1966" s="9" t="s">
        <v>29639</v>
      </c>
      <c r="C1966" s="9" t="s">
        <v>29151</v>
      </c>
      <c r="D1966" s="9" t="str">
        <f t="shared" si="151"/>
        <v>Stacey Green</v>
      </c>
      <c r="E1966" t="s">
        <v>11786</v>
      </c>
      <c r="F1966" s="9" t="str">
        <f t="shared" si="152"/>
        <v>Pineapples</v>
      </c>
      <c r="G1966" s="6">
        <v>5000</v>
      </c>
      <c r="H1966" s="11">
        <v>5</v>
      </c>
      <c r="I1966" s="6">
        <f t="shared" si="153"/>
        <v>25000</v>
      </c>
      <c r="J1966" s="9" t="str">
        <f t="shared" si="154"/>
        <v>Low Value</v>
      </c>
      <c r="K1966" s="2">
        <v>45463</v>
      </c>
      <c r="L1966" s="2" t="str">
        <f t="shared" si="155"/>
        <v>June 2024</v>
      </c>
      <c r="M1966" t="s">
        <v>13749</v>
      </c>
      <c r="N1966" t="s">
        <v>19733</v>
      </c>
      <c r="O1966" t="s">
        <v>25598</v>
      </c>
      <c r="P1966" t="s">
        <v>28895</v>
      </c>
    </row>
    <row r="1967" spans="1:16">
      <c r="A1967" t="s">
        <v>1975</v>
      </c>
      <c r="B1967" s="9" t="s">
        <v>29129</v>
      </c>
      <c r="C1967" s="9" t="s">
        <v>29087</v>
      </c>
      <c r="D1967" s="9" t="str">
        <f t="shared" si="151"/>
        <v>Sarah Bell</v>
      </c>
      <c r="E1967" t="s">
        <v>11786</v>
      </c>
      <c r="F1967" s="9" t="str">
        <f t="shared" si="152"/>
        <v>Pineapples</v>
      </c>
      <c r="G1967" s="6">
        <v>5000</v>
      </c>
      <c r="H1967" s="11">
        <v>2</v>
      </c>
      <c r="I1967" s="6">
        <f t="shared" si="153"/>
        <v>10000</v>
      </c>
      <c r="J1967" s="9" t="str">
        <f t="shared" si="154"/>
        <v>Low Value</v>
      </c>
      <c r="K1967" s="2">
        <v>45442</v>
      </c>
      <c r="L1967" s="2" t="str">
        <f t="shared" si="155"/>
        <v>May 2024</v>
      </c>
      <c r="M1967" t="s">
        <v>13750</v>
      </c>
      <c r="N1967" t="s">
        <v>19734</v>
      </c>
      <c r="O1967" t="s">
        <v>25599</v>
      </c>
      <c r="P1967" t="s">
        <v>28796</v>
      </c>
    </row>
    <row r="1968" spans="1:16">
      <c r="A1968" t="s">
        <v>1976</v>
      </c>
      <c r="B1968" s="9" t="s">
        <v>29375</v>
      </c>
      <c r="C1968" s="9" t="s">
        <v>29238</v>
      </c>
      <c r="D1968" s="9" t="str">
        <f t="shared" si="151"/>
        <v>Donna Barrett</v>
      </c>
      <c r="E1968" t="s">
        <v>11786</v>
      </c>
      <c r="F1968" s="9" t="str">
        <f t="shared" si="152"/>
        <v>Pineapples</v>
      </c>
      <c r="G1968" s="6">
        <v>5000</v>
      </c>
      <c r="H1968" s="11">
        <v>1</v>
      </c>
      <c r="I1968" s="6">
        <f t="shared" si="153"/>
        <v>5000</v>
      </c>
      <c r="J1968" s="9" t="str">
        <f t="shared" si="154"/>
        <v>Low Value</v>
      </c>
      <c r="K1968" s="2">
        <v>45503</v>
      </c>
      <c r="L1968" s="2" t="str">
        <f t="shared" si="155"/>
        <v>July 2024</v>
      </c>
      <c r="M1968" t="s">
        <v>13751</v>
      </c>
      <c r="N1968" t="s">
        <v>19735</v>
      </c>
      <c r="O1968" t="s">
        <v>25600</v>
      </c>
      <c r="P1968" t="s">
        <v>28909</v>
      </c>
    </row>
    <row r="1969" spans="1:16">
      <c r="A1969" t="s">
        <v>1977</v>
      </c>
      <c r="B1969" s="9" t="s">
        <v>29182</v>
      </c>
      <c r="C1969" s="9" t="s">
        <v>29643</v>
      </c>
      <c r="D1969" s="9" t="str">
        <f t="shared" si="151"/>
        <v>Alyssa Stevens</v>
      </c>
      <c r="E1969" t="s">
        <v>11785</v>
      </c>
      <c r="F1969" s="9" t="str">
        <f t="shared" si="152"/>
        <v>Orange</v>
      </c>
      <c r="G1969" s="6">
        <v>12000</v>
      </c>
      <c r="H1969" s="11">
        <v>9</v>
      </c>
      <c r="I1969" s="6">
        <f t="shared" si="153"/>
        <v>108000</v>
      </c>
      <c r="J1969" s="9" t="str">
        <f t="shared" si="154"/>
        <v>Low Value</v>
      </c>
      <c r="K1969" s="2">
        <v>45626</v>
      </c>
      <c r="L1969" s="2" t="str">
        <f t="shared" si="155"/>
        <v>November 2024</v>
      </c>
      <c r="M1969" t="s">
        <v>13752</v>
      </c>
      <c r="N1969" t="s">
        <v>19736</v>
      </c>
      <c r="O1969" t="s">
        <v>25601</v>
      </c>
      <c r="P1969" t="s">
        <v>28982</v>
      </c>
    </row>
    <row r="1970" spans="1:16">
      <c r="A1970" t="s">
        <v>1978</v>
      </c>
      <c r="B1970" s="9" t="s">
        <v>29060</v>
      </c>
      <c r="C1970" s="9" t="s">
        <v>29021</v>
      </c>
      <c r="D1970" s="9" t="str">
        <f t="shared" si="151"/>
        <v>Anthony Williams</v>
      </c>
      <c r="E1970" t="s">
        <v>11786</v>
      </c>
      <c r="F1970" s="9" t="str">
        <f t="shared" si="152"/>
        <v>Pineapples</v>
      </c>
      <c r="G1970" s="6">
        <v>5000</v>
      </c>
      <c r="H1970" s="11">
        <v>3</v>
      </c>
      <c r="I1970" s="6">
        <f t="shared" si="153"/>
        <v>15000</v>
      </c>
      <c r="J1970" s="9" t="str">
        <f t="shared" si="154"/>
        <v>Low Value</v>
      </c>
      <c r="K1970" s="2">
        <v>45576</v>
      </c>
      <c r="L1970" s="2" t="str">
        <f t="shared" si="155"/>
        <v>October 2024</v>
      </c>
      <c r="M1970" t="s">
        <v>13753</v>
      </c>
      <c r="N1970" t="s">
        <v>19737</v>
      </c>
      <c r="O1970" t="s">
        <v>25602</v>
      </c>
      <c r="P1970" t="s">
        <v>28861</v>
      </c>
    </row>
    <row r="1971" spans="1:16">
      <c r="A1971" t="s">
        <v>1979</v>
      </c>
      <c r="B1971" s="9" t="s">
        <v>29300</v>
      </c>
      <c r="C1971" s="9" t="s">
        <v>29016</v>
      </c>
      <c r="D1971" s="9" t="str">
        <f t="shared" si="151"/>
        <v>Jesse Smith</v>
      </c>
      <c r="E1971" t="s">
        <v>11783</v>
      </c>
      <c r="F1971" s="9" t="str">
        <f t="shared" si="152"/>
        <v>Bananas</v>
      </c>
      <c r="G1971" s="6">
        <v>50000</v>
      </c>
      <c r="H1971" s="11">
        <v>4</v>
      </c>
      <c r="I1971" s="6">
        <f t="shared" si="153"/>
        <v>200000</v>
      </c>
      <c r="J1971" s="9" t="str">
        <f t="shared" si="154"/>
        <v>High Value</v>
      </c>
      <c r="K1971" s="2">
        <v>45445</v>
      </c>
      <c r="L1971" s="2" t="str">
        <f t="shared" si="155"/>
        <v>June 2024</v>
      </c>
      <c r="M1971" t="s">
        <v>13754</v>
      </c>
      <c r="N1971" t="s">
        <v>19738</v>
      </c>
      <c r="O1971" t="s">
        <v>25603</v>
      </c>
      <c r="P1971" t="s">
        <v>28812</v>
      </c>
    </row>
    <row r="1972" spans="1:16">
      <c r="A1972" t="s">
        <v>1980</v>
      </c>
      <c r="B1972" s="9" t="s">
        <v>29028</v>
      </c>
      <c r="C1972" s="9" t="s">
        <v>29371</v>
      </c>
      <c r="D1972" s="9" t="str">
        <f t="shared" si="151"/>
        <v>Richard Moon</v>
      </c>
      <c r="E1972" t="s">
        <v>11786</v>
      </c>
      <c r="F1972" s="9" t="str">
        <f t="shared" si="152"/>
        <v>Pineapples</v>
      </c>
      <c r="G1972" s="6">
        <v>5000</v>
      </c>
      <c r="H1972" s="11">
        <v>8</v>
      </c>
      <c r="I1972" s="6">
        <f t="shared" si="153"/>
        <v>40000</v>
      </c>
      <c r="J1972" s="9" t="str">
        <f t="shared" si="154"/>
        <v>Low Value</v>
      </c>
      <c r="K1972" s="2">
        <v>45590</v>
      </c>
      <c r="L1972" s="2" t="str">
        <f t="shared" si="155"/>
        <v>October 2024</v>
      </c>
      <c r="M1972" t="s">
        <v>13755</v>
      </c>
      <c r="N1972" t="s">
        <v>19739</v>
      </c>
      <c r="O1972" t="s">
        <v>25604</v>
      </c>
      <c r="P1972" t="s">
        <v>28813</v>
      </c>
    </row>
    <row r="1973" spans="1:16">
      <c r="A1973" t="s">
        <v>1981</v>
      </c>
      <c r="B1973" s="9" t="s">
        <v>29074</v>
      </c>
      <c r="C1973" s="9" t="s">
        <v>29119</v>
      </c>
      <c r="D1973" s="9" t="str">
        <f t="shared" si="151"/>
        <v>Mark Martinez</v>
      </c>
      <c r="E1973" t="s">
        <v>11784</v>
      </c>
      <c r="F1973" s="9" t="str">
        <f t="shared" si="152"/>
        <v>Water Melon</v>
      </c>
      <c r="G1973" s="6">
        <v>30000</v>
      </c>
      <c r="H1973" s="11">
        <v>7</v>
      </c>
      <c r="I1973" s="6">
        <f t="shared" si="153"/>
        <v>210000</v>
      </c>
      <c r="J1973" s="9" t="str">
        <f t="shared" si="154"/>
        <v>High Value</v>
      </c>
      <c r="K1973" s="2">
        <v>45594</v>
      </c>
      <c r="L1973" s="2" t="str">
        <f t="shared" si="155"/>
        <v>October 2024</v>
      </c>
      <c r="M1973" t="s">
        <v>13756</v>
      </c>
      <c r="N1973" t="s">
        <v>19740</v>
      </c>
      <c r="O1973" t="s">
        <v>25605</v>
      </c>
      <c r="P1973" t="s">
        <v>28924</v>
      </c>
    </row>
    <row r="1974" spans="1:16">
      <c r="A1974" t="s">
        <v>1982</v>
      </c>
      <c r="B1974" s="9" t="s">
        <v>29612</v>
      </c>
      <c r="C1974" s="9" t="s">
        <v>30070</v>
      </c>
      <c r="D1974" s="9" t="str">
        <f t="shared" si="151"/>
        <v>Theresa Williamson</v>
      </c>
      <c r="E1974" t="s">
        <v>11782</v>
      </c>
      <c r="F1974" s="9" t="str">
        <f t="shared" si="152"/>
        <v>Apples</v>
      </c>
      <c r="G1974" s="6">
        <v>15000</v>
      </c>
      <c r="H1974" s="11">
        <v>6</v>
      </c>
      <c r="I1974" s="6">
        <f t="shared" si="153"/>
        <v>90000</v>
      </c>
      <c r="J1974" s="9" t="str">
        <f t="shared" si="154"/>
        <v>Mid Value</v>
      </c>
      <c r="K1974" s="2">
        <v>45548</v>
      </c>
      <c r="L1974" s="2" t="str">
        <f t="shared" si="155"/>
        <v>September 2024</v>
      </c>
      <c r="M1974" t="s">
        <v>13757</v>
      </c>
      <c r="N1974" t="s">
        <v>19741</v>
      </c>
      <c r="O1974" t="s">
        <v>25606</v>
      </c>
      <c r="P1974" t="s">
        <v>28787</v>
      </c>
    </row>
    <row r="1975" spans="1:16">
      <c r="A1975" t="s">
        <v>1983</v>
      </c>
      <c r="B1975" s="9" t="s">
        <v>29477</v>
      </c>
      <c r="C1975" s="9" t="s">
        <v>30114</v>
      </c>
      <c r="D1975" s="9" t="str">
        <f t="shared" si="151"/>
        <v>Daniel Pham</v>
      </c>
      <c r="E1975" t="s">
        <v>11786</v>
      </c>
      <c r="F1975" s="9" t="str">
        <f t="shared" si="152"/>
        <v>Pineapples</v>
      </c>
      <c r="G1975" s="6">
        <v>5000</v>
      </c>
      <c r="H1975" s="11">
        <v>6</v>
      </c>
      <c r="I1975" s="6">
        <f t="shared" si="153"/>
        <v>30000</v>
      </c>
      <c r="J1975" s="9" t="str">
        <f t="shared" si="154"/>
        <v>Low Value</v>
      </c>
      <c r="K1975" s="2">
        <v>45471</v>
      </c>
      <c r="L1975" s="2" t="str">
        <f t="shared" si="155"/>
        <v>June 2024</v>
      </c>
      <c r="M1975" t="s">
        <v>13758</v>
      </c>
      <c r="N1975" t="s">
        <v>19742</v>
      </c>
      <c r="O1975" t="s">
        <v>25607</v>
      </c>
      <c r="P1975" t="s">
        <v>28951</v>
      </c>
    </row>
    <row r="1976" spans="1:16">
      <c r="A1976" t="s">
        <v>1984</v>
      </c>
      <c r="B1976" s="9" t="s">
        <v>29915</v>
      </c>
      <c r="C1976" s="9" t="s">
        <v>30103</v>
      </c>
      <c r="D1976" s="9" t="str">
        <f t="shared" si="151"/>
        <v>Suzanne Butler</v>
      </c>
      <c r="E1976" t="s">
        <v>11782</v>
      </c>
      <c r="F1976" s="9" t="str">
        <f t="shared" si="152"/>
        <v>Apples</v>
      </c>
      <c r="G1976" s="6">
        <v>15000</v>
      </c>
      <c r="H1976" s="11">
        <v>9</v>
      </c>
      <c r="I1976" s="6">
        <f t="shared" si="153"/>
        <v>135000</v>
      </c>
      <c r="J1976" s="9" t="str">
        <f t="shared" si="154"/>
        <v>Mid Value</v>
      </c>
      <c r="K1976" s="2">
        <v>45757</v>
      </c>
      <c r="L1976" s="2" t="str">
        <f t="shared" si="155"/>
        <v>April 2025</v>
      </c>
      <c r="M1976" t="s">
        <v>13759</v>
      </c>
      <c r="N1976" t="s">
        <v>19743</v>
      </c>
      <c r="O1976" t="s">
        <v>25438</v>
      </c>
      <c r="P1976" t="s">
        <v>28918</v>
      </c>
    </row>
    <row r="1977" spans="1:16">
      <c r="A1977" t="s">
        <v>1985</v>
      </c>
      <c r="B1977" s="9" t="s">
        <v>29506</v>
      </c>
      <c r="C1977" s="9" t="s">
        <v>29050</v>
      </c>
      <c r="D1977" s="9" t="str">
        <f t="shared" si="151"/>
        <v>Deborah Torres</v>
      </c>
      <c r="E1977" t="s">
        <v>11784</v>
      </c>
      <c r="F1977" s="9" t="str">
        <f t="shared" si="152"/>
        <v>Water Melon</v>
      </c>
      <c r="G1977" s="6">
        <v>30000</v>
      </c>
      <c r="H1977" s="11">
        <v>2</v>
      </c>
      <c r="I1977" s="6">
        <f t="shared" si="153"/>
        <v>60000</v>
      </c>
      <c r="J1977" s="9" t="str">
        <f t="shared" si="154"/>
        <v>High Value</v>
      </c>
      <c r="K1977" s="2">
        <v>45579</v>
      </c>
      <c r="L1977" s="2" t="str">
        <f t="shared" si="155"/>
        <v>October 2024</v>
      </c>
      <c r="M1977" t="s">
        <v>13760</v>
      </c>
      <c r="N1977" t="s">
        <v>19744</v>
      </c>
      <c r="O1977" t="s">
        <v>25608</v>
      </c>
      <c r="P1977" t="s">
        <v>28896</v>
      </c>
    </row>
    <row r="1978" spans="1:16">
      <c r="A1978" t="s">
        <v>1986</v>
      </c>
      <c r="B1978" s="9" t="s">
        <v>29046</v>
      </c>
      <c r="C1978" s="9" t="s">
        <v>29434</v>
      </c>
      <c r="D1978" s="9" t="str">
        <f t="shared" si="151"/>
        <v>John Gray</v>
      </c>
      <c r="E1978" t="s">
        <v>11783</v>
      </c>
      <c r="F1978" s="9" t="str">
        <f t="shared" si="152"/>
        <v>Bananas</v>
      </c>
      <c r="G1978" s="6">
        <v>50000</v>
      </c>
      <c r="H1978" s="11">
        <v>1</v>
      </c>
      <c r="I1978" s="6">
        <f t="shared" si="153"/>
        <v>50000</v>
      </c>
      <c r="J1978" s="9" t="str">
        <f t="shared" si="154"/>
        <v>High Value</v>
      </c>
      <c r="K1978" s="2">
        <v>45545</v>
      </c>
      <c r="L1978" s="2" t="str">
        <f t="shared" si="155"/>
        <v>September 2024</v>
      </c>
      <c r="M1978" t="s">
        <v>13761</v>
      </c>
      <c r="N1978" t="s">
        <v>19745</v>
      </c>
      <c r="O1978" t="s">
        <v>25609</v>
      </c>
      <c r="P1978" t="s">
        <v>28821</v>
      </c>
    </row>
    <row r="1979" spans="1:16">
      <c r="A1979" t="s">
        <v>1987</v>
      </c>
      <c r="B1979" s="9" t="s">
        <v>29285</v>
      </c>
      <c r="C1979" s="9" t="s">
        <v>30577</v>
      </c>
      <c r="D1979" s="9" t="str">
        <f t="shared" si="151"/>
        <v>Carrie Good MD</v>
      </c>
      <c r="E1979" t="s">
        <v>11782</v>
      </c>
      <c r="F1979" s="9" t="str">
        <f t="shared" si="152"/>
        <v>Apples</v>
      </c>
      <c r="G1979" s="6">
        <v>15000</v>
      </c>
      <c r="H1979" s="11">
        <v>1</v>
      </c>
      <c r="I1979" s="6">
        <f t="shared" si="153"/>
        <v>15000</v>
      </c>
      <c r="J1979" s="9" t="str">
        <f t="shared" si="154"/>
        <v>Mid Value</v>
      </c>
      <c r="K1979" s="2">
        <v>45517</v>
      </c>
      <c r="L1979" s="2" t="str">
        <f t="shared" si="155"/>
        <v>August 2024</v>
      </c>
      <c r="M1979" t="s">
        <v>13762</v>
      </c>
      <c r="N1979" t="s">
        <v>19746</v>
      </c>
      <c r="O1979" t="s">
        <v>25610</v>
      </c>
      <c r="P1979" t="s">
        <v>28918</v>
      </c>
    </row>
    <row r="1980" spans="1:16">
      <c r="A1980" t="s">
        <v>1988</v>
      </c>
      <c r="B1980" s="9" t="s">
        <v>29789</v>
      </c>
      <c r="C1980" s="9" t="s">
        <v>29207</v>
      </c>
      <c r="D1980" s="9" t="str">
        <f t="shared" si="151"/>
        <v>Ricky Miller</v>
      </c>
      <c r="E1980" t="s">
        <v>11783</v>
      </c>
      <c r="F1980" s="9" t="str">
        <f t="shared" si="152"/>
        <v>Bananas</v>
      </c>
      <c r="G1980" s="6">
        <v>50000</v>
      </c>
      <c r="H1980" s="11">
        <v>7</v>
      </c>
      <c r="I1980" s="6">
        <f t="shared" si="153"/>
        <v>350000</v>
      </c>
      <c r="J1980" s="9" t="str">
        <f t="shared" si="154"/>
        <v>High Value</v>
      </c>
      <c r="K1980" s="2">
        <v>45562</v>
      </c>
      <c r="L1980" s="2" t="str">
        <f t="shared" si="155"/>
        <v>September 2024</v>
      </c>
      <c r="M1980" t="s">
        <v>13763</v>
      </c>
      <c r="N1980" t="s">
        <v>19747</v>
      </c>
      <c r="O1980" t="s">
        <v>25611</v>
      </c>
      <c r="P1980" t="s">
        <v>28832</v>
      </c>
    </row>
    <row r="1981" spans="1:16">
      <c r="A1981" t="s">
        <v>1989</v>
      </c>
      <c r="B1981" s="9" t="s">
        <v>29248</v>
      </c>
      <c r="C1981" s="9" t="s">
        <v>29851</v>
      </c>
      <c r="D1981" s="9" t="str">
        <f t="shared" si="151"/>
        <v>Hunter Ford</v>
      </c>
      <c r="E1981" t="s">
        <v>11782</v>
      </c>
      <c r="F1981" s="9" t="str">
        <f t="shared" si="152"/>
        <v>Apples</v>
      </c>
      <c r="G1981" s="6">
        <v>15000</v>
      </c>
      <c r="H1981" s="11">
        <v>1</v>
      </c>
      <c r="I1981" s="6">
        <f t="shared" si="153"/>
        <v>15000</v>
      </c>
      <c r="J1981" s="9" t="str">
        <f t="shared" si="154"/>
        <v>Mid Value</v>
      </c>
      <c r="K1981" s="2">
        <v>45701</v>
      </c>
      <c r="L1981" s="2" t="str">
        <f t="shared" si="155"/>
        <v>February 2025</v>
      </c>
      <c r="M1981" t="s">
        <v>13764</v>
      </c>
      <c r="N1981" t="s">
        <v>19748</v>
      </c>
      <c r="O1981" t="s">
        <v>25612</v>
      </c>
      <c r="P1981" t="s">
        <v>28974</v>
      </c>
    </row>
    <row r="1982" spans="1:16">
      <c r="A1982" t="s">
        <v>1990</v>
      </c>
      <c r="B1982" s="9" t="s">
        <v>29477</v>
      </c>
      <c r="C1982" s="9" t="s">
        <v>29106</v>
      </c>
      <c r="D1982" s="9" t="str">
        <f t="shared" si="151"/>
        <v>Daniel Johnson</v>
      </c>
      <c r="E1982" t="s">
        <v>11786</v>
      </c>
      <c r="F1982" s="9" t="str">
        <f t="shared" si="152"/>
        <v>Pineapples</v>
      </c>
      <c r="G1982" s="6">
        <v>5000</v>
      </c>
      <c r="H1982" s="11">
        <v>4</v>
      </c>
      <c r="I1982" s="6">
        <f t="shared" si="153"/>
        <v>20000</v>
      </c>
      <c r="J1982" s="9" t="str">
        <f t="shared" si="154"/>
        <v>Low Value</v>
      </c>
      <c r="K1982" s="2">
        <v>45599</v>
      </c>
      <c r="L1982" s="2" t="str">
        <f t="shared" si="155"/>
        <v>November 2024</v>
      </c>
      <c r="M1982" t="s">
        <v>13765</v>
      </c>
      <c r="N1982" t="s">
        <v>19749</v>
      </c>
      <c r="O1982" t="s">
        <v>25613</v>
      </c>
      <c r="P1982" t="s">
        <v>28801</v>
      </c>
    </row>
    <row r="1983" spans="1:16">
      <c r="A1983" t="s">
        <v>1991</v>
      </c>
      <c r="B1983" s="9" t="s">
        <v>29349</v>
      </c>
      <c r="C1983" s="9" t="s">
        <v>29293</v>
      </c>
      <c r="D1983" s="9" t="str">
        <f t="shared" si="151"/>
        <v>Anita Wright</v>
      </c>
      <c r="E1983" t="s">
        <v>11785</v>
      </c>
      <c r="F1983" s="9" t="str">
        <f t="shared" si="152"/>
        <v>Orange</v>
      </c>
      <c r="G1983" s="6">
        <v>12000</v>
      </c>
      <c r="H1983" s="11">
        <v>2</v>
      </c>
      <c r="I1983" s="6">
        <f t="shared" si="153"/>
        <v>24000</v>
      </c>
      <c r="J1983" s="9" t="str">
        <f t="shared" si="154"/>
        <v>Low Value</v>
      </c>
      <c r="K1983" s="2">
        <v>45710</v>
      </c>
      <c r="L1983" s="2" t="str">
        <f t="shared" si="155"/>
        <v>February 2025</v>
      </c>
      <c r="M1983" t="s">
        <v>13766</v>
      </c>
      <c r="N1983" t="s">
        <v>19750</v>
      </c>
      <c r="O1983" t="s">
        <v>25614</v>
      </c>
      <c r="P1983" t="s">
        <v>28882</v>
      </c>
    </row>
    <row r="1984" spans="1:16">
      <c r="A1984" t="s">
        <v>1992</v>
      </c>
      <c r="B1984" s="9" t="s">
        <v>29111</v>
      </c>
      <c r="C1984" s="9" t="s">
        <v>29248</v>
      </c>
      <c r="D1984" s="9" t="str">
        <f t="shared" si="151"/>
        <v>Taylor Hunter</v>
      </c>
      <c r="E1984" t="s">
        <v>11786</v>
      </c>
      <c r="F1984" s="9" t="str">
        <f t="shared" si="152"/>
        <v>Pineapples</v>
      </c>
      <c r="G1984" s="6">
        <v>5000</v>
      </c>
      <c r="H1984" s="11">
        <v>7</v>
      </c>
      <c r="I1984" s="6">
        <f t="shared" si="153"/>
        <v>35000</v>
      </c>
      <c r="J1984" s="9" t="str">
        <f t="shared" si="154"/>
        <v>Low Value</v>
      </c>
      <c r="K1984" s="2">
        <v>45710</v>
      </c>
      <c r="L1984" s="2" t="str">
        <f t="shared" si="155"/>
        <v>February 2025</v>
      </c>
      <c r="M1984" t="s">
        <v>13767</v>
      </c>
      <c r="N1984" t="s">
        <v>19751</v>
      </c>
      <c r="O1984" t="s">
        <v>25615</v>
      </c>
      <c r="P1984" t="s">
        <v>28872</v>
      </c>
    </row>
    <row r="1985" spans="1:16">
      <c r="A1985" t="s">
        <v>1993</v>
      </c>
      <c r="B1985" s="9" t="s">
        <v>29035</v>
      </c>
      <c r="C1985" s="9" t="s">
        <v>29879</v>
      </c>
      <c r="D1985" s="9" t="str">
        <f t="shared" si="151"/>
        <v>Robert Ellis</v>
      </c>
      <c r="E1985" t="s">
        <v>11783</v>
      </c>
      <c r="F1985" s="9" t="str">
        <f t="shared" si="152"/>
        <v>Bananas</v>
      </c>
      <c r="G1985" s="6">
        <v>50000</v>
      </c>
      <c r="H1985" s="11">
        <v>1</v>
      </c>
      <c r="I1985" s="6">
        <f t="shared" si="153"/>
        <v>50000</v>
      </c>
      <c r="J1985" s="9" t="str">
        <f t="shared" si="154"/>
        <v>High Value</v>
      </c>
      <c r="K1985" s="2">
        <v>45640</v>
      </c>
      <c r="L1985" s="2" t="str">
        <f t="shared" si="155"/>
        <v>December 2024</v>
      </c>
      <c r="M1985" t="s">
        <v>13768</v>
      </c>
      <c r="N1985" t="s">
        <v>19752</v>
      </c>
      <c r="O1985" t="s">
        <v>25616</v>
      </c>
      <c r="P1985" t="s">
        <v>28904</v>
      </c>
    </row>
    <row r="1986" spans="1:16">
      <c r="A1986" t="s">
        <v>1994</v>
      </c>
      <c r="B1986" s="9" t="s">
        <v>29477</v>
      </c>
      <c r="C1986" s="9" t="s">
        <v>30042</v>
      </c>
      <c r="D1986" s="9" t="str">
        <f t="shared" si="151"/>
        <v>Daniel Rodgers</v>
      </c>
      <c r="E1986" t="s">
        <v>11782</v>
      </c>
      <c r="F1986" s="9" t="str">
        <f t="shared" si="152"/>
        <v>Apples</v>
      </c>
      <c r="G1986" s="6">
        <v>15000</v>
      </c>
      <c r="H1986" s="11">
        <v>4</v>
      </c>
      <c r="I1986" s="6">
        <f t="shared" si="153"/>
        <v>60000</v>
      </c>
      <c r="J1986" s="9" t="str">
        <f t="shared" si="154"/>
        <v>Mid Value</v>
      </c>
      <c r="K1986" s="2">
        <v>45673</v>
      </c>
      <c r="L1986" s="2" t="str">
        <f t="shared" si="155"/>
        <v>January 2025</v>
      </c>
      <c r="M1986" t="s">
        <v>13769</v>
      </c>
      <c r="N1986" t="s">
        <v>19753</v>
      </c>
      <c r="O1986" t="s">
        <v>25617</v>
      </c>
      <c r="P1986" t="s">
        <v>28748</v>
      </c>
    </row>
    <row r="1987" spans="1:16">
      <c r="A1987" t="s">
        <v>1995</v>
      </c>
      <c r="B1987" s="9" t="s">
        <v>29088</v>
      </c>
      <c r="C1987" s="9" t="s">
        <v>29464</v>
      </c>
      <c r="D1987" s="9" t="str">
        <f t="shared" ref="D1987:D2050" si="156">CONCATENATE(B1987, " ",C1987)</f>
        <v>Jennifer Harris</v>
      </c>
      <c r="E1987" t="s">
        <v>11783</v>
      </c>
      <c r="F1987" s="9" t="str">
        <f t="shared" ref="F1987:F2050" si="157">IF(E1987="Not Found","Not Found",VLOOKUP(E1987,$S$2:$T$6,2,FALSE))</f>
        <v>Bananas</v>
      </c>
      <c r="G1987" s="6">
        <v>50000</v>
      </c>
      <c r="H1987" s="11">
        <v>5</v>
      </c>
      <c r="I1987" s="6">
        <f t="shared" ref="I1987:I2050" si="158">IF(OR(G1987="Not Found",G1987=""),"Not Found",G1987*H1987)</f>
        <v>250000</v>
      </c>
      <c r="J1987" s="9" t="str">
        <f t="shared" ref="J1987:J2050" si="159">IF(G1987&lt;=12000,"Low Value", IF(G1987&gt;=30000,"High Value","Mid Value"))</f>
        <v>High Value</v>
      </c>
      <c r="K1987" s="2">
        <v>45748</v>
      </c>
      <c r="L1987" s="2" t="str">
        <f t="shared" ref="L1987:L2050" si="160">TEXT(K1987,"mmmm yyyy")</f>
        <v>April 2025</v>
      </c>
      <c r="M1987" t="s">
        <v>13770</v>
      </c>
      <c r="N1987" t="s">
        <v>19754</v>
      </c>
      <c r="O1987" t="s">
        <v>24407</v>
      </c>
      <c r="P1987" t="s">
        <v>28845</v>
      </c>
    </row>
    <row r="1988" spans="1:16">
      <c r="A1988" t="s">
        <v>1996</v>
      </c>
      <c r="B1988" s="9" t="s">
        <v>29781</v>
      </c>
      <c r="C1988" s="9" t="s">
        <v>29514</v>
      </c>
      <c r="D1988" s="9" t="str">
        <f t="shared" si="156"/>
        <v>Edward Hart</v>
      </c>
      <c r="E1988" t="s">
        <v>11786</v>
      </c>
      <c r="F1988" s="9" t="str">
        <f t="shared" si="157"/>
        <v>Pineapples</v>
      </c>
      <c r="G1988" s="6">
        <v>5000</v>
      </c>
      <c r="H1988" s="11">
        <v>4</v>
      </c>
      <c r="I1988" s="6">
        <f t="shared" si="158"/>
        <v>20000</v>
      </c>
      <c r="J1988" s="9" t="str">
        <f t="shared" si="159"/>
        <v>Low Value</v>
      </c>
      <c r="K1988" s="2">
        <v>45489</v>
      </c>
      <c r="L1988" s="2" t="str">
        <f t="shared" si="160"/>
        <v>July 2024</v>
      </c>
      <c r="M1988" t="s">
        <v>13771</v>
      </c>
      <c r="N1988" t="s">
        <v>19755</v>
      </c>
      <c r="O1988" t="s">
        <v>23788</v>
      </c>
      <c r="P1988" t="s">
        <v>28969</v>
      </c>
    </row>
    <row r="1989" spans="1:16">
      <c r="A1989" t="s">
        <v>1997</v>
      </c>
      <c r="B1989" s="9" t="s">
        <v>30044</v>
      </c>
      <c r="C1989" s="9" t="s">
        <v>29357</v>
      </c>
      <c r="D1989" s="9" t="str">
        <f t="shared" si="156"/>
        <v>Christy Coleman</v>
      </c>
      <c r="E1989" t="s">
        <v>11786</v>
      </c>
      <c r="F1989" s="9" t="str">
        <f t="shared" si="157"/>
        <v>Pineapples</v>
      </c>
      <c r="G1989" s="6">
        <v>5000</v>
      </c>
      <c r="H1989" s="11">
        <v>3</v>
      </c>
      <c r="I1989" s="6">
        <f t="shared" si="158"/>
        <v>15000</v>
      </c>
      <c r="J1989" s="9" t="str">
        <f t="shared" si="159"/>
        <v>Low Value</v>
      </c>
      <c r="K1989" s="2">
        <v>45529</v>
      </c>
      <c r="L1989" s="2" t="str">
        <f t="shared" si="160"/>
        <v>August 2024</v>
      </c>
      <c r="M1989" t="s">
        <v>13772</v>
      </c>
      <c r="N1989" t="s">
        <v>19756</v>
      </c>
      <c r="O1989" t="s">
        <v>25618</v>
      </c>
      <c r="P1989" t="s">
        <v>28988</v>
      </c>
    </row>
    <row r="1990" spans="1:16">
      <c r="A1990" t="s">
        <v>1998</v>
      </c>
      <c r="B1990" s="9" t="s">
        <v>29041</v>
      </c>
      <c r="C1990" s="9" t="s">
        <v>29528</v>
      </c>
      <c r="D1990" s="9" t="str">
        <f t="shared" si="156"/>
        <v>Michael Gonzales</v>
      </c>
      <c r="E1990" t="s">
        <v>28990</v>
      </c>
      <c r="F1990" s="9" t="str">
        <f t="shared" si="157"/>
        <v>Not Found</v>
      </c>
      <c r="G1990" s="6">
        <v>12000</v>
      </c>
      <c r="H1990" s="11">
        <v>9</v>
      </c>
      <c r="I1990" s="6">
        <f t="shared" si="158"/>
        <v>108000</v>
      </c>
      <c r="J1990" s="9" t="str">
        <f t="shared" si="159"/>
        <v>Low Value</v>
      </c>
      <c r="K1990" s="2">
        <v>45711</v>
      </c>
      <c r="L1990" s="2" t="str">
        <f t="shared" si="160"/>
        <v>February 2025</v>
      </c>
      <c r="M1990" t="s">
        <v>13773</v>
      </c>
      <c r="N1990" t="s">
        <v>19757</v>
      </c>
      <c r="O1990" t="s">
        <v>25619</v>
      </c>
      <c r="P1990" t="s">
        <v>28798</v>
      </c>
    </row>
    <row r="1991" spans="1:16">
      <c r="A1991" t="s">
        <v>1999</v>
      </c>
      <c r="B1991" s="9" t="s">
        <v>29221</v>
      </c>
      <c r="C1991" s="9" t="s">
        <v>29207</v>
      </c>
      <c r="D1991" s="9" t="str">
        <f t="shared" si="156"/>
        <v>Ralph Miller</v>
      </c>
      <c r="E1991" t="s">
        <v>11785</v>
      </c>
      <c r="F1991" s="9" t="str">
        <f t="shared" si="157"/>
        <v>Orange</v>
      </c>
      <c r="G1991" s="6">
        <v>12000</v>
      </c>
      <c r="H1991" s="11">
        <v>10</v>
      </c>
      <c r="I1991" s="6">
        <f t="shared" si="158"/>
        <v>120000</v>
      </c>
      <c r="J1991" s="9" t="str">
        <f t="shared" si="159"/>
        <v>Low Value</v>
      </c>
      <c r="K1991" s="2">
        <v>45545</v>
      </c>
      <c r="L1991" s="2" t="str">
        <f t="shared" si="160"/>
        <v>September 2024</v>
      </c>
      <c r="M1991" t="s">
        <v>13774</v>
      </c>
      <c r="N1991" t="s">
        <v>19758</v>
      </c>
      <c r="O1991" t="s">
        <v>25620</v>
      </c>
      <c r="P1991" t="s">
        <v>28824</v>
      </c>
    </row>
    <row r="1992" spans="1:16">
      <c r="A1992" t="s">
        <v>2000</v>
      </c>
      <c r="B1992" s="9" t="s">
        <v>29244</v>
      </c>
      <c r="C1992" s="9" t="s">
        <v>29732</v>
      </c>
      <c r="D1992" s="9" t="str">
        <f t="shared" si="156"/>
        <v>Jessica Gomez</v>
      </c>
      <c r="E1992" t="s">
        <v>11782</v>
      </c>
      <c r="F1992" s="9" t="str">
        <f t="shared" si="157"/>
        <v>Apples</v>
      </c>
      <c r="G1992" s="6">
        <v>15000</v>
      </c>
      <c r="H1992" s="11">
        <v>1</v>
      </c>
      <c r="I1992" s="6">
        <f t="shared" si="158"/>
        <v>15000</v>
      </c>
      <c r="J1992" s="9" t="str">
        <f t="shared" si="159"/>
        <v>Mid Value</v>
      </c>
      <c r="K1992" s="2">
        <v>45457</v>
      </c>
      <c r="L1992" s="2" t="str">
        <f t="shared" si="160"/>
        <v>June 2024</v>
      </c>
      <c r="M1992" t="s">
        <v>13775</v>
      </c>
      <c r="N1992" t="s">
        <v>19759</v>
      </c>
      <c r="O1992" t="s">
        <v>24882</v>
      </c>
      <c r="P1992" t="s">
        <v>28825</v>
      </c>
    </row>
    <row r="1993" spans="1:16">
      <c r="A1993" t="s">
        <v>2001</v>
      </c>
      <c r="B1993" s="9" t="s">
        <v>29217</v>
      </c>
      <c r="C1993" s="9" t="s">
        <v>30578</v>
      </c>
      <c r="D1993" s="9" t="str">
        <f t="shared" si="156"/>
        <v>Thomas Martinez PhD</v>
      </c>
      <c r="E1993" t="s">
        <v>11786</v>
      </c>
      <c r="F1993" s="9" t="str">
        <f t="shared" si="157"/>
        <v>Pineapples</v>
      </c>
      <c r="G1993" s="6">
        <v>5000</v>
      </c>
      <c r="H1993" s="11">
        <v>5</v>
      </c>
      <c r="I1993" s="6">
        <f t="shared" si="158"/>
        <v>25000</v>
      </c>
      <c r="J1993" s="9" t="str">
        <f t="shared" si="159"/>
        <v>Low Value</v>
      </c>
      <c r="K1993" s="2">
        <v>45770</v>
      </c>
      <c r="L1993" s="2" t="str">
        <f t="shared" si="160"/>
        <v>April 2025</v>
      </c>
      <c r="M1993" t="s">
        <v>13776</v>
      </c>
      <c r="N1993" t="s">
        <v>19760</v>
      </c>
      <c r="O1993" t="s">
        <v>25621</v>
      </c>
      <c r="P1993" t="s">
        <v>28774</v>
      </c>
    </row>
    <row r="1994" spans="1:16">
      <c r="A1994" t="s">
        <v>2002</v>
      </c>
      <c r="B1994" s="9" t="s">
        <v>30579</v>
      </c>
      <c r="C1994" s="9" t="s">
        <v>30580</v>
      </c>
      <c r="D1994" s="9" t="str">
        <f t="shared" si="156"/>
        <v>Mrs.Susan Rogers DDS</v>
      </c>
      <c r="E1994" t="s">
        <v>11784</v>
      </c>
      <c r="F1994" s="9" t="str">
        <f t="shared" si="157"/>
        <v>Water Melon</v>
      </c>
      <c r="G1994" s="6">
        <v>30000</v>
      </c>
      <c r="H1994" s="11">
        <v>4</v>
      </c>
      <c r="I1994" s="6">
        <f t="shared" si="158"/>
        <v>120000</v>
      </c>
      <c r="J1994" s="9" t="str">
        <f t="shared" si="159"/>
        <v>High Value</v>
      </c>
      <c r="K1994" s="2">
        <v>45569</v>
      </c>
      <c r="L1994" s="2" t="str">
        <f t="shared" si="160"/>
        <v>October 2024</v>
      </c>
      <c r="M1994" t="s">
        <v>13777</v>
      </c>
      <c r="N1994" t="s">
        <v>19761</v>
      </c>
      <c r="O1994" t="s">
        <v>25622</v>
      </c>
      <c r="P1994" t="s">
        <v>28782</v>
      </c>
    </row>
    <row r="1995" spans="1:16">
      <c r="A1995" t="s">
        <v>2003</v>
      </c>
      <c r="B1995" s="9" t="s">
        <v>29070</v>
      </c>
      <c r="C1995" s="9" t="s">
        <v>30581</v>
      </c>
      <c r="D1995" s="9" t="str">
        <f t="shared" si="156"/>
        <v>Sean Wong III</v>
      </c>
      <c r="E1995" t="s">
        <v>11782</v>
      </c>
      <c r="F1995" s="9" t="str">
        <f t="shared" si="157"/>
        <v>Apples</v>
      </c>
      <c r="G1995" s="6">
        <v>15000</v>
      </c>
      <c r="H1995" s="11">
        <v>3</v>
      </c>
      <c r="I1995" s="6">
        <f t="shared" si="158"/>
        <v>45000</v>
      </c>
      <c r="J1995" s="9" t="str">
        <f t="shared" si="159"/>
        <v>Mid Value</v>
      </c>
      <c r="K1995" s="2">
        <v>45491</v>
      </c>
      <c r="L1995" s="2" t="str">
        <f t="shared" si="160"/>
        <v>July 2024</v>
      </c>
      <c r="M1995" t="s">
        <v>13778</v>
      </c>
      <c r="N1995" t="s">
        <v>19762</v>
      </c>
      <c r="O1995" t="s">
        <v>25623</v>
      </c>
      <c r="P1995" t="s">
        <v>28952</v>
      </c>
    </row>
    <row r="1996" spans="1:16">
      <c r="A1996" t="s">
        <v>2004</v>
      </c>
      <c r="B1996" s="9" t="s">
        <v>29118</v>
      </c>
      <c r="C1996" s="9" t="s">
        <v>29588</v>
      </c>
      <c r="D1996" s="9" t="str">
        <f t="shared" si="156"/>
        <v>Katherine Hughes</v>
      </c>
      <c r="E1996" t="s">
        <v>11784</v>
      </c>
      <c r="F1996" s="9" t="str">
        <f t="shared" si="157"/>
        <v>Water Melon</v>
      </c>
      <c r="G1996" s="6">
        <v>30000</v>
      </c>
      <c r="H1996" s="11">
        <v>2</v>
      </c>
      <c r="I1996" s="6">
        <f t="shared" si="158"/>
        <v>60000</v>
      </c>
      <c r="J1996" s="9" t="str">
        <f t="shared" si="159"/>
        <v>High Value</v>
      </c>
      <c r="K1996" s="2">
        <v>45505</v>
      </c>
      <c r="L1996" s="2" t="str">
        <f t="shared" si="160"/>
        <v>August 2024</v>
      </c>
      <c r="M1996" t="s">
        <v>13779</v>
      </c>
      <c r="N1996" t="s">
        <v>19763</v>
      </c>
      <c r="O1996" t="s">
        <v>25624</v>
      </c>
      <c r="P1996" t="s">
        <v>28886</v>
      </c>
    </row>
    <row r="1997" spans="1:16">
      <c r="A1997" t="s">
        <v>2005</v>
      </c>
      <c r="B1997" s="9" t="s">
        <v>30115</v>
      </c>
      <c r="C1997" s="9" t="s">
        <v>29999</v>
      </c>
      <c r="D1997" s="9" t="str">
        <f t="shared" si="156"/>
        <v>Omar Bryant</v>
      </c>
      <c r="E1997" t="s">
        <v>11783</v>
      </c>
      <c r="F1997" s="9" t="str">
        <f t="shared" si="157"/>
        <v>Bananas</v>
      </c>
      <c r="G1997" s="6">
        <v>50000</v>
      </c>
      <c r="H1997" s="11">
        <v>9</v>
      </c>
      <c r="I1997" s="6">
        <f t="shared" si="158"/>
        <v>450000</v>
      </c>
      <c r="J1997" s="9" t="str">
        <f t="shared" si="159"/>
        <v>High Value</v>
      </c>
      <c r="K1997" s="2">
        <v>45710</v>
      </c>
      <c r="L1997" s="2" t="str">
        <f t="shared" si="160"/>
        <v>February 2025</v>
      </c>
      <c r="M1997" t="s">
        <v>13780</v>
      </c>
      <c r="N1997" t="s">
        <v>19764</v>
      </c>
      <c r="O1997" t="s">
        <v>25625</v>
      </c>
      <c r="P1997" t="s">
        <v>28965</v>
      </c>
    </row>
    <row r="1998" spans="1:16">
      <c r="A1998" t="s">
        <v>2006</v>
      </c>
      <c r="B1998" s="9" t="s">
        <v>29789</v>
      </c>
      <c r="C1998" s="9" t="s">
        <v>29207</v>
      </c>
      <c r="D1998" s="9" t="str">
        <f t="shared" si="156"/>
        <v>Ricky Miller</v>
      </c>
      <c r="E1998" t="s">
        <v>11783</v>
      </c>
      <c r="F1998" s="9" t="str">
        <f t="shared" si="157"/>
        <v>Bananas</v>
      </c>
      <c r="G1998" s="6">
        <v>50000</v>
      </c>
      <c r="H1998" s="11">
        <v>10</v>
      </c>
      <c r="I1998" s="6">
        <f t="shared" si="158"/>
        <v>500000</v>
      </c>
      <c r="J1998" s="9" t="str">
        <f t="shared" si="159"/>
        <v>High Value</v>
      </c>
      <c r="K1998" s="2">
        <v>45611</v>
      </c>
      <c r="L1998" s="2" t="str">
        <f t="shared" si="160"/>
        <v>November 2024</v>
      </c>
      <c r="M1998" t="s">
        <v>13781</v>
      </c>
      <c r="N1998" t="s">
        <v>19765</v>
      </c>
      <c r="O1998" t="s">
        <v>25626</v>
      </c>
      <c r="P1998" t="s">
        <v>28776</v>
      </c>
    </row>
    <row r="1999" spans="1:16">
      <c r="A1999" t="s">
        <v>2007</v>
      </c>
      <c r="B1999" s="9" t="s">
        <v>29857</v>
      </c>
      <c r="C1999" s="9" t="s">
        <v>29445</v>
      </c>
      <c r="D1999" s="9" t="str">
        <f t="shared" si="156"/>
        <v>Sherry Flores</v>
      </c>
      <c r="E1999" t="s">
        <v>11784</v>
      </c>
      <c r="F1999" s="9" t="str">
        <f t="shared" si="157"/>
        <v>Water Melon</v>
      </c>
      <c r="G1999" s="6">
        <v>30000</v>
      </c>
      <c r="H1999" s="11">
        <v>5</v>
      </c>
      <c r="I1999" s="6">
        <f t="shared" si="158"/>
        <v>150000</v>
      </c>
      <c r="J1999" s="9" t="str">
        <f t="shared" si="159"/>
        <v>High Value</v>
      </c>
      <c r="K1999" s="2">
        <v>45713</v>
      </c>
      <c r="L1999" s="2" t="str">
        <f t="shared" si="160"/>
        <v>February 2025</v>
      </c>
      <c r="M1999" t="s">
        <v>13782</v>
      </c>
      <c r="N1999" t="s">
        <v>19766</v>
      </c>
      <c r="O1999" t="s">
        <v>25627</v>
      </c>
      <c r="P1999" t="s">
        <v>28852</v>
      </c>
    </row>
    <row r="2000" spans="1:16">
      <c r="A2000" t="s">
        <v>2008</v>
      </c>
      <c r="B2000" s="9" t="s">
        <v>29134</v>
      </c>
      <c r="C2000" s="9" t="s">
        <v>29991</v>
      </c>
      <c r="D2000" s="9" t="str">
        <f t="shared" si="156"/>
        <v>James Reeves</v>
      </c>
      <c r="E2000" t="s">
        <v>11784</v>
      </c>
      <c r="F2000" s="9" t="str">
        <f t="shared" si="157"/>
        <v>Water Melon</v>
      </c>
      <c r="G2000" s="6">
        <v>30000</v>
      </c>
      <c r="H2000" s="11">
        <v>4</v>
      </c>
      <c r="I2000" s="6">
        <f t="shared" si="158"/>
        <v>120000</v>
      </c>
      <c r="J2000" s="9" t="str">
        <f t="shared" si="159"/>
        <v>High Value</v>
      </c>
      <c r="K2000" s="2">
        <v>45541</v>
      </c>
      <c r="L2000" s="2" t="str">
        <f t="shared" si="160"/>
        <v>September 2024</v>
      </c>
      <c r="M2000" t="s">
        <v>13783</v>
      </c>
      <c r="N2000" t="s">
        <v>19767</v>
      </c>
      <c r="O2000" t="s">
        <v>25628</v>
      </c>
      <c r="P2000" t="s">
        <v>28781</v>
      </c>
    </row>
    <row r="2001" spans="1:16">
      <c r="A2001" t="s">
        <v>2009</v>
      </c>
      <c r="B2001" s="9" t="s">
        <v>29056</v>
      </c>
      <c r="C2001" s="9" t="s">
        <v>29642</v>
      </c>
      <c r="D2001" s="9" t="str">
        <f t="shared" si="156"/>
        <v>Joshua Burns</v>
      </c>
      <c r="E2001" t="s">
        <v>11783</v>
      </c>
      <c r="F2001" s="9" t="str">
        <f t="shared" si="157"/>
        <v>Bananas</v>
      </c>
      <c r="G2001" s="6">
        <v>50000</v>
      </c>
      <c r="H2001" s="11">
        <v>8</v>
      </c>
      <c r="I2001" s="6">
        <f t="shared" si="158"/>
        <v>400000</v>
      </c>
      <c r="J2001" s="9" t="str">
        <f t="shared" si="159"/>
        <v>High Value</v>
      </c>
      <c r="K2001" s="2">
        <v>45603</v>
      </c>
      <c r="L2001" s="2" t="str">
        <f t="shared" si="160"/>
        <v>November 2024</v>
      </c>
      <c r="M2001" t="s">
        <v>13784</v>
      </c>
      <c r="N2001" t="s">
        <v>19768</v>
      </c>
      <c r="O2001" t="s">
        <v>25629</v>
      </c>
      <c r="P2001" t="s">
        <v>28823</v>
      </c>
    </row>
    <row r="2002" spans="1:16">
      <c r="A2002" t="s">
        <v>2010</v>
      </c>
      <c r="B2002" s="9" t="s">
        <v>29391</v>
      </c>
      <c r="C2002" s="9" t="s">
        <v>29207</v>
      </c>
      <c r="D2002" s="9" t="str">
        <f t="shared" si="156"/>
        <v>Stephen Miller</v>
      </c>
      <c r="E2002" t="s">
        <v>28990</v>
      </c>
      <c r="F2002" s="9" t="str">
        <f t="shared" si="157"/>
        <v>Not Found</v>
      </c>
      <c r="G2002" s="6">
        <v>50000</v>
      </c>
      <c r="H2002" s="11">
        <v>1</v>
      </c>
      <c r="I2002" s="6">
        <f t="shared" si="158"/>
        <v>50000</v>
      </c>
      <c r="J2002" s="9" t="str">
        <f t="shared" si="159"/>
        <v>High Value</v>
      </c>
      <c r="K2002" s="2">
        <v>45540</v>
      </c>
      <c r="L2002" s="2" t="str">
        <f t="shared" si="160"/>
        <v>September 2024</v>
      </c>
      <c r="M2002" t="s">
        <v>13785</v>
      </c>
      <c r="N2002" t="s">
        <v>19769</v>
      </c>
      <c r="O2002" t="s">
        <v>25630</v>
      </c>
      <c r="P2002" t="s">
        <v>28751</v>
      </c>
    </row>
    <row r="2003" spans="1:16">
      <c r="A2003" t="s">
        <v>2011</v>
      </c>
      <c r="B2003" s="9" t="s">
        <v>29355</v>
      </c>
      <c r="C2003" s="9" t="s">
        <v>29021</v>
      </c>
      <c r="D2003" s="9" t="str">
        <f t="shared" si="156"/>
        <v>Jonathan Williams</v>
      </c>
      <c r="E2003" t="s">
        <v>11782</v>
      </c>
      <c r="F2003" s="9" t="str">
        <f t="shared" si="157"/>
        <v>Apples</v>
      </c>
      <c r="G2003" s="6">
        <v>15000</v>
      </c>
      <c r="H2003" s="11">
        <v>3</v>
      </c>
      <c r="I2003" s="6">
        <f t="shared" si="158"/>
        <v>45000</v>
      </c>
      <c r="J2003" s="9" t="str">
        <f t="shared" si="159"/>
        <v>Mid Value</v>
      </c>
      <c r="K2003" s="2">
        <v>45512</v>
      </c>
      <c r="L2003" s="2" t="str">
        <f t="shared" si="160"/>
        <v>August 2024</v>
      </c>
      <c r="M2003" t="s">
        <v>13786</v>
      </c>
      <c r="N2003" t="s">
        <v>19770</v>
      </c>
      <c r="O2003" t="s">
        <v>25631</v>
      </c>
      <c r="P2003" t="s">
        <v>28923</v>
      </c>
    </row>
    <row r="2004" spans="1:16">
      <c r="A2004" t="s">
        <v>2012</v>
      </c>
      <c r="B2004" s="9" t="s">
        <v>29688</v>
      </c>
      <c r="C2004" s="9" t="s">
        <v>29053</v>
      </c>
      <c r="D2004" s="9" t="str">
        <f t="shared" si="156"/>
        <v>Noah Wilson</v>
      </c>
      <c r="E2004" t="s">
        <v>11785</v>
      </c>
      <c r="F2004" s="9" t="str">
        <f t="shared" si="157"/>
        <v>Orange</v>
      </c>
      <c r="G2004" s="6">
        <v>12000</v>
      </c>
      <c r="H2004" s="11">
        <v>7</v>
      </c>
      <c r="I2004" s="6">
        <f t="shared" si="158"/>
        <v>84000</v>
      </c>
      <c r="J2004" s="9" t="str">
        <f t="shared" si="159"/>
        <v>Low Value</v>
      </c>
      <c r="K2004" s="2">
        <v>45763</v>
      </c>
      <c r="L2004" s="2" t="str">
        <f t="shared" si="160"/>
        <v>April 2025</v>
      </c>
      <c r="M2004" t="s">
        <v>13787</v>
      </c>
      <c r="N2004" t="s">
        <v>19771</v>
      </c>
      <c r="O2004" t="s">
        <v>25632</v>
      </c>
      <c r="P2004" t="s">
        <v>28778</v>
      </c>
    </row>
    <row r="2005" spans="1:16">
      <c r="A2005" t="s">
        <v>2013</v>
      </c>
      <c r="B2005" s="9" t="s">
        <v>29219</v>
      </c>
      <c r="C2005" s="9" t="s">
        <v>29313</v>
      </c>
      <c r="D2005" s="9" t="str">
        <f t="shared" si="156"/>
        <v>Maria Owens</v>
      </c>
      <c r="E2005" t="s">
        <v>11782</v>
      </c>
      <c r="F2005" s="9" t="str">
        <f t="shared" si="157"/>
        <v>Apples</v>
      </c>
      <c r="G2005" s="6">
        <v>15000</v>
      </c>
      <c r="H2005" s="11">
        <v>9</v>
      </c>
      <c r="I2005" s="6">
        <f t="shared" si="158"/>
        <v>135000</v>
      </c>
      <c r="J2005" s="9" t="str">
        <f t="shared" si="159"/>
        <v>Mid Value</v>
      </c>
      <c r="K2005" s="2">
        <v>45634</v>
      </c>
      <c r="L2005" s="2" t="str">
        <f t="shared" si="160"/>
        <v>December 2024</v>
      </c>
      <c r="M2005" t="s">
        <v>13788</v>
      </c>
      <c r="N2005" t="s">
        <v>19772</v>
      </c>
      <c r="O2005" t="s">
        <v>25633</v>
      </c>
      <c r="P2005" t="s">
        <v>28904</v>
      </c>
    </row>
    <row r="2006" spans="1:16">
      <c r="A2006" t="s">
        <v>2014</v>
      </c>
      <c r="B2006" s="9" t="s">
        <v>29201</v>
      </c>
      <c r="C2006" s="9" t="s">
        <v>29649</v>
      </c>
      <c r="D2006" s="9" t="str">
        <f t="shared" si="156"/>
        <v>Mitchell Pratt</v>
      </c>
      <c r="E2006" t="s">
        <v>11785</v>
      </c>
      <c r="F2006" s="9" t="str">
        <f t="shared" si="157"/>
        <v>Orange</v>
      </c>
      <c r="G2006" s="6">
        <v>12000</v>
      </c>
      <c r="H2006" s="11">
        <v>2</v>
      </c>
      <c r="I2006" s="6">
        <f t="shared" si="158"/>
        <v>24000</v>
      </c>
      <c r="J2006" s="9" t="str">
        <f t="shared" si="159"/>
        <v>Low Value</v>
      </c>
      <c r="K2006" s="2">
        <v>45458</v>
      </c>
      <c r="L2006" s="2" t="str">
        <f t="shared" si="160"/>
        <v>June 2024</v>
      </c>
      <c r="M2006" t="s">
        <v>13789</v>
      </c>
      <c r="N2006" t="s">
        <v>19773</v>
      </c>
      <c r="O2006" t="s">
        <v>25634</v>
      </c>
      <c r="P2006" t="s">
        <v>28899</v>
      </c>
    </row>
    <row r="2007" spans="1:16">
      <c r="A2007" t="s">
        <v>2015</v>
      </c>
      <c r="B2007" s="9" t="s">
        <v>29438</v>
      </c>
      <c r="C2007" s="9" t="s">
        <v>29151</v>
      </c>
      <c r="D2007" s="9" t="str">
        <f t="shared" si="156"/>
        <v>Sydney Green</v>
      </c>
      <c r="E2007" t="s">
        <v>11786</v>
      </c>
      <c r="F2007" s="9" t="str">
        <f t="shared" si="157"/>
        <v>Pineapples</v>
      </c>
      <c r="G2007" s="6">
        <v>5000</v>
      </c>
      <c r="H2007" s="11">
        <v>6</v>
      </c>
      <c r="I2007" s="6">
        <f t="shared" si="158"/>
        <v>30000</v>
      </c>
      <c r="J2007" s="9" t="str">
        <f t="shared" si="159"/>
        <v>Low Value</v>
      </c>
      <c r="K2007" s="2">
        <v>45458</v>
      </c>
      <c r="L2007" s="2" t="str">
        <f t="shared" si="160"/>
        <v>June 2024</v>
      </c>
      <c r="M2007" t="s">
        <v>13790</v>
      </c>
      <c r="N2007" t="s">
        <v>19774</v>
      </c>
      <c r="O2007" t="s">
        <v>25635</v>
      </c>
      <c r="P2007" t="s">
        <v>28766</v>
      </c>
    </row>
    <row r="2008" spans="1:16">
      <c r="A2008" t="s">
        <v>2016</v>
      </c>
      <c r="B2008" s="9" t="s">
        <v>29271</v>
      </c>
      <c r="C2008" s="9" t="s">
        <v>30116</v>
      </c>
      <c r="D2008" s="9" t="str">
        <f t="shared" si="156"/>
        <v>Rachel Mcmahon</v>
      </c>
      <c r="E2008" t="s">
        <v>11782</v>
      </c>
      <c r="F2008" s="9" t="str">
        <f t="shared" si="157"/>
        <v>Apples</v>
      </c>
      <c r="G2008" s="6">
        <v>15000</v>
      </c>
      <c r="H2008" s="11">
        <v>2</v>
      </c>
      <c r="I2008" s="6">
        <f t="shared" si="158"/>
        <v>30000</v>
      </c>
      <c r="J2008" s="9" t="str">
        <f t="shared" si="159"/>
        <v>Mid Value</v>
      </c>
      <c r="K2008" s="2">
        <v>45684</v>
      </c>
      <c r="L2008" s="2" t="str">
        <f t="shared" si="160"/>
        <v>January 2025</v>
      </c>
      <c r="M2008" t="s">
        <v>13791</v>
      </c>
      <c r="N2008" t="s">
        <v>19775</v>
      </c>
      <c r="O2008" t="s">
        <v>25636</v>
      </c>
      <c r="P2008" t="s">
        <v>28767</v>
      </c>
    </row>
    <row r="2009" spans="1:16">
      <c r="A2009" t="s">
        <v>2017</v>
      </c>
      <c r="B2009" s="9" t="s">
        <v>29638</v>
      </c>
      <c r="C2009" s="9" t="s">
        <v>29119</v>
      </c>
      <c r="D2009" s="9" t="str">
        <f t="shared" si="156"/>
        <v>Victoria Martinez</v>
      </c>
      <c r="E2009" t="s">
        <v>11785</v>
      </c>
      <c r="F2009" s="9" t="str">
        <f t="shared" si="157"/>
        <v>Orange</v>
      </c>
      <c r="G2009" s="6">
        <v>12000</v>
      </c>
      <c r="H2009" s="11">
        <v>1</v>
      </c>
      <c r="I2009" s="6">
        <f t="shared" si="158"/>
        <v>12000</v>
      </c>
      <c r="J2009" s="9" t="str">
        <f t="shared" si="159"/>
        <v>Low Value</v>
      </c>
      <c r="K2009" s="2">
        <v>45708</v>
      </c>
      <c r="L2009" s="2" t="str">
        <f t="shared" si="160"/>
        <v>February 2025</v>
      </c>
      <c r="M2009" t="s">
        <v>13792</v>
      </c>
      <c r="N2009" t="s">
        <v>19776</v>
      </c>
      <c r="O2009" t="s">
        <v>25637</v>
      </c>
      <c r="P2009" t="s">
        <v>28989</v>
      </c>
    </row>
    <row r="2010" spans="1:16">
      <c r="A2010" t="s">
        <v>2018</v>
      </c>
      <c r="B2010" s="9" t="s">
        <v>29477</v>
      </c>
      <c r="C2010" s="9" t="s">
        <v>29970</v>
      </c>
      <c r="D2010" s="9" t="str">
        <f t="shared" si="156"/>
        <v>Daniel Moran</v>
      </c>
      <c r="E2010" t="s">
        <v>11784</v>
      </c>
      <c r="F2010" s="9" t="str">
        <f t="shared" si="157"/>
        <v>Water Melon</v>
      </c>
      <c r="G2010" s="6">
        <v>30000</v>
      </c>
      <c r="H2010" s="11">
        <v>6</v>
      </c>
      <c r="I2010" s="6">
        <f t="shared" si="158"/>
        <v>180000</v>
      </c>
      <c r="J2010" s="9" t="str">
        <f t="shared" si="159"/>
        <v>High Value</v>
      </c>
      <c r="K2010" s="2">
        <v>45492</v>
      </c>
      <c r="L2010" s="2" t="str">
        <f t="shared" si="160"/>
        <v>July 2024</v>
      </c>
      <c r="M2010" t="s">
        <v>13793</v>
      </c>
      <c r="N2010" t="s">
        <v>19777</v>
      </c>
      <c r="O2010" t="s">
        <v>25638</v>
      </c>
      <c r="P2010" t="s">
        <v>28780</v>
      </c>
    </row>
    <row r="2011" spans="1:16">
      <c r="A2011" t="s">
        <v>2019</v>
      </c>
      <c r="B2011" s="9" t="s">
        <v>29092</v>
      </c>
      <c r="C2011" s="9" t="s">
        <v>29111</v>
      </c>
      <c r="D2011" s="9" t="str">
        <f t="shared" si="156"/>
        <v>Brian Taylor</v>
      </c>
      <c r="E2011" t="s">
        <v>11784</v>
      </c>
      <c r="F2011" s="9" t="str">
        <f t="shared" si="157"/>
        <v>Water Melon</v>
      </c>
      <c r="G2011" s="6">
        <v>30000</v>
      </c>
      <c r="H2011" s="11">
        <v>4</v>
      </c>
      <c r="I2011" s="6">
        <f t="shared" si="158"/>
        <v>120000</v>
      </c>
      <c r="J2011" s="9" t="str">
        <f t="shared" si="159"/>
        <v>High Value</v>
      </c>
      <c r="K2011" s="2">
        <v>45767</v>
      </c>
      <c r="L2011" s="2" t="str">
        <f t="shared" si="160"/>
        <v>April 2025</v>
      </c>
      <c r="M2011" t="s">
        <v>13794</v>
      </c>
      <c r="N2011" t="s">
        <v>19778</v>
      </c>
      <c r="O2011" t="s">
        <v>25639</v>
      </c>
      <c r="P2011" t="s">
        <v>28776</v>
      </c>
    </row>
    <row r="2012" spans="1:16">
      <c r="A2012" t="s">
        <v>2020</v>
      </c>
      <c r="B2012" s="9" t="s">
        <v>29684</v>
      </c>
      <c r="C2012" s="9" t="s">
        <v>29722</v>
      </c>
      <c r="D2012" s="9" t="str">
        <f t="shared" si="156"/>
        <v>Jenna Olson</v>
      </c>
      <c r="E2012" t="s">
        <v>11784</v>
      </c>
      <c r="F2012" s="9" t="str">
        <f t="shared" si="157"/>
        <v>Water Melon</v>
      </c>
      <c r="G2012" s="6">
        <v>30000</v>
      </c>
      <c r="H2012" s="11">
        <v>1</v>
      </c>
      <c r="I2012" s="6">
        <f t="shared" si="158"/>
        <v>30000</v>
      </c>
      <c r="J2012" s="9" t="str">
        <f t="shared" si="159"/>
        <v>High Value</v>
      </c>
      <c r="K2012" s="2">
        <v>45528</v>
      </c>
      <c r="L2012" s="2" t="str">
        <f t="shared" si="160"/>
        <v>August 2024</v>
      </c>
      <c r="M2012" t="s">
        <v>13795</v>
      </c>
      <c r="N2012" t="s">
        <v>19779</v>
      </c>
      <c r="O2012" t="s">
        <v>25640</v>
      </c>
      <c r="P2012" t="s">
        <v>28802</v>
      </c>
    </row>
    <row r="2013" spans="1:16">
      <c r="A2013" t="s">
        <v>2021</v>
      </c>
      <c r="B2013" s="9" t="s">
        <v>29129</v>
      </c>
      <c r="C2013" s="9" t="s">
        <v>29550</v>
      </c>
      <c r="D2013" s="9" t="str">
        <f t="shared" si="156"/>
        <v>Sarah Rios</v>
      </c>
      <c r="E2013" t="s">
        <v>11786</v>
      </c>
      <c r="F2013" s="9" t="str">
        <f t="shared" si="157"/>
        <v>Pineapples</v>
      </c>
      <c r="G2013" s="6" t="s">
        <v>28990</v>
      </c>
      <c r="H2013" s="11">
        <v>4</v>
      </c>
      <c r="I2013" s="6" t="str">
        <f t="shared" si="158"/>
        <v>Not Found</v>
      </c>
      <c r="J2013" s="9" t="str">
        <f t="shared" si="159"/>
        <v>High Value</v>
      </c>
      <c r="K2013" s="2">
        <v>45655</v>
      </c>
      <c r="L2013" s="2" t="str">
        <f t="shared" si="160"/>
        <v>December 2024</v>
      </c>
      <c r="M2013" t="s">
        <v>13796</v>
      </c>
      <c r="N2013" t="s">
        <v>19780</v>
      </c>
      <c r="O2013" t="s">
        <v>25641</v>
      </c>
      <c r="P2013" t="s">
        <v>28789</v>
      </c>
    </row>
    <row r="2014" spans="1:16">
      <c r="A2014" t="s">
        <v>2022</v>
      </c>
      <c r="B2014" s="9" t="s">
        <v>30117</v>
      </c>
      <c r="C2014" s="9" t="s">
        <v>30118</v>
      </c>
      <c r="D2014" s="9" t="str">
        <f t="shared" si="156"/>
        <v>Colleen Gardner</v>
      </c>
      <c r="E2014" t="s">
        <v>11785</v>
      </c>
      <c r="F2014" s="9" t="str">
        <f t="shared" si="157"/>
        <v>Orange</v>
      </c>
      <c r="G2014" s="6">
        <v>12000</v>
      </c>
      <c r="H2014" s="11">
        <v>2</v>
      </c>
      <c r="I2014" s="6">
        <f t="shared" si="158"/>
        <v>24000</v>
      </c>
      <c r="J2014" s="9" t="str">
        <f t="shared" si="159"/>
        <v>Low Value</v>
      </c>
      <c r="K2014" s="2">
        <v>45615</v>
      </c>
      <c r="L2014" s="2" t="str">
        <f t="shared" si="160"/>
        <v>November 2024</v>
      </c>
      <c r="M2014" t="s">
        <v>13797</v>
      </c>
      <c r="N2014" t="s">
        <v>19781</v>
      </c>
      <c r="O2014" t="s">
        <v>24506</v>
      </c>
      <c r="P2014" t="s">
        <v>28814</v>
      </c>
    </row>
    <row r="2015" spans="1:16">
      <c r="A2015" t="s">
        <v>2023</v>
      </c>
      <c r="B2015" s="9" t="s">
        <v>29032</v>
      </c>
      <c r="C2015" s="9" t="s">
        <v>29679</v>
      </c>
      <c r="D2015" s="9" t="str">
        <f t="shared" si="156"/>
        <v>Scott Powell</v>
      </c>
      <c r="E2015" t="s">
        <v>11785</v>
      </c>
      <c r="F2015" s="9" t="str">
        <f t="shared" si="157"/>
        <v>Orange</v>
      </c>
      <c r="G2015" s="6">
        <v>12000</v>
      </c>
      <c r="H2015" s="11">
        <v>3</v>
      </c>
      <c r="I2015" s="6">
        <f t="shared" si="158"/>
        <v>36000</v>
      </c>
      <c r="J2015" s="9" t="str">
        <f t="shared" si="159"/>
        <v>Low Value</v>
      </c>
      <c r="K2015" s="2">
        <v>45603</v>
      </c>
      <c r="L2015" s="2" t="str">
        <f t="shared" si="160"/>
        <v>November 2024</v>
      </c>
      <c r="M2015" t="s">
        <v>13798</v>
      </c>
      <c r="N2015" t="s">
        <v>19782</v>
      </c>
      <c r="O2015" t="s">
        <v>25642</v>
      </c>
      <c r="P2015" t="s">
        <v>28851</v>
      </c>
    </row>
    <row r="2016" spans="1:16">
      <c r="A2016" t="s">
        <v>2024</v>
      </c>
      <c r="B2016" s="9" t="s">
        <v>29146</v>
      </c>
      <c r="C2016" s="9" t="s">
        <v>29111</v>
      </c>
      <c r="D2016" s="9" t="str">
        <f t="shared" si="156"/>
        <v>David Taylor</v>
      </c>
      <c r="E2016" t="s">
        <v>11786</v>
      </c>
      <c r="F2016" s="9" t="str">
        <f t="shared" si="157"/>
        <v>Pineapples</v>
      </c>
      <c r="G2016" s="6">
        <v>5000</v>
      </c>
      <c r="H2016" s="11">
        <v>10</v>
      </c>
      <c r="I2016" s="6">
        <f t="shared" si="158"/>
        <v>50000</v>
      </c>
      <c r="J2016" s="9" t="str">
        <f t="shared" si="159"/>
        <v>Low Value</v>
      </c>
      <c r="K2016" s="2">
        <v>45584</v>
      </c>
      <c r="L2016" s="2" t="str">
        <f t="shared" si="160"/>
        <v>October 2024</v>
      </c>
      <c r="M2016" t="s">
        <v>13799</v>
      </c>
      <c r="N2016" t="s">
        <v>19783</v>
      </c>
      <c r="O2016" t="s">
        <v>25643</v>
      </c>
      <c r="P2016" t="s">
        <v>28926</v>
      </c>
    </row>
    <row r="2017" spans="1:16">
      <c r="A2017" t="s">
        <v>2025</v>
      </c>
      <c r="B2017" s="9" t="s">
        <v>29758</v>
      </c>
      <c r="C2017" s="9" t="s">
        <v>30119</v>
      </c>
      <c r="D2017" s="9" t="str">
        <f t="shared" si="156"/>
        <v>Brittany Becker</v>
      </c>
      <c r="E2017" t="s">
        <v>11783</v>
      </c>
      <c r="F2017" s="9" t="str">
        <f t="shared" si="157"/>
        <v>Bananas</v>
      </c>
      <c r="G2017" s="6">
        <v>50000</v>
      </c>
      <c r="H2017" s="11">
        <v>2</v>
      </c>
      <c r="I2017" s="6">
        <f t="shared" si="158"/>
        <v>100000</v>
      </c>
      <c r="J2017" s="9" t="str">
        <f t="shared" si="159"/>
        <v>High Value</v>
      </c>
      <c r="K2017" s="2">
        <v>45616</v>
      </c>
      <c r="L2017" s="2" t="str">
        <f t="shared" si="160"/>
        <v>November 2024</v>
      </c>
      <c r="M2017" t="s">
        <v>13800</v>
      </c>
      <c r="N2017" t="s">
        <v>19784</v>
      </c>
      <c r="O2017" t="s">
        <v>25644</v>
      </c>
      <c r="P2017" t="s">
        <v>28967</v>
      </c>
    </row>
    <row r="2018" spans="1:16">
      <c r="A2018" t="s">
        <v>2026</v>
      </c>
      <c r="B2018" s="9" t="s">
        <v>29334</v>
      </c>
      <c r="C2018" s="9" t="s">
        <v>28984</v>
      </c>
      <c r="D2018" s="9" t="str">
        <f t="shared" si="156"/>
        <v>Jeremy Jordan</v>
      </c>
      <c r="E2018" t="s">
        <v>11783</v>
      </c>
      <c r="F2018" s="9" t="str">
        <f t="shared" si="157"/>
        <v>Bananas</v>
      </c>
      <c r="G2018" s="6">
        <v>50000</v>
      </c>
      <c r="H2018" s="11">
        <v>9</v>
      </c>
      <c r="I2018" s="6">
        <f t="shared" si="158"/>
        <v>450000</v>
      </c>
      <c r="J2018" s="9" t="str">
        <f t="shared" si="159"/>
        <v>High Value</v>
      </c>
      <c r="K2018" s="2">
        <v>45619</v>
      </c>
      <c r="L2018" s="2" t="str">
        <f t="shared" si="160"/>
        <v>November 2024</v>
      </c>
      <c r="M2018" t="s">
        <v>13801</v>
      </c>
      <c r="N2018" t="s">
        <v>19785</v>
      </c>
      <c r="O2018" t="s">
        <v>25645</v>
      </c>
      <c r="P2018" t="s">
        <v>28810</v>
      </c>
    </row>
    <row r="2019" spans="1:16">
      <c r="A2019" t="s">
        <v>2027</v>
      </c>
      <c r="B2019" s="9" t="s">
        <v>29118</v>
      </c>
      <c r="C2019" s="9" t="s">
        <v>29308</v>
      </c>
      <c r="D2019" s="9" t="str">
        <f t="shared" si="156"/>
        <v>Katherine Oconnor</v>
      </c>
      <c r="E2019" t="s">
        <v>11782</v>
      </c>
      <c r="F2019" s="9" t="str">
        <f t="shared" si="157"/>
        <v>Apples</v>
      </c>
      <c r="G2019" s="6">
        <v>15000</v>
      </c>
      <c r="H2019" s="11">
        <v>9</v>
      </c>
      <c r="I2019" s="6">
        <f t="shared" si="158"/>
        <v>135000</v>
      </c>
      <c r="J2019" s="9" t="str">
        <f t="shared" si="159"/>
        <v>Mid Value</v>
      </c>
      <c r="K2019" s="2">
        <v>45560</v>
      </c>
      <c r="L2019" s="2" t="str">
        <f t="shared" si="160"/>
        <v>September 2024</v>
      </c>
      <c r="M2019" t="s">
        <v>13802</v>
      </c>
      <c r="N2019" t="s">
        <v>19786</v>
      </c>
      <c r="O2019" t="s">
        <v>25646</v>
      </c>
      <c r="P2019" t="s">
        <v>28892</v>
      </c>
    </row>
    <row r="2020" spans="1:16">
      <c r="A2020" t="s">
        <v>2028</v>
      </c>
      <c r="B2020" s="9" t="s">
        <v>29127</v>
      </c>
      <c r="C2020" s="9" t="s">
        <v>29095</v>
      </c>
      <c r="D2020" s="9" t="str">
        <f t="shared" si="156"/>
        <v>Stephanie Cole</v>
      </c>
      <c r="E2020" t="s">
        <v>11785</v>
      </c>
      <c r="F2020" s="9" t="str">
        <f t="shared" si="157"/>
        <v>Orange</v>
      </c>
      <c r="G2020" s="6">
        <v>12000</v>
      </c>
      <c r="H2020" s="11">
        <v>1</v>
      </c>
      <c r="I2020" s="6">
        <f t="shared" si="158"/>
        <v>12000</v>
      </c>
      <c r="J2020" s="9" t="str">
        <f t="shared" si="159"/>
        <v>Low Value</v>
      </c>
      <c r="K2020" s="2">
        <v>45592</v>
      </c>
      <c r="L2020" s="2" t="str">
        <f t="shared" si="160"/>
        <v>October 2024</v>
      </c>
      <c r="M2020" t="s">
        <v>13803</v>
      </c>
      <c r="N2020" t="s">
        <v>19787</v>
      </c>
      <c r="O2020" t="s">
        <v>25647</v>
      </c>
      <c r="P2020" t="s">
        <v>28963</v>
      </c>
    </row>
    <row r="2021" spans="1:16">
      <c r="A2021" t="s">
        <v>2029</v>
      </c>
      <c r="B2021" s="9" t="s">
        <v>29175</v>
      </c>
      <c r="C2021" s="9" t="s">
        <v>29091</v>
      </c>
      <c r="D2021" s="9" t="str">
        <f t="shared" si="156"/>
        <v>Diana Barnett</v>
      </c>
      <c r="E2021" t="s">
        <v>11782</v>
      </c>
      <c r="F2021" s="9" t="str">
        <f t="shared" si="157"/>
        <v>Apples</v>
      </c>
      <c r="G2021" s="6">
        <v>15000</v>
      </c>
      <c r="H2021" s="11">
        <v>6</v>
      </c>
      <c r="I2021" s="6">
        <f t="shared" si="158"/>
        <v>90000</v>
      </c>
      <c r="J2021" s="9" t="str">
        <f t="shared" si="159"/>
        <v>Mid Value</v>
      </c>
      <c r="K2021" s="2">
        <v>45482</v>
      </c>
      <c r="L2021" s="2" t="str">
        <f t="shared" si="160"/>
        <v>July 2024</v>
      </c>
      <c r="M2021" t="s">
        <v>13804</v>
      </c>
      <c r="N2021" t="s">
        <v>19788</v>
      </c>
      <c r="O2021" t="s">
        <v>25648</v>
      </c>
      <c r="P2021" t="s">
        <v>28793</v>
      </c>
    </row>
    <row r="2022" spans="1:16">
      <c r="A2022" t="s">
        <v>2030</v>
      </c>
      <c r="B2022" s="9" t="s">
        <v>29088</v>
      </c>
      <c r="C2022" s="9" t="s">
        <v>29269</v>
      </c>
      <c r="D2022" s="9" t="str">
        <f t="shared" si="156"/>
        <v>Jennifer Long</v>
      </c>
      <c r="E2022" t="s">
        <v>11784</v>
      </c>
      <c r="F2022" s="9" t="str">
        <f t="shared" si="157"/>
        <v>Water Melon</v>
      </c>
      <c r="G2022" s="6">
        <v>30000</v>
      </c>
      <c r="H2022" s="11">
        <v>2</v>
      </c>
      <c r="I2022" s="6">
        <f t="shared" si="158"/>
        <v>60000</v>
      </c>
      <c r="J2022" s="9" t="str">
        <f t="shared" si="159"/>
        <v>High Value</v>
      </c>
      <c r="K2022" s="2">
        <v>45503</v>
      </c>
      <c r="L2022" s="2" t="str">
        <f t="shared" si="160"/>
        <v>July 2024</v>
      </c>
      <c r="M2022" t="s">
        <v>13805</v>
      </c>
      <c r="N2022" t="s">
        <v>19789</v>
      </c>
      <c r="O2022" t="s">
        <v>25489</v>
      </c>
      <c r="P2022" t="s">
        <v>28801</v>
      </c>
    </row>
    <row r="2023" spans="1:16">
      <c r="A2023" t="s">
        <v>2031</v>
      </c>
      <c r="B2023" s="9" t="s">
        <v>29283</v>
      </c>
      <c r="C2023" s="9" t="s">
        <v>30120</v>
      </c>
      <c r="D2023" s="9" t="str">
        <f t="shared" si="156"/>
        <v>Raymond Conner</v>
      </c>
      <c r="E2023" t="s">
        <v>11784</v>
      </c>
      <c r="F2023" s="9" t="str">
        <f t="shared" si="157"/>
        <v>Water Melon</v>
      </c>
      <c r="G2023" s="6">
        <v>30000</v>
      </c>
      <c r="H2023" s="11">
        <v>9</v>
      </c>
      <c r="I2023" s="6">
        <f t="shared" si="158"/>
        <v>270000</v>
      </c>
      <c r="J2023" s="9" t="str">
        <f t="shared" si="159"/>
        <v>High Value</v>
      </c>
      <c r="K2023" s="2">
        <v>45431</v>
      </c>
      <c r="L2023" s="2" t="str">
        <f t="shared" si="160"/>
        <v>May 2024</v>
      </c>
      <c r="M2023" t="s">
        <v>13806</v>
      </c>
      <c r="N2023" t="s">
        <v>19790</v>
      </c>
      <c r="O2023" t="s">
        <v>25649</v>
      </c>
      <c r="P2023" t="s">
        <v>28969</v>
      </c>
    </row>
    <row r="2024" spans="1:16">
      <c r="A2024" t="s">
        <v>2032</v>
      </c>
      <c r="B2024" s="9" t="s">
        <v>29105</v>
      </c>
      <c r="C2024" s="9" t="s">
        <v>29507</v>
      </c>
      <c r="D2024" s="9" t="str">
        <f t="shared" si="156"/>
        <v>Jade Perez</v>
      </c>
      <c r="E2024" t="s">
        <v>11783</v>
      </c>
      <c r="F2024" s="9" t="str">
        <f t="shared" si="157"/>
        <v>Bananas</v>
      </c>
      <c r="G2024" s="6">
        <v>50000</v>
      </c>
      <c r="H2024" s="11">
        <v>1</v>
      </c>
      <c r="I2024" s="6">
        <f t="shared" si="158"/>
        <v>50000</v>
      </c>
      <c r="J2024" s="9" t="str">
        <f t="shared" si="159"/>
        <v>High Value</v>
      </c>
      <c r="K2024" s="2">
        <v>45532</v>
      </c>
      <c r="L2024" s="2" t="str">
        <f t="shared" si="160"/>
        <v>August 2024</v>
      </c>
      <c r="M2024" t="s">
        <v>13807</v>
      </c>
      <c r="N2024" t="s">
        <v>19791</v>
      </c>
      <c r="O2024" t="s">
        <v>25650</v>
      </c>
      <c r="P2024" t="s">
        <v>28981</v>
      </c>
    </row>
    <row r="2025" spans="1:16">
      <c r="A2025" t="s">
        <v>2033</v>
      </c>
      <c r="B2025" s="9" t="s">
        <v>29197</v>
      </c>
      <c r="C2025" s="9" t="s">
        <v>30121</v>
      </c>
      <c r="D2025" s="9" t="str">
        <f t="shared" si="156"/>
        <v>Terry Cross</v>
      </c>
      <c r="E2025" t="s">
        <v>11785</v>
      </c>
      <c r="F2025" s="9" t="str">
        <f t="shared" si="157"/>
        <v>Orange</v>
      </c>
      <c r="G2025" s="6" t="s">
        <v>28990</v>
      </c>
      <c r="H2025" s="11">
        <v>6</v>
      </c>
      <c r="I2025" s="6" t="str">
        <f t="shared" si="158"/>
        <v>Not Found</v>
      </c>
      <c r="J2025" s="9" t="str">
        <f t="shared" si="159"/>
        <v>High Value</v>
      </c>
      <c r="K2025" s="2">
        <v>45453</v>
      </c>
      <c r="L2025" s="2" t="str">
        <f t="shared" si="160"/>
        <v>June 2024</v>
      </c>
      <c r="M2025" t="s">
        <v>13808</v>
      </c>
      <c r="N2025" t="s">
        <v>19792</v>
      </c>
      <c r="O2025" t="s">
        <v>24120</v>
      </c>
      <c r="P2025" t="s">
        <v>28756</v>
      </c>
    </row>
    <row r="2026" spans="1:16">
      <c r="A2026" t="s">
        <v>2034</v>
      </c>
      <c r="B2026" s="9" t="s">
        <v>29033</v>
      </c>
      <c r="C2026" s="9" t="s">
        <v>29705</v>
      </c>
      <c r="D2026" s="9" t="str">
        <f t="shared" si="156"/>
        <v>Jamie Wheeler</v>
      </c>
      <c r="E2026" t="s">
        <v>11782</v>
      </c>
      <c r="F2026" s="9" t="str">
        <f t="shared" si="157"/>
        <v>Apples</v>
      </c>
      <c r="G2026" s="6">
        <v>15000</v>
      </c>
      <c r="H2026" s="11">
        <v>10</v>
      </c>
      <c r="I2026" s="6">
        <f t="shared" si="158"/>
        <v>150000</v>
      </c>
      <c r="J2026" s="9" t="str">
        <f t="shared" si="159"/>
        <v>Mid Value</v>
      </c>
      <c r="K2026" s="2">
        <v>45424</v>
      </c>
      <c r="L2026" s="2" t="str">
        <f t="shared" si="160"/>
        <v>May 2024</v>
      </c>
      <c r="M2026" t="s">
        <v>13809</v>
      </c>
      <c r="N2026" t="s">
        <v>19793</v>
      </c>
      <c r="O2026" t="s">
        <v>25651</v>
      </c>
      <c r="P2026" t="s">
        <v>28809</v>
      </c>
    </row>
    <row r="2027" spans="1:16">
      <c r="A2027" t="s">
        <v>2035</v>
      </c>
      <c r="B2027" s="9" t="s">
        <v>29246</v>
      </c>
      <c r="C2027" s="9" t="s">
        <v>29049</v>
      </c>
      <c r="D2027" s="9" t="str">
        <f t="shared" si="156"/>
        <v>Jeffrey White</v>
      </c>
      <c r="E2027" t="s">
        <v>11783</v>
      </c>
      <c r="F2027" s="9" t="str">
        <f t="shared" si="157"/>
        <v>Bananas</v>
      </c>
      <c r="G2027" s="6">
        <v>50000</v>
      </c>
      <c r="H2027" s="11">
        <v>7</v>
      </c>
      <c r="I2027" s="6">
        <f t="shared" si="158"/>
        <v>350000</v>
      </c>
      <c r="J2027" s="9" t="str">
        <f t="shared" si="159"/>
        <v>High Value</v>
      </c>
      <c r="K2027" s="2">
        <v>45491</v>
      </c>
      <c r="L2027" s="2" t="str">
        <f t="shared" si="160"/>
        <v>July 2024</v>
      </c>
      <c r="M2027" t="s">
        <v>13810</v>
      </c>
      <c r="N2027" t="s">
        <v>19794</v>
      </c>
      <c r="O2027" t="s">
        <v>25652</v>
      </c>
      <c r="P2027" t="s">
        <v>28812</v>
      </c>
    </row>
    <row r="2028" spans="1:16">
      <c r="A2028" t="s">
        <v>2036</v>
      </c>
      <c r="B2028" s="9" t="s">
        <v>29366</v>
      </c>
      <c r="C2028" s="9" t="s">
        <v>29164</v>
      </c>
      <c r="D2028" s="9" t="str">
        <f t="shared" si="156"/>
        <v>Karen Bailey</v>
      </c>
      <c r="E2028" t="s">
        <v>11783</v>
      </c>
      <c r="F2028" s="9" t="str">
        <f t="shared" si="157"/>
        <v>Bananas</v>
      </c>
      <c r="G2028" s="6">
        <v>50000</v>
      </c>
      <c r="H2028" s="11">
        <v>3</v>
      </c>
      <c r="I2028" s="6">
        <f t="shared" si="158"/>
        <v>150000</v>
      </c>
      <c r="J2028" s="9" t="str">
        <f t="shared" si="159"/>
        <v>High Value</v>
      </c>
      <c r="K2028" s="2">
        <v>45677</v>
      </c>
      <c r="L2028" s="2" t="str">
        <f t="shared" si="160"/>
        <v>January 2025</v>
      </c>
      <c r="M2028" t="s">
        <v>13811</v>
      </c>
      <c r="N2028" t="s">
        <v>19795</v>
      </c>
      <c r="O2028" t="s">
        <v>25653</v>
      </c>
      <c r="P2028" t="s">
        <v>28964</v>
      </c>
    </row>
    <row r="2029" spans="1:16">
      <c r="A2029" t="s">
        <v>2037</v>
      </c>
      <c r="B2029" s="9" t="s">
        <v>29022</v>
      </c>
      <c r="C2029" s="9" t="s">
        <v>29144</v>
      </c>
      <c r="D2029" s="9" t="str">
        <f t="shared" si="156"/>
        <v>Carlos Alexander</v>
      </c>
      <c r="E2029" t="s">
        <v>11782</v>
      </c>
      <c r="F2029" s="9" t="str">
        <f t="shared" si="157"/>
        <v>Apples</v>
      </c>
      <c r="G2029" s="6">
        <v>15000</v>
      </c>
      <c r="H2029" s="11">
        <v>1</v>
      </c>
      <c r="I2029" s="6">
        <f t="shared" si="158"/>
        <v>15000</v>
      </c>
      <c r="J2029" s="9" t="str">
        <f t="shared" si="159"/>
        <v>Mid Value</v>
      </c>
      <c r="K2029" s="2">
        <v>45733</v>
      </c>
      <c r="L2029" s="2" t="str">
        <f t="shared" si="160"/>
        <v>March 2025</v>
      </c>
      <c r="M2029" t="s">
        <v>13812</v>
      </c>
      <c r="N2029" t="s">
        <v>19796</v>
      </c>
      <c r="O2029" t="s">
        <v>25654</v>
      </c>
      <c r="P2029" t="s">
        <v>28811</v>
      </c>
    </row>
    <row r="2030" spans="1:16">
      <c r="A2030" t="s">
        <v>2038</v>
      </c>
      <c r="B2030" s="9" t="s">
        <v>29579</v>
      </c>
      <c r="C2030" s="9" t="s">
        <v>29549</v>
      </c>
      <c r="D2030" s="9" t="str">
        <f t="shared" si="156"/>
        <v>Natasha Duncan</v>
      </c>
      <c r="E2030" t="s">
        <v>11786</v>
      </c>
      <c r="F2030" s="9" t="str">
        <f t="shared" si="157"/>
        <v>Pineapples</v>
      </c>
      <c r="G2030" s="6">
        <v>5000</v>
      </c>
      <c r="H2030" s="11">
        <v>6</v>
      </c>
      <c r="I2030" s="6">
        <f t="shared" si="158"/>
        <v>30000</v>
      </c>
      <c r="J2030" s="9" t="str">
        <f t="shared" si="159"/>
        <v>Low Value</v>
      </c>
      <c r="K2030" s="2">
        <v>45479</v>
      </c>
      <c r="L2030" s="2" t="str">
        <f t="shared" si="160"/>
        <v>July 2024</v>
      </c>
      <c r="M2030" t="s">
        <v>13813</v>
      </c>
      <c r="N2030" t="s">
        <v>19797</v>
      </c>
      <c r="O2030" t="s">
        <v>25655</v>
      </c>
      <c r="P2030" t="s">
        <v>28851</v>
      </c>
    </row>
    <row r="2031" spans="1:16">
      <c r="A2031" t="s">
        <v>2039</v>
      </c>
      <c r="B2031" s="9" t="s">
        <v>29385</v>
      </c>
      <c r="C2031" s="9" t="s">
        <v>30021</v>
      </c>
      <c r="D2031" s="9" t="str">
        <f t="shared" si="156"/>
        <v>Randy Conway</v>
      </c>
      <c r="E2031" t="s">
        <v>11785</v>
      </c>
      <c r="F2031" s="9" t="str">
        <f t="shared" si="157"/>
        <v>Orange</v>
      </c>
      <c r="G2031" s="6">
        <v>12000</v>
      </c>
      <c r="H2031" s="11">
        <v>4</v>
      </c>
      <c r="I2031" s="6">
        <f t="shared" si="158"/>
        <v>48000</v>
      </c>
      <c r="J2031" s="9" t="str">
        <f t="shared" si="159"/>
        <v>Low Value</v>
      </c>
      <c r="K2031" s="2">
        <v>45670</v>
      </c>
      <c r="L2031" s="2" t="str">
        <f t="shared" si="160"/>
        <v>January 2025</v>
      </c>
      <c r="M2031" t="s">
        <v>13814</v>
      </c>
      <c r="N2031" t="s">
        <v>19798</v>
      </c>
      <c r="O2031" t="s">
        <v>25656</v>
      </c>
      <c r="P2031" t="s">
        <v>28764</v>
      </c>
    </row>
    <row r="2032" spans="1:16">
      <c r="A2032" t="s">
        <v>2040</v>
      </c>
      <c r="B2032" s="9" t="s">
        <v>29058</v>
      </c>
      <c r="C2032" s="9" t="s">
        <v>29304</v>
      </c>
      <c r="D2032" s="9" t="str">
        <f t="shared" si="156"/>
        <v>Jason Fuller</v>
      </c>
      <c r="E2032" t="s">
        <v>11784</v>
      </c>
      <c r="F2032" s="9" t="str">
        <f t="shared" si="157"/>
        <v>Water Melon</v>
      </c>
      <c r="G2032" s="6">
        <v>30000</v>
      </c>
      <c r="H2032" s="11">
        <v>9</v>
      </c>
      <c r="I2032" s="6">
        <f t="shared" si="158"/>
        <v>270000</v>
      </c>
      <c r="J2032" s="9" t="str">
        <f t="shared" si="159"/>
        <v>High Value</v>
      </c>
      <c r="K2032" s="2">
        <v>45754</v>
      </c>
      <c r="L2032" s="2" t="str">
        <f t="shared" si="160"/>
        <v>April 2025</v>
      </c>
      <c r="M2032" t="s">
        <v>13815</v>
      </c>
      <c r="N2032" t="s">
        <v>19799</v>
      </c>
      <c r="O2032" t="s">
        <v>25657</v>
      </c>
      <c r="P2032" t="s">
        <v>28873</v>
      </c>
    </row>
    <row r="2033" spans="1:16">
      <c r="A2033" t="s">
        <v>2041</v>
      </c>
      <c r="B2033" s="9" t="s">
        <v>30122</v>
      </c>
      <c r="C2033" s="9" t="s">
        <v>29756</v>
      </c>
      <c r="D2033" s="9" t="str">
        <f t="shared" si="156"/>
        <v>Derek Murray</v>
      </c>
      <c r="E2033" t="s">
        <v>11786</v>
      </c>
      <c r="F2033" s="9" t="str">
        <f t="shared" si="157"/>
        <v>Pineapples</v>
      </c>
      <c r="G2033" s="6">
        <v>5000</v>
      </c>
      <c r="H2033" s="11">
        <v>10</v>
      </c>
      <c r="I2033" s="6">
        <f t="shared" si="158"/>
        <v>50000</v>
      </c>
      <c r="J2033" s="9" t="str">
        <f t="shared" si="159"/>
        <v>Low Value</v>
      </c>
      <c r="K2033" s="2">
        <v>45761</v>
      </c>
      <c r="L2033" s="2" t="str">
        <f t="shared" si="160"/>
        <v>April 2025</v>
      </c>
      <c r="M2033" t="s">
        <v>13816</v>
      </c>
      <c r="N2033" t="s">
        <v>19800</v>
      </c>
      <c r="O2033" t="s">
        <v>25658</v>
      </c>
      <c r="P2033" t="s">
        <v>28968</v>
      </c>
    </row>
    <row r="2034" spans="1:16">
      <c r="A2034" t="s">
        <v>2042</v>
      </c>
      <c r="B2034" s="9" t="s">
        <v>29092</v>
      </c>
      <c r="C2034" s="9" t="s">
        <v>29128</v>
      </c>
      <c r="D2034" s="9" t="str">
        <f t="shared" si="156"/>
        <v>Brian Li</v>
      </c>
      <c r="E2034" t="s">
        <v>11785</v>
      </c>
      <c r="F2034" s="9" t="str">
        <f t="shared" si="157"/>
        <v>Orange</v>
      </c>
      <c r="G2034" s="6">
        <v>12000</v>
      </c>
      <c r="H2034" s="11">
        <v>10</v>
      </c>
      <c r="I2034" s="6">
        <f t="shared" si="158"/>
        <v>120000</v>
      </c>
      <c r="J2034" s="9" t="str">
        <f t="shared" si="159"/>
        <v>Low Value</v>
      </c>
      <c r="K2034" s="2">
        <v>45646</v>
      </c>
      <c r="L2034" s="2" t="str">
        <f t="shared" si="160"/>
        <v>December 2024</v>
      </c>
      <c r="M2034" t="s">
        <v>13817</v>
      </c>
      <c r="N2034" t="s">
        <v>19801</v>
      </c>
      <c r="O2034" t="s">
        <v>25659</v>
      </c>
      <c r="P2034" t="s">
        <v>28908</v>
      </c>
    </row>
    <row r="2035" spans="1:16">
      <c r="A2035" t="s">
        <v>2043</v>
      </c>
      <c r="B2035" s="9" t="s">
        <v>29234</v>
      </c>
      <c r="C2035" s="9" t="s">
        <v>29159</v>
      </c>
      <c r="D2035" s="9" t="str">
        <f t="shared" si="156"/>
        <v>Christine Cruz</v>
      </c>
      <c r="E2035" t="s">
        <v>11782</v>
      </c>
      <c r="F2035" s="9" t="str">
        <f t="shared" si="157"/>
        <v>Apples</v>
      </c>
      <c r="G2035" s="6">
        <v>15000</v>
      </c>
      <c r="H2035" s="11">
        <v>7</v>
      </c>
      <c r="I2035" s="6">
        <f t="shared" si="158"/>
        <v>105000</v>
      </c>
      <c r="J2035" s="9" t="str">
        <f t="shared" si="159"/>
        <v>Mid Value</v>
      </c>
      <c r="K2035" s="2">
        <v>45731</v>
      </c>
      <c r="L2035" s="2" t="str">
        <f t="shared" si="160"/>
        <v>March 2025</v>
      </c>
      <c r="M2035" t="s">
        <v>13818</v>
      </c>
      <c r="N2035" t="s">
        <v>19802</v>
      </c>
      <c r="O2035" t="s">
        <v>25660</v>
      </c>
      <c r="P2035" t="s">
        <v>28954</v>
      </c>
    </row>
    <row r="2036" spans="1:16">
      <c r="A2036" t="s">
        <v>2044</v>
      </c>
      <c r="B2036" s="9" t="s">
        <v>29215</v>
      </c>
      <c r="C2036" s="9" t="s">
        <v>29068</v>
      </c>
      <c r="D2036" s="9" t="str">
        <f t="shared" si="156"/>
        <v>Sharon Brown</v>
      </c>
      <c r="E2036" t="s">
        <v>11782</v>
      </c>
      <c r="F2036" s="9" t="str">
        <f t="shared" si="157"/>
        <v>Apples</v>
      </c>
      <c r="G2036" s="6">
        <v>15000</v>
      </c>
      <c r="H2036" s="11">
        <v>3</v>
      </c>
      <c r="I2036" s="6">
        <f t="shared" si="158"/>
        <v>45000</v>
      </c>
      <c r="J2036" s="9" t="str">
        <f t="shared" si="159"/>
        <v>Mid Value</v>
      </c>
      <c r="K2036" s="2">
        <v>45456</v>
      </c>
      <c r="L2036" s="2" t="str">
        <f t="shared" si="160"/>
        <v>June 2024</v>
      </c>
      <c r="M2036" t="s">
        <v>13819</v>
      </c>
      <c r="N2036" t="s">
        <v>19803</v>
      </c>
      <c r="O2036" t="s">
        <v>25661</v>
      </c>
      <c r="P2036" t="s">
        <v>28886</v>
      </c>
    </row>
    <row r="2037" spans="1:16">
      <c r="A2037" t="s">
        <v>2045</v>
      </c>
      <c r="B2037" s="9" t="s">
        <v>29246</v>
      </c>
      <c r="C2037" s="9" t="s">
        <v>29267</v>
      </c>
      <c r="D2037" s="9" t="str">
        <f t="shared" si="156"/>
        <v>Jeffrey Davis</v>
      </c>
      <c r="E2037" t="s">
        <v>11782</v>
      </c>
      <c r="F2037" s="9" t="str">
        <f t="shared" si="157"/>
        <v>Apples</v>
      </c>
      <c r="G2037" s="6">
        <v>15000</v>
      </c>
      <c r="H2037" s="11">
        <v>5</v>
      </c>
      <c r="I2037" s="6">
        <f t="shared" si="158"/>
        <v>75000</v>
      </c>
      <c r="J2037" s="9" t="str">
        <f t="shared" si="159"/>
        <v>Mid Value</v>
      </c>
      <c r="K2037" s="2">
        <v>45652</v>
      </c>
      <c r="L2037" s="2" t="str">
        <f t="shared" si="160"/>
        <v>December 2024</v>
      </c>
      <c r="M2037" t="s">
        <v>13820</v>
      </c>
      <c r="N2037" t="s">
        <v>19804</v>
      </c>
      <c r="O2037" t="s">
        <v>25662</v>
      </c>
      <c r="P2037" t="s">
        <v>28815</v>
      </c>
    </row>
    <row r="2038" spans="1:16">
      <c r="A2038" t="s">
        <v>2046</v>
      </c>
      <c r="B2038" s="9" t="s">
        <v>29478</v>
      </c>
      <c r="C2038" s="9" t="s">
        <v>30123</v>
      </c>
      <c r="D2038" s="9" t="str">
        <f t="shared" si="156"/>
        <v>Larry Preston</v>
      </c>
      <c r="E2038" t="s">
        <v>11782</v>
      </c>
      <c r="F2038" s="9" t="str">
        <f t="shared" si="157"/>
        <v>Apples</v>
      </c>
      <c r="G2038" s="6">
        <v>15000</v>
      </c>
      <c r="H2038" s="11">
        <v>1</v>
      </c>
      <c r="I2038" s="6">
        <f t="shared" si="158"/>
        <v>15000</v>
      </c>
      <c r="J2038" s="9" t="str">
        <f t="shared" si="159"/>
        <v>Mid Value</v>
      </c>
      <c r="K2038" s="2">
        <v>45661</v>
      </c>
      <c r="L2038" s="2" t="str">
        <f t="shared" si="160"/>
        <v>January 2025</v>
      </c>
      <c r="M2038" t="s">
        <v>13821</v>
      </c>
      <c r="N2038" t="s">
        <v>19805</v>
      </c>
      <c r="O2038" t="s">
        <v>25663</v>
      </c>
      <c r="P2038" t="s">
        <v>28929</v>
      </c>
    </row>
    <row r="2039" spans="1:16">
      <c r="A2039" t="s">
        <v>2047</v>
      </c>
      <c r="B2039" s="9" t="s">
        <v>29480</v>
      </c>
      <c r="C2039" s="9" t="s">
        <v>29412</v>
      </c>
      <c r="D2039" s="9" t="str">
        <f t="shared" si="156"/>
        <v>Amy Brooks</v>
      </c>
      <c r="E2039" t="s">
        <v>11785</v>
      </c>
      <c r="F2039" s="9" t="str">
        <f t="shared" si="157"/>
        <v>Orange</v>
      </c>
      <c r="G2039" s="6">
        <v>12000</v>
      </c>
      <c r="H2039" s="11">
        <v>7</v>
      </c>
      <c r="I2039" s="6">
        <f t="shared" si="158"/>
        <v>84000</v>
      </c>
      <c r="J2039" s="9" t="str">
        <f t="shared" si="159"/>
        <v>Low Value</v>
      </c>
      <c r="K2039" s="2">
        <v>45501</v>
      </c>
      <c r="L2039" s="2" t="str">
        <f t="shared" si="160"/>
        <v>July 2024</v>
      </c>
      <c r="M2039" t="s">
        <v>13822</v>
      </c>
      <c r="N2039" t="s">
        <v>19806</v>
      </c>
      <c r="O2039" t="s">
        <v>25664</v>
      </c>
      <c r="P2039" t="s">
        <v>28968</v>
      </c>
    </row>
    <row r="2040" spans="1:16">
      <c r="A2040" t="s">
        <v>2048</v>
      </c>
      <c r="B2040" s="9" t="s">
        <v>29654</v>
      </c>
      <c r="C2040" s="9" t="s">
        <v>30124</v>
      </c>
      <c r="D2040" s="9" t="str">
        <f t="shared" si="156"/>
        <v>Stacy Burgess</v>
      </c>
      <c r="E2040" t="s">
        <v>11783</v>
      </c>
      <c r="F2040" s="9" t="str">
        <f t="shared" si="157"/>
        <v>Bananas</v>
      </c>
      <c r="G2040" s="6">
        <v>50000</v>
      </c>
      <c r="H2040" s="11">
        <v>10</v>
      </c>
      <c r="I2040" s="6">
        <f t="shared" si="158"/>
        <v>500000</v>
      </c>
      <c r="J2040" s="9" t="str">
        <f t="shared" si="159"/>
        <v>High Value</v>
      </c>
      <c r="K2040" s="2">
        <v>45608</v>
      </c>
      <c r="L2040" s="2" t="str">
        <f t="shared" si="160"/>
        <v>November 2024</v>
      </c>
      <c r="M2040" t="s">
        <v>13823</v>
      </c>
      <c r="N2040" t="s">
        <v>19807</v>
      </c>
      <c r="O2040" t="s">
        <v>25665</v>
      </c>
      <c r="P2040" t="s">
        <v>28907</v>
      </c>
    </row>
    <row r="2041" spans="1:16">
      <c r="A2041" t="s">
        <v>2049</v>
      </c>
      <c r="B2041" s="9" t="s">
        <v>29426</v>
      </c>
      <c r="C2041" s="9" t="s">
        <v>29050</v>
      </c>
      <c r="D2041" s="9" t="str">
        <f t="shared" si="156"/>
        <v>Melanie Torres</v>
      </c>
      <c r="E2041" t="s">
        <v>11785</v>
      </c>
      <c r="F2041" s="9" t="str">
        <f t="shared" si="157"/>
        <v>Orange</v>
      </c>
      <c r="G2041" s="6">
        <v>12000</v>
      </c>
      <c r="H2041" s="11">
        <v>7</v>
      </c>
      <c r="I2041" s="6">
        <f t="shared" si="158"/>
        <v>84000</v>
      </c>
      <c r="J2041" s="9" t="str">
        <f t="shared" si="159"/>
        <v>Low Value</v>
      </c>
      <c r="K2041" s="2">
        <v>45625</v>
      </c>
      <c r="L2041" s="2" t="str">
        <f t="shared" si="160"/>
        <v>November 2024</v>
      </c>
      <c r="M2041" t="s">
        <v>13824</v>
      </c>
      <c r="N2041" t="s">
        <v>19808</v>
      </c>
      <c r="O2041" t="s">
        <v>25666</v>
      </c>
      <c r="P2041" t="s">
        <v>28943</v>
      </c>
    </row>
    <row r="2042" spans="1:16">
      <c r="A2042" t="s">
        <v>2050</v>
      </c>
      <c r="B2042" s="9" t="s">
        <v>29888</v>
      </c>
      <c r="C2042" s="9" t="s">
        <v>29119</v>
      </c>
      <c r="D2042" s="9" t="str">
        <f t="shared" si="156"/>
        <v>Chase Martinez</v>
      </c>
      <c r="E2042" t="s">
        <v>11786</v>
      </c>
      <c r="F2042" s="9" t="str">
        <f t="shared" si="157"/>
        <v>Pineapples</v>
      </c>
      <c r="G2042" s="6">
        <v>5000</v>
      </c>
      <c r="H2042" s="11">
        <v>10</v>
      </c>
      <c r="I2042" s="6">
        <f t="shared" si="158"/>
        <v>50000</v>
      </c>
      <c r="J2042" s="9" t="str">
        <f t="shared" si="159"/>
        <v>Low Value</v>
      </c>
      <c r="K2042" s="2">
        <v>45617</v>
      </c>
      <c r="L2042" s="2" t="str">
        <f t="shared" si="160"/>
        <v>November 2024</v>
      </c>
      <c r="M2042" t="s">
        <v>13825</v>
      </c>
      <c r="N2042" t="s">
        <v>19809</v>
      </c>
      <c r="O2042" t="s">
        <v>24525</v>
      </c>
      <c r="P2042" t="s">
        <v>28935</v>
      </c>
    </row>
    <row r="2043" spans="1:16">
      <c r="A2043" t="s">
        <v>2051</v>
      </c>
      <c r="B2043" s="9" t="s">
        <v>30125</v>
      </c>
      <c r="C2043" s="9" t="s">
        <v>29050</v>
      </c>
      <c r="D2043" s="9" t="str">
        <f t="shared" si="156"/>
        <v>Autumn Torres</v>
      </c>
      <c r="E2043" t="s">
        <v>11782</v>
      </c>
      <c r="F2043" s="9" t="str">
        <f t="shared" si="157"/>
        <v>Apples</v>
      </c>
      <c r="G2043" s="6">
        <v>15000</v>
      </c>
      <c r="H2043" s="11">
        <v>8</v>
      </c>
      <c r="I2043" s="6">
        <f t="shared" si="158"/>
        <v>120000</v>
      </c>
      <c r="J2043" s="9" t="str">
        <f t="shared" si="159"/>
        <v>Mid Value</v>
      </c>
      <c r="K2043" s="2">
        <v>45503</v>
      </c>
      <c r="L2043" s="2" t="str">
        <f t="shared" si="160"/>
        <v>July 2024</v>
      </c>
      <c r="M2043" t="s">
        <v>13826</v>
      </c>
      <c r="N2043" t="s">
        <v>19810</v>
      </c>
      <c r="O2043" t="s">
        <v>25667</v>
      </c>
      <c r="P2043" t="s">
        <v>28926</v>
      </c>
    </row>
    <row r="2044" spans="1:16">
      <c r="A2044" t="s">
        <v>2052</v>
      </c>
      <c r="B2044" s="9" t="s">
        <v>29074</v>
      </c>
      <c r="C2044" s="9" t="s">
        <v>29248</v>
      </c>
      <c r="D2044" s="9" t="str">
        <f t="shared" si="156"/>
        <v>Mark Hunter</v>
      </c>
      <c r="E2044" t="s">
        <v>11782</v>
      </c>
      <c r="F2044" s="9" t="str">
        <f t="shared" si="157"/>
        <v>Apples</v>
      </c>
      <c r="G2044" s="6" t="s">
        <v>28990</v>
      </c>
      <c r="H2044" s="11">
        <v>2</v>
      </c>
      <c r="I2044" s="6" t="str">
        <f t="shared" si="158"/>
        <v>Not Found</v>
      </c>
      <c r="J2044" s="9" t="str">
        <f t="shared" si="159"/>
        <v>High Value</v>
      </c>
      <c r="K2044" s="2">
        <v>45427</v>
      </c>
      <c r="L2044" s="2" t="str">
        <f t="shared" si="160"/>
        <v>May 2024</v>
      </c>
      <c r="M2044" t="s">
        <v>13827</v>
      </c>
      <c r="N2044" t="s">
        <v>19811</v>
      </c>
      <c r="O2044" t="s">
        <v>25668</v>
      </c>
      <c r="P2044" t="s">
        <v>28886</v>
      </c>
    </row>
    <row r="2045" spans="1:16">
      <c r="A2045" t="s">
        <v>2053</v>
      </c>
      <c r="B2045" s="9" t="s">
        <v>29285</v>
      </c>
      <c r="C2045" s="9" t="s">
        <v>29269</v>
      </c>
      <c r="D2045" s="9" t="str">
        <f t="shared" si="156"/>
        <v>Carrie Long</v>
      </c>
      <c r="E2045" t="s">
        <v>11786</v>
      </c>
      <c r="F2045" s="9" t="str">
        <f t="shared" si="157"/>
        <v>Pineapples</v>
      </c>
      <c r="G2045" s="6">
        <v>5000</v>
      </c>
      <c r="H2045" s="11">
        <v>4</v>
      </c>
      <c r="I2045" s="6">
        <f t="shared" si="158"/>
        <v>20000</v>
      </c>
      <c r="J2045" s="9" t="str">
        <f t="shared" si="159"/>
        <v>Low Value</v>
      </c>
      <c r="K2045" s="2">
        <v>45703</v>
      </c>
      <c r="L2045" s="2" t="str">
        <f t="shared" si="160"/>
        <v>February 2025</v>
      </c>
      <c r="M2045" t="s">
        <v>13828</v>
      </c>
      <c r="N2045" t="s">
        <v>19812</v>
      </c>
      <c r="O2045" t="s">
        <v>25289</v>
      </c>
      <c r="P2045" t="s">
        <v>28949</v>
      </c>
    </row>
    <row r="2046" spans="1:16">
      <c r="A2046" t="s">
        <v>2054</v>
      </c>
      <c r="B2046" s="9" t="s">
        <v>29506</v>
      </c>
      <c r="C2046" s="9" t="s">
        <v>29991</v>
      </c>
      <c r="D2046" s="9" t="str">
        <f t="shared" si="156"/>
        <v>Deborah Reeves</v>
      </c>
      <c r="E2046" t="s">
        <v>11786</v>
      </c>
      <c r="F2046" s="9" t="str">
        <f t="shared" si="157"/>
        <v>Pineapples</v>
      </c>
      <c r="G2046" s="6">
        <v>5000</v>
      </c>
      <c r="H2046" s="11">
        <v>5</v>
      </c>
      <c r="I2046" s="6">
        <f t="shared" si="158"/>
        <v>25000</v>
      </c>
      <c r="J2046" s="9" t="str">
        <f t="shared" si="159"/>
        <v>Low Value</v>
      </c>
      <c r="K2046" s="2">
        <v>45469</v>
      </c>
      <c r="L2046" s="2" t="str">
        <f t="shared" si="160"/>
        <v>June 2024</v>
      </c>
      <c r="M2046" t="s">
        <v>13829</v>
      </c>
      <c r="N2046" t="s">
        <v>19813</v>
      </c>
      <c r="O2046" t="s">
        <v>24163</v>
      </c>
      <c r="P2046" t="s">
        <v>28797</v>
      </c>
    </row>
    <row r="2047" spans="1:16">
      <c r="A2047" t="s">
        <v>2055</v>
      </c>
      <c r="B2047" s="9" t="s">
        <v>30126</v>
      </c>
      <c r="C2047" s="9" t="s">
        <v>29021</v>
      </c>
      <c r="D2047" s="9" t="str">
        <f t="shared" si="156"/>
        <v>Evelyn Williams</v>
      </c>
      <c r="E2047" t="s">
        <v>11786</v>
      </c>
      <c r="F2047" s="9" t="str">
        <f t="shared" si="157"/>
        <v>Pineapples</v>
      </c>
      <c r="G2047" s="6">
        <v>5000</v>
      </c>
      <c r="H2047" s="11">
        <v>8</v>
      </c>
      <c r="I2047" s="6">
        <f t="shared" si="158"/>
        <v>40000</v>
      </c>
      <c r="J2047" s="9" t="str">
        <f t="shared" si="159"/>
        <v>Low Value</v>
      </c>
      <c r="K2047" s="2">
        <v>45601</v>
      </c>
      <c r="L2047" s="2" t="str">
        <f t="shared" si="160"/>
        <v>November 2024</v>
      </c>
      <c r="M2047" t="s">
        <v>13830</v>
      </c>
      <c r="N2047" t="s">
        <v>19814</v>
      </c>
      <c r="O2047" t="s">
        <v>25669</v>
      </c>
      <c r="P2047" t="s">
        <v>28877</v>
      </c>
    </row>
    <row r="2048" spans="1:16">
      <c r="A2048" t="s">
        <v>2056</v>
      </c>
      <c r="B2048" s="9" t="s">
        <v>29329</v>
      </c>
      <c r="C2048" s="9" t="s">
        <v>29891</v>
      </c>
      <c r="D2048" s="9" t="str">
        <f t="shared" si="156"/>
        <v>Samantha Espinoza</v>
      </c>
      <c r="E2048" t="s">
        <v>11782</v>
      </c>
      <c r="F2048" s="9" t="str">
        <f t="shared" si="157"/>
        <v>Apples</v>
      </c>
      <c r="G2048" s="6">
        <v>15000</v>
      </c>
      <c r="H2048" s="11">
        <v>1</v>
      </c>
      <c r="I2048" s="6">
        <f t="shared" si="158"/>
        <v>15000</v>
      </c>
      <c r="J2048" s="9" t="str">
        <f t="shared" si="159"/>
        <v>Mid Value</v>
      </c>
      <c r="K2048" s="2">
        <v>45657</v>
      </c>
      <c r="L2048" s="2" t="str">
        <f t="shared" si="160"/>
        <v>December 2024</v>
      </c>
      <c r="M2048" t="s">
        <v>13831</v>
      </c>
      <c r="N2048" t="s">
        <v>19815</v>
      </c>
      <c r="O2048" t="s">
        <v>25670</v>
      </c>
      <c r="P2048" t="s">
        <v>28919</v>
      </c>
    </row>
    <row r="2049" spans="1:16">
      <c r="A2049" t="s">
        <v>2057</v>
      </c>
      <c r="B2049" s="9" t="s">
        <v>30076</v>
      </c>
      <c r="C2049" s="9" t="s">
        <v>30127</v>
      </c>
      <c r="D2049" s="9" t="str">
        <f t="shared" si="156"/>
        <v>Dylan Mckenzie</v>
      </c>
      <c r="E2049" t="s">
        <v>11786</v>
      </c>
      <c r="F2049" s="9" t="str">
        <f t="shared" si="157"/>
        <v>Pineapples</v>
      </c>
      <c r="G2049" s="6">
        <v>5000</v>
      </c>
      <c r="H2049" s="11">
        <v>6</v>
      </c>
      <c r="I2049" s="6">
        <f t="shared" si="158"/>
        <v>30000</v>
      </c>
      <c r="J2049" s="9" t="str">
        <f t="shared" si="159"/>
        <v>Low Value</v>
      </c>
      <c r="K2049" s="2">
        <v>45587</v>
      </c>
      <c r="L2049" s="2" t="str">
        <f t="shared" si="160"/>
        <v>October 2024</v>
      </c>
      <c r="M2049" t="s">
        <v>13832</v>
      </c>
      <c r="N2049" t="s">
        <v>19816</v>
      </c>
      <c r="O2049" t="s">
        <v>25671</v>
      </c>
      <c r="P2049" t="s">
        <v>28980</v>
      </c>
    </row>
    <row r="2050" spans="1:16">
      <c r="A2050" t="s">
        <v>2058</v>
      </c>
      <c r="B2050" s="9" t="s">
        <v>29347</v>
      </c>
      <c r="C2050" s="9" t="s">
        <v>29940</v>
      </c>
      <c r="D2050" s="9" t="str">
        <f t="shared" si="156"/>
        <v>Gabriel Davidson</v>
      </c>
      <c r="E2050" t="s">
        <v>11783</v>
      </c>
      <c r="F2050" s="9" t="str">
        <f t="shared" si="157"/>
        <v>Bananas</v>
      </c>
      <c r="G2050" s="6">
        <v>50000</v>
      </c>
      <c r="H2050" s="11">
        <v>3</v>
      </c>
      <c r="I2050" s="6">
        <f t="shared" si="158"/>
        <v>150000</v>
      </c>
      <c r="J2050" s="9" t="str">
        <f t="shared" si="159"/>
        <v>High Value</v>
      </c>
      <c r="K2050" s="2">
        <v>45529</v>
      </c>
      <c r="L2050" s="2" t="str">
        <f t="shared" si="160"/>
        <v>August 2024</v>
      </c>
      <c r="M2050" t="s">
        <v>13833</v>
      </c>
      <c r="N2050" t="s">
        <v>19817</v>
      </c>
      <c r="O2050" t="s">
        <v>25672</v>
      </c>
      <c r="P2050" t="s">
        <v>28815</v>
      </c>
    </row>
    <row r="2051" spans="1:16">
      <c r="A2051" t="s">
        <v>2059</v>
      </c>
      <c r="B2051" s="9" t="s">
        <v>29300</v>
      </c>
      <c r="C2051" s="9" t="s">
        <v>29367</v>
      </c>
      <c r="D2051" s="9" t="str">
        <f t="shared" ref="D2051:D2114" si="161">CONCATENATE(B2051, " ",C2051)</f>
        <v>Jesse Clark</v>
      </c>
      <c r="E2051" t="s">
        <v>11784</v>
      </c>
      <c r="F2051" s="9" t="str">
        <f t="shared" ref="F2051:F2114" si="162">IF(E2051="Not Found","Not Found",VLOOKUP(E2051,$S$2:$T$6,2,FALSE))</f>
        <v>Water Melon</v>
      </c>
      <c r="G2051" s="6">
        <v>30000</v>
      </c>
      <c r="H2051" s="11">
        <v>6</v>
      </c>
      <c r="I2051" s="6">
        <f t="shared" ref="I2051:I2114" si="163">IF(OR(G2051="Not Found",G2051=""),"Not Found",G2051*H2051)</f>
        <v>180000</v>
      </c>
      <c r="J2051" s="9" t="str">
        <f t="shared" ref="J2051:J2114" si="164">IF(G2051&lt;=12000,"Low Value", IF(G2051&gt;=30000,"High Value","Mid Value"))</f>
        <v>High Value</v>
      </c>
      <c r="K2051" s="2">
        <v>45706</v>
      </c>
      <c r="L2051" s="2" t="str">
        <f t="shared" ref="L2051:L2114" si="165">TEXT(K2051,"mmmm yyyy")</f>
        <v>February 2025</v>
      </c>
      <c r="M2051" t="s">
        <v>13834</v>
      </c>
      <c r="N2051" t="s">
        <v>19818</v>
      </c>
      <c r="O2051" t="s">
        <v>25673</v>
      </c>
      <c r="P2051" t="s">
        <v>28910</v>
      </c>
    </row>
    <row r="2052" spans="1:16">
      <c r="A2052" t="s">
        <v>2060</v>
      </c>
      <c r="B2052" s="9" t="s">
        <v>29607</v>
      </c>
      <c r="C2052" s="9" t="s">
        <v>29119</v>
      </c>
      <c r="D2052" s="9" t="str">
        <f t="shared" si="161"/>
        <v>Kristina Martinez</v>
      </c>
      <c r="E2052" t="s">
        <v>11783</v>
      </c>
      <c r="F2052" s="9" t="str">
        <f t="shared" si="162"/>
        <v>Bananas</v>
      </c>
      <c r="G2052" s="6">
        <v>50000</v>
      </c>
      <c r="H2052" s="11">
        <v>1</v>
      </c>
      <c r="I2052" s="6">
        <f t="shared" si="163"/>
        <v>50000</v>
      </c>
      <c r="J2052" s="9" t="str">
        <f t="shared" si="164"/>
        <v>High Value</v>
      </c>
      <c r="K2052" s="2">
        <v>45479</v>
      </c>
      <c r="L2052" s="2" t="str">
        <f t="shared" si="165"/>
        <v>July 2024</v>
      </c>
      <c r="M2052" t="s">
        <v>13835</v>
      </c>
      <c r="N2052" t="s">
        <v>19819</v>
      </c>
      <c r="O2052" t="s">
        <v>25674</v>
      </c>
      <c r="P2052" t="s">
        <v>28799</v>
      </c>
    </row>
    <row r="2053" spans="1:16">
      <c r="A2053" t="s">
        <v>2061</v>
      </c>
      <c r="B2053" s="9" t="s">
        <v>29366</v>
      </c>
      <c r="C2053" s="9" t="s">
        <v>29445</v>
      </c>
      <c r="D2053" s="9" t="str">
        <f t="shared" si="161"/>
        <v>Karen Flores</v>
      </c>
      <c r="E2053" t="s">
        <v>11786</v>
      </c>
      <c r="F2053" s="9" t="str">
        <f t="shared" si="162"/>
        <v>Pineapples</v>
      </c>
      <c r="G2053" s="6">
        <v>5000</v>
      </c>
      <c r="H2053" s="11">
        <v>1</v>
      </c>
      <c r="I2053" s="6">
        <f t="shared" si="163"/>
        <v>5000</v>
      </c>
      <c r="J2053" s="9" t="str">
        <f t="shared" si="164"/>
        <v>Low Value</v>
      </c>
      <c r="K2053" s="2">
        <v>45767</v>
      </c>
      <c r="L2053" s="2" t="str">
        <f t="shared" si="165"/>
        <v>April 2025</v>
      </c>
      <c r="M2053" t="s">
        <v>13836</v>
      </c>
      <c r="N2053" t="s">
        <v>19820</v>
      </c>
      <c r="O2053" t="s">
        <v>25675</v>
      </c>
      <c r="P2053" t="s">
        <v>28891</v>
      </c>
    </row>
    <row r="2054" spans="1:16">
      <c r="A2054" t="s">
        <v>2062</v>
      </c>
      <c r="B2054" s="9" t="s">
        <v>29090</v>
      </c>
      <c r="C2054" s="9" t="s">
        <v>30128</v>
      </c>
      <c r="D2054" s="9" t="str">
        <f t="shared" si="161"/>
        <v>Justin Pruitt</v>
      </c>
      <c r="E2054" t="s">
        <v>11783</v>
      </c>
      <c r="F2054" s="9" t="str">
        <f t="shared" si="162"/>
        <v>Bananas</v>
      </c>
      <c r="G2054" s="6">
        <v>50000</v>
      </c>
      <c r="H2054" s="11">
        <v>4</v>
      </c>
      <c r="I2054" s="6">
        <f t="shared" si="163"/>
        <v>200000</v>
      </c>
      <c r="J2054" s="9" t="str">
        <f t="shared" si="164"/>
        <v>High Value</v>
      </c>
      <c r="K2054" s="2">
        <v>45459</v>
      </c>
      <c r="L2054" s="2" t="str">
        <f t="shared" si="165"/>
        <v>June 2024</v>
      </c>
      <c r="M2054" t="s">
        <v>13837</v>
      </c>
      <c r="N2054" t="s">
        <v>19821</v>
      </c>
      <c r="O2054" t="s">
        <v>25676</v>
      </c>
      <c r="P2054" t="s">
        <v>28878</v>
      </c>
    </row>
    <row r="2055" spans="1:16">
      <c r="A2055" t="s">
        <v>2063</v>
      </c>
      <c r="B2055" s="9" t="s">
        <v>29118</v>
      </c>
      <c r="C2055" s="9" t="s">
        <v>30129</v>
      </c>
      <c r="D2055" s="9" t="str">
        <f t="shared" si="161"/>
        <v>Katherine Porter</v>
      </c>
      <c r="E2055" t="s">
        <v>11785</v>
      </c>
      <c r="F2055" s="9" t="str">
        <f t="shared" si="162"/>
        <v>Orange</v>
      </c>
      <c r="G2055" s="6">
        <v>12000</v>
      </c>
      <c r="H2055" s="11">
        <v>8</v>
      </c>
      <c r="I2055" s="6">
        <f t="shared" si="163"/>
        <v>96000</v>
      </c>
      <c r="J2055" s="9" t="str">
        <f t="shared" si="164"/>
        <v>Low Value</v>
      </c>
      <c r="K2055" s="2">
        <v>45433</v>
      </c>
      <c r="L2055" s="2" t="str">
        <f t="shared" si="165"/>
        <v>May 2024</v>
      </c>
      <c r="M2055" t="s">
        <v>13838</v>
      </c>
      <c r="N2055" t="s">
        <v>19822</v>
      </c>
      <c r="O2055" t="s">
        <v>25677</v>
      </c>
      <c r="P2055" t="s">
        <v>28751</v>
      </c>
    </row>
    <row r="2056" spans="1:16">
      <c r="A2056" t="s">
        <v>2064</v>
      </c>
      <c r="B2056" s="9" t="s">
        <v>29169</v>
      </c>
      <c r="C2056" s="9" t="s">
        <v>29352</v>
      </c>
      <c r="D2056" s="9" t="str">
        <f t="shared" si="161"/>
        <v>Jill Bradley</v>
      </c>
      <c r="E2056" t="s">
        <v>11786</v>
      </c>
      <c r="F2056" s="9" t="str">
        <f t="shared" si="162"/>
        <v>Pineapples</v>
      </c>
      <c r="G2056" s="6">
        <v>5000</v>
      </c>
      <c r="H2056" s="11">
        <v>10</v>
      </c>
      <c r="I2056" s="6">
        <f t="shared" si="163"/>
        <v>50000</v>
      </c>
      <c r="J2056" s="9" t="str">
        <f t="shared" si="164"/>
        <v>Low Value</v>
      </c>
      <c r="K2056" s="2">
        <v>45517</v>
      </c>
      <c r="L2056" s="2" t="str">
        <f t="shared" si="165"/>
        <v>August 2024</v>
      </c>
      <c r="M2056" t="s">
        <v>13839</v>
      </c>
      <c r="N2056" t="s">
        <v>19823</v>
      </c>
      <c r="O2056" t="s">
        <v>25678</v>
      </c>
      <c r="P2056" t="s">
        <v>28958</v>
      </c>
    </row>
    <row r="2057" spans="1:16">
      <c r="A2057" t="s">
        <v>2065</v>
      </c>
      <c r="B2057" s="9" t="s">
        <v>29761</v>
      </c>
      <c r="C2057" s="9" t="s">
        <v>29882</v>
      </c>
      <c r="D2057" s="9" t="str">
        <f t="shared" si="161"/>
        <v>Alexandria Dominguez</v>
      </c>
      <c r="E2057" t="s">
        <v>11785</v>
      </c>
      <c r="F2057" s="9" t="str">
        <f t="shared" si="162"/>
        <v>Orange</v>
      </c>
      <c r="G2057" s="6">
        <v>12000</v>
      </c>
      <c r="H2057" s="11">
        <v>6</v>
      </c>
      <c r="I2057" s="6">
        <f t="shared" si="163"/>
        <v>72000</v>
      </c>
      <c r="J2057" s="9" t="str">
        <f t="shared" si="164"/>
        <v>Low Value</v>
      </c>
      <c r="K2057" s="2">
        <v>45590</v>
      </c>
      <c r="L2057" s="2" t="str">
        <f t="shared" si="165"/>
        <v>October 2024</v>
      </c>
      <c r="M2057" t="s">
        <v>13840</v>
      </c>
      <c r="N2057" t="s">
        <v>19824</v>
      </c>
      <c r="O2057" t="s">
        <v>25679</v>
      </c>
      <c r="P2057" t="s">
        <v>28958</v>
      </c>
    </row>
    <row r="2058" spans="1:16">
      <c r="A2058" t="s">
        <v>2066</v>
      </c>
      <c r="B2058" s="9" t="s">
        <v>30130</v>
      </c>
      <c r="C2058" s="9" t="s">
        <v>29217</v>
      </c>
      <c r="D2058" s="9" t="str">
        <f t="shared" si="161"/>
        <v>Alexa Thomas</v>
      </c>
      <c r="E2058" t="s">
        <v>28990</v>
      </c>
      <c r="F2058" s="9" t="str">
        <f t="shared" si="162"/>
        <v>Not Found</v>
      </c>
      <c r="G2058" s="6">
        <v>15000</v>
      </c>
      <c r="H2058" s="11">
        <v>8</v>
      </c>
      <c r="I2058" s="6">
        <f t="shared" si="163"/>
        <v>120000</v>
      </c>
      <c r="J2058" s="9" t="str">
        <f t="shared" si="164"/>
        <v>Mid Value</v>
      </c>
      <c r="K2058" s="2">
        <v>45456</v>
      </c>
      <c r="L2058" s="2" t="str">
        <f t="shared" si="165"/>
        <v>June 2024</v>
      </c>
      <c r="M2058" t="s">
        <v>13841</v>
      </c>
      <c r="N2058" t="s">
        <v>19825</v>
      </c>
      <c r="O2058" t="s">
        <v>25680</v>
      </c>
      <c r="P2058" t="s">
        <v>28946</v>
      </c>
    </row>
    <row r="2059" spans="1:16">
      <c r="A2059" t="s">
        <v>2067</v>
      </c>
      <c r="B2059" s="9" t="s">
        <v>29391</v>
      </c>
      <c r="C2059" s="9" t="s">
        <v>29320</v>
      </c>
      <c r="D2059" s="9" t="str">
        <f t="shared" si="161"/>
        <v>Stephen Patel</v>
      </c>
      <c r="E2059" t="s">
        <v>11783</v>
      </c>
      <c r="F2059" s="9" t="str">
        <f t="shared" si="162"/>
        <v>Bananas</v>
      </c>
      <c r="G2059" s="6">
        <v>50000</v>
      </c>
      <c r="H2059" s="11">
        <v>4</v>
      </c>
      <c r="I2059" s="6">
        <f t="shared" si="163"/>
        <v>200000</v>
      </c>
      <c r="J2059" s="9" t="str">
        <f t="shared" si="164"/>
        <v>High Value</v>
      </c>
      <c r="K2059" s="2">
        <v>45736</v>
      </c>
      <c r="L2059" s="2" t="str">
        <f t="shared" si="165"/>
        <v>March 2025</v>
      </c>
      <c r="M2059" t="s">
        <v>13842</v>
      </c>
      <c r="N2059" t="s">
        <v>19826</v>
      </c>
      <c r="O2059" t="s">
        <v>25681</v>
      </c>
      <c r="P2059" t="s">
        <v>28838</v>
      </c>
    </row>
    <row r="2060" spans="1:16">
      <c r="A2060" t="s">
        <v>2068</v>
      </c>
      <c r="B2060" s="9" t="s">
        <v>29247</v>
      </c>
      <c r="C2060" s="9" t="s">
        <v>29732</v>
      </c>
      <c r="D2060" s="9" t="str">
        <f t="shared" si="161"/>
        <v>Albert Gomez</v>
      </c>
      <c r="E2060" t="s">
        <v>11785</v>
      </c>
      <c r="F2060" s="9" t="str">
        <f t="shared" si="162"/>
        <v>Orange</v>
      </c>
      <c r="G2060" s="6">
        <v>12000</v>
      </c>
      <c r="H2060" s="11">
        <v>6</v>
      </c>
      <c r="I2060" s="6">
        <f t="shared" si="163"/>
        <v>72000</v>
      </c>
      <c r="J2060" s="9" t="str">
        <f t="shared" si="164"/>
        <v>Low Value</v>
      </c>
      <c r="K2060" s="2">
        <v>45613</v>
      </c>
      <c r="L2060" s="2" t="str">
        <f t="shared" si="165"/>
        <v>November 2024</v>
      </c>
      <c r="M2060" t="s">
        <v>13843</v>
      </c>
      <c r="N2060" t="s">
        <v>19827</v>
      </c>
      <c r="O2060" t="s">
        <v>25682</v>
      </c>
      <c r="P2060" t="s">
        <v>28852</v>
      </c>
    </row>
    <row r="2061" spans="1:16">
      <c r="A2061" t="s">
        <v>2069</v>
      </c>
      <c r="B2061" s="9" t="s">
        <v>29116</v>
      </c>
      <c r="C2061" s="9" t="s">
        <v>30131</v>
      </c>
      <c r="D2061" s="9" t="str">
        <f t="shared" si="161"/>
        <v>Keith Hammond</v>
      </c>
      <c r="E2061" t="s">
        <v>28990</v>
      </c>
      <c r="F2061" s="9" t="str">
        <f t="shared" si="162"/>
        <v>Not Found</v>
      </c>
      <c r="G2061" s="6">
        <v>12000</v>
      </c>
      <c r="H2061" s="11">
        <v>3</v>
      </c>
      <c r="I2061" s="6">
        <f t="shared" si="163"/>
        <v>36000</v>
      </c>
      <c r="J2061" s="9" t="str">
        <f t="shared" si="164"/>
        <v>Low Value</v>
      </c>
      <c r="K2061" s="2">
        <v>45485</v>
      </c>
      <c r="L2061" s="2" t="str">
        <f t="shared" si="165"/>
        <v>July 2024</v>
      </c>
      <c r="M2061" t="s">
        <v>13844</v>
      </c>
      <c r="N2061" t="s">
        <v>19828</v>
      </c>
      <c r="O2061" t="s">
        <v>25683</v>
      </c>
      <c r="P2061" t="s">
        <v>28818</v>
      </c>
    </row>
    <row r="2062" spans="1:16">
      <c r="A2062" t="s">
        <v>2070</v>
      </c>
      <c r="B2062" s="9" t="s">
        <v>29893</v>
      </c>
      <c r="C2062" s="9" t="s">
        <v>29461</v>
      </c>
      <c r="D2062" s="9" t="str">
        <f t="shared" si="161"/>
        <v>Maurice Padilla</v>
      </c>
      <c r="E2062" t="s">
        <v>11782</v>
      </c>
      <c r="F2062" s="9" t="str">
        <f t="shared" si="162"/>
        <v>Apples</v>
      </c>
      <c r="G2062" s="6">
        <v>15000</v>
      </c>
      <c r="H2062" s="11">
        <v>2</v>
      </c>
      <c r="I2062" s="6">
        <f t="shared" si="163"/>
        <v>30000</v>
      </c>
      <c r="J2062" s="9" t="str">
        <f t="shared" si="164"/>
        <v>Mid Value</v>
      </c>
      <c r="K2062" s="2">
        <v>45682</v>
      </c>
      <c r="L2062" s="2" t="str">
        <f t="shared" si="165"/>
        <v>January 2025</v>
      </c>
      <c r="M2062" t="s">
        <v>13845</v>
      </c>
      <c r="N2062" t="s">
        <v>19829</v>
      </c>
      <c r="O2062" t="s">
        <v>25684</v>
      </c>
      <c r="P2062" t="s">
        <v>28973</v>
      </c>
    </row>
    <row r="2063" spans="1:16">
      <c r="A2063" t="s">
        <v>2071</v>
      </c>
      <c r="B2063" s="9" t="s">
        <v>29290</v>
      </c>
      <c r="C2063" s="9" t="s">
        <v>29596</v>
      </c>
      <c r="D2063" s="9" t="str">
        <f t="shared" si="161"/>
        <v>Gilbert Greene</v>
      </c>
      <c r="E2063" t="s">
        <v>11783</v>
      </c>
      <c r="F2063" s="9" t="str">
        <f t="shared" si="162"/>
        <v>Bananas</v>
      </c>
      <c r="G2063" s="6">
        <v>50000</v>
      </c>
      <c r="H2063" s="11">
        <v>5</v>
      </c>
      <c r="I2063" s="6">
        <f t="shared" si="163"/>
        <v>250000</v>
      </c>
      <c r="J2063" s="9" t="str">
        <f t="shared" si="164"/>
        <v>High Value</v>
      </c>
      <c r="K2063" s="2">
        <v>45702</v>
      </c>
      <c r="L2063" s="2" t="str">
        <f t="shared" si="165"/>
        <v>February 2025</v>
      </c>
      <c r="M2063" t="s">
        <v>13846</v>
      </c>
      <c r="N2063" t="s">
        <v>19830</v>
      </c>
      <c r="O2063" t="s">
        <v>25685</v>
      </c>
      <c r="P2063" t="s">
        <v>28774</v>
      </c>
    </row>
    <row r="2064" spans="1:16">
      <c r="A2064" t="s">
        <v>2072</v>
      </c>
      <c r="B2064" s="9" t="s">
        <v>29612</v>
      </c>
      <c r="C2064" s="9" t="s">
        <v>29573</v>
      </c>
      <c r="D2064" s="9" t="str">
        <f t="shared" si="161"/>
        <v>Theresa Reynolds</v>
      </c>
      <c r="E2064" t="s">
        <v>11784</v>
      </c>
      <c r="F2064" s="9" t="str">
        <f t="shared" si="162"/>
        <v>Water Melon</v>
      </c>
      <c r="G2064" s="6">
        <v>30000</v>
      </c>
      <c r="H2064" s="11">
        <v>1</v>
      </c>
      <c r="I2064" s="6">
        <f t="shared" si="163"/>
        <v>30000</v>
      </c>
      <c r="J2064" s="9" t="str">
        <f t="shared" si="164"/>
        <v>High Value</v>
      </c>
      <c r="K2064" s="2">
        <v>45753</v>
      </c>
      <c r="L2064" s="2" t="str">
        <f t="shared" si="165"/>
        <v>April 2025</v>
      </c>
      <c r="M2064" t="s">
        <v>13847</v>
      </c>
      <c r="N2064" t="s">
        <v>19831</v>
      </c>
      <c r="O2064" t="s">
        <v>25686</v>
      </c>
      <c r="P2064" t="s">
        <v>28748</v>
      </c>
    </row>
    <row r="2065" spans="1:16">
      <c r="A2065" t="s">
        <v>2073</v>
      </c>
      <c r="B2065" s="9" t="s">
        <v>29043</v>
      </c>
      <c r="C2065" s="9" t="s">
        <v>29196</v>
      </c>
      <c r="D2065" s="9" t="str">
        <f t="shared" si="161"/>
        <v>Sandra Parks</v>
      </c>
      <c r="E2065" t="s">
        <v>11784</v>
      </c>
      <c r="F2065" s="9" t="str">
        <f t="shared" si="162"/>
        <v>Water Melon</v>
      </c>
      <c r="G2065" s="6">
        <v>30000</v>
      </c>
      <c r="H2065" s="11">
        <v>3</v>
      </c>
      <c r="I2065" s="6">
        <f t="shared" si="163"/>
        <v>90000</v>
      </c>
      <c r="J2065" s="9" t="str">
        <f t="shared" si="164"/>
        <v>High Value</v>
      </c>
      <c r="K2065" s="2">
        <v>45662</v>
      </c>
      <c r="L2065" s="2" t="str">
        <f t="shared" si="165"/>
        <v>January 2025</v>
      </c>
      <c r="M2065" t="s">
        <v>13848</v>
      </c>
      <c r="N2065" t="s">
        <v>19832</v>
      </c>
      <c r="O2065" t="s">
        <v>25687</v>
      </c>
      <c r="P2065" t="s">
        <v>28760</v>
      </c>
    </row>
    <row r="2066" spans="1:16">
      <c r="A2066" t="s">
        <v>2074</v>
      </c>
      <c r="B2066" s="9" t="s">
        <v>30132</v>
      </c>
      <c r="C2066" s="9" t="s">
        <v>29106</v>
      </c>
      <c r="D2066" s="9" t="str">
        <f t="shared" si="161"/>
        <v>Johnathan Johnson</v>
      </c>
      <c r="E2066" t="s">
        <v>11783</v>
      </c>
      <c r="F2066" s="9" t="str">
        <f t="shared" si="162"/>
        <v>Bananas</v>
      </c>
      <c r="G2066" s="6">
        <v>50000</v>
      </c>
      <c r="H2066" s="11">
        <v>6</v>
      </c>
      <c r="I2066" s="6">
        <f t="shared" si="163"/>
        <v>300000</v>
      </c>
      <c r="J2066" s="9" t="str">
        <f t="shared" si="164"/>
        <v>High Value</v>
      </c>
      <c r="K2066" s="2">
        <v>45465</v>
      </c>
      <c r="L2066" s="2" t="str">
        <f t="shared" si="165"/>
        <v>June 2024</v>
      </c>
      <c r="M2066" t="s">
        <v>13849</v>
      </c>
      <c r="N2066" t="s">
        <v>19833</v>
      </c>
      <c r="O2066" t="s">
        <v>25688</v>
      </c>
      <c r="P2066" t="s">
        <v>28946</v>
      </c>
    </row>
    <row r="2067" spans="1:16">
      <c r="A2067" t="s">
        <v>2075</v>
      </c>
      <c r="B2067" s="9" t="s">
        <v>30133</v>
      </c>
      <c r="C2067" s="9" t="s">
        <v>29515</v>
      </c>
      <c r="D2067" s="9" t="str">
        <f t="shared" si="161"/>
        <v>Earl Ryan</v>
      </c>
      <c r="E2067" t="s">
        <v>11783</v>
      </c>
      <c r="F2067" s="9" t="str">
        <f t="shared" si="162"/>
        <v>Bananas</v>
      </c>
      <c r="G2067" s="6">
        <v>50000</v>
      </c>
      <c r="H2067" s="11">
        <v>1</v>
      </c>
      <c r="I2067" s="6">
        <f t="shared" si="163"/>
        <v>50000</v>
      </c>
      <c r="J2067" s="9" t="str">
        <f t="shared" si="164"/>
        <v>High Value</v>
      </c>
      <c r="K2067" s="2">
        <v>45727</v>
      </c>
      <c r="L2067" s="2" t="str">
        <f t="shared" si="165"/>
        <v>March 2025</v>
      </c>
      <c r="M2067" t="s">
        <v>13850</v>
      </c>
      <c r="N2067" t="s">
        <v>19834</v>
      </c>
      <c r="O2067" t="s">
        <v>25689</v>
      </c>
      <c r="P2067" t="s">
        <v>28918</v>
      </c>
    </row>
    <row r="2068" spans="1:16">
      <c r="A2068" t="s">
        <v>2076</v>
      </c>
      <c r="B2068" s="9" t="s">
        <v>29032</v>
      </c>
      <c r="C2068" s="9" t="s">
        <v>30072</v>
      </c>
      <c r="D2068" s="9" t="str">
        <f t="shared" si="161"/>
        <v>Scott Mckinney</v>
      </c>
      <c r="E2068" t="s">
        <v>11782</v>
      </c>
      <c r="F2068" s="9" t="str">
        <f t="shared" si="162"/>
        <v>Apples</v>
      </c>
      <c r="G2068" s="6">
        <v>15000</v>
      </c>
      <c r="H2068" s="11">
        <v>1</v>
      </c>
      <c r="I2068" s="6">
        <f t="shared" si="163"/>
        <v>15000</v>
      </c>
      <c r="J2068" s="9" t="str">
        <f t="shared" si="164"/>
        <v>Mid Value</v>
      </c>
      <c r="K2068" s="2">
        <v>45588</v>
      </c>
      <c r="L2068" s="2" t="str">
        <f t="shared" si="165"/>
        <v>October 2024</v>
      </c>
      <c r="M2068" t="s">
        <v>13851</v>
      </c>
      <c r="N2068" t="s">
        <v>19835</v>
      </c>
      <c r="O2068" t="s">
        <v>25690</v>
      </c>
      <c r="P2068" t="s">
        <v>28923</v>
      </c>
    </row>
    <row r="2069" spans="1:16">
      <c r="A2069" t="s">
        <v>2077</v>
      </c>
      <c r="B2069" s="9" t="s">
        <v>29076</v>
      </c>
      <c r="C2069" s="9" t="s">
        <v>30034</v>
      </c>
      <c r="D2069" s="9" t="str">
        <f t="shared" si="161"/>
        <v>Molly Colon</v>
      </c>
      <c r="E2069" t="s">
        <v>11782</v>
      </c>
      <c r="F2069" s="9" t="str">
        <f t="shared" si="162"/>
        <v>Apples</v>
      </c>
      <c r="G2069" s="6">
        <v>15000</v>
      </c>
      <c r="H2069" s="11">
        <v>6</v>
      </c>
      <c r="I2069" s="6">
        <f t="shared" si="163"/>
        <v>90000</v>
      </c>
      <c r="J2069" s="9" t="str">
        <f t="shared" si="164"/>
        <v>Mid Value</v>
      </c>
      <c r="K2069" s="2">
        <v>45652</v>
      </c>
      <c r="L2069" s="2" t="str">
        <f t="shared" si="165"/>
        <v>December 2024</v>
      </c>
      <c r="M2069" t="s">
        <v>13852</v>
      </c>
      <c r="N2069" t="s">
        <v>19836</v>
      </c>
      <c r="O2069" t="s">
        <v>25691</v>
      </c>
      <c r="P2069" t="s">
        <v>28807</v>
      </c>
    </row>
    <row r="2070" spans="1:16">
      <c r="A2070" t="s">
        <v>2078</v>
      </c>
      <c r="B2070" s="9" t="s">
        <v>29686</v>
      </c>
      <c r="C2070" s="9" t="s">
        <v>29814</v>
      </c>
      <c r="D2070" s="9" t="str">
        <f t="shared" si="161"/>
        <v>Craig Holt</v>
      </c>
      <c r="E2070" t="s">
        <v>11783</v>
      </c>
      <c r="F2070" s="9" t="str">
        <f t="shared" si="162"/>
        <v>Bananas</v>
      </c>
      <c r="G2070" s="6">
        <v>50000</v>
      </c>
      <c r="H2070" s="11">
        <v>6</v>
      </c>
      <c r="I2070" s="6">
        <f t="shared" si="163"/>
        <v>300000</v>
      </c>
      <c r="J2070" s="9" t="str">
        <f t="shared" si="164"/>
        <v>High Value</v>
      </c>
      <c r="K2070" s="2">
        <v>45726</v>
      </c>
      <c r="L2070" s="2" t="str">
        <f t="shared" si="165"/>
        <v>March 2025</v>
      </c>
      <c r="M2070" t="s">
        <v>13853</v>
      </c>
      <c r="N2070" t="s">
        <v>19837</v>
      </c>
      <c r="O2070" t="s">
        <v>25692</v>
      </c>
      <c r="P2070" t="s">
        <v>28808</v>
      </c>
    </row>
    <row r="2071" spans="1:16">
      <c r="A2071" t="s">
        <v>2079</v>
      </c>
      <c r="B2071" s="9" t="s">
        <v>29478</v>
      </c>
      <c r="C2071" s="9" t="s">
        <v>29378</v>
      </c>
      <c r="D2071" s="9" t="str">
        <f t="shared" si="161"/>
        <v>Larry Sanders</v>
      </c>
      <c r="E2071" t="s">
        <v>11786</v>
      </c>
      <c r="F2071" s="9" t="str">
        <f t="shared" si="162"/>
        <v>Pineapples</v>
      </c>
      <c r="G2071" s="6">
        <v>5000</v>
      </c>
      <c r="H2071" s="11">
        <v>10</v>
      </c>
      <c r="I2071" s="6">
        <f t="shared" si="163"/>
        <v>50000</v>
      </c>
      <c r="J2071" s="9" t="str">
        <f t="shared" si="164"/>
        <v>Low Value</v>
      </c>
      <c r="K2071" s="2">
        <v>45739</v>
      </c>
      <c r="L2071" s="2" t="str">
        <f t="shared" si="165"/>
        <v>March 2025</v>
      </c>
      <c r="M2071" t="s">
        <v>13854</v>
      </c>
      <c r="N2071" t="s">
        <v>19838</v>
      </c>
      <c r="O2071" t="s">
        <v>25693</v>
      </c>
      <c r="P2071" t="s">
        <v>28797</v>
      </c>
    </row>
    <row r="2072" spans="1:16">
      <c r="A2072" t="s">
        <v>2080</v>
      </c>
      <c r="B2072" s="9" t="s">
        <v>29088</v>
      </c>
      <c r="C2072" s="9" t="s">
        <v>29517</v>
      </c>
      <c r="D2072" s="9" t="str">
        <f t="shared" si="161"/>
        <v>Jennifer Lee</v>
      </c>
      <c r="E2072" t="s">
        <v>11782</v>
      </c>
      <c r="F2072" s="9" t="str">
        <f t="shared" si="162"/>
        <v>Apples</v>
      </c>
      <c r="G2072" s="6">
        <v>15000</v>
      </c>
      <c r="H2072" s="11">
        <v>2</v>
      </c>
      <c r="I2072" s="6">
        <f t="shared" si="163"/>
        <v>30000</v>
      </c>
      <c r="J2072" s="9" t="str">
        <f t="shared" si="164"/>
        <v>Mid Value</v>
      </c>
      <c r="K2072" s="2">
        <v>45767</v>
      </c>
      <c r="L2072" s="2" t="str">
        <f t="shared" si="165"/>
        <v>April 2025</v>
      </c>
      <c r="M2072" t="s">
        <v>13855</v>
      </c>
      <c r="N2072" t="s">
        <v>19839</v>
      </c>
      <c r="O2072" t="s">
        <v>24897</v>
      </c>
      <c r="P2072" t="s">
        <v>28941</v>
      </c>
    </row>
    <row r="2073" spans="1:16">
      <c r="A2073" t="s">
        <v>2081</v>
      </c>
      <c r="B2073" s="9" t="s">
        <v>29056</v>
      </c>
      <c r="C2073" s="9" t="s">
        <v>29053</v>
      </c>
      <c r="D2073" s="9" t="str">
        <f t="shared" si="161"/>
        <v>Joshua Wilson</v>
      </c>
      <c r="E2073" t="s">
        <v>11783</v>
      </c>
      <c r="F2073" s="9" t="str">
        <f t="shared" si="162"/>
        <v>Bananas</v>
      </c>
      <c r="G2073" s="6">
        <v>50000</v>
      </c>
      <c r="H2073" s="11">
        <v>4</v>
      </c>
      <c r="I2073" s="6">
        <f t="shared" si="163"/>
        <v>200000</v>
      </c>
      <c r="J2073" s="9" t="str">
        <f t="shared" si="164"/>
        <v>High Value</v>
      </c>
      <c r="K2073" s="2">
        <v>45706</v>
      </c>
      <c r="L2073" s="2" t="str">
        <f t="shared" si="165"/>
        <v>February 2025</v>
      </c>
      <c r="M2073" t="s">
        <v>13856</v>
      </c>
      <c r="N2073" t="s">
        <v>19840</v>
      </c>
      <c r="O2073" t="s">
        <v>23881</v>
      </c>
      <c r="P2073" t="s">
        <v>28946</v>
      </c>
    </row>
    <row r="2074" spans="1:16">
      <c r="A2074" t="s">
        <v>2082</v>
      </c>
      <c r="B2074" s="9" t="s">
        <v>29020</v>
      </c>
      <c r="C2074" s="9" t="s">
        <v>29679</v>
      </c>
      <c r="D2074" s="9" t="str">
        <f t="shared" si="161"/>
        <v>Erik Powell</v>
      </c>
      <c r="E2074" t="s">
        <v>11784</v>
      </c>
      <c r="F2074" s="9" t="str">
        <f t="shared" si="162"/>
        <v>Water Melon</v>
      </c>
      <c r="G2074" s="6">
        <v>30000</v>
      </c>
      <c r="H2074" s="11">
        <v>10</v>
      </c>
      <c r="I2074" s="6">
        <f t="shared" si="163"/>
        <v>300000</v>
      </c>
      <c r="J2074" s="9" t="str">
        <f t="shared" si="164"/>
        <v>High Value</v>
      </c>
      <c r="K2074" s="2">
        <v>45540</v>
      </c>
      <c r="L2074" s="2" t="str">
        <f t="shared" si="165"/>
        <v>September 2024</v>
      </c>
      <c r="M2074" t="s">
        <v>13857</v>
      </c>
      <c r="N2074" t="s">
        <v>19841</v>
      </c>
      <c r="O2074" t="s">
        <v>25694</v>
      </c>
      <c r="P2074" t="s">
        <v>28815</v>
      </c>
    </row>
    <row r="2075" spans="1:16">
      <c r="A2075" t="s">
        <v>2083</v>
      </c>
      <c r="B2075" s="9" t="s">
        <v>29701</v>
      </c>
      <c r="C2075" s="9" t="s">
        <v>29570</v>
      </c>
      <c r="D2075" s="9" t="str">
        <f t="shared" si="161"/>
        <v>Cheryl Cervantes</v>
      </c>
      <c r="E2075" t="s">
        <v>11782</v>
      </c>
      <c r="F2075" s="9" t="str">
        <f t="shared" si="162"/>
        <v>Apples</v>
      </c>
      <c r="G2075" s="6">
        <v>15000</v>
      </c>
      <c r="H2075" s="11">
        <v>10</v>
      </c>
      <c r="I2075" s="6">
        <f t="shared" si="163"/>
        <v>150000</v>
      </c>
      <c r="J2075" s="9" t="str">
        <f t="shared" si="164"/>
        <v>Mid Value</v>
      </c>
      <c r="K2075" s="2">
        <v>45762</v>
      </c>
      <c r="L2075" s="2" t="str">
        <f t="shared" si="165"/>
        <v>April 2025</v>
      </c>
      <c r="M2075" t="s">
        <v>13858</v>
      </c>
      <c r="N2075" t="s">
        <v>19842</v>
      </c>
      <c r="O2075" t="s">
        <v>25695</v>
      </c>
      <c r="P2075" t="s">
        <v>28847</v>
      </c>
    </row>
    <row r="2076" spans="1:16">
      <c r="A2076" t="s">
        <v>2084</v>
      </c>
      <c r="B2076" s="9" t="s">
        <v>29028</v>
      </c>
      <c r="C2076" s="9" t="s">
        <v>29155</v>
      </c>
      <c r="D2076" s="9" t="str">
        <f t="shared" si="161"/>
        <v>Richard Sanchez</v>
      </c>
      <c r="E2076" t="s">
        <v>11784</v>
      </c>
      <c r="F2076" s="9" t="str">
        <f t="shared" si="162"/>
        <v>Water Melon</v>
      </c>
      <c r="G2076" s="6">
        <v>30000</v>
      </c>
      <c r="H2076" s="11">
        <v>3</v>
      </c>
      <c r="I2076" s="6">
        <f t="shared" si="163"/>
        <v>90000</v>
      </c>
      <c r="J2076" s="9" t="str">
        <f t="shared" si="164"/>
        <v>High Value</v>
      </c>
      <c r="K2076" s="2">
        <v>45706</v>
      </c>
      <c r="L2076" s="2" t="str">
        <f t="shared" si="165"/>
        <v>February 2025</v>
      </c>
      <c r="M2076" t="s">
        <v>13859</v>
      </c>
      <c r="N2076" t="s">
        <v>19843</v>
      </c>
      <c r="O2076" t="s">
        <v>25696</v>
      </c>
      <c r="P2076" t="s">
        <v>28826</v>
      </c>
    </row>
    <row r="2077" spans="1:16">
      <c r="A2077" t="s">
        <v>2085</v>
      </c>
      <c r="B2077" s="9" t="s">
        <v>29173</v>
      </c>
      <c r="C2077" s="9" t="s">
        <v>29181</v>
      </c>
      <c r="D2077" s="9" t="str">
        <f t="shared" si="161"/>
        <v>Eileen Anderson</v>
      </c>
      <c r="E2077" t="s">
        <v>11784</v>
      </c>
      <c r="F2077" s="9" t="str">
        <f t="shared" si="162"/>
        <v>Water Melon</v>
      </c>
      <c r="G2077" s="6">
        <v>30000</v>
      </c>
      <c r="H2077" s="11">
        <v>3</v>
      </c>
      <c r="I2077" s="6">
        <f t="shared" si="163"/>
        <v>90000</v>
      </c>
      <c r="J2077" s="9" t="str">
        <f t="shared" si="164"/>
        <v>High Value</v>
      </c>
      <c r="K2077" s="2">
        <v>45720</v>
      </c>
      <c r="L2077" s="2" t="str">
        <f t="shared" si="165"/>
        <v>March 2025</v>
      </c>
      <c r="M2077" t="s">
        <v>13860</v>
      </c>
      <c r="N2077" t="s">
        <v>19844</v>
      </c>
      <c r="O2077" t="s">
        <v>25697</v>
      </c>
      <c r="P2077" t="s">
        <v>28812</v>
      </c>
    </row>
    <row r="2078" spans="1:16">
      <c r="A2078" t="s">
        <v>2086</v>
      </c>
      <c r="B2078" s="9" t="s">
        <v>29244</v>
      </c>
      <c r="C2078" s="9" t="s">
        <v>29021</v>
      </c>
      <c r="D2078" s="9" t="str">
        <f t="shared" si="161"/>
        <v>Jessica Williams</v>
      </c>
      <c r="E2078" t="s">
        <v>11785</v>
      </c>
      <c r="F2078" s="9" t="str">
        <f t="shared" si="162"/>
        <v>Orange</v>
      </c>
      <c r="G2078" s="6">
        <v>12000</v>
      </c>
      <c r="H2078" s="11">
        <v>4</v>
      </c>
      <c r="I2078" s="6">
        <f t="shared" si="163"/>
        <v>48000</v>
      </c>
      <c r="J2078" s="9" t="str">
        <f t="shared" si="164"/>
        <v>Low Value</v>
      </c>
      <c r="K2078" s="2">
        <v>45748</v>
      </c>
      <c r="L2078" s="2" t="str">
        <f t="shared" si="165"/>
        <v>April 2025</v>
      </c>
      <c r="M2078" t="s">
        <v>13861</v>
      </c>
      <c r="N2078" t="s">
        <v>19845</v>
      </c>
      <c r="O2078" t="s">
        <v>24085</v>
      </c>
      <c r="P2078" t="s">
        <v>28773</v>
      </c>
    </row>
    <row r="2079" spans="1:16">
      <c r="A2079" t="s">
        <v>2087</v>
      </c>
      <c r="B2079" s="9" t="s">
        <v>29314</v>
      </c>
      <c r="C2079" s="9" t="s">
        <v>30134</v>
      </c>
      <c r="D2079" s="9" t="str">
        <f t="shared" si="161"/>
        <v>Diane Bradford</v>
      </c>
      <c r="E2079" t="s">
        <v>11786</v>
      </c>
      <c r="F2079" s="9" t="str">
        <f t="shared" si="162"/>
        <v>Pineapples</v>
      </c>
      <c r="G2079" s="6">
        <v>5000</v>
      </c>
      <c r="H2079" s="11">
        <v>2</v>
      </c>
      <c r="I2079" s="6">
        <f t="shared" si="163"/>
        <v>10000</v>
      </c>
      <c r="J2079" s="9" t="str">
        <f t="shared" si="164"/>
        <v>Low Value</v>
      </c>
      <c r="K2079" s="2">
        <v>45487</v>
      </c>
      <c r="L2079" s="2" t="str">
        <f t="shared" si="165"/>
        <v>July 2024</v>
      </c>
      <c r="M2079" t="s">
        <v>13862</v>
      </c>
      <c r="N2079" t="s">
        <v>19846</v>
      </c>
      <c r="O2079" t="s">
        <v>25698</v>
      </c>
      <c r="P2079" t="s">
        <v>28903</v>
      </c>
    </row>
    <row r="2080" spans="1:16">
      <c r="A2080" t="s">
        <v>2088</v>
      </c>
      <c r="B2080" s="9" t="s">
        <v>29409</v>
      </c>
      <c r="C2080" s="9" t="s">
        <v>29559</v>
      </c>
      <c r="D2080" s="9" t="str">
        <f t="shared" si="161"/>
        <v>Ronald Stone</v>
      </c>
      <c r="E2080" t="s">
        <v>11786</v>
      </c>
      <c r="F2080" s="9" t="str">
        <f t="shared" si="162"/>
        <v>Pineapples</v>
      </c>
      <c r="G2080" s="6">
        <v>5000</v>
      </c>
      <c r="H2080" s="11">
        <v>6</v>
      </c>
      <c r="I2080" s="6">
        <f t="shared" si="163"/>
        <v>30000</v>
      </c>
      <c r="J2080" s="9" t="str">
        <f t="shared" si="164"/>
        <v>Low Value</v>
      </c>
      <c r="K2080" s="2">
        <v>45625</v>
      </c>
      <c r="L2080" s="2" t="str">
        <f t="shared" si="165"/>
        <v>November 2024</v>
      </c>
      <c r="M2080" t="s">
        <v>13863</v>
      </c>
      <c r="N2080" t="s">
        <v>19847</v>
      </c>
      <c r="O2080" t="s">
        <v>25699</v>
      </c>
      <c r="P2080" t="s">
        <v>28839</v>
      </c>
    </row>
    <row r="2081" spans="1:16">
      <c r="A2081" t="s">
        <v>2089</v>
      </c>
      <c r="B2081" s="9" t="s">
        <v>29058</v>
      </c>
      <c r="C2081" s="9" t="s">
        <v>29477</v>
      </c>
      <c r="D2081" s="9" t="str">
        <f t="shared" si="161"/>
        <v>Jason Daniel</v>
      </c>
      <c r="E2081" t="s">
        <v>11784</v>
      </c>
      <c r="F2081" s="9" t="str">
        <f t="shared" si="162"/>
        <v>Water Melon</v>
      </c>
      <c r="G2081" s="6">
        <v>30000</v>
      </c>
      <c r="H2081" s="11">
        <v>6</v>
      </c>
      <c r="I2081" s="6">
        <f t="shared" si="163"/>
        <v>180000</v>
      </c>
      <c r="J2081" s="9" t="str">
        <f t="shared" si="164"/>
        <v>High Value</v>
      </c>
      <c r="K2081" s="2">
        <v>45654</v>
      </c>
      <c r="L2081" s="2" t="str">
        <f t="shared" si="165"/>
        <v>December 2024</v>
      </c>
      <c r="M2081" t="s">
        <v>13864</v>
      </c>
      <c r="N2081" t="s">
        <v>19848</v>
      </c>
      <c r="O2081" t="s">
        <v>25700</v>
      </c>
      <c r="P2081" t="s">
        <v>28902</v>
      </c>
    </row>
    <row r="2082" spans="1:16">
      <c r="A2082" t="s">
        <v>2090</v>
      </c>
      <c r="B2082" s="9" t="s">
        <v>29887</v>
      </c>
      <c r="C2082" s="9" t="s">
        <v>29003</v>
      </c>
      <c r="D2082" s="9" t="str">
        <f t="shared" si="161"/>
        <v>Rodney Hill</v>
      </c>
      <c r="E2082" t="s">
        <v>11785</v>
      </c>
      <c r="F2082" s="9" t="str">
        <f t="shared" si="162"/>
        <v>Orange</v>
      </c>
      <c r="G2082" s="6">
        <v>12000</v>
      </c>
      <c r="H2082" s="11">
        <v>8</v>
      </c>
      <c r="I2082" s="6">
        <f t="shared" si="163"/>
        <v>96000</v>
      </c>
      <c r="J2082" s="9" t="str">
        <f t="shared" si="164"/>
        <v>Low Value</v>
      </c>
      <c r="K2082" s="2">
        <v>45606</v>
      </c>
      <c r="L2082" s="2" t="str">
        <f t="shared" si="165"/>
        <v>November 2024</v>
      </c>
      <c r="M2082" t="s">
        <v>13865</v>
      </c>
      <c r="N2082" t="s">
        <v>19849</v>
      </c>
      <c r="O2082" t="s">
        <v>25701</v>
      </c>
      <c r="P2082" t="s">
        <v>28948</v>
      </c>
    </row>
    <row r="2083" spans="1:16">
      <c r="A2083" t="s">
        <v>2091</v>
      </c>
      <c r="B2083" s="9" t="s">
        <v>29245</v>
      </c>
      <c r="C2083" s="9" t="s">
        <v>29517</v>
      </c>
      <c r="D2083" s="9" t="str">
        <f t="shared" si="161"/>
        <v>Angel Lee</v>
      </c>
      <c r="E2083" t="s">
        <v>11786</v>
      </c>
      <c r="F2083" s="9" t="str">
        <f t="shared" si="162"/>
        <v>Pineapples</v>
      </c>
      <c r="G2083" s="6">
        <v>5000</v>
      </c>
      <c r="H2083" s="11">
        <v>1</v>
      </c>
      <c r="I2083" s="6">
        <f t="shared" si="163"/>
        <v>5000</v>
      </c>
      <c r="J2083" s="9" t="str">
        <f t="shared" si="164"/>
        <v>Low Value</v>
      </c>
      <c r="K2083" s="2">
        <v>45710</v>
      </c>
      <c r="L2083" s="2" t="str">
        <f t="shared" si="165"/>
        <v>February 2025</v>
      </c>
      <c r="M2083" t="s">
        <v>13866</v>
      </c>
      <c r="N2083" t="s">
        <v>19850</v>
      </c>
      <c r="O2083" t="s">
        <v>25702</v>
      </c>
      <c r="P2083" t="s">
        <v>28983</v>
      </c>
    </row>
    <row r="2084" spans="1:16">
      <c r="A2084" t="s">
        <v>2092</v>
      </c>
      <c r="B2084" s="9" t="s">
        <v>29088</v>
      </c>
      <c r="C2084" s="9" t="s">
        <v>29217</v>
      </c>
      <c r="D2084" s="9" t="str">
        <f t="shared" si="161"/>
        <v>Jennifer Thomas</v>
      </c>
      <c r="E2084" t="s">
        <v>11785</v>
      </c>
      <c r="F2084" s="9" t="str">
        <f t="shared" si="162"/>
        <v>Orange</v>
      </c>
      <c r="G2084" s="6">
        <v>12000</v>
      </c>
      <c r="H2084" s="11">
        <v>4</v>
      </c>
      <c r="I2084" s="6">
        <f t="shared" si="163"/>
        <v>48000</v>
      </c>
      <c r="J2084" s="9" t="str">
        <f t="shared" si="164"/>
        <v>Low Value</v>
      </c>
      <c r="K2084" s="2">
        <v>45457</v>
      </c>
      <c r="L2084" s="2" t="str">
        <f t="shared" si="165"/>
        <v>June 2024</v>
      </c>
      <c r="M2084" t="s">
        <v>13867</v>
      </c>
      <c r="N2084" t="s">
        <v>19851</v>
      </c>
      <c r="O2084" t="s">
        <v>25703</v>
      </c>
      <c r="P2084" t="s">
        <v>28900</v>
      </c>
    </row>
    <row r="2085" spans="1:16">
      <c r="A2085" t="s">
        <v>2093</v>
      </c>
      <c r="B2085" s="9" t="s">
        <v>29245</v>
      </c>
      <c r="C2085" s="9" t="s">
        <v>30135</v>
      </c>
      <c r="D2085" s="9" t="str">
        <f t="shared" si="161"/>
        <v>Angel Proctor</v>
      </c>
      <c r="E2085" t="s">
        <v>11785</v>
      </c>
      <c r="F2085" s="9" t="str">
        <f t="shared" si="162"/>
        <v>Orange</v>
      </c>
      <c r="G2085" s="6">
        <v>12000</v>
      </c>
      <c r="H2085" s="11">
        <v>10</v>
      </c>
      <c r="I2085" s="6">
        <f t="shared" si="163"/>
        <v>120000</v>
      </c>
      <c r="J2085" s="9" t="str">
        <f t="shared" si="164"/>
        <v>Low Value</v>
      </c>
      <c r="K2085" s="2">
        <v>45425</v>
      </c>
      <c r="L2085" s="2" t="str">
        <f t="shared" si="165"/>
        <v>May 2024</v>
      </c>
      <c r="M2085" t="s">
        <v>13868</v>
      </c>
      <c r="N2085" t="s">
        <v>19852</v>
      </c>
      <c r="O2085" t="s">
        <v>25704</v>
      </c>
      <c r="P2085" t="s">
        <v>28881</v>
      </c>
    </row>
    <row r="2086" spans="1:16">
      <c r="A2086" t="s">
        <v>2094</v>
      </c>
      <c r="B2086" s="9" t="s">
        <v>29213</v>
      </c>
      <c r="C2086" s="9" t="s">
        <v>29611</v>
      </c>
      <c r="D2086" s="9" t="str">
        <f t="shared" si="161"/>
        <v>Patrick Rojas</v>
      </c>
      <c r="E2086" t="s">
        <v>11784</v>
      </c>
      <c r="F2086" s="9" t="str">
        <f t="shared" si="162"/>
        <v>Water Melon</v>
      </c>
      <c r="G2086" s="6">
        <v>30000</v>
      </c>
      <c r="H2086" s="11">
        <v>9</v>
      </c>
      <c r="I2086" s="6">
        <f t="shared" si="163"/>
        <v>270000</v>
      </c>
      <c r="J2086" s="9" t="str">
        <f t="shared" si="164"/>
        <v>High Value</v>
      </c>
      <c r="K2086" s="2">
        <v>45429</v>
      </c>
      <c r="L2086" s="2" t="str">
        <f t="shared" si="165"/>
        <v>May 2024</v>
      </c>
      <c r="M2086" t="s">
        <v>13869</v>
      </c>
      <c r="N2086" t="s">
        <v>19853</v>
      </c>
      <c r="O2086" t="s">
        <v>25705</v>
      </c>
      <c r="P2086" t="s">
        <v>28806</v>
      </c>
    </row>
    <row r="2087" spans="1:16">
      <c r="A2087" t="s">
        <v>2095</v>
      </c>
      <c r="B2087" s="9" t="s">
        <v>29317</v>
      </c>
      <c r="C2087" s="9" t="s">
        <v>29151</v>
      </c>
      <c r="D2087" s="9" t="str">
        <f t="shared" si="161"/>
        <v>Adam Green</v>
      </c>
      <c r="E2087" t="s">
        <v>11784</v>
      </c>
      <c r="F2087" s="9" t="str">
        <f t="shared" si="162"/>
        <v>Water Melon</v>
      </c>
      <c r="G2087" s="6">
        <v>30000</v>
      </c>
      <c r="H2087" s="11">
        <v>8</v>
      </c>
      <c r="I2087" s="6">
        <f t="shared" si="163"/>
        <v>240000</v>
      </c>
      <c r="J2087" s="9" t="str">
        <f t="shared" si="164"/>
        <v>High Value</v>
      </c>
      <c r="K2087" s="2">
        <v>45661</v>
      </c>
      <c r="L2087" s="2" t="str">
        <f t="shared" si="165"/>
        <v>January 2025</v>
      </c>
      <c r="M2087" t="s">
        <v>13870</v>
      </c>
      <c r="N2087" t="s">
        <v>19854</v>
      </c>
      <c r="O2087" t="s">
        <v>25706</v>
      </c>
      <c r="P2087" t="s">
        <v>28974</v>
      </c>
    </row>
    <row r="2088" spans="1:16">
      <c r="A2088" t="s">
        <v>2096</v>
      </c>
      <c r="B2088" s="9" t="s">
        <v>29035</v>
      </c>
      <c r="C2088" s="9" t="s">
        <v>29515</v>
      </c>
      <c r="D2088" s="9" t="str">
        <f t="shared" si="161"/>
        <v>Robert Ryan</v>
      </c>
      <c r="E2088" t="s">
        <v>11782</v>
      </c>
      <c r="F2088" s="9" t="str">
        <f t="shared" si="162"/>
        <v>Apples</v>
      </c>
      <c r="G2088" s="6">
        <v>15000</v>
      </c>
      <c r="H2088" s="11">
        <v>8</v>
      </c>
      <c r="I2088" s="6">
        <f t="shared" si="163"/>
        <v>120000</v>
      </c>
      <c r="J2088" s="9" t="str">
        <f t="shared" si="164"/>
        <v>Mid Value</v>
      </c>
      <c r="K2088" s="2">
        <v>45775</v>
      </c>
      <c r="L2088" s="2" t="str">
        <f t="shared" si="165"/>
        <v>April 2025</v>
      </c>
      <c r="M2088" t="s">
        <v>13871</v>
      </c>
      <c r="N2088" t="s">
        <v>19855</v>
      </c>
      <c r="O2088" t="s">
        <v>25707</v>
      </c>
      <c r="P2088" t="s">
        <v>28778</v>
      </c>
    </row>
    <row r="2089" spans="1:16">
      <c r="A2089" t="s">
        <v>2097</v>
      </c>
      <c r="B2089" s="9" t="s">
        <v>30097</v>
      </c>
      <c r="C2089" s="9" t="s">
        <v>29373</v>
      </c>
      <c r="D2089" s="9" t="str">
        <f t="shared" si="161"/>
        <v>Carolyn Gibbs</v>
      </c>
      <c r="E2089" t="s">
        <v>11785</v>
      </c>
      <c r="F2089" s="9" t="str">
        <f t="shared" si="162"/>
        <v>Orange</v>
      </c>
      <c r="G2089" s="6">
        <v>12000</v>
      </c>
      <c r="H2089" s="11">
        <v>8</v>
      </c>
      <c r="I2089" s="6">
        <f t="shared" si="163"/>
        <v>96000</v>
      </c>
      <c r="J2089" s="9" t="str">
        <f t="shared" si="164"/>
        <v>Low Value</v>
      </c>
      <c r="K2089" s="2">
        <v>45724</v>
      </c>
      <c r="L2089" s="2" t="str">
        <f t="shared" si="165"/>
        <v>March 2025</v>
      </c>
      <c r="M2089" t="s">
        <v>13872</v>
      </c>
      <c r="N2089" t="s">
        <v>19856</v>
      </c>
      <c r="O2089" t="s">
        <v>25708</v>
      </c>
      <c r="P2089" t="s">
        <v>28815</v>
      </c>
    </row>
    <row r="2090" spans="1:16">
      <c r="A2090" t="s">
        <v>2098</v>
      </c>
      <c r="B2090" s="9" t="s">
        <v>29854</v>
      </c>
      <c r="C2090" s="9" t="s">
        <v>30582</v>
      </c>
      <c r="D2090" s="9" t="str">
        <f t="shared" si="161"/>
        <v>Kelsey Bennett PhD</v>
      </c>
      <c r="E2090" t="s">
        <v>11785</v>
      </c>
      <c r="F2090" s="9" t="str">
        <f t="shared" si="162"/>
        <v>Orange</v>
      </c>
      <c r="G2090" s="6">
        <v>12000</v>
      </c>
      <c r="H2090" s="11">
        <v>6</v>
      </c>
      <c r="I2090" s="6">
        <f t="shared" si="163"/>
        <v>72000</v>
      </c>
      <c r="J2090" s="9" t="str">
        <f t="shared" si="164"/>
        <v>Low Value</v>
      </c>
      <c r="K2090" s="2">
        <v>45473</v>
      </c>
      <c r="L2090" s="2" t="str">
        <f t="shared" si="165"/>
        <v>June 2024</v>
      </c>
      <c r="M2090" t="s">
        <v>13873</v>
      </c>
      <c r="N2090" t="s">
        <v>19857</v>
      </c>
      <c r="O2090" t="s">
        <v>25709</v>
      </c>
      <c r="P2090" t="s">
        <v>28851</v>
      </c>
    </row>
    <row r="2091" spans="1:16">
      <c r="A2091" t="s">
        <v>2099</v>
      </c>
      <c r="B2091" s="9" t="s">
        <v>30136</v>
      </c>
      <c r="C2091" s="9" t="s">
        <v>29871</v>
      </c>
      <c r="D2091" s="9" t="str">
        <f t="shared" si="161"/>
        <v>Jimmy Sparks</v>
      </c>
      <c r="E2091" t="s">
        <v>11785</v>
      </c>
      <c r="F2091" s="9" t="str">
        <f t="shared" si="162"/>
        <v>Orange</v>
      </c>
      <c r="G2091" s="6">
        <v>12000</v>
      </c>
      <c r="H2091" s="11">
        <v>4</v>
      </c>
      <c r="I2091" s="6">
        <f t="shared" si="163"/>
        <v>48000</v>
      </c>
      <c r="J2091" s="9" t="str">
        <f t="shared" si="164"/>
        <v>Low Value</v>
      </c>
      <c r="K2091" s="2">
        <v>45464</v>
      </c>
      <c r="L2091" s="2" t="str">
        <f t="shared" si="165"/>
        <v>June 2024</v>
      </c>
      <c r="M2091" t="s">
        <v>13874</v>
      </c>
      <c r="N2091" t="s">
        <v>19858</v>
      </c>
      <c r="O2091" t="s">
        <v>25710</v>
      </c>
      <c r="P2091" t="s">
        <v>28762</v>
      </c>
    </row>
    <row r="2092" spans="1:16">
      <c r="A2092" t="s">
        <v>2100</v>
      </c>
      <c r="B2092" s="9" t="s">
        <v>30137</v>
      </c>
      <c r="C2092" s="9" t="s">
        <v>29141</v>
      </c>
      <c r="D2092" s="9" t="str">
        <f t="shared" si="161"/>
        <v>Alfred Joseph</v>
      </c>
      <c r="E2092" t="s">
        <v>11782</v>
      </c>
      <c r="F2092" s="9" t="str">
        <f t="shared" si="162"/>
        <v>Apples</v>
      </c>
      <c r="G2092" s="6">
        <v>15000</v>
      </c>
      <c r="H2092" s="11">
        <v>5</v>
      </c>
      <c r="I2092" s="6">
        <f t="shared" si="163"/>
        <v>75000</v>
      </c>
      <c r="J2092" s="9" t="str">
        <f t="shared" si="164"/>
        <v>Mid Value</v>
      </c>
      <c r="K2092" s="2">
        <v>45749</v>
      </c>
      <c r="L2092" s="2" t="str">
        <f t="shared" si="165"/>
        <v>April 2025</v>
      </c>
      <c r="M2092" t="s">
        <v>13875</v>
      </c>
      <c r="N2092" t="s">
        <v>19859</v>
      </c>
      <c r="O2092" t="s">
        <v>25711</v>
      </c>
      <c r="P2092" t="s">
        <v>28848</v>
      </c>
    </row>
    <row r="2093" spans="1:16">
      <c r="A2093" t="s">
        <v>2101</v>
      </c>
      <c r="B2093" s="9" t="s">
        <v>29480</v>
      </c>
      <c r="C2093" s="9" t="s">
        <v>29014</v>
      </c>
      <c r="D2093" s="9" t="str">
        <f t="shared" si="161"/>
        <v>Amy Allen</v>
      </c>
      <c r="E2093" t="s">
        <v>11782</v>
      </c>
      <c r="F2093" s="9" t="str">
        <f t="shared" si="162"/>
        <v>Apples</v>
      </c>
      <c r="G2093" s="6">
        <v>15000</v>
      </c>
      <c r="H2093" s="11">
        <v>5</v>
      </c>
      <c r="I2093" s="6">
        <f t="shared" si="163"/>
        <v>75000</v>
      </c>
      <c r="J2093" s="9" t="str">
        <f t="shared" si="164"/>
        <v>Mid Value</v>
      </c>
      <c r="K2093" s="2">
        <v>45770</v>
      </c>
      <c r="L2093" s="2" t="str">
        <f t="shared" si="165"/>
        <v>April 2025</v>
      </c>
      <c r="M2093" t="s">
        <v>13876</v>
      </c>
      <c r="N2093" t="s">
        <v>19860</v>
      </c>
      <c r="O2093" t="s">
        <v>25037</v>
      </c>
      <c r="P2093" t="s">
        <v>28832</v>
      </c>
    </row>
    <row r="2094" spans="1:16">
      <c r="A2094" t="s">
        <v>2102</v>
      </c>
      <c r="B2094" s="9" t="s">
        <v>29041</v>
      </c>
      <c r="C2094" s="9" t="s">
        <v>30583</v>
      </c>
      <c r="D2094" s="9" t="str">
        <f t="shared" si="161"/>
        <v>Michael Montoya MD</v>
      </c>
      <c r="E2094" t="s">
        <v>11782</v>
      </c>
      <c r="F2094" s="9" t="str">
        <f t="shared" si="162"/>
        <v>Apples</v>
      </c>
      <c r="G2094" s="6">
        <v>15000</v>
      </c>
      <c r="H2094" s="11">
        <v>6</v>
      </c>
      <c r="I2094" s="6">
        <f t="shared" si="163"/>
        <v>90000</v>
      </c>
      <c r="J2094" s="9" t="str">
        <f t="shared" si="164"/>
        <v>Mid Value</v>
      </c>
      <c r="K2094" s="2">
        <v>45658</v>
      </c>
      <c r="L2094" s="2" t="str">
        <f t="shared" si="165"/>
        <v>January 2025</v>
      </c>
      <c r="M2094" t="s">
        <v>13877</v>
      </c>
      <c r="N2094" t="s">
        <v>19861</v>
      </c>
      <c r="O2094" t="s">
        <v>25712</v>
      </c>
      <c r="P2094" t="s">
        <v>28819</v>
      </c>
    </row>
    <row r="2095" spans="1:16">
      <c r="A2095" t="s">
        <v>2103</v>
      </c>
      <c r="B2095" s="9" t="s">
        <v>29033</v>
      </c>
      <c r="C2095" s="9" t="s">
        <v>29605</v>
      </c>
      <c r="D2095" s="9" t="str">
        <f t="shared" si="161"/>
        <v>Jamie Ortiz</v>
      </c>
      <c r="E2095" t="s">
        <v>11783</v>
      </c>
      <c r="F2095" s="9" t="str">
        <f t="shared" si="162"/>
        <v>Bananas</v>
      </c>
      <c r="G2095" s="6">
        <v>50000</v>
      </c>
      <c r="H2095" s="11">
        <v>6</v>
      </c>
      <c r="I2095" s="6">
        <f t="shared" si="163"/>
        <v>300000</v>
      </c>
      <c r="J2095" s="9" t="str">
        <f t="shared" si="164"/>
        <v>High Value</v>
      </c>
      <c r="K2095" s="2">
        <v>45774</v>
      </c>
      <c r="L2095" s="2" t="str">
        <f t="shared" si="165"/>
        <v>April 2025</v>
      </c>
      <c r="M2095" t="s">
        <v>13878</v>
      </c>
      <c r="N2095" t="s">
        <v>19862</v>
      </c>
      <c r="O2095" t="s">
        <v>25713</v>
      </c>
      <c r="P2095" t="s">
        <v>28938</v>
      </c>
    </row>
    <row r="2096" spans="1:16">
      <c r="A2096" t="s">
        <v>2104</v>
      </c>
      <c r="B2096" s="9" t="s">
        <v>29163</v>
      </c>
      <c r="C2096" s="9" t="s">
        <v>29235</v>
      </c>
      <c r="D2096" s="9" t="str">
        <f t="shared" si="161"/>
        <v>Monica Powers</v>
      </c>
      <c r="E2096" t="s">
        <v>11784</v>
      </c>
      <c r="F2096" s="9" t="str">
        <f t="shared" si="162"/>
        <v>Water Melon</v>
      </c>
      <c r="G2096" s="6">
        <v>30000</v>
      </c>
      <c r="H2096" s="11">
        <v>4</v>
      </c>
      <c r="I2096" s="6">
        <f t="shared" si="163"/>
        <v>120000</v>
      </c>
      <c r="J2096" s="9" t="str">
        <f t="shared" si="164"/>
        <v>High Value</v>
      </c>
      <c r="K2096" s="2">
        <v>45523</v>
      </c>
      <c r="L2096" s="2" t="str">
        <f t="shared" si="165"/>
        <v>August 2024</v>
      </c>
      <c r="M2096" t="s">
        <v>13879</v>
      </c>
      <c r="N2096" t="s">
        <v>19863</v>
      </c>
      <c r="O2096" t="s">
        <v>25714</v>
      </c>
      <c r="P2096" t="s">
        <v>28871</v>
      </c>
    </row>
    <row r="2097" spans="1:16">
      <c r="A2097" t="s">
        <v>2105</v>
      </c>
      <c r="B2097" s="9" t="s">
        <v>29915</v>
      </c>
      <c r="C2097" s="9" t="s">
        <v>29406</v>
      </c>
      <c r="D2097" s="9" t="str">
        <f t="shared" si="161"/>
        <v>Suzanne Ramos</v>
      </c>
      <c r="E2097" t="s">
        <v>11786</v>
      </c>
      <c r="F2097" s="9" t="str">
        <f t="shared" si="162"/>
        <v>Pineapples</v>
      </c>
      <c r="G2097" s="6" t="s">
        <v>28990</v>
      </c>
      <c r="H2097" s="11">
        <v>5</v>
      </c>
      <c r="I2097" s="6" t="str">
        <f t="shared" si="163"/>
        <v>Not Found</v>
      </c>
      <c r="J2097" s="9" t="str">
        <f t="shared" si="164"/>
        <v>High Value</v>
      </c>
      <c r="K2097" s="2">
        <v>45650</v>
      </c>
      <c r="L2097" s="2" t="str">
        <f t="shared" si="165"/>
        <v>December 2024</v>
      </c>
      <c r="M2097" t="s">
        <v>13880</v>
      </c>
      <c r="N2097" t="s">
        <v>19864</v>
      </c>
      <c r="O2097" t="s">
        <v>25715</v>
      </c>
      <c r="P2097" t="s">
        <v>28881</v>
      </c>
    </row>
    <row r="2098" spans="1:16">
      <c r="A2098" t="s">
        <v>2106</v>
      </c>
      <c r="B2098" s="9" t="s">
        <v>29010</v>
      </c>
      <c r="C2098" s="9" t="s">
        <v>29954</v>
      </c>
      <c r="D2098" s="9" t="str">
        <f t="shared" si="161"/>
        <v>Juan Clay</v>
      </c>
      <c r="E2098" t="s">
        <v>11784</v>
      </c>
      <c r="F2098" s="9" t="str">
        <f t="shared" si="162"/>
        <v>Water Melon</v>
      </c>
      <c r="G2098" s="6">
        <v>30000</v>
      </c>
      <c r="H2098" s="11">
        <v>7</v>
      </c>
      <c r="I2098" s="6">
        <f t="shared" si="163"/>
        <v>210000</v>
      </c>
      <c r="J2098" s="9" t="str">
        <f t="shared" si="164"/>
        <v>High Value</v>
      </c>
      <c r="K2098" s="2">
        <v>45488</v>
      </c>
      <c r="L2098" s="2" t="str">
        <f t="shared" si="165"/>
        <v>July 2024</v>
      </c>
      <c r="M2098" t="s">
        <v>13881</v>
      </c>
      <c r="N2098" t="s">
        <v>19865</v>
      </c>
      <c r="O2098" t="s">
        <v>25716</v>
      </c>
      <c r="P2098" t="s">
        <v>28982</v>
      </c>
    </row>
    <row r="2099" spans="1:16">
      <c r="A2099" t="s">
        <v>2107</v>
      </c>
      <c r="B2099" s="9" t="s">
        <v>29355</v>
      </c>
      <c r="C2099" s="9" t="s">
        <v>29917</v>
      </c>
      <c r="D2099" s="9" t="str">
        <f t="shared" si="161"/>
        <v>Jonathan Lara</v>
      </c>
      <c r="E2099" t="s">
        <v>11782</v>
      </c>
      <c r="F2099" s="9" t="str">
        <f t="shared" si="162"/>
        <v>Apples</v>
      </c>
      <c r="G2099" s="6">
        <v>15000</v>
      </c>
      <c r="H2099" s="11">
        <v>8</v>
      </c>
      <c r="I2099" s="6">
        <f t="shared" si="163"/>
        <v>120000</v>
      </c>
      <c r="J2099" s="9" t="str">
        <f t="shared" si="164"/>
        <v>Mid Value</v>
      </c>
      <c r="K2099" s="2">
        <v>45517</v>
      </c>
      <c r="L2099" s="2" t="str">
        <f t="shared" si="165"/>
        <v>August 2024</v>
      </c>
      <c r="M2099" t="s">
        <v>13882</v>
      </c>
      <c r="N2099" t="s">
        <v>19866</v>
      </c>
      <c r="O2099" t="s">
        <v>25717</v>
      </c>
      <c r="P2099" t="s">
        <v>28986</v>
      </c>
    </row>
    <row r="2100" spans="1:16">
      <c r="A2100" t="s">
        <v>2108</v>
      </c>
      <c r="B2100" s="9" t="s">
        <v>29377</v>
      </c>
      <c r="C2100" s="9" t="s">
        <v>29523</v>
      </c>
      <c r="D2100" s="9" t="str">
        <f t="shared" si="161"/>
        <v>Valerie Pearson</v>
      </c>
      <c r="E2100" t="s">
        <v>11783</v>
      </c>
      <c r="F2100" s="9" t="str">
        <f t="shared" si="162"/>
        <v>Bananas</v>
      </c>
      <c r="G2100" s="6">
        <v>50000</v>
      </c>
      <c r="H2100" s="11">
        <v>7</v>
      </c>
      <c r="I2100" s="6">
        <f t="shared" si="163"/>
        <v>350000</v>
      </c>
      <c r="J2100" s="9" t="str">
        <f t="shared" si="164"/>
        <v>High Value</v>
      </c>
      <c r="K2100" s="2">
        <v>45748</v>
      </c>
      <c r="L2100" s="2" t="str">
        <f t="shared" si="165"/>
        <v>April 2025</v>
      </c>
      <c r="M2100" t="s">
        <v>13883</v>
      </c>
      <c r="N2100" t="s">
        <v>19867</v>
      </c>
      <c r="O2100" t="s">
        <v>25718</v>
      </c>
      <c r="P2100" t="s">
        <v>28891</v>
      </c>
    </row>
    <row r="2101" spans="1:16">
      <c r="A2101" t="s">
        <v>2109</v>
      </c>
      <c r="B2101" s="9" t="s">
        <v>29024</v>
      </c>
      <c r="C2101" s="9" t="s">
        <v>30138</v>
      </c>
      <c r="D2101" s="9" t="str">
        <f t="shared" si="161"/>
        <v>William Barber</v>
      </c>
      <c r="E2101" t="s">
        <v>11783</v>
      </c>
      <c r="F2101" s="9" t="str">
        <f t="shared" si="162"/>
        <v>Bananas</v>
      </c>
      <c r="G2101" s="6">
        <v>50000</v>
      </c>
      <c r="H2101" s="11">
        <v>8</v>
      </c>
      <c r="I2101" s="6">
        <f t="shared" si="163"/>
        <v>400000</v>
      </c>
      <c r="J2101" s="9" t="str">
        <f t="shared" si="164"/>
        <v>High Value</v>
      </c>
      <c r="K2101" s="2">
        <v>45652</v>
      </c>
      <c r="L2101" s="2" t="str">
        <f t="shared" si="165"/>
        <v>December 2024</v>
      </c>
      <c r="M2101" t="s">
        <v>13884</v>
      </c>
      <c r="N2101" t="s">
        <v>19868</v>
      </c>
      <c r="O2101" t="s">
        <v>24591</v>
      </c>
      <c r="P2101" t="s">
        <v>28922</v>
      </c>
    </row>
    <row r="2102" spans="1:16">
      <c r="A2102" t="s">
        <v>2110</v>
      </c>
      <c r="B2102" s="9" t="s">
        <v>29103</v>
      </c>
      <c r="C2102" s="9" t="s">
        <v>29537</v>
      </c>
      <c r="D2102" s="9" t="str">
        <f t="shared" si="161"/>
        <v>Christopher Hayes</v>
      </c>
      <c r="E2102" t="s">
        <v>11786</v>
      </c>
      <c r="F2102" s="9" t="str">
        <f t="shared" si="162"/>
        <v>Pineapples</v>
      </c>
      <c r="G2102" s="6">
        <v>5000</v>
      </c>
      <c r="H2102" s="11">
        <v>8</v>
      </c>
      <c r="I2102" s="6">
        <f t="shared" si="163"/>
        <v>40000</v>
      </c>
      <c r="J2102" s="9" t="str">
        <f t="shared" si="164"/>
        <v>Low Value</v>
      </c>
      <c r="K2102" s="2">
        <v>45630</v>
      </c>
      <c r="L2102" s="2" t="str">
        <f t="shared" si="165"/>
        <v>December 2024</v>
      </c>
      <c r="M2102" t="s">
        <v>13885</v>
      </c>
      <c r="N2102" t="s">
        <v>19869</v>
      </c>
      <c r="O2102" t="s">
        <v>25719</v>
      </c>
      <c r="P2102" t="s">
        <v>28764</v>
      </c>
    </row>
    <row r="2103" spans="1:16">
      <c r="A2103" t="s">
        <v>2111</v>
      </c>
      <c r="B2103" s="9" t="s">
        <v>29046</v>
      </c>
      <c r="C2103" s="9" t="s">
        <v>29760</v>
      </c>
      <c r="D2103" s="9" t="str">
        <f t="shared" si="161"/>
        <v>John Carr</v>
      </c>
      <c r="E2103" t="s">
        <v>11782</v>
      </c>
      <c r="F2103" s="9" t="str">
        <f t="shared" si="162"/>
        <v>Apples</v>
      </c>
      <c r="G2103" s="6">
        <v>15000</v>
      </c>
      <c r="H2103" s="11">
        <v>6</v>
      </c>
      <c r="I2103" s="6">
        <f t="shared" si="163"/>
        <v>90000</v>
      </c>
      <c r="J2103" s="9" t="str">
        <f t="shared" si="164"/>
        <v>Mid Value</v>
      </c>
      <c r="K2103" s="2">
        <v>45526</v>
      </c>
      <c r="L2103" s="2" t="str">
        <f t="shared" si="165"/>
        <v>August 2024</v>
      </c>
      <c r="M2103" t="s">
        <v>13886</v>
      </c>
      <c r="N2103" t="s">
        <v>19870</v>
      </c>
      <c r="O2103" t="s">
        <v>25720</v>
      </c>
      <c r="P2103" t="s">
        <v>28922</v>
      </c>
    </row>
    <row r="2104" spans="1:16">
      <c r="A2104" t="s">
        <v>2112</v>
      </c>
      <c r="B2104" s="9" t="s">
        <v>29375</v>
      </c>
      <c r="C2104" s="9" t="s">
        <v>30139</v>
      </c>
      <c r="D2104" s="9" t="str">
        <f t="shared" si="161"/>
        <v>Donna Mcguire</v>
      </c>
      <c r="E2104" t="s">
        <v>11785</v>
      </c>
      <c r="F2104" s="9" t="str">
        <f t="shared" si="162"/>
        <v>Orange</v>
      </c>
      <c r="G2104" s="6">
        <v>12000</v>
      </c>
      <c r="H2104" s="11">
        <v>4</v>
      </c>
      <c r="I2104" s="6">
        <f t="shared" si="163"/>
        <v>48000</v>
      </c>
      <c r="J2104" s="9" t="str">
        <f t="shared" si="164"/>
        <v>Low Value</v>
      </c>
      <c r="K2104" s="2">
        <v>45626</v>
      </c>
      <c r="L2104" s="2" t="str">
        <f t="shared" si="165"/>
        <v>November 2024</v>
      </c>
      <c r="M2104" t="s">
        <v>13887</v>
      </c>
      <c r="N2104" t="s">
        <v>19871</v>
      </c>
      <c r="O2104" t="s">
        <v>25721</v>
      </c>
      <c r="P2104" t="s">
        <v>28912</v>
      </c>
    </row>
    <row r="2105" spans="1:16">
      <c r="A2105" t="s">
        <v>2113</v>
      </c>
      <c r="B2105" s="9" t="s">
        <v>29141</v>
      </c>
      <c r="C2105" s="9" t="s">
        <v>29610</v>
      </c>
      <c r="D2105" s="9" t="str">
        <f t="shared" si="161"/>
        <v>Joseph Hester</v>
      </c>
      <c r="E2105" t="s">
        <v>11782</v>
      </c>
      <c r="F2105" s="9" t="str">
        <f t="shared" si="162"/>
        <v>Apples</v>
      </c>
      <c r="G2105" s="6">
        <v>15000</v>
      </c>
      <c r="H2105" s="11">
        <v>6</v>
      </c>
      <c r="I2105" s="6">
        <f t="shared" si="163"/>
        <v>90000</v>
      </c>
      <c r="J2105" s="9" t="str">
        <f t="shared" si="164"/>
        <v>Mid Value</v>
      </c>
      <c r="K2105" s="2">
        <v>45501</v>
      </c>
      <c r="L2105" s="2" t="str">
        <f t="shared" si="165"/>
        <v>July 2024</v>
      </c>
      <c r="M2105" t="s">
        <v>13888</v>
      </c>
      <c r="N2105" t="s">
        <v>19872</v>
      </c>
      <c r="O2105" t="s">
        <v>25626</v>
      </c>
      <c r="P2105" t="s">
        <v>28886</v>
      </c>
    </row>
    <row r="2106" spans="1:16">
      <c r="A2106" t="s">
        <v>2114</v>
      </c>
      <c r="B2106" s="9" t="s">
        <v>29693</v>
      </c>
      <c r="C2106" s="9" t="s">
        <v>29030</v>
      </c>
      <c r="D2106" s="9" t="str">
        <f t="shared" si="161"/>
        <v>Alicia Jones</v>
      </c>
      <c r="E2106" t="s">
        <v>11784</v>
      </c>
      <c r="F2106" s="9" t="str">
        <f t="shared" si="162"/>
        <v>Water Melon</v>
      </c>
      <c r="G2106" s="6">
        <v>30000</v>
      </c>
      <c r="H2106" s="11">
        <v>1</v>
      </c>
      <c r="I2106" s="6">
        <f t="shared" si="163"/>
        <v>30000</v>
      </c>
      <c r="J2106" s="9" t="str">
        <f t="shared" si="164"/>
        <v>High Value</v>
      </c>
      <c r="K2106" s="2">
        <v>45629</v>
      </c>
      <c r="L2106" s="2" t="str">
        <f t="shared" si="165"/>
        <v>December 2024</v>
      </c>
      <c r="M2106" t="s">
        <v>13889</v>
      </c>
      <c r="N2106" t="s">
        <v>19873</v>
      </c>
      <c r="O2106" t="s">
        <v>25722</v>
      </c>
      <c r="P2106" t="s">
        <v>28954</v>
      </c>
    </row>
    <row r="2107" spans="1:16">
      <c r="A2107" t="s">
        <v>2115</v>
      </c>
      <c r="B2107" s="9" t="s">
        <v>29054</v>
      </c>
      <c r="C2107" s="9" t="s">
        <v>29073</v>
      </c>
      <c r="D2107" s="9" t="str">
        <f t="shared" si="161"/>
        <v>Elizabeth Thompson</v>
      </c>
      <c r="E2107" t="s">
        <v>11784</v>
      </c>
      <c r="F2107" s="9" t="str">
        <f t="shared" si="162"/>
        <v>Water Melon</v>
      </c>
      <c r="G2107" s="6">
        <v>30000</v>
      </c>
      <c r="H2107" s="11">
        <v>6</v>
      </c>
      <c r="I2107" s="6">
        <f t="shared" si="163"/>
        <v>180000</v>
      </c>
      <c r="J2107" s="9" t="str">
        <f t="shared" si="164"/>
        <v>High Value</v>
      </c>
      <c r="K2107" s="2">
        <v>45740</v>
      </c>
      <c r="L2107" s="2" t="str">
        <f t="shared" si="165"/>
        <v>March 2025</v>
      </c>
      <c r="M2107" t="s">
        <v>13890</v>
      </c>
      <c r="N2107" t="s">
        <v>19874</v>
      </c>
      <c r="O2107" t="s">
        <v>25723</v>
      </c>
      <c r="P2107" t="s">
        <v>28862</v>
      </c>
    </row>
    <row r="2108" spans="1:16">
      <c r="A2108" t="s">
        <v>2116</v>
      </c>
      <c r="B2108" s="9" t="s">
        <v>29125</v>
      </c>
      <c r="C2108" s="9" t="s">
        <v>29162</v>
      </c>
      <c r="D2108" s="9" t="str">
        <f t="shared" si="161"/>
        <v>Emily Rodriguez</v>
      </c>
      <c r="E2108" t="s">
        <v>11785</v>
      </c>
      <c r="F2108" s="9" t="str">
        <f t="shared" si="162"/>
        <v>Orange</v>
      </c>
      <c r="G2108" s="6">
        <v>12000</v>
      </c>
      <c r="H2108" s="11">
        <v>9</v>
      </c>
      <c r="I2108" s="6">
        <f t="shared" si="163"/>
        <v>108000</v>
      </c>
      <c r="J2108" s="9" t="str">
        <f t="shared" si="164"/>
        <v>Low Value</v>
      </c>
      <c r="K2108" s="2">
        <v>45669</v>
      </c>
      <c r="L2108" s="2" t="str">
        <f t="shared" si="165"/>
        <v>January 2025</v>
      </c>
      <c r="M2108" t="s">
        <v>13891</v>
      </c>
      <c r="N2108" t="s">
        <v>19875</v>
      </c>
      <c r="O2108" t="s">
        <v>25724</v>
      </c>
      <c r="P2108" t="s">
        <v>28892</v>
      </c>
    </row>
    <row r="2109" spans="1:16">
      <c r="A2109" t="s">
        <v>2117</v>
      </c>
      <c r="B2109" s="9" t="s">
        <v>29802</v>
      </c>
      <c r="C2109" s="9" t="s">
        <v>29181</v>
      </c>
      <c r="D2109" s="9" t="str">
        <f t="shared" si="161"/>
        <v>Blake Anderson</v>
      </c>
      <c r="E2109" t="s">
        <v>11786</v>
      </c>
      <c r="F2109" s="9" t="str">
        <f t="shared" si="162"/>
        <v>Pineapples</v>
      </c>
      <c r="G2109" s="6">
        <v>5000</v>
      </c>
      <c r="H2109" s="11">
        <v>1</v>
      </c>
      <c r="I2109" s="6">
        <f t="shared" si="163"/>
        <v>5000</v>
      </c>
      <c r="J2109" s="9" t="str">
        <f t="shared" si="164"/>
        <v>Low Value</v>
      </c>
      <c r="K2109" s="2">
        <v>45570</v>
      </c>
      <c r="L2109" s="2" t="str">
        <f t="shared" si="165"/>
        <v>October 2024</v>
      </c>
      <c r="M2109" t="s">
        <v>13892</v>
      </c>
      <c r="N2109" t="s">
        <v>19876</v>
      </c>
      <c r="O2109" t="s">
        <v>25725</v>
      </c>
      <c r="P2109" t="s">
        <v>28899</v>
      </c>
    </row>
    <row r="2110" spans="1:16">
      <c r="A2110" t="s">
        <v>2118</v>
      </c>
      <c r="B2110" s="9" t="s">
        <v>29352</v>
      </c>
      <c r="C2110" s="9" t="s">
        <v>29427</v>
      </c>
      <c r="D2110" s="9" t="str">
        <f t="shared" si="161"/>
        <v>Bradley Ramirez</v>
      </c>
      <c r="E2110" t="s">
        <v>11784</v>
      </c>
      <c r="F2110" s="9" t="str">
        <f t="shared" si="162"/>
        <v>Water Melon</v>
      </c>
      <c r="G2110" s="6">
        <v>30000</v>
      </c>
      <c r="H2110" s="11">
        <v>10</v>
      </c>
      <c r="I2110" s="6">
        <f t="shared" si="163"/>
        <v>300000</v>
      </c>
      <c r="J2110" s="9" t="str">
        <f t="shared" si="164"/>
        <v>High Value</v>
      </c>
      <c r="K2110" s="2">
        <v>45622</v>
      </c>
      <c r="L2110" s="2" t="str">
        <f t="shared" si="165"/>
        <v>November 2024</v>
      </c>
      <c r="M2110" t="s">
        <v>13893</v>
      </c>
      <c r="N2110" t="s">
        <v>19877</v>
      </c>
      <c r="O2110" t="s">
        <v>25726</v>
      </c>
      <c r="P2110" t="s">
        <v>28829</v>
      </c>
    </row>
    <row r="2111" spans="1:16">
      <c r="A2111" t="s">
        <v>2119</v>
      </c>
      <c r="B2111" s="9" t="s">
        <v>29035</v>
      </c>
      <c r="C2111" s="9" t="s">
        <v>30140</v>
      </c>
      <c r="D2111" s="9" t="str">
        <f t="shared" si="161"/>
        <v>Robert Riddle</v>
      </c>
      <c r="E2111" t="s">
        <v>11786</v>
      </c>
      <c r="F2111" s="9" t="str">
        <f t="shared" si="162"/>
        <v>Pineapples</v>
      </c>
      <c r="G2111" s="6">
        <v>5000</v>
      </c>
      <c r="H2111" s="11">
        <v>10</v>
      </c>
      <c r="I2111" s="6">
        <f t="shared" si="163"/>
        <v>50000</v>
      </c>
      <c r="J2111" s="9" t="str">
        <f t="shared" si="164"/>
        <v>Low Value</v>
      </c>
      <c r="K2111" s="2">
        <v>45663</v>
      </c>
      <c r="L2111" s="2" t="str">
        <f t="shared" si="165"/>
        <v>January 2025</v>
      </c>
      <c r="M2111" t="s">
        <v>13894</v>
      </c>
      <c r="N2111" t="s">
        <v>19878</v>
      </c>
      <c r="O2111" t="s">
        <v>25727</v>
      </c>
      <c r="P2111" t="s">
        <v>28777</v>
      </c>
    </row>
    <row r="2112" spans="1:16">
      <c r="A2112" t="s">
        <v>2120</v>
      </c>
      <c r="B2112" s="9" t="s">
        <v>29217</v>
      </c>
      <c r="C2112" s="9" t="s">
        <v>29269</v>
      </c>
      <c r="D2112" s="9" t="str">
        <f t="shared" si="161"/>
        <v>Thomas Long</v>
      </c>
      <c r="E2112" t="s">
        <v>11783</v>
      </c>
      <c r="F2112" s="9" t="str">
        <f t="shared" si="162"/>
        <v>Bananas</v>
      </c>
      <c r="G2112" s="6">
        <v>50000</v>
      </c>
      <c r="H2112" s="11">
        <v>7</v>
      </c>
      <c r="I2112" s="6">
        <f t="shared" si="163"/>
        <v>350000</v>
      </c>
      <c r="J2112" s="9" t="str">
        <f t="shared" si="164"/>
        <v>High Value</v>
      </c>
      <c r="K2112" s="2">
        <v>45657</v>
      </c>
      <c r="L2112" s="2" t="str">
        <f t="shared" si="165"/>
        <v>December 2024</v>
      </c>
      <c r="M2112" t="s">
        <v>13895</v>
      </c>
      <c r="N2112" t="s">
        <v>19879</v>
      </c>
      <c r="O2112" t="s">
        <v>25728</v>
      </c>
      <c r="P2112" t="s">
        <v>28831</v>
      </c>
    </row>
    <row r="2113" spans="1:16">
      <c r="A2113" t="s">
        <v>2121</v>
      </c>
      <c r="B2113" s="9" t="s">
        <v>29343</v>
      </c>
      <c r="C2113" s="9" t="s">
        <v>29868</v>
      </c>
      <c r="D2113" s="9" t="str">
        <f t="shared" si="161"/>
        <v>Erin Huang</v>
      </c>
      <c r="E2113" t="s">
        <v>11785</v>
      </c>
      <c r="F2113" s="9" t="str">
        <f t="shared" si="162"/>
        <v>Orange</v>
      </c>
      <c r="G2113" s="6">
        <v>12000</v>
      </c>
      <c r="H2113" s="11">
        <v>2</v>
      </c>
      <c r="I2113" s="6">
        <f t="shared" si="163"/>
        <v>24000</v>
      </c>
      <c r="J2113" s="9" t="str">
        <f t="shared" si="164"/>
        <v>Low Value</v>
      </c>
      <c r="K2113" s="2">
        <v>45779</v>
      </c>
      <c r="L2113" s="2" t="str">
        <f t="shared" si="165"/>
        <v>May 2025</v>
      </c>
      <c r="M2113" t="s">
        <v>13896</v>
      </c>
      <c r="N2113" t="s">
        <v>19880</v>
      </c>
      <c r="O2113" t="s">
        <v>25729</v>
      </c>
      <c r="P2113" t="s">
        <v>28912</v>
      </c>
    </row>
    <row r="2114" spans="1:16">
      <c r="A2114" t="s">
        <v>2122</v>
      </c>
      <c r="B2114" s="9" t="s">
        <v>29103</v>
      </c>
      <c r="C2114" s="9" t="s">
        <v>29763</v>
      </c>
      <c r="D2114" s="9" t="str">
        <f t="shared" si="161"/>
        <v>Christopher Walton</v>
      </c>
      <c r="E2114" t="s">
        <v>11784</v>
      </c>
      <c r="F2114" s="9" t="str">
        <f t="shared" si="162"/>
        <v>Water Melon</v>
      </c>
      <c r="G2114" s="6">
        <v>30000</v>
      </c>
      <c r="H2114" s="11">
        <v>2</v>
      </c>
      <c r="I2114" s="6">
        <f t="shared" si="163"/>
        <v>60000</v>
      </c>
      <c r="J2114" s="9" t="str">
        <f t="shared" si="164"/>
        <v>High Value</v>
      </c>
      <c r="K2114" s="2">
        <v>45553</v>
      </c>
      <c r="L2114" s="2" t="str">
        <f t="shared" si="165"/>
        <v>September 2024</v>
      </c>
      <c r="M2114" t="s">
        <v>13897</v>
      </c>
      <c r="N2114" t="s">
        <v>19881</v>
      </c>
      <c r="O2114" t="s">
        <v>25730</v>
      </c>
      <c r="P2114" t="s">
        <v>28858</v>
      </c>
    </row>
    <row r="2115" spans="1:16">
      <c r="A2115" t="s">
        <v>2123</v>
      </c>
      <c r="B2115" s="9" t="s">
        <v>29179</v>
      </c>
      <c r="C2115" s="9" t="s">
        <v>29464</v>
      </c>
      <c r="D2115" s="9" t="str">
        <f t="shared" ref="D2115:D2178" si="166">CONCATENATE(B2115, " ",C2115)</f>
        <v>Nicole Harris</v>
      </c>
      <c r="E2115" t="s">
        <v>11783</v>
      </c>
      <c r="F2115" s="9" t="str">
        <f t="shared" ref="F2115:F2178" si="167">IF(E2115="Not Found","Not Found",VLOOKUP(E2115,$S$2:$T$6,2,FALSE))</f>
        <v>Bananas</v>
      </c>
      <c r="G2115" s="6">
        <v>50000</v>
      </c>
      <c r="H2115" s="11">
        <v>1</v>
      </c>
      <c r="I2115" s="6">
        <f t="shared" ref="I2115:I2178" si="168">IF(OR(G2115="Not Found",G2115=""),"Not Found",G2115*H2115)</f>
        <v>50000</v>
      </c>
      <c r="J2115" s="9" t="str">
        <f t="shared" ref="J2115:J2178" si="169">IF(G2115&lt;=12000,"Low Value", IF(G2115&gt;=30000,"High Value","Mid Value"))</f>
        <v>High Value</v>
      </c>
      <c r="K2115" s="2">
        <v>45482</v>
      </c>
      <c r="L2115" s="2" t="str">
        <f t="shared" ref="L2115:L2178" si="170">TEXT(K2115,"mmmm yyyy")</f>
        <v>July 2024</v>
      </c>
      <c r="M2115" t="s">
        <v>13898</v>
      </c>
      <c r="N2115" t="s">
        <v>19882</v>
      </c>
      <c r="O2115" t="s">
        <v>25731</v>
      </c>
      <c r="P2115" t="s">
        <v>28862</v>
      </c>
    </row>
    <row r="2116" spans="1:16">
      <c r="A2116" t="s">
        <v>2124</v>
      </c>
      <c r="B2116" s="9" t="s">
        <v>30141</v>
      </c>
      <c r="C2116" s="9" t="s">
        <v>29155</v>
      </c>
      <c r="D2116" s="9" t="str">
        <f t="shared" si="166"/>
        <v>Roberta Sanchez</v>
      </c>
      <c r="E2116" t="s">
        <v>11782</v>
      </c>
      <c r="F2116" s="9" t="str">
        <f t="shared" si="167"/>
        <v>Apples</v>
      </c>
      <c r="G2116" s="6">
        <v>15000</v>
      </c>
      <c r="H2116" s="11">
        <v>3</v>
      </c>
      <c r="I2116" s="6">
        <f t="shared" si="168"/>
        <v>45000</v>
      </c>
      <c r="J2116" s="9" t="str">
        <f t="shared" si="169"/>
        <v>Mid Value</v>
      </c>
      <c r="K2116" s="2">
        <v>45698</v>
      </c>
      <c r="L2116" s="2" t="str">
        <f t="shared" si="170"/>
        <v>February 2025</v>
      </c>
      <c r="M2116" t="s">
        <v>13899</v>
      </c>
      <c r="N2116" t="s">
        <v>19883</v>
      </c>
      <c r="O2116" t="s">
        <v>25732</v>
      </c>
      <c r="P2116" t="s">
        <v>28976</v>
      </c>
    </row>
    <row r="2117" spans="1:16">
      <c r="A2117" t="s">
        <v>2125</v>
      </c>
      <c r="B2117" s="9" t="s">
        <v>29217</v>
      </c>
      <c r="C2117" s="9" t="s">
        <v>30119</v>
      </c>
      <c r="D2117" s="9" t="str">
        <f t="shared" si="166"/>
        <v>Thomas Becker</v>
      </c>
      <c r="E2117" t="s">
        <v>11785</v>
      </c>
      <c r="F2117" s="9" t="str">
        <f t="shared" si="167"/>
        <v>Orange</v>
      </c>
      <c r="G2117" s="6">
        <v>12000</v>
      </c>
      <c r="H2117" s="11">
        <v>5</v>
      </c>
      <c r="I2117" s="6">
        <f t="shared" si="168"/>
        <v>60000</v>
      </c>
      <c r="J2117" s="9" t="str">
        <f t="shared" si="169"/>
        <v>Low Value</v>
      </c>
      <c r="K2117" s="2">
        <v>45762</v>
      </c>
      <c r="L2117" s="2" t="str">
        <f t="shared" si="170"/>
        <v>April 2025</v>
      </c>
      <c r="M2117" t="s">
        <v>13900</v>
      </c>
      <c r="N2117" t="s">
        <v>19884</v>
      </c>
      <c r="O2117" t="s">
        <v>25733</v>
      </c>
      <c r="P2117" t="s">
        <v>28917</v>
      </c>
    </row>
    <row r="2118" spans="1:16">
      <c r="A2118" t="s">
        <v>2126</v>
      </c>
      <c r="B2118" s="9" t="s">
        <v>29597</v>
      </c>
      <c r="C2118" s="9" t="s">
        <v>30142</v>
      </c>
      <c r="D2118" s="9" t="str">
        <f t="shared" si="166"/>
        <v>Dawn Marquez</v>
      </c>
      <c r="E2118" t="s">
        <v>11786</v>
      </c>
      <c r="F2118" s="9" t="str">
        <f t="shared" si="167"/>
        <v>Pineapples</v>
      </c>
      <c r="G2118" s="6">
        <v>5000</v>
      </c>
      <c r="H2118" s="11">
        <v>2</v>
      </c>
      <c r="I2118" s="6">
        <f t="shared" si="168"/>
        <v>10000</v>
      </c>
      <c r="J2118" s="9" t="str">
        <f t="shared" si="169"/>
        <v>Low Value</v>
      </c>
      <c r="K2118" s="2">
        <v>45554</v>
      </c>
      <c r="L2118" s="2" t="str">
        <f t="shared" si="170"/>
        <v>September 2024</v>
      </c>
      <c r="M2118" t="s">
        <v>13901</v>
      </c>
      <c r="N2118" t="s">
        <v>19885</v>
      </c>
      <c r="O2118" t="s">
        <v>24847</v>
      </c>
      <c r="P2118" t="s">
        <v>28895</v>
      </c>
    </row>
    <row r="2119" spans="1:16">
      <c r="A2119" t="s">
        <v>2127</v>
      </c>
      <c r="B2119" s="9" t="s">
        <v>29358</v>
      </c>
      <c r="C2119" s="9" t="s">
        <v>29520</v>
      </c>
      <c r="D2119" s="9" t="str">
        <f t="shared" si="166"/>
        <v>Kyle Lang</v>
      </c>
      <c r="E2119" t="s">
        <v>11782</v>
      </c>
      <c r="F2119" s="9" t="str">
        <f t="shared" si="167"/>
        <v>Apples</v>
      </c>
      <c r="G2119" s="6">
        <v>15000</v>
      </c>
      <c r="H2119" s="11">
        <v>3</v>
      </c>
      <c r="I2119" s="6">
        <f t="shared" si="168"/>
        <v>45000</v>
      </c>
      <c r="J2119" s="9" t="str">
        <f t="shared" si="169"/>
        <v>Mid Value</v>
      </c>
      <c r="K2119" s="2">
        <v>45765</v>
      </c>
      <c r="L2119" s="2" t="str">
        <f t="shared" si="170"/>
        <v>April 2025</v>
      </c>
      <c r="M2119" t="s">
        <v>13902</v>
      </c>
      <c r="N2119" t="s">
        <v>19886</v>
      </c>
      <c r="O2119" t="s">
        <v>25734</v>
      </c>
      <c r="P2119" t="s">
        <v>28977</v>
      </c>
    </row>
    <row r="2120" spans="1:16">
      <c r="A2120" t="s">
        <v>2128</v>
      </c>
      <c r="B2120" s="9" t="s">
        <v>29558</v>
      </c>
      <c r="C2120" s="9" t="s">
        <v>29817</v>
      </c>
      <c r="D2120" s="9" t="str">
        <f t="shared" si="166"/>
        <v>Cody Schultz</v>
      </c>
      <c r="E2120" t="s">
        <v>11785</v>
      </c>
      <c r="F2120" s="9" t="str">
        <f t="shared" si="167"/>
        <v>Orange</v>
      </c>
      <c r="G2120" s="6">
        <v>12000</v>
      </c>
      <c r="H2120" s="11">
        <v>3</v>
      </c>
      <c r="I2120" s="6">
        <f t="shared" si="168"/>
        <v>36000</v>
      </c>
      <c r="J2120" s="9" t="str">
        <f t="shared" si="169"/>
        <v>Low Value</v>
      </c>
      <c r="K2120" s="2">
        <v>45656</v>
      </c>
      <c r="L2120" s="2" t="str">
        <f t="shared" si="170"/>
        <v>December 2024</v>
      </c>
      <c r="M2120" t="s">
        <v>13903</v>
      </c>
      <c r="N2120" t="s">
        <v>19887</v>
      </c>
      <c r="O2120" t="s">
        <v>25735</v>
      </c>
      <c r="P2120" t="s">
        <v>28980</v>
      </c>
    </row>
    <row r="2121" spans="1:16">
      <c r="A2121" t="s">
        <v>2129</v>
      </c>
      <c r="B2121" s="9" t="s">
        <v>29309</v>
      </c>
      <c r="C2121" s="9" t="s">
        <v>29578</v>
      </c>
      <c r="D2121" s="9" t="str">
        <f t="shared" si="166"/>
        <v>Mary Roth</v>
      </c>
      <c r="E2121" t="s">
        <v>11785</v>
      </c>
      <c r="F2121" s="9" t="str">
        <f t="shared" si="167"/>
        <v>Orange</v>
      </c>
      <c r="G2121" s="6">
        <v>12000</v>
      </c>
      <c r="H2121" s="11">
        <v>8</v>
      </c>
      <c r="I2121" s="6">
        <f t="shared" si="168"/>
        <v>96000</v>
      </c>
      <c r="J2121" s="9" t="str">
        <f t="shared" si="169"/>
        <v>Low Value</v>
      </c>
      <c r="K2121" s="2">
        <v>45506</v>
      </c>
      <c r="L2121" s="2" t="str">
        <f t="shared" si="170"/>
        <v>August 2024</v>
      </c>
      <c r="M2121" t="s">
        <v>13904</v>
      </c>
      <c r="N2121" t="s">
        <v>19888</v>
      </c>
      <c r="O2121" t="s">
        <v>25736</v>
      </c>
      <c r="P2121" t="s">
        <v>28863</v>
      </c>
    </row>
    <row r="2122" spans="1:16">
      <c r="A2122" t="s">
        <v>2130</v>
      </c>
      <c r="B2122" s="9" t="s">
        <v>29013</v>
      </c>
      <c r="C2122" s="9" t="s">
        <v>29126</v>
      </c>
      <c r="D2122" s="9" t="str">
        <f t="shared" si="166"/>
        <v>Cynthia Higgins</v>
      </c>
      <c r="E2122" t="s">
        <v>11783</v>
      </c>
      <c r="F2122" s="9" t="str">
        <f t="shared" si="167"/>
        <v>Bananas</v>
      </c>
      <c r="G2122" s="6">
        <v>50000</v>
      </c>
      <c r="H2122" s="11">
        <v>3</v>
      </c>
      <c r="I2122" s="6">
        <f t="shared" si="168"/>
        <v>150000</v>
      </c>
      <c r="J2122" s="9" t="str">
        <f t="shared" si="169"/>
        <v>High Value</v>
      </c>
      <c r="K2122" s="2">
        <v>45569</v>
      </c>
      <c r="L2122" s="2" t="str">
        <f t="shared" si="170"/>
        <v>October 2024</v>
      </c>
      <c r="M2122" t="s">
        <v>13905</v>
      </c>
      <c r="N2122" t="s">
        <v>19889</v>
      </c>
      <c r="O2122" t="s">
        <v>25737</v>
      </c>
      <c r="P2122" t="s">
        <v>28825</v>
      </c>
    </row>
    <row r="2123" spans="1:16">
      <c r="A2123" t="s">
        <v>2131</v>
      </c>
      <c r="B2123" s="9" t="s">
        <v>29141</v>
      </c>
      <c r="C2123" s="9" t="s">
        <v>29350</v>
      </c>
      <c r="D2123" s="9" t="str">
        <f t="shared" si="166"/>
        <v>Joseph Luna</v>
      </c>
      <c r="E2123" t="s">
        <v>11785</v>
      </c>
      <c r="F2123" s="9" t="str">
        <f t="shared" si="167"/>
        <v>Orange</v>
      </c>
      <c r="G2123" s="6">
        <v>12000</v>
      </c>
      <c r="H2123" s="11">
        <v>3</v>
      </c>
      <c r="I2123" s="6">
        <f t="shared" si="168"/>
        <v>36000</v>
      </c>
      <c r="J2123" s="9" t="str">
        <f t="shared" si="169"/>
        <v>Low Value</v>
      </c>
      <c r="K2123" s="2">
        <v>45562</v>
      </c>
      <c r="L2123" s="2" t="str">
        <f t="shared" si="170"/>
        <v>September 2024</v>
      </c>
      <c r="M2123" t="s">
        <v>13906</v>
      </c>
      <c r="N2123" t="s">
        <v>19890</v>
      </c>
      <c r="O2123" t="s">
        <v>25738</v>
      </c>
      <c r="P2123" t="s">
        <v>28808</v>
      </c>
    </row>
    <row r="2124" spans="1:16">
      <c r="A2124" t="s">
        <v>2132</v>
      </c>
      <c r="B2124" s="9" t="s">
        <v>29271</v>
      </c>
      <c r="C2124" s="9" t="s">
        <v>30143</v>
      </c>
      <c r="D2124" s="9" t="str">
        <f t="shared" si="166"/>
        <v>Rachel Bean</v>
      </c>
      <c r="E2124" t="s">
        <v>11786</v>
      </c>
      <c r="F2124" s="9" t="str">
        <f t="shared" si="167"/>
        <v>Pineapples</v>
      </c>
      <c r="G2124" s="6">
        <v>5000</v>
      </c>
      <c r="H2124" s="11">
        <v>4</v>
      </c>
      <c r="I2124" s="6">
        <f t="shared" si="168"/>
        <v>20000</v>
      </c>
      <c r="J2124" s="9" t="str">
        <f t="shared" si="169"/>
        <v>Low Value</v>
      </c>
      <c r="K2124" s="2">
        <v>45783</v>
      </c>
      <c r="L2124" s="2" t="str">
        <f t="shared" si="170"/>
        <v>May 2025</v>
      </c>
      <c r="M2124" t="s">
        <v>13907</v>
      </c>
      <c r="N2124" t="s">
        <v>19891</v>
      </c>
      <c r="O2124" t="s">
        <v>25739</v>
      </c>
      <c r="P2124" t="s">
        <v>28833</v>
      </c>
    </row>
    <row r="2125" spans="1:16">
      <c r="A2125" t="s">
        <v>2133</v>
      </c>
      <c r="B2125" s="9" t="s">
        <v>29585</v>
      </c>
      <c r="C2125" s="9" t="s">
        <v>30008</v>
      </c>
      <c r="D2125" s="9" t="str">
        <f t="shared" si="166"/>
        <v>Aaron Mckee</v>
      </c>
      <c r="E2125" t="s">
        <v>11784</v>
      </c>
      <c r="F2125" s="9" t="str">
        <f t="shared" si="167"/>
        <v>Water Melon</v>
      </c>
      <c r="G2125" s="6" t="s">
        <v>28990</v>
      </c>
      <c r="H2125" s="11">
        <v>4</v>
      </c>
      <c r="I2125" s="6" t="str">
        <f t="shared" si="168"/>
        <v>Not Found</v>
      </c>
      <c r="J2125" s="9" t="str">
        <f t="shared" si="169"/>
        <v>High Value</v>
      </c>
      <c r="K2125" s="2">
        <v>45426</v>
      </c>
      <c r="L2125" s="2" t="str">
        <f t="shared" si="170"/>
        <v>May 2024</v>
      </c>
      <c r="M2125" t="s">
        <v>13908</v>
      </c>
      <c r="N2125" t="s">
        <v>19892</v>
      </c>
      <c r="O2125" t="s">
        <v>25740</v>
      </c>
      <c r="P2125" t="s">
        <v>28898</v>
      </c>
    </row>
    <row r="2126" spans="1:16">
      <c r="A2126" t="s">
        <v>2134</v>
      </c>
      <c r="B2126" s="9" t="s">
        <v>29987</v>
      </c>
      <c r="C2126" s="9" t="s">
        <v>29367</v>
      </c>
      <c r="D2126" s="9" t="str">
        <f t="shared" si="166"/>
        <v>Shelby Clark</v>
      </c>
      <c r="E2126" t="s">
        <v>11782</v>
      </c>
      <c r="F2126" s="9" t="str">
        <f t="shared" si="167"/>
        <v>Apples</v>
      </c>
      <c r="G2126" s="6">
        <v>15000</v>
      </c>
      <c r="H2126" s="11">
        <v>7</v>
      </c>
      <c r="I2126" s="6">
        <f t="shared" si="168"/>
        <v>105000</v>
      </c>
      <c r="J2126" s="9" t="str">
        <f t="shared" si="169"/>
        <v>Mid Value</v>
      </c>
      <c r="K2126" s="2">
        <v>45512</v>
      </c>
      <c r="L2126" s="2" t="str">
        <f t="shared" si="170"/>
        <v>August 2024</v>
      </c>
      <c r="M2126" t="s">
        <v>13909</v>
      </c>
      <c r="N2126" t="s">
        <v>19893</v>
      </c>
      <c r="O2126" t="s">
        <v>25741</v>
      </c>
      <c r="P2126" t="s">
        <v>28900</v>
      </c>
    </row>
    <row r="2127" spans="1:16">
      <c r="A2127" t="s">
        <v>2135</v>
      </c>
      <c r="B2127" s="9" t="s">
        <v>29925</v>
      </c>
      <c r="C2127" s="9" t="s">
        <v>29061</v>
      </c>
      <c r="D2127" s="9" t="str">
        <f t="shared" si="166"/>
        <v>Mathew Adams</v>
      </c>
      <c r="E2127" t="s">
        <v>11784</v>
      </c>
      <c r="F2127" s="9" t="str">
        <f t="shared" si="167"/>
        <v>Water Melon</v>
      </c>
      <c r="G2127" s="6">
        <v>30000</v>
      </c>
      <c r="H2127" s="11">
        <v>10</v>
      </c>
      <c r="I2127" s="6">
        <f t="shared" si="168"/>
        <v>300000</v>
      </c>
      <c r="J2127" s="9" t="str">
        <f t="shared" si="169"/>
        <v>High Value</v>
      </c>
      <c r="K2127" s="2">
        <v>45657</v>
      </c>
      <c r="L2127" s="2" t="str">
        <f t="shared" si="170"/>
        <v>December 2024</v>
      </c>
      <c r="M2127" t="s">
        <v>13910</v>
      </c>
      <c r="N2127" t="s">
        <v>19894</v>
      </c>
      <c r="O2127" t="s">
        <v>25742</v>
      </c>
      <c r="P2127" t="s">
        <v>28911</v>
      </c>
    </row>
    <row r="2128" spans="1:16">
      <c r="A2128" t="s">
        <v>2136</v>
      </c>
      <c r="B2128" s="9" t="s">
        <v>30584</v>
      </c>
      <c r="C2128" s="9" t="s">
        <v>30585</v>
      </c>
      <c r="D2128" s="9" t="str">
        <f t="shared" si="166"/>
        <v>Mr.Gary Arroyo II</v>
      </c>
      <c r="E2128" t="s">
        <v>11786</v>
      </c>
      <c r="F2128" s="9" t="str">
        <f t="shared" si="167"/>
        <v>Pineapples</v>
      </c>
      <c r="G2128" s="6">
        <v>5000</v>
      </c>
      <c r="H2128" s="11">
        <v>1</v>
      </c>
      <c r="I2128" s="6">
        <f t="shared" si="168"/>
        <v>5000</v>
      </c>
      <c r="J2128" s="9" t="str">
        <f t="shared" si="169"/>
        <v>Low Value</v>
      </c>
      <c r="K2128" s="2">
        <v>45618</v>
      </c>
      <c r="L2128" s="2" t="str">
        <f t="shared" si="170"/>
        <v>November 2024</v>
      </c>
      <c r="M2128" t="s">
        <v>13911</v>
      </c>
      <c r="N2128" t="s">
        <v>19895</v>
      </c>
      <c r="O2128" t="s">
        <v>25743</v>
      </c>
      <c r="P2128" t="s">
        <v>28943</v>
      </c>
    </row>
    <row r="2129" spans="1:16">
      <c r="A2129" t="s">
        <v>2137</v>
      </c>
      <c r="B2129" s="9" t="s">
        <v>29411</v>
      </c>
      <c r="C2129" s="9" t="s">
        <v>29021</v>
      </c>
      <c r="D2129" s="9" t="str">
        <f t="shared" si="166"/>
        <v>Frank Williams</v>
      </c>
      <c r="E2129" t="s">
        <v>11785</v>
      </c>
      <c r="F2129" s="9" t="str">
        <f t="shared" si="167"/>
        <v>Orange</v>
      </c>
      <c r="G2129" s="6">
        <v>12000</v>
      </c>
      <c r="H2129" s="11">
        <v>6</v>
      </c>
      <c r="I2129" s="6">
        <f t="shared" si="168"/>
        <v>72000</v>
      </c>
      <c r="J2129" s="9" t="str">
        <f t="shared" si="169"/>
        <v>Low Value</v>
      </c>
      <c r="K2129" s="2">
        <v>45603</v>
      </c>
      <c r="L2129" s="2" t="str">
        <f t="shared" si="170"/>
        <v>November 2024</v>
      </c>
      <c r="M2129" t="s">
        <v>13912</v>
      </c>
      <c r="N2129" t="s">
        <v>19896</v>
      </c>
      <c r="O2129" t="s">
        <v>24040</v>
      </c>
      <c r="P2129" t="s">
        <v>28978</v>
      </c>
    </row>
    <row r="2130" spans="1:16">
      <c r="A2130" t="s">
        <v>2138</v>
      </c>
      <c r="B2130" s="9" t="s">
        <v>29074</v>
      </c>
      <c r="C2130" s="9" t="s">
        <v>29921</v>
      </c>
      <c r="D2130" s="9" t="str">
        <f t="shared" si="166"/>
        <v>Mark Ferguson</v>
      </c>
      <c r="E2130" t="s">
        <v>11784</v>
      </c>
      <c r="F2130" s="9" t="str">
        <f t="shared" si="167"/>
        <v>Water Melon</v>
      </c>
      <c r="G2130" s="6">
        <v>30000</v>
      </c>
      <c r="H2130" s="11">
        <v>7</v>
      </c>
      <c r="I2130" s="6">
        <f t="shared" si="168"/>
        <v>210000</v>
      </c>
      <c r="J2130" s="9" t="str">
        <f t="shared" si="169"/>
        <v>High Value</v>
      </c>
      <c r="K2130" s="2">
        <v>45762</v>
      </c>
      <c r="L2130" s="2" t="str">
        <f t="shared" si="170"/>
        <v>April 2025</v>
      </c>
      <c r="M2130" t="s">
        <v>13913</v>
      </c>
      <c r="N2130" t="s">
        <v>19897</v>
      </c>
      <c r="O2130" t="s">
        <v>25744</v>
      </c>
      <c r="P2130" t="s">
        <v>28960</v>
      </c>
    </row>
    <row r="2131" spans="1:16">
      <c r="A2131" t="s">
        <v>2139</v>
      </c>
      <c r="B2131" s="9" t="s">
        <v>29323</v>
      </c>
      <c r="C2131" s="9" t="s">
        <v>29166</v>
      </c>
      <c r="D2131" s="9" t="str">
        <f t="shared" si="166"/>
        <v>Shannon Lopez</v>
      </c>
      <c r="E2131" t="s">
        <v>11783</v>
      </c>
      <c r="F2131" s="9" t="str">
        <f t="shared" si="167"/>
        <v>Bananas</v>
      </c>
      <c r="G2131" s="6">
        <v>50000</v>
      </c>
      <c r="H2131" s="11">
        <v>7</v>
      </c>
      <c r="I2131" s="6">
        <f t="shared" si="168"/>
        <v>350000</v>
      </c>
      <c r="J2131" s="9" t="str">
        <f t="shared" si="169"/>
        <v>High Value</v>
      </c>
      <c r="K2131" s="2">
        <v>45645</v>
      </c>
      <c r="L2131" s="2" t="str">
        <f t="shared" si="170"/>
        <v>December 2024</v>
      </c>
      <c r="M2131" t="s">
        <v>13914</v>
      </c>
      <c r="N2131" t="s">
        <v>19898</v>
      </c>
      <c r="O2131" t="s">
        <v>25745</v>
      </c>
      <c r="P2131" t="s">
        <v>28946</v>
      </c>
    </row>
    <row r="2132" spans="1:16">
      <c r="A2132" t="s">
        <v>2140</v>
      </c>
      <c r="B2132" s="9" t="s">
        <v>29088</v>
      </c>
      <c r="C2132" s="9" t="s">
        <v>29335</v>
      </c>
      <c r="D2132" s="9" t="str">
        <f t="shared" si="166"/>
        <v>Jennifer Riley</v>
      </c>
      <c r="E2132" t="s">
        <v>11785</v>
      </c>
      <c r="F2132" s="9" t="str">
        <f t="shared" si="167"/>
        <v>Orange</v>
      </c>
      <c r="G2132" s="6">
        <v>12000</v>
      </c>
      <c r="H2132" s="11">
        <v>8</v>
      </c>
      <c r="I2132" s="6">
        <f t="shared" si="168"/>
        <v>96000</v>
      </c>
      <c r="J2132" s="9" t="str">
        <f t="shared" si="169"/>
        <v>Low Value</v>
      </c>
      <c r="K2132" s="2">
        <v>45621</v>
      </c>
      <c r="L2132" s="2" t="str">
        <f t="shared" si="170"/>
        <v>November 2024</v>
      </c>
      <c r="M2132" t="s">
        <v>13915</v>
      </c>
      <c r="N2132" t="s">
        <v>19899</v>
      </c>
      <c r="O2132" t="s">
        <v>25746</v>
      </c>
      <c r="P2132" t="s">
        <v>28765</v>
      </c>
    </row>
    <row r="2133" spans="1:16">
      <c r="A2133" t="s">
        <v>2141</v>
      </c>
      <c r="B2133" s="9" t="s">
        <v>29309</v>
      </c>
      <c r="C2133" s="9" t="s">
        <v>29266</v>
      </c>
      <c r="D2133" s="9" t="str">
        <f t="shared" si="166"/>
        <v>Mary Morgan</v>
      </c>
      <c r="E2133" t="s">
        <v>11786</v>
      </c>
      <c r="F2133" s="9" t="str">
        <f t="shared" si="167"/>
        <v>Pineapples</v>
      </c>
      <c r="G2133" s="6">
        <v>5000</v>
      </c>
      <c r="H2133" s="11">
        <v>2</v>
      </c>
      <c r="I2133" s="6">
        <f t="shared" si="168"/>
        <v>10000</v>
      </c>
      <c r="J2133" s="9" t="str">
        <f t="shared" si="169"/>
        <v>Low Value</v>
      </c>
      <c r="K2133" s="2">
        <v>45554</v>
      </c>
      <c r="L2133" s="2" t="str">
        <f t="shared" si="170"/>
        <v>September 2024</v>
      </c>
      <c r="M2133" t="s">
        <v>13916</v>
      </c>
      <c r="N2133" t="s">
        <v>19900</v>
      </c>
      <c r="O2133" t="s">
        <v>25747</v>
      </c>
      <c r="P2133" t="s">
        <v>28816</v>
      </c>
    </row>
    <row r="2134" spans="1:16">
      <c r="A2134" t="s">
        <v>2142</v>
      </c>
      <c r="B2134" s="9" t="s">
        <v>29878</v>
      </c>
      <c r="C2134" s="9" t="s">
        <v>29640</v>
      </c>
      <c r="D2134" s="9" t="str">
        <f t="shared" si="166"/>
        <v>Charlotte Hardy</v>
      </c>
      <c r="E2134" t="s">
        <v>11783</v>
      </c>
      <c r="F2134" s="9" t="str">
        <f t="shared" si="167"/>
        <v>Bananas</v>
      </c>
      <c r="G2134" s="6">
        <v>50000</v>
      </c>
      <c r="H2134" s="11">
        <v>3</v>
      </c>
      <c r="I2134" s="6">
        <f t="shared" si="168"/>
        <v>150000</v>
      </c>
      <c r="J2134" s="9" t="str">
        <f t="shared" si="169"/>
        <v>High Value</v>
      </c>
      <c r="K2134" s="2">
        <v>45484</v>
      </c>
      <c r="L2134" s="2" t="str">
        <f t="shared" si="170"/>
        <v>July 2024</v>
      </c>
      <c r="M2134" t="s">
        <v>13917</v>
      </c>
      <c r="N2134" t="s">
        <v>19901</v>
      </c>
      <c r="O2134" t="s">
        <v>25748</v>
      </c>
      <c r="P2134" t="s">
        <v>28752</v>
      </c>
    </row>
    <row r="2135" spans="1:16">
      <c r="A2135" t="s">
        <v>2143</v>
      </c>
      <c r="B2135" s="9" t="s">
        <v>30009</v>
      </c>
      <c r="C2135" s="9" t="s">
        <v>29073</v>
      </c>
      <c r="D2135" s="9" t="str">
        <f t="shared" si="166"/>
        <v>Duane Thompson</v>
      </c>
      <c r="E2135" t="s">
        <v>11784</v>
      </c>
      <c r="F2135" s="9" t="str">
        <f t="shared" si="167"/>
        <v>Water Melon</v>
      </c>
      <c r="G2135" s="6">
        <v>30000</v>
      </c>
      <c r="H2135" s="11">
        <v>2</v>
      </c>
      <c r="I2135" s="6">
        <f t="shared" si="168"/>
        <v>60000</v>
      </c>
      <c r="J2135" s="9" t="str">
        <f t="shared" si="169"/>
        <v>High Value</v>
      </c>
      <c r="K2135" s="2">
        <v>45776</v>
      </c>
      <c r="L2135" s="2" t="str">
        <f t="shared" si="170"/>
        <v>April 2025</v>
      </c>
      <c r="M2135" t="s">
        <v>13918</v>
      </c>
      <c r="N2135" t="s">
        <v>19902</v>
      </c>
      <c r="O2135" t="s">
        <v>25749</v>
      </c>
      <c r="P2135" t="s">
        <v>28969</v>
      </c>
    </row>
    <row r="2136" spans="1:16">
      <c r="A2136" t="s">
        <v>2144</v>
      </c>
      <c r="B2136" s="9" t="s">
        <v>29491</v>
      </c>
      <c r="C2136" s="9" t="s">
        <v>29055</v>
      </c>
      <c r="D2136" s="9" t="str">
        <f t="shared" si="166"/>
        <v>Roger Chapman</v>
      </c>
      <c r="E2136" t="s">
        <v>11783</v>
      </c>
      <c r="F2136" s="9" t="str">
        <f t="shared" si="167"/>
        <v>Bananas</v>
      </c>
      <c r="G2136" s="6">
        <v>50000</v>
      </c>
      <c r="H2136" s="11">
        <v>8</v>
      </c>
      <c r="I2136" s="6">
        <f t="shared" si="168"/>
        <v>400000</v>
      </c>
      <c r="J2136" s="9" t="str">
        <f t="shared" si="169"/>
        <v>High Value</v>
      </c>
      <c r="K2136" s="2">
        <v>45520</v>
      </c>
      <c r="L2136" s="2" t="str">
        <f t="shared" si="170"/>
        <v>August 2024</v>
      </c>
      <c r="M2136" t="s">
        <v>13919</v>
      </c>
      <c r="N2136" t="s">
        <v>19903</v>
      </c>
      <c r="O2136" t="s">
        <v>25001</v>
      </c>
      <c r="P2136" t="s">
        <v>28865</v>
      </c>
    </row>
    <row r="2137" spans="1:16">
      <c r="A2137" t="s">
        <v>2145</v>
      </c>
      <c r="B2137" s="9" t="s">
        <v>30076</v>
      </c>
      <c r="C2137" s="9" t="s">
        <v>29065</v>
      </c>
      <c r="D2137" s="9" t="str">
        <f t="shared" si="166"/>
        <v>Dylan Bennett</v>
      </c>
      <c r="E2137" t="s">
        <v>11782</v>
      </c>
      <c r="F2137" s="9" t="str">
        <f t="shared" si="167"/>
        <v>Apples</v>
      </c>
      <c r="G2137" s="6">
        <v>15000</v>
      </c>
      <c r="H2137" s="11">
        <v>6</v>
      </c>
      <c r="I2137" s="6">
        <f t="shared" si="168"/>
        <v>90000</v>
      </c>
      <c r="J2137" s="9" t="str">
        <f t="shared" si="169"/>
        <v>Mid Value</v>
      </c>
      <c r="K2137" s="2">
        <v>45622</v>
      </c>
      <c r="L2137" s="2" t="str">
        <f t="shared" si="170"/>
        <v>November 2024</v>
      </c>
      <c r="M2137" t="s">
        <v>13920</v>
      </c>
      <c r="N2137" t="s">
        <v>19904</v>
      </c>
      <c r="O2137" t="s">
        <v>25750</v>
      </c>
      <c r="P2137" t="s">
        <v>28873</v>
      </c>
    </row>
    <row r="2138" spans="1:16">
      <c r="A2138" t="s">
        <v>2146</v>
      </c>
      <c r="B2138" s="9" t="s">
        <v>29041</v>
      </c>
      <c r="C2138" s="9" t="s">
        <v>30027</v>
      </c>
      <c r="D2138" s="9" t="str">
        <f t="shared" si="166"/>
        <v>Michael Molina</v>
      </c>
      <c r="E2138" t="s">
        <v>11784</v>
      </c>
      <c r="F2138" s="9" t="str">
        <f t="shared" si="167"/>
        <v>Water Melon</v>
      </c>
      <c r="G2138" s="6">
        <v>30000</v>
      </c>
      <c r="H2138" s="11">
        <v>7</v>
      </c>
      <c r="I2138" s="6">
        <f t="shared" si="168"/>
        <v>210000</v>
      </c>
      <c r="J2138" s="9" t="str">
        <f t="shared" si="169"/>
        <v>High Value</v>
      </c>
      <c r="K2138" s="2">
        <v>45757</v>
      </c>
      <c r="L2138" s="2" t="str">
        <f t="shared" si="170"/>
        <v>April 2025</v>
      </c>
      <c r="M2138" t="s">
        <v>13921</v>
      </c>
      <c r="N2138" t="s">
        <v>19905</v>
      </c>
      <c r="O2138" t="s">
        <v>23778</v>
      </c>
      <c r="P2138" t="s">
        <v>28851</v>
      </c>
    </row>
    <row r="2139" spans="1:16">
      <c r="A2139" t="s">
        <v>2147</v>
      </c>
      <c r="B2139" s="9" t="s">
        <v>29379</v>
      </c>
      <c r="C2139" s="9" t="s">
        <v>30144</v>
      </c>
      <c r="D2139" s="9" t="str">
        <f t="shared" si="166"/>
        <v>Megan Leonard</v>
      </c>
      <c r="E2139" t="s">
        <v>11786</v>
      </c>
      <c r="F2139" s="9" t="str">
        <f t="shared" si="167"/>
        <v>Pineapples</v>
      </c>
      <c r="G2139" s="6">
        <v>5000</v>
      </c>
      <c r="H2139" s="11">
        <v>1</v>
      </c>
      <c r="I2139" s="6">
        <f t="shared" si="168"/>
        <v>5000</v>
      </c>
      <c r="J2139" s="9" t="str">
        <f t="shared" si="169"/>
        <v>Low Value</v>
      </c>
      <c r="K2139" s="2">
        <v>45616</v>
      </c>
      <c r="L2139" s="2" t="str">
        <f t="shared" si="170"/>
        <v>November 2024</v>
      </c>
      <c r="M2139" t="s">
        <v>13922</v>
      </c>
      <c r="N2139" t="s">
        <v>19906</v>
      </c>
      <c r="O2139" t="s">
        <v>25751</v>
      </c>
      <c r="P2139" t="s">
        <v>28885</v>
      </c>
    </row>
    <row r="2140" spans="1:16">
      <c r="A2140" t="s">
        <v>2148</v>
      </c>
      <c r="B2140" s="9" t="s">
        <v>29351</v>
      </c>
      <c r="C2140" s="9" t="s">
        <v>29106</v>
      </c>
      <c r="D2140" s="9" t="str">
        <f t="shared" si="166"/>
        <v>Joel Johnson</v>
      </c>
      <c r="E2140" t="s">
        <v>11785</v>
      </c>
      <c r="F2140" s="9" t="str">
        <f t="shared" si="167"/>
        <v>Orange</v>
      </c>
      <c r="G2140" s="6">
        <v>12000</v>
      </c>
      <c r="H2140" s="11">
        <v>7</v>
      </c>
      <c r="I2140" s="6">
        <f t="shared" si="168"/>
        <v>84000</v>
      </c>
      <c r="J2140" s="9" t="str">
        <f t="shared" si="169"/>
        <v>Low Value</v>
      </c>
      <c r="K2140" s="2">
        <v>45737</v>
      </c>
      <c r="L2140" s="2" t="str">
        <f t="shared" si="170"/>
        <v>March 2025</v>
      </c>
      <c r="M2140" t="s">
        <v>13923</v>
      </c>
      <c r="N2140" t="s">
        <v>19907</v>
      </c>
      <c r="O2140" t="s">
        <v>25752</v>
      </c>
      <c r="P2140" t="s">
        <v>28773</v>
      </c>
    </row>
    <row r="2141" spans="1:16">
      <c r="A2141" t="s">
        <v>2149</v>
      </c>
      <c r="B2141" s="9" t="s">
        <v>29114</v>
      </c>
      <c r="C2141" s="9" t="s">
        <v>29833</v>
      </c>
      <c r="D2141" s="9" t="str">
        <f t="shared" si="166"/>
        <v>Matthew Stephens</v>
      </c>
      <c r="E2141" t="s">
        <v>11783</v>
      </c>
      <c r="F2141" s="9" t="str">
        <f t="shared" si="167"/>
        <v>Bananas</v>
      </c>
      <c r="G2141" s="6">
        <v>50000</v>
      </c>
      <c r="H2141" s="11">
        <v>7</v>
      </c>
      <c r="I2141" s="6">
        <f t="shared" si="168"/>
        <v>350000</v>
      </c>
      <c r="J2141" s="9" t="str">
        <f t="shared" si="169"/>
        <v>High Value</v>
      </c>
      <c r="K2141" s="2">
        <v>45785</v>
      </c>
      <c r="L2141" s="2" t="str">
        <f t="shared" si="170"/>
        <v>May 2025</v>
      </c>
      <c r="M2141" t="s">
        <v>13924</v>
      </c>
      <c r="N2141" t="s">
        <v>19908</v>
      </c>
      <c r="O2141" t="s">
        <v>25753</v>
      </c>
      <c r="P2141" t="s">
        <v>28927</v>
      </c>
    </row>
    <row r="2142" spans="1:16">
      <c r="A2142" t="s">
        <v>2150</v>
      </c>
      <c r="B2142" s="9" t="s">
        <v>29638</v>
      </c>
      <c r="C2142" s="9" t="s">
        <v>29811</v>
      </c>
      <c r="D2142" s="9" t="str">
        <f t="shared" si="166"/>
        <v>Victoria Bird</v>
      </c>
      <c r="E2142" t="s">
        <v>11783</v>
      </c>
      <c r="F2142" s="9" t="str">
        <f t="shared" si="167"/>
        <v>Bananas</v>
      </c>
      <c r="G2142" s="6">
        <v>50000</v>
      </c>
      <c r="H2142" s="11">
        <v>6</v>
      </c>
      <c r="I2142" s="6">
        <f t="shared" si="168"/>
        <v>300000</v>
      </c>
      <c r="J2142" s="9" t="str">
        <f t="shared" si="169"/>
        <v>High Value</v>
      </c>
      <c r="K2142" s="2">
        <v>45722</v>
      </c>
      <c r="L2142" s="2" t="str">
        <f t="shared" si="170"/>
        <v>March 2025</v>
      </c>
      <c r="M2142" t="s">
        <v>13925</v>
      </c>
      <c r="N2142" t="s">
        <v>19909</v>
      </c>
      <c r="O2142" t="s">
        <v>24928</v>
      </c>
      <c r="P2142" t="s">
        <v>28980</v>
      </c>
    </row>
    <row r="2143" spans="1:16">
      <c r="A2143" t="s">
        <v>2151</v>
      </c>
      <c r="B2143" s="9" t="s">
        <v>29125</v>
      </c>
      <c r="C2143" s="9" t="s">
        <v>29682</v>
      </c>
      <c r="D2143" s="9" t="str">
        <f t="shared" si="166"/>
        <v>Emily Horn</v>
      </c>
      <c r="E2143" t="s">
        <v>11785</v>
      </c>
      <c r="F2143" s="9" t="str">
        <f t="shared" si="167"/>
        <v>Orange</v>
      </c>
      <c r="G2143" s="6">
        <v>12000</v>
      </c>
      <c r="H2143" s="11">
        <v>2</v>
      </c>
      <c r="I2143" s="6">
        <f t="shared" si="168"/>
        <v>24000</v>
      </c>
      <c r="J2143" s="9" t="str">
        <f t="shared" si="169"/>
        <v>Low Value</v>
      </c>
      <c r="K2143" s="2">
        <v>45422</v>
      </c>
      <c r="L2143" s="2" t="str">
        <f t="shared" si="170"/>
        <v>May 2024</v>
      </c>
      <c r="M2143" t="s">
        <v>13926</v>
      </c>
      <c r="N2143" t="s">
        <v>19910</v>
      </c>
      <c r="O2143" t="s">
        <v>25754</v>
      </c>
      <c r="P2143" t="s">
        <v>28945</v>
      </c>
    </row>
    <row r="2144" spans="1:16">
      <c r="A2144" t="s">
        <v>2152</v>
      </c>
      <c r="B2144" s="9" t="s">
        <v>29004</v>
      </c>
      <c r="C2144" s="9" t="s">
        <v>29321</v>
      </c>
      <c r="D2144" s="9" t="str">
        <f t="shared" si="166"/>
        <v>Melissa Myers</v>
      </c>
      <c r="E2144" t="s">
        <v>11785</v>
      </c>
      <c r="F2144" s="9" t="str">
        <f t="shared" si="167"/>
        <v>Orange</v>
      </c>
      <c r="G2144" s="6">
        <v>12000</v>
      </c>
      <c r="H2144" s="11">
        <v>3</v>
      </c>
      <c r="I2144" s="6">
        <f t="shared" si="168"/>
        <v>36000</v>
      </c>
      <c r="J2144" s="9" t="str">
        <f t="shared" si="169"/>
        <v>Low Value</v>
      </c>
      <c r="K2144" s="2">
        <v>45597</v>
      </c>
      <c r="L2144" s="2" t="str">
        <f t="shared" si="170"/>
        <v>November 2024</v>
      </c>
      <c r="M2144" t="s">
        <v>13927</v>
      </c>
      <c r="N2144" t="s">
        <v>19911</v>
      </c>
      <c r="O2144" t="s">
        <v>25755</v>
      </c>
      <c r="P2144" t="s">
        <v>28890</v>
      </c>
    </row>
    <row r="2145" spans="1:16">
      <c r="A2145" t="s">
        <v>2153</v>
      </c>
      <c r="B2145" s="9" t="s">
        <v>29028</v>
      </c>
      <c r="C2145" s="9" t="s">
        <v>30145</v>
      </c>
      <c r="D2145" s="9" t="str">
        <f t="shared" si="166"/>
        <v>Richard Baldwin</v>
      </c>
      <c r="E2145" t="s">
        <v>11783</v>
      </c>
      <c r="F2145" s="9" t="str">
        <f t="shared" si="167"/>
        <v>Bananas</v>
      </c>
      <c r="G2145" s="6">
        <v>50000</v>
      </c>
      <c r="H2145" s="11">
        <v>3</v>
      </c>
      <c r="I2145" s="6">
        <f t="shared" si="168"/>
        <v>150000</v>
      </c>
      <c r="J2145" s="9" t="str">
        <f t="shared" si="169"/>
        <v>High Value</v>
      </c>
      <c r="K2145" s="2">
        <v>45643</v>
      </c>
      <c r="L2145" s="2" t="str">
        <f t="shared" si="170"/>
        <v>December 2024</v>
      </c>
      <c r="M2145" t="s">
        <v>13928</v>
      </c>
      <c r="N2145" t="s">
        <v>19912</v>
      </c>
      <c r="O2145" t="s">
        <v>25756</v>
      </c>
      <c r="P2145" t="s">
        <v>28922</v>
      </c>
    </row>
    <row r="2146" spans="1:16">
      <c r="A2146" t="s">
        <v>2154</v>
      </c>
      <c r="B2146" s="9" t="s">
        <v>29194</v>
      </c>
      <c r="C2146" s="9" t="s">
        <v>29139</v>
      </c>
      <c r="D2146" s="9" t="str">
        <f t="shared" si="166"/>
        <v>Ann Young</v>
      </c>
      <c r="E2146" t="s">
        <v>11783</v>
      </c>
      <c r="F2146" s="9" t="str">
        <f t="shared" si="167"/>
        <v>Bananas</v>
      </c>
      <c r="G2146" s="6">
        <v>50000</v>
      </c>
      <c r="H2146" s="11">
        <v>5</v>
      </c>
      <c r="I2146" s="6">
        <f t="shared" si="168"/>
        <v>250000</v>
      </c>
      <c r="J2146" s="9" t="str">
        <f t="shared" si="169"/>
        <v>High Value</v>
      </c>
      <c r="K2146" s="2">
        <v>45455</v>
      </c>
      <c r="L2146" s="2" t="str">
        <f t="shared" si="170"/>
        <v>June 2024</v>
      </c>
      <c r="M2146" t="s">
        <v>13929</v>
      </c>
      <c r="N2146" t="s">
        <v>19913</v>
      </c>
      <c r="O2146" t="s">
        <v>25757</v>
      </c>
      <c r="P2146" t="s">
        <v>28760</v>
      </c>
    </row>
    <row r="2147" spans="1:16">
      <c r="A2147" t="s">
        <v>2155</v>
      </c>
      <c r="B2147" s="9" t="s">
        <v>29686</v>
      </c>
      <c r="C2147" s="9" t="s">
        <v>29104</v>
      </c>
      <c r="D2147" s="9" t="str">
        <f t="shared" si="166"/>
        <v>Craig Gonzalez</v>
      </c>
      <c r="E2147" t="s">
        <v>11783</v>
      </c>
      <c r="F2147" s="9" t="str">
        <f t="shared" si="167"/>
        <v>Bananas</v>
      </c>
      <c r="G2147" s="6">
        <v>50000</v>
      </c>
      <c r="H2147" s="11">
        <v>2</v>
      </c>
      <c r="I2147" s="6">
        <f t="shared" si="168"/>
        <v>100000</v>
      </c>
      <c r="J2147" s="9" t="str">
        <f t="shared" si="169"/>
        <v>High Value</v>
      </c>
      <c r="K2147" s="2">
        <v>45620</v>
      </c>
      <c r="L2147" s="2" t="str">
        <f t="shared" si="170"/>
        <v>November 2024</v>
      </c>
      <c r="M2147" t="s">
        <v>13930</v>
      </c>
      <c r="N2147" t="s">
        <v>19914</v>
      </c>
      <c r="O2147" t="s">
        <v>25758</v>
      </c>
      <c r="P2147" t="s">
        <v>28843</v>
      </c>
    </row>
    <row r="2148" spans="1:16">
      <c r="A2148" t="s">
        <v>2156</v>
      </c>
      <c r="B2148" s="9" t="s">
        <v>29246</v>
      </c>
      <c r="C2148" s="9" t="s">
        <v>29083</v>
      </c>
      <c r="D2148" s="9" t="str">
        <f t="shared" si="166"/>
        <v>Jeffrey Simmons</v>
      </c>
      <c r="E2148" t="s">
        <v>11784</v>
      </c>
      <c r="F2148" s="9" t="str">
        <f t="shared" si="167"/>
        <v>Water Melon</v>
      </c>
      <c r="G2148" s="6">
        <v>30000</v>
      </c>
      <c r="H2148" s="11">
        <v>3</v>
      </c>
      <c r="I2148" s="6">
        <f t="shared" si="168"/>
        <v>90000</v>
      </c>
      <c r="J2148" s="9" t="str">
        <f t="shared" si="169"/>
        <v>High Value</v>
      </c>
      <c r="K2148" s="2">
        <v>45734</v>
      </c>
      <c r="L2148" s="2" t="str">
        <f t="shared" si="170"/>
        <v>March 2025</v>
      </c>
      <c r="M2148" t="s">
        <v>13931</v>
      </c>
      <c r="N2148" t="s">
        <v>19915</v>
      </c>
      <c r="O2148" t="s">
        <v>25759</v>
      </c>
      <c r="P2148" t="s">
        <v>28885</v>
      </c>
    </row>
    <row r="2149" spans="1:16">
      <c r="A2149" t="s">
        <v>2157</v>
      </c>
      <c r="B2149" s="9" t="s">
        <v>29289</v>
      </c>
      <c r="C2149" s="9" t="s">
        <v>29087</v>
      </c>
      <c r="D2149" s="9" t="str">
        <f t="shared" si="166"/>
        <v>Christina Bell</v>
      </c>
      <c r="E2149" t="s">
        <v>11782</v>
      </c>
      <c r="F2149" s="9" t="str">
        <f t="shared" si="167"/>
        <v>Apples</v>
      </c>
      <c r="G2149" s="6">
        <v>15000</v>
      </c>
      <c r="H2149" s="11">
        <v>9</v>
      </c>
      <c r="I2149" s="6">
        <f t="shared" si="168"/>
        <v>135000</v>
      </c>
      <c r="J2149" s="9" t="str">
        <f t="shared" si="169"/>
        <v>Mid Value</v>
      </c>
      <c r="K2149" s="2">
        <v>45714</v>
      </c>
      <c r="L2149" s="2" t="str">
        <f t="shared" si="170"/>
        <v>February 2025</v>
      </c>
      <c r="M2149" t="s">
        <v>13932</v>
      </c>
      <c r="N2149" t="s">
        <v>19916</v>
      </c>
      <c r="O2149" t="s">
        <v>25760</v>
      </c>
      <c r="P2149" t="s">
        <v>28906</v>
      </c>
    </row>
    <row r="2150" spans="1:16">
      <c r="A2150" t="s">
        <v>2158</v>
      </c>
      <c r="B2150" s="9" t="s">
        <v>29046</v>
      </c>
      <c r="C2150" s="9" t="s">
        <v>29106</v>
      </c>
      <c r="D2150" s="9" t="str">
        <f t="shared" si="166"/>
        <v>John Johnson</v>
      </c>
      <c r="E2150" t="s">
        <v>11786</v>
      </c>
      <c r="F2150" s="9" t="str">
        <f t="shared" si="167"/>
        <v>Pineapples</v>
      </c>
      <c r="G2150" s="6">
        <v>5000</v>
      </c>
      <c r="H2150" s="11">
        <v>2</v>
      </c>
      <c r="I2150" s="6">
        <f t="shared" si="168"/>
        <v>10000</v>
      </c>
      <c r="J2150" s="9" t="str">
        <f t="shared" si="169"/>
        <v>Low Value</v>
      </c>
      <c r="K2150" s="2">
        <v>45657</v>
      </c>
      <c r="L2150" s="2" t="str">
        <f t="shared" si="170"/>
        <v>December 2024</v>
      </c>
      <c r="M2150" t="s">
        <v>13933</v>
      </c>
      <c r="N2150" t="s">
        <v>19917</v>
      </c>
      <c r="O2150" t="s">
        <v>23979</v>
      </c>
      <c r="P2150" t="s">
        <v>28802</v>
      </c>
    </row>
    <row r="2151" spans="1:16">
      <c r="A2151" t="s">
        <v>2159</v>
      </c>
      <c r="B2151" s="9" t="s">
        <v>29039</v>
      </c>
      <c r="C2151" s="9" t="s">
        <v>30131</v>
      </c>
      <c r="D2151" s="9" t="str">
        <f t="shared" si="166"/>
        <v>Brenda Hammond</v>
      </c>
      <c r="E2151" t="s">
        <v>11782</v>
      </c>
      <c r="F2151" s="9" t="str">
        <f t="shared" si="167"/>
        <v>Apples</v>
      </c>
      <c r="G2151" s="6" t="s">
        <v>28990</v>
      </c>
      <c r="H2151" s="11">
        <v>10</v>
      </c>
      <c r="I2151" s="6" t="str">
        <f t="shared" si="168"/>
        <v>Not Found</v>
      </c>
      <c r="J2151" s="9" t="str">
        <f t="shared" si="169"/>
        <v>High Value</v>
      </c>
      <c r="K2151" s="2">
        <v>45774</v>
      </c>
      <c r="L2151" s="2" t="str">
        <f t="shared" si="170"/>
        <v>April 2025</v>
      </c>
      <c r="M2151" t="s">
        <v>13934</v>
      </c>
      <c r="N2151" t="s">
        <v>19918</v>
      </c>
      <c r="O2151" t="s">
        <v>25761</v>
      </c>
      <c r="P2151" t="s">
        <v>28984</v>
      </c>
    </row>
    <row r="2152" spans="1:16">
      <c r="A2152" t="s">
        <v>2160</v>
      </c>
      <c r="B2152" s="9" t="s">
        <v>30146</v>
      </c>
      <c r="C2152" s="9" t="s">
        <v>29207</v>
      </c>
      <c r="D2152" s="9" t="str">
        <f t="shared" si="166"/>
        <v>Manuel Miller</v>
      </c>
      <c r="E2152" t="s">
        <v>11783</v>
      </c>
      <c r="F2152" s="9" t="str">
        <f t="shared" si="167"/>
        <v>Bananas</v>
      </c>
      <c r="G2152" s="6">
        <v>50000</v>
      </c>
      <c r="H2152" s="11">
        <v>4</v>
      </c>
      <c r="I2152" s="6">
        <f t="shared" si="168"/>
        <v>200000</v>
      </c>
      <c r="J2152" s="9" t="str">
        <f t="shared" si="169"/>
        <v>High Value</v>
      </c>
      <c r="K2152" s="2">
        <v>45604</v>
      </c>
      <c r="L2152" s="2" t="str">
        <f t="shared" si="170"/>
        <v>November 2024</v>
      </c>
      <c r="M2152" t="s">
        <v>13935</v>
      </c>
      <c r="N2152" t="s">
        <v>19919</v>
      </c>
      <c r="O2152" t="s">
        <v>25762</v>
      </c>
      <c r="P2152" t="s">
        <v>28856</v>
      </c>
    </row>
    <row r="2153" spans="1:16">
      <c r="A2153" t="s">
        <v>2161</v>
      </c>
      <c r="B2153" s="9" t="s">
        <v>29546</v>
      </c>
      <c r="C2153" s="9" t="s">
        <v>30147</v>
      </c>
      <c r="D2153" s="9" t="str">
        <f t="shared" si="166"/>
        <v>Timothy Bartlett</v>
      </c>
      <c r="E2153" t="s">
        <v>11782</v>
      </c>
      <c r="F2153" s="9" t="str">
        <f t="shared" si="167"/>
        <v>Apples</v>
      </c>
      <c r="G2153" s="6">
        <v>15000</v>
      </c>
      <c r="H2153" s="11">
        <v>1</v>
      </c>
      <c r="I2153" s="6">
        <f t="shared" si="168"/>
        <v>15000</v>
      </c>
      <c r="J2153" s="9" t="str">
        <f t="shared" si="169"/>
        <v>Mid Value</v>
      </c>
      <c r="K2153" s="2">
        <v>45431</v>
      </c>
      <c r="L2153" s="2" t="str">
        <f t="shared" si="170"/>
        <v>May 2024</v>
      </c>
      <c r="M2153" t="s">
        <v>13936</v>
      </c>
      <c r="N2153" t="s">
        <v>19920</v>
      </c>
      <c r="O2153" t="s">
        <v>25763</v>
      </c>
      <c r="P2153" t="s">
        <v>28925</v>
      </c>
    </row>
    <row r="2154" spans="1:16">
      <c r="A2154" t="s">
        <v>2162</v>
      </c>
      <c r="B2154" s="9" t="s">
        <v>29501</v>
      </c>
      <c r="C2154" s="9" t="s">
        <v>29517</v>
      </c>
      <c r="D2154" s="9" t="str">
        <f t="shared" si="166"/>
        <v>Anne Lee</v>
      </c>
      <c r="E2154" t="s">
        <v>11784</v>
      </c>
      <c r="F2154" s="9" t="str">
        <f t="shared" si="167"/>
        <v>Water Melon</v>
      </c>
      <c r="G2154" s="6">
        <v>30000</v>
      </c>
      <c r="H2154" s="11">
        <v>4</v>
      </c>
      <c r="I2154" s="6">
        <f t="shared" si="168"/>
        <v>120000</v>
      </c>
      <c r="J2154" s="9" t="str">
        <f t="shared" si="169"/>
        <v>High Value</v>
      </c>
      <c r="K2154" s="2">
        <v>45471</v>
      </c>
      <c r="L2154" s="2" t="str">
        <f t="shared" si="170"/>
        <v>June 2024</v>
      </c>
      <c r="M2154" t="s">
        <v>13937</v>
      </c>
      <c r="N2154" t="s">
        <v>19921</v>
      </c>
      <c r="O2154" t="s">
        <v>25764</v>
      </c>
      <c r="P2154" t="s">
        <v>28867</v>
      </c>
    </row>
    <row r="2155" spans="1:16">
      <c r="A2155" t="s">
        <v>2163</v>
      </c>
      <c r="B2155" s="9" t="s">
        <v>29092</v>
      </c>
      <c r="C2155" s="9" t="s">
        <v>29005</v>
      </c>
      <c r="D2155" s="9" t="str">
        <f t="shared" si="166"/>
        <v>Brian Peterson</v>
      </c>
      <c r="E2155" t="s">
        <v>11782</v>
      </c>
      <c r="F2155" s="9" t="str">
        <f t="shared" si="167"/>
        <v>Apples</v>
      </c>
      <c r="G2155" s="6">
        <v>15000</v>
      </c>
      <c r="H2155" s="11">
        <v>3</v>
      </c>
      <c r="I2155" s="6">
        <f t="shared" si="168"/>
        <v>45000</v>
      </c>
      <c r="J2155" s="9" t="str">
        <f t="shared" si="169"/>
        <v>Mid Value</v>
      </c>
      <c r="K2155" s="2">
        <v>45473</v>
      </c>
      <c r="L2155" s="2" t="str">
        <f t="shared" si="170"/>
        <v>June 2024</v>
      </c>
      <c r="M2155" t="s">
        <v>13938</v>
      </c>
      <c r="N2155" t="s">
        <v>19922</v>
      </c>
      <c r="O2155" t="s">
        <v>25765</v>
      </c>
      <c r="P2155" t="s">
        <v>28797</v>
      </c>
    </row>
    <row r="2156" spans="1:16">
      <c r="A2156" t="s">
        <v>2164</v>
      </c>
      <c r="B2156" s="9" t="s">
        <v>29110</v>
      </c>
      <c r="C2156" s="9" t="s">
        <v>29164</v>
      </c>
      <c r="D2156" s="9" t="str">
        <f t="shared" si="166"/>
        <v>Catherine Bailey</v>
      </c>
      <c r="E2156" t="s">
        <v>11786</v>
      </c>
      <c r="F2156" s="9" t="str">
        <f t="shared" si="167"/>
        <v>Pineapples</v>
      </c>
      <c r="G2156" s="6">
        <v>5000</v>
      </c>
      <c r="H2156" s="11">
        <v>2</v>
      </c>
      <c r="I2156" s="6">
        <f t="shared" si="168"/>
        <v>10000</v>
      </c>
      <c r="J2156" s="9" t="str">
        <f t="shared" si="169"/>
        <v>Low Value</v>
      </c>
      <c r="K2156" s="2">
        <v>45489</v>
      </c>
      <c r="L2156" s="2" t="str">
        <f t="shared" si="170"/>
        <v>July 2024</v>
      </c>
      <c r="M2156" t="s">
        <v>13939</v>
      </c>
      <c r="N2156" t="s">
        <v>19923</v>
      </c>
      <c r="O2156" t="s">
        <v>25766</v>
      </c>
      <c r="P2156" t="s">
        <v>28915</v>
      </c>
    </row>
    <row r="2157" spans="1:16">
      <c r="A2157" t="s">
        <v>2165</v>
      </c>
      <c r="B2157" s="9" t="s">
        <v>29411</v>
      </c>
      <c r="C2157" s="9" t="s">
        <v>29537</v>
      </c>
      <c r="D2157" s="9" t="str">
        <f t="shared" si="166"/>
        <v>Frank Hayes</v>
      </c>
      <c r="E2157" t="s">
        <v>11783</v>
      </c>
      <c r="F2157" s="9" t="str">
        <f t="shared" si="167"/>
        <v>Bananas</v>
      </c>
      <c r="G2157" s="6">
        <v>50000</v>
      </c>
      <c r="H2157" s="11">
        <v>10</v>
      </c>
      <c r="I2157" s="6">
        <f t="shared" si="168"/>
        <v>500000</v>
      </c>
      <c r="J2157" s="9" t="str">
        <f t="shared" si="169"/>
        <v>High Value</v>
      </c>
      <c r="K2157" s="2">
        <v>45775</v>
      </c>
      <c r="L2157" s="2" t="str">
        <f t="shared" si="170"/>
        <v>April 2025</v>
      </c>
      <c r="M2157" t="s">
        <v>13940</v>
      </c>
      <c r="N2157" t="s">
        <v>19924</v>
      </c>
      <c r="O2157" t="s">
        <v>25767</v>
      </c>
      <c r="P2157" t="s">
        <v>28832</v>
      </c>
    </row>
    <row r="2158" spans="1:16">
      <c r="A2158" t="s">
        <v>2166</v>
      </c>
      <c r="B2158" s="9" t="s">
        <v>29906</v>
      </c>
      <c r="C2158" s="9" t="s">
        <v>29867</v>
      </c>
      <c r="D2158" s="9" t="str">
        <f t="shared" si="166"/>
        <v>Carmen Holmes</v>
      </c>
      <c r="E2158" t="s">
        <v>11785</v>
      </c>
      <c r="F2158" s="9" t="str">
        <f t="shared" si="167"/>
        <v>Orange</v>
      </c>
      <c r="G2158" s="6">
        <v>12000</v>
      </c>
      <c r="H2158" s="11">
        <v>2</v>
      </c>
      <c r="I2158" s="6">
        <f t="shared" si="168"/>
        <v>24000</v>
      </c>
      <c r="J2158" s="9" t="str">
        <f t="shared" si="169"/>
        <v>Low Value</v>
      </c>
      <c r="K2158" s="2">
        <v>45647</v>
      </c>
      <c r="L2158" s="2" t="str">
        <f t="shared" si="170"/>
        <v>December 2024</v>
      </c>
      <c r="M2158" t="s">
        <v>13941</v>
      </c>
      <c r="N2158" t="s">
        <v>19925</v>
      </c>
      <c r="O2158" t="s">
        <v>25768</v>
      </c>
      <c r="P2158" t="s">
        <v>28889</v>
      </c>
    </row>
    <row r="2159" spans="1:16">
      <c r="A2159" t="s">
        <v>2167</v>
      </c>
      <c r="B2159" s="9" t="s">
        <v>29433</v>
      </c>
      <c r="C2159" s="9" t="s">
        <v>29886</v>
      </c>
      <c r="D2159" s="9" t="str">
        <f t="shared" si="166"/>
        <v>Heather Sims</v>
      </c>
      <c r="E2159" t="s">
        <v>11784</v>
      </c>
      <c r="F2159" s="9" t="str">
        <f t="shared" si="167"/>
        <v>Water Melon</v>
      </c>
      <c r="G2159" s="6" t="s">
        <v>28990</v>
      </c>
      <c r="H2159" s="11">
        <v>3</v>
      </c>
      <c r="I2159" s="6" t="str">
        <f t="shared" si="168"/>
        <v>Not Found</v>
      </c>
      <c r="J2159" s="9" t="str">
        <f t="shared" si="169"/>
        <v>High Value</v>
      </c>
      <c r="K2159" s="2">
        <v>45422</v>
      </c>
      <c r="L2159" s="2" t="str">
        <f t="shared" si="170"/>
        <v>May 2024</v>
      </c>
      <c r="M2159" t="s">
        <v>13942</v>
      </c>
      <c r="N2159" t="s">
        <v>19926</v>
      </c>
      <c r="O2159" t="s">
        <v>25769</v>
      </c>
      <c r="P2159" t="s">
        <v>28913</v>
      </c>
    </row>
    <row r="2160" spans="1:16">
      <c r="A2160" t="s">
        <v>2168</v>
      </c>
      <c r="B2160" s="9" t="s">
        <v>29090</v>
      </c>
      <c r="C2160" s="9" t="s">
        <v>29042</v>
      </c>
      <c r="D2160" s="9" t="str">
        <f t="shared" si="166"/>
        <v>Justin Yates</v>
      </c>
      <c r="E2160" t="s">
        <v>11782</v>
      </c>
      <c r="F2160" s="9" t="str">
        <f t="shared" si="167"/>
        <v>Apples</v>
      </c>
      <c r="G2160" s="6">
        <v>15000</v>
      </c>
      <c r="H2160" s="11">
        <v>7</v>
      </c>
      <c r="I2160" s="6">
        <f t="shared" si="168"/>
        <v>105000</v>
      </c>
      <c r="J2160" s="9" t="str">
        <f t="shared" si="169"/>
        <v>Mid Value</v>
      </c>
      <c r="K2160" s="2">
        <v>45748</v>
      </c>
      <c r="L2160" s="2" t="str">
        <f t="shared" si="170"/>
        <v>April 2025</v>
      </c>
      <c r="M2160" t="s">
        <v>13943</v>
      </c>
      <c r="N2160" t="s">
        <v>19927</v>
      </c>
      <c r="O2160" t="s">
        <v>25770</v>
      </c>
      <c r="P2160" t="s">
        <v>28898</v>
      </c>
    </row>
    <row r="2161" spans="1:16">
      <c r="A2161" t="s">
        <v>2169</v>
      </c>
      <c r="B2161" s="9" t="s">
        <v>29146</v>
      </c>
      <c r="C2161" s="9" t="s">
        <v>29937</v>
      </c>
      <c r="D2161" s="9" t="str">
        <f t="shared" si="166"/>
        <v>David Barton</v>
      </c>
      <c r="E2161" t="s">
        <v>11784</v>
      </c>
      <c r="F2161" s="9" t="str">
        <f t="shared" si="167"/>
        <v>Water Melon</v>
      </c>
      <c r="G2161" s="6">
        <v>30000</v>
      </c>
      <c r="H2161" s="11">
        <v>10</v>
      </c>
      <c r="I2161" s="6">
        <f t="shared" si="168"/>
        <v>300000</v>
      </c>
      <c r="J2161" s="9" t="str">
        <f t="shared" si="169"/>
        <v>High Value</v>
      </c>
      <c r="K2161" s="2">
        <v>45461</v>
      </c>
      <c r="L2161" s="2" t="str">
        <f t="shared" si="170"/>
        <v>June 2024</v>
      </c>
      <c r="M2161" t="s">
        <v>13944</v>
      </c>
      <c r="N2161" t="s">
        <v>19928</v>
      </c>
      <c r="O2161" t="s">
        <v>25771</v>
      </c>
      <c r="P2161" t="s">
        <v>28837</v>
      </c>
    </row>
    <row r="2162" spans="1:16">
      <c r="A2162" t="s">
        <v>2170</v>
      </c>
      <c r="B2162" s="9" t="s">
        <v>29248</v>
      </c>
      <c r="C2162" s="9" t="s">
        <v>29393</v>
      </c>
      <c r="D2162" s="9" t="str">
        <f t="shared" si="166"/>
        <v>Hunter Norman</v>
      </c>
      <c r="E2162" t="s">
        <v>11783</v>
      </c>
      <c r="F2162" s="9" t="str">
        <f t="shared" si="167"/>
        <v>Bananas</v>
      </c>
      <c r="G2162" s="6">
        <v>50000</v>
      </c>
      <c r="H2162" s="11">
        <v>7</v>
      </c>
      <c r="I2162" s="6">
        <f t="shared" si="168"/>
        <v>350000</v>
      </c>
      <c r="J2162" s="9" t="str">
        <f t="shared" si="169"/>
        <v>High Value</v>
      </c>
      <c r="K2162" s="2">
        <v>45475</v>
      </c>
      <c r="L2162" s="2" t="str">
        <f t="shared" si="170"/>
        <v>July 2024</v>
      </c>
      <c r="M2162" t="s">
        <v>13945</v>
      </c>
      <c r="N2162" t="s">
        <v>19929</v>
      </c>
      <c r="O2162" t="s">
        <v>25772</v>
      </c>
      <c r="P2162" t="s">
        <v>28969</v>
      </c>
    </row>
    <row r="2163" spans="1:16">
      <c r="A2163" t="s">
        <v>2171</v>
      </c>
      <c r="B2163" s="9" t="s">
        <v>29046</v>
      </c>
      <c r="C2163" s="9" t="s">
        <v>30586</v>
      </c>
      <c r="D2163" s="9" t="str">
        <f t="shared" si="166"/>
        <v>John Terry DDS</v>
      </c>
      <c r="E2163" t="s">
        <v>11782</v>
      </c>
      <c r="F2163" s="9" t="str">
        <f t="shared" si="167"/>
        <v>Apples</v>
      </c>
      <c r="G2163" s="6">
        <v>15000</v>
      </c>
      <c r="H2163" s="11">
        <v>9</v>
      </c>
      <c r="I2163" s="6">
        <f t="shared" si="168"/>
        <v>135000</v>
      </c>
      <c r="J2163" s="9" t="str">
        <f t="shared" si="169"/>
        <v>Mid Value</v>
      </c>
      <c r="K2163" s="2">
        <v>45732</v>
      </c>
      <c r="L2163" s="2" t="str">
        <f t="shared" si="170"/>
        <v>March 2025</v>
      </c>
      <c r="M2163" t="s">
        <v>13946</v>
      </c>
      <c r="N2163" t="s">
        <v>19930</v>
      </c>
      <c r="O2163" t="s">
        <v>25773</v>
      </c>
      <c r="P2163" t="s">
        <v>28861</v>
      </c>
    </row>
    <row r="2164" spans="1:16">
      <c r="A2164" t="s">
        <v>2172</v>
      </c>
      <c r="B2164" s="9" t="s">
        <v>29244</v>
      </c>
      <c r="C2164" s="9" t="s">
        <v>29945</v>
      </c>
      <c r="D2164" s="9" t="str">
        <f t="shared" si="166"/>
        <v>Jessica Kane</v>
      </c>
      <c r="E2164" t="s">
        <v>11786</v>
      </c>
      <c r="F2164" s="9" t="str">
        <f t="shared" si="167"/>
        <v>Pineapples</v>
      </c>
      <c r="G2164" s="6">
        <v>5000</v>
      </c>
      <c r="H2164" s="11">
        <v>3</v>
      </c>
      <c r="I2164" s="6">
        <f t="shared" si="168"/>
        <v>15000</v>
      </c>
      <c r="J2164" s="9" t="str">
        <f t="shared" si="169"/>
        <v>Low Value</v>
      </c>
      <c r="K2164" s="2">
        <v>45613</v>
      </c>
      <c r="L2164" s="2" t="str">
        <f t="shared" si="170"/>
        <v>November 2024</v>
      </c>
      <c r="M2164" t="s">
        <v>13947</v>
      </c>
      <c r="N2164" t="s">
        <v>19931</v>
      </c>
      <c r="O2164" t="s">
        <v>25774</v>
      </c>
      <c r="P2164" t="s">
        <v>28770</v>
      </c>
    </row>
    <row r="2165" spans="1:16">
      <c r="A2165" t="s">
        <v>2173</v>
      </c>
      <c r="B2165" s="9" t="s">
        <v>30148</v>
      </c>
      <c r="C2165" s="9" t="s">
        <v>29445</v>
      </c>
      <c r="D2165" s="9" t="str">
        <f t="shared" si="166"/>
        <v>Angelica Flores</v>
      </c>
      <c r="E2165" t="s">
        <v>11784</v>
      </c>
      <c r="F2165" s="9" t="str">
        <f t="shared" si="167"/>
        <v>Water Melon</v>
      </c>
      <c r="G2165" s="6">
        <v>30000</v>
      </c>
      <c r="H2165" s="11">
        <v>7</v>
      </c>
      <c r="I2165" s="6">
        <f t="shared" si="168"/>
        <v>210000</v>
      </c>
      <c r="J2165" s="9" t="str">
        <f t="shared" si="169"/>
        <v>High Value</v>
      </c>
      <c r="K2165" s="2">
        <v>45701</v>
      </c>
      <c r="L2165" s="2" t="str">
        <f t="shared" si="170"/>
        <v>February 2025</v>
      </c>
      <c r="M2165" t="s">
        <v>13948</v>
      </c>
      <c r="N2165" t="s">
        <v>19932</v>
      </c>
      <c r="O2165" t="s">
        <v>25775</v>
      </c>
      <c r="P2165" t="s">
        <v>28941</v>
      </c>
    </row>
    <row r="2166" spans="1:16">
      <c r="A2166" t="s">
        <v>2174</v>
      </c>
      <c r="B2166" s="9" t="s">
        <v>29041</v>
      </c>
      <c r="C2166" s="9" t="s">
        <v>29299</v>
      </c>
      <c r="D2166" s="9" t="str">
        <f t="shared" si="166"/>
        <v>Michael Nguyen</v>
      </c>
      <c r="E2166" t="s">
        <v>11783</v>
      </c>
      <c r="F2166" s="9" t="str">
        <f t="shared" si="167"/>
        <v>Bananas</v>
      </c>
      <c r="G2166" s="6">
        <v>50000</v>
      </c>
      <c r="H2166" s="11">
        <v>6</v>
      </c>
      <c r="I2166" s="6">
        <f t="shared" si="168"/>
        <v>300000</v>
      </c>
      <c r="J2166" s="9" t="str">
        <f t="shared" si="169"/>
        <v>High Value</v>
      </c>
      <c r="K2166" s="2">
        <v>45646</v>
      </c>
      <c r="L2166" s="2" t="str">
        <f t="shared" si="170"/>
        <v>December 2024</v>
      </c>
      <c r="M2166" t="s">
        <v>13949</v>
      </c>
      <c r="N2166" t="s">
        <v>19933</v>
      </c>
      <c r="O2166" t="s">
        <v>25776</v>
      </c>
      <c r="P2166" t="s">
        <v>28900</v>
      </c>
    </row>
    <row r="2167" spans="1:16">
      <c r="A2167" t="s">
        <v>2175</v>
      </c>
      <c r="B2167" s="9" t="s">
        <v>29090</v>
      </c>
      <c r="C2167" s="9" t="s">
        <v>29049</v>
      </c>
      <c r="D2167" s="9" t="str">
        <f t="shared" si="166"/>
        <v>Justin White</v>
      </c>
      <c r="E2167" t="s">
        <v>11784</v>
      </c>
      <c r="F2167" s="9" t="str">
        <f t="shared" si="167"/>
        <v>Water Melon</v>
      </c>
      <c r="G2167" s="6">
        <v>30000</v>
      </c>
      <c r="H2167" s="11">
        <v>8</v>
      </c>
      <c r="I2167" s="6">
        <f t="shared" si="168"/>
        <v>240000</v>
      </c>
      <c r="J2167" s="9" t="str">
        <f t="shared" si="169"/>
        <v>High Value</v>
      </c>
      <c r="K2167" s="2">
        <v>45746</v>
      </c>
      <c r="L2167" s="2" t="str">
        <f t="shared" si="170"/>
        <v>March 2025</v>
      </c>
      <c r="M2167" t="s">
        <v>13950</v>
      </c>
      <c r="N2167" t="s">
        <v>19934</v>
      </c>
      <c r="O2167" t="s">
        <v>25777</v>
      </c>
      <c r="P2167" t="s">
        <v>28958</v>
      </c>
    </row>
    <row r="2168" spans="1:16">
      <c r="A2168" t="s">
        <v>2176</v>
      </c>
      <c r="B2168" s="9" t="s">
        <v>30037</v>
      </c>
      <c r="C2168" s="9" t="s">
        <v>29014</v>
      </c>
      <c r="D2168" s="9" t="str">
        <f t="shared" si="166"/>
        <v>Dustin Allen</v>
      </c>
      <c r="E2168" t="s">
        <v>11786</v>
      </c>
      <c r="F2168" s="9" t="str">
        <f t="shared" si="167"/>
        <v>Pineapples</v>
      </c>
      <c r="G2168" s="6">
        <v>5000</v>
      </c>
      <c r="H2168" s="11">
        <v>8</v>
      </c>
      <c r="I2168" s="6">
        <f t="shared" si="168"/>
        <v>40000</v>
      </c>
      <c r="J2168" s="9" t="str">
        <f t="shared" si="169"/>
        <v>Low Value</v>
      </c>
      <c r="K2168" s="2">
        <v>45645</v>
      </c>
      <c r="L2168" s="2" t="str">
        <f t="shared" si="170"/>
        <v>December 2024</v>
      </c>
      <c r="M2168" t="s">
        <v>13951</v>
      </c>
      <c r="N2168" t="s">
        <v>19935</v>
      </c>
      <c r="O2168" t="s">
        <v>25778</v>
      </c>
      <c r="P2168" t="s">
        <v>28852</v>
      </c>
    </row>
    <row r="2169" spans="1:16">
      <c r="A2169" t="s">
        <v>2177</v>
      </c>
      <c r="B2169" s="9" t="s">
        <v>29541</v>
      </c>
      <c r="C2169" s="9" t="s">
        <v>29517</v>
      </c>
      <c r="D2169" s="9" t="str">
        <f t="shared" si="166"/>
        <v>Wendy Lee</v>
      </c>
      <c r="E2169" t="s">
        <v>11783</v>
      </c>
      <c r="F2169" s="9" t="str">
        <f t="shared" si="167"/>
        <v>Bananas</v>
      </c>
      <c r="G2169" s="6">
        <v>50000</v>
      </c>
      <c r="H2169" s="11">
        <v>9</v>
      </c>
      <c r="I2169" s="6">
        <f t="shared" si="168"/>
        <v>450000</v>
      </c>
      <c r="J2169" s="9" t="str">
        <f t="shared" si="169"/>
        <v>High Value</v>
      </c>
      <c r="K2169" s="2">
        <v>45575</v>
      </c>
      <c r="L2169" s="2" t="str">
        <f t="shared" si="170"/>
        <v>October 2024</v>
      </c>
      <c r="M2169" t="s">
        <v>13952</v>
      </c>
      <c r="N2169" t="s">
        <v>19936</v>
      </c>
      <c r="O2169" t="s">
        <v>25779</v>
      </c>
      <c r="P2169" t="s">
        <v>28978</v>
      </c>
    </row>
    <row r="2170" spans="1:16">
      <c r="A2170" t="s">
        <v>2178</v>
      </c>
      <c r="B2170" s="9" t="s">
        <v>29123</v>
      </c>
      <c r="C2170" s="9" t="s">
        <v>29190</v>
      </c>
      <c r="D2170" s="9" t="str">
        <f t="shared" si="166"/>
        <v>Marcus Wood</v>
      </c>
      <c r="E2170" t="s">
        <v>11783</v>
      </c>
      <c r="F2170" s="9" t="str">
        <f t="shared" si="167"/>
        <v>Bananas</v>
      </c>
      <c r="G2170" s="6">
        <v>50000</v>
      </c>
      <c r="H2170" s="11">
        <v>1</v>
      </c>
      <c r="I2170" s="6">
        <f t="shared" si="168"/>
        <v>50000</v>
      </c>
      <c r="J2170" s="9" t="str">
        <f t="shared" si="169"/>
        <v>High Value</v>
      </c>
      <c r="K2170" s="2">
        <v>45427</v>
      </c>
      <c r="L2170" s="2" t="str">
        <f t="shared" si="170"/>
        <v>May 2024</v>
      </c>
      <c r="M2170" t="s">
        <v>13953</v>
      </c>
      <c r="N2170" t="s">
        <v>19937</v>
      </c>
      <c r="O2170" t="s">
        <v>25780</v>
      </c>
      <c r="P2170" t="s">
        <v>28782</v>
      </c>
    </row>
    <row r="2171" spans="1:16">
      <c r="A2171" t="s">
        <v>2179</v>
      </c>
      <c r="B2171" s="9" t="s">
        <v>30088</v>
      </c>
      <c r="C2171" s="9" t="s">
        <v>29032</v>
      </c>
      <c r="D2171" s="9" t="str">
        <f t="shared" si="166"/>
        <v>Tracey Scott</v>
      </c>
      <c r="E2171" t="s">
        <v>11784</v>
      </c>
      <c r="F2171" s="9" t="str">
        <f t="shared" si="167"/>
        <v>Water Melon</v>
      </c>
      <c r="G2171" s="6">
        <v>30000</v>
      </c>
      <c r="H2171" s="11">
        <v>4</v>
      </c>
      <c r="I2171" s="6">
        <f t="shared" si="168"/>
        <v>120000</v>
      </c>
      <c r="J2171" s="9" t="str">
        <f t="shared" si="169"/>
        <v>High Value</v>
      </c>
      <c r="K2171" s="2">
        <v>45600</v>
      </c>
      <c r="L2171" s="2" t="str">
        <f t="shared" si="170"/>
        <v>November 2024</v>
      </c>
      <c r="M2171" t="s">
        <v>13954</v>
      </c>
      <c r="N2171" t="s">
        <v>19938</v>
      </c>
      <c r="O2171" t="s">
        <v>25781</v>
      </c>
      <c r="P2171" t="s">
        <v>28841</v>
      </c>
    </row>
    <row r="2172" spans="1:16">
      <c r="A2172" t="s">
        <v>2180</v>
      </c>
      <c r="B2172" s="9" t="s">
        <v>29217</v>
      </c>
      <c r="C2172" s="9" t="s">
        <v>29833</v>
      </c>
      <c r="D2172" s="9" t="str">
        <f t="shared" si="166"/>
        <v>Thomas Stephens</v>
      </c>
      <c r="E2172" t="s">
        <v>11786</v>
      </c>
      <c r="F2172" s="9" t="str">
        <f t="shared" si="167"/>
        <v>Pineapples</v>
      </c>
      <c r="G2172" s="6">
        <v>5000</v>
      </c>
      <c r="H2172" s="11">
        <v>2</v>
      </c>
      <c r="I2172" s="6">
        <f t="shared" si="168"/>
        <v>10000</v>
      </c>
      <c r="J2172" s="9" t="str">
        <f t="shared" si="169"/>
        <v>Low Value</v>
      </c>
      <c r="K2172" s="2">
        <v>45453</v>
      </c>
      <c r="L2172" s="2" t="str">
        <f t="shared" si="170"/>
        <v>June 2024</v>
      </c>
      <c r="M2172" t="s">
        <v>13955</v>
      </c>
      <c r="N2172" t="s">
        <v>19939</v>
      </c>
      <c r="O2172" t="s">
        <v>25782</v>
      </c>
      <c r="P2172" t="s">
        <v>28895</v>
      </c>
    </row>
    <row r="2173" spans="1:16">
      <c r="A2173" t="s">
        <v>2181</v>
      </c>
      <c r="B2173" s="9" t="s">
        <v>29203</v>
      </c>
      <c r="C2173" s="9" t="s">
        <v>29116</v>
      </c>
      <c r="D2173" s="9" t="str">
        <f t="shared" si="166"/>
        <v>Lisa Keith</v>
      </c>
      <c r="E2173" t="s">
        <v>11784</v>
      </c>
      <c r="F2173" s="9" t="str">
        <f t="shared" si="167"/>
        <v>Water Melon</v>
      </c>
      <c r="G2173" s="6">
        <v>30000</v>
      </c>
      <c r="H2173" s="11">
        <v>4</v>
      </c>
      <c r="I2173" s="6">
        <f t="shared" si="168"/>
        <v>120000</v>
      </c>
      <c r="J2173" s="9" t="str">
        <f t="shared" si="169"/>
        <v>High Value</v>
      </c>
      <c r="K2173" s="2">
        <v>45543</v>
      </c>
      <c r="L2173" s="2" t="str">
        <f t="shared" si="170"/>
        <v>September 2024</v>
      </c>
      <c r="M2173" t="s">
        <v>13956</v>
      </c>
      <c r="N2173" t="s">
        <v>19940</v>
      </c>
      <c r="O2173" t="s">
        <v>25783</v>
      </c>
      <c r="P2173" t="s">
        <v>28766</v>
      </c>
    </row>
    <row r="2174" spans="1:16">
      <c r="A2174" t="s">
        <v>2182</v>
      </c>
      <c r="B2174" s="9" t="s">
        <v>29560</v>
      </c>
      <c r="C2174" s="9" t="s">
        <v>29016</v>
      </c>
      <c r="D2174" s="9" t="str">
        <f t="shared" si="166"/>
        <v>Laurie Smith</v>
      </c>
      <c r="E2174" t="s">
        <v>11782</v>
      </c>
      <c r="F2174" s="9" t="str">
        <f t="shared" si="167"/>
        <v>Apples</v>
      </c>
      <c r="G2174" s="6">
        <v>15000</v>
      </c>
      <c r="H2174" s="11">
        <v>4</v>
      </c>
      <c r="I2174" s="6">
        <f t="shared" si="168"/>
        <v>60000</v>
      </c>
      <c r="J2174" s="9" t="str">
        <f t="shared" si="169"/>
        <v>Mid Value</v>
      </c>
      <c r="K2174" s="2">
        <v>45538</v>
      </c>
      <c r="L2174" s="2" t="str">
        <f t="shared" si="170"/>
        <v>September 2024</v>
      </c>
      <c r="M2174" t="s">
        <v>13957</v>
      </c>
      <c r="N2174" t="s">
        <v>19941</v>
      </c>
      <c r="O2174" t="s">
        <v>25784</v>
      </c>
      <c r="P2174" t="s">
        <v>28920</v>
      </c>
    </row>
    <row r="2175" spans="1:16">
      <c r="A2175" t="s">
        <v>2183</v>
      </c>
      <c r="B2175" s="9" t="s">
        <v>29129</v>
      </c>
      <c r="C2175" s="9" t="s">
        <v>30104</v>
      </c>
      <c r="D2175" s="9" t="str">
        <f t="shared" si="166"/>
        <v>Sarah Newman</v>
      </c>
      <c r="E2175" t="s">
        <v>11785</v>
      </c>
      <c r="F2175" s="9" t="str">
        <f t="shared" si="167"/>
        <v>Orange</v>
      </c>
      <c r="G2175" s="6">
        <v>12000</v>
      </c>
      <c r="H2175" s="11">
        <v>6</v>
      </c>
      <c r="I2175" s="6">
        <f t="shared" si="168"/>
        <v>72000</v>
      </c>
      <c r="J2175" s="9" t="str">
        <f t="shared" si="169"/>
        <v>Low Value</v>
      </c>
      <c r="K2175" s="2">
        <v>45491</v>
      </c>
      <c r="L2175" s="2" t="str">
        <f t="shared" si="170"/>
        <v>July 2024</v>
      </c>
      <c r="M2175" t="s">
        <v>13958</v>
      </c>
      <c r="N2175" t="s">
        <v>19942</v>
      </c>
      <c r="O2175" t="s">
        <v>25785</v>
      </c>
      <c r="P2175" t="s">
        <v>28825</v>
      </c>
    </row>
    <row r="2176" spans="1:16">
      <c r="A2176" t="s">
        <v>2184</v>
      </c>
      <c r="B2176" s="9" t="s">
        <v>29227</v>
      </c>
      <c r="C2176" s="9" t="s">
        <v>30149</v>
      </c>
      <c r="D2176" s="9" t="str">
        <f t="shared" si="166"/>
        <v>Shelly Carroll</v>
      </c>
      <c r="E2176" t="s">
        <v>11782</v>
      </c>
      <c r="F2176" s="9" t="str">
        <f t="shared" si="167"/>
        <v>Apples</v>
      </c>
      <c r="G2176" s="6">
        <v>15000</v>
      </c>
      <c r="H2176" s="11">
        <v>9</v>
      </c>
      <c r="I2176" s="6">
        <f t="shared" si="168"/>
        <v>135000</v>
      </c>
      <c r="J2176" s="9" t="str">
        <f t="shared" si="169"/>
        <v>Mid Value</v>
      </c>
      <c r="K2176" s="2">
        <v>45477</v>
      </c>
      <c r="L2176" s="2" t="str">
        <f t="shared" si="170"/>
        <v>July 2024</v>
      </c>
      <c r="M2176" t="s">
        <v>13959</v>
      </c>
      <c r="N2176" t="s">
        <v>19943</v>
      </c>
      <c r="O2176" t="s">
        <v>25786</v>
      </c>
      <c r="P2176" t="s">
        <v>28964</v>
      </c>
    </row>
    <row r="2177" spans="1:16">
      <c r="A2177" t="s">
        <v>2185</v>
      </c>
      <c r="B2177" s="9" t="s">
        <v>29289</v>
      </c>
      <c r="C2177" s="9" t="s">
        <v>30139</v>
      </c>
      <c r="D2177" s="9" t="str">
        <f t="shared" si="166"/>
        <v>Christina Mcguire</v>
      </c>
      <c r="E2177" t="s">
        <v>11784</v>
      </c>
      <c r="F2177" s="9" t="str">
        <f t="shared" si="167"/>
        <v>Water Melon</v>
      </c>
      <c r="G2177" s="6">
        <v>30000</v>
      </c>
      <c r="H2177" s="11">
        <v>1</v>
      </c>
      <c r="I2177" s="6">
        <f t="shared" si="168"/>
        <v>30000</v>
      </c>
      <c r="J2177" s="9" t="str">
        <f t="shared" si="169"/>
        <v>High Value</v>
      </c>
      <c r="K2177" s="2">
        <v>45589</v>
      </c>
      <c r="L2177" s="2" t="str">
        <f t="shared" si="170"/>
        <v>October 2024</v>
      </c>
      <c r="M2177" t="s">
        <v>13960</v>
      </c>
      <c r="N2177" t="s">
        <v>19944</v>
      </c>
      <c r="O2177" t="s">
        <v>25787</v>
      </c>
      <c r="P2177" t="s">
        <v>28938</v>
      </c>
    </row>
    <row r="2178" spans="1:16">
      <c r="A2178" t="s">
        <v>2186</v>
      </c>
      <c r="B2178" s="9" t="s">
        <v>29616</v>
      </c>
      <c r="C2178" s="9" t="s">
        <v>29075</v>
      </c>
      <c r="D2178" s="9" t="str">
        <f t="shared" si="166"/>
        <v>Michelle Watson</v>
      </c>
      <c r="E2178" t="s">
        <v>11784</v>
      </c>
      <c r="F2178" s="9" t="str">
        <f t="shared" si="167"/>
        <v>Water Melon</v>
      </c>
      <c r="G2178" s="6">
        <v>30000</v>
      </c>
      <c r="H2178" s="11">
        <v>4</v>
      </c>
      <c r="I2178" s="6">
        <f t="shared" si="168"/>
        <v>120000</v>
      </c>
      <c r="J2178" s="9" t="str">
        <f t="shared" si="169"/>
        <v>High Value</v>
      </c>
      <c r="K2178" s="2">
        <v>45511</v>
      </c>
      <c r="L2178" s="2" t="str">
        <f t="shared" si="170"/>
        <v>August 2024</v>
      </c>
      <c r="M2178" t="s">
        <v>13961</v>
      </c>
      <c r="N2178" t="s">
        <v>19945</v>
      </c>
      <c r="O2178" t="s">
        <v>25788</v>
      </c>
      <c r="P2178" t="s">
        <v>28829</v>
      </c>
    </row>
    <row r="2179" spans="1:16">
      <c r="A2179" t="s">
        <v>2187</v>
      </c>
      <c r="B2179" s="9" t="s">
        <v>30026</v>
      </c>
      <c r="C2179" s="9" t="s">
        <v>29313</v>
      </c>
      <c r="D2179" s="9" t="str">
        <f t="shared" ref="D2179:D2242" si="171">CONCATENATE(B2179, " ",C2179)</f>
        <v>Trevor Owens</v>
      </c>
      <c r="E2179" t="s">
        <v>11783</v>
      </c>
      <c r="F2179" s="9" t="str">
        <f t="shared" ref="F2179:F2242" si="172">IF(E2179="Not Found","Not Found",VLOOKUP(E2179,$S$2:$T$6,2,FALSE))</f>
        <v>Bananas</v>
      </c>
      <c r="G2179" s="6">
        <v>50000</v>
      </c>
      <c r="H2179" s="11">
        <v>4</v>
      </c>
      <c r="I2179" s="6">
        <f t="shared" ref="I2179:I2242" si="173">IF(OR(G2179="Not Found",G2179=""),"Not Found",G2179*H2179)</f>
        <v>200000</v>
      </c>
      <c r="J2179" s="9" t="str">
        <f t="shared" ref="J2179:J2242" si="174">IF(G2179&lt;=12000,"Low Value", IF(G2179&gt;=30000,"High Value","Mid Value"))</f>
        <v>High Value</v>
      </c>
      <c r="K2179" s="2">
        <v>45445</v>
      </c>
      <c r="L2179" s="2" t="str">
        <f t="shared" ref="L2179:L2242" si="175">TEXT(K2179,"mmmm yyyy")</f>
        <v>June 2024</v>
      </c>
      <c r="M2179" t="s">
        <v>13962</v>
      </c>
      <c r="N2179" t="s">
        <v>19946</v>
      </c>
      <c r="O2179" t="s">
        <v>25789</v>
      </c>
      <c r="P2179" t="s">
        <v>28796</v>
      </c>
    </row>
    <row r="2180" spans="1:16">
      <c r="A2180" t="s">
        <v>2188</v>
      </c>
      <c r="B2180" s="9" t="s">
        <v>29127</v>
      </c>
      <c r="C2180" s="9" t="s">
        <v>29652</v>
      </c>
      <c r="D2180" s="9" t="str">
        <f t="shared" si="171"/>
        <v>Stephanie Poole</v>
      </c>
      <c r="E2180" t="s">
        <v>28990</v>
      </c>
      <c r="F2180" s="9" t="str">
        <f t="shared" si="172"/>
        <v>Not Found</v>
      </c>
      <c r="G2180" s="6">
        <v>30000</v>
      </c>
      <c r="H2180" s="11">
        <v>3</v>
      </c>
      <c r="I2180" s="6">
        <f t="shared" si="173"/>
        <v>90000</v>
      </c>
      <c r="J2180" s="9" t="str">
        <f t="shared" si="174"/>
        <v>High Value</v>
      </c>
      <c r="K2180" s="2">
        <v>45551</v>
      </c>
      <c r="L2180" s="2" t="str">
        <f t="shared" si="175"/>
        <v>September 2024</v>
      </c>
      <c r="M2180" t="s">
        <v>13963</v>
      </c>
      <c r="N2180" t="s">
        <v>19947</v>
      </c>
      <c r="O2180" t="s">
        <v>25790</v>
      </c>
      <c r="P2180" t="s">
        <v>28919</v>
      </c>
    </row>
    <row r="2181" spans="1:16">
      <c r="A2181" t="s">
        <v>2189</v>
      </c>
      <c r="B2181" s="9" t="s">
        <v>29101</v>
      </c>
      <c r="C2181" s="9" t="s">
        <v>29898</v>
      </c>
      <c r="D2181" s="9" t="str">
        <f t="shared" si="171"/>
        <v>Lori Andrade</v>
      </c>
      <c r="E2181" t="s">
        <v>11785</v>
      </c>
      <c r="F2181" s="9" t="str">
        <f t="shared" si="172"/>
        <v>Orange</v>
      </c>
      <c r="G2181" s="6">
        <v>12000</v>
      </c>
      <c r="H2181" s="11">
        <v>2</v>
      </c>
      <c r="I2181" s="6">
        <f t="shared" si="173"/>
        <v>24000</v>
      </c>
      <c r="J2181" s="9" t="str">
        <f t="shared" si="174"/>
        <v>Low Value</v>
      </c>
      <c r="K2181" s="2">
        <v>45768</v>
      </c>
      <c r="L2181" s="2" t="str">
        <f t="shared" si="175"/>
        <v>April 2025</v>
      </c>
      <c r="M2181" t="s">
        <v>13964</v>
      </c>
      <c r="N2181" t="s">
        <v>19948</v>
      </c>
      <c r="O2181" t="s">
        <v>25791</v>
      </c>
      <c r="P2181" t="s">
        <v>28945</v>
      </c>
    </row>
    <row r="2182" spans="1:16">
      <c r="A2182" t="s">
        <v>2190</v>
      </c>
      <c r="B2182" s="9" t="s">
        <v>29169</v>
      </c>
      <c r="C2182" s="9" t="s">
        <v>29134</v>
      </c>
      <c r="D2182" s="9" t="str">
        <f t="shared" si="171"/>
        <v>Jill James</v>
      </c>
      <c r="E2182" t="s">
        <v>11783</v>
      </c>
      <c r="F2182" s="9" t="str">
        <f t="shared" si="172"/>
        <v>Bananas</v>
      </c>
      <c r="G2182" s="6">
        <v>50000</v>
      </c>
      <c r="H2182" s="11">
        <v>4</v>
      </c>
      <c r="I2182" s="6">
        <f t="shared" si="173"/>
        <v>200000</v>
      </c>
      <c r="J2182" s="9" t="str">
        <f t="shared" si="174"/>
        <v>High Value</v>
      </c>
      <c r="K2182" s="2">
        <v>45756</v>
      </c>
      <c r="L2182" s="2" t="str">
        <f t="shared" si="175"/>
        <v>April 2025</v>
      </c>
      <c r="M2182" t="s">
        <v>13965</v>
      </c>
      <c r="N2182" t="s">
        <v>19949</v>
      </c>
      <c r="O2182" t="s">
        <v>23981</v>
      </c>
      <c r="P2182" t="s">
        <v>28764</v>
      </c>
    </row>
    <row r="2183" spans="1:16">
      <c r="A2183" t="s">
        <v>2191</v>
      </c>
      <c r="B2183" s="9" t="s">
        <v>29542</v>
      </c>
      <c r="C2183" s="9" t="s">
        <v>29181</v>
      </c>
      <c r="D2183" s="9" t="str">
        <f t="shared" si="171"/>
        <v>Barry Anderson</v>
      </c>
      <c r="E2183" t="s">
        <v>11786</v>
      </c>
      <c r="F2183" s="9" t="str">
        <f t="shared" si="172"/>
        <v>Pineapples</v>
      </c>
      <c r="G2183" s="6">
        <v>5000</v>
      </c>
      <c r="H2183" s="11">
        <v>4</v>
      </c>
      <c r="I2183" s="6">
        <f t="shared" si="173"/>
        <v>20000</v>
      </c>
      <c r="J2183" s="9" t="str">
        <f t="shared" si="174"/>
        <v>Low Value</v>
      </c>
      <c r="K2183" s="2">
        <v>45659</v>
      </c>
      <c r="L2183" s="2" t="str">
        <f t="shared" si="175"/>
        <v>January 2025</v>
      </c>
      <c r="M2183" t="s">
        <v>13966</v>
      </c>
      <c r="N2183" t="s">
        <v>19950</v>
      </c>
      <c r="O2183" t="s">
        <v>25792</v>
      </c>
      <c r="P2183" t="s">
        <v>28939</v>
      </c>
    </row>
    <row r="2184" spans="1:16">
      <c r="A2184" t="s">
        <v>2192</v>
      </c>
      <c r="B2184" s="9" t="s">
        <v>29614</v>
      </c>
      <c r="C2184" s="9" t="s">
        <v>29601</v>
      </c>
      <c r="D2184" s="9" t="str">
        <f t="shared" si="171"/>
        <v>Gary Wong</v>
      </c>
      <c r="E2184" t="s">
        <v>11785</v>
      </c>
      <c r="F2184" s="9" t="str">
        <f t="shared" si="172"/>
        <v>Orange</v>
      </c>
      <c r="G2184" s="6">
        <v>12000</v>
      </c>
      <c r="H2184" s="11">
        <v>5</v>
      </c>
      <c r="I2184" s="6">
        <f t="shared" si="173"/>
        <v>60000</v>
      </c>
      <c r="J2184" s="9" t="str">
        <f t="shared" si="174"/>
        <v>Low Value</v>
      </c>
      <c r="K2184" s="2">
        <v>45439</v>
      </c>
      <c r="L2184" s="2" t="str">
        <f t="shared" si="175"/>
        <v>May 2024</v>
      </c>
      <c r="M2184" t="s">
        <v>13967</v>
      </c>
      <c r="N2184" t="s">
        <v>19951</v>
      </c>
      <c r="O2184" t="s">
        <v>23904</v>
      </c>
      <c r="P2184" t="s">
        <v>28853</v>
      </c>
    </row>
    <row r="2185" spans="1:16">
      <c r="A2185" t="s">
        <v>2193</v>
      </c>
      <c r="B2185" s="9" t="s">
        <v>29894</v>
      </c>
      <c r="C2185" s="9" t="s">
        <v>29005</v>
      </c>
      <c r="D2185" s="9" t="str">
        <f t="shared" si="171"/>
        <v>Alejandra Peterson</v>
      </c>
      <c r="E2185" t="s">
        <v>11785</v>
      </c>
      <c r="F2185" s="9" t="str">
        <f t="shared" si="172"/>
        <v>Orange</v>
      </c>
      <c r="G2185" s="6">
        <v>12000</v>
      </c>
      <c r="H2185" s="11">
        <v>3</v>
      </c>
      <c r="I2185" s="6">
        <f t="shared" si="173"/>
        <v>36000</v>
      </c>
      <c r="J2185" s="9" t="str">
        <f t="shared" si="174"/>
        <v>Low Value</v>
      </c>
      <c r="K2185" s="2">
        <v>45504</v>
      </c>
      <c r="L2185" s="2" t="str">
        <f t="shared" si="175"/>
        <v>July 2024</v>
      </c>
      <c r="M2185" t="s">
        <v>13968</v>
      </c>
      <c r="N2185" t="s">
        <v>19952</v>
      </c>
      <c r="O2185" t="s">
        <v>25793</v>
      </c>
      <c r="P2185" t="s">
        <v>28814</v>
      </c>
    </row>
    <row r="2186" spans="1:16">
      <c r="A2186" t="s">
        <v>2194</v>
      </c>
      <c r="B2186" s="9" t="s">
        <v>29345</v>
      </c>
      <c r="C2186" s="9" t="s">
        <v>29005</v>
      </c>
      <c r="D2186" s="9" t="str">
        <f t="shared" si="171"/>
        <v>Patricia Peterson</v>
      </c>
      <c r="E2186" t="s">
        <v>11786</v>
      </c>
      <c r="F2186" s="9" t="str">
        <f t="shared" si="172"/>
        <v>Pineapples</v>
      </c>
      <c r="G2186" s="6">
        <v>5000</v>
      </c>
      <c r="H2186" s="11">
        <v>8</v>
      </c>
      <c r="I2186" s="6">
        <f t="shared" si="173"/>
        <v>40000</v>
      </c>
      <c r="J2186" s="9" t="str">
        <f t="shared" si="174"/>
        <v>Low Value</v>
      </c>
      <c r="K2186" s="2">
        <v>45512</v>
      </c>
      <c r="L2186" s="2" t="str">
        <f t="shared" si="175"/>
        <v>August 2024</v>
      </c>
      <c r="M2186" t="s">
        <v>13969</v>
      </c>
      <c r="N2186" t="s">
        <v>19953</v>
      </c>
      <c r="O2186" t="s">
        <v>25794</v>
      </c>
      <c r="P2186" t="s">
        <v>28902</v>
      </c>
    </row>
    <row r="2187" spans="1:16">
      <c r="A2187" t="s">
        <v>2195</v>
      </c>
      <c r="B2187" s="9" t="s">
        <v>30150</v>
      </c>
      <c r="C2187" s="9" t="s">
        <v>30151</v>
      </c>
      <c r="D2187" s="9" t="str">
        <f t="shared" si="171"/>
        <v>Devin Berry</v>
      </c>
      <c r="E2187" t="s">
        <v>11785</v>
      </c>
      <c r="F2187" s="9" t="str">
        <f t="shared" si="172"/>
        <v>Orange</v>
      </c>
      <c r="G2187" s="6">
        <v>12000</v>
      </c>
      <c r="H2187" s="11">
        <v>2</v>
      </c>
      <c r="I2187" s="6">
        <f t="shared" si="173"/>
        <v>24000</v>
      </c>
      <c r="J2187" s="9" t="str">
        <f t="shared" si="174"/>
        <v>Low Value</v>
      </c>
      <c r="K2187" s="2">
        <v>45533</v>
      </c>
      <c r="L2187" s="2" t="str">
        <f t="shared" si="175"/>
        <v>August 2024</v>
      </c>
      <c r="M2187" t="s">
        <v>13970</v>
      </c>
      <c r="N2187" t="s">
        <v>19954</v>
      </c>
      <c r="O2187" t="s">
        <v>25795</v>
      </c>
      <c r="P2187" t="s">
        <v>28792</v>
      </c>
    </row>
    <row r="2188" spans="1:16">
      <c r="A2188" t="s">
        <v>2196</v>
      </c>
      <c r="B2188" s="9" t="s">
        <v>29213</v>
      </c>
      <c r="C2188" s="9" t="s">
        <v>29267</v>
      </c>
      <c r="D2188" s="9" t="str">
        <f t="shared" si="171"/>
        <v>Patrick Davis</v>
      </c>
      <c r="E2188" t="s">
        <v>11785</v>
      </c>
      <c r="F2188" s="9" t="str">
        <f t="shared" si="172"/>
        <v>Orange</v>
      </c>
      <c r="G2188" s="6">
        <v>12000</v>
      </c>
      <c r="H2188" s="11">
        <v>3</v>
      </c>
      <c r="I2188" s="6">
        <f t="shared" si="173"/>
        <v>36000</v>
      </c>
      <c r="J2188" s="9" t="str">
        <f t="shared" si="174"/>
        <v>Low Value</v>
      </c>
      <c r="K2188" s="2">
        <v>45472</v>
      </c>
      <c r="L2188" s="2" t="str">
        <f t="shared" si="175"/>
        <v>June 2024</v>
      </c>
      <c r="M2188" t="s">
        <v>13971</v>
      </c>
      <c r="N2188" t="s">
        <v>19955</v>
      </c>
      <c r="O2188" t="s">
        <v>25796</v>
      </c>
      <c r="P2188" t="s">
        <v>28830</v>
      </c>
    </row>
    <row r="2189" spans="1:16">
      <c r="A2189" t="s">
        <v>2197</v>
      </c>
      <c r="B2189" s="9" t="s">
        <v>29213</v>
      </c>
      <c r="C2189" s="9" t="s">
        <v>30143</v>
      </c>
      <c r="D2189" s="9" t="str">
        <f t="shared" si="171"/>
        <v>Patrick Bean</v>
      </c>
      <c r="E2189" t="s">
        <v>11786</v>
      </c>
      <c r="F2189" s="9" t="str">
        <f t="shared" si="172"/>
        <v>Pineapples</v>
      </c>
      <c r="G2189" s="6">
        <v>5000</v>
      </c>
      <c r="H2189" s="11">
        <v>7</v>
      </c>
      <c r="I2189" s="6">
        <f t="shared" si="173"/>
        <v>35000</v>
      </c>
      <c r="J2189" s="9" t="str">
        <f t="shared" si="174"/>
        <v>Low Value</v>
      </c>
      <c r="K2189" s="2">
        <v>45778</v>
      </c>
      <c r="L2189" s="2" t="str">
        <f t="shared" si="175"/>
        <v>May 2025</v>
      </c>
      <c r="M2189" t="s">
        <v>13972</v>
      </c>
      <c r="N2189" t="s">
        <v>19956</v>
      </c>
      <c r="O2189" t="s">
        <v>25797</v>
      </c>
      <c r="P2189" t="s">
        <v>28805</v>
      </c>
    </row>
    <row r="2190" spans="1:16">
      <c r="A2190" t="s">
        <v>2198</v>
      </c>
      <c r="B2190" s="9" t="s">
        <v>29612</v>
      </c>
      <c r="C2190" s="9" t="s">
        <v>29514</v>
      </c>
      <c r="D2190" s="9" t="str">
        <f t="shared" si="171"/>
        <v>Theresa Hart</v>
      </c>
      <c r="E2190" t="s">
        <v>11785</v>
      </c>
      <c r="F2190" s="9" t="str">
        <f t="shared" si="172"/>
        <v>Orange</v>
      </c>
      <c r="G2190" s="6">
        <v>12000</v>
      </c>
      <c r="H2190" s="11">
        <v>1</v>
      </c>
      <c r="I2190" s="6">
        <f t="shared" si="173"/>
        <v>12000</v>
      </c>
      <c r="J2190" s="9" t="str">
        <f t="shared" si="174"/>
        <v>Low Value</v>
      </c>
      <c r="K2190" s="2">
        <v>45738</v>
      </c>
      <c r="L2190" s="2" t="str">
        <f t="shared" si="175"/>
        <v>March 2025</v>
      </c>
      <c r="M2190" t="s">
        <v>13973</v>
      </c>
      <c r="N2190" t="s">
        <v>19957</v>
      </c>
      <c r="O2190" t="s">
        <v>25798</v>
      </c>
      <c r="P2190" t="s">
        <v>28828</v>
      </c>
    </row>
    <row r="2191" spans="1:16">
      <c r="A2191" t="s">
        <v>2199</v>
      </c>
      <c r="B2191" s="9" t="s">
        <v>29779</v>
      </c>
      <c r="C2191" s="9" t="s">
        <v>29532</v>
      </c>
      <c r="D2191" s="9" t="str">
        <f t="shared" si="171"/>
        <v>Joe Shaw</v>
      </c>
      <c r="E2191" t="s">
        <v>11782</v>
      </c>
      <c r="F2191" s="9" t="str">
        <f t="shared" si="172"/>
        <v>Apples</v>
      </c>
      <c r="G2191" s="6">
        <v>15000</v>
      </c>
      <c r="H2191" s="11">
        <v>5</v>
      </c>
      <c r="I2191" s="6">
        <f t="shared" si="173"/>
        <v>75000</v>
      </c>
      <c r="J2191" s="9" t="str">
        <f t="shared" si="174"/>
        <v>Mid Value</v>
      </c>
      <c r="K2191" s="2">
        <v>45574</v>
      </c>
      <c r="L2191" s="2" t="str">
        <f t="shared" si="175"/>
        <v>October 2024</v>
      </c>
      <c r="M2191" t="s">
        <v>13974</v>
      </c>
      <c r="N2191" t="s">
        <v>19958</v>
      </c>
      <c r="O2191" t="s">
        <v>25799</v>
      </c>
      <c r="P2191" t="s">
        <v>28964</v>
      </c>
    </row>
    <row r="2192" spans="1:16">
      <c r="A2192" t="s">
        <v>2200</v>
      </c>
      <c r="B2192" s="9" t="s">
        <v>29134</v>
      </c>
      <c r="C2192" s="9" t="s">
        <v>29089</v>
      </c>
      <c r="D2192" s="9" t="str">
        <f t="shared" si="171"/>
        <v>James Lewis</v>
      </c>
      <c r="E2192" t="s">
        <v>11783</v>
      </c>
      <c r="F2192" s="9" t="str">
        <f t="shared" si="172"/>
        <v>Bananas</v>
      </c>
      <c r="G2192" s="6">
        <v>50000</v>
      </c>
      <c r="H2192" s="11">
        <v>5</v>
      </c>
      <c r="I2192" s="6">
        <f t="shared" si="173"/>
        <v>250000</v>
      </c>
      <c r="J2192" s="9" t="str">
        <f t="shared" si="174"/>
        <v>High Value</v>
      </c>
      <c r="K2192" s="2">
        <v>45632</v>
      </c>
      <c r="L2192" s="2" t="str">
        <f t="shared" si="175"/>
        <v>December 2024</v>
      </c>
      <c r="M2192" t="s">
        <v>13975</v>
      </c>
      <c r="N2192" t="s">
        <v>19959</v>
      </c>
      <c r="O2192" t="s">
        <v>25800</v>
      </c>
      <c r="P2192" t="s">
        <v>28751</v>
      </c>
    </row>
    <row r="2193" spans="1:16">
      <c r="A2193" t="s">
        <v>2201</v>
      </c>
      <c r="B2193" s="9" t="s">
        <v>29480</v>
      </c>
      <c r="C2193" s="9" t="s">
        <v>30151</v>
      </c>
      <c r="D2193" s="9" t="str">
        <f t="shared" si="171"/>
        <v>Amy Berry</v>
      </c>
      <c r="E2193" t="s">
        <v>11784</v>
      </c>
      <c r="F2193" s="9" t="str">
        <f t="shared" si="172"/>
        <v>Water Melon</v>
      </c>
      <c r="G2193" s="6">
        <v>30000</v>
      </c>
      <c r="H2193" s="11">
        <v>7</v>
      </c>
      <c r="I2193" s="6">
        <f t="shared" si="173"/>
        <v>210000</v>
      </c>
      <c r="J2193" s="9" t="str">
        <f t="shared" si="174"/>
        <v>High Value</v>
      </c>
      <c r="K2193" s="2">
        <v>45660</v>
      </c>
      <c r="L2193" s="2" t="str">
        <f t="shared" si="175"/>
        <v>January 2025</v>
      </c>
      <c r="M2193" t="s">
        <v>13976</v>
      </c>
      <c r="N2193" t="s">
        <v>19960</v>
      </c>
      <c r="O2193" t="s">
        <v>25801</v>
      </c>
      <c r="P2193" t="s">
        <v>28865</v>
      </c>
    </row>
    <row r="2194" spans="1:16">
      <c r="A2194" t="s">
        <v>2202</v>
      </c>
      <c r="B2194" s="9" t="s">
        <v>30076</v>
      </c>
      <c r="C2194" s="9" t="s">
        <v>29587</v>
      </c>
      <c r="D2194" s="9" t="str">
        <f t="shared" si="171"/>
        <v>Dylan Sutton</v>
      </c>
      <c r="E2194" t="s">
        <v>11784</v>
      </c>
      <c r="F2194" s="9" t="str">
        <f t="shared" si="172"/>
        <v>Water Melon</v>
      </c>
      <c r="G2194" s="6">
        <v>30000</v>
      </c>
      <c r="H2194" s="11">
        <v>3</v>
      </c>
      <c r="I2194" s="6">
        <f t="shared" si="173"/>
        <v>90000</v>
      </c>
      <c r="J2194" s="9" t="str">
        <f t="shared" si="174"/>
        <v>High Value</v>
      </c>
      <c r="K2194" s="2">
        <v>45428</v>
      </c>
      <c r="L2194" s="2" t="str">
        <f t="shared" si="175"/>
        <v>May 2024</v>
      </c>
      <c r="M2194" t="s">
        <v>13977</v>
      </c>
      <c r="N2194" t="s">
        <v>19961</v>
      </c>
      <c r="O2194" t="s">
        <v>25802</v>
      </c>
      <c r="P2194" t="s">
        <v>28760</v>
      </c>
    </row>
    <row r="2195" spans="1:16">
      <c r="A2195" t="s">
        <v>2203</v>
      </c>
      <c r="B2195" s="9" t="s">
        <v>29146</v>
      </c>
      <c r="C2195" s="9" t="s">
        <v>28984</v>
      </c>
      <c r="D2195" s="9" t="str">
        <f t="shared" si="171"/>
        <v>David Jordan</v>
      </c>
      <c r="E2195" t="s">
        <v>11783</v>
      </c>
      <c r="F2195" s="9" t="str">
        <f t="shared" si="172"/>
        <v>Bananas</v>
      </c>
      <c r="G2195" s="6" t="s">
        <v>28990</v>
      </c>
      <c r="H2195" s="11">
        <v>1</v>
      </c>
      <c r="I2195" s="6" t="str">
        <f t="shared" si="173"/>
        <v>Not Found</v>
      </c>
      <c r="J2195" s="9" t="str">
        <f t="shared" si="174"/>
        <v>High Value</v>
      </c>
      <c r="K2195" s="2">
        <v>45507</v>
      </c>
      <c r="L2195" s="2" t="str">
        <f t="shared" si="175"/>
        <v>August 2024</v>
      </c>
      <c r="M2195" t="s">
        <v>13978</v>
      </c>
      <c r="N2195" t="s">
        <v>19962</v>
      </c>
      <c r="O2195" t="s">
        <v>25803</v>
      </c>
      <c r="P2195" t="s">
        <v>28842</v>
      </c>
    </row>
    <row r="2196" spans="1:16">
      <c r="A2196" t="s">
        <v>2204</v>
      </c>
      <c r="B2196" s="9" t="s">
        <v>29024</v>
      </c>
      <c r="C2196" s="9" t="s">
        <v>29399</v>
      </c>
      <c r="D2196" s="9" t="str">
        <f t="shared" si="171"/>
        <v>William Martin</v>
      </c>
      <c r="E2196" t="s">
        <v>11784</v>
      </c>
      <c r="F2196" s="9" t="str">
        <f t="shared" si="172"/>
        <v>Water Melon</v>
      </c>
      <c r="G2196" s="6">
        <v>30000</v>
      </c>
      <c r="H2196" s="11">
        <v>8</v>
      </c>
      <c r="I2196" s="6">
        <f t="shared" si="173"/>
        <v>240000</v>
      </c>
      <c r="J2196" s="9" t="str">
        <f t="shared" si="174"/>
        <v>High Value</v>
      </c>
      <c r="K2196" s="2">
        <v>45575</v>
      </c>
      <c r="L2196" s="2" t="str">
        <f t="shared" si="175"/>
        <v>October 2024</v>
      </c>
      <c r="M2196" t="s">
        <v>13979</v>
      </c>
      <c r="N2196" t="s">
        <v>19963</v>
      </c>
      <c r="O2196" t="s">
        <v>25804</v>
      </c>
      <c r="P2196" t="s">
        <v>28855</v>
      </c>
    </row>
    <row r="2197" spans="1:16">
      <c r="A2197" t="s">
        <v>2205</v>
      </c>
      <c r="B2197" s="9" t="s">
        <v>29436</v>
      </c>
      <c r="C2197" s="9" t="s">
        <v>29463</v>
      </c>
      <c r="D2197" s="9" t="str">
        <f t="shared" si="171"/>
        <v>Madison Hansen</v>
      </c>
      <c r="E2197" t="s">
        <v>11785</v>
      </c>
      <c r="F2197" s="9" t="str">
        <f t="shared" si="172"/>
        <v>Orange</v>
      </c>
      <c r="G2197" s="6">
        <v>12000</v>
      </c>
      <c r="H2197" s="11">
        <v>6</v>
      </c>
      <c r="I2197" s="6">
        <f t="shared" si="173"/>
        <v>72000</v>
      </c>
      <c r="J2197" s="9" t="str">
        <f t="shared" si="174"/>
        <v>Low Value</v>
      </c>
      <c r="K2197" s="2">
        <v>45697</v>
      </c>
      <c r="L2197" s="2" t="str">
        <f t="shared" si="175"/>
        <v>February 2025</v>
      </c>
      <c r="M2197" t="s">
        <v>13980</v>
      </c>
      <c r="N2197" t="s">
        <v>19964</v>
      </c>
      <c r="O2197" t="s">
        <v>25805</v>
      </c>
      <c r="P2197" t="s">
        <v>28838</v>
      </c>
    </row>
    <row r="2198" spans="1:16">
      <c r="A2198" t="s">
        <v>2206</v>
      </c>
      <c r="B2198" s="9" t="s">
        <v>29230</v>
      </c>
      <c r="C2198" s="9" t="s">
        <v>30587</v>
      </c>
      <c r="D2198" s="9" t="str">
        <f t="shared" si="171"/>
        <v>Ashley Scott DVM</v>
      </c>
      <c r="E2198" t="s">
        <v>11786</v>
      </c>
      <c r="F2198" s="9" t="str">
        <f t="shared" si="172"/>
        <v>Pineapples</v>
      </c>
      <c r="G2198" s="6">
        <v>5000</v>
      </c>
      <c r="H2198" s="11">
        <v>2</v>
      </c>
      <c r="I2198" s="6">
        <f t="shared" si="173"/>
        <v>10000</v>
      </c>
      <c r="J2198" s="9" t="str">
        <f t="shared" si="174"/>
        <v>Low Value</v>
      </c>
      <c r="K2198" s="2">
        <v>45458</v>
      </c>
      <c r="L2198" s="2" t="str">
        <f t="shared" si="175"/>
        <v>June 2024</v>
      </c>
      <c r="M2198" t="s">
        <v>13981</v>
      </c>
      <c r="N2198" t="s">
        <v>19965</v>
      </c>
      <c r="O2198" t="s">
        <v>25806</v>
      </c>
      <c r="P2198" t="s">
        <v>28873</v>
      </c>
    </row>
    <row r="2199" spans="1:16">
      <c r="A2199" t="s">
        <v>2207</v>
      </c>
      <c r="B2199" s="9" t="s">
        <v>29734</v>
      </c>
      <c r="C2199" s="9" t="s">
        <v>29609</v>
      </c>
      <c r="D2199" s="9" t="str">
        <f t="shared" si="171"/>
        <v>Kara Hoffman</v>
      </c>
      <c r="E2199" t="s">
        <v>11782</v>
      </c>
      <c r="F2199" s="9" t="str">
        <f t="shared" si="172"/>
        <v>Apples</v>
      </c>
      <c r="G2199" s="6">
        <v>15000</v>
      </c>
      <c r="H2199" s="11">
        <v>7</v>
      </c>
      <c r="I2199" s="6">
        <f t="shared" si="173"/>
        <v>105000</v>
      </c>
      <c r="J2199" s="9" t="str">
        <f t="shared" si="174"/>
        <v>Mid Value</v>
      </c>
      <c r="K2199" s="2">
        <v>45749</v>
      </c>
      <c r="L2199" s="2" t="str">
        <f t="shared" si="175"/>
        <v>April 2025</v>
      </c>
      <c r="M2199" t="s">
        <v>13982</v>
      </c>
      <c r="N2199" t="s">
        <v>19966</v>
      </c>
      <c r="O2199" t="s">
        <v>25807</v>
      </c>
      <c r="P2199" t="s">
        <v>28792</v>
      </c>
    </row>
    <row r="2200" spans="1:16">
      <c r="A2200" t="s">
        <v>2208</v>
      </c>
      <c r="B2200" s="9" t="s">
        <v>29031</v>
      </c>
      <c r="C2200" s="9" t="s">
        <v>30588</v>
      </c>
      <c r="D2200" s="9" t="str">
        <f t="shared" si="171"/>
        <v>Kenneth Bailey DDS</v>
      </c>
      <c r="E2200" t="s">
        <v>11785</v>
      </c>
      <c r="F2200" s="9" t="str">
        <f t="shared" si="172"/>
        <v>Orange</v>
      </c>
      <c r="G2200" s="6">
        <v>12000</v>
      </c>
      <c r="H2200" s="11">
        <v>5</v>
      </c>
      <c r="I2200" s="6">
        <f t="shared" si="173"/>
        <v>60000</v>
      </c>
      <c r="J2200" s="9" t="str">
        <f t="shared" si="174"/>
        <v>Low Value</v>
      </c>
      <c r="K2200" s="2">
        <v>45546</v>
      </c>
      <c r="L2200" s="2" t="str">
        <f t="shared" si="175"/>
        <v>September 2024</v>
      </c>
      <c r="M2200" t="s">
        <v>13983</v>
      </c>
      <c r="N2200" t="s">
        <v>19967</v>
      </c>
      <c r="O2200" t="s">
        <v>25808</v>
      </c>
      <c r="P2200" t="s">
        <v>28968</v>
      </c>
    </row>
    <row r="2201" spans="1:16">
      <c r="A2201" t="s">
        <v>2209</v>
      </c>
      <c r="B2201" s="9" t="s">
        <v>29123</v>
      </c>
      <c r="C2201" s="9" t="s">
        <v>29930</v>
      </c>
      <c r="D2201" s="9" t="str">
        <f t="shared" si="171"/>
        <v>Marcus Levine</v>
      </c>
      <c r="E2201" t="s">
        <v>11784</v>
      </c>
      <c r="F2201" s="9" t="str">
        <f t="shared" si="172"/>
        <v>Water Melon</v>
      </c>
      <c r="G2201" s="6">
        <v>30000</v>
      </c>
      <c r="H2201" s="11">
        <v>9</v>
      </c>
      <c r="I2201" s="6">
        <f t="shared" si="173"/>
        <v>270000</v>
      </c>
      <c r="J2201" s="9" t="str">
        <f t="shared" si="174"/>
        <v>High Value</v>
      </c>
      <c r="K2201" s="2">
        <v>45646</v>
      </c>
      <c r="L2201" s="2" t="str">
        <f t="shared" si="175"/>
        <v>December 2024</v>
      </c>
      <c r="M2201" t="s">
        <v>13984</v>
      </c>
      <c r="N2201" t="s">
        <v>19968</v>
      </c>
      <c r="O2201" t="s">
        <v>25001</v>
      </c>
      <c r="P2201" t="s">
        <v>28767</v>
      </c>
    </row>
    <row r="2202" spans="1:16">
      <c r="A2202" t="s">
        <v>2210</v>
      </c>
      <c r="B2202" s="9" t="s">
        <v>29240</v>
      </c>
      <c r="C2202" s="9" t="s">
        <v>29741</v>
      </c>
      <c r="D2202" s="9" t="str">
        <f t="shared" si="171"/>
        <v>Nancy Hines</v>
      </c>
      <c r="E2202" t="s">
        <v>11784</v>
      </c>
      <c r="F2202" s="9" t="str">
        <f t="shared" si="172"/>
        <v>Water Melon</v>
      </c>
      <c r="G2202" s="6">
        <v>30000</v>
      </c>
      <c r="H2202" s="11">
        <v>1</v>
      </c>
      <c r="I2202" s="6">
        <f t="shared" si="173"/>
        <v>30000</v>
      </c>
      <c r="J2202" s="9" t="str">
        <f t="shared" si="174"/>
        <v>High Value</v>
      </c>
      <c r="K2202" s="2">
        <v>45592</v>
      </c>
      <c r="L2202" s="2" t="str">
        <f t="shared" si="175"/>
        <v>October 2024</v>
      </c>
      <c r="M2202" t="s">
        <v>13985</v>
      </c>
      <c r="N2202" t="s">
        <v>19969</v>
      </c>
      <c r="O2202" t="s">
        <v>25809</v>
      </c>
      <c r="P2202" t="s">
        <v>28983</v>
      </c>
    </row>
    <row r="2203" spans="1:16">
      <c r="A2203" t="s">
        <v>2211</v>
      </c>
      <c r="B2203" s="9" t="s">
        <v>29056</v>
      </c>
      <c r="C2203" s="9" t="s">
        <v>29310</v>
      </c>
      <c r="D2203" s="9" t="str">
        <f t="shared" si="171"/>
        <v>Joshua Edwards</v>
      </c>
      <c r="E2203" t="s">
        <v>11783</v>
      </c>
      <c r="F2203" s="9" t="str">
        <f t="shared" si="172"/>
        <v>Bananas</v>
      </c>
      <c r="G2203" s="6">
        <v>50000</v>
      </c>
      <c r="H2203" s="11">
        <v>4</v>
      </c>
      <c r="I2203" s="6">
        <f t="shared" si="173"/>
        <v>200000</v>
      </c>
      <c r="J2203" s="9" t="str">
        <f t="shared" si="174"/>
        <v>High Value</v>
      </c>
      <c r="K2203" s="2">
        <v>45668</v>
      </c>
      <c r="L2203" s="2" t="str">
        <f t="shared" si="175"/>
        <v>January 2025</v>
      </c>
      <c r="M2203" t="s">
        <v>13986</v>
      </c>
      <c r="N2203" t="s">
        <v>19970</v>
      </c>
      <c r="O2203" t="s">
        <v>25810</v>
      </c>
      <c r="P2203" t="s">
        <v>28758</v>
      </c>
    </row>
    <row r="2204" spans="1:16">
      <c r="A2204" t="s">
        <v>2212</v>
      </c>
      <c r="B2204" s="9" t="s">
        <v>29219</v>
      </c>
      <c r="C2204" s="9" t="s">
        <v>29796</v>
      </c>
      <c r="D2204" s="9" t="str">
        <f t="shared" si="171"/>
        <v>Maria Burnett</v>
      </c>
      <c r="E2204" t="s">
        <v>11784</v>
      </c>
      <c r="F2204" s="9" t="str">
        <f t="shared" si="172"/>
        <v>Water Melon</v>
      </c>
      <c r="G2204" s="6">
        <v>30000</v>
      </c>
      <c r="H2204" s="11">
        <v>1</v>
      </c>
      <c r="I2204" s="6">
        <f t="shared" si="173"/>
        <v>30000</v>
      </c>
      <c r="J2204" s="9" t="str">
        <f t="shared" si="174"/>
        <v>High Value</v>
      </c>
      <c r="K2204" s="2">
        <v>45602</v>
      </c>
      <c r="L2204" s="2" t="str">
        <f t="shared" si="175"/>
        <v>November 2024</v>
      </c>
      <c r="M2204" t="s">
        <v>13987</v>
      </c>
      <c r="N2204" t="s">
        <v>19971</v>
      </c>
      <c r="O2204" t="s">
        <v>25811</v>
      </c>
      <c r="P2204" t="s">
        <v>28932</v>
      </c>
    </row>
    <row r="2205" spans="1:16">
      <c r="A2205" t="s">
        <v>2213</v>
      </c>
      <c r="B2205" s="9" t="s">
        <v>29403</v>
      </c>
      <c r="C2205" s="9" t="s">
        <v>29049</v>
      </c>
      <c r="D2205" s="9" t="str">
        <f t="shared" si="171"/>
        <v>Amanda White</v>
      </c>
      <c r="E2205" t="s">
        <v>11784</v>
      </c>
      <c r="F2205" s="9" t="str">
        <f t="shared" si="172"/>
        <v>Water Melon</v>
      </c>
      <c r="G2205" s="6">
        <v>30000</v>
      </c>
      <c r="H2205" s="11">
        <v>10</v>
      </c>
      <c r="I2205" s="6">
        <f t="shared" si="173"/>
        <v>300000</v>
      </c>
      <c r="J2205" s="9" t="str">
        <f t="shared" si="174"/>
        <v>High Value</v>
      </c>
      <c r="K2205" s="2">
        <v>45621</v>
      </c>
      <c r="L2205" s="2" t="str">
        <f t="shared" si="175"/>
        <v>November 2024</v>
      </c>
      <c r="M2205" t="s">
        <v>13988</v>
      </c>
      <c r="N2205" t="s">
        <v>19972</v>
      </c>
      <c r="O2205" t="s">
        <v>25812</v>
      </c>
      <c r="P2205" t="s">
        <v>28921</v>
      </c>
    </row>
    <row r="2206" spans="1:16">
      <c r="A2206" t="s">
        <v>2214</v>
      </c>
      <c r="B2206" s="9" t="s">
        <v>29086</v>
      </c>
      <c r="C2206" s="9" t="s">
        <v>29016</v>
      </c>
      <c r="D2206" s="9" t="str">
        <f t="shared" si="171"/>
        <v>Tammy Smith</v>
      </c>
      <c r="E2206" t="s">
        <v>11784</v>
      </c>
      <c r="F2206" s="9" t="str">
        <f t="shared" si="172"/>
        <v>Water Melon</v>
      </c>
      <c r="G2206" s="6">
        <v>30000</v>
      </c>
      <c r="H2206" s="11">
        <v>4</v>
      </c>
      <c r="I2206" s="6">
        <f t="shared" si="173"/>
        <v>120000</v>
      </c>
      <c r="J2206" s="9" t="str">
        <f t="shared" si="174"/>
        <v>High Value</v>
      </c>
      <c r="K2206" s="2">
        <v>45722</v>
      </c>
      <c r="L2206" s="2" t="str">
        <f t="shared" si="175"/>
        <v>March 2025</v>
      </c>
      <c r="M2206" t="s">
        <v>13989</v>
      </c>
      <c r="N2206" t="s">
        <v>19973</v>
      </c>
      <c r="O2206" t="s">
        <v>25813</v>
      </c>
      <c r="P2206" t="s">
        <v>28785</v>
      </c>
    </row>
    <row r="2207" spans="1:16">
      <c r="A2207" t="s">
        <v>2215</v>
      </c>
      <c r="B2207" s="9" t="s">
        <v>29476</v>
      </c>
      <c r="C2207" s="9" t="s">
        <v>29606</v>
      </c>
      <c r="D2207" s="9" t="str">
        <f t="shared" si="171"/>
        <v>Tiffany Ball</v>
      </c>
      <c r="E2207" t="s">
        <v>11783</v>
      </c>
      <c r="F2207" s="9" t="str">
        <f t="shared" si="172"/>
        <v>Bananas</v>
      </c>
      <c r="G2207" s="6">
        <v>50000</v>
      </c>
      <c r="H2207" s="11">
        <v>1</v>
      </c>
      <c r="I2207" s="6">
        <f t="shared" si="173"/>
        <v>50000</v>
      </c>
      <c r="J2207" s="9" t="str">
        <f t="shared" si="174"/>
        <v>High Value</v>
      </c>
      <c r="K2207" s="2">
        <v>45546</v>
      </c>
      <c r="L2207" s="2" t="str">
        <f t="shared" si="175"/>
        <v>September 2024</v>
      </c>
      <c r="M2207" t="s">
        <v>13990</v>
      </c>
      <c r="N2207" t="s">
        <v>19974</v>
      </c>
      <c r="O2207" t="s">
        <v>25814</v>
      </c>
      <c r="P2207" t="s">
        <v>28843</v>
      </c>
    </row>
    <row r="2208" spans="1:16">
      <c r="A2208" t="s">
        <v>2216</v>
      </c>
      <c r="B2208" s="9" t="s">
        <v>29554</v>
      </c>
      <c r="C2208" s="9" t="s">
        <v>29009</v>
      </c>
      <c r="D2208" s="9" t="str">
        <f t="shared" si="171"/>
        <v>Linda Baker</v>
      </c>
      <c r="E2208" t="s">
        <v>11785</v>
      </c>
      <c r="F2208" s="9" t="str">
        <f t="shared" si="172"/>
        <v>Orange</v>
      </c>
      <c r="G2208" s="6">
        <v>12000</v>
      </c>
      <c r="H2208" s="11">
        <v>7</v>
      </c>
      <c r="I2208" s="6">
        <f t="shared" si="173"/>
        <v>84000</v>
      </c>
      <c r="J2208" s="9" t="str">
        <f t="shared" si="174"/>
        <v>Low Value</v>
      </c>
      <c r="K2208" s="2">
        <v>45597</v>
      </c>
      <c r="L2208" s="2" t="str">
        <f t="shared" si="175"/>
        <v>November 2024</v>
      </c>
      <c r="M2208" t="s">
        <v>13991</v>
      </c>
      <c r="N2208" t="s">
        <v>19975</v>
      </c>
      <c r="O2208" t="s">
        <v>24008</v>
      </c>
      <c r="P2208" t="s">
        <v>28933</v>
      </c>
    </row>
    <row r="2209" spans="1:16">
      <c r="A2209" t="s">
        <v>2217</v>
      </c>
      <c r="B2209" s="9" t="s">
        <v>29046</v>
      </c>
      <c r="C2209" s="9" t="s">
        <v>29871</v>
      </c>
      <c r="D2209" s="9" t="str">
        <f t="shared" si="171"/>
        <v>John Sparks</v>
      </c>
      <c r="E2209" t="s">
        <v>11782</v>
      </c>
      <c r="F2209" s="9" t="str">
        <f t="shared" si="172"/>
        <v>Apples</v>
      </c>
      <c r="G2209" s="6">
        <v>15000</v>
      </c>
      <c r="H2209" s="11">
        <v>9</v>
      </c>
      <c r="I2209" s="6">
        <f t="shared" si="173"/>
        <v>135000</v>
      </c>
      <c r="J2209" s="9" t="str">
        <f t="shared" si="174"/>
        <v>Mid Value</v>
      </c>
      <c r="K2209" s="2">
        <v>45474</v>
      </c>
      <c r="L2209" s="2" t="str">
        <f t="shared" si="175"/>
        <v>July 2024</v>
      </c>
      <c r="M2209" t="s">
        <v>13992</v>
      </c>
      <c r="N2209" t="s">
        <v>19976</v>
      </c>
      <c r="O2209" t="s">
        <v>25815</v>
      </c>
      <c r="P2209" t="s">
        <v>28971</v>
      </c>
    </row>
    <row r="2210" spans="1:16">
      <c r="A2210" t="s">
        <v>2218</v>
      </c>
      <c r="B2210" s="9" t="s">
        <v>30152</v>
      </c>
      <c r="C2210" s="9" t="s">
        <v>30081</v>
      </c>
      <c r="D2210" s="9" t="str">
        <f t="shared" si="171"/>
        <v>Sally Fuentes</v>
      </c>
      <c r="E2210" t="s">
        <v>11783</v>
      </c>
      <c r="F2210" s="9" t="str">
        <f t="shared" si="172"/>
        <v>Bananas</v>
      </c>
      <c r="G2210" s="6">
        <v>50000</v>
      </c>
      <c r="H2210" s="11">
        <v>7</v>
      </c>
      <c r="I2210" s="6">
        <f t="shared" si="173"/>
        <v>350000</v>
      </c>
      <c r="J2210" s="9" t="str">
        <f t="shared" si="174"/>
        <v>High Value</v>
      </c>
      <c r="K2210" s="2">
        <v>45721</v>
      </c>
      <c r="L2210" s="2" t="str">
        <f t="shared" si="175"/>
        <v>March 2025</v>
      </c>
      <c r="M2210" t="s">
        <v>13993</v>
      </c>
      <c r="N2210" t="s">
        <v>19977</v>
      </c>
      <c r="O2210" t="s">
        <v>25816</v>
      </c>
      <c r="P2210" t="s">
        <v>28957</v>
      </c>
    </row>
    <row r="2211" spans="1:16">
      <c r="A2211" t="s">
        <v>2219</v>
      </c>
      <c r="B2211" s="9" t="s">
        <v>29041</v>
      </c>
      <c r="C2211" s="9" t="s">
        <v>29517</v>
      </c>
      <c r="D2211" s="9" t="str">
        <f t="shared" si="171"/>
        <v>Michael Lee</v>
      </c>
      <c r="E2211" t="s">
        <v>11786</v>
      </c>
      <c r="F2211" s="9" t="str">
        <f t="shared" si="172"/>
        <v>Pineapples</v>
      </c>
      <c r="G2211" s="6">
        <v>5000</v>
      </c>
      <c r="H2211" s="11">
        <v>7</v>
      </c>
      <c r="I2211" s="6">
        <f t="shared" si="173"/>
        <v>35000</v>
      </c>
      <c r="J2211" s="9" t="str">
        <f t="shared" si="174"/>
        <v>Low Value</v>
      </c>
      <c r="K2211" s="2">
        <v>45489</v>
      </c>
      <c r="L2211" s="2" t="str">
        <f t="shared" si="175"/>
        <v>July 2024</v>
      </c>
      <c r="M2211" t="s">
        <v>13994</v>
      </c>
      <c r="N2211" t="s">
        <v>19978</v>
      </c>
      <c r="O2211" t="s">
        <v>25817</v>
      </c>
      <c r="P2211" t="s">
        <v>28801</v>
      </c>
    </row>
    <row r="2212" spans="1:16">
      <c r="A2212" t="s">
        <v>2220</v>
      </c>
      <c r="B2212" s="9" t="s">
        <v>29311</v>
      </c>
      <c r="C2212" s="9" t="s">
        <v>30153</v>
      </c>
      <c r="D2212" s="9" t="str">
        <f t="shared" si="171"/>
        <v>Tony Foley</v>
      </c>
      <c r="E2212" t="s">
        <v>11782</v>
      </c>
      <c r="F2212" s="9" t="str">
        <f t="shared" si="172"/>
        <v>Apples</v>
      </c>
      <c r="G2212" s="6">
        <v>15000</v>
      </c>
      <c r="H2212" s="11">
        <v>2</v>
      </c>
      <c r="I2212" s="6">
        <f t="shared" si="173"/>
        <v>30000</v>
      </c>
      <c r="J2212" s="9" t="str">
        <f t="shared" si="174"/>
        <v>Mid Value</v>
      </c>
      <c r="K2212" s="2">
        <v>45452</v>
      </c>
      <c r="L2212" s="2" t="str">
        <f t="shared" si="175"/>
        <v>June 2024</v>
      </c>
      <c r="M2212" t="s">
        <v>13995</v>
      </c>
      <c r="N2212" t="s">
        <v>19979</v>
      </c>
      <c r="O2212" t="s">
        <v>25818</v>
      </c>
      <c r="P2212" t="s">
        <v>28888</v>
      </c>
    </row>
    <row r="2213" spans="1:16">
      <c r="A2213" t="s">
        <v>2221</v>
      </c>
      <c r="B2213" s="9" t="s">
        <v>29041</v>
      </c>
      <c r="C2213" s="9" t="s">
        <v>29394</v>
      </c>
      <c r="D2213" s="9" t="str">
        <f t="shared" si="171"/>
        <v>Michael Chavez</v>
      </c>
      <c r="E2213" t="s">
        <v>11784</v>
      </c>
      <c r="F2213" s="9" t="str">
        <f t="shared" si="172"/>
        <v>Water Melon</v>
      </c>
      <c r="G2213" s="6">
        <v>30000</v>
      </c>
      <c r="H2213" s="11">
        <v>3</v>
      </c>
      <c r="I2213" s="6">
        <f t="shared" si="173"/>
        <v>90000</v>
      </c>
      <c r="J2213" s="9" t="str">
        <f t="shared" si="174"/>
        <v>High Value</v>
      </c>
      <c r="K2213" s="2">
        <v>45433</v>
      </c>
      <c r="L2213" s="2" t="str">
        <f t="shared" si="175"/>
        <v>May 2024</v>
      </c>
      <c r="M2213" t="s">
        <v>13996</v>
      </c>
      <c r="N2213" t="s">
        <v>19980</v>
      </c>
      <c r="O2213" t="s">
        <v>25819</v>
      </c>
      <c r="P2213" t="s">
        <v>28886</v>
      </c>
    </row>
    <row r="2214" spans="1:16">
      <c r="A2214" t="s">
        <v>2222</v>
      </c>
      <c r="B2214" s="9" t="s">
        <v>29211</v>
      </c>
      <c r="C2214" s="9" t="s">
        <v>29144</v>
      </c>
      <c r="D2214" s="9" t="str">
        <f t="shared" si="171"/>
        <v>Lauren Alexander</v>
      </c>
      <c r="E2214" t="s">
        <v>11785</v>
      </c>
      <c r="F2214" s="9" t="str">
        <f t="shared" si="172"/>
        <v>Orange</v>
      </c>
      <c r="G2214" s="6" t="s">
        <v>28990</v>
      </c>
      <c r="H2214" s="11">
        <v>5</v>
      </c>
      <c r="I2214" s="6" t="str">
        <f t="shared" si="173"/>
        <v>Not Found</v>
      </c>
      <c r="J2214" s="9" t="str">
        <f t="shared" si="174"/>
        <v>High Value</v>
      </c>
      <c r="K2214" s="2">
        <v>45609</v>
      </c>
      <c r="L2214" s="2" t="str">
        <f t="shared" si="175"/>
        <v>November 2024</v>
      </c>
      <c r="M2214" t="s">
        <v>13997</v>
      </c>
      <c r="N2214" t="s">
        <v>19981</v>
      </c>
      <c r="O2214" t="s">
        <v>25820</v>
      </c>
      <c r="P2214" t="s">
        <v>28989</v>
      </c>
    </row>
    <row r="2215" spans="1:16">
      <c r="A2215" t="s">
        <v>2223</v>
      </c>
      <c r="B2215" s="9" t="s">
        <v>29033</v>
      </c>
      <c r="C2215" s="9" t="s">
        <v>29019</v>
      </c>
      <c r="D2215" s="9" t="str">
        <f t="shared" si="171"/>
        <v>Jamie Garcia</v>
      </c>
      <c r="E2215" t="s">
        <v>11785</v>
      </c>
      <c r="F2215" s="9" t="str">
        <f t="shared" si="172"/>
        <v>Orange</v>
      </c>
      <c r="G2215" s="6">
        <v>12000</v>
      </c>
      <c r="H2215" s="11">
        <v>1</v>
      </c>
      <c r="I2215" s="6">
        <f t="shared" si="173"/>
        <v>12000</v>
      </c>
      <c r="J2215" s="9" t="str">
        <f t="shared" si="174"/>
        <v>Low Value</v>
      </c>
      <c r="K2215" s="2">
        <v>45658</v>
      </c>
      <c r="L2215" s="2" t="str">
        <f t="shared" si="175"/>
        <v>January 2025</v>
      </c>
      <c r="M2215" t="s">
        <v>13998</v>
      </c>
      <c r="N2215" t="s">
        <v>19982</v>
      </c>
      <c r="O2215" t="s">
        <v>25821</v>
      </c>
      <c r="P2215" t="s">
        <v>28922</v>
      </c>
    </row>
    <row r="2216" spans="1:16">
      <c r="A2216" t="s">
        <v>2224</v>
      </c>
      <c r="B2216" s="9" t="s">
        <v>29146</v>
      </c>
      <c r="C2216" s="9" t="s">
        <v>30154</v>
      </c>
      <c r="D2216" s="9" t="str">
        <f t="shared" si="171"/>
        <v>David Beltran</v>
      </c>
      <c r="E2216" t="s">
        <v>11785</v>
      </c>
      <c r="F2216" s="9" t="str">
        <f t="shared" si="172"/>
        <v>Orange</v>
      </c>
      <c r="G2216" s="6">
        <v>12000</v>
      </c>
      <c r="H2216" s="11">
        <v>9</v>
      </c>
      <c r="I2216" s="6">
        <f t="shared" si="173"/>
        <v>108000</v>
      </c>
      <c r="J2216" s="9" t="str">
        <f t="shared" si="174"/>
        <v>Low Value</v>
      </c>
      <c r="K2216" s="2">
        <v>45479</v>
      </c>
      <c r="L2216" s="2" t="str">
        <f t="shared" si="175"/>
        <v>July 2024</v>
      </c>
      <c r="M2216" t="s">
        <v>13999</v>
      </c>
      <c r="N2216" t="s">
        <v>19983</v>
      </c>
      <c r="O2216" t="s">
        <v>25822</v>
      </c>
      <c r="P2216" t="s">
        <v>28980</v>
      </c>
    </row>
    <row r="2217" spans="1:16">
      <c r="A2217" t="s">
        <v>2225</v>
      </c>
      <c r="B2217" s="9" t="s">
        <v>29271</v>
      </c>
      <c r="C2217" s="9" t="s">
        <v>30589</v>
      </c>
      <c r="D2217" s="9" t="str">
        <f t="shared" si="171"/>
        <v>Rachel Henry MD</v>
      </c>
      <c r="E2217" t="s">
        <v>11785</v>
      </c>
      <c r="F2217" s="9" t="str">
        <f t="shared" si="172"/>
        <v>Orange</v>
      </c>
      <c r="G2217" s="6">
        <v>12000</v>
      </c>
      <c r="H2217" s="11">
        <v>3</v>
      </c>
      <c r="I2217" s="6">
        <f t="shared" si="173"/>
        <v>36000</v>
      </c>
      <c r="J2217" s="9" t="str">
        <f t="shared" si="174"/>
        <v>Low Value</v>
      </c>
      <c r="K2217" s="2">
        <v>45575</v>
      </c>
      <c r="L2217" s="2" t="str">
        <f t="shared" si="175"/>
        <v>October 2024</v>
      </c>
      <c r="M2217" t="s">
        <v>14000</v>
      </c>
      <c r="N2217" t="s">
        <v>19984</v>
      </c>
      <c r="O2217" t="s">
        <v>25823</v>
      </c>
      <c r="P2217" t="s">
        <v>28835</v>
      </c>
    </row>
    <row r="2218" spans="1:16">
      <c r="A2218" t="s">
        <v>2226</v>
      </c>
      <c r="B2218" s="9" t="s">
        <v>29020</v>
      </c>
      <c r="C2218" s="9" t="s">
        <v>29805</v>
      </c>
      <c r="D2218" s="9" t="str">
        <f t="shared" si="171"/>
        <v>Erik Cohen</v>
      </c>
      <c r="E2218" t="s">
        <v>11783</v>
      </c>
      <c r="F2218" s="9" t="str">
        <f t="shared" si="172"/>
        <v>Bananas</v>
      </c>
      <c r="G2218" s="6">
        <v>50000</v>
      </c>
      <c r="H2218" s="11">
        <v>4</v>
      </c>
      <c r="I2218" s="6">
        <f t="shared" si="173"/>
        <v>200000</v>
      </c>
      <c r="J2218" s="9" t="str">
        <f t="shared" si="174"/>
        <v>High Value</v>
      </c>
      <c r="K2218" s="2">
        <v>45735</v>
      </c>
      <c r="L2218" s="2" t="str">
        <f t="shared" si="175"/>
        <v>March 2025</v>
      </c>
      <c r="M2218" t="s">
        <v>14001</v>
      </c>
      <c r="N2218" t="s">
        <v>19985</v>
      </c>
      <c r="O2218" t="s">
        <v>25824</v>
      </c>
      <c r="P2218" t="s">
        <v>28789</v>
      </c>
    </row>
    <row r="2219" spans="1:16">
      <c r="A2219" t="s">
        <v>2227</v>
      </c>
      <c r="B2219" s="9" t="s">
        <v>29515</v>
      </c>
      <c r="C2219" s="9" t="s">
        <v>29402</v>
      </c>
      <c r="D2219" s="9" t="str">
        <f t="shared" si="171"/>
        <v>Ryan Knight</v>
      </c>
      <c r="E2219" t="s">
        <v>11782</v>
      </c>
      <c r="F2219" s="9" t="str">
        <f t="shared" si="172"/>
        <v>Apples</v>
      </c>
      <c r="G2219" s="6">
        <v>15000</v>
      </c>
      <c r="H2219" s="11">
        <v>8</v>
      </c>
      <c r="I2219" s="6">
        <f t="shared" si="173"/>
        <v>120000</v>
      </c>
      <c r="J2219" s="9" t="str">
        <f t="shared" si="174"/>
        <v>Mid Value</v>
      </c>
      <c r="K2219" s="2">
        <v>45509</v>
      </c>
      <c r="L2219" s="2" t="str">
        <f t="shared" si="175"/>
        <v>August 2024</v>
      </c>
      <c r="M2219" t="s">
        <v>14002</v>
      </c>
      <c r="N2219" t="s">
        <v>19986</v>
      </c>
      <c r="O2219" t="s">
        <v>25825</v>
      </c>
      <c r="P2219" t="s">
        <v>28908</v>
      </c>
    </row>
    <row r="2220" spans="1:16">
      <c r="A2220" t="s">
        <v>2228</v>
      </c>
      <c r="B2220" s="9" t="s">
        <v>29142</v>
      </c>
      <c r="C2220" s="9" t="s">
        <v>29588</v>
      </c>
      <c r="D2220" s="9" t="str">
        <f t="shared" si="171"/>
        <v>Arthur Hughes</v>
      </c>
      <c r="E2220" t="s">
        <v>11783</v>
      </c>
      <c r="F2220" s="9" t="str">
        <f t="shared" si="172"/>
        <v>Bananas</v>
      </c>
      <c r="G2220" s="6">
        <v>50000</v>
      </c>
      <c r="H2220" s="11">
        <v>1</v>
      </c>
      <c r="I2220" s="6">
        <f t="shared" si="173"/>
        <v>50000</v>
      </c>
      <c r="J2220" s="9" t="str">
        <f t="shared" si="174"/>
        <v>High Value</v>
      </c>
      <c r="K2220" s="2">
        <v>45447</v>
      </c>
      <c r="L2220" s="2" t="str">
        <f t="shared" si="175"/>
        <v>June 2024</v>
      </c>
      <c r="M2220" t="s">
        <v>14003</v>
      </c>
      <c r="N2220" t="s">
        <v>19987</v>
      </c>
      <c r="O2220" t="s">
        <v>25826</v>
      </c>
      <c r="P2220" t="s">
        <v>28947</v>
      </c>
    </row>
    <row r="2221" spans="1:16">
      <c r="A2221" t="s">
        <v>2229</v>
      </c>
      <c r="B2221" s="9" t="s">
        <v>29839</v>
      </c>
      <c r="C2221" s="9" t="s">
        <v>29325</v>
      </c>
      <c r="D2221" s="9" t="str">
        <f t="shared" si="171"/>
        <v>Casey Cook</v>
      </c>
      <c r="E2221" t="s">
        <v>11783</v>
      </c>
      <c r="F2221" s="9" t="str">
        <f t="shared" si="172"/>
        <v>Bananas</v>
      </c>
      <c r="G2221" s="6">
        <v>50000</v>
      </c>
      <c r="H2221" s="11">
        <v>5</v>
      </c>
      <c r="I2221" s="6">
        <f t="shared" si="173"/>
        <v>250000</v>
      </c>
      <c r="J2221" s="9" t="str">
        <f t="shared" si="174"/>
        <v>High Value</v>
      </c>
      <c r="K2221" s="2">
        <v>45599</v>
      </c>
      <c r="L2221" s="2" t="str">
        <f t="shared" si="175"/>
        <v>November 2024</v>
      </c>
      <c r="M2221" t="s">
        <v>14004</v>
      </c>
      <c r="N2221" t="s">
        <v>19988</v>
      </c>
      <c r="O2221" t="s">
        <v>25451</v>
      </c>
      <c r="P2221" t="s">
        <v>28790</v>
      </c>
    </row>
    <row r="2222" spans="1:16">
      <c r="A2222" t="s">
        <v>2230</v>
      </c>
      <c r="B2222" s="9" t="s">
        <v>29163</v>
      </c>
      <c r="C2222" s="9" t="s">
        <v>29493</v>
      </c>
      <c r="D2222" s="9" t="str">
        <f t="shared" si="171"/>
        <v>Monica Fitzpatrick</v>
      </c>
      <c r="E2222" t="s">
        <v>11785</v>
      </c>
      <c r="F2222" s="9" t="str">
        <f t="shared" si="172"/>
        <v>Orange</v>
      </c>
      <c r="G2222" s="6">
        <v>12000</v>
      </c>
      <c r="H2222" s="11">
        <v>10</v>
      </c>
      <c r="I2222" s="6">
        <f t="shared" si="173"/>
        <v>120000</v>
      </c>
      <c r="J2222" s="9" t="str">
        <f t="shared" si="174"/>
        <v>Low Value</v>
      </c>
      <c r="K2222" s="2">
        <v>45679</v>
      </c>
      <c r="L2222" s="2" t="str">
        <f t="shared" si="175"/>
        <v>January 2025</v>
      </c>
      <c r="M2222" t="s">
        <v>14005</v>
      </c>
      <c r="N2222" t="s">
        <v>19989</v>
      </c>
      <c r="O2222" t="s">
        <v>25402</v>
      </c>
      <c r="P2222" t="s">
        <v>28852</v>
      </c>
    </row>
    <row r="2223" spans="1:16">
      <c r="A2223" t="s">
        <v>2231</v>
      </c>
      <c r="B2223" s="9" t="s">
        <v>29054</v>
      </c>
      <c r="C2223" s="9" t="s">
        <v>29269</v>
      </c>
      <c r="D2223" s="9" t="str">
        <f t="shared" si="171"/>
        <v>Elizabeth Long</v>
      </c>
      <c r="E2223" t="s">
        <v>11782</v>
      </c>
      <c r="F2223" s="9" t="str">
        <f t="shared" si="172"/>
        <v>Apples</v>
      </c>
      <c r="G2223" s="6">
        <v>15000</v>
      </c>
      <c r="H2223" s="11">
        <v>5</v>
      </c>
      <c r="I2223" s="6">
        <f t="shared" si="173"/>
        <v>75000</v>
      </c>
      <c r="J2223" s="9" t="str">
        <f t="shared" si="174"/>
        <v>Mid Value</v>
      </c>
      <c r="K2223" s="2">
        <v>45704</v>
      </c>
      <c r="L2223" s="2" t="str">
        <f t="shared" si="175"/>
        <v>February 2025</v>
      </c>
      <c r="M2223" t="s">
        <v>14006</v>
      </c>
      <c r="N2223" t="s">
        <v>19990</v>
      </c>
      <c r="O2223" t="s">
        <v>25827</v>
      </c>
      <c r="P2223" t="s">
        <v>28776</v>
      </c>
    </row>
    <row r="2224" spans="1:16">
      <c r="A2224" t="s">
        <v>2232</v>
      </c>
      <c r="B2224" s="9" t="s">
        <v>29366</v>
      </c>
      <c r="C2224" s="9" t="s">
        <v>29517</v>
      </c>
      <c r="D2224" s="9" t="str">
        <f t="shared" si="171"/>
        <v>Karen Lee</v>
      </c>
      <c r="E2224" t="s">
        <v>11782</v>
      </c>
      <c r="F2224" s="9" t="str">
        <f t="shared" si="172"/>
        <v>Apples</v>
      </c>
      <c r="G2224" s="6">
        <v>15000</v>
      </c>
      <c r="H2224" s="11">
        <v>6</v>
      </c>
      <c r="I2224" s="6">
        <f t="shared" si="173"/>
        <v>90000</v>
      </c>
      <c r="J2224" s="9" t="str">
        <f t="shared" si="174"/>
        <v>Mid Value</v>
      </c>
      <c r="K2224" s="2">
        <v>45719</v>
      </c>
      <c r="L2224" s="2" t="str">
        <f t="shared" si="175"/>
        <v>March 2025</v>
      </c>
      <c r="M2224" t="s">
        <v>14007</v>
      </c>
      <c r="N2224" t="s">
        <v>19991</v>
      </c>
      <c r="O2224" t="s">
        <v>25828</v>
      </c>
      <c r="P2224" t="s">
        <v>28809</v>
      </c>
    </row>
    <row r="2225" spans="1:16">
      <c r="A2225" t="s">
        <v>2233</v>
      </c>
      <c r="B2225" s="9" t="s">
        <v>29253</v>
      </c>
      <c r="C2225" s="9" t="s">
        <v>30023</v>
      </c>
      <c r="D2225" s="9" t="str">
        <f t="shared" si="171"/>
        <v>Jose Weber</v>
      </c>
      <c r="E2225" t="s">
        <v>11785</v>
      </c>
      <c r="F2225" s="9" t="str">
        <f t="shared" si="172"/>
        <v>Orange</v>
      </c>
      <c r="G2225" s="6" t="s">
        <v>28990</v>
      </c>
      <c r="H2225" s="11">
        <v>2</v>
      </c>
      <c r="I2225" s="6" t="str">
        <f t="shared" si="173"/>
        <v>Not Found</v>
      </c>
      <c r="J2225" s="9" t="str">
        <f t="shared" si="174"/>
        <v>High Value</v>
      </c>
      <c r="K2225" s="2">
        <v>45510</v>
      </c>
      <c r="L2225" s="2" t="str">
        <f t="shared" si="175"/>
        <v>August 2024</v>
      </c>
      <c r="M2225" t="s">
        <v>14008</v>
      </c>
      <c r="N2225" t="s">
        <v>19992</v>
      </c>
      <c r="O2225" t="s">
        <v>25829</v>
      </c>
      <c r="P2225" t="s">
        <v>28938</v>
      </c>
    </row>
    <row r="2226" spans="1:16">
      <c r="A2226" t="s">
        <v>2234</v>
      </c>
      <c r="B2226" s="9" t="s">
        <v>29134</v>
      </c>
      <c r="C2226" s="9" t="s">
        <v>30149</v>
      </c>
      <c r="D2226" s="9" t="str">
        <f t="shared" si="171"/>
        <v>James Carroll</v>
      </c>
      <c r="E2226" t="s">
        <v>11782</v>
      </c>
      <c r="F2226" s="9" t="str">
        <f t="shared" si="172"/>
        <v>Apples</v>
      </c>
      <c r="G2226" s="6">
        <v>15000</v>
      </c>
      <c r="H2226" s="11">
        <v>10</v>
      </c>
      <c r="I2226" s="6">
        <f t="shared" si="173"/>
        <v>150000</v>
      </c>
      <c r="J2226" s="9" t="str">
        <f t="shared" si="174"/>
        <v>Mid Value</v>
      </c>
      <c r="K2226" s="2">
        <v>45645</v>
      </c>
      <c r="L2226" s="2" t="str">
        <f t="shared" si="175"/>
        <v>December 2024</v>
      </c>
      <c r="M2226" t="s">
        <v>14009</v>
      </c>
      <c r="N2226" t="s">
        <v>19993</v>
      </c>
      <c r="O2226" t="s">
        <v>25830</v>
      </c>
      <c r="P2226" t="s">
        <v>28873</v>
      </c>
    </row>
    <row r="2227" spans="1:16">
      <c r="A2227" t="s">
        <v>2235</v>
      </c>
      <c r="B2227" s="9" t="s">
        <v>29644</v>
      </c>
      <c r="C2227" s="9" t="s">
        <v>29464</v>
      </c>
      <c r="D2227" s="9" t="str">
        <f t="shared" si="171"/>
        <v>Sara Harris</v>
      </c>
      <c r="E2227" t="s">
        <v>11783</v>
      </c>
      <c r="F2227" s="9" t="str">
        <f t="shared" si="172"/>
        <v>Bananas</v>
      </c>
      <c r="G2227" s="6">
        <v>50000</v>
      </c>
      <c r="H2227" s="11">
        <v>9</v>
      </c>
      <c r="I2227" s="6">
        <f t="shared" si="173"/>
        <v>450000</v>
      </c>
      <c r="J2227" s="9" t="str">
        <f t="shared" si="174"/>
        <v>High Value</v>
      </c>
      <c r="K2227" s="2">
        <v>45432</v>
      </c>
      <c r="L2227" s="2" t="str">
        <f t="shared" si="175"/>
        <v>May 2024</v>
      </c>
      <c r="M2227" t="s">
        <v>14010</v>
      </c>
      <c r="N2227" t="s">
        <v>19994</v>
      </c>
      <c r="O2227" t="s">
        <v>25831</v>
      </c>
      <c r="P2227" t="s">
        <v>28951</v>
      </c>
    </row>
    <row r="2228" spans="1:16">
      <c r="A2228" t="s">
        <v>2236</v>
      </c>
      <c r="B2228" s="9" t="s">
        <v>29326</v>
      </c>
      <c r="C2228" s="9" t="s">
        <v>29170</v>
      </c>
      <c r="D2228" s="9" t="str">
        <f t="shared" si="171"/>
        <v>Steven Jackson</v>
      </c>
      <c r="E2228" t="s">
        <v>11786</v>
      </c>
      <c r="F2228" s="9" t="str">
        <f t="shared" si="172"/>
        <v>Pineapples</v>
      </c>
      <c r="G2228" s="6">
        <v>5000</v>
      </c>
      <c r="H2228" s="11">
        <v>5</v>
      </c>
      <c r="I2228" s="6">
        <f t="shared" si="173"/>
        <v>25000</v>
      </c>
      <c r="J2228" s="9" t="str">
        <f t="shared" si="174"/>
        <v>Low Value</v>
      </c>
      <c r="K2228" s="2">
        <v>45696</v>
      </c>
      <c r="L2228" s="2" t="str">
        <f t="shared" si="175"/>
        <v>February 2025</v>
      </c>
      <c r="M2228" t="s">
        <v>14011</v>
      </c>
      <c r="N2228" t="s">
        <v>19995</v>
      </c>
      <c r="O2228" t="s">
        <v>25832</v>
      </c>
      <c r="P2228" t="s">
        <v>28788</v>
      </c>
    </row>
    <row r="2229" spans="1:16">
      <c r="A2229" t="s">
        <v>2237</v>
      </c>
      <c r="B2229" s="9" t="s">
        <v>29571</v>
      </c>
      <c r="C2229" s="9" t="s">
        <v>29021</v>
      </c>
      <c r="D2229" s="9" t="str">
        <f t="shared" si="171"/>
        <v>Brandi Williams</v>
      </c>
      <c r="E2229" t="s">
        <v>11784</v>
      </c>
      <c r="F2229" s="9" t="str">
        <f t="shared" si="172"/>
        <v>Water Melon</v>
      </c>
      <c r="G2229" s="6">
        <v>30000</v>
      </c>
      <c r="H2229" s="11">
        <v>10</v>
      </c>
      <c r="I2229" s="6">
        <f t="shared" si="173"/>
        <v>300000</v>
      </c>
      <c r="J2229" s="9" t="str">
        <f t="shared" si="174"/>
        <v>High Value</v>
      </c>
      <c r="K2229" s="2">
        <v>45516</v>
      </c>
      <c r="L2229" s="2" t="str">
        <f t="shared" si="175"/>
        <v>August 2024</v>
      </c>
      <c r="M2229" t="s">
        <v>14012</v>
      </c>
      <c r="N2229" t="s">
        <v>19996</v>
      </c>
      <c r="O2229" t="s">
        <v>25833</v>
      </c>
      <c r="P2229" t="s">
        <v>28824</v>
      </c>
    </row>
    <row r="2230" spans="1:16">
      <c r="A2230" t="s">
        <v>2238</v>
      </c>
      <c r="B2230" s="9" t="s">
        <v>29225</v>
      </c>
      <c r="C2230" s="9" t="s">
        <v>29696</v>
      </c>
      <c r="D2230" s="9" t="str">
        <f t="shared" si="171"/>
        <v>Amber Lynch</v>
      </c>
      <c r="E2230" t="s">
        <v>11784</v>
      </c>
      <c r="F2230" s="9" t="str">
        <f t="shared" si="172"/>
        <v>Water Melon</v>
      </c>
      <c r="G2230" s="6">
        <v>30000</v>
      </c>
      <c r="H2230" s="11">
        <v>6</v>
      </c>
      <c r="I2230" s="6">
        <f t="shared" si="173"/>
        <v>180000</v>
      </c>
      <c r="J2230" s="9" t="str">
        <f t="shared" si="174"/>
        <v>High Value</v>
      </c>
      <c r="K2230" s="2">
        <v>45761</v>
      </c>
      <c r="L2230" s="2" t="str">
        <f t="shared" si="175"/>
        <v>April 2025</v>
      </c>
      <c r="M2230" t="s">
        <v>14013</v>
      </c>
      <c r="N2230" t="s">
        <v>19997</v>
      </c>
      <c r="O2230" t="s">
        <v>25834</v>
      </c>
      <c r="P2230" t="s">
        <v>28964</v>
      </c>
    </row>
    <row r="2231" spans="1:16">
      <c r="A2231" t="s">
        <v>2239</v>
      </c>
      <c r="B2231" s="9" t="s">
        <v>29692</v>
      </c>
      <c r="C2231" s="9" t="s">
        <v>29404</v>
      </c>
      <c r="D2231" s="9" t="str">
        <f t="shared" si="171"/>
        <v>April Griffith</v>
      </c>
      <c r="E2231" t="s">
        <v>11785</v>
      </c>
      <c r="F2231" s="9" t="str">
        <f t="shared" si="172"/>
        <v>Orange</v>
      </c>
      <c r="G2231" s="6">
        <v>12000</v>
      </c>
      <c r="H2231" s="11">
        <v>7</v>
      </c>
      <c r="I2231" s="6">
        <f t="shared" si="173"/>
        <v>84000</v>
      </c>
      <c r="J2231" s="9" t="str">
        <f t="shared" si="174"/>
        <v>Low Value</v>
      </c>
      <c r="K2231" s="2">
        <v>45526</v>
      </c>
      <c r="L2231" s="2" t="str">
        <f t="shared" si="175"/>
        <v>August 2024</v>
      </c>
      <c r="M2231" t="s">
        <v>14014</v>
      </c>
      <c r="N2231" t="s">
        <v>19998</v>
      </c>
      <c r="O2231" t="s">
        <v>25835</v>
      </c>
      <c r="P2231" t="s">
        <v>28897</v>
      </c>
    </row>
    <row r="2232" spans="1:16">
      <c r="A2232" t="s">
        <v>2240</v>
      </c>
      <c r="B2232" s="9" t="s">
        <v>29414</v>
      </c>
      <c r="C2232" s="9" t="s">
        <v>30155</v>
      </c>
      <c r="D2232" s="9" t="str">
        <f t="shared" si="171"/>
        <v>Kimberly Zimmerman</v>
      </c>
      <c r="E2232" t="s">
        <v>11784</v>
      </c>
      <c r="F2232" s="9" t="str">
        <f t="shared" si="172"/>
        <v>Water Melon</v>
      </c>
      <c r="G2232" s="6" t="s">
        <v>28990</v>
      </c>
      <c r="H2232" s="11">
        <v>2</v>
      </c>
      <c r="I2232" s="6" t="str">
        <f t="shared" si="173"/>
        <v>Not Found</v>
      </c>
      <c r="J2232" s="9" t="str">
        <f t="shared" si="174"/>
        <v>High Value</v>
      </c>
      <c r="K2232" s="2">
        <v>45657</v>
      </c>
      <c r="L2232" s="2" t="str">
        <f t="shared" si="175"/>
        <v>December 2024</v>
      </c>
      <c r="M2232" t="s">
        <v>14015</v>
      </c>
      <c r="N2232" t="s">
        <v>19999</v>
      </c>
      <c r="O2232" t="s">
        <v>25836</v>
      </c>
      <c r="P2232" t="s">
        <v>28903</v>
      </c>
    </row>
    <row r="2233" spans="1:16">
      <c r="A2233" t="s">
        <v>2241</v>
      </c>
      <c r="B2233" s="9" t="s">
        <v>30156</v>
      </c>
      <c r="C2233" s="9" t="s">
        <v>29016</v>
      </c>
      <c r="D2233" s="9" t="str">
        <f t="shared" si="171"/>
        <v>Ethan Smith</v>
      </c>
      <c r="E2233" t="s">
        <v>11785</v>
      </c>
      <c r="F2233" s="9" t="str">
        <f t="shared" si="172"/>
        <v>Orange</v>
      </c>
      <c r="G2233" s="6">
        <v>12000</v>
      </c>
      <c r="H2233" s="11">
        <v>3</v>
      </c>
      <c r="I2233" s="6">
        <f t="shared" si="173"/>
        <v>36000</v>
      </c>
      <c r="J2233" s="9" t="str">
        <f t="shared" si="174"/>
        <v>Low Value</v>
      </c>
      <c r="K2233" s="2">
        <v>45685</v>
      </c>
      <c r="L2233" s="2" t="str">
        <f t="shared" si="175"/>
        <v>January 2025</v>
      </c>
      <c r="M2233" t="s">
        <v>14016</v>
      </c>
      <c r="N2233" t="s">
        <v>20000</v>
      </c>
      <c r="O2233" t="s">
        <v>25837</v>
      </c>
      <c r="P2233" t="s">
        <v>28787</v>
      </c>
    </row>
    <row r="2234" spans="1:16">
      <c r="A2234" t="s">
        <v>2242</v>
      </c>
      <c r="B2234" s="9" t="s">
        <v>29165</v>
      </c>
      <c r="C2234" s="9" t="s">
        <v>29872</v>
      </c>
      <c r="D2234" s="9" t="str">
        <f t="shared" si="171"/>
        <v>Jared Webb</v>
      </c>
      <c r="E2234" t="s">
        <v>11786</v>
      </c>
      <c r="F2234" s="9" t="str">
        <f t="shared" si="172"/>
        <v>Pineapples</v>
      </c>
      <c r="G2234" s="6">
        <v>5000</v>
      </c>
      <c r="H2234" s="11">
        <v>5</v>
      </c>
      <c r="I2234" s="6">
        <f t="shared" si="173"/>
        <v>25000</v>
      </c>
      <c r="J2234" s="9" t="str">
        <f t="shared" si="174"/>
        <v>Low Value</v>
      </c>
      <c r="K2234" s="2">
        <v>45779</v>
      </c>
      <c r="L2234" s="2" t="str">
        <f t="shared" si="175"/>
        <v>May 2025</v>
      </c>
      <c r="M2234" t="s">
        <v>14017</v>
      </c>
      <c r="N2234" t="s">
        <v>20001</v>
      </c>
      <c r="O2234" t="s">
        <v>25838</v>
      </c>
      <c r="P2234" t="s">
        <v>28905</v>
      </c>
    </row>
    <row r="2235" spans="1:16">
      <c r="A2235" t="s">
        <v>2243</v>
      </c>
      <c r="B2235" s="9" t="s">
        <v>29041</v>
      </c>
      <c r="C2235" s="9" t="s">
        <v>29049</v>
      </c>
      <c r="D2235" s="9" t="str">
        <f t="shared" si="171"/>
        <v>Michael White</v>
      </c>
      <c r="E2235" t="s">
        <v>11783</v>
      </c>
      <c r="F2235" s="9" t="str">
        <f t="shared" si="172"/>
        <v>Bananas</v>
      </c>
      <c r="G2235" s="6">
        <v>50000</v>
      </c>
      <c r="H2235" s="11">
        <v>6</v>
      </c>
      <c r="I2235" s="6">
        <f t="shared" si="173"/>
        <v>300000</v>
      </c>
      <c r="J2235" s="9" t="str">
        <f t="shared" si="174"/>
        <v>High Value</v>
      </c>
      <c r="K2235" s="2">
        <v>45452</v>
      </c>
      <c r="L2235" s="2" t="str">
        <f t="shared" si="175"/>
        <v>June 2024</v>
      </c>
      <c r="M2235" t="s">
        <v>14018</v>
      </c>
      <c r="N2235" t="s">
        <v>20002</v>
      </c>
      <c r="O2235" t="s">
        <v>25839</v>
      </c>
      <c r="P2235" t="s">
        <v>28956</v>
      </c>
    </row>
    <row r="2236" spans="1:16">
      <c r="A2236" t="s">
        <v>2244</v>
      </c>
      <c r="B2236" s="9" t="s">
        <v>29127</v>
      </c>
      <c r="C2236" s="9" t="s">
        <v>29207</v>
      </c>
      <c r="D2236" s="9" t="str">
        <f t="shared" si="171"/>
        <v>Stephanie Miller</v>
      </c>
      <c r="E2236" t="s">
        <v>11785</v>
      </c>
      <c r="F2236" s="9" t="str">
        <f t="shared" si="172"/>
        <v>Orange</v>
      </c>
      <c r="G2236" s="6">
        <v>12000</v>
      </c>
      <c r="H2236" s="11">
        <v>9</v>
      </c>
      <c r="I2236" s="6">
        <f t="shared" si="173"/>
        <v>108000</v>
      </c>
      <c r="J2236" s="9" t="str">
        <f t="shared" si="174"/>
        <v>Low Value</v>
      </c>
      <c r="K2236" s="2">
        <v>45610</v>
      </c>
      <c r="L2236" s="2" t="str">
        <f t="shared" si="175"/>
        <v>November 2024</v>
      </c>
      <c r="M2236" t="s">
        <v>14019</v>
      </c>
      <c r="N2236" t="s">
        <v>20003</v>
      </c>
      <c r="O2236" t="s">
        <v>25840</v>
      </c>
      <c r="P2236" t="s">
        <v>28790</v>
      </c>
    </row>
    <row r="2237" spans="1:16">
      <c r="A2237" t="s">
        <v>2245</v>
      </c>
      <c r="B2237" s="9" t="s">
        <v>29725</v>
      </c>
      <c r="C2237" s="9" t="s">
        <v>29057</v>
      </c>
      <c r="D2237" s="9" t="str">
        <f t="shared" si="171"/>
        <v>Corey Kim</v>
      </c>
      <c r="E2237" t="s">
        <v>11784</v>
      </c>
      <c r="F2237" s="9" t="str">
        <f t="shared" si="172"/>
        <v>Water Melon</v>
      </c>
      <c r="G2237" s="6">
        <v>30000</v>
      </c>
      <c r="H2237" s="11">
        <v>1</v>
      </c>
      <c r="I2237" s="6">
        <f t="shared" si="173"/>
        <v>30000</v>
      </c>
      <c r="J2237" s="9" t="str">
        <f t="shared" si="174"/>
        <v>High Value</v>
      </c>
      <c r="K2237" s="2">
        <v>45584</v>
      </c>
      <c r="L2237" s="2" t="str">
        <f t="shared" si="175"/>
        <v>October 2024</v>
      </c>
      <c r="M2237" t="s">
        <v>14020</v>
      </c>
      <c r="N2237" t="s">
        <v>20004</v>
      </c>
      <c r="O2237" t="s">
        <v>25841</v>
      </c>
      <c r="P2237" t="s">
        <v>28760</v>
      </c>
    </row>
    <row r="2238" spans="1:16">
      <c r="A2238" t="s">
        <v>2246</v>
      </c>
      <c r="B2238" s="9" t="s">
        <v>29454</v>
      </c>
      <c r="C2238" s="9" t="s">
        <v>29279</v>
      </c>
      <c r="D2238" s="9" t="str">
        <f t="shared" si="171"/>
        <v>Leslie Estrada</v>
      </c>
      <c r="E2238" t="s">
        <v>11784</v>
      </c>
      <c r="F2238" s="9" t="str">
        <f t="shared" si="172"/>
        <v>Water Melon</v>
      </c>
      <c r="G2238" s="6">
        <v>30000</v>
      </c>
      <c r="H2238" s="11">
        <v>8</v>
      </c>
      <c r="I2238" s="6">
        <f t="shared" si="173"/>
        <v>240000</v>
      </c>
      <c r="J2238" s="9" t="str">
        <f t="shared" si="174"/>
        <v>High Value</v>
      </c>
      <c r="K2238" s="2">
        <v>45630</v>
      </c>
      <c r="L2238" s="2" t="str">
        <f t="shared" si="175"/>
        <v>December 2024</v>
      </c>
      <c r="M2238" t="s">
        <v>14021</v>
      </c>
      <c r="N2238" t="s">
        <v>20005</v>
      </c>
      <c r="O2238" t="s">
        <v>25842</v>
      </c>
      <c r="P2238" t="s">
        <v>28771</v>
      </c>
    </row>
    <row r="2239" spans="1:16">
      <c r="A2239" t="s">
        <v>2247</v>
      </c>
      <c r="B2239" s="9" t="s">
        <v>30037</v>
      </c>
      <c r="C2239" s="9" t="s">
        <v>29736</v>
      </c>
      <c r="D2239" s="9" t="str">
        <f t="shared" si="171"/>
        <v>Dustin Woods</v>
      </c>
      <c r="E2239" t="s">
        <v>11786</v>
      </c>
      <c r="F2239" s="9" t="str">
        <f t="shared" si="172"/>
        <v>Pineapples</v>
      </c>
      <c r="G2239" s="6">
        <v>5000</v>
      </c>
      <c r="H2239" s="11">
        <v>2</v>
      </c>
      <c r="I2239" s="6">
        <f t="shared" si="173"/>
        <v>10000</v>
      </c>
      <c r="J2239" s="9" t="str">
        <f t="shared" si="174"/>
        <v>Low Value</v>
      </c>
      <c r="K2239" s="2">
        <v>45685</v>
      </c>
      <c r="L2239" s="2" t="str">
        <f t="shared" si="175"/>
        <v>January 2025</v>
      </c>
      <c r="M2239" t="s">
        <v>14022</v>
      </c>
      <c r="N2239" t="s">
        <v>20006</v>
      </c>
      <c r="O2239" t="s">
        <v>25843</v>
      </c>
      <c r="P2239" t="s">
        <v>28897</v>
      </c>
    </row>
    <row r="2240" spans="1:16">
      <c r="A2240" t="s">
        <v>2248</v>
      </c>
      <c r="B2240" s="9" t="s">
        <v>29300</v>
      </c>
      <c r="C2240" s="9" t="s">
        <v>30157</v>
      </c>
      <c r="D2240" s="9" t="str">
        <f t="shared" si="171"/>
        <v>Jesse Mcintyre</v>
      </c>
      <c r="E2240" t="s">
        <v>11785</v>
      </c>
      <c r="F2240" s="9" t="str">
        <f t="shared" si="172"/>
        <v>Orange</v>
      </c>
      <c r="G2240" s="6">
        <v>12000</v>
      </c>
      <c r="H2240" s="11">
        <v>2</v>
      </c>
      <c r="I2240" s="6">
        <f t="shared" si="173"/>
        <v>24000</v>
      </c>
      <c r="J2240" s="9" t="str">
        <f t="shared" si="174"/>
        <v>Low Value</v>
      </c>
      <c r="K2240" s="2">
        <v>45782</v>
      </c>
      <c r="L2240" s="2" t="str">
        <f t="shared" si="175"/>
        <v>May 2025</v>
      </c>
      <c r="M2240" t="s">
        <v>14023</v>
      </c>
      <c r="N2240" t="s">
        <v>20007</v>
      </c>
      <c r="O2240" t="s">
        <v>25844</v>
      </c>
      <c r="P2240" t="s">
        <v>28798</v>
      </c>
    </row>
    <row r="2241" spans="1:16">
      <c r="A2241" t="s">
        <v>2249</v>
      </c>
      <c r="B2241" s="9" t="s">
        <v>30040</v>
      </c>
      <c r="C2241" s="9" t="s">
        <v>30086</v>
      </c>
      <c r="D2241" s="9" t="str">
        <f t="shared" si="171"/>
        <v>Jenny Gill</v>
      </c>
      <c r="E2241" t="s">
        <v>11783</v>
      </c>
      <c r="F2241" s="9" t="str">
        <f t="shared" si="172"/>
        <v>Bananas</v>
      </c>
      <c r="G2241" s="6">
        <v>50000</v>
      </c>
      <c r="H2241" s="11">
        <v>3</v>
      </c>
      <c r="I2241" s="6">
        <f t="shared" si="173"/>
        <v>150000</v>
      </c>
      <c r="J2241" s="9" t="str">
        <f t="shared" si="174"/>
        <v>High Value</v>
      </c>
      <c r="K2241" s="2">
        <v>45528</v>
      </c>
      <c r="L2241" s="2" t="str">
        <f t="shared" si="175"/>
        <v>August 2024</v>
      </c>
      <c r="M2241" t="s">
        <v>14024</v>
      </c>
      <c r="N2241" t="s">
        <v>20008</v>
      </c>
      <c r="O2241" t="s">
        <v>25845</v>
      </c>
      <c r="P2241" t="s">
        <v>28920</v>
      </c>
    </row>
    <row r="2242" spans="1:16">
      <c r="A2242" t="s">
        <v>2250</v>
      </c>
      <c r="B2242" s="9" t="s">
        <v>29495</v>
      </c>
      <c r="C2242" s="9" t="s">
        <v>29658</v>
      </c>
      <c r="D2242" s="9" t="str">
        <f t="shared" si="171"/>
        <v>Kayla Galvan</v>
      </c>
      <c r="E2242" t="s">
        <v>11786</v>
      </c>
      <c r="F2242" s="9" t="str">
        <f t="shared" si="172"/>
        <v>Pineapples</v>
      </c>
      <c r="G2242" s="6">
        <v>5000</v>
      </c>
      <c r="H2242" s="11">
        <v>1</v>
      </c>
      <c r="I2242" s="6">
        <f t="shared" si="173"/>
        <v>5000</v>
      </c>
      <c r="J2242" s="9" t="str">
        <f t="shared" si="174"/>
        <v>Low Value</v>
      </c>
      <c r="K2242" s="2">
        <v>45687</v>
      </c>
      <c r="L2242" s="2" t="str">
        <f t="shared" si="175"/>
        <v>January 2025</v>
      </c>
      <c r="M2242" t="s">
        <v>14025</v>
      </c>
      <c r="N2242" t="s">
        <v>20009</v>
      </c>
      <c r="O2242" t="s">
        <v>25846</v>
      </c>
      <c r="P2242" t="s">
        <v>28753</v>
      </c>
    </row>
    <row r="2243" spans="1:16">
      <c r="A2243" t="s">
        <v>2251</v>
      </c>
      <c r="B2243" s="9" t="s">
        <v>29369</v>
      </c>
      <c r="C2243" s="9" t="s">
        <v>29016</v>
      </c>
      <c r="D2243" s="9" t="str">
        <f t="shared" ref="D2243:D2306" si="176">CONCATENATE(B2243, " ",C2243)</f>
        <v>Julie Smith</v>
      </c>
      <c r="E2243" t="s">
        <v>11784</v>
      </c>
      <c r="F2243" s="9" t="str">
        <f t="shared" ref="F2243:F2306" si="177">IF(E2243="Not Found","Not Found",VLOOKUP(E2243,$S$2:$T$6,2,FALSE))</f>
        <v>Water Melon</v>
      </c>
      <c r="G2243" s="6">
        <v>30000</v>
      </c>
      <c r="H2243" s="11">
        <v>9</v>
      </c>
      <c r="I2243" s="6">
        <f t="shared" ref="I2243:I2306" si="178">IF(OR(G2243="Not Found",G2243=""),"Not Found",G2243*H2243)</f>
        <v>270000</v>
      </c>
      <c r="J2243" s="9" t="str">
        <f t="shared" ref="J2243:J2306" si="179">IF(G2243&lt;=12000,"Low Value", IF(G2243&gt;=30000,"High Value","Mid Value"))</f>
        <v>High Value</v>
      </c>
      <c r="K2243" s="2">
        <v>45699</v>
      </c>
      <c r="L2243" s="2" t="str">
        <f t="shared" ref="L2243:L2306" si="180">TEXT(K2243,"mmmm yyyy")</f>
        <v>February 2025</v>
      </c>
      <c r="M2243" t="s">
        <v>14026</v>
      </c>
      <c r="N2243" t="s">
        <v>20010</v>
      </c>
      <c r="O2243" t="s">
        <v>25847</v>
      </c>
      <c r="P2243" t="s">
        <v>28761</v>
      </c>
    </row>
    <row r="2244" spans="1:16">
      <c r="A2244" t="s">
        <v>2252</v>
      </c>
      <c r="B2244" s="9" t="s">
        <v>30158</v>
      </c>
      <c r="C2244" s="9" t="s">
        <v>29464</v>
      </c>
      <c r="D2244" s="9" t="str">
        <f t="shared" si="176"/>
        <v>Dakota Harris</v>
      </c>
      <c r="E2244" t="s">
        <v>11785</v>
      </c>
      <c r="F2244" s="9" t="str">
        <f t="shared" si="177"/>
        <v>Orange</v>
      </c>
      <c r="G2244" s="6">
        <v>12000</v>
      </c>
      <c r="H2244" s="11">
        <v>2</v>
      </c>
      <c r="I2244" s="6">
        <f t="shared" si="178"/>
        <v>24000</v>
      </c>
      <c r="J2244" s="9" t="str">
        <f t="shared" si="179"/>
        <v>Low Value</v>
      </c>
      <c r="K2244" s="2">
        <v>45548</v>
      </c>
      <c r="L2244" s="2" t="str">
        <f t="shared" si="180"/>
        <v>September 2024</v>
      </c>
      <c r="M2244" t="s">
        <v>14027</v>
      </c>
      <c r="N2244" t="s">
        <v>20011</v>
      </c>
      <c r="O2244" t="s">
        <v>25848</v>
      </c>
      <c r="P2244" t="s">
        <v>28833</v>
      </c>
    </row>
    <row r="2245" spans="1:16">
      <c r="A2245" t="s">
        <v>2253</v>
      </c>
      <c r="B2245" s="9" t="s">
        <v>29056</v>
      </c>
      <c r="C2245" s="9" t="s">
        <v>29990</v>
      </c>
      <c r="D2245" s="9" t="str">
        <f t="shared" si="176"/>
        <v>Joshua Phillips</v>
      </c>
      <c r="E2245" t="s">
        <v>11783</v>
      </c>
      <c r="F2245" s="9" t="str">
        <f t="shared" si="177"/>
        <v>Bananas</v>
      </c>
      <c r="G2245" s="6">
        <v>50000</v>
      </c>
      <c r="H2245" s="11">
        <v>4</v>
      </c>
      <c r="I2245" s="6">
        <f t="shared" si="178"/>
        <v>200000</v>
      </c>
      <c r="J2245" s="9" t="str">
        <f t="shared" si="179"/>
        <v>High Value</v>
      </c>
      <c r="K2245" s="2">
        <v>45638</v>
      </c>
      <c r="L2245" s="2" t="str">
        <f t="shared" si="180"/>
        <v>December 2024</v>
      </c>
      <c r="M2245" t="s">
        <v>14028</v>
      </c>
      <c r="N2245" t="s">
        <v>20012</v>
      </c>
      <c r="O2245" t="s">
        <v>25849</v>
      </c>
      <c r="P2245" t="s">
        <v>28807</v>
      </c>
    </row>
    <row r="2246" spans="1:16">
      <c r="A2246" t="s">
        <v>2254</v>
      </c>
      <c r="B2246" s="9" t="s">
        <v>29014</v>
      </c>
      <c r="C2246" s="9" t="s">
        <v>30027</v>
      </c>
      <c r="D2246" s="9" t="str">
        <f t="shared" si="176"/>
        <v>Allen Molina</v>
      </c>
      <c r="E2246" t="s">
        <v>11782</v>
      </c>
      <c r="F2246" s="9" t="str">
        <f t="shared" si="177"/>
        <v>Apples</v>
      </c>
      <c r="G2246" s="6">
        <v>15000</v>
      </c>
      <c r="H2246" s="11">
        <v>2</v>
      </c>
      <c r="I2246" s="6">
        <f t="shared" si="178"/>
        <v>30000</v>
      </c>
      <c r="J2246" s="9" t="str">
        <f t="shared" si="179"/>
        <v>Mid Value</v>
      </c>
      <c r="K2246" s="2">
        <v>45668</v>
      </c>
      <c r="L2246" s="2" t="str">
        <f t="shared" si="180"/>
        <v>January 2025</v>
      </c>
      <c r="M2246" t="s">
        <v>14029</v>
      </c>
      <c r="N2246" t="s">
        <v>20013</v>
      </c>
      <c r="O2246" t="s">
        <v>25850</v>
      </c>
      <c r="P2246" t="s">
        <v>28919</v>
      </c>
    </row>
    <row r="2247" spans="1:16">
      <c r="A2247" t="s">
        <v>2255</v>
      </c>
      <c r="B2247" s="9" t="s">
        <v>29129</v>
      </c>
      <c r="C2247" s="9" t="s">
        <v>30159</v>
      </c>
      <c r="D2247" s="9" t="str">
        <f t="shared" si="176"/>
        <v>Sarah Galloway</v>
      </c>
      <c r="E2247" t="s">
        <v>11783</v>
      </c>
      <c r="F2247" s="9" t="str">
        <f t="shared" si="177"/>
        <v>Bananas</v>
      </c>
      <c r="G2247" s="6">
        <v>50000</v>
      </c>
      <c r="H2247" s="11">
        <v>6</v>
      </c>
      <c r="I2247" s="6">
        <f t="shared" si="178"/>
        <v>300000</v>
      </c>
      <c r="J2247" s="9" t="str">
        <f t="shared" si="179"/>
        <v>High Value</v>
      </c>
      <c r="K2247" s="2">
        <v>45504</v>
      </c>
      <c r="L2247" s="2" t="str">
        <f t="shared" si="180"/>
        <v>July 2024</v>
      </c>
      <c r="M2247" t="s">
        <v>14030</v>
      </c>
      <c r="N2247" t="s">
        <v>20014</v>
      </c>
      <c r="O2247" t="s">
        <v>25851</v>
      </c>
      <c r="P2247" t="s">
        <v>28775</v>
      </c>
    </row>
    <row r="2248" spans="1:16">
      <c r="A2248" t="s">
        <v>2256</v>
      </c>
      <c r="B2248" s="9" t="s">
        <v>29283</v>
      </c>
      <c r="C2248" s="9" t="s">
        <v>29588</v>
      </c>
      <c r="D2248" s="9" t="str">
        <f t="shared" si="176"/>
        <v>Raymond Hughes</v>
      </c>
      <c r="E2248" t="s">
        <v>11783</v>
      </c>
      <c r="F2248" s="9" t="str">
        <f t="shared" si="177"/>
        <v>Bananas</v>
      </c>
      <c r="G2248" s="6">
        <v>50000</v>
      </c>
      <c r="H2248" s="11">
        <v>5</v>
      </c>
      <c r="I2248" s="6">
        <f t="shared" si="178"/>
        <v>250000</v>
      </c>
      <c r="J2248" s="9" t="str">
        <f t="shared" si="179"/>
        <v>High Value</v>
      </c>
      <c r="K2248" s="2">
        <v>45526</v>
      </c>
      <c r="L2248" s="2" t="str">
        <f t="shared" si="180"/>
        <v>August 2024</v>
      </c>
      <c r="M2248" t="s">
        <v>14031</v>
      </c>
      <c r="N2248" t="s">
        <v>20015</v>
      </c>
      <c r="O2248" t="s">
        <v>25852</v>
      </c>
      <c r="P2248" t="s">
        <v>28937</v>
      </c>
    </row>
    <row r="2249" spans="1:16">
      <c r="A2249" t="s">
        <v>2257</v>
      </c>
      <c r="B2249" s="9" t="s">
        <v>29213</v>
      </c>
      <c r="C2249" s="9" t="s">
        <v>28984</v>
      </c>
      <c r="D2249" s="9" t="str">
        <f t="shared" si="176"/>
        <v>Patrick Jordan</v>
      </c>
      <c r="E2249" t="s">
        <v>11782</v>
      </c>
      <c r="F2249" s="9" t="str">
        <f t="shared" si="177"/>
        <v>Apples</v>
      </c>
      <c r="G2249" s="6">
        <v>15000</v>
      </c>
      <c r="H2249" s="11">
        <v>3</v>
      </c>
      <c r="I2249" s="6">
        <f t="shared" si="178"/>
        <v>45000</v>
      </c>
      <c r="J2249" s="9" t="str">
        <f t="shared" si="179"/>
        <v>Mid Value</v>
      </c>
      <c r="K2249" s="2">
        <v>45750</v>
      </c>
      <c r="L2249" s="2" t="str">
        <f t="shared" si="180"/>
        <v>April 2025</v>
      </c>
      <c r="M2249" t="s">
        <v>14032</v>
      </c>
      <c r="N2249" t="s">
        <v>20016</v>
      </c>
      <c r="O2249" t="s">
        <v>25853</v>
      </c>
      <c r="P2249" t="s">
        <v>28803</v>
      </c>
    </row>
    <row r="2250" spans="1:16">
      <c r="A2250" t="s">
        <v>2258</v>
      </c>
      <c r="B2250" s="9" t="s">
        <v>29103</v>
      </c>
      <c r="C2250" s="9" t="s">
        <v>29220</v>
      </c>
      <c r="D2250" s="9" t="str">
        <f t="shared" si="176"/>
        <v>Christopher Byrd</v>
      </c>
      <c r="E2250" t="s">
        <v>11785</v>
      </c>
      <c r="F2250" s="9" t="str">
        <f t="shared" si="177"/>
        <v>Orange</v>
      </c>
      <c r="G2250" s="6">
        <v>12000</v>
      </c>
      <c r="H2250" s="11">
        <v>2</v>
      </c>
      <c r="I2250" s="6">
        <f t="shared" si="178"/>
        <v>24000</v>
      </c>
      <c r="J2250" s="9" t="str">
        <f t="shared" si="179"/>
        <v>Low Value</v>
      </c>
      <c r="K2250" s="2">
        <v>45549</v>
      </c>
      <c r="L2250" s="2" t="str">
        <f t="shared" si="180"/>
        <v>September 2024</v>
      </c>
      <c r="M2250" t="s">
        <v>14033</v>
      </c>
      <c r="N2250" t="s">
        <v>20017</v>
      </c>
      <c r="O2250" t="s">
        <v>25854</v>
      </c>
      <c r="P2250" t="s">
        <v>28922</v>
      </c>
    </row>
    <row r="2251" spans="1:16">
      <c r="A2251" t="s">
        <v>2259</v>
      </c>
      <c r="B2251" s="9" t="s">
        <v>29088</v>
      </c>
      <c r="C2251" s="9" t="s">
        <v>30151</v>
      </c>
      <c r="D2251" s="9" t="str">
        <f t="shared" si="176"/>
        <v>Jennifer Berry</v>
      </c>
      <c r="E2251" t="s">
        <v>11783</v>
      </c>
      <c r="F2251" s="9" t="str">
        <f t="shared" si="177"/>
        <v>Bananas</v>
      </c>
      <c r="G2251" s="6">
        <v>50000</v>
      </c>
      <c r="H2251" s="11">
        <v>10</v>
      </c>
      <c r="I2251" s="6">
        <f t="shared" si="178"/>
        <v>500000</v>
      </c>
      <c r="J2251" s="9" t="str">
        <f t="shared" si="179"/>
        <v>High Value</v>
      </c>
      <c r="K2251" s="2">
        <v>45433</v>
      </c>
      <c r="L2251" s="2" t="str">
        <f t="shared" si="180"/>
        <v>May 2024</v>
      </c>
      <c r="M2251" t="s">
        <v>14034</v>
      </c>
      <c r="N2251" t="s">
        <v>20018</v>
      </c>
      <c r="O2251" t="s">
        <v>25855</v>
      </c>
      <c r="P2251" t="s">
        <v>28863</v>
      </c>
    </row>
    <row r="2252" spans="1:16">
      <c r="A2252" t="s">
        <v>2260</v>
      </c>
      <c r="B2252" s="9" t="s">
        <v>29686</v>
      </c>
      <c r="C2252" s="9" t="s">
        <v>29016</v>
      </c>
      <c r="D2252" s="9" t="str">
        <f t="shared" si="176"/>
        <v>Craig Smith</v>
      </c>
      <c r="E2252" t="s">
        <v>11784</v>
      </c>
      <c r="F2252" s="9" t="str">
        <f t="shared" si="177"/>
        <v>Water Melon</v>
      </c>
      <c r="G2252" s="6">
        <v>30000</v>
      </c>
      <c r="H2252" s="11">
        <v>7</v>
      </c>
      <c r="I2252" s="6">
        <f t="shared" si="178"/>
        <v>210000</v>
      </c>
      <c r="J2252" s="9" t="str">
        <f t="shared" si="179"/>
        <v>High Value</v>
      </c>
      <c r="K2252" s="2">
        <v>45594</v>
      </c>
      <c r="L2252" s="2" t="str">
        <f t="shared" si="180"/>
        <v>October 2024</v>
      </c>
      <c r="M2252" t="s">
        <v>14035</v>
      </c>
      <c r="N2252" t="s">
        <v>20019</v>
      </c>
      <c r="O2252" t="s">
        <v>25856</v>
      </c>
      <c r="P2252" t="s">
        <v>28905</v>
      </c>
    </row>
    <row r="2253" spans="1:16">
      <c r="A2253" t="s">
        <v>2261</v>
      </c>
      <c r="B2253" s="9" t="s">
        <v>29830</v>
      </c>
      <c r="C2253" s="9" t="s">
        <v>29633</v>
      </c>
      <c r="D2253" s="9" t="str">
        <f t="shared" si="176"/>
        <v>Joy Valenzuela</v>
      </c>
      <c r="E2253" t="s">
        <v>11785</v>
      </c>
      <c r="F2253" s="9" t="str">
        <f t="shared" si="177"/>
        <v>Orange</v>
      </c>
      <c r="G2253" s="6">
        <v>12000</v>
      </c>
      <c r="H2253" s="11">
        <v>9</v>
      </c>
      <c r="I2253" s="6">
        <f t="shared" si="178"/>
        <v>108000</v>
      </c>
      <c r="J2253" s="9" t="str">
        <f t="shared" si="179"/>
        <v>Low Value</v>
      </c>
      <c r="K2253" s="2">
        <v>45685</v>
      </c>
      <c r="L2253" s="2" t="str">
        <f t="shared" si="180"/>
        <v>January 2025</v>
      </c>
      <c r="M2253" t="s">
        <v>14036</v>
      </c>
      <c r="N2253" t="s">
        <v>20020</v>
      </c>
      <c r="O2253" t="s">
        <v>25857</v>
      </c>
      <c r="P2253" t="s">
        <v>28880</v>
      </c>
    </row>
    <row r="2254" spans="1:16">
      <c r="A2254" t="s">
        <v>2262</v>
      </c>
      <c r="B2254" s="9" t="s">
        <v>29326</v>
      </c>
      <c r="C2254" s="9" t="s">
        <v>29814</v>
      </c>
      <c r="D2254" s="9" t="str">
        <f t="shared" si="176"/>
        <v>Steven Holt</v>
      </c>
      <c r="E2254" t="s">
        <v>11783</v>
      </c>
      <c r="F2254" s="9" t="str">
        <f t="shared" si="177"/>
        <v>Bananas</v>
      </c>
      <c r="G2254" s="6">
        <v>50000</v>
      </c>
      <c r="H2254" s="11">
        <v>4</v>
      </c>
      <c r="I2254" s="6">
        <f t="shared" si="178"/>
        <v>200000</v>
      </c>
      <c r="J2254" s="9" t="str">
        <f t="shared" si="179"/>
        <v>High Value</v>
      </c>
      <c r="K2254" s="2">
        <v>45428</v>
      </c>
      <c r="L2254" s="2" t="str">
        <f t="shared" si="180"/>
        <v>May 2024</v>
      </c>
      <c r="M2254" t="s">
        <v>14037</v>
      </c>
      <c r="N2254" t="s">
        <v>20021</v>
      </c>
      <c r="O2254" t="s">
        <v>25858</v>
      </c>
      <c r="P2254" t="s">
        <v>28751</v>
      </c>
    </row>
    <row r="2255" spans="1:16">
      <c r="A2255" t="s">
        <v>2263</v>
      </c>
      <c r="B2255" s="9" t="s">
        <v>29265</v>
      </c>
      <c r="C2255" s="9" t="s">
        <v>29279</v>
      </c>
      <c r="D2255" s="9" t="str">
        <f t="shared" si="176"/>
        <v>Kathy Estrada</v>
      </c>
      <c r="E2255" t="s">
        <v>11782</v>
      </c>
      <c r="F2255" s="9" t="str">
        <f t="shared" si="177"/>
        <v>Apples</v>
      </c>
      <c r="G2255" s="6">
        <v>15000</v>
      </c>
      <c r="H2255" s="11">
        <v>2</v>
      </c>
      <c r="I2255" s="6">
        <f t="shared" si="178"/>
        <v>30000</v>
      </c>
      <c r="J2255" s="9" t="str">
        <f t="shared" si="179"/>
        <v>Mid Value</v>
      </c>
      <c r="K2255" s="2">
        <v>45573</v>
      </c>
      <c r="L2255" s="2" t="str">
        <f t="shared" si="180"/>
        <v>October 2024</v>
      </c>
      <c r="M2255" t="s">
        <v>14038</v>
      </c>
      <c r="N2255" t="s">
        <v>20022</v>
      </c>
      <c r="O2255" t="s">
        <v>25859</v>
      </c>
      <c r="P2255" t="s">
        <v>28785</v>
      </c>
    </row>
    <row r="2256" spans="1:16">
      <c r="A2256" t="s">
        <v>2264</v>
      </c>
      <c r="B2256" s="9" t="s">
        <v>29477</v>
      </c>
      <c r="C2256" s="9" t="s">
        <v>29917</v>
      </c>
      <c r="D2256" s="9" t="str">
        <f t="shared" si="176"/>
        <v>Daniel Lara</v>
      </c>
      <c r="E2256" t="s">
        <v>11783</v>
      </c>
      <c r="F2256" s="9" t="str">
        <f t="shared" si="177"/>
        <v>Bananas</v>
      </c>
      <c r="G2256" s="6">
        <v>50000</v>
      </c>
      <c r="H2256" s="11">
        <v>2</v>
      </c>
      <c r="I2256" s="6">
        <f t="shared" si="178"/>
        <v>100000</v>
      </c>
      <c r="J2256" s="9" t="str">
        <f t="shared" si="179"/>
        <v>High Value</v>
      </c>
      <c r="K2256" s="2">
        <v>45471</v>
      </c>
      <c r="L2256" s="2" t="str">
        <f t="shared" si="180"/>
        <v>June 2024</v>
      </c>
      <c r="M2256" t="s">
        <v>14039</v>
      </c>
      <c r="N2256" t="s">
        <v>20023</v>
      </c>
      <c r="O2256" t="s">
        <v>25860</v>
      </c>
      <c r="P2256" t="s">
        <v>28858</v>
      </c>
    </row>
    <row r="2257" spans="1:16">
      <c r="A2257" t="s">
        <v>2265</v>
      </c>
      <c r="B2257" s="9" t="s">
        <v>29110</v>
      </c>
      <c r="C2257" s="9" t="s">
        <v>29106</v>
      </c>
      <c r="D2257" s="9" t="str">
        <f t="shared" si="176"/>
        <v>Catherine Johnson</v>
      </c>
      <c r="E2257" t="s">
        <v>28990</v>
      </c>
      <c r="F2257" s="9" t="str">
        <f t="shared" si="177"/>
        <v>Not Found</v>
      </c>
      <c r="G2257" s="6">
        <v>30000</v>
      </c>
      <c r="H2257" s="11">
        <v>7</v>
      </c>
      <c r="I2257" s="6">
        <f t="shared" si="178"/>
        <v>210000</v>
      </c>
      <c r="J2257" s="9" t="str">
        <f t="shared" si="179"/>
        <v>High Value</v>
      </c>
      <c r="K2257" s="2">
        <v>45776</v>
      </c>
      <c r="L2257" s="2" t="str">
        <f t="shared" si="180"/>
        <v>April 2025</v>
      </c>
      <c r="M2257" t="s">
        <v>14040</v>
      </c>
      <c r="N2257" t="s">
        <v>20024</v>
      </c>
      <c r="O2257" t="s">
        <v>25861</v>
      </c>
      <c r="P2257" t="s">
        <v>28926</v>
      </c>
    </row>
    <row r="2258" spans="1:16">
      <c r="A2258" t="s">
        <v>2266</v>
      </c>
      <c r="B2258" s="9" t="s">
        <v>29136</v>
      </c>
      <c r="C2258" s="9" t="s">
        <v>29929</v>
      </c>
      <c r="D2258" s="9" t="str">
        <f t="shared" si="176"/>
        <v>Susan Mcgrath</v>
      </c>
      <c r="E2258" t="s">
        <v>11782</v>
      </c>
      <c r="F2258" s="9" t="str">
        <f t="shared" si="177"/>
        <v>Apples</v>
      </c>
      <c r="G2258" s="6">
        <v>15000</v>
      </c>
      <c r="H2258" s="11">
        <v>10</v>
      </c>
      <c r="I2258" s="6">
        <f t="shared" si="178"/>
        <v>150000</v>
      </c>
      <c r="J2258" s="9" t="str">
        <f t="shared" si="179"/>
        <v>Mid Value</v>
      </c>
      <c r="K2258" s="2">
        <v>45673</v>
      </c>
      <c r="L2258" s="2" t="str">
        <f t="shared" si="180"/>
        <v>January 2025</v>
      </c>
      <c r="M2258" t="s">
        <v>14041</v>
      </c>
      <c r="N2258" t="s">
        <v>20025</v>
      </c>
      <c r="O2258" t="s">
        <v>25862</v>
      </c>
      <c r="P2258" t="s">
        <v>28918</v>
      </c>
    </row>
    <row r="2259" spans="1:16">
      <c r="A2259" t="s">
        <v>2267</v>
      </c>
      <c r="B2259" s="9" t="s">
        <v>29046</v>
      </c>
      <c r="C2259" s="9" t="s">
        <v>29429</v>
      </c>
      <c r="D2259" s="9" t="str">
        <f t="shared" si="176"/>
        <v>John Dixon</v>
      </c>
      <c r="E2259" t="s">
        <v>11785</v>
      </c>
      <c r="F2259" s="9" t="str">
        <f t="shared" si="177"/>
        <v>Orange</v>
      </c>
      <c r="G2259" s="6">
        <v>12000</v>
      </c>
      <c r="H2259" s="11">
        <v>6</v>
      </c>
      <c r="I2259" s="6">
        <f t="shared" si="178"/>
        <v>72000</v>
      </c>
      <c r="J2259" s="9" t="str">
        <f t="shared" si="179"/>
        <v>Low Value</v>
      </c>
      <c r="K2259" s="2">
        <v>45545</v>
      </c>
      <c r="L2259" s="2" t="str">
        <f t="shared" si="180"/>
        <v>September 2024</v>
      </c>
      <c r="M2259" t="s">
        <v>14042</v>
      </c>
      <c r="N2259" t="s">
        <v>20026</v>
      </c>
      <c r="O2259" t="s">
        <v>25863</v>
      </c>
      <c r="P2259" t="s">
        <v>28860</v>
      </c>
    </row>
    <row r="2260" spans="1:16">
      <c r="A2260" t="s">
        <v>2268</v>
      </c>
      <c r="B2260" s="9" t="s">
        <v>29088</v>
      </c>
      <c r="C2260" s="9" t="s">
        <v>29516</v>
      </c>
      <c r="D2260" s="9" t="str">
        <f t="shared" si="176"/>
        <v>Jennifer Fischer</v>
      </c>
      <c r="E2260" t="s">
        <v>11783</v>
      </c>
      <c r="F2260" s="9" t="str">
        <f t="shared" si="177"/>
        <v>Bananas</v>
      </c>
      <c r="G2260" s="6">
        <v>50000</v>
      </c>
      <c r="H2260" s="11">
        <v>9</v>
      </c>
      <c r="I2260" s="6">
        <f t="shared" si="178"/>
        <v>450000</v>
      </c>
      <c r="J2260" s="9" t="str">
        <f t="shared" si="179"/>
        <v>High Value</v>
      </c>
      <c r="K2260" s="2">
        <v>45760</v>
      </c>
      <c r="L2260" s="2" t="str">
        <f t="shared" si="180"/>
        <v>April 2025</v>
      </c>
      <c r="M2260" t="s">
        <v>14043</v>
      </c>
      <c r="N2260" t="s">
        <v>20027</v>
      </c>
      <c r="O2260" t="s">
        <v>25864</v>
      </c>
      <c r="P2260" t="s">
        <v>28898</v>
      </c>
    </row>
    <row r="2261" spans="1:16">
      <c r="A2261" t="s">
        <v>2269</v>
      </c>
      <c r="B2261" s="9" t="s">
        <v>29330</v>
      </c>
      <c r="C2261" s="9" t="s">
        <v>29170</v>
      </c>
      <c r="D2261" s="9" t="str">
        <f t="shared" si="176"/>
        <v>Peter Jackson</v>
      </c>
      <c r="E2261" t="s">
        <v>11782</v>
      </c>
      <c r="F2261" s="9" t="str">
        <f t="shared" si="177"/>
        <v>Apples</v>
      </c>
      <c r="G2261" s="6" t="s">
        <v>28990</v>
      </c>
      <c r="H2261" s="11">
        <v>7</v>
      </c>
      <c r="I2261" s="6" t="str">
        <f t="shared" si="178"/>
        <v>Not Found</v>
      </c>
      <c r="J2261" s="9" t="str">
        <f t="shared" si="179"/>
        <v>High Value</v>
      </c>
      <c r="K2261" s="2">
        <v>45760</v>
      </c>
      <c r="L2261" s="2" t="str">
        <f t="shared" si="180"/>
        <v>April 2025</v>
      </c>
      <c r="M2261" t="s">
        <v>14044</v>
      </c>
      <c r="N2261" t="s">
        <v>20028</v>
      </c>
      <c r="O2261" t="s">
        <v>25865</v>
      </c>
      <c r="P2261" t="s">
        <v>28751</v>
      </c>
    </row>
    <row r="2262" spans="1:16">
      <c r="A2262" t="s">
        <v>2270</v>
      </c>
      <c r="B2262" s="9" t="s">
        <v>29551</v>
      </c>
      <c r="C2262" s="9" t="s">
        <v>30160</v>
      </c>
      <c r="D2262" s="9" t="str">
        <f t="shared" si="176"/>
        <v>Beth Mays</v>
      </c>
      <c r="E2262" t="s">
        <v>11784</v>
      </c>
      <c r="F2262" s="9" t="str">
        <f t="shared" si="177"/>
        <v>Water Melon</v>
      </c>
      <c r="G2262" s="6">
        <v>30000</v>
      </c>
      <c r="H2262" s="11">
        <v>3</v>
      </c>
      <c r="I2262" s="6">
        <f t="shared" si="178"/>
        <v>90000</v>
      </c>
      <c r="J2262" s="9" t="str">
        <f t="shared" si="179"/>
        <v>High Value</v>
      </c>
      <c r="K2262" s="2">
        <v>45447</v>
      </c>
      <c r="L2262" s="2" t="str">
        <f t="shared" si="180"/>
        <v>June 2024</v>
      </c>
      <c r="M2262" t="s">
        <v>14045</v>
      </c>
      <c r="N2262" t="s">
        <v>20029</v>
      </c>
      <c r="O2262" t="s">
        <v>25866</v>
      </c>
      <c r="P2262" t="s">
        <v>28756</v>
      </c>
    </row>
    <row r="2263" spans="1:16">
      <c r="A2263" t="s">
        <v>2271</v>
      </c>
      <c r="B2263" s="9" t="s">
        <v>29973</v>
      </c>
      <c r="C2263" s="9" t="s">
        <v>29464</v>
      </c>
      <c r="D2263" s="9" t="str">
        <f t="shared" si="176"/>
        <v>Renee Harris</v>
      </c>
      <c r="E2263" t="s">
        <v>11783</v>
      </c>
      <c r="F2263" s="9" t="str">
        <f t="shared" si="177"/>
        <v>Bananas</v>
      </c>
      <c r="G2263" s="6">
        <v>50000</v>
      </c>
      <c r="H2263" s="11">
        <v>8</v>
      </c>
      <c r="I2263" s="6">
        <f t="shared" si="178"/>
        <v>400000</v>
      </c>
      <c r="J2263" s="9" t="str">
        <f t="shared" si="179"/>
        <v>High Value</v>
      </c>
      <c r="K2263" s="2">
        <v>45537</v>
      </c>
      <c r="L2263" s="2" t="str">
        <f t="shared" si="180"/>
        <v>September 2024</v>
      </c>
      <c r="M2263" t="s">
        <v>14046</v>
      </c>
      <c r="N2263" t="s">
        <v>20030</v>
      </c>
      <c r="O2263" t="s">
        <v>25867</v>
      </c>
      <c r="P2263" t="s">
        <v>28809</v>
      </c>
    </row>
    <row r="2264" spans="1:16">
      <c r="A2264" t="s">
        <v>2272</v>
      </c>
      <c r="B2264" s="9" t="s">
        <v>29781</v>
      </c>
      <c r="C2264" s="9" t="s">
        <v>29132</v>
      </c>
      <c r="D2264" s="9" t="str">
        <f t="shared" si="176"/>
        <v>Edward Harvey</v>
      </c>
      <c r="E2264" t="s">
        <v>11784</v>
      </c>
      <c r="F2264" s="9" t="str">
        <f t="shared" si="177"/>
        <v>Water Melon</v>
      </c>
      <c r="G2264" s="6">
        <v>30000</v>
      </c>
      <c r="H2264" s="11">
        <v>3</v>
      </c>
      <c r="I2264" s="6">
        <f t="shared" si="178"/>
        <v>90000</v>
      </c>
      <c r="J2264" s="9" t="str">
        <f t="shared" si="179"/>
        <v>High Value</v>
      </c>
      <c r="K2264" s="2">
        <v>45463</v>
      </c>
      <c r="L2264" s="2" t="str">
        <f t="shared" si="180"/>
        <v>June 2024</v>
      </c>
      <c r="M2264" t="s">
        <v>14047</v>
      </c>
      <c r="N2264" t="s">
        <v>20031</v>
      </c>
      <c r="O2264" t="s">
        <v>25868</v>
      </c>
      <c r="P2264" t="s">
        <v>28782</v>
      </c>
    </row>
    <row r="2265" spans="1:16">
      <c r="A2265" t="s">
        <v>2273</v>
      </c>
      <c r="B2265" s="9" t="s">
        <v>29366</v>
      </c>
      <c r="C2265" s="9" t="s">
        <v>29502</v>
      </c>
      <c r="D2265" s="9" t="str">
        <f t="shared" si="176"/>
        <v>Karen Santos</v>
      </c>
      <c r="E2265" t="s">
        <v>11782</v>
      </c>
      <c r="F2265" s="9" t="str">
        <f t="shared" si="177"/>
        <v>Apples</v>
      </c>
      <c r="G2265" s="6">
        <v>15000</v>
      </c>
      <c r="H2265" s="11">
        <v>10</v>
      </c>
      <c r="I2265" s="6">
        <f t="shared" si="178"/>
        <v>150000</v>
      </c>
      <c r="J2265" s="9" t="str">
        <f t="shared" si="179"/>
        <v>Mid Value</v>
      </c>
      <c r="K2265" s="2">
        <v>45745</v>
      </c>
      <c r="L2265" s="2" t="str">
        <f t="shared" si="180"/>
        <v>March 2025</v>
      </c>
      <c r="M2265" t="s">
        <v>14048</v>
      </c>
      <c r="N2265" t="s">
        <v>20032</v>
      </c>
      <c r="O2265" t="s">
        <v>25869</v>
      </c>
      <c r="P2265" t="s">
        <v>28884</v>
      </c>
    </row>
    <row r="2266" spans="1:16">
      <c r="A2266" t="s">
        <v>2274</v>
      </c>
      <c r="B2266" s="9" t="s">
        <v>29467</v>
      </c>
      <c r="C2266" s="9" t="s">
        <v>29682</v>
      </c>
      <c r="D2266" s="9" t="str">
        <f t="shared" si="176"/>
        <v>Pamela Horn</v>
      </c>
      <c r="E2266" t="s">
        <v>11782</v>
      </c>
      <c r="F2266" s="9" t="str">
        <f t="shared" si="177"/>
        <v>Apples</v>
      </c>
      <c r="G2266" s="6">
        <v>15000</v>
      </c>
      <c r="H2266" s="11">
        <v>5</v>
      </c>
      <c r="I2266" s="6">
        <f t="shared" si="178"/>
        <v>75000</v>
      </c>
      <c r="J2266" s="9" t="str">
        <f t="shared" si="179"/>
        <v>Mid Value</v>
      </c>
      <c r="K2266" s="2">
        <v>45704</v>
      </c>
      <c r="L2266" s="2" t="str">
        <f t="shared" si="180"/>
        <v>February 2025</v>
      </c>
      <c r="M2266" t="s">
        <v>14049</v>
      </c>
      <c r="N2266" t="s">
        <v>20033</v>
      </c>
      <c r="O2266" t="s">
        <v>25870</v>
      </c>
      <c r="P2266" t="s">
        <v>28929</v>
      </c>
    </row>
    <row r="2267" spans="1:16">
      <c r="A2267" t="s">
        <v>2275</v>
      </c>
      <c r="B2267" s="9" t="s">
        <v>29646</v>
      </c>
      <c r="C2267" s="9" t="s">
        <v>30161</v>
      </c>
      <c r="D2267" s="9" t="str">
        <f t="shared" si="176"/>
        <v>Kevin Potter</v>
      </c>
      <c r="E2267" t="s">
        <v>11785</v>
      </c>
      <c r="F2267" s="9" t="str">
        <f t="shared" si="177"/>
        <v>Orange</v>
      </c>
      <c r="G2267" s="6">
        <v>12000</v>
      </c>
      <c r="H2267" s="11">
        <v>4</v>
      </c>
      <c r="I2267" s="6">
        <f t="shared" si="178"/>
        <v>48000</v>
      </c>
      <c r="J2267" s="9" t="str">
        <f t="shared" si="179"/>
        <v>Low Value</v>
      </c>
      <c r="K2267" s="2">
        <v>45704</v>
      </c>
      <c r="L2267" s="2" t="str">
        <f t="shared" si="180"/>
        <v>February 2025</v>
      </c>
      <c r="M2267" t="s">
        <v>14050</v>
      </c>
      <c r="N2267" t="s">
        <v>20034</v>
      </c>
      <c r="O2267" t="s">
        <v>25871</v>
      </c>
      <c r="P2267" t="s">
        <v>28771</v>
      </c>
    </row>
    <row r="2268" spans="1:16">
      <c r="A2268" t="s">
        <v>2276</v>
      </c>
      <c r="B2268" s="9" t="s">
        <v>29281</v>
      </c>
      <c r="C2268" s="9" t="s">
        <v>29019</v>
      </c>
      <c r="D2268" s="9" t="str">
        <f t="shared" si="176"/>
        <v>Nicholas Garcia</v>
      </c>
      <c r="E2268" t="s">
        <v>11785</v>
      </c>
      <c r="F2268" s="9" t="str">
        <f t="shared" si="177"/>
        <v>Orange</v>
      </c>
      <c r="G2268" s="6">
        <v>12000</v>
      </c>
      <c r="H2268" s="11">
        <v>1</v>
      </c>
      <c r="I2268" s="6">
        <f t="shared" si="178"/>
        <v>12000</v>
      </c>
      <c r="J2268" s="9" t="str">
        <f t="shared" si="179"/>
        <v>Low Value</v>
      </c>
      <c r="K2268" s="2">
        <v>45686</v>
      </c>
      <c r="L2268" s="2" t="str">
        <f t="shared" si="180"/>
        <v>January 2025</v>
      </c>
      <c r="M2268" t="s">
        <v>14051</v>
      </c>
      <c r="N2268" t="s">
        <v>20035</v>
      </c>
      <c r="O2268" t="s">
        <v>25872</v>
      </c>
      <c r="P2268" t="s">
        <v>28929</v>
      </c>
    </row>
    <row r="2269" spans="1:16">
      <c r="A2269" t="s">
        <v>2277</v>
      </c>
      <c r="B2269" s="9" t="s">
        <v>29121</v>
      </c>
      <c r="C2269" s="9" t="s">
        <v>29539</v>
      </c>
      <c r="D2269" s="9" t="str">
        <f t="shared" si="176"/>
        <v>Sheena Walker</v>
      </c>
      <c r="E2269" t="s">
        <v>11783</v>
      </c>
      <c r="F2269" s="9" t="str">
        <f t="shared" si="177"/>
        <v>Bananas</v>
      </c>
      <c r="G2269" s="6">
        <v>50000</v>
      </c>
      <c r="H2269" s="11">
        <v>4</v>
      </c>
      <c r="I2269" s="6">
        <f t="shared" si="178"/>
        <v>200000</v>
      </c>
      <c r="J2269" s="9" t="str">
        <f t="shared" si="179"/>
        <v>High Value</v>
      </c>
      <c r="K2269" s="2">
        <v>45431</v>
      </c>
      <c r="L2269" s="2" t="str">
        <f t="shared" si="180"/>
        <v>May 2024</v>
      </c>
      <c r="M2269" t="s">
        <v>14052</v>
      </c>
      <c r="N2269" t="s">
        <v>20036</v>
      </c>
      <c r="O2269" t="s">
        <v>25873</v>
      </c>
      <c r="P2269" t="s">
        <v>28967</v>
      </c>
    </row>
    <row r="2270" spans="1:16">
      <c r="A2270" t="s">
        <v>2278</v>
      </c>
      <c r="B2270" s="9" t="s">
        <v>29403</v>
      </c>
      <c r="C2270" s="9" t="s">
        <v>29050</v>
      </c>
      <c r="D2270" s="9" t="str">
        <f t="shared" si="176"/>
        <v>Amanda Torres</v>
      </c>
      <c r="E2270" t="s">
        <v>11783</v>
      </c>
      <c r="F2270" s="9" t="str">
        <f t="shared" si="177"/>
        <v>Bananas</v>
      </c>
      <c r="G2270" s="6">
        <v>50000</v>
      </c>
      <c r="H2270" s="11">
        <v>8</v>
      </c>
      <c r="I2270" s="6">
        <f t="shared" si="178"/>
        <v>400000</v>
      </c>
      <c r="J2270" s="9" t="str">
        <f t="shared" si="179"/>
        <v>High Value</v>
      </c>
      <c r="K2270" s="2">
        <v>45667</v>
      </c>
      <c r="L2270" s="2" t="str">
        <f t="shared" si="180"/>
        <v>January 2025</v>
      </c>
      <c r="M2270" t="s">
        <v>14053</v>
      </c>
      <c r="N2270" t="s">
        <v>20037</v>
      </c>
      <c r="O2270" t="s">
        <v>25874</v>
      </c>
      <c r="P2270" t="s">
        <v>28980</v>
      </c>
    </row>
    <row r="2271" spans="1:16">
      <c r="A2271" t="s">
        <v>2279</v>
      </c>
      <c r="B2271" s="9" t="s">
        <v>30162</v>
      </c>
      <c r="C2271" s="9" t="s">
        <v>29452</v>
      </c>
      <c r="D2271" s="9" t="str">
        <f t="shared" si="176"/>
        <v>Pedro Russell</v>
      </c>
      <c r="E2271" t="s">
        <v>11783</v>
      </c>
      <c r="F2271" s="9" t="str">
        <f t="shared" si="177"/>
        <v>Bananas</v>
      </c>
      <c r="G2271" s="6">
        <v>50000</v>
      </c>
      <c r="H2271" s="11">
        <v>1</v>
      </c>
      <c r="I2271" s="6">
        <f t="shared" si="178"/>
        <v>50000</v>
      </c>
      <c r="J2271" s="9" t="str">
        <f t="shared" si="179"/>
        <v>High Value</v>
      </c>
      <c r="K2271" s="2">
        <v>45552</v>
      </c>
      <c r="L2271" s="2" t="str">
        <f t="shared" si="180"/>
        <v>September 2024</v>
      </c>
      <c r="M2271" t="s">
        <v>14054</v>
      </c>
      <c r="N2271" t="s">
        <v>20038</v>
      </c>
      <c r="O2271" t="s">
        <v>25875</v>
      </c>
      <c r="P2271" t="s">
        <v>28820</v>
      </c>
    </row>
    <row r="2272" spans="1:16">
      <c r="A2272" t="s">
        <v>2280</v>
      </c>
      <c r="B2272" s="9" t="s">
        <v>29211</v>
      </c>
      <c r="C2272" s="9" t="s">
        <v>29669</v>
      </c>
      <c r="D2272" s="9" t="str">
        <f t="shared" si="176"/>
        <v>Lauren Savage</v>
      </c>
      <c r="E2272" t="s">
        <v>11785</v>
      </c>
      <c r="F2272" s="9" t="str">
        <f t="shared" si="177"/>
        <v>Orange</v>
      </c>
      <c r="G2272" s="6">
        <v>12000</v>
      </c>
      <c r="H2272" s="11">
        <v>6</v>
      </c>
      <c r="I2272" s="6">
        <f t="shared" si="178"/>
        <v>72000</v>
      </c>
      <c r="J2272" s="9" t="str">
        <f t="shared" si="179"/>
        <v>Low Value</v>
      </c>
      <c r="K2272" s="2">
        <v>45481</v>
      </c>
      <c r="L2272" s="2" t="str">
        <f t="shared" si="180"/>
        <v>July 2024</v>
      </c>
      <c r="M2272" t="s">
        <v>14055</v>
      </c>
      <c r="N2272" t="s">
        <v>20039</v>
      </c>
      <c r="O2272" t="s">
        <v>25876</v>
      </c>
      <c r="P2272" t="s">
        <v>28921</v>
      </c>
    </row>
    <row r="2273" spans="1:16">
      <c r="A2273" t="s">
        <v>2281</v>
      </c>
      <c r="B2273" s="9" t="s">
        <v>29037</v>
      </c>
      <c r="C2273" s="9" t="s">
        <v>29904</v>
      </c>
      <c r="D2273" s="9" t="str">
        <f t="shared" si="176"/>
        <v>Joyce Avila</v>
      </c>
      <c r="E2273" t="s">
        <v>11786</v>
      </c>
      <c r="F2273" s="9" t="str">
        <f t="shared" si="177"/>
        <v>Pineapples</v>
      </c>
      <c r="G2273" s="6">
        <v>5000</v>
      </c>
      <c r="H2273" s="11">
        <v>5</v>
      </c>
      <c r="I2273" s="6">
        <f t="shared" si="178"/>
        <v>25000</v>
      </c>
      <c r="J2273" s="9" t="str">
        <f t="shared" si="179"/>
        <v>Low Value</v>
      </c>
      <c r="K2273" s="2">
        <v>45684</v>
      </c>
      <c r="L2273" s="2" t="str">
        <f t="shared" si="180"/>
        <v>January 2025</v>
      </c>
      <c r="M2273" t="s">
        <v>14056</v>
      </c>
      <c r="N2273" t="s">
        <v>20040</v>
      </c>
      <c r="O2273" t="s">
        <v>25877</v>
      </c>
      <c r="P2273" t="s">
        <v>28977</v>
      </c>
    </row>
    <row r="2274" spans="1:16">
      <c r="A2274" t="s">
        <v>2282</v>
      </c>
      <c r="B2274" s="9" t="s">
        <v>29253</v>
      </c>
      <c r="C2274" s="9" t="s">
        <v>29151</v>
      </c>
      <c r="D2274" s="9" t="str">
        <f t="shared" si="176"/>
        <v>Jose Green</v>
      </c>
      <c r="E2274" t="s">
        <v>11786</v>
      </c>
      <c r="F2274" s="9" t="str">
        <f t="shared" si="177"/>
        <v>Pineapples</v>
      </c>
      <c r="G2274" s="6">
        <v>5000</v>
      </c>
      <c r="H2274" s="11">
        <v>7</v>
      </c>
      <c r="I2274" s="6">
        <f t="shared" si="178"/>
        <v>35000</v>
      </c>
      <c r="J2274" s="9" t="str">
        <f t="shared" si="179"/>
        <v>Low Value</v>
      </c>
      <c r="K2274" s="2">
        <v>45563</v>
      </c>
      <c r="L2274" s="2" t="str">
        <f t="shared" si="180"/>
        <v>September 2024</v>
      </c>
      <c r="M2274" t="s">
        <v>14057</v>
      </c>
      <c r="N2274" t="s">
        <v>20041</v>
      </c>
      <c r="O2274" t="s">
        <v>25878</v>
      </c>
      <c r="P2274" t="s">
        <v>28753</v>
      </c>
    </row>
    <row r="2275" spans="1:16">
      <c r="A2275" t="s">
        <v>2283</v>
      </c>
      <c r="B2275" s="9" t="s">
        <v>30590</v>
      </c>
      <c r="C2275" s="9" t="s">
        <v>29573</v>
      </c>
      <c r="D2275" s="9" t="str">
        <f t="shared" si="176"/>
        <v>Dr.Meagan Reynolds</v>
      </c>
      <c r="E2275" t="s">
        <v>11786</v>
      </c>
      <c r="F2275" s="9" t="str">
        <f t="shared" si="177"/>
        <v>Pineapples</v>
      </c>
      <c r="G2275" s="6">
        <v>5000</v>
      </c>
      <c r="H2275" s="11">
        <v>1</v>
      </c>
      <c r="I2275" s="6">
        <f t="shared" si="178"/>
        <v>5000</v>
      </c>
      <c r="J2275" s="9" t="str">
        <f t="shared" si="179"/>
        <v>Low Value</v>
      </c>
      <c r="K2275" s="2">
        <v>45486</v>
      </c>
      <c r="L2275" s="2" t="str">
        <f t="shared" si="180"/>
        <v>July 2024</v>
      </c>
      <c r="M2275" t="s">
        <v>14058</v>
      </c>
      <c r="N2275" t="s">
        <v>20042</v>
      </c>
      <c r="O2275" t="s">
        <v>25879</v>
      </c>
      <c r="P2275" t="s">
        <v>28843</v>
      </c>
    </row>
    <row r="2276" spans="1:16">
      <c r="A2276" t="s">
        <v>2284</v>
      </c>
      <c r="B2276" s="9" t="s">
        <v>29358</v>
      </c>
      <c r="C2276" s="9" t="s">
        <v>30164</v>
      </c>
      <c r="D2276" s="9" t="str">
        <f t="shared" si="176"/>
        <v>Kyle Frost</v>
      </c>
      <c r="E2276" t="s">
        <v>11785</v>
      </c>
      <c r="F2276" s="9" t="str">
        <f t="shared" si="177"/>
        <v>Orange</v>
      </c>
      <c r="G2276" s="6">
        <v>12000</v>
      </c>
      <c r="H2276" s="11">
        <v>3</v>
      </c>
      <c r="I2276" s="6">
        <f t="shared" si="178"/>
        <v>36000</v>
      </c>
      <c r="J2276" s="9" t="str">
        <f t="shared" si="179"/>
        <v>Low Value</v>
      </c>
      <c r="K2276" s="2">
        <v>45503</v>
      </c>
      <c r="L2276" s="2" t="str">
        <f t="shared" si="180"/>
        <v>July 2024</v>
      </c>
      <c r="M2276" t="s">
        <v>14059</v>
      </c>
      <c r="N2276" t="s">
        <v>20043</v>
      </c>
      <c r="O2276" t="s">
        <v>23897</v>
      </c>
      <c r="P2276" t="s">
        <v>28851</v>
      </c>
    </row>
    <row r="2277" spans="1:16">
      <c r="A2277" t="s">
        <v>2285</v>
      </c>
      <c r="B2277" s="9" t="s">
        <v>29082</v>
      </c>
      <c r="C2277" s="9" t="s">
        <v>29267</v>
      </c>
      <c r="D2277" s="9" t="str">
        <f t="shared" si="176"/>
        <v>Brandon Davis</v>
      </c>
      <c r="E2277" t="s">
        <v>11785</v>
      </c>
      <c r="F2277" s="9" t="str">
        <f t="shared" si="177"/>
        <v>Orange</v>
      </c>
      <c r="G2277" s="6">
        <v>12000</v>
      </c>
      <c r="H2277" s="11">
        <v>5</v>
      </c>
      <c r="I2277" s="6">
        <f t="shared" si="178"/>
        <v>60000</v>
      </c>
      <c r="J2277" s="9" t="str">
        <f t="shared" si="179"/>
        <v>Low Value</v>
      </c>
      <c r="K2277" s="2">
        <v>45660</v>
      </c>
      <c r="L2277" s="2" t="str">
        <f t="shared" si="180"/>
        <v>January 2025</v>
      </c>
      <c r="M2277" t="s">
        <v>14060</v>
      </c>
      <c r="N2277" t="s">
        <v>20044</v>
      </c>
      <c r="O2277" t="s">
        <v>25880</v>
      </c>
      <c r="P2277" t="s">
        <v>28784</v>
      </c>
    </row>
    <row r="2278" spans="1:16">
      <c r="A2278" t="s">
        <v>2286</v>
      </c>
      <c r="B2278" s="9" t="s">
        <v>29467</v>
      </c>
      <c r="C2278" s="9" t="s">
        <v>29775</v>
      </c>
      <c r="D2278" s="9" t="str">
        <f t="shared" si="176"/>
        <v>Pamela Aguilar</v>
      </c>
      <c r="E2278" t="s">
        <v>11783</v>
      </c>
      <c r="F2278" s="9" t="str">
        <f t="shared" si="177"/>
        <v>Bananas</v>
      </c>
      <c r="G2278" s="6">
        <v>50000</v>
      </c>
      <c r="H2278" s="11">
        <v>1</v>
      </c>
      <c r="I2278" s="6">
        <f t="shared" si="178"/>
        <v>50000</v>
      </c>
      <c r="J2278" s="9" t="str">
        <f t="shared" si="179"/>
        <v>High Value</v>
      </c>
      <c r="K2278" s="2">
        <v>45699</v>
      </c>
      <c r="L2278" s="2" t="str">
        <f t="shared" si="180"/>
        <v>February 2025</v>
      </c>
      <c r="M2278" t="s">
        <v>14061</v>
      </c>
      <c r="N2278" t="s">
        <v>20045</v>
      </c>
      <c r="O2278" t="s">
        <v>25881</v>
      </c>
      <c r="P2278" t="s">
        <v>28940</v>
      </c>
    </row>
    <row r="2279" spans="1:16">
      <c r="A2279" t="s">
        <v>2287</v>
      </c>
      <c r="B2279" s="9" t="s">
        <v>29515</v>
      </c>
      <c r="C2279" s="9" t="s">
        <v>30114</v>
      </c>
      <c r="D2279" s="9" t="str">
        <f t="shared" si="176"/>
        <v>Ryan Pham</v>
      </c>
      <c r="E2279" t="s">
        <v>11782</v>
      </c>
      <c r="F2279" s="9" t="str">
        <f t="shared" si="177"/>
        <v>Apples</v>
      </c>
      <c r="G2279" s="6">
        <v>15000</v>
      </c>
      <c r="H2279" s="11">
        <v>3</v>
      </c>
      <c r="I2279" s="6">
        <f t="shared" si="178"/>
        <v>45000</v>
      </c>
      <c r="J2279" s="9" t="str">
        <f t="shared" si="179"/>
        <v>Mid Value</v>
      </c>
      <c r="K2279" s="2">
        <v>45640</v>
      </c>
      <c r="L2279" s="2" t="str">
        <f t="shared" si="180"/>
        <v>December 2024</v>
      </c>
      <c r="M2279" t="s">
        <v>14062</v>
      </c>
      <c r="N2279" t="s">
        <v>20046</v>
      </c>
      <c r="O2279" t="s">
        <v>25882</v>
      </c>
      <c r="P2279" t="s">
        <v>28893</v>
      </c>
    </row>
    <row r="2280" spans="1:16">
      <c r="A2280" t="s">
        <v>2288</v>
      </c>
      <c r="B2280" s="9" t="s">
        <v>29374</v>
      </c>
      <c r="C2280" s="9" t="s">
        <v>30138</v>
      </c>
      <c r="D2280" s="9" t="str">
        <f t="shared" si="176"/>
        <v>Laura Barber</v>
      </c>
      <c r="E2280" t="s">
        <v>11783</v>
      </c>
      <c r="F2280" s="9" t="str">
        <f t="shared" si="177"/>
        <v>Bananas</v>
      </c>
      <c r="G2280" s="6">
        <v>50000</v>
      </c>
      <c r="H2280" s="11">
        <v>1</v>
      </c>
      <c r="I2280" s="6">
        <f t="shared" si="178"/>
        <v>50000</v>
      </c>
      <c r="J2280" s="9" t="str">
        <f t="shared" si="179"/>
        <v>High Value</v>
      </c>
      <c r="K2280" s="2">
        <v>45669</v>
      </c>
      <c r="L2280" s="2" t="str">
        <f t="shared" si="180"/>
        <v>January 2025</v>
      </c>
      <c r="M2280" t="s">
        <v>14063</v>
      </c>
      <c r="N2280" t="s">
        <v>20047</v>
      </c>
      <c r="O2280" t="s">
        <v>25883</v>
      </c>
      <c r="P2280" t="s">
        <v>28830</v>
      </c>
    </row>
    <row r="2281" spans="1:16">
      <c r="A2281" t="s">
        <v>2289</v>
      </c>
      <c r="B2281" s="9" t="s">
        <v>29245</v>
      </c>
      <c r="C2281" s="9" t="s">
        <v>29184</v>
      </c>
      <c r="D2281" s="9" t="str">
        <f t="shared" si="176"/>
        <v>Angel Davenport</v>
      </c>
      <c r="E2281" t="s">
        <v>11783</v>
      </c>
      <c r="F2281" s="9" t="str">
        <f t="shared" si="177"/>
        <v>Bananas</v>
      </c>
      <c r="G2281" s="6">
        <v>50000</v>
      </c>
      <c r="H2281" s="11">
        <v>1</v>
      </c>
      <c r="I2281" s="6">
        <f t="shared" si="178"/>
        <v>50000</v>
      </c>
      <c r="J2281" s="9" t="str">
        <f t="shared" si="179"/>
        <v>High Value</v>
      </c>
      <c r="K2281" s="2">
        <v>45526</v>
      </c>
      <c r="L2281" s="2" t="str">
        <f t="shared" si="180"/>
        <v>August 2024</v>
      </c>
      <c r="M2281" t="s">
        <v>14064</v>
      </c>
      <c r="N2281" t="s">
        <v>20048</v>
      </c>
      <c r="O2281" t="s">
        <v>25884</v>
      </c>
      <c r="P2281" t="s">
        <v>28819</v>
      </c>
    </row>
    <row r="2282" spans="1:16">
      <c r="A2282" t="s">
        <v>2290</v>
      </c>
      <c r="B2282" s="9" t="s">
        <v>30591</v>
      </c>
      <c r="C2282" s="9" t="s">
        <v>30592</v>
      </c>
      <c r="D2282" s="9" t="str">
        <f t="shared" si="176"/>
        <v>Dr.Charles Thomas MD</v>
      </c>
      <c r="E2282" t="s">
        <v>11784</v>
      </c>
      <c r="F2282" s="9" t="str">
        <f t="shared" si="177"/>
        <v>Water Melon</v>
      </c>
      <c r="G2282" s="6">
        <v>30000</v>
      </c>
      <c r="H2282" s="11">
        <v>10</v>
      </c>
      <c r="I2282" s="6">
        <f t="shared" si="178"/>
        <v>300000</v>
      </c>
      <c r="J2282" s="9" t="str">
        <f t="shared" si="179"/>
        <v>High Value</v>
      </c>
      <c r="K2282" s="2">
        <v>45572</v>
      </c>
      <c r="L2282" s="2" t="str">
        <f t="shared" si="180"/>
        <v>October 2024</v>
      </c>
      <c r="M2282" t="s">
        <v>14065</v>
      </c>
      <c r="N2282" t="s">
        <v>20049</v>
      </c>
      <c r="O2282" t="s">
        <v>25885</v>
      </c>
      <c r="P2282" t="s">
        <v>28946</v>
      </c>
    </row>
    <row r="2283" spans="1:16">
      <c r="A2283" t="s">
        <v>2291</v>
      </c>
      <c r="B2283" s="9" t="s">
        <v>29492</v>
      </c>
      <c r="C2283" s="9" t="s">
        <v>30593</v>
      </c>
      <c r="D2283" s="9" t="str">
        <f t="shared" si="176"/>
        <v>Andrew Owen MD</v>
      </c>
      <c r="E2283" t="s">
        <v>11785</v>
      </c>
      <c r="F2283" s="9" t="str">
        <f t="shared" si="177"/>
        <v>Orange</v>
      </c>
      <c r="G2283" s="6">
        <v>12000</v>
      </c>
      <c r="H2283" s="11">
        <v>4</v>
      </c>
      <c r="I2283" s="6">
        <f t="shared" si="178"/>
        <v>48000</v>
      </c>
      <c r="J2283" s="9" t="str">
        <f t="shared" si="179"/>
        <v>Low Value</v>
      </c>
      <c r="K2283" s="2">
        <v>45520</v>
      </c>
      <c r="L2283" s="2" t="str">
        <f t="shared" si="180"/>
        <v>August 2024</v>
      </c>
      <c r="M2283" t="s">
        <v>14066</v>
      </c>
      <c r="N2283" t="s">
        <v>20050</v>
      </c>
      <c r="O2283" t="s">
        <v>25886</v>
      </c>
      <c r="P2283" t="s">
        <v>28833</v>
      </c>
    </row>
    <row r="2284" spans="1:16">
      <c r="A2284" t="s">
        <v>2292</v>
      </c>
      <c r="B2284" s="9" t="s">
        <v>29467</v>
      </c>
      <c r="C2284" s="9" t="s">
        <v>29624</v>
      </c>
      <c r="D2284" s="9" t="str">
        <f t="shared" si="176"/>
        <v>Pamela Lindsey</v>
      </c>
      <c r="E2284" t="s">
        <v>11785</v>
      </c>
      <c r="F2284" s="9" t="str">
        <f t="shared" si="177"/>
        <v>Orange</v>
      </c>
      <c r="G2284" s="6">
        <v>12000</v>
      </c>
      <c r="H2284" s="11">
        <v>5</v>
      </c>
      <c r="I2284" s="6">
        <f t="shared" si="178"/>
        <v>60000</v>
      </c>
      <c r="J2284" s="9" t="str">
        <f t="shared" si="179"/>
        <v>Low Value</v>
      </c>
      <c r="K2284" s="2">
        <v>45659</v>
      </c>
      <c r="L2284" s="2" t="str">
        <f t="shared" si="180"/>
        <v>January 2025</v>
      </c>
      <c r="M2284" t="s">
        <v>14067</v>
      </c>
      <c r="N2284" t="s">
        <v>20051</v>
      </c>
      <c r="O2284" t="s">
        <v>25887</v>
      </c>
      <c r="P2284" t="s">
        <v>28768</v>
      </c>
    </row>
    <row r="2285" spans="1:16">
      <c r="A2285" t="s">
        <v>2293</v>
      </c>
      <c r="B2285" s="9" t="s">
        <v>29215</v>
      </c>
      <c r="C2285" s="9" t="s">
        <v>29533</v>
      </c>
      <c r="D2285" s="9" t="str">
        <f t="shared" si="176"/>
        <v>Sharon Nichols</v>
      </c>
      <c r="E2285" t="s">
        <v>11785</v>
      </c>
      <c r="F2285" s="9" t="str">
        <f t="shared" si="177"/>
        <v>Orange</v>
      </c>
      <c r="G2285" s="6">
        <v>12000</v>
      </c>
      <c r="H2285" s="11">
        <v>2</v>
      </c>
      <c r="I2285" s="6">
        <f t="shared" si="178"/>
        <v>24000</v>
      </c>
      <c r="J2285" s="9" t="str">
        <f t="shared" si="179"/>
        <v>Low Value</v>
      </c>
      <c r="K2285" s="2">
        <v>45595</v>
      </c>
      <c r="L2285" s="2" t="str">
        <f t="shared" si="180"/>
        <v>October 2024</v>
      </c>
      <c r="M2285" t="s">
        <v>14068</v>
      </c>
      <c r="N2285" t="s">
        <v>20052</v>
      </c>
      <c r="O2285" t="s">
        <v>25888</v>
      </c>
      <c r="P2285" t="s">
        <v>28931</v>
      </c>
    </row>
    <row r="2286" spans="1:16">
      <c r="A2286" t="s">
        <v>2294</v>
      </c>
      <c r="B2286" s="9" t="s">
        <v>29041</v>
      </c>
      <c r="C2286" s="9" t="s">
        <v>29853</v>
      </c>
      <c r="D2286" s="9" t="str">
        <f t="shared" si="176"/>
        <v>Michael Contreras</v>
      </c>
      <c r="E2286" t="s">
        <v>11785</v>
      </c>
      <c r="F2286" s="9" t="str">
        <f t="shared" si="177"/>
        <v>Orange</v>
      </c>
      <c r="G2286" s="6">
        <v>12000</v>
      </c>
      <c r="H2286" s="11">
        <v>5</v>
      </c>
      <c r="I2286" s="6">
        <f t="shared" si="178"/>
        <v>60000</v>
      </c>
      <c r="J2286" s="9" t="str">
        <f t="shared" si="179"/>
        <v>Low Value</v>
      </c>
      <c r="K2286" s="2">
        <v>45465</v>
      </c>
      <c r="L2286" s="2" t="str">
        <f t="shared" si="180"/>
        <v>June 2024</v>
      </c>
      <c r="M2286" t="s">
        <v>14069</v>
      </c>
      <c r="N2286" t="s">
        <v>20053</v>
      </c>
      <c r="O2286" t="s">
        <v>25889</v>
      </c>
      <c r="P2286" t="s">
        <v>28841</v>
      </c>
    </row>
    <row r="2287" spans="1:16">
      <c r="A2287" t="s">
        <v>2295</v>
      </c>
      <c r="B2287" s="9" t="s">
        <v>29098</v>
      </c>
      <c r="C2287" s="9" t="s">
        <v>29724</v>
      </c>
      <c r="D2287" s="9" t="str">
        <f t="shared" si="176"/>
        <v>George West</v>
      </c>
      <c r="E2287" t="s">
        <v>11782</v>
      </c>
      <c r="F2287" s="9" t="str">
        <f t="shared" si="177"/>
        <v>Apples</v>
      </c>
      <c r="G2287" s="6">
        <v>15000</v>
      </c>
      <c r="H2287" s="11">
        <v>2</v>
      </c>
      <c r="I2287" s="6">
        <f t="shared" si="178"/>
        <v>30000</v>
      </c>
      <c r="J2287" s="9" t="str">
        <f t="shared" si="179"/>
        <v>Mid Value</v>
      </c>
      <c r="K2287" s="2">
        <v>45693</v>
      </c>
      <c r="L2287" s="2" t="str">
        <f t="shared" si="180"/>
        <v>February 2025</v>
      </c>
      <c r="M2287" t="s">
        <v>14070</v>
      </c>
      <c r="N2287" t="s">
        <v>20054</v>
      </c>
      <c r="O2287" t="s">
        <v>25890</v>
      </c>
      <c r="P2287" t="s">
        <v>28962</v>
      </c>
    </row>
    <row r="2288" spans="1:16">
      <c r="A2288" t="s">
        <v>2296</v>
      </c>
      <c r="B2288" s="9" t="s">
        <v>29317</v>
      </c>
      <c r="C2288" s="9" t="s">
        <v>29592</v>
      </c>
      <c r="D2288" s="9" t="str">
        <f t="shared" si="176"/>
        <v>Adam Tran</v>
      </c>
      <c r="E2288" t="s">
        <v>11786</v>
      </c>
      <c r="F2288" s="9" t="str">
        <f t="shared" si="177"/>
        <v>Pineapples</v>
      </c>
      <c r="G2288" s="6">
        <v>5000</v>
      </c>
      <c r="H2288" s="11">
        <v>4</v>
      </c>
      <c r="I2288" s="6">
        <f t="shared" si="178"/>
        <v>20000</v>
      </c>
      <c r="J2288" s="9" t="str">
        <f t="shared" si="179"/>
        <v>Low Value</v>
      </c>
      <c r="K2288" s="2">
        <v>45545</v>
      </c>
      <c r="L2288" s="2" t="str">
        <f t="shared" si="180"/>
        <v>September 2024</v>
      </c>
      <c r="M2288" t="s">
        <v>14071</v>
      </c>
      <c r="N2288" t="s">
        <v>20055</v>
      </c>
      <c r="O2288" t="s">
        <v>24327</v>
      </c>
      <c r="P2288" t="s">
        <v>28972</v>
      </c>
    </row>
    <row r="2289" spans="1:16">
      <c r="A2289" t="s">
        <v>2297</v>
      </c>
      <c r="B2289" s="9" t="s">
        <v>29056</v>
      </c>
      <c r="C2289" s="9" t="s">
        <v>29484</v>
      </c>
      <c r="D2289" s="9" t="str">
        <f t="shared" si="176"/>
        <v>Joshua Watts</v>
      </c>
      <c r="E2289" t="s">
        <v>11786</v>
      </c>
      <c r="F2289" s="9" t="str">
        <f t="shared" si="177"/>
        <v>Pineapples</v>
      </c>
      <c r="G2289" s="6">
        <v>5000</v>
      </c>
      <c r="H2289" s="11">
        <v>8</v>
      </c>
      <c r="I2289" s="6">
        <f t="shared" si="178"/>
        <v>40000</v>
      </c>
      <c r="J2289" s="9" t="str">
        <f t="shared" si="179"/>
        <v>Low Value</v>
      </c>
      <c r="K2289" s="2">
        <v>45698</v>
      </c>
      <c r="L2289" s="2" t="str">
        <f t="shared" si="180"/>
        <v>February 2025</v>
      </c>
      <c r="M2289" t="s">
        <v>14072</v>
      </c>
      <c r="N2289" t="s">
        <v>20056</v>
      </c>
      <c r="O2289" t="s">
        <v>25891</v>
      </c>
      <c r="P2289" t="s">
        <v>28890</v>
      </c>
    </row>
    <row r="2290" spans="1:16">
      <c r="A2290" t="s">
        <v>2298</v>
      </c>
      <c r="B2290" s="9" t="s">
        <v>30165</v>
      </c>
      <c r="C2290" s="9" t="s">
        <v>29815</v>
      </c>
      <c r="D2290" s="9" t="str">
        <f t="shared" si="176"/>
        <v>Alexandra Lyons</v>
      </c>
      <c r="E2290" t="s">
        <v>11786</v>
      </c>
      <c r="F2290" s="9" t="str">
        <f t="shared" si="177"/>
        <v>Pineapples</v>
      </c>
      <c r="G2290" s="6">
        <v>5000</v>
      </c>
      <c r="H2290" s="11">
        <v>3</v>
      </c>
      <c r="I2290" s="6">
        <f t="shared" si="178"/>
        <v>15000</v>
      </c>
      <c r="J2290" s="9" t="str">
        <f t="shared" si="179"/>
        <v>Low Value</v>
      </c>
      <c r="K2290" s="2">
        <v>45657</v>
      </c>
      <c r="L2290" s="2" t="str">
        <f t="shared" si="180"/>
        <v>December 2024</v>
      </c>
      <c r="M2290" t="s">
        <v>14073</v>
      </c>
      <c r="N2290" t="s">
        <v>20057</v>
      </c>
      <c r="O2290" t="s">
        <v>25892</v>
      </c>
      <c r="P2290" t="s">
        <v>28863</v>
      </c>
    </row>
    <row r="2291" spans="1:16">
      <c r="A2291" t="s">
        <v>2299</v>
      </c>
      <c r="B2291" s="9" t="s">
        <v>29035</v>
      </c>
      <c r="C2291" s="9" t="s">
        <v>30166</v>
      </c>
      <c r="D2291" s="9" t="str">
        <f t="shared" si="176"/>
        <v>Robert Forbes</v>
      </c>
      <c r="E2291" t="s">
        <v>11785</v>
      </c>
      <c r="F2291" s="9" t="str">
        <f t="shared" si="177"/>
        <v>Orange</v>
      </c>
      <c r="G2291" s="6">
        <v>12000</v>
      </c>
      <c r="H2291" s="11">
        <v>5</v>
      </c>
      <c r="I2291" s="6">
        <f t="shared" si="178"/>
        <v>60000</v>
      </c>
      <c r="J2291" s="9" t="str">
        <f t="shared" si="179"/>
        <v>Low Value</v>
      </c>
      <c r="K2291" s="2">
        <v>45638</v>
      </c>
      <c r="L2291" s="2" t="str">
        <f t="shared" si="180"/>
        <v>December 2024</v>
      </c>
      <c r="M2291" t="s">
        <v>14074</v>
      </c>
      <c r="N2291" t="s">
        <v>20058</v>
      </c>
      <c r="O2291" t="s">
        <v>25001</v>
      </c>
      <c r="P2291" t="s">
        <v>28806</v>
      </c>
    </row>
    <row r="2292" spans="1:16">
      <c r="A2292" t="s">
        <v>2300</v>
      </c>
      <c r="B2292" s="9" t="s">
        <v>30594</v>
      </c>
      <c r="C2292" s="9" t="s">
        <v>29145</v>
      </c>
      <c r="D2292" s="9" t="str">
        <f t="shared" si="176"/>
        <v>Mr.Kyle Evans</v>
      </c>
      <c r="E2292" t="s">
        <v>11782</v>
      </c>
      <c r="F2292" s="9" t="str">
        <f t="shared" si="177"/>
        <v>Apples</v>
      </c>
      <c r="G2292" s="6">
        <v>15000</v>
      </c>
      <c r="H2292" s="11">
        <v>9</v>
      </c>
      <c r="I2292" s="6">
        <f t="shared" si="178"/>
        <v>135000</v>
      </c>
      <c r="J2292" s="9" t="str">
        <f t="shared" si="179"/>
        <v>Mid Value</v>
      </c>
      <c r="K2292" s="2">
        <v>45734</v>
      </c>
      <c r="L2292" s="2" t="str">
        <f t="shared" si="180"/>
        <v>March 2025</v>
      </c>
      <c r="M2292" t="s">
        <v>14075</v>
      </c>
      <c r="N2292" t="s">
        <v>20059</v>
      </c>
      <c r="O2292" t="s">
        <v>25893</v>
      </c>
      <c r="P2292" t="s">
        <v>28933</v>
      </c>
    </row>
    <row r="2293" spans="1:16">
      <c r="A2293" t="s">
        <v>2301</v>
      </c>
      <c r="B2293" s="9" t="s">
        <v>29146</v>
      </c>
      <c r="C2293" s="9" t="s">
        <v>29344</v>
      </c>
      <c r="D2293" s="9" t="str">
        <f t="shared" si="176"/>
        <v>David Watkins</v>
      </c>
      <c r="E2293" t="s">
        <v>11782</v>
      </c>
      <c r="F2293" s="9" t="str">
        <f t="shared" si="177"/>
        <v>Apples</v>
      </c>
      <c r="G2293" s="6">
        <v>15000</v>
      </c>
      <c r="H2293" s="11">
        <v>7</v>
      </c>
      <c r="I2293" s="6">
        <f t="shared" si="178"/>
        <v>105000</v>
      </c>
      <c r="J2293" s="9" t="str">
        <f t="shared" si="179"/>
        <v>Mid Value</v>
      </c>
      <c r="K2293" s="2">
        <v>45719</v>
      </c>
      <c r="L2293" s="2" t="str">
        <f t="shared" si="180"/>
        <v>March 2025</v>
      </c>
      <c r="M2293" t="s">
        <v>14076</v>
      </c>
      <c r="N2293" t="s">
        <v>20060</v>
      </c>
      <c r="O2293" t="s">
        <v>25894</v>
      </c>
      <c r="P2293" t="s">
        <v>28959</v>
      </c>
    </row>
    <row r="2294" spans="1:16">
      <c r="A2294" t="s">
        <v>2302</v>
      </c>
      <c r="B2294" s="9" t="s">
        <v>29612</v>
      </c>
      <c r="C2294" s="9" t="s">
        <v>29825</v>
      </c>
      <c r="D2294" s="9" t="str">
        <f t="shared" si="176"/>
        <v>Theresa Mcdonald</v>
      </c>
      <c r="E2294" t="s">
        <v>11786</v>
      </c>
      <c r="F2294" s="9" t="str">
        <f t="shared" si="177"/>
        <v>Pineapples</v>
      </c>
      <c r="G2294" s="6">
        <v>5000</v>
      </c>
      <c r="H2294" s="11">
        <v>8</v>
      </c>
      <c r="I2294" s="6">
        <f t="shared" si="178"/>
        <v>40000</v>
      </c>
      <c r="J2294" s="9" t="str">
        <f t="shared" si="179"/>
        <v>Low Value</v>
      </c>
      <c r="K2294" s="2">
        <v>45725</v>
      </c>
      <c r="L2294" s="2" t="str">
        <f t="shared" si="180"/>
        <v>March 2025</v>
      </c>
      <c r="M2294" t="s">
        <v>14077</v>
      </c>
      <c r="N2294" t="s">
        <v>20061</v>
      </c>
      <c r="O2294" t="s">
        <v>25895</v>
      </c>
      <c r="P2294" t="s">
        <v>28934</v>
      </c>
    </row>
    <row r="2295" spans="1:16">
      <c r="A2295" t="s">
        <v>2303</v>
      </c>
      <c r="B2295" s="9" t="s">
        <v>29014</v>
      </c>
      <c r="C2295" s="9" t="s">
        <v>29350</v>
      </c>
      <c r="D2295" s="9" t="str">
        <f t="shared" si="176"/>
        <v>Allen Luna</v>
      </c>
      <c r="E2295" t="s">
        <v>11786</v>
      </c>
      <c r="F2295" s="9" t="str">
        <f t="shared" si="177"/>
        <v>Pineapples</v>
      </c>
      <c r="G2295" s="6">
        <v>5000</v>
      </c>
      <c r="H2295" s="11">
        <v>2</v>
      </c>
      <c r="I2295" s="6">
        <f t="shared" si="178"/>
        <v>10000</v>
      </c>
      <c r="J2295" s="9" t="str">
        <f t="shared" si="179"/>
        <v>Low Value</v>
      </c>
      <c r="K2295" s="2">
        <v>45479</v>
      </c>
      <c r="L2295" s="2" t="str">
        <f t="shared" si="180"/>
        <v>July 2024</v>
      </c>
      <c r="M2295" t="s">
        <v>14078</v>
      </c>
      <c r="N2295" t="s">
        <v>20062</v>
      </c>
      <c r="O2295" t="s">
        <v>25896</v>
      </c>
      <c r="P2295" t="s">
        <v>28775</v>
      </c>
    </row>
    <row r="2296" spans="1:16">
      <c r="A2296" t="s">
        <v>2304</v>
      </c>
      <c r="B2296" s="9" t="s">
        <v>29395</v>
      </c>
      <c r="C2296" s="9" t="s">
        <v>29107</v>
      </c>
      <c r="D2296" s="9" t="str">
        <f t="shared" si="176"/>
        <v>Jacob Barnes</v>
      </c>
      <c r="E2296" t="s">
        <v>11782</v>
      </c>
      <c r="F2296" s="9" t="str">
        <f t="shared" si="177"/>
        <v>Apples</v>
      </c>
      <c r="G2296" s="6">
        <v>15000</v>
      </c>
      <c r="H2296" s="11">
        <v>3</v>
      </c>
      <c r="I2296" s="6">
        <f t="shared" si="178"/>
        <v>45000</v>
      </c>
      <c r="J2296" s="9" t="str">
        <f t="shared" si="179"/>
        <v>Mid Value</v>
      </c>
      <c r="K2296" s="2">
        <v>45430</v>
      </c>
      <c r="L2296" s="2" t="str">
        <f t="shared" si="180"/>
        <v>May 2024</v>
      </c>
      <c r="M2296" t="s">
        <v>14079</v>
      </c>
      <c r="N2296" t="s">
        <v>20063</v>
      </c>
      <c r="O2296" t="s">
        <v>25897</v>
      </c>
      <c r="P2296" t="s">
        <v>28797</v>
      </c>
    </row>
    <row r="2297" spans="1:16">
      <c r="A2297" t="s">
        <v>2305</v>
      </c>
      <c r="B2297" s="9" t="s">
        <v>29103</v>
      </c>
      <c r="C2297" s="9" t="s">
        <v>29828</v>
      </c>
      <c r="D2297" s="9" t="str">
        <f t="shared" si="176"/>
        <v>Christopher Goodman</v>
      </c>
      <c r="E2297" t="s">
        <v>11782</v>
      </c>
      <c r="F2297" s="9" t="str">
        <f t="shared" si="177"/>
        <v>Apples</v>
      </c>
      <c r="G2297" s="6">
        <v>15000</v>
      </c>
      <c r="H2297" s="11">
        <v>9</v>
      </c>
      <c r="I2297" s="6">
        <f t="shared" si="178"/>
        <v>135000</v>
      </c>
      <c r="J2297" s="9" t="str">
        <f t="shared" si="179"/>
        <v>Mid Value</v>
      </c>
      <c r="K2297" s="2">
        <v>45759</v>
      </c>
      <c r="L2297" s="2" t="str">
        <f t="shared" si="180"/>
        <v>April 2025</v>
      </c>
      <c r="M2297" t="s">
        <v>14080</v>
      </c>
      <c r="N2297" t="s">
        <v>20064</v>
      </c>
      <c r="O2297" t="s">
        <v>25439</v>
      </c>
      <c r="P2297" t="s">
        <v>28755</v>
      </c>
    </row>
    <row r="2298" spans="1:16">
      <c r="A2298" t="s">
        <v>2306</v>
      </c>
      <c r="B2298" s="9" t="s">
        <v>29614</v>
      </c>
      <c r="C2298" s="9" t="s">
        <v>30167</v>
      </c>
      <c r="D2298" s="9" t="str">
        <f t="shared" si="176"/>
        <v>Gary Trevino</v>
      </c>
      <c r="E2298" t="s">
        <v>11782</v>
      </c>
      <c r="F2298" s="9" t="str">
        <f t="shared" si="177"/>
        <v>Apples</v>
      </c>
      <c r="G2298" s="6">
        <v>15000</v>
      </c>
      <c r="H2298" s="11">
        <v>3</v>
      </c>
      <c r="I2298" s="6">
        <f t="shared" si="178"/>
        <v>45000</v>
      </c>
      <c r="J2298" s="9" t="str">
        <f t="shared" si="179"/>
        <v>Mid Value</v>
      </c>
      <c r="K2298" s="2">
        <v>45430</v>
      </c>
      <c r="L2298" s="2" t="str">
        <f t="shared" si="180"/>
        <v>May 2024</v>
      </c>
      <c r="M2298" t="s">
        <v>14081</v>
      </c>
      <c r="N2298" t="s">
        <v>20065</v>
      </c>
      <c r="O2298" t="s">
        <v>24386</v>
      </c>
      <c r="P2298" t="s">
        <v>28987</v>
      </c>
    </row>
    <row r="2299" spans="1:16">
      <c r="A2299" t="s">
        <v>2307</v>
      </c>
      <c r="B2299" s="9" t="s">
        <v>29054</v>
      </c>
      <c r="C2299" s="9" t="s">
        <v>30000</v>
      </c>
      <c r="D2299" s="9" t="str">
        <f t="shared" si="176"/>
        <v>Elizabeth Kent</v>
      </c>
      <c r="E2299" t="s">
        <v>11782</v>
      </c>
      <c r="F2299" s="9" t="str">
        <f t="shared" si="177"/>
        <v>Apples</v>
      </c>
      <c r="G2299" s="6">
        <v>15000</v>
      </c>
      <c r="H2299" s="11">
        <v>9</v>
      </c>
      <c r="I2299" s="6">
        <f t="shared" si="178"/>
        <v>135000</v>
      </c>
      <c r="J2299" s="9" t="str">
        <f t="shared" si="179"/>
        <v>Mid Value</v>
      </c>
      <c r="K2299" s="2">
        <v>45698</v>
      </c>
      <c r="L2299" s="2" t="str">
        <f t="shared" si="180"/>
        <v>February 2025</v>
      </c>
      <c r="M2299" t="s">
        <v>14082</v>
      </c>
      <c r="N2299" t="s">
        <v>20066</v>
      </c>
      <c r="O2299" t="s">
        <v>25898</v>
      </c>
      <c r="P2299" t="s">
        <v>28798</v>
      </c>
    </row>
    <row r="2300" spans="1:16">
      <c r="A2300" t="s">
        <v>2308</v>
      </c>
      <c r="B2300" s="9" t="s">
        <v>29032</v>
      </c>
      <c r="C2300" s="9" t="s">
        <v>28984</v>
      </c>
      <c r="D2300" s="9" t="str">
        <f t="shared" si="176"/>
        <v>Scott Jordan</v>
      </c>
      <c r="E2300" t="s">
        <v>11782</v>
      </c>
      <c r="F2300" s="9" t="str">
        <f t="shared" si="177"/>
        <v>Apples</v>
      </c>
      <c r="G2300" s="6">
        <v>15000</v>
      </c>
      <c r="H2300" s="11">
        <v>2</v>
      </c>
      <c r="I2300" s="6">
        <f t="shared" si="178"/>
        <v>30000</v>
      </c>
      <c r="J2300" s="9" t="str">
        <f t="shared" si="179"/>
        <v>Mid Value</v>
      </c>
      <c r="K2300" s="2">
        <v>45654</v>
      </c>
      <c r="L2300" s="2" t="str">
        <f t="shared" si="180"/>
        <v>December 2024</v>
      </c>
      <c r="M2300" t="s">
        <v>14083</v>
      </c>
      <c r="N2300" t="s">
        <v>20067</v>
      </c>
      <c r="O2300" t="s">
        <v>25899</v>
      </c>
      <c r="P2300" t="s">
        <v>28770</v>
      </c>
    </row>
    <row r="2301" spans="1:16">
      <c r="A2301" t="s">
        <v>2309</v>
      </c>
      <c r="B2301" s="9" t="s">
        <v>29010</v>
      </c>
      <c r="C2301" s="9" t="s">
        <v>30052</v>
      </c>
      <c r="D2301" s="9" t="str">
        <f t="shared" si="176"/>
        <v>Juan Dillon</v>
      </c>
      <c r="E2301" t="s">
        <v>11786</v>
      </c>
      <c r="F2301" s="9" t="str">
        <f t="shared" si="177"/>
        <v>Pineapples</v>
      </c>
      <c r="G2301" s="6">
        <v>5000</v>
      </c>
      <c r="H2301" s="11">
        <v>3</v>
      </c>
      <c r="I2301" s="6">
        <f t="shared" si="178"/>
        <v>15000</v>
      </c>
      <c r="J2301" s="9" t="str">
        <f t="shared" si="179"/>
        <v>Low Value</v>
      </c>
      <c r="K2301" s="2">
        <v>45444</v>
      </c>
      <c r="L2301" s="2" t="str">
        <f t="shared" si="180"/>
        <v>June 2024</v>
      </c>
      <c r="M2301" t="s">
        <v>14084</v>
      </c>
      <c r="N2301" t="s">
        <v>20068</v>
      </c>
      <c r="O2301" t="s">
        <v>25457</v>
      </c>
      <c r="P2301" t="s">
        <v>28758</v>
      </c>
    </row>
    <row r="2302" spans="1:16">
      <c r="A2302" t="s">
        <v>2310</v>
      </c>
      <c r="B2302" s="9" t="s">
        <v>30122</v>
      </c>
      <c r="C2302" s="9" t="s">
        <v>29477</v>
      </c>
      <c r="D2302" s="9" t="str">
        <f t="shared" si="176"/>
        <v>Derek Daniel</v>
      </c>
      <c r="E2302" t="s">
        <v>11782</v>
      </c>
      <c r="F2302" s="9" t="str">
        <f t="shared" si="177"/>
        <v>Apples</v>
      </c>
      <c r="G2302" s="6">
        <v>15000</v>
      </c>
      <c r="H2302" s="11">
        <v>4</v>
      </c>
      <c r="I2302" s="6">
        <f t="shared" si="178"/>
        <v>60000</v>
      </c>
      <c r="J2302" s="9" t="str">
        <f t="shared" si="179"/>
        <v>Mid Value</v>
      </c>
      <c r="K2302" s="2">
        <v>45649</v>
      </c>
      <c r="L2302" s="2" t="str">
        <f t="shared" si="180"/>
        <v>December 2024</v>
      </c>
      <c r="M2302" t="s">
        <v>14085</v>
      </c>
      <c r="N2302" t="s">
        <v>20069</v>
      </c>
      <c r="O2302" t="s">
        <v>24400</v>
      </c>
      <c r="P2302" t="s">
        <v>28769</v>
      </c>
    </row>
    <row r="2303" spans="1:16">
      <c r="A2303" t="s">
        <v>2311</v>
      </c>
      <c r="B2303" s="9" t="s">
        <v>29369</v>
      </c>
      <c r="C2303" s="9" t="s">
        <v>30168</v>
      </c>
      <c r="D2303" s="9" t="str">
        <f t="shared" si="176"/>
        <v>Julie Mcintosh</v>
      </c>
      <c r="E2303" t="s">
        <v>11786</v>
      </c>
      <c r="F2303" s="9" t="str">
        <f t="shared" si="177"/>
        <v>Pineapples</v>
      </c>
      <c r="G2303" s="6">
        <v>5000</v>
      </c>
      <c r="H2303" s="11">
        <v>5</v>
      </c>
      <c r="I2303" s="6">
        <f t="shared" si="178"/>
        <v>25000</v>
      </c>
      <c r="J2303" s="9" t="str">
        <f t="shared" si="179"/>
        <v>Low Value</v>
      </c>
      <c r="K2303" s="2">
        <v>45499</v>
      </c>
      <c r="L2303" s="2" t="str">
        <f t="shared" si="180"/>
        <v>July 2024</v>
      </c>
      <c r="M2303" t="s">
        <v>14086</v>
      </c>
      <c r="N2303" t="s">
        <v>20070</v>
      </c>
      <c r="O2303" t="s">
        <v>25900</v>
      </c>
      <c r="P2303" t="s">
        <v>28892</v>
      </c>
    </row>
    <row r="2304" spans="1:16">
      <c r="A2304" t="s">
        <v>2312</v>
      </c>
      <c r="B2304" s="9" t="s">
        <v>29046</v>
      </c>
      <c r="C2304" s="9" t="s">
        <v>29535</v>
      </c>
      <c r="D2304" s="9" t="str">
        <f t="shared" si="176"/>
        <v>John Francis</v>
      </c>
      <c r="E2304" t="s">
        <v>11786</v>
      </c>
      <c r="F2304" s="9" t="str">
        <f t="shared" si="177"/>
        <v>Pineapples</v>
      </c>
      <c r="G2304" s="6">
        <v>5000</v>
      </c>
      <c r="H2304" s="11">
        <v>8</v>
      </c>
      <c r="I2304" s="6">
        <f t="shared" si="178"/>
        <v>40000</v>
      </c>
      <c r="J2304" s="9" t="str">
        <f t="shared" si="179"/>
        <v>Low Value</v>
      </c>
      <c r="K2304" s="2">
        <v>45425</v>
      </c>
      <c r="L2304" s="2" t="str">
        <f t="shared" si="180"/>
        <v>May 2024</v>
      </c>
      <c r="M2304" t="s">
        <v>14087</v>
      </c>
      <c r="N2304" t="s">
        <v>20071</v>
      </c>
      <c r="O2304" t="s">
        <v>24985</v>
      </c>
      <c r="P2304" t="s">
        <v>28923</v>
      </c>
    </row>
    <row r="2305" spans="1:16">
      <c r="A2305" t="s">
        <v>2313</v>
      </c>
      <c r="B2305" s="9" t="s">
        <v>29134</v>
      </c>
      <c r="C2305" s="9" t="s">
        <v>29040</v>
      </c>
      <c r="D2305" s="9" t="str">
        <f t="shared" si="176"/>
        <v>James Hall</v>
      </c>
      <c r="E2305" t="s">
        <v>11784</v>
      </c>
      <c r="F2305" s="9" t="str">
        <f t="shared" si="177"/>
        <v>Water Melon</v>
      </c>
      <c r="G2305" s="6">
        <v>30000</v>
      </c>
      <c r="H2305" s="11">
        <v>10</v>
      </c>
      <c r="I2305" s="6">
        <f t="shared" si="178"/>
        <v>300000</v>
      </c>
      <c r="J2305" s="9" t="str">
        <f t="shared" si="179"/>
        <v>High Value</v>
      </c>
      <c r="K2305" s="2">
        <v>45767</v>
      </c>
      <c r="L2305" s="2" t="str">
        <f t="shared" si="180"/>
        <v>April 2025</v>
      </c>
      <c r="M2305" t="s">
        <v>14088</v>
      </c>
      <c r="N2305" t="s">
        <v>20072</v>
      </c>
      <c r="O2305" t="s">
        <v>25901</v>
      </c>
      <c r="P2305" t="s">
        <v>28825</v>
      </c>
    </row>
    <row r="2306" spans="1:16">
      <c r="A2306" t="s">
        <v>2314</v>
      </c>
      <c r="B2306" s="9" t="s">
        <v>30165</v>
      </c>
      <c r="C2306" s="9" t="s">
        <v>29621</v>
      </c>
      <c r="D2306" s="9" t="str">
        <f t="shared" si="176"/>
        <v>Alexandra Robinson</v>
      </c>
      <c r="E2306" t="s">
        <v>11782</v>
      </c>
      <c r="F2306" s="9" t="str">
        <f t="shared" si="177"/>
        <v>Apples</v>
      </c>
      <c r="G2306" s="6">
        <v>15000</v>
      </c>
      <c r="H2306" s="11">
        <v>1</v>
      </c>
      <c r="I2306" s="6">
        <f t="shared" si="178"/>
        <v>15000</v>
      </c>
      <c r="J2306" s="9" t="str">
        <f t="shared" si="179"/>
        <v>Mid Value</v>
      </c>
      <c r="K2306" s="2">
        <v>45663</v>
      </c>
      <c r="L2306" s="2" t="str">
        <f t="shared" si="180"/>
        <v>January 2025</v>
      </c>
      <c r="M2306" t="s">
        <v>14089</v>
      </c>
      <c r="N2306" t="s">
        <v>20073</v>
      </c>
      <c r="O2306" t="s">
        <v>25902</v>
      </c>
      <c r="P2306" t="s">
        <v>28912</v>
      </c>
    </row>
    <row r="2307" spans="1:16">
      <c r="A2307" t="s">
        <v>2315</v>
      </c>
      <c r="B2307" s="9" t="s">
        <v>29540</v>
      </c>
      <c r="C2307" s="9" t="s">
        <v>29016</v>
      </c>
      <c r="D2307" s="9" t="str">
        <f t="shared" ref="D2307:D2370" si="181">CONCATENATE(B2307, " ",C2307)</f>
        <v>Crystal Smith</v>
      </c>
      <c r="E2307" t="s">
        <v>11784</v>
      </c>
      <c r="F2307" s="9" t="str">
        <f t="shared" ref="F2307:F2370" si="182">IF(E2307="Not Found","Not Found",VLOOKUP(E2307,$S$2:$T$6,2,FALSE))</f>
        <v>Water Melon</v>
      </c>
      <c r="G2307" s="6">
        <v>30000</v>
      </c>
      <c r="H2307" s="11">
        <v>4</v>
      </c>
      <c r="I2307" s="6">
        <f t="shared" ref="I2307:I2370" si="183">IF(OR(G2307="Not Found",G2307=""),"Not Found",G2307*H2307)</f>
        <v>120000</v>
      </c>
      <c r="J2307" s="9" t="str">
        <f t="shared" ref="J2307:J2370" si="184">IF(G2307&lt;=12000,"Low Value", IF(G2307&gt;=30000,"High Value","Mid Value"))</f>
        <v>High Value</v>
      </c>
      <c r="K2307" s="2">
        <v>45632</v>
      </c>
      <c r="L2307" s="2" t="str">
        <f t="shared" ref="L2307:L2370" si="185">TEXT(K2307,"mmmm yyyy")</f>
        <v>December 2024</v>
      </c>
      <c r="M2307" t="s">
        <v>14090</v>
      </c>
      <c r="N2307" t="s">
        <v>20074</v>
      </c>
      <c r="O2307" t="s">
        <v>25903</v>
      </c>
      <c r="P2307" t="s">
        <v>28905</v>
      </c>
    </row>
    <row r="2308" spans="1:16">
      <c r="A2308" t="s">
        <v>2316</v>
      </c>
      <c r="B2308" s="9" t="s">
        <v>29713</v>
      </c>
      <c r="C2308" s="9" t="s">
        <v>29157</v>
      </c>
      <c r="D2308" s="9" t="str">
        <f t="shared" si="181"/>
        <v>Tara Walters</v>
      </c>
      <c r="E2308" t="s">
        <v>11783</v>
      </c>
      <c r="F2308" s="9" t="str">
        <f t="shared" si="182"/>
        <v>Bananas</v>
      </c>
      <c r="G2308" s="6">
        <v>50000</v>
      </c>
      <c r="H2308" s="11">
        <v>10</v>
      </c>
      <c r="I2308" s="6">
        <f t="shared" si="183"/>
        <v>500000</v>
      </c>
      <c r="J2308" s="9" t="str">
        <f t="shared" si="184"/>
        <v>High Value</v>
      </c>
      <c r="K2308" s="2">
        <v>45606</v>
      </c>
      <c r="L2308" s="2" t="str">
        <f t="shared" si="185"/>
        <v>November 2024</v>
      </c>
      <c r="M2308" t="s">
        <v>14091</v>
      </c>
      <c r="N2308" t="s">
        <v>20075</v>
      </c>
      <c r="O2308" t="s">
        <v>25904</v>
      </c>
      <c r="P2308" t="s">
        <v>28881</v>
      </c>
    </row>
    <row r="2309" spans="1:16">
      <c r="A2309" t="s">
        <v>2317</v>
      </c>
      <c r="B2309" s="9" t="s">
        <v>29118</v>
      </c>
      <c r="C2309" s="9" t="s">
        <v>29685</v>
      </c>
      <c r="D2309" s="9" t="str">
        <f t="shared" si="181"/>
        <v>Katherine Moody</v>
      </c>
      <c r="E2309" t="s">
        <v>11786</v>
      </c>
      <c r="F2309" s="9" t="str">
        <f t="shared" si="182"/>
        <v>Pineapples</v>
      </c>
      <c r="G2309" s="6">
        <v>5000</v>
      </c>
      <c r="H2309" s="11">
        <v>7</v>
      </c>
      <c r="I2309" s="6">
        <f t="shared" si="183"/>
        <v>35000</v>
      </c>
      <c r="J2309" s="9" t="str">
        <f t="shared" si="184"/>
        <v>Low Value</v>
      </c>
      <c r="K2309" s="2">
        <v>45738</v>
      </c>
      <c r="L2309" s="2" t="str">
        <f t="shared" si="185"/>
        <v>March 2025</v>
      </c>
      <c r="M2309" t="s">
        <v>14092</v>
      </c>
      <c r="N2309" t="s">
        <v>20076</v>
      </c>
      <c r="O2309" t="s">
        <v>25905</v>
      </c>
      <c r="P2309" t="s">
        <v>28874</v>
      </c>
    </row>
    <row r="2310" spans="1:16">
      <c r="A2310" t="s">
        <v>2318</v>
      </c>
      <c r="B2310" s="9" t="s">
        <v>29729</v>
      </c>
      <c r="C2310" s="9" t="s">
        <v>29068</v>
      </c>
      <c r="D2310" s="9" t="str">
        <f t="shared" si="181"/>
        <v>Cameron Brown</v>
      </c>
      <c r="E2310" t="s">
        <v>11785</v>
      </c>
      <c r="F2310" s="9" t="str">
        <f t="shared" si="182"/>
        <v>Orange</v>
      </c>
      <c r="G2310" s="6">
        <v>12000</v>
      </c>
      <c r="H2310" s="11">
        <v>3</v>
      </c>
      <c r="I2310" s="6">
        <f t="shared" si="183"/>
        <v>36000</v>
      </c>
      <c r="J2310" s="9" t="str">
        <f t="shared" si="184"/>
        <v>Low Value</v>
      </c>
      <c r="K2310" s="2">
        <v>45657</v>
      </c>
      <c r="L2310" s="2" t="str">
        <f t="shared" si="185"/>
        <v>December 2024</v>
      </c>
      <c r="M2310" t="s">
        <v>14093</v>
      </c>
      <c r="N2310" t="s">
        <v>20077</v>
      </c>
      <c r="O2310" t="s">
        <v>24317</v>
      </c>
      <c r="P2310" t="s">
        <v>28752</v>
      </c>
    </row>
    <row r="2311" spans="1:16">
      <c r="A2311" t="s">
        <v>2319</v>
      </c>
      <c r="B2311" s="9" t="s">
        <v>29552</v>
      </c>
      <c r="C2311" s="9" t="s">
        <v>29732</v>
      </c>
      <c r="D2311" s="9" t="str">
        <f t="shared" si="181"/>
        <v>Brett Gomez</v>
      </c>
      <c r="E2311" t="s">
        <v>11784</v>
      </c>
      <c r="F2311" s="9" t="str">
        <f t="shared" si="182"/>
        <v>Water Melon</v>
      </c>
      <c r="G2311" s="6">
        <v>30000</v>
      </c>
      <c r="H2311" s="11">
        <v>7</v>
      </c>
      <c r="I2311" s="6">
        <f t="shared" si="183"/>
        <v>210000</v>
      </c>
      <c r="J2311" s="9" t="str">
        <f t="shared" si="184"/>
        <v>High Value</v>
      </c>
      <c r="K2311" s="2">
        <v>45529</v>
      </c>
      <c r="L2311" s="2" t="str">
        <f t="shared" si="185"/>
        <v>August 2024</v>
      </c>
      <c r="M2311" t="s">
        <v>14094</v>
      </c>
      <c r="N2311" t="s">
        <v>20078</v>
      </c>
      <c r="O2311" t="s">
        <v>25495</v>
      </c>
      <c r="P2311" t="s">
        <v>28753</v>
      </c>
    </row>
    <row r="2312" spans="1:16">
      <c r="A2312" t="s">
        <v>2320</v>
      </c>
      <c r="B2312" s="9" t="s">
        <v>29419</v>
      </c>
      <c r="C2312" s="9" t="s">
        <v>29201</v>
      </c>
      <c r="D2312" s="9" t="str">
        <f t="shared" si="181"/>
        <v>Benjamin Mitchell</v>
      </c>
      <c r="E2312" t="s">
        <v>11783</v>
      </c>
      <c r="F2312" s="9" t="str">
        <f t="shared" si="182"/>
        <v>Bananas</v>
      </c>
      <c r="G2312" s="6">
        <v>50000</v>
      </c>
      <c r="H2312" s="11">
        <v>2</v>
      </c>
      <c r="I2312" s="6">
        <f t="shared" si="183"/>
        <v>100000</v>
      </c>
      <c r="J2312" s="9" t="str">
        <f t="shared" si="184"/>
        <v>High Value</v>
      </c>
      <c r="K2312" s="2">
        <v>45579</v>
      </c>
      <c r="L2312" s="2" t="str">
        <f t="shared" si="185"/>
        <v>October 2024</v>
      </c>
      <c r="M2312" t="s">
        <v>14095</v>
      </c>
      <c r="N2312" t="s">
        <v>20079</v>
      </c>
      <c r="O2312" t="s">
        <v>25906</v>
      </c>
      <c r="P2312" t="s">
        <v>28792</v>
      </c>
    </row>
    <row r="2313" spans="1:16">
      <c r="A2313" t="s">
        <v>2321</v>
      </c>
      <c r="B2313" s="9" t="s">
        <v>29309</v>
      </c>
      <c r="C2313" s="9" t="s">
        <v>29226</v>
      </c>
      <c r="D2313" s="9" t="str">
        <f t="shared" si="181"/>
        <v>Mary Vang</v>
      </c>
      <c r="E2313" t="s">
        <v>11783</v>
      </c>
      <c r="F2313" s="9" t="str">
        <f t="shared" si="182"/>
        <v>Bananas</v>
      </c>
      <c r="G2313" s="6">
        <v>50000</v>
      </c>
      <c r="H2313" s="11">
        <v>6</v>
      </c>
      <c r="I2313" s="6">
        <f t="shared" si="183"/>
        <v>300000</v>
      </c>
      <c r="J2313" s="9" t="str">
        <f t="shared" si="184"/>
        <v>High Value</v>
      </c>
      <c r="K2313" s="2">
        <v>45442</v>
      </c>
      <c r="L2313" s="2" t="str">
        <f t="shared" si="185"/>
        <v>May 2024</v>
      </c>
      <c r="M2313" t="s">
        <v>14096</v>
      </c>
      <c r="N2313" t="s">
        <v>20080</v>
      </c>
      <c r="O2313" t="s">
        <v>25907</v>
      </c>
      <c r="P2313" t="s">
        <v>28977</v>
      </c>
    </row>
    <row r="2314" spans="1:16">
      <c r="A2314" t="s">
        <v>2322</v>
      </c>
      <c r="B2314" s="9" t="s">
        <v>29211</v>
      </c>
      <c r="C2314" s="9" t="s">
        <v>30027</v>
      </c>
      <c r="D2314" s="9" t="str">
        <f t="shared" si="181"/>
        <v>Lauren Molina</v>
      </c>
      <c r="E2314" t="s">
        <v>11786</v>
      </c>
      <c r="F2314" s="9" t="str">
        <f t="shared" si="182"/>
        <v>Pineapples</v>
      </c>
      <c r="G2314" s="6">
        <v>5000</v>
      </c>
      <c r="H2314" s="11">
        <v>10</v>
      </c>
      <c r="I2314" s="6">
        <f t="shared" si="183"/>
        <v>50000</v>
      </c>
      <c r="J2314" s="9" t="str">
        <f t="shared" si="184"/>
        <v>Low Value</v>
      </c>
      <c r="K2314" s="2">
        <v>45479</v>
      </c>
      <c r="L2314" s="2" t="str">
        <f t="shared" si="185"/>
        <v>July 2024</v>
      </c>
      <c r="M2314" t="s">
        <v>14097</v>
      </c>
      <c r="N2314" t="s">
        <v>20081</v>
      </c>
      <c r="O2314" t="s">
        <v>24245</v>
      </c>
      <c r="P2314" t="s">
        <v>28921</v>
      </c>
    </row>
    <row r="2315" spans="1:16">
      <c r="A2315" t="s">
        <v>2323</v>
      </c>
      <c r="B2315" s="9" t="s">
        <v>30595</v>
      </c>
      <c r="C2315" s="9" t="s">
        <v>29032</v>
      </c>
      <c r="D2315" s="9" t="str">
        <f t="shared" si="181"/>
        <v>Ms.Renee Scott</v>
      </c>
      <c r="E2315" t="s">
        <v>11784</v>
      </c>
      <c r="F2315" s="9" t="str">
        <f t="shared" si="182"/>
        <v>Water Melon</v>
      </c>
      <c r="G2315" s="6">
        <v>30000</v>
      </c>
      <c r="H2315" s="11">
        <v>7</v>
      </c>
      <c r="I2315" s="6">
        <f t="shared" si="183"/>
        <v>210000</v>
      </c>
      <c r="J2315" s="9" t="str">
        <f t="shared" si="184"/>
        <v>High Value</v>
      </c>
      <c r="K2315" s="2">
        <v>45720</v>
      </c>
      <c r="L2315" s="2" t="str">
        <f t="shared" si="185"/>
        <v>March 2025</v>
      </c>
      <c r="M2315" t="s">
        <v>14098</v>
      </c>
      <c r="N2315" t="s">
        <v>20082</v>
      </c>
      <c r="O2315" t="s">
        <v>25908</v>
      </c>
      <c r="P2315" t="s">
        <v>28910</v>
      </c>
    </row>
    <row r="2316" spans="1:16">
      <c r="A2316" t="s">
        <v>2324</v>
      </c>
      <c r="B2316" s="9" t="s">
        <v>29245</v>
      </c>
      <c r="C2316" s="9" t="s">
        <v>30169</v>
      </c>
      <c r="D2316" s="9" t="str">
        <f t="shared" si="181"/>
        <v>Angel Buck</v>
      </c>
      <c r="E2316" t="s">
        <v>11783</v>
      </c>
      <c r="F2316" s="9" t="str">
        <f t="shared" si="182"/>
        <v>Bananas</v>
      </c>
      <c r="G2316" s="6">
        <v>50000</v>
      </c>
      <c r="H2316" s="11">
        <v>2</v>
      </c>
      <c r="I2316" s="6">
        <f t="shared" si="183"/>
        <v>100000</v>
      </c>
      <c r="J2316" s="9" t="str">
        <f t="shared" si="184"/>
        <v>High Value</v>
      </c>
      <c r="K2316" s="2">
        <v>45618</v>
      </c>
      <c r="L2316" s="2" t="str">
        <f t="shared" si="185"/>
        <v>November 2024</v>
      </c>
      <c r="M2316" t="s">
        <v>14099</v>
      </c>
      <c r="N2316" t="s">
        <v>20083</v>
      </c>
      <c r="O2316" t="s">
        <v>25909</v>
      </c>
      <c r="P2316" t="s">
        <v>28904</v>
      </c>
    </row>
    <row r="2317" spans="1:16">
      <c r="A2317" t="s">
        <v>2325</v>
      </c>
      <c r="B2317" s="9" t="s">
        <v>29067</v>
      </c>
      <c r="C2317" s="9" t="s">
        <v>29036</v>
      </c>
      <c r="D2317" s="9" t="str">
        <f t="shared" si="181"/>
        <v>Frederick Hernandez</v>
      </c>
      <c r="E2317" t="s">
        <v>11786</v>
      </c>
      <c r="F2317" s="9" t="str">
        <f t="shared" si="182"/>
        <v>Pineapples</v>
      </c>
      <c r="G2317" s="6">
        <v>5000</v>
      </c>
      <c r="H2317" s="11">
        <v>7</v>
      </c>
      <c r="I2317" s="6">
        <f t="shared" si="183"/>
        <v>35000</v>
      </c>
      <c r="J2317" s="9" t="str">
        <f t="shared" si="184"/>
        <v>Low Value</v>
      </c>
      <c r="K2317" s="2">
        <v>45732</v>
      </c>
      <c r="L2317" s="2" t="str">
        <f t="shared" si="185"/>
        <v>March 2025</v>
      </c>
      <c r="M2317" t="s">
        <v>14100</v>
      </c>
      <c r="N2317" t="s">
        <v>20084</v>
      </c>
      <c r="O2317" t="s">
        <v>25215</v>
      </c>
      <c r="P2317" t="s">
        <v>28752</v>
      </c>
    </row>
    <row r="2318" spans="1:16">
      <c r="A2318" t="s">
        <v>2326</v>
      </c>
      <c r="B2318" s="9" t="s">
        <v>29219</v>
      </c>
      <c r="C2318" s="9" t="s">
        <v>30170</v>
      </c>
      <c r="D2318" s="9" t="str">
        <f t="shared" si="181"/>
        <v>Maria Banks</v>
      </c>
      <c r="E2318" t="s">
        <v>11784</v>
      </c>
      <c r="F2318" s="9" t="str">
        <f t="shared" si="182"/>
        <v>Water Melon</v>
      </c>
      <c r="G2318" s="6">
        <v>30000</v>
      </c>
      <c r="H2318" s="11">
        <v>6</v>
      </c>
      <c r="I2318" s="6">
        <f t="shared" si="183"/>
        <v>180000</v>
      </c>
      <c r="J2318" s="9" t="str">
        <f t="shared" si="184"/>
        <v>High Value</v>
      </c>
      <c r="K2318" s="2">
        <v>45775</v>
      </c>
      <c r="L2318" s="2" t="str">
        <f t="shared" si="185"/>
        <v>April 2025</v>
      </c>
      <c r="M2318" t="s">
        <v>14101</v>
      </c>
      <c r="N2318" t="s">
        <v>20085</v>
      </c>
      <c r="O2318" t="s">
        <v>25910</v>
      </c>
      <c r="P2318" t="s">
        <v>28988</v>
      </c>
    </row>
    <row r="2319" spans="1:16">
      <c r="A2319" t="s">
        <v>2327</v>
      </c>
      <c r="B2319" s="9" t="s">
        <v>29668</v>
      </c>
      <c r="C2319" s="9" t="s">
        <v>29605</v>
      </c>
      <c r="D2319" s="9" t="str">
        <f t="shared" si="181"/>
        <v>Dana Ortiz</v>
      </c>
      <c r="E2319" t="s">
        <v>11783</v>
      </c>
      <c r="F2319" s="9" t="str">
        <f t="shared" si="182"/>
        <v>Bananas</v>
      </c>
      <c r="G2319" s="6" t="s">
        <v>28990</v>
      </c>
      <c r="H2319" s="11">
        <v>5</v>
      </c>
      <c r="I2319" s="6" t="str">
        <f t="shared" si="183"/>
        <v>Not Found</v>
      </c>
      <c r="J2319" s="9" t="str">
        <f t="shared" si="184"/>
        <v>High Value</v>
      </c>
      <c r="K2319" s="2">
        <v>45772</v>
      </c>
      <c r="L2319" s="2" t="str">
        <f t="shared" si="185"/>
        <v>April 2025</v>
      </c>
      <c r="M2319" t="s">
        <v>14102</v>
      </c>
      <c r="N2319" t="s">
        <v>20086</v>
      </c>
      <c r="O2319" t="s">
        <v>25911</v>
      </c>
      <c r="P2319" t="s">
        <v>28868</v>
      </c>
    </row>
    <row r="2320" spans="1:16">
      <c r="A2320" t="s">
        <v>2328</v>
      </c>
      <c r="B2320" s="9" t="s">
        <v>28984</v>
      </c>
      <c r="C2320" s="9" t="s">
        <v>30171</v>
      </c>
      <c r="D2320" s="9" t="str">
        <f t="shared" si="181"/>
        <v>Jordan Hurst</v>
      </c>
      <c r="E2320" t="s">
        <v>11783</v>
      </c>
      <c r="F2320" s="9" t="str">
        <f t="shared" si="182"/>
        <v>Bananas</v>
      </c>
      <c r="G2320" s="6">
        <v>50000</v>
      </c>
      <c r="H2320" s="11">
        <v>7</v>
      </c>
      <c r="I2320" s="6">
        <f t="shared" si="183"/>
        <v>350000</v>
      </c>
      <c r="J2320" s="9" t="str">
        <f t="shared" si="184"/>
        <v>High Value</v>
      </c>
      <c r="K2320" s="2">
        <v>45461</v>
      </c>
      <c r="L2320" s="2" t="str">
        <f t="shared" si="185"/>
        <v>June 2024</v>
      </c>
      <c r="M2320" t="s">
        <v>14103</v>
      </c>
      <c r="N2320" t="s">
        <v>20087</v>
      </c>
      <c r="O2320" t="s">
        <v>25912</v>
      </c>
      <c r="P2320" t="s">
        <v>28793</v>
      </c>
    </row>
    <row r="2321" spans="1:16">
      <c r="A2321" t="s">
        <v>2329</v>
      </c>
      <c r="B2321" s="9" t="s">
        <v>29037</v>
      </c>
      <c r="C2321" s="9" t="s">
        <v>29812</v>
      </c>
      <c r="D2321" s="9" t="str">
        <f t="shared" si="181"/>
        <v>Joyce Wade</v>
      </c>
      <c r="E2321" t="s">
        <v>11782</v>
      </c>
      <c r="F2321" s="9" t="str">
        <f t="shared" si="182"/>
        <v>Apples</v>
      </c>
      <c r="G2321" s="6">
        <v>15000</v>
      </c>
      <c r="H2321" s="11">
        <v>3</v>
      </c>
      <c r="I2321" s="6">
        <f t="shared" si="183"/>
        <v>45000</v>
      </c>
      <c r="J2321" s="9" t="str">
        <f t="shared" si="184"/>
        <v>Mid Value</v>
      </c>
      <c r="K2321" s="2">
        <v>45759</v>
      </c>
      <c r="L2321" s="2" t="str">
        <f t="shared" si="185"/>
        <v>April 2025</v>
      </c>
      <c r="M2321" t="s">
        <v>14104</v>
      </c>
      <c r="N2321" t="s">
        <v>20088</v>
      </c>
      <c r="O2321" t="s">
        <v>25913</v>
      </c>
      <c r="P2321" t="s">
        <v>28956</v>
      </c>
    </row>
    <row r="2322" spans="1:16">
      <c r="A2322" t="s">
        <v>2330</v>
      </c>
      <c r="B2322" s="9" t="s">
        <v>29096</v>
      </c>
      <c r="C2322" s="9" t="s">
        <v>30084</v>
      </c>
      <c r="D2322" s="9" t="str">
        <f t="shared" si="181"/>
        <v>Janice Boyer</v>
      </c>
      <c r="E2322" t="s">
        <v>11786</v>
      </c>
      <c r="F2322" s="9" t="str">
        <f t="shared" si="182"/>
        <v>Pineapples</v>
      </c>
      <c r="G2322" s="6">
        <v>5000</v>
      </c>
      <c r="H2322" s="11">
        <v>8</v>
      </c>
      <c r="I2322" s="6">
        <f t="shared" si="183"/>
        <v>40000</v>
      </c>
      <c r="J2322" s="9" t="str">
        <f t="shared" si="184"/>
        <v>Low Value</v>
      </c>
      <c r="K2322" s="2">
        <v>45470</v>
      </c>
      <c r="L2322" s="2" t="str">
        <f t="shared" si="185"/>
        <v>June 2024</v>
      </c>
      <c r="M2322" t="s">
        <v>14105</v>
      </c>
      <c r="N2322" t="s">
        <v>20089</v>
      </c>
      <c r="O2322" t="s">
        <v>25914</v>
      </c>
      <c r="P2322" t="s">
        <v>28971</v>
      </c>
    </row>
    <row r="2323" spans="1:16">
      <c r="A2323" t="s">
        <v>2331</v>
      </c>
      <c r="B2323" s="9" t="s">
        <v>29842</v>
      </c>
      <c r="C2323" s="9" t="s">
        <v>29794</v>
      </c>
      <c r="D2323" s="9" t="str">
        <f t="shared" si="181"/>
        <v>Bonnie Cochran</v>
      </c>
      <c r="E2323" t="s">
        <v>11786</v>
      </c>
      <c r="F2323" s="9" t="str">
        <f t="shared" si="182"/>
        <v>Pineapples</v>
      </c>
      <c r="G2323" s="6">
        <v>5000</v>
      </c>
      <c r="H2323" s="11">
        <v>5</v>
      </c>
      <c r="I2323" s="6">
        <f t="shared" si="183"/>
        <v>25000</v>
      </c>
      <c r="J2323" s="9" t="str">
        <f t="shared" si="184"/>
        <v>Low Value</v>
      </c>
      <c r="K2323" s="2">
        <v>45767</v>
      </c>
      <c r="L2323" s="2" t="str">
        <f t="shared" si="185"/>
        <v>April 2025</v>
      </c>
      <c r="M2323" t="s">
        <v>14106</v>
      </c>
      <c r="N2323" t="s">
        <v>20090</v>
      </c>
      <c r="O2323" t="s">
        <v>25915</v>
      </c>
      <c r="P2323" t="s">
        <v>28821</v>
      </c>
    </row>
    <row r="2324" spans="1:16">
      <c r="A2324" t="s">
        <v>2332</v>
      </c>
      <c r="B2324" s="9" t="s">
        <v>29842</v>
      </c>
      <c r="C2324" s="9" t="s">
        <v>30172</v>
      </c>
      <c r="D2324" s="9" t="str">
        <f t="shared" si="181"/>
        <v>Bonnie Leblanc</v>
      </c>
      <c r="E2324" t="s">
        <v>11782</v>
      </c>
      <c r="F2324" s="9" t="str">
        <f t="shared" si="182"/>
        <v>Apples</v>
      </c>
      <c r="G2324" s="6">
        <v>15000</v>
      </c>
      <c r="H2324" s="11">
        <v>3</v>
      </c>
      <c r="I2324" s="6">
        <f t="shared" si="183"/>
        <v>45000</v>
      </c>
      <c r="J2324" s="9" t="str">
        <f t="shared" si="184"/>
        <v>Mid Value</v>
      </c>
      <c r="K2324" s="2">
        <v>45431</v>
      </c>
      <c r="L2324" s="2" t="str">
        <f t="shared" si="185"/>
        <v>May 2024</v>
      </c>
      <c r="M2324" t="s">
        <v>14107</v>
      </c>
      <c r="N2324" t="s">
        <v>20091</v>
      </c>
      <c r="O2324" t="s">
        <v>25916</v>
      </c>
      <c r="P2324" t="s">
        <v>28903</v>
      </c>
    </row>
    <row r="2325" spans="1:16">
      <c r="A2325" t="s">
        <v>2333</v>
      </c>
      <c r="B2325" s="9" t="s">
        <v>29289</v>
      </c>
      <c r="C2325" s="9" t="s">
        <v>29549</v>
      </c>
      <c r="D2325" s="9" t="str">
        <f t="shared" si="181"/>
        <v>Christina Duncan</v>
      </c>
      <c r="E2325" t="s">
        <v>11783</v>
      </c>
      <c r="F2325" s="9" t="str">
        <f t="shared" si="182"/>
        <v>Bananas</v>
      </c>
      <c r="G2325" s="6">
        <v>50000</v>
      </c>
      <c r="H2325" s="11">
        <v>6</v>
      </c>
      <c r="I2325" s="6">
        <f t="shared" si="183"/>
        <v>300000</v>
      </c>
      <c r="J2325" s="9" t="str">
        <f t="shared" si="184"/>
        <v>High Value</v>
      </c>
      <c r="K2325" s="2">
        <v>45497</v>
      </c>
      <c r="L2325" s="2" t="str">
        <f t="shared" si="185"/>
        <v>July 2024</v>
      </c>
      <c r="M2325" t="s">
        <v>14108</v>
      </c>
      <c r="N2325" t="s">
        <v>20092</v>
      </c>
      <c r="O2325" t="s">
        <v>25917</v>
      </c>
      <c r="P2325" t="s">
        <v>28909</v>
      </c>
    </row>
    <row r="2326" spans="1:16">
      <c r="A2326" t="s">
        <v>2334</v>
      </c>
      <c r="B2326" s="9" t="s">
        <v>29041</v>
      </c>
      <c r="C2326" s="9" t="s">
        <v>30123</v>
      </c>
      <c r="D2326" s="9" t="str">
        <f t="shared" si="181"/>
        <v>Michael Preston</v>
      </c>
      <c r="E2326" t="s">
        <v>11786</v>
      </c>
      <c r="F2326" s="9" t="str">
        <f t="shared" si="182"/>
        <v>Pineapples</v>
      </c>
      <c r="G2326" s="6">
        <v>5000</v>
      </c>
      <c r="H2326" s="11">
        <v>9</v>
      </c>
      <c r="I2326" s="6">
        <f t="shared" si="183"/>
        <v>45000</v>
      </c>
      <c r="J2326" s="9" t="str">
        <f t="shared" si="184"/>
        <v>Low Value</v>
      </c>
      <c r="K2326" s="2">
        <v>45598</v>
      </c>
      <c r="L2326" s="2" t="str">
        <f t="shared" si="185"/>
        <v>November 2024</v>
      </c>
      <c r="M2326" t="s">
        <v>14109</v>
      </c>
      <c r="N2326" t="s">
        <v>20093</v>
      </c>
      <c r="O2326" t="s">
        <v>25918</v>
      </c>
      <c r="P2326" t="s">
        <v>28820</v>
      </c>
    </row>
    <row r="2327" spans="1:16">
      <c r="A2327" t="s">
        <v>2335</v>
      </c>
      <c r="B2327" s="9" t="s">
        <v>29424</v>
      </c>
      <c r="C2327" s="9" t="s">
        <v>30138</v>
      </c>
      <c r="D2327" s="9" t="str">
        <f t="shared" si="181"/>
        <v>Miguel Barber</v>
      </c>
      <c r="E2327" t="s">
        <v>28990</v>
      </c>
      <c r="F2327" s="9" t="str">
        <f t="shared" si="182"/>
        <v>Not Found</v>
      </c>
      <c r="G2327" s="6">
        <v>12000</v>
      </c>
      <c r="H2327" s="11">
        <v>10</v>
      </c>
      <c r="I2327" s="6">
        <f t="shared" si="183"/>
        <v>120000</v>
      </c>
      <c r="J2327" s="9" t="str">
        <f t="shared" si="184"/>
        <v>Low Value</v>
      </c>
      <c r="K2327" s="2">
        <v>45438</v>
      </c>
      <c r="L2327" s="2" t="str">
        <f t="shared" si="185"/>
        <v>May 2024</v>
      </c>
      <c r="M2327" t="s">
        <v>14110</v>
      </c>
      <c r="N2327" t="s">
        <v>20094</v>
      </c>
      <c r="O2327" t="s">
        <v>24702</v>
      </c>
      <c r="P2327" t="s">
        <v>28809</v>
      </c>
    </row>
    <row r="2328" spans="1:16">
      <c r="A2328" t="s">
        <v>2336</v>
      </c>
      <c r="B2328" s="9" t="s">
        <v>29014</v>
      </c>
      <c r="C2328" s="9" t="s">
        <v>29359</v>
      </c>
      <c r="D2328" s="9" t="str">
        <f t="shared" si="181"/>
        <v>Allen Collins</v>
      </c>
      <c r="E2328" t="s">
        <v>11786</v>
      </c>
      <c r="F2328" s="9" t="str">
        <f t="shared" si="182"/>
        <v>Pineapples</v>
      </c>
      <c r="G2328" s="6">
        <v>5000</v>
      </c>
      <c r="H2328" s="11">
        <v>3</v>
      </c>
      <c r="I2328" s="6">
        <f t="shared" si="183"/>
        <v>15000</v>
      </c>
      <c r="J2328" s="9" t="str">
        <f t="shared" si="184"/>
        <v>Low Value</v>
      </c>
      <c r="K2328" s="2">
        <v>45485</v>
      </c>
      <c r="L2328" s="2" t="str">
        <f t="shared" si="185"/>
        <v>July 2024</v>
      </c>
      <c r="M2328" t="s">
        <v>14111</v>
      </c>
      <c r="N2328" t="s">
        <v>20095</v>
      </c>
      <c r="O2328" t="s">
        <v>25826</v>
      </c>
      <c r="P2328" t="s">
        <v>28924</v>
      </c>
    </row>
    <row r="2329" spans="1:16">
      <c r="A2329" t="s">
        <v>2337</v>
      </c>
      <c r="B2329" s="9" t="s">
        <v>29501</v>
      </c>
      <c r="C2329" s="9" t="s">
        <v>29411</v>
      </c>
      <c r="D2329" s="9" t="str">
        <f t="shared" si="181"/>
        <v>Anne Frank</v>
      </c>
      <c r="E2329" t="s">
        <v>11786</v>
      </c>
      <c r="F2329" s="9" t="str">
        <f t="shared" si="182"/>
        <v>Pineapples</v>
      </c>
      <c r="G2329" s="6">
        <v>5000</v>
      </c>
      <c r="H2329" s="11">
        <v>5</v>
      </c>
      <c r="I2329" s="6">
        <f t="shared" si="183"/>
        <v>25000</v>
      </c>
      <c r="J2329" s="9" t="str">
        <f t="shared" si="184"/>
        <v>Low Value</v>
      </c>
      <c r="K2329" s="2">
        <v>45545</v>
      </c>
      <c r="L2329" s="2" t="str">
        <f t="shared" si="185"/>
        <v>September 2024</v>
      </c>
      <c r="M2329" t="s">
        <v>14112</v>
      </c>
      <c r="N2329" t="s">
        <v>20096</v>
      </c>
      <c r="O2329" t="s">
        <v>25919</v>
      </c>
      <c r="P2329" t="s">
        <v>28902</v>
      </c>
    </row>
    <row r="2330" spans="1:16">
      <c r="A2330" t="s">
        <v>2338</v>
      </c>
      <c r="B2330" s="9" t="s">
        <v>29375</v>
      </c>
      <c r="C2330" s="9" t="s">
        <v>29104</v>
      </c>
      <c r="D2330" s="9" t="str">
        <f t="shared" si="181"/>
        <v>Donna Gonzalez</v>
      </c>
      <c r="E2330" t="s">
        <v>11784</v>
      </c>
      <c r="F2330" s="9" t="str">
        <f t="shared" si="182"/>
        <v>Water Melon</v>
      </c>
      <c r="G2330" s="6">
        <v>30000</v>
      </c>
      <c r="H2330" s="11">
        <v>4</v>
      </c>
      <c r="I2330" s="6">
        <f t="shared" si="183"/>
        <v>120000</v>
      </c>
      <c r="J2330" s="9" t="str">
        <f t="shared" si="184"/>
        <v>High Value</v>
      </c>
      <c r="K2330" s="2">
        <v>45424</v>
      </c>
      <c r="L2330" s="2" t="str">
        <f t="shared" si="185"/>
        <v>May 2024</v>
      </c>
      <c r="M2330" t="s">
        <v>14113</v>
      </c>
      <c r="N2330" t="s">
        <v>20097</v>
      </c>
      <c r="O2330" t="s">
        <v>25920</v>
      </c>
      <c r="P2330" t="s">
        <v>28954</v>
      </c>
    </row>
    <row r="2331" spans="1:16">
      <c r="A2331" t="s">
        <v>2339</v>
      </c>
      <c r="B2331" s="9" t="s">
        <v>29146</v>
      </c>
      <c r="C2331" s="9" t="s">
        <v>29720</v>
      </c>
      <c r="D2331" s="9" t="str">
        <f t="shared" si="181"/>
        <v>David Lane</v>
      </c>
      <c r="E2331" t="s">
        <v>11785</v>
      </c>
      <c r="F2331" s="9" t="str">
        <f t="shared" si="182"/>
        <v>Orange</v>
      </c>
      <c r="G2331" s="6">
        <v>12000</v>
      </c>
      <c r="H2331" s="11">
        <v>3</v>
      </c>
      <c r="I2331" s="6">
        <f t="shared" si="183"/>
        <v>36000</v>
      </c>
      <c r="J2331" s="9" t="str">
        <f t="shared" si="184"/>
        <v>Low Value</v>
      </c>
      <c r="K2331" s="2">
        <v>45613</v>
      </c>
      <c r="L2331" s="2" t="str">
        <f t="shared" si="185"/>
        <v>November 2024</v>
      </c>
      <c r="M2331" t="s">
        <v>14114</v>
      </c>
      <c r="N2331" t="s">
        <v>20098</v>
      </c>
      <c r="O2331" t="s">
        <v>25921</v>
      </c>
      <c r="P2331" t="s">
        <v>28970</v>
      </c>
    </row>
    <row r="2332" spans="1:16">
      <c r="A2332" t="s">
        <v>2340</v>
      </c>
      <c r="B2332" s="9" t="s">
        <v>30501</v>
      </c>
      <c r="C2332" s="9" t="s">
        <v>30596</v>
      </c>
      <c r="D2332" s="9" t="str">
        <f t="shared" si="181"/>
        <v>Mr.Michael Benson DDS</v>
      </c>
      <c r="E2332" t="s">
        <v>11785</v>
      </c>
      <c r="F2332" s="9" t="str">
        <f t="shared" si="182"/>
        <v>Orange</v>
      </c>
      <c r="G2332" s="6">
        <v>12000</v>
      </c>
      <c r="H2332" s="11">
        <v>9</v>
      </c>
      <c r="I2332" s="6">
        <f t="shared" si="183"/>
        <v>108000</v>
      </c>
      <c r="J2332" s="9" t="str">
        <f t="shared" si="184"/>
        <v>Low Value</v>
      </c>
      <c r="K2332" s="2">
        <v>45503</v>
      </c>
      <c r="L2332" s="2" t="str">
        <f t="shared" si="185"/>
        <v>July 2024</v>
      </c>
      <c r="M2332" t="s">
        <v>14115</v>
      </c>
      <c r="N2332" t="s">
        <v>20099</v>
      </c>
      <c r="O2332" t="s">
        <v>25922</v>
      </c>
      <c r="P2332" t="s">
        <v>28814</v>
      </c>
    </row>
    <row r="2333" spans="1:16">
      <c r="A2333" t="s">
        <v>2341</v>
      </c>
      <c r="B2333" s="9" t="s">
        <v>29127</v>
      </c>
      <c r="C2333" s="9" t="s">
        <v>29460</v>
      </c>
      <c r="D2333" s="9" t="str">
        <f t="shared" si="181"/>
        <v>Stephanie Steele</v>
      </c>
      <c r="E2333" t="s">
        <v>11786</v>
      </c>
      <c r="F2333" s="9" t="str">
        <f t="shared" si="182"/>
        <v>Pineapples</v>
      </c>
      <c r="G2333" s="6">
        <v>5000</v>
      </c>
      <c r="H2333" s="11">
        <v>4</v>
      </c>
      <c r="I2333" s="6">
        <f t="shared" si="183"/>
        <v>20000</v>
      </c>
      <c r="J2333" s="9" t="str">
        <f t="shared" si="184"/>
        <v>Low Value</v>
      </c>
      <c r="K2333" s="2">
        <v>45704</v>
      </c>
      <c r="L2333" s="2" t="str">
        <f t="shared" si="185"/>
        <v>February 2025</v>
      </c>
      <c r="M2333" t="s">
        <v>14116</v>
      </c>
      <c r="N2333" t="s">
        <v>20100</v>
      </c>
      <c r="O2333" t="s">
        <v>25923</v>
      </c>
      <c r="P2333" t="s">
        <v>28927</v>
      </c>
    </row>
    <row r="2334" spans="1:16">
      <c r="A2334" t="s">
        <v>2342</v>
      </c>
      <c r="B2334" s="9" t="s">
        <v>30174</v>
      </c>
      <c r="C2334" s="9" t="s">
        <v>30167</v>
      </c>
      <c r="D2334" s="9" t="str">
        <f t="shared" si="181"/>
        <v>Daryl Trevino</v>
      </c>
      <c r="E2334" t="s">
        <v>11784</v>
      </c>
      <c r="F2334" s="9" t="str">
        <f t="shared" si="182"/>
        <v>Water Melon</v>
      </c>
      <c r="G2334" s="6">
        <v>30000</v>
      </c>
      <c r="H2334" s="11">
        <v>7</v>
      </c>
      <c r="I2334" s="6">
        <f t="shared" si="183"/>
        <v>210000</v>
      </c>
      <c r="J2334" s="9" t="str">
        <f t="shared" si="184"/>
        <v>High Value</v>
      </c>
      <c r="K2334" s="2">
        <v>45769</v>
      </c>
      <c r="L2334" s="2" t="str">
        <f t="shared" si="185"/>
        <v>April 2025</v>
      </c>
      <c r="M2334" t="s">
        <v>14117</v>
      </c>
      <c r="N2334" t="s">
        <v>20101</v>
      </c>
      <c r="O2334" t="s">
        <v>25924</v>
      </c>
      <c r="P2334" t="s">
        <v>28761</v>
      </c>
    </row>
    <row r="2335" spans="1:16">
      <c r="A2335" t="s">
        <v>2343</v>
      </c>
      <c r="B2335" s="9" t="s">
        <v>29008</v>
      </c>
      <c r="C2335" s="9" t="s">
        <v>30175</v>
      </c>
      <c r="D2335" s="9" t="str">
        <f t="shared" si="181"/>
        <v>Judy Moses</v>
      </c>
      <c r="E2335" t="s">
        <v>11782</v>
      </c>
      <c r="F2335" s="9" t="str">
        <f t="shared" si="182"/>
        <v>Apples</v>
      </c>
      <c r="G2335" s="6">
        <v>15000</v>
      </c>
      <c r="H2335" s="11">
        <v>2</v>
      </c>
      <c r="I2335" s="6">
        <f t="shared" si="183"/>
        <v>30000</v>
      </c>
      <c r="J2335" s="9" t="str">
        <f t="shared" si="184"/>
        <v>Mid Value</v>
      </c>
      <c r="K2335" s="2">
        <v>45519</v>
      </c>
      <c r="L2335" s="2" t="str">
        <f t="shared" si="185"/>
        <v>August 2024</v>
      </c>
      <c r="M2335" t="s">
        <v>14118</v>
      </c>
      <c r="N2335" t="s">
        <v>20102</v>
      </c>
      <c r="O2335" t="s">
        <v>25925</v>
      </c>
      <c r="P2335" t="s">
        <v>28976</v>
      </c>
    </row>
    <row r="2336" spans="1:16">
      <c r="A2336" t="s">
        <v>2344</v>
      </c>
      <c r="B2336" s="9" t="s">
        <v>30176</v>
      </c>
      <c r="C2336" s="9" t="s">
        <v>29135</v>
      </c>
      <c r="D2336" s="9" t="str">
        <f t="shared" si="181"/>
        <v>Karl Stein</v>
      </c>
      <c r="E2336" t="s">
        <v>11783</v>
      </c>
      <c r="F2336" s="9" t="str">
        <f t="shared" si="182"/>
        <v>Bananas</v>
      </c>
      <c r="G2336" s="6">
        <v>50000</v>
      </c>
      <c r="H2336" s="11">
        <v>10</v>
      </c>
      <c r="I2336" s="6">
        <f t="shared" si="183"/>
        <v>500000</v>
      </c>
      <c r="J2336" s="9" t="str">
        <f t="shared" si="184"/>
        <v>High Value</v>
      </c>
      <c r="K2336" s="2">
        <v>45735</v>
      </c>
      <c r="L2336" s="2" t="str">
        <f t="shared" si="185"/>
        <v>March 2025</v>
      </c>
      <c r="M2336" t="s">
        <v>14119</v>
      </c>
      <c r="N2336" t="s">
        <v>20103</v>
      </c>
      <c r="O2336" t="s">
        <v>25926</v>
      </c>
      <c r="P2336" t="s">
        <v>28972</v>
      </c>
    </row>
    <row r="2337" spans="1:16">
      <c r="A2337" t="s">
        <v>2345</v>
      </c>
      <c r="B2337" s="9" t="s">
        <v>29046</v>
      </c>
      <c r="C2337" s="9" t="s">
        <v>29044</v>
      </c>
      <c r="D2337" s="9" t="str">
        <f t="shared" si="181"/>
        <v>John King</v>
      </c>
      <c r="E2337" t="s">
        <v>11786</v>
      </c>
      <c r="F2337" s="9" t="str">
        <f t="shared" si="182"/>
        <v>Pineapples</v>
      </c>
      <c r="G2337" s="6">
        <v>5000</v>
      </c>
      <c r="H2337" s="11">
        <v>8</v>
      </c>
      <c r="I2337" s="6">
        <f t="shared" si="183"/>
        <v>40000</v>
      </c>
      <c r="J2337" s="9" t="str">
        <f t="shared" si="184"/>
        <v>Low Value</v>
      </c>
      <c r="K2337" s="2">
        <v>45546</v>
      </c>
      <c r="L2337" s="2" t="str">
        <f t="shared" si="185"/>
        <v>September 2024</v>
      </c>
      <c r="M2337" t="s">
        <v>14120</v>
      </c>
      <c r="N2337" t="s">
        <v>20104</v>
      </c>
      <c r="O2337" t="s">
        <v>25927</v>
      </c>
      <c r="P2337" t="s">
        <v>28763</v>
      </c>
    </row>
    <row r="2338" spans="1:16">
      <c r="A2338" t="s">
        <v>2346</v>
      </c>
      <c r="B2338" s="9" t="s">
        <v>29822</v>
      </c>
      <c r="C2338" s="9" t="s">
        <v>29362</v>
      </c>
      <c r="D2338" s="9" t="str">
        <f t="shared" si="181"/>
        <v>Brianna Dennis</v>
      </c>
      <c r="E2338" t="s">
        <v>11785</v>
      </c>
      <c r="F2338" s="9" t="str">
        <f t="shared" si="182"/>
        <v>Orange</v>
      </c>
      <c r="G2338" s="6">
        <v>12000</v>
      </c>
      <c r="H2338" s="11">
        <v>9</v>
      </c>
      <c r="I2338" s="6">
        <f t="shared" si="183"/>
        <v>108000</v>
      </c>
      <c r="J2338" s="9" t="str">
        <f t="shared" si="184"/>
        <v>Low Value</v>
      </c>
      <c r="K2338" s="2">
        <v>45550</v>
      </c>
      <c r="L2338" s="2" t="str">
        <f t="shared" si="185"/>
        <v>September 2024</v>
      </c>
      <c r="M2338" t="s">
        <v>14121</v>
      </c>
      <c r="N2338" t="s">
        <v>20105</v>
      </c>
      <c r="O2338" t="s">
        <v>25928</v>
      </c>
      <c r="P2338" t="s">
        <v>28953</v>
      </c>
    </row>
    <row r="2339" spans="1:16">
      <c r="A2339" t="s">
        <v>2347</v>
      </c>
      <c r="B2339" s="9" t="s">
        <v>29283</v>
      </c>
      <c r="C2339" s="9" t="s">
        <v>29898</v>
      </c>
      <c r="D2339" s="9" t="str">
        <f t="shared" si="181"/>
        <v>Raymond Andrade</v>
      </c>
      <c r="E2339" t="s">
        <v>11785</v>
      </c>
      <c r="F2339" s="9" t="str">
        <f t="shared" si="182"/>
        <v>Orange</v>
      </c>
      <c r="G2339" s="6">
        <v>12000</v>
      </c>
      <c r="H2339" s="11">
        <v>9</v>
      </c>
      <c r="I2339" s="6">
        <f t="shared" si="183"/>
        <v>108000</v>
      </c>
      <c r="J2339" s="9" t="str">
        <f t="shared" si="184"/>
        <v>Low Value</v>
      </c>
      <c r="K2339" s="2">
        <v>45461</v>
      </c>
      <c r="L2339" s="2" t="str">
        <f t="shared" si="185"/>
        <v>June 2024</v>
      </c>
      <c r="M2339" t="s">
        <v>14122</v>
      </c>
      <c r="N2339" t="s">
        <v>20106</v>
      </c>
      <c r="O2339" t="s">
        <v>25929</v>
      </c>
      <c r="P2339" t="s">
        <v>28821</v>
      </c>
    </row>
    <row r="2340" spans="1:16">
      <c r="A2340" t="s">
        <v>2348</v>
      </c>
      <c r="B2340" s="9" t="s">
        <v>29158</v>
      </c>
      <c r="C2340" s="9" t="s">
        <v>29049</v>
      </c>
      <c r="D2340" s="9" t="str">
        <f t="shared" si="181"/>
        <v>Erika White</v>
      </c>
      <c r="E2340" t="s">
        <v>11786</v>
      </c>
      <c r="F2340" s="9" t="str">
        <f t="shared" si="182"/>
        <v>Pineapples</v>
      </c>
      <c r="G2340" s="6">
        <v>5000</v>
      </c>
      <c r="H2340" s="11">
        <v>2</v>
      </c>
      <c r="I2340" s="6">
        <f t="shared" si="183"/>
        <v>10000</v>
      </c>
      <c r="J2340" s="9" t="str">
        <f t="shared" si="184"/>
        <v>Low Value</v>
      </c>
      <c r="K2340" s="2">
        <v>45596</v>
      </c>
      <c r="L2340" s="2" t="str">
        <f t="shared" si="185"/>
        <v>October 2024</v>
      </c>
      <c r="M2340" t="s">
        <v>14123</v>
      </c>
      <c r="N2340" t="s">
        <v>20107</v>
      </c>
      <c r="O2340" t="s">
        <v>25930</v>
      </c>
      <c r="P2340" t="s">
        <v>28756</v>
      </c>
    </row>
    <row r="2341" spans="1:16">
      <c r="A2341" t="s">
        <v>2349</v>
      </c>
      <c r="B2341" s="9" t="s">
        <v>29414</v>
      </c>
      <c r="C2341" s="9" t="s">
        <v>29844</v>
      </c>
      <c r="D2341" s="9" t="str">
        <f t="shared" si="181"/>
        <v>Kimberly Robertson</v>
      </c>
      <c r="E2341" t="s">
        <v>11782</v>
      </c>
      <c r="F2341" s="9" t="str">
        <f t="shared" si="182"/>
        <v>Apples</v>
      </c>
      <c r="G2341" s="6">
        <v>15000</v>
      </c>
      <c r="H2341" s="11">
        <v>7</v>
      </c>
      <c r="I2341" s="6">
        <f t="shared" si="183"/>
        <v>105000</v>
      </c>
      <c r="J2341" s="9" t="str">
        <f t="shared" si="184"/>
        <v>Mid Value</v>
      </c>
      <c r="K2341" s="2">
        <v>45630</v>
      </c>
      <c r="L2341" s="2" t="str">
        <f t="shared" si="185"/>
        <v>December 2024</v>
      </c>
      <c r="M2341" t="s">
        <v>14124</v>
      </c>
      <c r="N2341" t="s">
        <v>20108</v>
      </c>
      <c r="O2341" t="s">
        <v>25931</v>
      </c>
      <c r="P2341" t="s">
        <v>28892</v>
      </c>
    </row>
    <row r="2342" spans="1:16">
      <c r="A2342" t="s">
        <v>2350</v>
      </c>
      <c r="B2342" s="9" t="s">
        <v>29319</v>
      </c>
      <c r="C2342" s="9" t="s">
        <v>29518</v>
      </c>
      <c r="D2342" s="9" t="str">
        <f t="shared" si="181"/>
        <v>Rebecca Crawford</v>
      </c>
      <c r="E2342" t="s">
        <v>11783</v>
      </c>
      <c r="F2342" s="9" t="str">
        <f t="shared" si="182"/>
        <v>Bananas</v>
      </c>
      <c r="G2342" s="6">
        <v>50000</v>
      </c>
      <c r="H2342" s="11">
        <v>9</v>
      </c>
      <c r="I2342" s="6">
        <f t="shared" si="183"/>
        <v>450000</v>
      </c>
      <c r="J2342" s="9" t="str">
        <f t="shared" si="184"/>
        <v>High Value</v>
      </c>
      <c r="K2342" s="2">
        <v>45614</v>
      </c>
      <c r="L2342" s="2" t="str">
        <f t="shared" si="185"/>
        <v>November 2024</v>
      </c>
      <c r="M2342" t="s">
        <v>14125</v>
      </c>
      <c r="N2342" t="s">
        <v>20109</v>
      </c>
      <c r="O2342" t="s">
        <v>25932</v>
      </c>
      <c r="P2342" t="s">
        <v>28956</v>
      </c>
    </row>
    <row r="2343" spans="1:16">
      <c r="A2343" t="s">
        <v>2351</v>
      </c>
      <c r="B2343" s="9" t="s">
        <v>29230</v>
      </c>
      <c r="C2343" s="9" t="s">
        <v>29071</v>
      </c>
      <c r="D2343" s="9" t="str">
        <f t="shared" si="181"/>
        <v>Ashley Osborne</v>
      </c>
      <c r="E2343" t="s">
        <v>11785</v>
      </c>
      <c r="F2343" s="9" t="str">
        <f t="shared" si="182"/>
        <v>Orange</v>
      </c>
      <c r="G2343" s="6">
        <v>12000</v>
      </c>
      <c r="H2343" s="11">
        <v>3</v>
      </c>
      <c r="I2343" s="6">
        <f t="shared" si="183"/>
        <v>36000</v>
      </c>
      <c r="J2343" s="9" t="str">
        <f t="shared" si="184"/>
        <v>Low Value</v>
      </c>
      <c r="K2343" s="2">
        <v>45784</v>
      </c>
      <c r="L2343" s="2" t="str">
        <f t="shared" si="185"/>
        <v>May 2025</v>
      </c>
      <c r="M2343" t="s">
        <v>14126</v>
      </c>
      <c r="N2343" t="s">
        <v>20110</v>
      </c>
      <c r="O2343" t="s">
        <v>24948</v>
      </c>
      <c r="P2343" t="s">
        <v>28901</v>
      </c>
    </row>
    <row r="2344" spans="1:16">
      <c r="A2344" t="s">
        <v>2352</v>
      </c>
      <c r="B2344" s="9" t="s">
        <v>29041</v>
      </c>
      <c r="C2344" s="9" t="s">
        <v>29162</v>
      </c>
      <c r="D2344" s="9" t="str">
        <f t="shared" si="181"/>
        <v>Michael Rodriguez</v>
      </c>
      <c r="E2344" t="s">
        <v>11786</v>
      </c>
      <c r="F2344" s="9" t="str">
        <f t="shared" si="182"/>
        <v>Pineapples</v>
      </c>
      <c r="G2344" s="6">
        <v>5000</v>
      </c>
      <c r="H2344" s="11">
        <v>4</v>
      </c>
      <c r="I2344" s="6">
        <f t="shared" si="183"/>
        <v>20000</v>
      </c>
      <c r="J2344" s="9" t="str">
        <f t="shared" si="184"/>
        <v>Low Value</v>
      </c>
      <c r="K2344" s="2">
        <v>45710</v>
      </c>
      <c r="L2344" s="2" t="str">
        <f t="shared" si="185"/>
        <v>February 2025</v>
      </c>
      <c r="M2344" t="s">
        <v>14127</v>
      </c>
      <c r="N2344" t="s">
        <v>20111</v>
      </c>
      <c r="O2344" t="s">
        <v>25933</v>
      </c>
      <c r="P2344" t="s">
        <v>28790</v>
      </c>
    </row>
    <row r="2345" spans="1:16">
      <c r="A2345" t="s">
        <v>2353</v>
      </c>
      <c r="B2345" s="9" t="s">
        <v>29129</v>
      </c>
      <c r="C2345" s="9" t="s">
        <v>29642</v>
      </c>
      <c r="D2345" s="9" t="str">
        <f t="shared" si="181"/>
        <v>Sarah Burns</v>
      </c>
      <c r="E2345" t="s">
        <v>11783</v>
      </c>
      <c r="F2345" s="9" t="str">
        <f t="shared" si="182"/>
        <v>Bananas</v>
      </c>
      <c r="G2345" s="6">
        <v>50000</v>
      </c>
      <c r="H2345" s="11">
        <v>9</v>
      </c>
      <c r="I2345" s="6">
        <f t="shared" si="183"/>
        <v>450000</v>
      </c>
      <c r="J2345" s="9" t="str">
        <f t="shared" si="184"/>
        <v>High Value</v>
      </c>
      <c r="K2345" s="2">
        <v>45426</v>
      </c>
      <c r="L2345" s="2" t="str">
        <f t="shared" si="185"/>
        <v>May 2024</v>
      </c>
      <c r="M2345" t="s">
        <v>14128</v>
      </c>
      <c r="N2345" t="s">
        <v>20112</v>
      </c>
      <c r="O2345" t="s">
        <v>25934</v>
      </c>
      <c r="P2345" t="s">
        <v>28799</v>
      </c>
    </row>
    <row r="2346" spans="1:16">
      <c r="A2346" t="s">
        <v>2354</v>
      </c>
      <c r="B2346" s="9" t="s">
        <v>29334</v>
      </c>
      <c r="C2346" s="9" t="s">
        <v>29005</v>
      </c>
      <c r="D2346" s="9" t="str">
        <f t="shared" si="181"/>
        <v>Jeremy Peterson</v>
      </c>
      <c r="E2346" t="s">
        <v>11785</v>
      </c>
      <c r="F2346" s="9" t="str">
        <f t="shared" si="182"/>
        <v>Orange</v>
      </c>
      <c r="G2346" s="6">
        <v>12000</v>
      </c>
      <c r="H2346" s="11">
        <v>7</v>
      </c>
      <c r="I2346" s="6">
        <f t="shared" si="183"/>
        <v>84000</v>
      </c>
      <c r="J2346" s="9" t="str">
        <f t="shared" si="184"/>
        <v>Low Value</v>
      </c>
      <c r="K2346" s="2">
        <v>45585</v>
      </c>
      <c r="L2346" s="2" t="str">
        <f t="shared" si="185"/>
        <v>October 2024</v>
      </c>
      <c r="M2346" t="s">
        <v>14129</v>
      </c>
      <c r="N2346" t="s">
        <v>20113</v>
      </c>
      <c r="O2346" t="s">
        <v>25935</v>
      </c>
      <c r="P2346" t="s">
        <v>28856</v>
      </c>
    </row>
    <row r="2347" spans="1:16">
      <c r="A2347" t="s">
        <v>2355</v>
      </c>
      <c r="B2347" s="9" t="s">
        <v>29324</v>
      </c>
      <c r="C2347" s="9" t="s">
        <v>29367</v>
      </c>
      <c r="D2347" s="9" t="str">
        <f t="shared" si="181"/>
        <v>Janet Clark</v>
      </c>
      <c r="E2347" t="s">
        <v>11784</v>
      </c>
      <c r="F2347" s="9" t="str">
        <f t="shared" si="182"/>
        <v>Water Melon</v>
      </c>
      <c r="G2347" s="6">
        <v>30000</v>
      </c>
      <c r="H2347" s="11">
        <v>4</v>
      </c>
      <c r="I2347" s="6">
        <f t="shared" si="183"/>
        <v>120000</v>
      </c>
      <c r="J2347" s="9" t="str">
        <f t="shared" si="184"/>
        <v>High Value</v>
      </c>
      <c r="K2347" s="2">
        <v>45479</v>
      </c>
      <c r="L2347" s="2" t="str">
        <f t="shared" si="185"/>
        <v>July 2024</v>
      </c>
      <c r="M2347" t="s">
        <v>14130</v>
      </c>
      <c r="N2347" t="s">
        <v>20114</v>
      </c>
      <c r="O2347" t="s">
        <v>25936</v>
      </c>
      <c r="P2347" t="s">
        <v>28792</v>
      </c>
    </row>
    <row r="2348" spans="1:16">
      <c r="A2348" t="s">
        <v>2356</v>
      </c>
      <c r="B2348" s="9" t="s">
        <v>29540</v>
      </c>
      <c r="C2348" s="9" t="s">
        <v>29050</v>
      </c>
      <c r="D2348" s="9" t="str">
        <f t="shared" si="181"/>
        <v>Crystal Torres</v>
      </c>
      <c r="E2348" t="s">
        <v>11782</v>
      </c>
      <c r="F2348" s="9" t="str">
        <f t="shared" si="182"/>
        <v>Apples</v>
      </c>
      <c r="G2348" s="6">
        <v>15000</v>
      </c>
      <c r="H2348" s="11">
        <v>5</v>
      </c>
      <c r="I2348" s="6">
        <f t="shared" si="183"/>
        <v>75000</v>
      </c>
      <c r="J2348" s="9" t="str">
        <f t="shared" si="184"/>
        <v>Mid Value</v>
      </c>
      <c r="K2348" s="2">
        <v>45688</v>
      </c>
      <c r="L2348" s="2" t="str">
        <f t="shared" si="185"/>
        <v>January 2025</v>
      </c>
      <c r="M2348" t="s">
        <v>14131</v>
      </c>
      <c r="N2348" t="s">
        <v>20115</v>
      </c>
      <c r="O2348" t="s">
        <v>25937</v>
      </c>
      <c r="P2348" t="s">
        <v>28748</v>
      </c>
    </row>
    <row r="2349" spans="1:16">
      <c r="A2349" t="s">
        <v>2357</v>
      </c>
      <c r="B2349" s="9" t="s">
        <v>29616</v>
      </c>
      <c r="C2349" s="9" t="s">
        <v>29399</v>
      </c>
      <c r="D2349" s="9" t="str">
        <f t="shared" si="181"/>
        <v>Michelle Martin</v>
      </c>
      <c r="E2349" t="s">
        <v>11783</v>
      </c>
      <c r="F2349" s="9" t="str">
        <f t="shared" si="182"/>
        <v>Bananas</v>
      </c>
      <c r="G2349" s="6">
        <v>50000</v>
      </c>
      <c r="H2349" s="11">
        <v>1</v>
      </c>
      <c r="I2349" s="6">
        <f t="shared" si="183"/>
        <v>50000</v>
      </c>
      <c r="J2349" s="9" t="str">
        <f t="shared" si="184"/>
        <v>High Value</v>
      </c>
      <c r="K2349" s="2">
        <v>45485</v>
      </c>
      <c r="L2349" s="2" t="str">
        <f t="shared" si="185"/>
        <v>July 2024</v>
      </c>
      <c r="M2349" t="s">
        <v>14132</v>
      </c>
      <c r="N2349" t="s">
        <v>20116</v>
      </c>
      <c r="O2349" t="s">
        <v>25938</v>
      </c>
      <c r="P2349" t="s">
        <v>28834</v>
      </c>
    </row>
    <row r="2350" spans="1:16">
      <c r="A2350" t="s">
        <v>2358</v>
      </c>
      <c r="B2350" s="9" t="s">
        <v>29032</v>
      </c>
      <c r="C2350" s="9" t="s">
        <v>28984</v>
      </c>
      <c r="D2350" s="9" t="str">
        <f t="shared" si="181"/>
        <v>Scott Jordan</v>
      </c>
      <c r="E2350" t="s">
        <v>11783</v>
      </c>
      <c r="F2350" s="9" t="str">
        <f t="shared" si="182"/>
        <v>Bananas</v>
      </c>
      <c r="G2350" s="6">
        <v>50000</v>
      </c>
      <c r="H2350" s="11">
        <v>5</v>
      </c>
      <c r="I2350" s="6">
        <f t="shared" si="183"/>
        <v>250000</v>
      </c>
      <c r="J2350" s="9" t="str">
        <f t="shared" si="184"/>
        <v>High Value</v>
      </c>
      <c r="K2350" s="2">
        <v>45647</v>
      </c>
      <c r="L2350" s="2" t="str">
        <f t="shared" si="185"/>
        <v>December 2024</v>
      </c>
      <c r="M2350" t="s">
        <v>14133</v>
      </c>
      <c r="N2350" t="s">
        <v>20117</v>
      </c>
      <c r="O2350" t="s">
        <v>25939</v>
      </c>
      <c r="P2350" t="s">
        <v>28854</v>
      </c>
    </row>
    <row r="2351" spans="1:16">
      <c r="A2351" t="s">
        <v>2359</v>
      </c>
      <c r="B2351" s="9" t="s">
        <v>29092</v>
      </c>
      <c r="C2351" s="9" t="s">
        <v>29217</v>
      </c>
      <c r="D2351" s="9" t="str">
        <f t="shared" si="181"/>
        <v>Brian Thomas</v>
      </c>
      <c r="E2351" t="s">
        <v>11786</v>
      </c>
      <c r="F2351" s="9" t="str">
        <f t="shared" si="182"/>
        <v>Pineapples</v>
      </c>
      <c r="G2351" s="6">
        <v>5000</v>
      </c>
      <c r="H2351" s="11">
        <v>1</v>
      </c>
      <c r="I2351" s="6">
        <f t="shared" si="183"/>
        <v>5000</v>
      </c>
      <c r="J2351" s="9" t="str">
        <f t="shared" si="184"/>
        <v>Low Value</v>
      </c>
      <c r="K2351" s="2">
        <v>45684</v>
      </c>
      <c r="L2351" s="2" t="str">
        <f t="shared" si="185"/>
        <v>January 2025</v>
      </c>
      <c r="M2351" t="s">
        <v>14134</v>
      </c>
      <c r="N2351" t="s">
        <v>20118</v>
      </c>
      <c r="O2351" t="s">
        <v>25940</v>
      </c>
      <c r="P2351" t="s">
        <v>28764</v>
      </c>
    </row>
    <row r="2352" spans="1:16">
      <c r="A2352" t="s">
        <v>2360</v>
      </c>
      <c r="B2352" s="9" t="s">
        <v>29500</v>
      </c>
      <c r="C2352" s="9" t="s">
        <v>29030</v>
      </c>
      <c r="D2352" s="9" t="str">
        <f t="shared" si="181"/>
        <v>Nathan Jones</v>
      </c>
      <c r="E2352" t="s">
        <v>11785</v>
      </c>
      <c r="F2352" s="9" t="str">
        <f t="shared" si="182"/>
        <v>Orange</v>
      </c>
      <c r="G2352" s="6">
        <v>12000</v>
      </c>
      <c r="H2352" s="11">
        <v>1</v>
      </c>
      <c r="I2352" s="6">
        <f t="shared" si="183"/>
        <v>12000</v>
      </c>
      <c r="J2352" s="9" t="str">
        <f t="shared" si="184"/>
        <v>Low Value</v>
      </c>
      <c r="K2352" s="2">
        <v>45505</v>
      </c>
      <c r="L2352" s="2" t="str">
        <f t="shared" si="185"/>
        <v>August 2024</v>
      </c>
      <c r="M2352" t="s">
        <v>14135</v>
      </c>
      <c r="N2352" t="s">
        <v>20119</v>
      </c>
      <c r="O2352" t="s">
        <v>25941</v>
      </c>
      <c r="P2352" t="s">
        <v>28820</v>
      </c>
    </row>
    <row r="2353" spans="1:16">
      <c r="A2353" t="s">
        <v>2361</v>
      </c>
      <c r="B2353" s="9" t="s">
        <v>29345</v>
      </c>
      <c r="C2353" s="9" t="s">
        <v>30177</v>
      </c>
      <c r="D2353" s="9" t="str">
        <f t="shared" si="181"/>
        <v>Patricia Donaldson</v>
      </c>
      <c r="E2353" t="s">
        <v>28990</v>
      </c>
      <c r="F2353" s="9" t="str">
        <f t="shared" si="182"/>
        <v>Not Found</v>
      </c>
      <c r="G2353" s="6">
        <v>30000</v>
      </c>
      <c r="H2353" s="11">
        <v>5</v>
      </c>
      <c r="I2353" s="6">
        <f t="shared" si="183"/>
        <v>150000</v>
      </c>
      <c r="J2353" s="9" t="str">
        <f t="shared" si="184"/>
        <v>High Value</v>
      </c>
      <c r="K2353" s="2">
        <v>45462</v>
      </c>
      <c r="L2353" s="2" t="str">
        <f t="shared" si="185"/>
        <v>June 2024</v>
      </c>
      <c r="M2353" t="s">
        <v>14136</v>
      </c>
      <c r="N2353" t="s">
        <v>20120</v>
      </c>
      <c r="O2353" t="s">
        <v>25942</v>
      </c>
      <c r="P2353" t="s">
        <v>28787</v>
      </c>
    </row>
    <row r="2354" spans="1:16">
      <c r="A2354" t="s">
        <v>2362</v>
      </c>
      <c r="B2354" s="9" t="s">
        <v>30083</v>
      </c>
      <c r="C2354" s="9" t="s">
        <v>29990</v>
      </c>
      <c r="D2354" s="9" t="str">
        <f t="shared" si="181"/>
        <v>Miranda Phillips</v>
      </c>
      <c r="E2354" t="s">
        <v>11783</v>
      </c>
      <c r="F2354" s="9" t="str">
        <f t="shared" si="182"/>
        <v>Bananas</v>
      </c>
      <c r="G2354" s="6">
        <v>50000</v>
      </c>
      <c r="H2354" s="11">
        <v>7</v>
      </c>
      <c r="I2354" s="6">
        <f t="shared" si="183"/>
        <v>350000</v>
      </c>
      <c r="J2354" s="9" t="str">
        <f t="shared" si="184"/>
        <v>High Value</v>
      </c>
      <c r="K2354" s="2">
        <v>45435</v>
      </c>
      <c r="L2354" s="2" t="str">
        <f t="shared" si="185"/>
        <v>May 2024</v>
      </c>
      <c r="M2354" t="s">
        <v>14137</v>
      </c>
      <c r="N2354" t="s">
        <v>20121</v>
      </c>
      <c r="O2354" t="s">
        <v>25943</v>
      </c>
      <c r="P2354" t="s">
        <v>28919</v>
      </c>
    </row>
    <row r="2355" spans="1:16">
      <c r="A2355" t="s">
        <v>2363</v>
      </c>
      <c r="B2355" s="9" t="s">
        <v>29414</v>
      </c>
      <c r="C2355" s="9" t="s">
        <v>29107</v>
      </c>
      <c r="D2355" s="9" t="str">
        <f t="shared" si="181"/>
        <v>Kimberly Barnes</v>
      </c>
      <c r="E2355" t="s">
        <v>11785</v>
      </c>
      <c r="F2355" s="9" t="str">
        <f t="shared" si="182"/>
        <v>Orange</v>
      </c>
      <c r="G2355" s="6">
        <v>12000</v>
      </c>
      <c r="H2355" s="11">
        <v>4</v>
      </c>
      <c r="I2355" s="6">
        <f t="shared" si="183"/>
        <v>48000</v>
      </c>
      <c r="J2355" s="9" t="str">
        <f t="shared" si="184"/>
        <v>Low Value</v>
      </c>
      <c r="K2355" s="2">
        <v>45544</v>
      </c>
      <c r="L2355" s="2" t="str">
        <f t="shared" si="185"/>
        <v>September 2024</v>
      </c>
      <c r="M2355" t="s">
        <v>14138</v>
      </c>
      <c r="N2355" t="s">
        <v>20122</v>
      </c>
      <c r="O2355" t="s">
        <v>25944</v>
      </c>
      <c r="P2355" t="s">
        <v>28787</v>
      </c>
    </row>
    <row r="2356" spans="1:16">
      <c r="A2356" t="s">
        <v>2364</v>
      </c>
      <c r="B2356" s="9" t="s">
        <v>29146</v>
      </c>
      <c r="C2356" s="9" t="s">
        <v>29370</v>
      </c>
      <c r="D2356" s="9" t="str">
        <f t="shared" si="181"/>
        <v>David Castro</v>
      </c>
      <c r="E2356" t="s">
        <v>11783</v>
      </c>
      <c r="F2356" s="9" t="str">
        <f t="shared" si="182"/>
        <v>Bananas</v>
      </c>
      <c r="G2356" s="6">
        <v>50000</v>
      </c>
      <c r="H2356" s="11">
        <v>7</v>
      </c>
      <c r="I2356" s="6">
        <f t="shared" si="183"/>
        <v>350000</v>
      </c>
      <c r="J2356" s="9" t="str">
        <f t="shared" si="184"/>
        <v>High Value</v>
      </c>
      <c r="K2356" s="2">
        <v>45501</v>
      </c>
      <c r="L2356" s="2" t="str">
        <f t="shared" si="185"/>
        <v>July 2024</v>
      </c>
      <c r="M2356" t="s">
        <v>14139</v>
      </c>
      <c r="N2356" t="s">
        <v>20123</v>
      </c>
      <c r="O2356" t="s">
        <v>25945</v>
      </c>
      <c r="P2356" t="s">
        <v>28770</v>
      </c>
    </row>
    <row r="2357" spans="1:16">
      <c r="A2357" t="s">
        <v>2365</v>
      </c>
      <c r="B2357" s="9" t="s">
        <v>29480</v>
      </c>
      <c r="C2357" s="9" t="s">
        <v>30178</v>
      </c>
      <c r="D2357" s="9" t="str">
        <f t="shared" si="181"/>
        <v>Amy Carey</v>
      </c>
      <c r="E2357" t="s">
        <v>11783</v>
      </c>
      <c r="F2357" s="9" t="str">
        <f t="shared" si="182"/>
        <v>Bananas</v>
      </c>
      <c r="G2357" s="6">
        <v>50000</v>
      </c>
      <c r="H2357" s="11">
        <v>5</v>
      </c>
      <c r="I2357" s="6">
        <f t="shared" si="183"/>
        <v>250000</v>
      </c>
      <c r="J2357" s="9" t="str">
        <f t="shared" si="184"/>
        <v>High Value</v>
      </c>
      <c r="K2357" s="2">
        <v>45727</v>
      </c>
      <c r="L2357" s="2" t="str">
        <f t="shared" si="185"/>
        <v>March 2025</v>
      </c>
      <c r="M2357" t="s">
        <v>14140</v>
      </c>
      <c r="N2357" t="s">
        <v>20124</v>
      </c>
      <c r="O2357" t="s">
        <v>25946</v>
      </c>
      <c r="P2357" t="s">
        <v>28822</v>
      </c>
    </row>
    <row r="2358" spans="1:16">
      <c r="A2358" t="s">
        <v>2366</v>
      </c>
      <c r="B2358" s="9" t="s">
        <v>29480</v>
      </c>
      <c r="C2358" s="9" t="s">
        <v>29162</v>
      </c>
      <c r="D2358" s="9" t="str">
        <f t="shared" si="181"/>
        <v>Amy Rodriguez</v>
      </c>
      <c r="E2358" t="s">
        <v>11784</v>
      </c>
      <c r="F2358" s="9" t="str">
        <f t="shared" si="182"/>
        <v>Water Melon</v>
      </c>
      <c r="G2358" s="6">
        <v>30000</v>
      </c>
      <c r="H2358" s="11">
        <v>6</v>
      </c>
      <c r="I2358" s="6">
        <f t="shared" si="183"/>
        <v>180000</v>
      </c>
      <c r="J2358" s="9" t="str">
        <f t="shared" si="184"/>
        <v>High Value</v>
      </c>
      <c r="K2358" s="2">
        <v>45580</v>
      </c>
      <c r="L2358" s="2" t="str">
        <f t="shared" si="185"/>
        <v>October 2024</v>
      </c>
      <c r="M2358" t="s">
        <v>14141</v>
      </c>
      <c r="N2358" t="s">
        <v>20125</v>
      </c>
      <c r="O2358" t="s">
        <v>25947</v>
      </c>
      <c r="P2358" t="s">
        <v>28862</v>
      </c>
    </row>
    <row r="2359" spans="1:16">
      <c r="A2359" t="s">
        <v>2367</v>
      </c>
      <c r="B2359" s="9" t="s">
        <v>29329</v>
      </c>
      <c r="C2359" s="9" t="s">
        <v>29722</v>
      </c>
      <c r="D2359" s="9" t="str">
        <f t="shared" si="181"/>
        <v>Samantha Olson</v>
      </c>
      <c r="E2359" t="s">
        <v>11784</v>
      </c>
      <c r="F2359" s="9" t="str">
        <f t="shared" si="182"/>
        <v>Water Melon</v>
      </c>
      <c r="G2359" s="6">
        <v>30000</v>
      </c>
      <c r="H2359" s="11">
        <v>2</v>
      </c>
      <c r="I2359" s="6">
        <f t="shared" si="183"/>
        <v>60000</v>
      </c>
      <c r="J2359" s="9" t="str">
        <f t="shared" si="184"/>
        <v>High Value</v>
      </c>
      <c r="K2359" s="2">
        <v>45463</v>
      </c>
      <c r="L2359" s="2" t="str">
        <f t="shared" si="185"/>
        <v>June 2024</v>
      </c>
      <c r="M2359" t="s">
        <v>14142</v>
      </c>
      <c r="N2359" t="s">
        <v>20126</v>
      </c>
      <c r="O2359" t="s">
        <v>25948</v>
      </c>
      <c r="P2359" t="s">
        <v>28959</v>
      </c>
    </row>
    <row r="2360" spans="1:16">
      <c r="A2360" t="s">
        <v>2368</v>
      </c>
      <c r="B2360" s="9" t="s">
        <v>29146</v>
      </c>
      <c r="C2360" s="9" t="s">
        <v>29804</v>
      </c>
      <c r="D2360" s="9" t="str">
        <f t="shared" si="181"/>
        <v>David Day</v>
      </c>
      <c r="E2360" t="s">
        <v>11785</v>
      </c>
      <c r="F2360" s="9" t="str">
        <f t="shared" si="182"/>
        <v>Orange</v>
      </c>
      <c r="G2360" s="6">
        <v>12000</v>
      </c>
      <c r="H2360" s="11">
        <v>3</v>
      </c>
      <c r="I2360" s="6">
        <f t="shared" si="183"/>
        <v>36000</v>
      </c>
      <c r="J2360" s="9" t="str">
        <f t="shared" si="184"/>
        <v>Low Value</v>
      </c>
      <c r="K2360" s="2">
        <v>45588</v>
      </c>
      <c r="L2360" s="2" t="str">
        <f t="shared" si="185"/>
        <v>October 2024</v>
      </c>
      <c r="M2360" t="s">
        <v>14143</v>
      </c>
      <c r="N2360" t="s">
        <v>20127</v>
      </c>
      <c r="O2360" t="s">
        <v>25949</v>
      </c>
      <c r="P2360" t="s">
        <v>28947</v>
      </c>
    </row>
    <row r="2361" spans="1:16">
      <c r="A2361" t="s">
        <v>2369</v>
      </c>
      <c r="B2361" s="9" t="s">
        <v>29129</v>
      </c>
      <c r="C2361" s="9" t="s">
        <v>30103</v>
      </c>
      <c r="D2361" s="9" t="str">
        <f t="shared" si="181"/>
        <v>Sarah Butler</v>
      </c>
      <c r="E2361" t="s">
        <v>11782</v>
      </c>
      <c r="F2361" s="9" t="str">
        <f t="shared" si="182"/>
        <v>Apples</v>
      </c>
      <c r="G2361" s="6">
        <v>15000</v>
      </c>
      <c r="H2361" s="11">
        <v>6</v>
      </c>
      <c r="I2361" s="6">
        <f t="shared" si="183"/>
        <v>90000</v>
      </c>
      <c r="J2361" s="9" t="str">
        <f t="shared" si="184"/>
        <v>Mid Value</v>
      </c>
      <c r="K2361" s="2">
        <v>45717</v>
      </c>
      <c r="L2361" s="2" t="str">
        <f t="shared" si="185"/>
        <v>March 2025</v>
      </c>
      <c r="M2361" t="s">
        <v>14144</v>
      </c>
      <c r="N2361" t="s">
        <v>20128</v>
      </c>
      <c r="O2361" t="s">
        <v>25950</v>
      </c>
      <c r="P2361" t="s">
        <v>28941</v>
      </c>
    </row>
    <row r="2362" spans="1:16">
      <c r="A2362" t="s">
        <v>2370</v>
      </c>
      <c r="B2362" s="9" t="s">
        <v>29211</v>
      </c>
      <c r="C2362" s="9" t="s">
        <v>29759</v>
      </c>
      <c r="D2362" s="9" t="str">
        <f t="shared" si="181"/>
        <v>Lauren Foster</v>
      </c>
      <c r="E2362" t="s">
        <v>11782</v>
      </c>
      <c r="F2362" s="9" t="str">
        <f t="shared" si="182"/>
        <v>Apples</v>
      </c>
      <c r="G2362" s="6">
        <v>15000</v>
      </c>
      <c r="H2362" s="11">
        <v>4</v>
      </c>
      <c r="I2362" s="6">
        <f t="shared" si="183"/>
        <v>60000</v>
      </c>
      <c r="J2362" s="9" t="str">
        <f t="shared" si="184"/>
        <v>Mid Value</v>
      </c>
      <c r="K2362" s="2">
        <v>45565</v>
      </c>
      <c r="L2362" s="2" t="str">
        <f t="shared" si="185"/>
        <v>September 2024</v>
      </c>
      <c r="M2362" t="s">
        <v>14145</v>
      </c>
      <c r="N2362" t="s">
        <v>20129</v>
      </c>
      <c r="O2362" t="s">
        <v>25951</v>
      </c>
      <c r="P2362" t="s">
        <v>28868</v>
      </c>
    </row>
    <row r="2363" spans="1:16">
      <c r="A2363" t="s">
        <v>2371</v>
      </c>
      <c r="B2363" s="9" t="s">
        <v>29599</v>
      </c>
      <c r="C2363" s="9" t="s">
        <v>30179</v>
      </c>
      <c r="D2363" s="9" t="str">
        <f t="shared" si="181"/>
        <v>Jacqueline Macdonald</v>
      </c>
      <c r="E2363" t="s">
        <v>11785</v>
      </c>
      <c r="F2363" s="9" t="str">
        <f t="shared" si="182"/>
        <v>Orange</v>
      </c>
      <c r="G2363" s="6">
        <v>12000</v>
      </c>
      <c r="H2363" s="11">
        <v>6</v>
      </c>
      <c r="I2363" s="6">
        <f t="shared" si="183"/>
        <v>72000</v>
      </c>
      <c r="J2363" s="9" t="str">
        <f t="shared" si="184"/>
        <v>Low Value</v>
      </c>
      <c r="K2363" s="2">
        <v>45558</v>
      </c>
      <c r="L2363" s="2" t="str">
        <f t="shared" si="185"/>
        <v>September 2024</v>
      </c>
      <c r="M2363" t="s">
        <v>14146</v>
      </c>
      <c r="N2363" t="s">
        <v>20130</v>
      </c>
      <c r="O2363" t="s">
        <v>25952</v>
      </c>
      <c r="P2363" t="s">
        <v>28857</v>
      </c>
    </row>
    <row r="2364" spans="1:16">
      <c r="A2364" t="s">
        <v>2372</v>
      </c>
      <c r="B2364" s="9" t="s">
        <v>29088</v>
      </c>
      <c r="C2364" s="9" t="s">
        <v>30180</v>
      </c>
      <c r="D2364" s="9" t="str">
        <f t="shared" si="181"/>
        <v>Jennifer Larson</v>
      </c>
      <c r="E2364" t="s">
        <v>11783</v>
      </c>
      <c r="F2364" s="9" t="str">
        <f t="shared" si="182"/>
        <v>Bananas</v>
      </c>
      <c r="G2364" s="6">
        <v>50000</v>
      </c>
      <c r="H2364" s="11">
        <v>8</v>
      </c>
      <c r="I2364" s="6">
        <f t="shared" si="183"/>
        <v>400000</v>
      </c>
      <c r="J2364" s="9" t="str">
        <f t="shared" si="184"/>
        <v>High Value</v>
      </c>
      <c r="K2364" s="2">
        <v>45456</v>
      </c>
      <c r="L2364" s="2" t="str">
        <f t="shared" si="185"/>
        <v>June 2024</v>
      </c>
      <c r="M2364" t="s">
        <v>14147</v>
      </c>
      <c r="N2364" t="s">
        <v>20131</v>
      </c>
      <c r="O2364" t="s">
        <v>25953</v>
      </c>
      <c r="P2364" t="s">
        <v>28939</v>
      </c>
    </row>
    <row r="2365" spans="1:16">
      <c r="A2365" t="s">
        <v>2373</v>
      </c>
      <c r="B2365" s="9" t="s">
        <v>29230</v>
      </c>
      <c r="C2365" s="9" t="s">
        <v>29817</v>
      </c>
      <c r="D2365" s="9" t="str">
        <f t="shared" si="181"/>
        <v>Ashley Schultz</v>
      </c>
      <c r="E2365" t="s">
        <v>11782</v>
      </c>
      <c r="F2365" s="9" t="str">
        <f t="shared" si="182"/>
        <v>Apples</v>
      </c>
      <c r="G2365" s="6">
        <v>15000</v>
      </c>
      <c r="H2365" s="11">
        <v>7</v>
      </c>
      <c r="I2365" s="6">
        <f t="shared" si="183"/>
        <v>105000</v>
      </c>
      <c r="J2365" s="9" t="str">
        <f t="shared" si="184"/>
        <v>Mid Value</v>
      </c>
      <c r="K2365" s="2">
        <v>45772</v>
      </c>
      <c r="L2365" s="2" t="str">
        <f t="shared" si="185"/>
        <v>April 2025</v>
      </c>
      <c r="M2365" t="s">
        <v>14148</v>
      </c>
      <c r="N2365" t="s">
        <v>20132</v>
      </c>
      <c r="O2365" t="s">
        <v>25954</v>
      </c>
      <c r="P2365" t="s">
        <v>28803</v>
      </c>
    </row>
    <row r="2366" spans="1:16">
      <c r="A2366" t="s">
        <v>2374</v>
      </c>
      <c r="B2366" s="9" t="s">
        <v>29203</v>
      </c>
      <c r="C2366" s="9" t="s">
        <v>29107</v>
      </c>
      <c r="D2366" s="9" t="str">
        <f t="shared" si="181"/>
        <v>Lisa Barnes</v>
      </c>
      <c r="E2366" t="s">
        <v>11783</v>
      </c>
      <c r="F2366" s="9" t="str">
        <f t="shared" si="182"/>
        <v>Bananas</v>
      </c>
      <c r="G2366" s="6">
        <v>50000</v>
      </c>
      <c r="H2366" s="11">
        <v>6</v>
      </c>
      <c r="I2366" s="6">
        <f t="shared" si="183"/>
        <v>300000</v>
      </c>
      <c r="J2366" s="9" t="str">
        <f t="shared" si="184"/>
        <v>High Value</v>
      </c>
      <c r="K2366" s="2">
        <v>45607</v>
      </c>
      <c r="L2366" s="2" t="str">
        <f t="shared" si="185"/>
        <v>November 2024</v>
      </c>
      <c r="M2366" t="s">
        <v>14149</v>
      </c>
      <c r="N2366" t="s">
        <v>20133</v>
      </c>
      <c r="O2366" t="s">
        <v>25955</v>
      </c>
      <c r="P2366" t="s">
        <v>28894</v>
      </c>
    </row>
    <row r="2367" spans="1:16">
      <c r="A2367" t="s">
        <v>2375</v>
      </c>
      <c r="B2367" s="9" t="s">
        <v>29203</v>
      </c>
      <c r="C2367" s="9" t="s">
        <v>29161</v>
      </c>
      <c r="D2367" s="9" t="str">
        <f t="shared" si="181"/>
        <v>Lisa Moore</v>
      </c>
      <c r="E2367" t="s">
        <v>11785</v>
      </c>
      <c r="F2367" s="9" t="str">
        <f t="shared" si="182"/>
        <v>Orange</v>
      </c>
      <c r="G2367" s="6">
        <v>12000</v>
      </c>
      <c r="H2367" s="11">
        <v>9</v>
      </c>
      <c r="I2367" s="6">
        <f t="shared" si="183"/>
        <v>108000</v>
      </c>
      <c r="J2367" s="9" t="str">
        <f t="shared" si="184"/>
        <v>Low Value</v>
      </c>
      <c r="K2367" s="2">
        <v>45599</v>
      </c>
      <c r="L2367" s="2" t="str">
        <f t="shared" si="185"/>
        <v>November 2024</v>
      </c>
      <c r="M2367" t="s">
        <v>14150</v>
      </c>
      <c r="N2367" t="s">
        <v>20134</v>
      </c>
      <c r="O2367" t="s">
        <v>25784</v>
      </c>
      <c r="P2367" t="s">
        <v>28786</v>
      </c>
    </row>
    <row r="2368" spans="1:16">
      <c r="A2368" t="s">
        <v>2376</v>
      </c>
      <c r="B2368" s="9" t="s">
        <v>29492</v>
      </c>
      <c r="C2368" s="9" t="s">
        <v>29573</v>
      </c>
      <c r="D2368" s="9" t="str">
        <f t="shared" si="181"/>
        <v>Andrew Reynolds</v>
      </c>
      <c r="E2368" t="s">
        <v>11785</v>
      </c>
      <c r="F2368" s="9" t="str">
        <f t="shared" si="182"/>
        <v>Orange</v>
      </c>
      <c r="G2368" s="6">
        <v>12000</v>
      </c>
      <c r="H2368" s="11">
        <v>3</v>
      </c>
      <c r="I2368" s="6">
        <f t="shared" si="183"/>
        <v>36000</v>
      </c>
      <c r="J2368" s="9" t="str">
        <f t="shared" si="184"/>
        <v>Low Value</v>
      </c>
      <c r="K2368" s="2">
        <v>45690</v>
      </c>
      <c r="L2368" s="2" t="str">
        <f t="shared" si="185"/>
        <v>February 2025</v>
      </c>
      <c r="M2368" t="s">
        <v>14151</v>
      </c>
      <c r="N2368" t="s">
        <v>20135</v>
      </c>
      <c r="O2368" t="s">
        <v>25956</v>
      </c>
      <c r="P2368" t="s">
        <v>28808</v>
      </c>
    </row>
    <row r="2369" spans="1:16">
      <c r="A2369" t="s">
        <v>2377</v>
      </c>
      <c r="B2369" s="9" t="s">
        <v>29051</v>
      </c>
      <c r="C2369" s="9" t="s">
        <v>29016</v>
      </c>
      <c r="D2369" s="9" t="str">
        <f t="shared" si="181"/>
        <v>Vanessa Smith</v>
      </c>
      <c r="E2369" t="s">
        <v>11782</v>
      </c>
      <c r="F2369" s="9" t="str">
        <f t="shared" si="182"/>
        <v>Apples</v>
      </c>
      <c r="G2369" s="6">
        <v>15000</v>
      </c>
      <c r="H2369" s="11">
        <v>3</v>
      </c>
      <c r="I2369" s="6">
        <f t="shared" si="183"/>
        <v>45000</v>
      </c>
      <c r="J2369" s="9" t="str">
        <f t="shared" si="184"/>
        <v>Mid Value</v>
      </c>
      <c r="K2369" s="2">
        <v>45570</v>
      </c>
      <c r="L2369" s="2" t="str">
        <f t="shared" si="185"/>
        <v>October 2024</v>
      </c>
      <c r="M2369" t="s">
        <v>14152</v>
      </c>
      <c r="N2369" t="s">
        <v>20136</v>
      </c>
      <c r="O2369" t="s">
        <v>25957</v>
      </c>
      <c r="P2369" t="s">
        <v>28950</v>
      </c>
    </row>
    <row r="2370" spans="1:16">
      <c r="A2370" t="s">
        <v>2378</v>
      </c>
      <c r="B2370" s="9" t="s">
        <v>29285</v>
      </c>
      <c r="C2370" s="9" t="s">
        <v>30181</v>
      </c>
      <c r="D2370" s="9" t="str">
        <f t="shared" si="181"/>
        <v>Carrie Glass</v>
      </c>
      <c r="E2370" t="s">
        <v>11783</v>
      </c>
      <c r="F2370" s="9" t="str">
        <f t="shared" si="182"/>
        <v>Bananas</v>
      </c>
      <c r="G2370" s="6">
        <v>50000</v>
      </c>
      <c r="H2370" s="11">
        <v>1</v>
      </c>
      <c r="I2370" s="6">
        <f t="shared" si="183"/>
        <v>50000</v>
      </c>
      <c r="J2370" s="9" t="str">
        <f t="shared" si="184"/>
        <v>High Value</v>
      </c>
      <c r="K2370" s="2">
        <v>45431</v>
      </c>
      <c r="L2370" s="2" t="str">
        <f t="shared" si="185"/>
        <v>May 2024</v>
      </c>
      <c r="M2370" t="s">
        <v>14153</v>
      </c>
      <c r="N2370" t="s">
        <v>20137</v>
      </c>
      <c r="O2370" t="s">
        <v>25958</v>
      </c>
      <c r="P2370" t="s">
        <v>28794</v>
      </c>
    </row>
    <row r="2371" spans="1:16">
      <c r="A2371" t="s">
        <v>2379</v>
      </c>
      <c r="B2371" s="9" t="s">
        <v>29508</v>
      </c>
      <c r="C2371" s="9" t="s">
        <v>29442</v>
      </c>
      <c r="D2371" s="9" t="str">
        <f t="shared" ref="D2371:D2434" si="186">CONCATENATE(B2371, " ",C2371)</f>
        <v>Katie Whitney</v>
      </c>
      <c r="E2371" t="s">
        <v>11786</v>
      </c>
      <c r="F2371" s="9" t="str">
        <f t="shared" ref="F2371:F2434" si="187">IF(E2371="Not Found","Not Found",VLOOKUP(E2371,$S$2:$T$6,2,FALSE))</f>
        <v>Pineapples</v>
      </c>
      <c r="G2371" s="6">
        <v>5000</v>
      </c>
      <c r="H2371" s="11">
        <v>1</v>
      </c>
      <c r="I2371" s="6">
        <f t="shared" ref="I2371:I2434" si="188">IF(OR(G2371="Not Found",G2371=""),"Not Found",G2371*H2371)</f>
        <v>5000</v>
      </c>
      <c r="J2371" s="9" t="str">
        <f t="shared" ref="J2371:J2434" si="189">IF(G2371&lt;=12000,"Low Value", IF(G2371&gt;=30000,"High Value","Mid Value"))</f>
        <v>Low Value</v>
      </c>
      <c r="K2371" s="2">
        <v>45575</v>
      </c>
      <c r="L2371" s="2" t="str">
        <f t="shared" ref="L2371:L2434" si="190">TEXT(K2371,"mmmm yyyy")</f>
        <v>October 2024</v>
      </c>
      <c r="M2371" t="s">
        <v>14154</v>
      </c>
      <c r="N2371" t="s">
        <v>20138</v>
      </c>
      <c r="O2371" t="s">
        <v>25959</v>
      </c>
      <c r="P2371" t="s">
        <v>28878</v>
      </c>
    </row>
    <row r="2372" spans="1:16">
      <c r="A2372" t="s">
        <v>2380</v>
      </c>
      <c r="B2372" s="9" t="s">
        <v>29142</v>
      </c>
      <c r="C2372" s="9" t="s">
        <v>29106</v>
      </c>
      <c r="D2372" s="9" t="str">
        <f t="shared" si="186"/>
        <v>Arthur Johnson</v>
      </c>
      <c r="E2372" t="s">
        <v>11785</v>
      </c>
      <c r="F2372" s="9" t="str">
        <f t="shared" si="187"/>
        <v>Orange</v>
      </c>
      <c r="G2372" s="6">
        <v>12000</v>
      </c>
      <c r="H2372" s="11">
        <v>2</v>
      </c>
      <c r="I2372" s="6">
        <f t="shared" si="188"/>
        <v>24000</v>
      </c>
      <c r="J2372" s="9" t="str">
        <f t="shared" si="189"/>
        <v>Low Value</v>
      </c>
      <c r="K2372" s="2">
        <v>45460</v>
      </c>
      <c r="L2372" s="2" t="str">
        <f t="shared" si="190"/>
        <v>June 2024</v>
      </c>
      <c r="M2372" t="s">
        <v>14155</v>
      </c>
      <c r="N2372" t="s">
        <v>20139</v>
      </c>
      <c r="O2372" t="s">
        <v>25960</v>
      </c>
      <c r="P2372" t="s">
        <v>28938</v>
      </c>
    </row>
    <row r="2373" spans="1:16">
      <c r="A2373" t="s">
        <v>2381</v>
      </c>
      <c r="B2373" s="9" t="s">
        <v>29457</v>
      </c>
      <c r="C2373" s="9" t="s">
        <v>29042</v>
      </c>
      <c r="D2373" s="9" t="str">
        <f t="shared" si="186"/>
        <v>Eric Yates</v>
      </c>
      <c r="E2373" t="s">
        <v>11783</v>
      </c>
      <c r="F2373" s="9" t="str">
        <f t="shared" si="187"/>
        <v>Bananas</v>
      </c>
      <c r="G2373" s="6">
        <v>50000</v>
      </c>
      <c r="H2373" s="11">
        <v>9</v>
      </c>
      <c r="I2373" s="6">
        <f t="shared" si="188"/>
        <v>450000</v>
      </c>
      <c r="J2373" s="9" t="str">
        <f t="shared" si="189"/>
        <v>High Value</v>
      </c>
      <c r="K2373" s="2">
        <v>45681</v>
      </c>
      <c r="L2373" s="2" t="str">
        <f t="shared" si="190"/>
        <v>January 2025</v>
      </c>
      <c r="M2373" t="s">
        <v>14156</v>
      </c>
      <c r="N2373" t="s">
        <v>20140</v>
      </c>
      <c r="O2373" t="s">
        <v>25961</v>
      </c>
      <c r="P2373" t="s">
        <v>28895</v>
      </c>
    </row>
    <row r="2374" spans="1:16">
      <c r="A2374" t="s">
        <v>2382</v>
      </c>
      <c r="B2374" s="9" t="s">
        <v>29637</v>
      </c>
      <c r="C2374" s="9" t="s">
        <v>30182</v>
      </c>
      <c r="D2374" s="9" t="str">
        <f t="shared" si="186"/>
        <v>Gerald Trujillo</v>
      </c>
      <c r="E2374" t="s">
        <v>11782</v>
      </c>
      <c r="F2374" s="9" t="str">
        <f t="shared" si="187"/>
        <v>Apples</v>
      </c>
      <c r="G2374" s="6">
        <v>15000</v>
      </c>
      <c r="H2374" s="11">
        <v>5</v>
      </c>
      <c r="I2374" s="6">
        <f t="shared" si="188"/>
        <v>75000</v>
      </c>
      <c r="J2374" s="9" t="str">
        <f t="shared" si="189"/>
        <v>Mid Value</v>
      </c>
      <c r="K2374" s="2">
        <v>45695</v>
      </c>
      <c r="L2374" s="2" t="str">
        <f t="shared" si="190"/>
        <v>February 2025</v>
      </c>
      <c r="M2374" t="s">
        <v>14157</v>
      </c>
      <c r="N2374" t="s">
        <v>20141</v>
      </c>
      <c r="O2374" t="s">
        <v>25962</v>
      </c>
      <c r="P2374" t="s">
        <v>28958</v>
      </c>
    </row>
    <row r="2375" spans="1:16">
      <c r="A2375" t="s">
        <v>2383</v>
      </c>
      <c r="B2375" s="9" t="s">
        <v>30165</v>
      </c>
      <c r="C2375" s="9" t="s">
        <v>29181</v>
      </c>
      <c r="D2375" s="9" t="str">
        <f t="shared" si="186"/>
        <v>Alexandra Anderson</v>
      </c>
      <c r="E2375" t="s">
        <v>11785</v>
      </c>
      <c r="F2375" s="9" t="str">
        <f t="shared" si="187"/>
        <v>Orange</v>
      </c>
      <c r="G2375" s="6">
        <v>12000</v>
      </c>
      <c r="H2375" s="11">
        <v>4</v>
      </c>
      <c r="I2375" s="6">
        <f t="shared" si="188"/>
        <v>48000</v>
      </c>
      <c r="J2375" s="9" t="str">
        <f t="shared" si="189"/>
        <v>Low Value</v>
      </c>
      <c r="K2375" s="2">
        <v>45433</v>
      </c>
      <c r="L2375" s="2" t="str">
        <f t="shared" si="190"/>
        <v>May 2024</v>
      </c>
      <c r="M2375" t="s">
        <v>14158</v>
      </c>
      <c r="N2375" t="s">
        <v>20142</v>
      </c>
      <c r="O2375" t="s">
        <v>24717</v>
      </c>
      <c r="P2375" t="s">
        <v>28860</v>
      </c>
    </row>
    <row r="2376" spans="1:16">
      <c r="A2376" t="s">
        <v>2384</v>
      </c>
      <c r="B2376" s="9" t="s">
        <v>29257</v>
      </c>
      <c r="C2376" s="9" t="s">
        <v>29352</v>
      </c>
      <c r="D2376" s="9" t="str">
        <f t="shared" si="186"/>
        <v>Todd Bradley</v>
      </c>
      <c r="E2376" t="s">
        <v>11782</v>
      </c>
      <c r="F2376" s="9" t="str">
        <f t="shared" si="187"/>
        <v>Apples</v>
      </c>
      <c r="G2376" s="6">
        <v>15000</v>
      </c>
      <c r="H2376" s="11">
        <v>9</v>
      </c>
      <c r="I2376" s="6">
        <f t="shared" si="188"/>
        <v>135000</v>
      </c>
      <c r="J2376" s="9" t="str">
        <f t="shared" si="189"/>
        <v>Mid Value</v>
      </c>
      <c r="K2376" s="2">
        <v>45733</v>
      </c>
      <c r="L2376" s="2" t="str">
        <f t="shared" si="190"/>
        <v>March 2025</v>
      </c>
      <c r="M2376" t="s">
        <v>14159</v>
      </c>
      <c r="N2376" t="s">
        <v>20143</v>
      </c>
      <c r="O2376" t="s">
        <v>25963</v>
      </c>
      <c r="P2376" t="s">
        <v>28838</v>
      </c>
    </row>
    <row r="2377" spans="1:16">
      <c r="A2377" t="s">
        <v>2385</v>
      </c>
      <c r="B2377" s="9" t="s">
        <v>30015</v>
      </c>
      <c r="C2377" s="9" t="s">
        <v>29917</v>
      </c>
      <c r="D2377" s="9" t="str">
        <f t="shared" si="186"/>
        <v>Carol Lara</v>
      </c>
      <c r="E2377" t="s">
        <v>11786</v>
      </c>
      <c r="F2377" s="9" t="str">
        <f t="shared" si="187"/>
        <v>Pineapples</v>
      </c>
      <c r="G2377" s="6">
        <v>5000</v>
      </c>
      <c r="H2377" s="11">
        <v>3</v>
      </c>
      <c r="I2377" s="6">
        <f t="shared" si="188"/>
        <v>15000</v>
      </c>
      <c r="J2377" s="9" t="str">
        <f t="shared" si="189"/>
        <v>Low Value</v>
      </c>
      <c r="K2377" s="2">
        <v>45552</v>
      </c>
      <c r="L2377" s="2" t="str">
        <f t="shared" si="190"/>
        <v>September 2024</v>
      </c>
      <c r="M2377" t="s">
        <v>14160</v>
      </c>
      <c r="N2377" t="s">
        <v>20144</v>
      </c>
      <c r="O2377" t="s">
        <v>25964</v>
      </c>
      <c r="P2377" t="s">
        <v>28930</v>
      </c>
    </row>
    <row r="2378" spans="1:16">
      <c r="A2378" t="s">
        <v>2386</v>
      </c>
      <c r="B2378" s="9" t="s">
        <v>29032</v>
      </c>
      <c r="C2378" s="9" t="s">
        <v>29036</v>
      </c>
      <c r="D2378" s="9" t="str">
        <f t="shared" si="186"/>
        <v>Scott Hernandez</v>
      </c>
      <c r="E2378" t="s">
        <v>11782</v>
      </c>
      <c r="F2378" s="9" t="str">
        <f t="shared" si="187"/>
        <v>Apples</v>
      </c>
      <c r="G2378" s="6">
        <v>15000</v>
      </c>
      <c r="H2378" s="11">
        <v>5</v>
      </c>
      <c r="I2378" s="6">
        <f t="shared" si="188"/>
        <v>75000</v>
      </c>
      <c r="J2378" s="9" t="str">
        <f t="shared" si="189"/>
        <v>Mid Value</v>
      </c>
      <c r="K2378" s="2">
        <v>45523</v>
      </c>
      <c r="L2378" s="2" t="str">
        <f t="shared" si="190"/>
        <v>August 2024</v>
      </c>
      <c r="M2378" t="s">
        <v>14161</v>
      </c>
      <c r="N2378" t="s">
        <v>20145</v>
      </c>
      <c r="O2378" t="s">
        <v>25965</v>
      </c>
      <c r="P2378" t="s">
        <v>28970</v>
      </c>
    </row>
    <row r="2379" spans="1:16">
      <c r="A2379" t="s">
        <v>2387</v>
      </c>
      <c r="B2379" s="9" t="s">
        <v>29579</v>
      </c>
      <c r="C2379" s="9" t="s">
        <v>29417</v>
      </c>
      <c r="D2379" s="9" t="str">
        <f t="shared" si="186"/>
        <v>Natasha Medina</v>
      </c>
      <c r="E2379" t="s">
        <v>11785</v>
      </c>
      <c r="F2379" s="9" t="str">
        <f t="shared" si="187"/>
        <v>Orange</v>
      </c>
      <c r="G2379" s="6">
        <v>12000</v>
      </c>
      <c r="H2379" s="11">
        <v>1</v>
      </c>
      <c r="I2379" s="6">
        <f t="shared" si="188"/>
        <v>12000</v>
      </c>
      <c r="J2379" s="9" t="str">
        <f t="shared" si="189"/>
        <v>Low Value</v>
      </c>
      <c r="K2379" s="2">
        <v>45764</v>
      </c>
      <c r="L2379" s="2" t="str">
        <f t="shared" si="190"/>
        <v>April 2025</v>
      </c>
      <c r="M2379" t="s">
        <v>14162</v>
      </c>
      <c r="N2379" t="s">
        <v>20146</v>
      </c>
      <c r="O2379" t="s">
        <v>25966</v>
      </c>
      <c r="P2379" t="s">
        <v>28866</v>
      </c>
    </row>
    <row r="2380" spans="1:16">
      <c r="A2380" t="s">
        <v>2388</v>
      </c>
      <c r="B2380" s="9" t="s">
        <v>29103</v>
      </c>
      <c r="C2380" s="9" t="s">
        <v>29399</v>
      </c>
      <c r="D2380" s="9" t="str">
        <f t="shared" si="186"/>
        <v>Christopher Martin</v>
      </c>
      <c r="E2380" t="s">
        <v>11782</v>
      </c>
      <c r="F2380" s="9" t="str">
        <f t="shared" si="187"/>
        <v>Apples</v>
      </c>
      <c r="G2380" s="6">
        <v>15000</v>
      </c>
      <c r="H2380" s="11">
        <v>7</v>
      </c>
      <c r="I2380" s="6">
        <f t="shared" si="188"/>
        <v>105000</v>
      </c>
      <c r="J2380" s="9" t="str">
        <f t="shared" si="189"/>
        <v>Mid Value</v>
      </c>
      <c r="K2380" s="2">
        <v>45427</v>
      </c>
      <c r="L2380" s="2" t="str">
        <f t="shared" si="190"/>
        <v>May 2024</v>
      </c>
      <c r="M2380" t="s">
        <v>14163</v>
      </c>
      <c r="N2380" t="s">
        <v>20147</v>
      </c>
      <c r="O2380" t="s">
        <v>25483</v>
      </c>
      <c r="P2380" t="s">
        <v>28956</v>
      </c>
    </row>
    <row r="2381" spans="1:16">
      <c r="A2381" t="s">
        <v>2389</v>
      </c>
      <c r="B2381" s="9" t="s">
        <v>29646</v>
      </c>
      <c r="C2381" s="9" t="s">
        <v>29217</v>
      </c>
      <c r="D2381" s="9" t="str">
        <f t="shared" si="186"/>
        <v>Kevin Thomas</v>
      </c>
      <c r="E2381" t="s">
        <v>11783</v>
      </c>
      <c r="F2381" s="9" t="str">
        <f t="shared" si="187"/>
        <v>Bananas</v>
      </c>
      <c r="G2381" s="6">
        <v>50000</v>
      </c>
      <c r="H2381" s="11">
        <v>4</v>
      </c>
      <c r="I2381" s="6">
        <f t="shared" si="188"/>
        <v>200000</v>
      </c>
      <c r="J2381" s="9" t="str">
        <f t="shared" si="189"/>
        <v>High Value</v>
      </c>
      <c r="K2381" s="2">
        <v>45631</v>
      </c>
      <c r="L2381" s="2" t="str">
        <f t="shared" si="190"/>
        <v>December 2024</v>
      </c>
      <c r="M2381" t="s">
        <v>14164</v>
      </c>
      <c r="N2381" t="s">
        <v>20148</v>
      </c>
      <c r="O2381" t="s">
        <v>25967</v>
      </c>
      <c r="P2381" t="s">
        <v>28795</v>
      </c>
    </row>
    <row r="2382" spans="1:16">
      <c r="A2382" t="s">
        <v>2390</v>
      </c>
      <c r="B2382" s="9" t="s">
        <v>29008</v>
      </c>
      <c r="C2382" s="9" t="s">
        <v>29083</v>
      </c>
      <c r="D2382" s="9" t="str">
        <f t="shared" si="186"/>
        <v>Judy Simmons</v>
      </c>
      <c r="E2382" t="s">
        <v>11786</v>
      </c>
      <c r="F2382" s="9" t="str">
        <f t="shared" si="187"/>
        <v>Pineapples</v>
      </c>
      <c r="G2382" s="6">
        <v>5000</v>
      </c>
      <c r="H2382" s="11">
        <v>7</v>
      </c>
      <c r="I2382" s="6">
        <f t="shared" si="188"/>
        <v>35000</v>
      </c>
      <c r="J2382" s="9" t="str">
        <f t="shared" si="189"/>
        <v>Low Value</v>
      </c>
      <c r="K2382" s="2">
        <v>45482</v>
      </c>
      <c r="L2382" s="2" t="str">
        <f t="shared" si="190"/>
        <v>July 2024</v>
      </c>
      <c r="M2382" t="s">
        <v>14165</v>
      </c>
      <c r="N2382" t="s">
        <v>20149</v>
      </c>
      <c r="O2382" t="s">
        <v>25001</v>
      </c>
      <c r="P2382" t="s">
        <v>28903</v>
      </c>
    </row>
    <row r="2383" spans="1:16">
      <c r="A2383" t="s">
        <v>2391</v>
      </c>
      <c r="B2383" s="9" t="s">
        <v>29319</v>
      </c>
      <c r="C2383" s="9" t="s">
        <v>29337</v>
      </c>
      <c r="D2383" s="9" t="str">
        <f t="shared" si="186"/>
        <v>Rebecca Howard</v>
      </c>
      <c r="E2383" t="s">
        <v>11784</v>
      </c>
      <c r="F2383" s="9" t="str">
        <f t="shared" si="187"/>
        <v>Water Melon</v>
      </c>
      <c r="G2383" s="6">
        <v>30000</v>
      </c>
      <c r="H2383" s="11">
        <v>6</v>
      </c>
      <c r="I2383" s="6">
        <f t="shared" si="188"/>
        <v>180000</v>
      </c>
      <c r="J2383" s="9" t="str">
        <f t="shared" si="189"/>
        <v>High Value</v>
      </c>
      <c r="K2383" s="2">
        <v>45530</v>
      </c>
      <c r="L2383" s="2" t="str">
        <f t="shared" si="190"/>
        <v>August 2024</v>
      </c>
      <c r="M2383" t="s">
        <v>14166</v>
      </c>
      <c r="N2383" t="s">
        <v>20150</v>
      </c>
      <c r="O2383" t="s">
        <v>25968</v>
      </c>
      <c r="P2383" t="s">
        <v>28866</v>
      </c>
    </row>
    <row r="2384" spans="1:16">
      <c r="A2384" t="s">
        <v>2392</v>
      </c>
      <c r="B2384" s="9" t="s">
        <v>29452</v>
      </c>
      <c r="C2384" s="9" t="s">
        <v>30183</v>
      </c>
      <c r="D2384" s="9" t="str">
        <f t="shared" si="186"/>
        <v>Russell Hartman</v>
      </c>
      <c r="E2384" t="s">
        <v>11785</v>
      </c>
      <c r="F2384" s="9" t="str">
        <f t="shared" si="187"/>
        <v>Orange</v>
      </c>
      <c r="G2384" s="6">
        <v>12000</v>
      </c>
      <c r="H2384" s="11">
        <v>4</v>
      </c>
      <c r="I2384" s="6">
        <f t="shared" si="188"/>
        <v>48000</v>
      </c>
      <c r="J2384" s="9" t="str">
        <f t="shared" si="189"/>
        <v>Low Value</v>
      </c>
      <c r="K2384" s="2">
        <v>45757</v>
      </c>
      <c r="L2384" s="2" t="str">
        <f t="shared" si="190"/>
        <v>April 2025</v>
      </c>
      <c r="M2384" t="s">
        <v>14167</v>
      </c>
      <c r="N2384" t="s">
        <v>20151</v>
      </c>
      <c r="O2384" t="s">
        <v>25969</v>
      </c>
      <c r="P2384" t="s">
        <v>28772</v>
      </c>
    </row>
    <row r="2385" spans="1:16">
      <c r="A2385" t="s">
        <v>2393</v>
      </c>
      <c r="B2385" s="9" t="s">
        <v>29297</v>
      </c>
      <c r="C2385" s="9" t="s">
        <v>29060</v>
      </c>
      <c r="D2385" s="9" t="str">
        <f t="shared" si="186"/>
        <v>Bobby Anthony</v>
      </c>
      <c r="E2385" t="s">
        <v>11782</v>
      </c>
      <c r="F2385" s="9" t="str">
        <f t="shared" si="187"/>
        <v>Apples</v>
      </c>
      <c r="G2385" s="6">
        <v>15000</v>
      </c>
      <c r="H2385" s="11">
        <v>1</v>
      </c>
      <c r="I2385" s="6">
        <f t="shared" si="188"/>
        <v>15000</v>
      </c>
      <c r="J2385" s="9" t="str">
        <f t="shared" si="189"/>
        <v>Mid Value</v>
      </c>
      <c r="K2385" s="2">
        <v>45464</v>
      </c>
      <c r="L2385" s="2" t="str">
        <f t="shared" si="190"/>
        <v>June 2024</v>
      </c>
      <c r="M2385" t="s">
        <v>14168</v>
      </c>
      <c r="N2385" t="s">
        <v>20152</v>
      </c>
      <c r="O2385" t="s">
        <v>25970</v>
      </c>
      <c r="P2385" t="s">
        <v>28805</v>
      </c>
    </row>
    <row r="2386" spans="1:16">
      <c r="A2386" t="s">
        <v>2394</v>
      </c>
      <c r="B2386" s="9" t="s">
        <v>29041</v>
      </c>
      <c r="C2386" s="9" t="s">
        <v>29490</v>
      </c>
      <c r="D2386" s="9" t="str">
        <f t="shared" si="186"/>
        <v>Michael Roberts</v>
      </c>
      <c r="E2386" t="s">
        <v>11783</v>
      </c>
      <c r="F2386" s="9" t="str">
        <f t="shared" si="187"/>
        <v>Bananas</v>
      </c>
      <c r="G2386" s="6">
        <v>50000</v>
      </c>
      <c r="H2386" s="11">
        <v>5</v>
      </c>
      <c r="I2386" s="6">
        <f t="shared" si="188"/>
        <v>250000</v>
      </c>
      <c r="J2386" s="9" t="str">
        <f t="shared" si="189"/>
        <v>High Value</v>
      </c>
      <c r="K2386" s="2">
        <v>45644</v>
      </c>
      <c r="L2386" s="2" t="str">
        <f t="shared" si="190"/>
        <v>December 2024</v>
      </c>
      <c r="M2386" t="s">
        <v>14169</v>
      </c>
      <c r="N2386" t="s">
        <v>20153</v>
      </c>
      <c r="O2386" t="s">
        <v>25971</v>
      </c>
      <c r="P2386" t="s">
        <v>28877</v>
      </c>
    </row>
    <row r="2387" spans="1:16">
      <c r="A2387" t="s">
        <v>2395</v>
      </c>
      <c r="B2387" s="9" t="s">
        <v>29217</v>
      </c>
      <c r="C2387" s="9" t="s">
        <v>29205</v>
      </c>
      <c r="D2387" s="9" t="str">
        <f t="shared" si="186"/>
        <v>Thomas Curtis</v>
      </c>
      <c r="E2387" t="s">
        <v>11782</v>
      </c>
      <c r="F2387" s="9" t="str">
        <f t="shared" si="187"/>
        <v>Apples</v>
      </c>
      <c r="G2387" s="6">
        <v>15000</v>
      </c>
      <c r="H2387" s="11">
        <v>7</v>
      </c>
      <c r="I2387" s="6">
        <f t="shared" si="188"/>
        <v>105000</v>
      </c>
      <c r="J2387" s="9" t="str">
        <f t="shared" si="189"/>
        <v>Mid Value</v>
      </c>
      <c r="K2387" s="2">
        <v>45536</v>
      </c>
      <c r="L2387" s="2" t="str">
        <f t="shared" si="190"/>
        <v>September 2024</v>
      </c>
      <c r="M2387" t="s">
        <v>14170</v>
      </c>
      <c r="N2387" t="s">
        <v>20154</v>
      </c>
      <c r="O2387" t="s">
        <v>24487</v>
      </c>
      <c r="P2387" t="s">
        <v>28781</v>
      </c>
    </row>
    <row r="2388" spans="1:16">
      <c r="A2388" t="s">
        <v>2396</v>
      </c>
      <c r="B2388" s="9" t="s">
        <v>29088</v>
      </c>
      <c r="C2388" s="9" t="s">
        <v>29099</v>
      </c>
      <c r="D2388" s="9" t="str">
        <f t="shared" si="186"/>
        <v>Jennifer Harper</v>
      </c>
      <c r="E2388" t="s">
        <v>11784</v>
      </c>
      <c r="F2388" s="9" t="str">
        <f t="shared" si="187"/>
        <v>Water Melon</v>
      </c>
      <c r="G2388" s="6">
        <v>30000</v>
      </c>
      <c r="H2388" s="11">
        <v>6</v>
      </c>
      <c r="I2388" s="6">
        <f t="shared" si="188"/>
        <v>180000</v>
      </c>
      <c r="J2388" s="9" t="str">
        <f t="shared" si="189"/>
        <v>High Value</v>
      </c>
      <c r="K2388" s="2">
        <v>45773</v>
      </c>
      <c r="L2388" s="2" t="str">
        <f t="shared" si="190"/>
        <v>April 2025</v>
      </c>
      <c r="M2388" t="s">
        <v>14171</v>
      </c>
      <c r="N2388" t="s">
        <v>20155</v>
      </c>
      <c r="O2388" t="s">
        <v>25972</v>
      </c>
      <c r="P2388" t="s">
        <v>28857</v>
      </c>
    </row>
    <row r="2389" spans="1:16">
      <c r="A2389" t="s">
        <v>2397</v>
      </c>
      <c r="B2389" s="9" t="s">
        <v>29094</v>
      </c>
      <c r="C2389" s="9" t="s">
        <v>29115</v>
      </c>
      <c r="D2389" s="9" t="str">
        <f t="shared" si="186"/>
        <v>Olivia Parker</v>
      </c>
      <c r="E2389" t="s">
        <v>11782</v>
      </c>
      <c r="F2389" s="9" t="str">
        <f t="shared" si="187"/>
        <v>Apples</v>
      </c>
      <c r="G2389" s="6">
        <v>15000</v>
      </c>
      <c r="H2389" s="11">
        <v>9</v>
      </c>
      <c r="I2389" s="6">
        <f t="shared" si="188"/>
        <v>135000</v>
      </c>
      <c r="J2389" s="9" t="str">
        <f t="shared" si="189"/>
        <v>Mid Value</v>
      </c>
      <c r="K2389" s="2">
        <v>45779</v>
      </c>
      <c r="L2389" s="2" t="str">
        <f t="shared" si="190"/>
        <v>May 2025</v>
      </c>
      <c r="M2389" t="s">
        <v>14172</v>
      </c>
      <c r="N2389" t="s">
        <v>20156</v>
      </c>
      <c r="O2389" t="s">
        <v>25973</v>
      </c>
      <c r="P2389" t="s">
        <v>28925</v>
      </c>
    </row>
    <row r="2390" spans="1:16">
      <c r="A2390" t="s">
        <v>2398</v>
      </c>
      <c r="B2390" s="9" t="s">
        <v>29693</v>
      </c>
      <c r="C2390" s="9" t="s">
        <v>29464</v>
      </c>
      <c r="D2390" s="9" t="str">
        <f t="shared" si="186"/>
        <v>Alicia Harris</v>
      </c>
      <c r="E2390" t="s">
        <v>11784</v>
      </c>
      <c r="F2390" s="9" t="str">
        <f t="shared" si="187"/>
        <v>Water Melon</v>
      </c>
      <c r="G2390" s="6">
        <v>30000</v>
      </c>
      <c r="H2390" s="11">
        <v>6</v>
      </c>
      <c r="I2390" s="6">
        <f t="shared" si="188"/>
        <v>180000</v>
      </c>
      <c r="J2390" s="9" t="str">
        <f t="shared" si="189"/>
        <v>High Value</v>
      </c>
      <c r="K2390" s="2">
        <v>45524</v>
      </c>
      <c r="L2390" s="2" t="str">
        <f t="shared" si="190"/>
        <v>August 2024</v>
      </c>
      <c r="M2390" t="s">
        <v>14173</v>
      </c>
      <c r="N2390" t="s">
        <v>20157</v>
      </c>
      <c r="O2390" t="s">
        <v>25974</v>
      </c>
      <c r="P2390" t="s">
        <v>28952</v>
      </c>
    </row>
    <row r="2391" spans="1:16">
      <c r="A2391" t="s">
        <v>2399</v>
      </c>
      <c r="B2391" s="9" t="s">
        <v>29476</v>
      </c>
      <c r="C2391" s="9" t="s">
        <v>29106</v>
      </c>
      <c r="D2391" s="9" t="str">
        <f t="shared" si="186"/>
        <v>Tiffany Johnson</v>
      </c>
      <c r="E2391" t="s">
        <v>11786</v>
      </c>
      <c r="F2391" s="9" t="str">
        <f t="shared" si="187"/>
        <v>Pineapples</v>
      </c>
      <c r="G2391" s="6">
        <v>5000</v>
      </c>
      <c r="H2391" s="11">
        <v>6</v>
      </c>
      <c r="I2391" s="6">
        <f t="shared" si="188"/>
        <v>30000</v>
      </c>
      <c r="J2391" s="9" t="str">
        <f t="shared" si="189"/>
        <v>Low Value</v>
      </c>
      <c r="K2391" s="2">
        <v>45459</v>
      </c>
      <c r="L2391" s="2" t="str">
        <f t="shared" si="190"/>
        <v>June 2024</v>
      </c>
      <c r="M2391" t="s">
        <v>14174</v>
      </c>
      <c r="N2391" t="s">
        <v>20158</v>
      </c>
      <c r="O2391" t="s">
        <v>25975</v>
      </c>
      <c r="P2391" t="s">
        <v>28878</v>
      </c>
    </row>
    <row r="2392" spans="1:16">
      <c r="A2392" t="s">
        <v>2400</v>
      </c>
      <c r="B2392" s="9" t="s">
        <v>29435</v>
      </c>
      <c r="C2392" s="9" t="s">
        <v>29162</v>
      </c>
      <c r="D2392" s="9" t="str">
        <f t="shared" si="186"/>
        <v>Andrea Rodriguez</v>
      </c>
      <c r="E2392" t="s">
        <v>11786</v>
      </c>
      <c r="F2392" s="9" t="str">
        <f t="shared" si="187"/>
        <v>Pineapples</v>
      </c>
      <c r="G2392" s="6">
        <v>5000</v>
      </c>
      <c r="H2392" s="11">
        <v>7</v>
      </c>
      <c r="I2392" s="6">
        <f t="shared" si="188"/>
        <v>35000</v>
      </c>
      <c r="J2392" s="9" t="str">
        <f t="shared" si="189"/>
        <v>Low Value</v>
      </c>
      <c r="K2392" s="2">
        <v>45752</v>
      </c>
      <c r="L2392" s="2" t="str">
        <f t="shared" si="190"/>
        <v>April 2025</v>
      </c>
      <c r="M2392" t="s">
        <v>14175</v>
      </c>
      <c r="N2392" t="s">
        <v>20159</v>
      </c>
      <c r="O2392" t="s">
        <v>25976</v>
      </c>
      <c r="P2392" t="s">
        <v>28934</v>
      </c>
    </row>
    <row r="2393" spans="1:16">
      <c r="A2393" t="s">
        <v>2401</v>
      </c>
      <c r="B2393" s="9" t="s">
        <v>30016</v>
      </c>
      <c r="C2393" s="9" t="s">
        <v>29811</v>
      </c>
      <c r="D2393" s="9" t="str">
        <f t="shared" si="186"/>
        <v>Clayton Bird</v>
      </c>
      <c r="E2393" t="s">
        <v>11786</v>
      </c>
      <c r="F2393" s="9" t="str">
        <f t="shared" si="187"/>
        <v>Pineapples</v>
      </c>
      <c r="G2393" s="6">
        <v>5000</v>
      </c>
      <c r="H2393" s="11">
        <v>2</v>
      </c>
      <c r="I2393" s="6">
        <f t="shared" si="188"/>
        <v>10000</v>
      </c>
      <c r="J2393" s="9" t="str">
        <f t="shared" si="189"/>
        <v>Low Value</v>
      </c>
      <c r="K2393" s="2">
        <v>45542</v>
      </c>
      <c r="L2393" s="2" t="str">
        <f t="shared" si="190"/>
        <v>September 2024</v>
      </c>
      <c r="M2393" t="s">
        <v>14176</v>
      </c>
      <c r="N2393" t="s">
        <v>20160</v>
      </c>
      <c r="O2393" t="s">
        <v>25977</v>
      </c>
      <c r="P2393" t="s">
        <v>28937</v>
      </c>
    </row>
    <row r="2394" spans="1:16">
      <c r="A2394" t="s">
        <v>2402</v>
      </c>
      <c r="B2394" s="9" t="s">
        <v>29300</v>
      </c>
      <c r="C2394" s="9" t="s">
        <v>29331</v>
      </c>
      <c r="D2394" s="9" t="str">
        <f t="shared" si="186"/>
        <v>Jesse Bishop</v>
      </c>
      <c r="E2394" t="s">
        <v>11783</v>
      </c>
      <c r="F2394" s="9" t="str">
        <f t="shared" si="187"/>
        <v>Bananas</v>
      </c>
      <c r="G2394" s="6">
        <v>50000</v>
      </c>
      <c r="H2394" s="11">
        <v>4</v>
      </c>
      <c r="I2394" s="6">
        <f t="shared" si="188"/>
        <v>200000</v>
      </c>
      <c r="J2394" s="9" t="str">
        <f t="shared" si="189"/>
        <v>High Value</v>
      </c>
      <c r="K2394" s="2">
        <v>45557</v>
      </c>
      <c r="L2394" s="2" t="str">
        <f t="shared" si="190"/>
        <v>September 2024</v>
      </c>
      <c r="M2394" t="s">
        <v>14177</v>
      </c>
      <c r="N2394" t="s">
        <v>20161</v>
      </c>
      <c r="O2394" t="s">
        <v>25978</v>
      </c>
      <c r="P2394" t="s">
        <v>28797</v>
      </c>
    </row>
    <row r="2395" spans="1:16">
      <c r="A2395" t="s">
        <v>2403</v>
      </c>
      <c r="B2395" s="9" t="s">
        <v>29043</v>
      </c>
      <c r="C2395" s="9" t="s">
        <v>29299</v>
      </c>
      <c r="D2395" s="9" t="str">
        <f t="shared" si="186"/>
        <v>Sandra Nguyen</v>
      </c>
      <c r="E2395" t="s">
        <v>11782</v>
      </c>
      <c r="F2395" s="9" t="str">
        <f t="shared" si="187"/>
        <v>Apples</v>
      </c>
      <c r="G2395" s="6">
        <v>15000</v>
      </c>
      <c r="H2395" s="11">
        <v>9</v>
      </c>
      <c r="I2395" s="6">
        <f t="shared" si="188"/>
        <v>135000</v>
      </c>
      <c r="J2395" s="9" t="str">
        <f t="shared" si="189"/>
        <v>Mid Value</v>
      </c>
      <c r="K2395" s="2">
        <v>45481</v>
      </c>
      <c r="L2395" s="2" t="str">
        <f t="shared" si="190"/>
        <v>July 2024</v>
      </c>
      <c r="M2395" t="s">
        <v>14178</v>
      </c>
      <c r="N2395" t="s">
        <v>20162</v>
      </c>
      <c r="O2395" t="s">
        <v>25979</v>
      </c>
      <c r="P2395" t="s">
        <v>28872</v>
      </c>
    </row>
    <row r="2396" spans="1:16">
      <c r="A2396" t="s">
        <v>2404</v>
      </c>
      <c r="B2396" s="9" t="s">
        <v>29146</v>
      </c>
      <c r="C2396" s="9" t="s">
        <v>29023</v>
      </c>
      <c r="D2396" s="9" t="str">
        <f t="shared" si="186"/>
        <v>David Brewer</v>
      </c>
      <c r="E2396" t="s">
        <v>11785</v>
      </c>
      <c r="F2396" s="9" t="str">
        <f t="shared" si="187"/>
        <v>Orange</v>
      </c>
      <c r="G2396" s="6">
        <v>12000</v>
      </c>
      <c r="H2396" s="11">
        <v>4</v>
      </c>
      <c r="I2396" s="6">
        <f t="shared" si="188"/>
        <v>48000</v>
      </c>
      <c r="J2396" s="9" t="str">
        <f t="shared" si="189"/>
        <v>Low Value</v>
      </c>
      <c r="K2396" s="2">
        <v>45439</v>
      </c>
      <c r="L2396" s="2" t="str">
        <f t="shared" si="190"/>
        <v>May 2024</v>
      </c>
      <c r="M2396" t="s">
        <v>14179</v>
      </c>
      <c r="N2396" t="s">
        <v>20163</v>
      </c>
      <c r="O2396" t="s">
        <v>25980</v>
      </c>
      <c r="P2396" t="s">
        <v>28780</v>
      </c>
    </row>
    <row r="2397" spans="1:16">
      <c r="A2397" t="s">
        <v>2405</v>
      </c>
      <c r="B2397" s="9" t="s">
        <v>29258</v>
      </c>
      <c r="C2397" s="9" t="s">
        <v>30127</v>
      </c>
      <c r="D2397" s="9" t="str">
        <f t="shared" si="186"/>
        <v>Gregory Mckenzie</v>
      </c>
      <c r="E2397" t="s">
        <v>11783</v>
      </c>
      <c r="F2397" s="9" t="str">
        <f t="shared" si="187"/>
        <v>Bananas</v>
      </c>
      <c r="G2397" s="6">
        <v>50000</v>
      </c>
      <c r="H2397" s="11">
        <v>4</v>
      </c>
      <c r="I2397" s="6">
        <f t="shared" si="188"/>
        <v>200000</v>
      </c>
      <c r="J2397" s="9" t="str">
        <f t="shared" si="189"/>
        <v>High Value</v>
      </c>
      <c r="K2397" s="2">
        <v>45673</v>
      </c>
      <c r="L2397" s="2" t="str">
        <f t="shared" si="190"/>
        <v>January 2025</v>
      </c>
      <c r="M2397" t="s">
        <v>14180</v>
      </c>
      <c r="N2397" t="s">
        <v>20164</v>
      </c>
      <c r="O2397" t="s">
        <v>25981</v>
      </c>
      <c r="P2397" t="s">
        <v>28804</v>
      </c>
    </row>
    <row r="2398" spans="1:16">
      <c r="A2398" t="s">
        <v>2406</v>
      </c>
      <c r="B2398" s="9" t="s">
        <v>29639</v>
      </c>
      <c r="C2398" s="9" t="s">
        <v>29656</v>
      </c>
      <c r="D2398" s="9" t="str">
        <f t="shared" si="186"/>
        <v>Stacey Turner</v>
      </c>
      <c r="E2398" t="s">
        <v>11786</v>
      </c>
      <c r="F2398" s="9" t="str">
        <f t="shared" si="187"/>
        <v>Pineapples</v>
      </c>
      <c r="G2398" s="6">
        <v>5000</v>
      </c>
      <c r="H2398" s="11">
        <v>6</v>
      </c>
      <c r="I2398" s="6">
        <f t="shared" si="188"/>
        <v>30000</v>
      </c>
      <c r="J2398" s="9" t="str">
        <f t="shared" si="189"/>
        <v>Low Value</v>
      </c>
      <c r="K2398" s="2">
        <v>45717</v>
      </c>
      <c r="L2398" s="2" t="str">
        <f t="shared" si="190"/>
        <v>March 2025</v>
      </c>
      <c r="M2398" t="s">
        <v>14181</v>
      </c>
      <c r="N2398" t="s">
        <v>20165</v>
      </c>
      <c r="O2398" t="s">
        <v>25982</v>
      </c>
      <c r="P2398" t="s">
        <v>28941</v>
      </c>
    </row>
    <row r="2399" spans="1:16">
      <c r="A2399" t="s">
        <v>2407</v>
      </c>
      <c r="B2399" s="9" t="s">
        <v>29054</v>
      </c>
      <c r="C2399" s="9" t="s">
        <v>29068</v>
      </c>
      <c r="D2399" s="9" t="str">
        <f t="shared" si="186"/>
        <v>Elizabeth Brown</v>
      </c>
      <c r="E2399" t="s">
        <v>11782</v>
      </c>
      <c r="F2399" s="9" t="str">
        <f t="shared" si="187"/>
        <v>Apples</v>
      </c>
      <c r="G2399" s="6">
        <v>15000</v>
      </c>
      <c r="H2399" s="11">
        <v>7</v>
      </c>
      <c r="I2399" s="6">
        <f t="shared" si="188"/>
        <v>105000</v>
      </c>
      <c r="J2399" s="9" t="str">
        <f t="shared" si="189"/>
        <v>Mid Value</v>
      </c>
      <c r="K2399" s="2">
        <v>45618</v>
      </c>
      <c r="L2399" s="2" t="str">
        <f t="shared" si="190"/>
        <v>November 2024</v>
      </c>
      <c r="M2399" t="s">
        <v>14182</v>
      </c>
      <c r="N2399" t="s">
        <v>20166</v>
      </c>
      <c r="O2399" t="s">
        <v>25983</v>
      </c>
      <c r="P2399" t="s">
        <v>28925</v>
      </c>
    </row>
    <row r="2400" spans="1:16">
      <c r="A2400" t="s">
        <v>2408</v>
      </c>
      <c r="B2400" s="9" t="s">
        <v>29154</v>
      </c>
      <c r="C2400" s="9" t="s">
        <v>30184</v>
      </c>
      <c r="D2400" s="9" t="str">
        <f t="shared" si="186"/>
        <v>Alan Terrell</v>
      </c>
      <c r="E2400" t="s">
        <v>11786</v>
      </c>
      <c r="F2400" s="9" t="str">
        <f t="shared" si="187"/>
        <v>Pineapples</v>
      </c>
      <c r="G2400" s="6">
        <v>5000</v>
      </c>
      <c r="H2400" s="11">
        <v>1</v>
      </c>
      <c r="I2400" s="6">
        <f t="shared" si="188"/>
        <v>5000</v>
      </c>
      <c r="J2400" s="9" t="str">
        <f t="shared" si="189"/>
        <v>Low Value</v>
      </c>
      <c r="K2400" s="2">
        <v>45714</v>
      </c>
      <c r="L2400" s="2" t="str">
        <f t="shared" si="190"/>
        <v>February 2025</v>
      </c>
      <c r="M2400" t="s">
        <v>14183</v>
      </c>
      <c r="N2400" t="s">
        <v>20167</v>
      </c>
      <c r="O2400" t="s">
        <v>25984</v>
      </c>
      <c r="P2400" t="s">
        <v>28891</v>
      </c>
    </row>
    <row r="2401" spans="1:16">
      <c r="A2401" t="s">
        <v>2409</v>
      </c>
      <c r="B2401" s="9" t="s">
        <v>29403</v>
      </c>
      <c r="C2401" s="9" t="s">
        <v>29656</v>
      </c>
      <c r="D2401" s="9" t="str">
        <f t="shared" si="186"/>
        <v>Amanda Turner</v>
      </c>
      <c r="E2401" t="s">
        <v>11783</v>
      </c>
      <c r="F2401" s="9" t="str">
        <f t="shared" si="187"/>
        <v>Bananas</v>
      </c>
      <c r="G2401" s="6">
        <v>50000</v>
      </c>
      <c r="H2401" s="11">
        <v>5</v>
      </c>
      <c r="I2401" s="6">
        <f t="shared" si="188"/>
        <v>250000</v>
      </c>
      <c r="J2401" s="9" t="str">
        <f t="shared" si="189"/>
        <v>High Value</v>
      </c>
      <c r="K2401" s="2">
        <v>45520</v>
      </c>
      <c r="L2401" s="2" t="str">
        <f t="shared" si="190"/>
        <v>August 2024</v>
      </c>
      <c r="M2401" t="s">
        <v>14184</v>
      </c>
      <c r="N2401" t="s">
        <v>20168</v>
      </c>
      <c r="O2401" t="s">
        <v>25985</v>
      </c>
      <c r="P2401" t="s">
        <v>28789</v>
      </c>
    </row>
    <row r="2402" spans="1:16">
      <c r="A2402" t="s">
        <v>2410</v>
      </c>
      <c r="B2402" s="9" t="s">
        <v>30156</v>
      </c>
      <c r="C2402" s="9" t="s">
        <v>29019</v>
      </c>
      <c r="D2402" s="9" t="str">
        <f t="shared" si="186"/>
        <v>Ethan Garcia</v>
      </c>
      <c r="E2402" t="s">
        <v>11783</v>
      </c>
      <c r="F2402" s="9" t="str">
        <f t="shared" si="187"/>
        <v>Bananas</v>
      </c>
      <c r="G2402" s="6">
        <v>50000</v>
      </c>
      <c r="H2402" s="11">
        <v>7</v>
      </c>
      <c r="I2402" s="6">
        <f t="shared" si="188"/>
        <v>350000</v>
      </c>
      <c r="J2402" s="9" t="str">
        <f t="shared" si="189"/>
        <v>High Value</v>
      </c>
      <c r="K2402" s="2">
        <v>45503</v>
      </c>
      <c r="L2402" s="2" t="str">
        <f t="shared" si="190"/>
        <v>July 2024</v>
      </c>
      <c r="M2402" t="s">
        <v>14185</v>
      </c>
      <c r="N2402" t="s">
        <v>20169</v>
      </c>
      <c r="O2402" t="s">
        <v>25986</v>
      </c>
      <c r="P2402" t="s">
        <v>28799</v>
      </c>
    </row>
    <row r="2403" spans="1:16">
      <c r="A2403" t="s">
        <v>2411</v>
      </c>
      <c r="B2403" s="9" t="s">
        <v>29171</v>
      </c>
      <c r="C2403" s="9" t="s">
        <v>30185</v>
      </c>
      <c r="D2403" s="9" t="str">
        <f t="shared" si="186"/>
        <v>Danielle Noble</v>
      </c>
      <c r="E2403" t="s">
        <v>11786</v>
      </c>
      <c r="F2403" s="9" t="str">
        <f t="shared" si="187"/>
        <v>Pineapples</v>
      </c>
      <c r="G2403" s="6">
        <v>5000</v>
      </c>
      <c r="H2403" s="11">
        <v>2</v>
      </c>
      <c r="I2403" s="6">
        <f t="shared" si="188"/>
        <v>10000</v>
      </c>
      <c r="J2403" s="9" t="str">
        <f t="shared" si="189"/>
        <v>Low Value</v>
      </c>
      <c r="K2403" s="2">
        <v>45533</v>
      </c>
      <c r="L2403" s="2" t="str">
        <f t="shared" si="190"/>
        <v>August 2024</v>
      </c>
      <c r="M2403" t="s">
        <v>14186</v>
      </c>
      <c r="N2403" t="s">
        <v>20170</v>
      </c>
      <c r="O2403" t="s">
        <v>24242</v>
      </c>
      <c r="P2403" t="s">
        <v>28924</v>
      </c>
    </row>
    <row r="2404" spans="1:16">
      <c r="A2404" t="s">
        <v>2412</v>
      </c>
      <c r="B2404" s="9" t="s">
        <v>29374</v>
      </c>
      <c r="C2404" s="9" t="s">
        <v>29021</v>
      </c>
      <c r="D2404" s="9" t="str">
        <f t="shared" si="186"/>
        <v>Laura Williams</v>
      </c>
      <c r="E2404" t="s">
        <v>11785</v>
      </c>
      <c r="F2404" s="9" t="str">
        <f t="shared" si="187"/>
        <v>Orange</v>
      </c>
      <c r="G2404" s="6">
        <v>12000</v>
      </c>
      <c r="H2404" s="11">
        <v>9</v>
      </c>
      <c r="I2404" s="6">
        <f t="shared" si="188"/>
        <v>108000</v>
      </c>
      <c r="J2404" s="9" t="str">
        <f t="shared" si="189"/>
        <v>Low Value</v>
      </c>
      <c r="K2404" s="2">
        <v>45547</v>
      </c>
      <c r="L2404" s="2" t="str">
        <f t="shared" si="190"/>
        <v>September 2024</v>
      </c>
      <c r="M2404" t="s">
        <v>14187</v>
      </c>
      <c r="N2404" t="s">
        <v>20171</v>
      </c>
      <c r="O2404" t="s">
        <v>25987</v>
      </c>
      <c r="P2404" t="s">
        <v>28758</v>
      </c>
    </row>
    <row r="2405" spans="1:16">
      <c r="A2405" t="s">
        <v>2413</v>
      </c>
      <c r="B2405" s="9" t="s">
        <v>30186</v>
      </c>
      <c r="C2405" s="9" t="s">
        <v>29620</v>
      </c>
      <c r="D2405" s="9" t="str">
        <f t="shared" si="186"/>
        <v>Tami Wells</v>
      </c>
      <c r="E2405" t="s">
        <v>11784</v>
      </c>
      <c r="F2405" s="9" t="str">
        <f t="shared" si="187"/>
        <v>Water Melon</v>
      </c>
      <c r="G2405" s="6">
        <v>30000</v>
      </c>
      <c r="H2405" s="11">
        <v>4</v>
      </c>
      <c r="I2405" s="6">
        <f t="shared" si="188"/>
        <v>120000</v>
      </c>
      <c r="J2405" s="9" t="str">
        <f t="shared" si="189"/>
        <v>High Value</v>
      </c>
      <c r="K2405" s="2">
        <v>45702</v>
      </c>
      <c r="L2405" s="2" t="str">
        <f t="shared" si="190"/>
        <v>February 2025</v>
      </c>
      <c r="M2405" t="s">
        <v>14188</v>
      </c>
      <c r="N2405" t="s">
        <v>20172</v>
      </c>
      <c r="O2405" t="s">
        <v>25988</v>
      </c>
      <c r="P2405" t="s">
        <v>28887</v>
      </c>
    </row>
    <row r="2406" spans="1:16">
      <c r="A2406" t="s">
        <v>2414</v>
      </c>
      <c r="B2406" s="9" t="s">
        <v>29391</v>
      </c>
      <c r="C2406" s="9" t="s">
        <v>30046</v>
      </c>
      <c r="D2406" s="9" t="str">
        <f t="shared" si="186"/>
        <v>Stephen Lawrence</v>
      </c>
      <c r="E2406" t="s">
        <v>11783</v>
      </c>
      <c r="F2406" s="9" t="str">
        <f t="shared" si="187"/>
        <v>Bananas</v>
      </c>
      <c r="G2406" s="6">
        <v>50000</v>
      </c>
      <c r="H2406" s="11">
        <v>10</v>
      </c>
      <c r="I2406" s="6">
        <f t="shared" si="188"/>
        <v>500000</v>
      </c>
      <c r="J2406" s="9" t="str">
        <f t="shared" si="189"/>
        <v>High Value</v>
      </c>
      <c r="K2406" s="2">
        <v>45428</v>
      </c>
      <c r="L2406" s="2" t="str">
        <f t="shared" si="190"/>
        <v>May 2024</v>
      </c>
      <c r="M2406" t="s">
        <v>14189</v>
      </c>
      <c r="N2406" t="s">
        <v>20173</v>
      </c>
      <c r="O2406" t="s">
        <v>25989</v>
      </c>
      <c r="P2406" t="s">
        <v>28826</v>
      </c>
    </row>
    <row r="2407" spans="1:16">
      <c r="A2407" t="s">
        <v>2415</v>
      </c>
      <c r="B2407" s="9" t="s">
        <v>29693</v>
      </c>
      <c r="C2407" s="9" t="s">
        <v>29085</v>
      </c>
      <c r="D2407" s="9" t="str">
        <f t="shared" si="186"/>
        <v>Alicia Henderson</v>
      </c>
      <c r="E2407" t="s">
        <v>11786</v>
      </c>
      <c r="F2407" s="9" t="str">
        <f t="shared" si="187"/>
        <v>Pineapples</v>
      </c>
      <c r="G2407" s="6">
        <v>5000</v>
      </c>
      <c r="H2407" s="11">
        <v>8</v>
      </c>
      <c r="I2407" s="6">
        <f t="shared" si="188"/>
        <v>40000</v>
      </c>
      <c r="J2407" s="9" t="str">
        <f t="shared" si="189"/>
        <v>Low Value</v>
      </c>
      <c r="K2407" s="2">
        <v>45757</v>
      </c>
      <c r="L2407" s="2" t="str">
        <f t="shared" si="190"/>
        <v>April 2025</v>
      </c>
      <c r="M2407" t="s">
        <v>14190</v>
      </c>
      <c r="N2407" t="s">
        <v>20174</v>
      </c>
      <c r="O2407" t="s">
        <v>25682</v>
      </c>
      <c r="P2407" t="s">
        <v>28843</v>
      </c>
    </row>
    <row r="2408" spans="1:16">
      <c r="A2408" t="s">
        <v>2416</v>
      </c>
      <c r="B2408" s="9" t="s">
        <v>29297</v>
      </c>
      <c r="C2408" s="9" t="s">
        <v>29443</v>
      </c>
      <c r="D2408" s="9" t="str">
        <f t="shared" si="186"/>
        <v>Bobby Archer</v>
      </c>
      <c r="E2408" t="s">
        <v>11784</v>
      </c>
      <c r="F2408" s="9" t="str">
        <f t="shared" si="187"/>
        <v>Water Melon</v>
      </c>
      <c r="G2408" s="6">
        <v>30000</v>
      </c>
      <c r="H2408" s="11">
        <v>5</v>
      </c>
      <c r="I2408" s="6">
        <f t="shared" si="188"/>
        <v>150000</v>
      </c>
      <c r="J2408" s="9" t="str">
        <f t="shared" si="189"/>
        <v>High Value</v>
      </c>
      <c r="K2408" s="2">
        <v>45725</v>
      </c>
      <c r="L2408" s="2" t="str">
        <f t="shared" si="190"/>
        <v>March 2025</v>
      </c>
      <c r="M2408" t="s">
        <v>14191</v>
      </c>
      <c r="N2408" t="s">
        <v>20175</v>
      </c>
      <c r="O2408" t="s">
        <v>25990</v>
      </c>
      <c r="P2408" t="s">
        <v>28821</v>
      </c>
    </row>
    <row r="2409" spans="1:16">
      <c r="A2409" t="s">
        <v>2417</v>
      </c>
      <c r="B2409" s="9" t="s">
        <v>29239</v>
      </c>
      <c r="C2409" s="9" t="s">
        <v>29016</v>
      </c>
      <c r="D2409" s="9" t="str">
        <f t="shared" si="186"/>
        <v>Jodi Smith</v>
      </c>
      <c r="E2409" t="s">
        <v>11784</v>
      </c>
      <c r="F2409" s="9" t="str">
        <f t="shared" si="187"/>
        <v>Water Melon</v>
      </c>
      <c r="G2409" s="6">
        <v>30000</v>
      </c>
      <c r="H2409" s="11">
        <v>9</v>
      </c>
      <c r="I2409" s="6">
        <f t="shared" si="188"/>
        <v>270000</v>
      </c>
      <c r="J2409" s="9" t="str">
        <f t="shared" si="189"/>
        <v>High Value</v>
      </c>
      <c r="K2409" s="2">
        <v>45780</v>
      </c>
      <c r="L2409" s="2" t="str">
        <f t="shared" si="190"/>
        <v>May 2025</v>
      </c>
      <c r="M2409" t="s">
        <v>14192</v>
      </c>
      <c r="N2409" t="s">
        <v>20176</v>
      </c>
      <c r="O2409" t="s">
        <v>25991</v>
      </c>
      <c r="P2409" t="s">
        <v>28838</v>
      </c>
    </row>
    <row r="2410" spans="1:16">
      <c r="A2410" t="s">
        <v>2418</v>
      </c>
      <c r="B2410" s="9" t="s">
        <v>29515</v>
      </c>
      <c r="C2410" s="9" t="s">
        <v>29061</v>
      </c>
      <c r="D2410" s="9" t="str">
        <f t="shared" si="186"/>
        <v>Ryan Adams</v>
      </c>
      <c r="E2410" t="s">
        <v>11786</v>
      </c>
      <c r="F2410" s="9" t="str">
        <f t="shared" si="187"/>
        <v>Pineapples</v>
      </c>
      <c r="G2410" s="6">
        <v>5000</v>
      </c>
      <c r="H2410" s="11">
        <v>4</v>
      </c>
      <c r="I2410" s="6">
        <f t="shared" si="188"/>
        <v>20000</v>
      </c>
      <c r="J2410" s="9" t="str">
        <f t="shared" si="189"/>
        <v>Low Value</v>
      </c>
      <c r="K2410" s="2">
        <v>45560</v>
      </c>
      <c r="L2410" s="2" t="str">
        <f t="shared" si="190"/>
        <v>September 2024</v>
      </c>
      <c r="M2410" t="s">
        <v>14193</v>
      </c>
      <c r="N2410" t="s">
        <v>20177</v>
      </c>
      <c r="O2410" t="s">
        <v>24183</v>
      </c>
      <c r="P2410" t="s">
        <v>28955</v>
      </c>
    </row>
    <row r="2411" spans="1:16">
      <c r="A2411" t="s">
        <v>2419</v>
      </c>
      <c r="B2411" s="9" t="s">
        <v>29217</v>
      </c>
      <c r="C2411" s="9" t="s">
        <v>29683</v>
      </c>
      <c r="D2411" s="9" t="str">
        <f t="shared" si="186"/>
        <v>Thomas Townsend</v>
      </c>
      <c r="E2411" t="s">
        <v>11784</v>
      </c>
      <c r="F2411" s="9" t="str">
        <f t="shared" si="187"/>
        <v>Water Melon</v>
      </c>
      <c r="G2411" s="6">
        <v>30000</v>
      </c>
      <c r="H2411" s="11">
        <v>3</v>
      </c>
      <c r="I2411" s="6">
        <f t="shared" si="188"/>
        <v>90000</v>
      </c>
      <c r="J2411" s="9" t="str">
        <f t="shared" si="189"/>
        <v>High Value</v>
      </c>
      <c r="K2411" s="2">
        <v>45679</v>
      </c>
      <c r="L2411" s="2" t="str">
        <f t="shared" si="190"/>
        <v>January 2025</v>
      </c>
      <c r="M2411" t="s">
        <v>14194</v>
      </c>
      <c r="N2411" t="s">
        <v>20178</v>
      </c>
      <c r="O2411" t="s">
        <v>25992</v>
      </c>
      <c r="P2411" t="s">
        <v>28820</v>
      </c>
    </row>
    <row r="2412" spans="1:16">
      <c r="A2412" t="s">
        <v>2420</v>
      </c>
      <c r="B2412" s="9" t="s">
        <v>29810</v>
      </c>
      <c r="C2412" s="9" t="s">
        <v>30187</v>
      </c>
      <c r="D2412" s="9" t="str">
        <f t="shared" si="186"/>
        <v>Henry Norris</v>
      </c>
      <c r="E2412" t="s">
        <v>28990</v>
      </c>
      <c r="F2412" s="9" t="str">
        <f t="shared" si="187"/>
        <v>Not Found</v>
      </c>
      <c r="G2412" s="6">
        <v>50000</v>
      </c>
      <c r="H2412" s="11">
        <v>4</v>
      </c>
      <c r="I2412" s="6">
        <f t="shared" si="188"/>
        <v>200000</v>
      </c>
      <c r="J2412" s="9" t="str">
        <f t="shared" si="189"/>
        <v>High Value</v>
      </c>
      <c r="K2412" s="2">
        <v>45562</v>
      </c>
      <c r="L2412" s="2" t="str">
        <f t="shared" si="190"/>
        <v>September 2024</v>
      </c>
      <c r="M2412" t="s">
        <v>14195</v>
      </c>
      <c r="N2412" t="s">
        <v>20179</v>
      </c>
      <c r="O2412" t="s">
        <v>25993</v>
      </c>
      <c r="P2412" t="s">
        <v>28864</v>
      </c>
    </row>
    <row r="2413" spans="1:16">
      <c r="A2413" t="s">
        <v>2421</v>
      </c>
      <c r="B2413" s="9" t="s">
        <v>29831</v>
      </c>
      <c r="C2413" s="9" t="s">
        <v>29267</v>
      </c>
      <c r="D2413" s="9" t="str">
        <f t="shared" si="186"/>
        <v>Randall Davis</v>
      </c>
      <c r="E2413" t="s">
        <v>11784</v>
      </c>
      <c r="F2413" s="9" t="str">
        <f t="shared" si="187"/>
        <v>Water Melon</v>
      </c>
      <c r="G2413" s="6">
        <v>30000</v>
      </c>
      <c r="H2413" s="11">
        <v>10</v>
      </c>
      <c r="I2413" s="6">
        <f t="shared" si="188"/>
        <v>300000</v>
      </c>
      <c r="J2413" s="9" t="str">
        <f t="shared" si="189"/>
        <v>High Value</v>
      </c>
      <c r="K2413" s="2">
        <v>45427</v>
      </c>
      <c r="L2413" s="2" t="str">
        <f t="shared" si="190"/>
        <v>May 2024</v>
      </c>
      <c r="M2413" t="s">
        <v>14196</v>
      </c>
      <c r="N2413" t="s">
        <v>20180</v>
      </c>
      <c r="O2413" t="s">
        <v>25994</v>
      </c>
      <c r="P2413" t="s">
        <v>28813</v>
      </c>
    </row>
    <row r="2414" spans="1:16">
      <c r="A2414" t="s">
        <v>2422</v>
      </c>
      <c r="B2414" s="9" t="s">
        <v>29187</v>
      </c>
      <c r="C2414" s="9" t="s">
        <v>29040</v>
      </c>
      <c r="D2414" s="9" t="str">
        <f t="shared" si="186"/>
        <v>Jack Hall</v>
      </c>
      <c r="E2414" t="s">
        <v>11786</v>
      </c>
      <c r="F2414" s="9" t="str">
        <f t="shared" si="187"/>
        <v>Pineapples</v>
      </c>
      <c r="G2414" s="6">
        <v>5000</v>
      </c>
      <c r="H2414" s="11">
        <v>5</v>
      </c>
      <c r="I2414" s="6">
        <f t="shared" si="188"/>
        <v>25000</v>
      </c>
      <c r="J2414" s="9" t="str">
        <f t="shared" si="189"/>
        <v>Low Value</v>
      </c>
      <c r="K2414" s="2">
        <v>45488</v>
      </c>
      <c r="L2414" s="2" t="str">
        <f t="shared" si="190"/>
        <v>July 2024</v>
      </c>
      <c r="M2414" t="s">
        <v>14197</v>
      </c>
      <c r="N2414" t="s">
        <v>20181</v>
      </c>
      <c r="O2414" t="s">
        <v>25995</v>
      </c>
      <c r="P2414" t="s">
        <v>28895</v>
      </c>
    </row>
    <row r="2415" spans="1:16">
      <c r="A2415" t="s">
        <v>2423</v>
      </c>
      <c r="B2415" s="9" t="s">
        <v>29351</v>
      </c>
      <c r="C2415" s="9" t="s">
        <v>30120</v>
      </c>
      <c r="D2415" s="9" t="str">
        <f t="shared" si="186"/>
        <v>Joel Conner</v>
      </c>
      <c r="E2415" t="s">
        <v>11786</v>
      </c>
      <c r="F2415" s="9" t="str">
        <f t="shared" si="187"/>
        <v>Pineapples</v>
      </c>
      <c r="G2415" s="6">
        <v>5000</v>
      </c>
      <c r="H2415" s="11">
        <v>5</v>
      </c>
      <c r="I2415" s="6">
        <f t="shared" si="188"/>
        <v>25000</v>
      </c>
      <c r="J2415" s="9" t="str">
        <f t="shared" si="189"/>
        <v>Low Value</v>
      </c>
      <c r="K2415" s="2">
        <v>45572</v>
      </c>
      <c r="L2415" s="2" t="str">
        <f t="shared" si="190"/>
        <v>October 2024</v>
      </c>
      <c r="M2415" t="s">
        <v>14198</v>
      </c>
      <c r="N2415" t="s">
        <v>20182</v>
      </c>
      <c r="O2415" t="s">
        <v>25483</v>
      </c>
      <c r="P2415" t="s">
        <v>28825</v>
      </c>
    </row>
    <row r="2416" spans="1:16">
      <c r="A2416" t="s">
        <v>2424</v>
      </c>
      <c r="B2416" s="9" t="s">
        <v>29028</v>
      </c>
      <c r="C2416" s="9" t="s">
        <v>29044</v>
      </c>
      <c r="D2416" s="9" t="str">
        <f t="shared" si="186"/>
        <v>Richard King</v>
      </c>
      <c r="E2416" t="s">
        <v>11782</v>
      </c>
      <c r="F2416" s="9" t="str">
        <f t="shared" si="187"/>
        <v>Apples</v>
      </c>
      <c r="G2416" s="6">
        <v>15000</v>
      </c>
      <c r="H2416" s="11">
        <v>6</v>
      </c>
      <c r="I2416" s="6">
        <f t="shared" si="188"/>
        <v>90000</v>
      </c>
      <c r="J2416" s="9" t="str">
        <f t="shared" si="189"/>
        <v>Mid Value</v>
      </c>
      <c r="K2416" s="2">
        <v>45770</v>
      </c>
      <c r="L2416" s="2" t="str">
        <f t="shared" si="190"/>
        <v>April 2025</v>
      </c>
      <c r="M2416" t="s">
        <v>14199</v>
      </c>
      <c r="N2416" t="s">
        <v>20183</v>
      </c>
      <c r="O2416" t="s">
        <v>25996</v>
      </c>
      <c r="P2416" t="s">
        <v>28777</v>
      </c>
    </row>
    <row r="2417" spans="1:16">
      <c r="A2417" t="s">
        <v>2425</v>
      </c>
      <c r="B2417" s="9" t="s">
        <v>30188</v>
      </c>
      <c r="C2417" s="9" t="s">
        <v>29901</v>
      </c>
      <c r="D2417" s="9" t="str">
        <f t="shared" si="186"/>
        <v>Lacey Schneider</v>
      </c>
      <c r="E2417" t="s">
        <v>11783</v>
      </c>
      <c r="F2417" s="9" t="str">
        <f t="shared" si="187"/>
        <v>Bananas</v>
      </c>
      <c r="G2417" s="6">
        <v>50000</v>
      </c>
      <c r="H2417" s="11">
        <v>5</v>
      </c>
      <c r="I2417" s="6">
        <f t="shared" si="188"/>
        <v>250000</v>
      </c>
      <c r="J2417" s="9" t="str">
        <f t="shared" si="189"/>
        <v>High Value</v>
      </c>
      <c r="K2417" s="2">
        <v>45666</v>
      </c>
      <c r="L2417" s="2" t="str">
        <f t="shared" si="190"/>
        <v>January 2025</v>
      </c>
      <c r="M2417" t="s">
        <v>14200</v>
      </c>
      <c r="N2417" t="s">
        <v>20184</v>
      </c>
      <c r="O2417" t="s">
        <v>25997</v>
      </c>
      <c r="P2417" t="s">
        <v>28925</v>
      </c>
    </row>
    <row r="2418" spans="1:16">
      <c r="A2418" t="s">
        <v>2426</v>
      </c>
      <c r="B2418" s="9" t="s">
        <v>29129</v>
      </c>
      <c r="C2418" s="9" t="s">
        <v>30189</v>
      </c>
      <c r="D2418" s="9" t="str">
        <f t="shared" si="186"/>
        <v>Sarah Lozano</v>
      </c>
      <c r="E2418" t="s">
        <v>11786</v>
      </c>
      <c r="F2418" s="9" t="str">
        <f t="shared" si="187"/>
        <v>Pineapples</v>
      </c>
      <c r="G2418" s="6">
        <v>5000</v>
      </c>
      <c r="H2418" s="11">
        <v>2</v>
      </c>
      <c r="I2418" s="6">
        <f t="shared" si="188"/>
        <v>10000</v>
      </c>
      <c r="J2418" s="9" t="str">
        <f t="shared" si="189"/>
        <v>Low Value</v>
      </c>
      <c r="K2418" s="2">
        <v>45633</v>
      </c>
      <c r="L2418" s="2" t="str">
        <f t="shared" si="190"/>
        <v>December 2024</v>
      </c>
      <c r="M2418" t="s">
        <v>14201</v>
      </c>
      <c r="N2418" t="s">
        <v>20185</v>
      </c>
      <c r="O2418" t="s">
        <v>25998</v>
      </c>
      <c r="P2418" t="s">
        <v>28937</v>
      </c>
    </row>
    <row r="2419" spans="1:16">
      <c r="A2419" t="s">
        <v>2427</v>
      </c>
      <c r="B2419" s="9" t="s">
        <v>29599</v>
      </c>
      <c r="C2419" s="9" t="s">
        <v>29772</v>
      </c>
      <c r="D2419" s="9" t="str">
        <f t="shared" si="186"/>
        <v>Jacqueline Monroe</v>
      </c>
      <c r="E2419" t="s">
        <v>11784</v>
      </c>
      <c r="F2419" s="9" t="str">
        <f t="shared" si="187"/>
        <v>Water Melon</v>
      </c>
      <c r="G2419" s="6">
        <v>30000</v>
      </c>
      <c r="H2419" s="11">
        <v>10</v>
      </c>
      <c r="I2419" s="6">
        <f t="shared" si="188"/>
        <v>300000</v>
      </c>
      <c r="J2419" s="9" t="str">
        <f t="shared" si="189"/>
        <v>High Value</v>
      </c>
      <c r="K2419" s="2">
        <v>45700</v>
      </c>
      <c r="L2419" s="2" t="str">
        <f t="shared" si="190"/>
        <v>February 2025</v>
      </c>
      <c r="M2419" t="s">
        <v>14202</v>
      </c>
      <c r="N2419" t="s">
        <v>20186</v>
      </c>
      <c r="O2419" t="s">
        <v>25999</v>
      </c>
      <c r="P2419" t="s">
        <v>28780</v>
      </c>
    </row>
    <row r="2420" spans="1:16">
      <c r="A2420" t="s">
        <v>2428</v>
      </c>
      <c r="B2420" s="9" t="s">
        <v>29114</v>
      </c>
      <c r="C2420" s="9" t="s">
        <v>29481</v>
      </c>
      <c r="D2420" s="9" t="str">
        <f t="shared" si="186"/>
        <v>Matthew Murphy</v>
      </c>
      <c r="E2420" t="s">
        <v>11783</v>
      </c>
      <c r="F2420" s="9" t="str">
        <f t="shared" si="187"/>
        <v>Bananas</v>
      </c>
      <c r="G2420" s="6">
        <v>50000</v>
      </c>
      <c r="H2420" s="11">
        <v>6</v>
      </c>
      <c r="I2420" s="6">
        <f t="shared" si="188"/>
        <v>300000</v>
      </c>
      <c r="J2420" s="9" t="str">
        <f t="shared" si="189"/>
        <v>High Value</v>
      </c>
      <c r="K2420" s="2">
        <v>45485</v>
      </c>
      <c r="L2420" s="2" t="str">
        <f t="shared" si="190"/>
        <v>July 2024</v>
      </c>
      <c r="M2420" t="s">
        <v>14203</v>
      </c>
      <c r="N2420" t="s">
        <v>20187</v>
      </c>
      <c r="O2420" t="s">
        <v>23916</v>
      </c>
      <c r="P2420" t="s">
        <v>28768</v>
      </c>
    </row>
    <row r="2421" spans="1:16">
      <c r="A2421" t="s">
        <v>2429</v>
      </c>
      <c r="B2421" s="9" t="s">
        <v>29248</v>
      </c>
      <c r="C2421" s="9" t="s">
        <v>29339</v>
      </c>
      <c r="D2421" s="9" t="str">
        <f t="shared" si="186"/>
        <v>Hunter Dodson</v>
      </c>
      <c r="E2421" t="s">
        <v>11785</v>
      </c>
      <c r="F2421" s="9" t="str">
        <f t="shared" si="187"/>
        <v>Orange</v>
      </c>
      <c r="G2421" s="6">
        <v>12000</v>
      </c>
      <c r="H2421" s="11">
        <v>3</v>
      </c>
      <c r="I2421" s="6">
        <f t="shared" si="188"/>
        <v>36000</v>
      </c>
      <c r="J2421" s="9" t="str">
        <f t="shared" si="189"/>
        <v>Low Value</v>
      </c>
      <c r="K2421" s="2">
        <v>45696</v>
      </c>
      <c r="L2421" s="2" t="str">
        <f t="shared" si="190"/>
        <v>February 2025</v>
      </c>
      <c r="M2421" t="s">
        <v>14204</v>
      </c>
      <c r="N2421" t="s">
        <v>20188</v>
      </c>
      <c r="O2421" t="s">
        <v>26000</v>
      </c>
      <c r="P2421" t="s">
        <v>28929</v>
      </c>
    </row>
    <row r="2422" spans="1:16">
      <c r="A2422" t="s">
        <v>2430</v>
      </c>
      <c r="B2422" s="9" t="s">
        <v>29946</v>
      </c>
      <c r="C2422" s="9" t="s">
        <v>29373</v>
      </c>
      <c r="D2422" s="9" t="str">
        <f t="shared" si="186"/>
        <v>Tanya Gibbs</v>
      </c>
      <c r="E2422" t="s">
        <v>11785</v>
      </c>
      <c r="F2422" s="9" t="str">
        <f t="shared" si="187"/>
        <v>Orange</v>
      </c>
      <c r="G2422" s="6">
        <v>12000</v>
      </c>
      <c r="H2422" s="11">
        <v>6</v>
      </c>
      <c r="I2422" s="6">
        <f t="shared" si="188"/>
        <v>72000</v>
      </c>
      <c r="J2422" s="9" t="str">
        <f t="shared" si="189"/>
        <v>Low Value</v>
      </c>
      <c r="K2422" s="2">
        <v>45477</v>
      </c>
      <c r="L2422" s="2" t="str">
        <f t="shared" si="190"/>
        <v>July 2024</v>
      </c>
      <c r="M2422" t="s">
        <v>14205</v>
      </c>
      <c r="N2422" t="s">
        <v>20189</v>
      </c>
      <c r="O2422" t="s">
        <v>26001</v>
      </c>
      <c r="P2422" t="s">
        <v>28757</v>
      </c>
    </row>
    <row r="2423" spans="1:16">
      <c r="A2423" t="s">
        <v>2431</v>
      </c>
      <c r="B2423" s="9" t="s">
        <v>29470</v>
      </c>
      <c r="C2423" s="9" t="s">
        <v>29254</v>
      </c>
      <c r="D2423" s="9" t="str">
        <f t="shared" si="186"/>
        <v>Angela Campbell</v>
      </c>
      <c r="E2423" t="s">
        <v>11785</v>
      </c>
      <c r="F2423" s="9" t="str">
        <f t="shared" si="187"/>
        <v>Orange</v>
      </c>
      <c r="G2423" s="6">
        <v>12000</v>
      </c>
      <c r="H2423" s="11">
        <v>3</v>
      </c>
      <c r="I2423" s="6">
        <f t="shared" si="188"/>
        <v>36000</v>
      </c>
      <c r="J2423" s="9" t="str">
        <f t="shared" si="189"/>
        <v>Low Value</v>
      </c>
      <c r="K2423" s="2">
        <v>45533</v>
      </c>
      <c r="L2423" s="2" t="str">
        <f t="shared" si="190"/>
        <v>August 2024</v>
      </c>
      <c r="M2423" t="s">
        <v>14206</v>
      </c>
      <c r="N2423" t="s">
        <v>20190</v>
      </c>
      <c r="O2423" t="s">
        <v>26002</v>
      </c>
      <c r="P2423" t="s">
        <v>28919</v>
      </c>
    </row>
    <row r="2424" spans="1:16">
      <c r="A2424" t="s">
        <v>2432</v>
      </c>
      <c r="B2424" s="9" t="s">
        <v>29092</v>
      </c>
      <c r="C2424" s="9" t="s">
        <v>29843</v>
      </c>
      <c r="D2424" s="9" t="str">
        <f t="shared" si="186"/>
        <v>Brian Hawkins</v>
      </c>
      <c r="E2424" t="s">
        <v>11783</v>
      </c>
      <c r="F2424" s="9" t="str">
        <f t="shared" si="187"/>
        <v>Bananas</v>
      </c>
      <c r="G2424" s="6">
        <v>50000</v>
      </c>
      <c r="H2424" s="11">
        <v>4</v>
      </c>
      <c r="I2424" s="6">
        <f t="shared" si="188"/>
        <v>200000</v>
      </c>
      <c r="J2424" s="9" t="str">
        <f t="shared" si="189"/>
        <v>High Value</v>
      </c>
      <c r="K2424" s="2">
        <v>45615</v>
      </c>
      <c r="L2424" s="2" t="str">
        <f t="shared" si="190"/>
        <v>November 2024</v>
      </c>
      <c r="M2424" t="s">
        <v>14207</v>
      </c>
      <c r="N2424" t="s">
        <v>20191</v>
      </c>
      <c r="O2424" t="s">
        <v>26003</v>
      </c>
      <c r="P2424" t="s">
        <v>28832</v>
      </c>
    </row>
    <row r="2425" spans="1:16">
      <c r="A2425" t="s">
        <v>2433</v>
      </c>
      <c r="B2425" s="9" t="s">
        <v>30158</v>
      </c>
      <c r="C2425" s="9" t="s">
        <v>29843</v>
      </c>
      <c r="D2425" s="9" t="str">
        <f t="shared" si="186"/>
        <v>Dakota Hawkins</v>
      </c>
      <c r="E2425" t="s">
        <v>11783</v>
      </c>
      <c r="F2425" s="9" t="str">
        <f t="shared" si="187"/>
        <v>Bananas</v>
      </c>
      <c r="G2425" s="6">
        <v>50000</v>
      </c>
      <c r="H2425" s="11">
        <v>5</v>
      </c>
      <c r="I2425" s="6">
        <f t="shared" si="188"/>
        <v>250000</v>
      </c>
      <c r="J2425" s="9" t="str">
        <f t="shared" si="189"/>
        <v>High Value</v>
      </c>
      <c r="K2425" s="2">
        <v>45782</v>
      </c>
      <c r="L2425" s="2" t="str">
        <f t="shared" si="190"/>
        <v>May 2025</v>
      </c>
      <c r="M2425" t="s">
        <v>14208</v>
      </c>
      <c r="N2425" t="s">
        <v>20192</v>
      </c>
      <c r="O2425" t="s">
        <v>26004</v>
      </c>
      <c r="P2425" t="s">
        <v>28880</v>
      </c>
    </row>
    <row r="2426" spans="1:16">
      <c r="A2426" t="s">
        <v>2434</v>
      </c>
      <c r="B2426" s="9" t="s">
        <v>29289</v>
      </c>
      <c r="C2426" s="9" t="s">
        <v>29429</v>
      </c>
      <c r="D2426" s="9" t="str">
        <f t="shared" si="186"/>
        <v>Christina Dixon</v>
      </c>
      <c r="E2426" t="s">
        <v>11783</v>
      </c>
      <c r="F2426" s="9" t="str">
        <f t="shared" si="187"/>
        <v>Bananas</v>
      </c>
      <c r="G2426" s="6">
        <v>50000</v>
      </c>
      <c r="H2426" s="11">
        <v>7</v>
      </c>
      <c r="I2426" s="6">
        <f t="shared" si="188"/>
        <v>350000</v>
      </c>
      <c r="J2426" s="9" t="str">
        <f t="shared" si="189"/>
        <v>High Value</v>
      </c>
      <c r="K2426" s="2">
        <v>45442</v>
      </c>
      <c r="L2426" s="2" t="str">
        <f t="shared" si="190"/>
        <v>May 2024</v>
      </c>
      <c r="M2426" t="s">
        <v>14209</v>
      </c>
      <c r="N2426" t="s">
        <v>20193</v>
      </c>
      <c r="O2426" t="s">
        <v>26005</v>
      </c>
      <c r="P2426" t="s">
        <v>28812</v>
      </c>
    </row>
    <row r="2427" spans="1:16">
      <c r="A2427" t="s">
        <v>2435</v>
      </c>
      <c r="B2427" s="9" t="s">
        <v>29421</v>
      </c>
      <c r="C2427" s="9" t="s">
        <v>30190</v>
      </c>
      <c r="D2427" s="9" t="str">
        <f t="shared" si="186"/>
        <v>Julia Sheppard</v>
      </c>
      <c r="E2427" t="s">
        <v>11783</v>
      </c>
      <c r="F2427" s="9" t="str">
        <f t="shared" si="187"/>
        <v>Bananas</v>
      </c>
      <c r="G2427" s="6">
        <v>50000</v>
      </c>
      <c r="H2427" s="11">
        <v>2</v>
      </c>
      <c r="I2427" s="6">
        <f t="shared" si="188"/>
        <v>100000</v>
      </c>
      <c r="J2427" s="9" t="str">
        <f t="shared" si="189"/>
        <v>High Value</v>
      </c>
      <c r="K2427" s="2">
        <v>45736</v>
      </c>
      <c r="L2427" s="2" t="str">
        <f t="shared" si="190"/>
        <v>March 2025</v>
      </c>
      <c r="M2427" t="s">
        <v>14210</v>
      </c>
      <c r="N2427" t="s">
        <v>20194</v>
      </c>
      <c r="O2427" t="s">
        <v>26006</v>
      </c>
      <c r="P2427" t="s">
        <v>28793</v>
      </c>
    </row>
    <row r="2428" spans="1:16">
      <c r="A2428" t="s">
        <v>2436</v>
      </c>
      <c r="B2428" s="9" t="s">
        <v>29307</v>
      </c>
      <c r="C2428" s="9" t="s">
        <v>29464</v>
      </c>
      <c r="D2428" s="9" t="str">
        <f t="shared" si="186"/>
        <v>Chelsea Harris</v>
      </c>
      <c r="E2428" t="s">
        <v>11785</v>
      </c>
      <c r="F2428" s="9" t="str">
        <f t="shared" si="187"/>
        <v>Orange</v>
      </c>
      <c r="G2428" s="6">
        <v>12000</v>
      </c>
      <c r="H2428" s="11">
        <v>2</v>
      </c>
      <c r="I2428" s="6">
        <f t="shared" si="188"/>
        <v>24000</v>
      </c>
      <c r="J2428" s="9" t="str">
        <f t="shared" si="189"/>
        <v>Low Value</v>
      </c>
      <c r="K2428" s="2">
        <v>45465</v>
      </c>
      <c r="L2428" s="2" t="str">
        <f t="shared" si="190"/>
        <v>June 2024</v>
      </c>
      <c r="M2428" t="s">
        <v>14211</v>
      </c>
      <c r="N2428" t="s">
        <v>20195</v>
      </c>
      <c r="O2428" t="s">
        <v>26007</v>
      </c>
      <c r="P2428" t="s">
        <v>28913</v>
      </c>
    </row>
    <row r="2429" spans="1:16">
      <c r="A2429" t="s">
        <v>2437</v>
      </c>
      <c r="B2429" s="9" t="s">
        <v>29585</v>
      </c>
      <c r="C2429" s="9" t="s">
        <v>30191</v>
      </c>
      <c r="D2429" s="9" t="str">
        <f t="shared" si="186"/>
        <v>Aaron Cunningham</v>
      </c>
      <c r="E2429" t="s">
        <v>11782</v>
      </c>
      <c r="F2429" s="9" t="str">
        <f t="shared" si="187"/>
        <v>Apples</v>
      </c>
      <c r="G2429" s="6">
        <v>15000</v>
      </c>
      <c r="H2429" s="11">
        <v>10</v>
      </c>
      <c r="I2429" s="6">
        <f t="shared" si="188"/>
        <v>150000</v>
      </c>
      <c r="J2429" s="9" t="str">
        <f t="shared" si="189"/>
        <v>Mid Value</v>
      </c>
      <c r="K2429" s="2">
        <v>45753</v>
      </c>
      <c r="L2429" s="2" t="str">
        <f t="shared" si="190"/>
        <v>April 2025</v>
      </c>
      <c r="M2429" t="s">
        <v>14212</v>
      </c>
      <c r="N2429" t="s">
        <v>20196</v>
      </c>
      <c r="O2429" t="s">
        <v>26008</v>
      </c>
      <c r="P2429" t="s">
        <v>28756</v>
      </c>
    </row>
    <row r="2430" spans="1:16">
      <c r="A2430" t="s">
        <v>2438</v>
      </c>
      <c r="B2430" s="9" t="s">
        <v>29866</v>
      </c>
      <c r="C2430" s="9" t="s">
        <v>29927</v>
      </c>
      <c r="D2430" s="9" t="str">
        <f t="shared" si="186"/>
        <v>Maxwell Kennedy</v>
      </c>
      <c r="E2430" t="s">
        <v>11782</v>
      </c>
      <c r="F2430" s="9" t="str">
        <f t="shared" si="187"/>
        <v>Apples</v>
      </c>
      <c r="G2430" s="6">
        <v>15000</v>
      </c>
      <c r="H2430" s="11">
        <v>1</v>
      </c>
      <c r="I2430" s="6">
        <f t="shared" si="188"/>
        <v>15000</v>
      </c>
      <c r="J2430" s="9" t="str">
        <f t="shared" si="189"/>
        <v>Mid Value</v>
      </c>
      <c r="K2430" s="2">
        <v>45520</v>
      </c>
      <c r="L2430" s="2" t="str">
        <f t="shared" si="190"/>
        <v>August 2024</v>
      </c>
      <c r="M2430" t="s">
        <v>14213</v>
      </c>
      <c r="N2430" t="s">
        <v>20197</v>
      </c>
      <c r="O2430" t="s">
        <v>26009</v>
      </c>
      <c r="P2430" t="s">
        <v>28790</v>
      </c>
    </row>
    <row r="2431" spans="1:16">
      <c r="A2431" t="s">
        <v>2439</v>
      </c>
      <c r="B2431" s="9" t="s">
        <v>30192</v>
      </c>
      <c r="C2431" s="9" t="s">
        <v>30082</v>
      </c>
      <c r="D2431" s="9" t="str">
        <f t="shared" si="186"/>
        <v>Edwin Griffin</v>
      </c>
      <c r="E2431" t="s">
        <v>11782</v>
      </c>
      <c r="F2431" s="9" t="str">
        <f t="shared" si="187"/>
        <v>Apples</v>
      </c>
      <c r="G2431" s="6">
        <v>15000</v>
      </c>
      <c r="H2431" s="11">
        <v>3</v>
      </c>
      <c r="I2431" s="6">
        <f t="shared" si="188"/>
        <v>45000</v>
      </c>
      <c r="J2431" s="9" t="str">
        <f t="shared" si="189"/>
        <v>Mid Value</v>
      </c>
      <c r="K2431" s="2">
        <v>45661</v>
      </c>
      <c r="L2431" s="2" t="str">
        <f t="shared" si="190"/>
        <v>January 2025</v>
      </c>
      <c r="M2431" t="s">
        <v>14214</v>
      </c>
      <c r="N2431" t="s">
        <v>20198</v>
      </c>
      <c r="O2431" t="s">
        <v>23858</v>
      </c>
      <c r="P2431" t="s">
        <v>28869</v>
      </c>
    </row>
    <row r="2432" spans="1:16">
      <c r="A2432" t="s">
        <v>2440</v>
      </c>
      <c r="B2432" s="9" t="s">
        <v>29366</v>
      </c>
      <c r="C2432" s="9" t="s">
        <v>30193</v>
      </c>
      <c r="D2432" s="9" t="str">
        <f t="shared" si="186"/>
        <v>Karen Hensley</v>
      </c>
      <c r="E2432" t="s">
        <v>11783</v>
      </c>
      <c r="F2432" s="9" t="str">
        <f t="shared" si="187"/>
        <v>Bananas</v>
      </c>
      <c r="G2432" s="6" t="s">
        <v>28990</v>
      </c>
      <c r="H2432" s="11">
        <v>10</v>
      </c>
      <c r="I2432" s="6" t="str">
        <f t="shared" si="188"/>
        <v>Not Found</v>
      </c>
      <c r="J2432" s="9" t="str">
        <f t="shared" si="189"/>
        <v>High Value</v>
      </c>
      <c r="K2432" s="2">
        <v>45543</v>
      </c>
      <c r="L2432" s="2" t="str">
        <f t="shared" si="190"/>
        <v>September 2024</v>
      </c>
      <c r="M2432" t="s">
        <v>14215</v>
      </c>
      <c r="N2432" t="s">
        <v>20199</v>
      </c>
      <c r="O2432" t="s">
        <v>26010</v>
      </c>
      <c r="P2432" t="s">
        <v>28896</v>
      </c>
    </row>
    <row r="2433" spans="1:16">
      <c r="A2433" t="s">
        <v>2441</v>
      </c>
      <c r="B2433" s="9" t="s">
        <v>29506</v>
      </c>
      <c r="C2433" s="9" t="s">
        <v>29518</v>
      </c>
      <c r="D2433" s="9" t="str">
        <f t="shared" si="186"/>
        <v>Deborah Crawford</v>
      </c>
      <c r="E2433" t="s">
        <v>11782</v>
      </c>
      <c r="F2433" s="9" t="str">
        <f t="shared" si="187"/>
        <v>Apples</v>
      </c>
      <c r="G2433" s="6">
        <v>15000</v>
      </c>
      <c r="H2433" s="11">
        <v>9</v>
      </c>
      <c r="I2433" s="6">
        <f t="shared" si="188"/>
        <v>135000</v>
      </c>
      <c r="J2433" s="9" t="str">
        <f t="shared" si="189"/>
        <v>Mid Value</v>
      </c>
      <c r="K2433" s="2">
        <v>45729</v>
      </c>
      <c r="L2433" s="2" t="str">
        <f t="shared" si="190"/>
        <v>March 2025</v>
      </c>
      <c r="M2433" t="s">
        <v>14216</v>
      </c>
      <c r="N2433" t="s">
        <v>20200</v>
      </c>
      <c r="O2433" t="s">
        <v>26011</v>
      </c>
      <c r="P2433" t="s">
        <v>28786</v>
      </c>
    </row>
    <row r="2434" spans="1:16">
      <c r="A2434" t="s">
        <v>2442</v>
      </c>
      <c r="B2434" s="9" t="s">
        <v>29414</v>
      </c>
      <c r="C2434" s="9" t="s">
        <v>30072</v>
      </c>
      <c r="D2434" s="9" t="str">
        <f t="shared" si="186"/>
        <v>Kimberly Mckinney</v>
      </c>
      <c r="E2434" t="s">
        <v>11782</v>
      </c>
      <c r="F2434" s="9" t="str">
        <f t="shared" si="187"/>
        <v>Apples</v>
      </c>
      <c r="G2434" s="6">
        <v>15000</v>
      </c>
      <c r="H2434" s="11">
        <v>4</v>
      </c>
      <c r="I2434" s="6">
        <f t="shared" si="188"/>
        <v>60000</v>
      </c>
      <c r="J2434" s="9" t="str">
        <f t="shared" si="189"/>
        <v>Mid Value</v>
      </c>
      <c r="K2434" s="2">
        <v>45622</v>
      </c>
      <c r="L2434" s="2" t="str">
        <f t="shared" si="190"/>
        <v>November 2024</v>
      </c>
      <c r="M2434" t="s">
        <v>14217</v>
      </c>
      <c r="N2434" t="s">
        <v>20201</v>
      </c>
      <c r="O2434" t="s">
        <v>26012</v>
      </c>
      <c r="P2434" t="s">
        <v>28814</v>
      </c>
    </row>
    <row r="2435" spans="1:16">
      <c r="A2435" t="s">
        <v>2443</v>
      </c>
      <c r="B2435" s="9" t="s">
        <v>29894</v>
      </c>
      <c r="C2435" s="9" t="s">
        <v>29452</v>
      </c>
      <c r="D2435" s="9" t="str">
        <f t="shared" ref="D2435:D2498" si="191">CONCATENATE(B2435, " ",C2435)</f>
        <v>Alejandra Russell</v>
      </c>
      <c r="E2435" t="s">
        <v>11785</v>
      </c>
      <c r="F2435" s="9" t="str">
        <f t="shared" ref="F2435:F2498" si="192">IF(E2435="Not Found","Not Found",VLOOKUP(E2435,$S$2:$T$6,2,FALSE))</f>
        <v>Orange</v>
      </c>
      <c r="G2435" s="6">
        <v>12000</v>
      </c>
      <c r="H2435" s="11">
        <v>3</v>
      </c>
      <c r="I2435" s="6">
        <f t="shared" ref="I2435:I2498" si="193">IF(OR(G2435="Not Found",G2435=""),"Not Found",G2435*H2435)</f>
        <v>36000</v>
      </c>
      <c r="J2435" s="9" t="str">
        <f t="shared" ref="J2435:J2498" si="194">IF(G2435&lt;=12000,"Low Value", IF(G2435&gt;=30000,"High Value","Mid Value"))</f>
        <v>Low Value</v>
      </c>
      <c r="K2435" s="2">
        <v>45600</v>
      </c>
      <c r="L2435" s="2" t="str">
        <f t="shared" ref="L2435:L2498" si="195">TEXT(K2435,"mmmm yyyy")</f>
        <v>November 2024</v>
      </c>
      <c r="M2435" t="s">
        <v>14218</v>
      </c>
      <c r="N2435" t="s">
        <v>20202</v>
      </c>
      <c r="O2435" t="s">
        <v>26013</v>
      </c>
      <c r="P2435" t="s">
        <v>28757</v>
      </c>
    </row>
    <row r="2436" spans="1:16">
      <c r="A2436" t="s">
        <v>2444</v>
      </c>
      <c r="B2436" s="9" t="s">
        <v>29230</v>
      </c>
      <c r="C2436" s="9" t="s">
        <v>29209</v>
      </c>
      <c r="D2436" s="9" t="str">
        <f t="shared" si="191"/>
        <v>Ashley Spencer</v>
      </c>
      <c r="E2436" t="s">
        <v>11783</v>
      </c>
      <c r="F2436" s="9" t="str">
        <f t="shared" si="192"/>
        <v>Bananas</v>
      </c>
      <c r="G2436" s="6">
        <v>50000</v>
      </c>
      <c r="H2436" s="11">
        <v>1</v>
      </c>
      <c r="I2436" s="6">
        <f t="shared" si="193"/>
        <v>50000</v>
      </c>
      <c r="J2436" s="9" t="str">
        <f t="shared" si="194"/>
        <v>High Value</v>
      </c>
      <c r="K2436" s="2">
        <v>45460</v>
      </c>
      <c r="L2436" s="2" t="str">
        <f t="shared" si="195"/>
        <v>June 2024</v>
      </c>
      <c r="M2436" t="s">
        <v>14219</v>
      </c>
      <c r="N2436" t="s">
        <v>20203</v>
      </c>
      <c r="O2436" t="s">
        <v>26014</v>
      </c>
      <c r="P2436" t="s">
        <v>28867</v>
      </c>
    </row>
    <row r="2437" spans="1:16">
      <c r="A2437" t="s">
        <v>2445</v>
      </c>
      <c r="B2437" s="9" t="s">
        <v>29336</v>
      </c>
      <c r="C2437" s="9" t="s">
        <v>30194</v>
      </c>
      <c r="D2437" s="9" t="str">
        <f t="shared" si="191"/>
        <v>Cory Bowers</v>
      </c>
      <c r="E2437" t="s">
        <v>11786</v>
      </c>
      <c r="F2437" s="9" t="str">
        <f t="shared" si="192"/>
        <v>Pineapples</v>
      </c>
      <c r="G2437" s="6">
        <v>5000</v>
      </c>
      <c r="H2437" s="11">
        <v>2</v>
      </c>
      <c r="I2437" s="6">
        <f t="shared" si="193"/>
        <v>10000</v>
      </c>
      <c r="J2437" s="9" t="str">
        <f t="shared" si="194"/>
        <v>Low Value</v>
      </c>
      <c r="K2437" s="2">
        <v>45447</v>
      </c>
      <c r="L2437" s="2" t="str">
        <f t="shared" si="195"/>
        <v>June 2024</v>
      </c>
      <c r="M2437" t="s">
        <v>14220</v>
      </c>
      <c r="N2437" t="s">
        <v>20204</v>
      </c>
      <c r="O2437" t="s">
        <v>26015</v>
      </c>
      <c r="P2437" t="s">
        <v>28982</v>
      </c>
    </row>
    <row r="2438" spans="1:16">
      <c r="A2438" t="s">
        <v>2446</v>
      </c>
      <c r="B2438" s="9" t="s">
        <v>29150</v>
      </c>
      <c r="C2438" s="9" t="s">
        <v>29367</v>
      </c>
      <c r="D2438" s="9" t="str">
        <f t="shared" si="191"/>
        <v>Charles Clark</v>
      </c>
      <c r="E2438" t="s">
        <v>11786</v>
      </c>
      <c r="F2438" s="9" t="str">
        <f t="shared" si="192"/>
        <v>Pineapples</v>
      </c>
      <c r="G2438" s="6">
        <v>5000</v>
      </c>
      <c r="H2438" s="11">
        <v>5</v>
      </c>
      <c r="I2438" s="6">
        <f t="shared" si="193"/>
        <v>25000</v>
      </c>
      <c r="J2438" s="9" t="str">
        <f t="shared" si="194"/>
        <v>Low Value</v>
      </c>
      <c r="K2438" s="2">
        <v>45530</v>
      </c>
      <c r="L2438" s="2" t="str">
        <f t="shared" si="195"/>
        <v>August 2024</v>
      </c>
      <c r="M2438" t="s">
        <v>14221</v>
      </c>
      <c r="N2438" t="s">
        <v>20205</v>
      </c>
      <c r="O2438" t="s">
        <v>26016</v>
      </c>
      <c r="P2438" t="s">
        <v>28975</v>
      </c>
    </row>
    <row r="2439" spans="1:16">
      <c r="A2439" t="s">
        <v>2447</v>
      </c>
      <c r="B2439" s="9" t="s">
        <v>29022</v>
      </c>
      <c r="C2439" s="9" t="s">
        <v>29344</v>
      </c>
      <c r="D2439" s="9" t="str">
        <f t="shared" si="191"/>
        <v>Carlos Watkins</v>
      </c>
      <c r="E2439" t="s">
        <v>11785</v>
      </c>
      <c r="F2439" s="9" t="str">
        <f t="shared" si="192"/>
        <v>Orange</v>
      </c>
      <c r="G2439" s="6" t="s">
        <v>28990</v>
      </c>
      <c r="H2439" s="11">
        <v>3</v>
      </c>
      <c r="I2439" s="6" t="str">
        <f t="shared" si="193"/>
        <v>Not Found</v>
      </c>
      <c r="J2439" s="9" t="str">
        <f t="shared" si="194"/>
        <v>High Value</v>
      </c>
      <c r="K2439" s="2">
        <v>45613</v>
      </c>
      <c r="L2439" s="2" t="str">
        <f t="shared" si="195"/>
        <v>November 2024</v>
      </c>
      <c r="M2439" t="s">
        <v>14222</v>
      </c>
      <c r="N2439" t="s">
        <v>20206</v>
      </c>
      <c r="O2439" t="s">
        <v>26017</v>
      </c>
      <c r="P2439" t="s">
        <v>28899</v>
      </c>
    </row>
    <row r="2440" spans="1:16">
      <c r="A2440" t="s">
        <v>2448</v>
      </c>
      <c r="B2440" s="9" t="s">
        <v>29175</v>
      </c>
      <c r="C2440" s="9" t="s">
        <v>29430</v>
      </c>
      <c r="D2440" s="9" t="str">
        <f t="shared" si="191"/>
        <v>Diana Mason</v>
      </c>
      <c r="E2440" t="s">
        <v>11783</v>
      </c>
      <c r="F2440" s="9" t="str">
        <f t="shared" si="192"/>
        <v>Bananas</v>
      </c>
      <c r="G2440" s="6">
        <v>50000</v>
      </c>
      <c r="H2440" s="11">
        <v>7</v>
      </c>
      <c r="I2440" s="6">
        <f t="shared" si="193"/>
        <v>350000</v>
      </c>
      <c r="J2440" s="9" t="str">
        <f t="shared" si="194"/>
        <v>High Value</v>
      </c>
      <c r="K2440" s="2">
        <v>45695</v>
      </c>
      <c r="L2440" s="2" t="str">
        <f t="shared" si="195"/>
        <v>February 2025</v>
      </c>
      <c r="M2440" t="s">
        <v>14223</v>
      </c>
      <c r="N2440" t="s">
        <v>20207</v>
      </c>
      <c r="O2440" t="s">
        <v>26018</v>
      </c>
      <c r="P2440" t="s">
        <v>28813</v>
      </c>
    </row>
    <row r="2441" spans="1:16">
      <c r="A2441" t="s">
        <v>2449</v>
      </c>
      <c r="B2441" s="9" t="s">
        <v>29433</v>
      </c>
      <c r="C2441" s="9" t="s">
        <v>29720</v>
      </c>
      <c r="D2441" s="9" t="str">
        <f t="shared" si="191"/>
        <v>Heather Lane</v>
      </c>
      <c r="E2441" t="s">
        <v>11784</v>
      </c>
      <c r="F2441" s="9" t="str">
        <f t="shared" si="192"/>
        <v>Water Melon</v>
      </c>
      <c r="G2441" s="6">
        <v>30000</v>
      </c>
      <c r="H2441" s="11">
        <v>4</v>
      </c>
      <c r="I2441" s="6">
        <f t="shared" si="193"/>
        <v>120000</v>
      </c>
      <c r="J2441" s="9" t="str">
        <f t="shared" si="194"/>
        <v>High Value</v>
      </c>
      <c r="K2441" s="2">
        <v>45697</v>
      </c>
      <c r="L2441" s="2" t="str">
        <f t="shared" si="195"/>
        <v>February 2025</v>
      </c>
      <c r="M2441" t="s">
        <v>14224</v>
      </c>
      <c r="N2441" t="s">
        <v>20208</v>
      </c>
      <c r="O2441" t="s">
        <v>26019</v>
      </c>
      <c r="P2441" t="s">
        <v>28783</v>
      </c>
    </row>
    <row r="2442" spans="1:16">
      <c r="A2442" t="s">
        <v>2450</v>
      </c>
      <c r="B2442" s="9" t="s">
        <v>29103</v>
      </c>
      <c r="C2442" s="9" t="s">
        <v>29866</v>
      </c>
      <c r="D2442" s="9" t="str">
        <f t="shared" si="191"/>
        <v>Christopher Maxwell</v>
      </c>
      <c r="E2442" t="s">
        <v>11782</v>
      </c>
      <c r="F2442" s="9" t="str">
        <f t="shared" si="192"/>
        <v>Apples</v>
      </c>
      <c r="G2442" s="6">
        <v>15000</v>
      </c>
      <c r="H2442" s="11">
        <v>8</v>
      </c>
      <c r="I2442" s="6">
        <f t="shared" si="193"/>
        <v>120000</v>
      </c>
      <c r="J2442" s="9" t="str">
        <f t="shared" si="194"/>
        <v>Mid Value</v>
      </c>
      <c r="K2442" s="2">
        <v>45483</v>
      </c>
      <c r="L2442" s="2" t="str">
        <f t="shared" si="195"/>
        <v>July 2024</v>
      </c>
      <c r="M2442" t="s">
        <v>14225</v>
      </c>
      <c r="N2442" t="s">
        <v>20209</v>
      </c>
      <c r="O2442" t="s">
        <v>26020</v>
      </c>
      <c r="P2442" t="s">
        <v>28780</v>
      </c>
    </row>
    <row r="2443" spans="1:16">
      <c r="A2443" t="s">
        <v>2451</v>
      </c>
      <c r="B2443" s="9" t="s">
        <v>29354</v>
      </c>
      <c r="C2443" s="9" t="s">
        <v>29517</v>
      </c>
      <c r="D2443" s="9" t="str">
        <f t="shared" si="191"/>
        <v>Tina Lee</v>
      </c>
      <c r="E2443" t="s">
        <v>11782</v>
      </c>
      <c r="F2443" s="9" t="str">
        <f t="shared" si="192"/>
        <v>Apples</v>
      </c>
      <c r="G2443" s="6">
        <v>15000</v>
      </c>
      <c r="H2443" s="11">
        <v>5</v>
      </c>
      <c r="I2443" s="6">
        <f t="shared" si="193"/>
        <v>75000</v>
      </c>
      <c r="J2443" s="9" t="str">
        <f t="shared" si="194"/>
        <v>Mid Value</v>
      </c>
      <c r="K2443" s="2">
        <v>45563</v>
      </c>
      <c r="L2443" s="2" t="str">
        <f t="shared" si="195"/>
        <v>September 2024</v>
      </c>
      <c r="M2443" t="s">
        <v>14226</v>
      </c>
      <c r="N2443" t="s">
        <v>20210</v>
      </c>
      <c r="O2443" t="s">
        <v>26021</v>
      </c>
      <c r="P2443" t="s">
        <v>28924</v>
      </c>
    </row>
    <row r="2444" spans="1:16">
      <c r="A2444" t="s">
        <v>2452</v>
      </c>
      <c r="B2444" s="9" t="s">
        <v>29546</v>
      </c>
      <c r="C2444" s="9" t="s">
        <v>29089</v>
      </c>
      <c r="D2444" s="9" t="str">
        <f t="shared" si="191"/>
        <v>Timothy Lewis</v>
      </c>
      <c r="E2444" t="s">
        <v>11782</v>
      </c>
      <c r="F2444" s="9" t="str">
        <f t="shared" si="192"/>
        <v>Apples</v>
      </c>
      <c r="G2444" s="6">
        <v>15000</v>
      </c>
      <c r="H2444" s="11">
        <v>6</v>
      </c>
      <c r="I2444" s="6">
        <f t="shared" si="193"/>
        <v>90000</v>
      </c>
      <c r="J2444" s="9" t="str">
        <f t="shared" si="194"/>
        <v>Mid Value</v>
      </c>
      <c r="K2444" s="2">
        <v>45546</v>
      </c>
      <c r="L2444" s="2" t="str">
        <f t="shared" si="195"/>
        <v>September 2024</v>
      </c>
      <c r="M2444" t="s">
        <v>14227</v>
      </c>
      <c r="N2444" t="s">
        <v>20211</v>
      </c>
      <c r="O2444" t="s">
        <v>26022</v>
      </c>
      <c r="P2444" t="s">
        <v>28988</v>
      </c>
    </row>
    <row r="2445" spans="1:16">
      <c r="A2445" t="s">
        <v>2453</v>
      </c>
      <c r="B2445" s="9" t="s">
        <v>29644</v>
      </c>
      <c r="C2445" s="9" t="s">
        <v>29109</v>
      </c>
      <c r="D2445" s="9" t="str">
        <f t="shared" si="191"/>
        <v>Sara Ward</v>
      </c>
      <c r="E2445" t="s">
        <v>11782</v>
      </c>
      <c r="F2445" s="9" t="str">
        <f t="shared" si="192"/>
        <v>Apples</v>
      </c>
      <c r="G2445" s="6">
        <v>15000</v>
      </c>
      <c r="H2445" s="11">
        <v>10</v>
      </c>
      <c r="I2445" s="6">
        <f t="shared" si="193"/>
        <v>150000</v>
      </c>
      <c r="J2445" s="9" t="str">
        <f t="shared" si="194"/>
        <v>Mid Value</v>
      </c>
      <c r="K2445" s="2">
        <v>45774</v>
      </c>
      <c r="L2445" s="2" t="str">
        <f t="shared" si="195"/>
        <v>April 2025</v>
      </c>
      <c r="M2445" t="s">
        <v>14228</v>
      </c>
      <c r="N2445" t="s">
        <v>20212</v>
      </c>
      <c r="O2445" t="s">
        <v>26023</v>
      </c>
      <c r="P2445" t="s">
        <v>28840</v>
      </c>
    </row>
    <row r="2446" spans="1:16">
      <c r="A2446" t="s">
        <v>2454</v>
      </c>
      <c r="B2446" s="9" t="s">
        <v>30163</v>
      </c>
      <c r="C2446" s="9" t="s">
        <v>29036</v>
      </c>
      <c r="D2446" s="9" t="str">
        <f t="shared" si="191"/>
        <v>Meagan Hernandez</v>
      </c>
      <c r="E2446" t="s">
        <v>11784</v>
      </c>
      <c r="F2446" s="9" t="str">
        <f t="shared" si="192"/>
        <v>Water Melon</v>
      </c>
      <c r="G2446" s="6">
        <v>30000</v>
      </c>
      <c r="H2446" s="11">
        <v>10</v>
      </c>
      <c r="I2446" s="6">
        <f t="shared" si="193"/>
        <v>300000</v>
      </c>
      <c r="J2446" s="9" t="str">
        <f t="shared" si="194"/>
        <v>High Value</v>
      </c>
      <c r="K2446" s="2">
        <v>45558</v>
      </c>
      <c r="L2446" s="2" t="str">
        <f t="shared" si="195"/>
        <v>September 2024</v>
      </c>
      <c r="M2446" t="s">
        <v>14229</v>
      </c>
      <c r="N2446" t="s">
        <v>20213</v>
      </c>
      <c r="O2446" t="s">
        <v>26024</v>
      </c>
      <c r="P2446" t="s">
        <v>28900</v>
      </c>
    </row>
    <row r="2447" spans="1:16">
      <c r="A2447" t="s">
        <v>2455</v>
      </c>
      <c r="B2447" s="9" t="s">
        <v>30597</v>
      </c>
      <c r="C2447" s="9" t="s">
        <v>29434</v>
      </c>
      <c r="D2447" s="9" t="str">
        <f t="shared" si="191"/>
        <v>Ms.Tiffany Gray</v>
      </c>
      <c r="E2447" t="s">
        <v>11784</v>
      </c>
      <c r="F2447" s="9" t="str">
        <f t="shared" si="192"/>
        <v>Water Melon</v>
      </c>
      <c r="G2447" s="6">
        <v>30000</v>
      </c>
      <c r="H2447" s="11">
        <v>10</v>
      </c>
      <c r="I2447" s="6">
        <f t="shared" si="193"/>
        <v>300000</v>
      </c>
      <c r="J2447" s="9" t="str">
        <f t="shared" si="194"/>
        <v>High Value</v>
      </c>
      <c r="K2447" s="2">
        <v>45466</v>
      </c>
      <c r="L2447" s="2" t="str">
        <f t="shared" si="195"/>
        <v>June 2024</v>
      </c>
      <c r="M2447" t="s">
        <v>14230</v>
      </c>
      <c r="N2447" t="s">
        <v>20214</v>
      </c>
      <c r="O2447" t="s">
        <v>26025</v>
      </c>
      <c r="P2447" t="s">
        <v>28759</v>
      </c>
    </row>
    <row r="2448" spans="1:16">
      <c r="A2448" t="s">
        <v>2456</v>
      </c>
      <c r="B2448" s="9" t="s">
        <v>29784</v>
      </c>
      <c r="C2448" s="9" t="s">
        <v>29649</v>
      </c>
      <c r="D2448" s="9" t="str">
        <f t="shared" si="191"/>
        <v>Bruce Pratt</v>
      </c>
      <c r="E2448" t="s">
        <v>11782</v>
      </c>
      <c r="F2448" s="9" t="str">
        <f t="shared" si="192"/>
        <v>Apples</v>
      </c>
      <c r="G2448" s="6">
        <v>15000</v>
      </c>
      <c r="H2448" s="11">
        <v>5</v>
      </c>
      <c r="I2448" s="6">
        <f t="shared" si="193"/>
        <v>75000</v>
      </c>
      <c r="J2448" s="9" t="str">
        <f t="shared" si="194"/>
        <v>Mid Value</v>
      </c>
      <c r="K2448" s="2">
        <v>45735</v>
      </c>
      <c r="L2448" s="2" t="str">
        <f t="shared" si="195"/>
        <v>March 2025</v>
      </c>
      <c r="M2448" t="s">
        <v>14231</v>
      </c>
      <c r="N2448" t="s">
        <v>20215</v>
      </c>
      <c r="O2448" t="s">
        <v>26026</v>
      </c>
      <c r="P2448" t="s">
        <v>28762</v>
      </c>
    </row>
    <row r="2449" spans="1:16">
      <c r="A2449" t="s">
        <v>2457</v>
      </c>
      <c r="B2449" s="9" t="s">
        <v>29004</v>
      </c>
      <c r="C2449" s="9" t="s">
        <v>29016</v>
      </c>
      <c r="D2449" s="9" t="str">
        <f t="shared" si="191"/>
        <v>Melissa Smith</v>
      </c>
      <c r="E2449" t="s">
        <v>11784</v>
      </c>
      <c r="F2449" s="9" t="str">
        <f t="shared" si="192"/>
        <v>Water Melon</v>
      </c>
      <c r="G2449" s="6">
        <v>30000</v>
      </c>
      <c r="H2449" s="11">
        <v>2</v>
      </c>
      <c r="I2449" s="6">
        <f t="shared" si="193"/>
        <v>60000</v>
      </c>
      <c r="J2449" s="9" t="str">
        <f t="shared" si="194"/>
        <v>High Value</v>
      </c>
      <c r="K2449" s="2">
        <v>45700</v>
      </c>
      <c r="L2449" s="2" t="str">
        <f t="shared" si="195"/>
        <v>February 2025</v>
      </c>
      <c r="M2449" t="s">
        <v>14232</v>
      </c>
      <c r="N2449" t="s">
        <v>20216</v>
      </c>
      <c r="O2449" t="s">
        <v>26027</v>
      </c>
      <c r="P2449" t="s">
        <v>28772</v>
      </c>
    </row>
    <row r="2450" spans="1:16">
      <c r="A2450" t="s">
        <v>2458</v>
      </c>
      <c r="B2450" s="9" t="s">
        <v>29334</v>
      </c>
      <c r="C2450" s="9" t="s">
        <v>29162</v>
      </c>
      <c r="D2450" s="9" t="str">
        <f t="shared" si="191"/>
        <v>Jeremy Rodriguez</v>
      </c>
      <c r="E2450" t="s">
        <v>11783</v>
      </c>
      <c r="F2450" s="9" t="str">
        <f t="shared" si="192"/>
        <v>Bananas</v>
      </c>
      <c r="G2450" s="6">
        <v>50000</v>
      </c>
      <c r="H2450" s="11">
        <v>3</v>
      </c>
      <c r="I2450" s="6">
        <f t="shared" si="193"/>
        <v>150000</v>
      </c>
      <c r="J2450" s="9" t="str">
        <f t="shared" si="194"/>
        <v>High Value</v>
      </c>
      <c r="K2450" s="2">
        <v>45432</v>
      </c>
      <c r="L2450" s="2" t="str">
        <f t="shared" si="195"/>
        <v>May 2024</v>
      </c>
      <c r="M2450" t="s">
        <v>14233</v>
      </c>
      <c r="N2450" t="s">
        <v>20217</v>
      </c>
      <c r="O2450" t="s">
        <v>26028</v>
      </c>
      <c r="P2450" t="s">
        <v>28863</v>
      </c>
    </row>
    <row r="2451" spans="1:16">
      <c r="A2451" t="s">
        <v>2459</v>
      </c>
      <c r="B2451" s="9" t="s">
        <v>29554</v>
      </c>
      <c r="C2451" s="9" t="s">
        <v>29722</v>
      </c>
      <c r="D2451" s="9" t="str">
        <f t="shared" si="191"/>
        <v>Linda Olson</v>
      </c>
      <c r="E2451" t="s">
        <v>11785</v>
      </c>
      <c r="F2451" s="9" t="str">
        <f t="shared" si="192"/>
        <v>Orange</v>
      </c>
      <c r="G2451" s="6">
        <v>12000</v>
      </c>
      <c r="H2451" s="11">
        <v>2</v>
      </c>
      <c r="I2451" s="6">
        <f t="shared" si="193"/>
        <v>24000</v>
      </c>
      <c r="J2451" s="9" t="str">
        <f t="shared" si="194"/>
        <v>Low Value</v>
      </c>
      <c r="K2451" s="2">
        <v>45470</v>
      </c>
      <c r="L2451" s="2" t="str">
        <f t="shared" si="195"/>
        <v>June 2024</v>
      </c>
      <c r="M2451" t="s">
        <v>14234</v>
      </c>
      <c r="N2451" t="s">
        <v>20218</v>
      </c>
      <c r="O2451" t="s">
        <v>26029</v>
      </c>
      <c r="P2451" t="s">
        <v>28752</v>
      </c>
    </row>
    <row r="2452" spans="1:16">
      <c r="A2452" t="s">
        <v>2460</v>
      </c>
      <c r="B2452" s="9" t="s">
        <v>29110</v>
      </c>
      <c r="C2452" s="9" t="s">
        <v>29201</v>
      </c>
      <c r="D2452" s="9" t="str">
        <f t="shared" si="191"/>
        <v>Catherine Mitchell</v>
      </c>
      <c r="E2452" t="s">
        <v>11784</v>
      </c>
      <c r="F2452" s="9" t="str">
        <f t="shared" si="192"/>
        <v>Water Melon</v>
      </c>
      <c r="G2452" s="6">
        <v>30000</v>
      </c>
      <c r="H2452" s="11">
        <v>3</v>
      </c>
      <c r="I2452" s="6">
        <f t="shared" si="193"/>
        <v>90000</v>
      </c>
      <c r="J2452" s="9" t="str">
        <f t="shared" si="194"/>
        <v>High Value</v>
      </c>
      <c r="K2452" s="2">
        <v>45750</v>
      </c>
      <c r="L2452" s="2" t="str">
        <f t="shared" si="195"/>
        <v>April 2025</v>
      </c>
      <c r="M2452" t="s">
        <v>14235</v>
      </c>
      <c r="N2452" t="s">
        <v>20219</v>
      </c>
      <c r="O2452" t="s">
        <v>26030</v>
      </c>
      <c r="P2452" t="s">
        <v>28841</v>
      </c>
    </row>
    <row r="2453" spans="1:16">
      <c r="A2453" t="s">
        <v>2461</v>
      </c>
      <c r="B2453" s="9" t="s">
        <v>29369</v>
      </c>
      <c r="C2453" s="9" t="s">
        <v>29050</v>
      </c>
      <c r="D2453" s="9" t="str">
        <f t="shared" si="191"/>
        <v>Julie Torres</v>
      </c>
      <c r="E2453" t="s">
        <v>11783</v>
      </c>
      <c r="F2453" s="9" t="str">
        <f t="shared" si="192"/>
        <v>Bananas</v>
      </c>
      <c r="G2453" s="6">
        <v>50000</v>
      </c>
      <c r="H2453" s="11">
        <v>7</v>
      </c>
      <c r="I2453" s="6">
        <f t="shared" si="193"/>
        <v>350000</v>
      </c>
      <c r="J2453" s="9" t="str">
        <f t="shared" si="194"/>
        <v>High Value</v>
      </c>
      <c r="K2453" s="2">
        <v>45601</v>
      </c>
      <c r="L2453" s="2" t="str">
        <f t="shared" si="195"/>
        <v>November 2024</v>
      </c>
      <c r="M2453" t="s">
        <v>14236</v>
      </c>
      <c r="N2453" t="s">
        <v>20220</v>
      </c>
      <c r="O2453" t="s">
        <v>26031</v>
      </c>
      <c r="P2453" t="s">
        <v>28806</v>
      </c>
    </row>
    <row r="2454" spans="1:16">
      <c r="A2454" t="s">
        <v>2462</v>
      </c>
      <c r="B2454" s="9" t="s">
        <v>29676</v>
      </c>
      <c r="C2454" s="9" t="s">
        <v>29652</v>
      </c>
      <c r="D2454" s="9" t="str">
        <f t="shared" si="191"/>
        <v>Courtney Poole</v>
      </c>
      <c r="E2454" t="s">
        <v>11785</v>
      </c>
      <c r="F2454" s="9" t="str">
        <f t="shared" si="192"/>
        <v>Orange</v>
      </c>
      <c r="G2454" s="6">
        <v>12000</v>
      </c>
      <c r="H2454" s="11">
        <v>7</v>
      </c>
      <c r="I2454" s="6">
        <f t="shared" si="193"/>
        <v>84000</v>
      </c>
      <c r="J2454" s="9" t="str">
        <f t="shared" si="194"/>
        <v>Low Value</v>
      </c>
      <c r="K2454" s="2">
        <v>45784</v>
      </c>
      <c r="L2454" s="2" t="str">
        <f t="shared" si="195"/>
        <v>May 2025</v>
      </c>
      <c r="M2454" t="s">
        <v>14237</v>
      </c>
      <c r="N2454" t="s">
        <v>20221</v>
      </c>
      <c r="O2454" t="s">
        <v>26032</v>
      </c>
      <c r="P2454" t="s">
        <v>28895</v>
      </c>
    </row>
    <row r="2455" spans="1:16">
      <c r="A2455" t="s">
        <v>2463</v>
      </c>
      <c r="B2455" s="9" t="s">
        <v>29201</v>
      </c>
      <c r="C2455" s="9" t="s">
        <v>30072</v>
      </c>
      <c r="D2455" s="9" t="str">
        <f t="shared" si="191"/>
        <v>Mitchell Mckinney</v>
      </c>
      <c r="E2455" t="s">
        <v>11783</v>
      </c>
      <c r="F2455" s="9" t="str">
        <f t="shared" si="192"/>
        <v>Bananas</v>
      </c>
      <c r="G2455" s="6">
        <v>50000</v>
      </c>
      <c r="H2455" s="11">
        <v>4</v>
      </c>
      <c r="I2455" s="6">
        <f t="shared" si="193"/>
        <v>200000</v>
      </c>
      <c r="J2455" s="9" t="str">
        <f t="shared" si="194"/>
        <v>High Value</v>
      </c>
      <c r="K2455" s="2">
        <v>45426</v>
      </c>
      <c r="L2455" s="2" t="str">
        <f t="shared" si="195"/>
        <v>May 2024</v>
      </c>
      <c r="M2455" t="s">
        <v>14238</v>
      </c>
      <c r="N2455" t="s">
        <v>20222</v>
      </c>
      <c r="O2455" t="s">
        <v>26033</v>
      </c>
      <c r="P2455" t="s">
        <v>28910</v>
      </c>
    </row>
    <row r="2456" spans="1:16">
      <c r="A2456" t="s">
        <v>2464</v>
      </c>
      <c r="B2456" s="9" t="s">
        <v>29127</v>
      </c>
      <c r="C2456" s="9" t="s">
        <v>29756</v>
      </c>
      <c r="D2456" s="9" t="str">
        <f t="shared" si="191"/>
        <v>Stephanie Murray</v>
      </c>
      <c r="E2456" t="s">
        <v>11786</v>
      </c>
      <c r="F2456" s="9" t="str">
        <f t="shared" si="192"/>
        <v>Pineapples</v>
      </c>
      <c r="G2456" s="6">
        <v>5000</v>
      </c>
      <c r="H2456" s="11">
        <v>9</v>
      </c>
      <c r="I2456" s="6">
        <f t="shared" si="193"/>
        <v>45000</v>
      </c>
      <c r="J2456" s="9" t="str">
        <f t="shared" si="194"/>
        <v>Low Value</v>
      </c>
      <c r="K2456" s="2">
        <v>45469</v>
      </c>
      <c r="L2456" s="2" t="str">
        <f t="shared" si="195"/>
        <v>June 2024</v>
      </c>
      <c r="M2456" t="s">
        <v>14239</v>
      </c>
      <c r="N2456" t="s">
        <v>20223</v>
      </c>
      <c r="O2456" t="s">
        <v>26034</v>
      </c>
      <c r="P2456" t="s">
        <v>28973</v>
      </c>
    </row>
    <row r="2457" spans="1:16">
      <c r="A2457" t="s">
        <v>2465</v>
      </c>
      <c r="B2457" s="9" t="s">
        <v>29281</v>
      </c>
      <c r="C2457" s="9" t="s">
        <v>29053</v>
      </c>
      <c r="D2457" s="9" t="str">
        <f t="shared" si="191"/>
        <v>Nicholas Wilson</v>
      </c>
      <c r="E2457" t="s">
        <v>11783</v>
      </c>
      <c r="F2457" s="9" t="str">
        <f t="shared" si="192"/>
        <v>Bananas</v>
      </c>
      <c r="G2457" s="6">
        <v>50000</v>
      </c>
      <c r="H2457" s="11">
        <v>7</v>
      </c>
      <c r="I2457" s="6">
        <f t="shared" si="193"/>
        <v>350000</v>
      </c>
      <c r="J2457" s="9" t="str">
        <f t="shared" si="194"/>
        <v>High Value</v>
      </c>
      <c r="K2457" s="2">
        <v>45520</v>
      </c>
      <c r="L2457" s="2" t="str">
        <f t="shared" si="195"/>
        <v>August 2024</v>
      </c>
      <c r="M2457" t="s">
        <v>14240</v>
      </c>
      <c r="N2457" t="s">
        <v>20224</v>
      </c>
      <c r="O2457" t="s">
        <v>26035</v>
      </c>
      <c r="P2457" t="s">
        <v>28841</v>
      </c>
    </row>
    <row r="2458" spans="1:16">
      <c r="A2458" t="s">
        <v>2466</v>
      </c>
      <c r="B2458" s="9" t="s">
        <v>29215</v>
      </c>
      <c r="C2458" s="9" t="s">
        <v>29348</v>
      </c>
      <c r="D2458" s="9" t="str">
        <f t="shared" si="191"/>
        <v>Sharon Franklin</v>
      </c>
      <c r="E2458" t="s">
        <v>11786</v>
      </c>
      <c r="F2458" s="9" t="str">
        <f t="shared" si="192"/>
        <v>Pineapples</v>
      </c>
      <c r="G2458" s="6">
        <v>5000</v>
      </c>
      <c r="H2458" s="11">
        <v>10</v>
      </c>
      <c r="I2458" s="6">
        <f t="shared" si="193"/>
        <v>50000</v>
      </c>
      <c r="J2458" s="9" t="str">
        <f t="shared" si="194"/>
        <v>Low Value</v>
      </c>
      <c r="K2458" s="2">
        <v>45565</v>
      </c>
      <c r="L2458" s="2" t="str">
        <f t="shared" si="195"/>
        <v>September 2024</v>
      </c>
      <c r="M2458" t="s">
        <v>14241</v>
      </c>
      <c r="N2458" t="s">
        <v>20225</v>
      </c>
      <c r="O2458" t="s">
        <v>26036</v>
      </c>
      <c r="P2458" t="s">
        <v>28874</v>
      </c>
    </row>
    <row r="2459" spans="1:16">
      <c r="A2459" t="s">
        <v>2467</v>
      </c>
      <c r="B2459" s="9" t="s">
        <v>29041</v>
      </c>
      <c r="C2459" s="9" t="s">
        <v>29390</v>
      </c>
      <c r="D2459" s="9" t="str">
        <f t="shared" si="191"/>
        <v>Michael Cox</v>
      </c>
      <c r="E2459" t="s">
        <v>28990</v>
      </c>
      <c r="F2459" s="9" t="str">
        <f t="shared" si="192"/>
        <v>Not Found</v>
      </c>
      <c r="G2459" s="6">
        <v>50000</v>
      </c>
      <c r="H2459" s="11">
        <v>2</v>
      </c>
      <c r="I2459" s="6">
        <f t="shared" si="193"/>
        <v>100000</v>
      </c>
      <c r="J2459" s="9" t="str">
        <f t="shared" si="194"/>
        <v>High Value</v>
      </c>
      <c r="K2459" s="2">
        <v>45567</v>
      </c>
      <c r="L2459" s="2" t="str">
        <f t="shared" si="195"/>
        <v>October 2024</v>
      </c>
      <c r="M2459" t="s">
        <v>14242</v>
      </c>
      <c r="N2459" t="s">
        <v>20226</v>
      </c>
      <c r="O2459" t="s">
        <v>26037</v>
      </c>
      <c r="P2459" t="s">
        <v>28897</v>
      </c>
    </row>
    <row r="2460" spans="1:16">
      <c r="A2460" t="s">
        <v>2468</v>
      </c>
      <c r="B2460" s="9" t="s">
        <v>29116</v>
      </c>
      <c r="C2460" s="9" t="s">
        <v>29073</v>
      </c>
      <c r="D2460" s="9" t="str">
        <f t="shared" si="191"/>
        <v>Keith Thompson</v>
      </c>
      <c r="E2460" t="s">
        <v>11782</v>
      </c>
      <c r="F2460" s="9" t="str">
        <f t="shared" si="192"/>
        <v>Apples</v>
      </c>
      <c r="G2460" s="6">
        <v>15000</v>
      </c>
      <c r="H2460" s="11">
        <v>6</v>
      </c>
      <c r="I2460" s="6">
        <f t="shared" si="193"/>
        <v>90000</v>
      </c>
      <c r="J2460" s="9" t="str">
        <f t="shared" si="194"/>
        <v>Mid Value</v>
      </c>
      <c r="K2460" s="2">
        <v>45739</v>
      </c>
      <c r="L2460" s="2" t="str">
        <f t="shared" si="195"/>
        <v>March 2025</v>
      </c>
      <c r="M2460" t="s">
        <v>14243</v>
      </c>
      <c r="N2460" t="s">
        <v>20227</v>
      </c>
      <c r="O2460" t="s">
        <v>26038</v>
      </c>
      <c r="P2460" t="s">
        <v>28959</v>
      </c>
    </row>
    <row r="2461" spans="1:16">
      <c r="A2461" t="s">
        <v>2469</v>
      </c>
      <c r="B2461" s="9" t="s">
        <v>29035</v>
      </c>
      <c r="C2461" s="9" t="s">
        <v>29956</v>
      </c>
      <c r="D2461" s="9" t="str">
        <f t="shared" si="191"/>
        <v>Robert Gentry</v>
      </c>
      <c r="E2461" t="s">
        <v>11782</v>
      </c>
      <c r="F2461" s="9" t="str">
        <f t="shared" si="192"/>
        <v>Apples</v>
      </c>
      <c r="G2461" s="6">
        <v>15000</v>
      </c>
      <c r="H2461" s="11">
        <v>1</v>
      </c>
      <c r="I2461" s="6">
        <f t="shared" si="193"/>
        <v>15000</v>
      </c>
      <c r="J2461" s="9" t="str">
        <f t="shared" si="194"/>
        <v>Mid Value</v>
      </c>
      <c r="K2461" s="2">
        <v>45748</v>
      </c>
      <c r="L2461" s="2" t="str">
        <f t="shared" si="195"/>
        <v>April 2025</v>
      </c>
      <c r="M2461" t="s">
        <v>14244</v>
      </c>
      <c r="N2461" t="s">
        <v>20228</v>
      </c>
      <c r="O2461" t="s">
        <v>26039</v>
      </c>
      <c r="P2461" t="s">
        <v>28945</v>
      </c>
    </row>
    <row r="2462" spans="1:16">
      <c r="A2462" t="s">
        <v>2470</v>
      </c>
      <c r="B2462" s="9" t="s">
        <v>29477</v>
      </c>
      <c r="C2462" s="9" t="s">
        <v>29464</v>
      </c>
      <c r="D2462" s="9" t="str">
        <f t="shared" si="191"/>
        <v>Daniel Harris</v>
      </c>
      <c r="E2462" t="s">
        <v>11783</v>
      </c>
      <c r="F2462" s="9" t="str">
        <f t="shared" si="192"/>
        <v>Bananas</v>
      </c>
      <c r="G2462" s="6">
        <v>50000</v>
      </c>
      <c r="H2462" s="11">
        <v>5</v>
      </c>
      <c r="I2462" s="6">
        <f t="shared" si="193"/>
        <v>250000</v>
      </c>
      <c r="J2462" s="9" t="str">
        <f t="shared" si="194"/>
        <v>High Value</v>
      </c>
      <c r="K2462" s="2">
        <v>45422</v>
      </c>
      <c r="L2462" s="2" t="str">
        <f t="shared" si="195"/>
        <v>May 2024</v>
      </c>
      <c r="M2462" t="s">
        <v>14245</v>
      </c>
      <c r="N2462" t="s">
        <v>20229</v>
      </c>
      <c r="O2462" t="s">
        <v>26040</v>
      </c>
      <c r="P2462" t="s">
        <v>28820</v>
      </c>
    </row>
    <row r="2463" spans="1:16">
      <c r="A2463" t="s">
        <v>2471</v>
      </c>
      <c r="B2463" s="9" t="s">
        <v>30195</v>
      </c>
      <c r="C2463" s="9" t="s">
        <v>29089</v>
      </c>
      <c r="D2463" s="9" t="str">
        <f t="shared" si="191"/>
        <v>Marvin Lewis</v>
      </c>
      <c r="E2463" t="s">
        <v>11786</v>
      </c>
      <c r="F2463" s="9" t="str">
        <f t="shared" si="192"/>
        <v>Pineapples</v>
      </c>
      <c r="G2463" s="6">
        <v>5000</v>
      </c>
      <c r="H2463" s="11">
        <v>7</v>
      </c>
      <c r="I2463" s="6">
        <f t="shared" si="193"/>
        <v>35000</v>
      </c>
      <c r="J2463" s="9" t="str">
        <f t="shared" si="194"/>
        <v>Low Value</v>
      </c>
      <c r="K2463" s="2">
        <v>45573</v>
      </c>
      <c r="L2463" s="2" t="str">
        <f t="shared" si="195"/>
        <v>October 2024</v>
      </c>
      <c r="M2463" t="s">
        <v>14246</v>
      </c>
      <c r="N2463" t="s">
        <v>20230</v>
      </c>
      <c r="O2463" t="s">
        <v>26041</v>
      </c>
      <c r="P2463" t="s">
        <v>28853</v>
      </c>
    </row>
    <row r="2464" spans="1:16">
      <c r="A2464" t="s">
        <v>2472</v>
      </c>
      <c r="B2464" s="9" t="s">
        <v>29253</v>
      </c>
      <c r="C2464" s="9" t="s">
        <v>29387</v>
      </c>
      <c r="D2464" s="9" t="str">
        <f t="shared" si="191"/>
        <v>Jose Harrison</v>
      </c>
      <c r="E2464" t="s">
        <v>11782</v>
      </c>
      <c r="F2464" s="9" t="str">
        <f t="shared" si="192"/>
        <v>Apples</v>
      </c>
      <c r="G2464" s="6">
        <v>15000</v>
      </c>
      <c r="H2464" s="11">
        <v>3</v>
      </c>
      <c r="I2464" s="6">
        <f t="shared" si="193"/>
        <v>45000</v>
      </c>
      <c r="J2464" s="9" t="str">
        <f t="shared" si="194"/>
        <v>Mid Value</v>
      </c>
      <c r="K2464" s="2">
        <v>45705</v>
      </c>
      <c r="L2464" s="2" t="str">
        <f t="shared" si="195"/>
        <v>February 2025</v>
      </c>
      <c r="M2464" t="s">
        <v>14247</v>
      </c>
      <c r="N2464" t="s">
        <v>20231</v>
      </c>
      <c r="O2464" t="s">
        <v>26042</v>
      </c>
      <c r="P2464" t="s">
        <v>28823</v>
      </c>
    </row>
    <row r="2465" spans="1:16">
      <c r="A2465" t="s">
        <v>2473</v>
      </c>
      <c r="B2465" s="9" t="s">
        <v>29004</v>
      </c>
      <c r="C2465" s="9" t="s">
        <v>29081</v>
      </c>
      <c r="D2465" s="9" t="str">
        <f t="shared" si="191"/>
        <v>Melissa Wallace</v>
      </c>
      <c r="E2465" t="s">
        <v>11783</v>
      </c>
      <c r="F2465" s="9" t="str">
        <f t="shared" si="192"/>
        <v>Bananas</v>
      </c>
      <c r="G2465" s="6">
        <v>50000</v>
      </c>
      <c r="H2465" s="11">
        <v>7</v>
      </c>
      <c r="I2465" s="6">
        <f t="shared" si="193"/>
        <v>350000</v>
      </c>
      <c r="J2465" s="9" t="str">
        <f t="shared" si="194"/>
        <v>High Value</v>
      </c>
      <c r="K2465" s="2">
        <v>45552</v>
      </c>
      <c r="L2465" s="2" t="str">
        <f t="shared" si="195"/>
        <v>September 2024</v>
      </c>
      <c r="M2465" t="s">
        <v>14248</v>
      </c>
      <c r="N2465" t="s">
        <v>20232</v>
      </c>
      <c r="O2465" t="s">
        <v>26043</v>
      </c>
      <c r="P2465" t="s">
        <v>28768</v>
      </c>
    </row>
    <row r="2466" spans="1:16">
      <c r="A2466" t="s">
        <v>2474</v>
      </c>
      <c r="B2466" s="9" t="s">
        <v>29035</v>
      </c>
      <c r="C2466" s="9" t="s">
        <v>29960</v>
      </c>
      <c r="D2466" s="9" t="str">
        <f t="shared" si="191"/>
        <v>Robert Acosta</v>
      </c>
      <c r="E2466" t="s">
        <v>11785</v>
      </c>
      <c r="F2466" s="9" t="str">
        <f t="shared" si="192"/>
        <v>Orange</v>
      </c>
      <c r="G2466" s="6">
        <v>12000</v>
      </c>
      <c r="H2466" s="11">
        <v>6</v>
      </c>
      <c r="I2466" s="6">
        <f t="shared" si="193"/>
        <v>72000</v>
      </c>
      <c r="J2466" s="9" t="str">
        <f t="shared" si="194"/>
        <v>Low Value</v>
      </c>
      <c r="K2466" s="2">
        <v>45441</v>
      </c>
      <c r="L2466" s="2" t="str">
        <f t="shared" si="195"/>
        <v>May 2024</v>
      </c>
      <c r="M2466" t="s">
        <v>14249</v>
      </c>
      <c r="N2466" t="s">
        <v>20233</v>
      </c>
      <c r="O2466" t="s">
        <v>25694</v>
      </c>
      <c r="P2466" t="s">
        <v>28796</v>
      </c>
    </row>
    <row r="2467" spans="1:16">
      <c r="A2467" t="s">
        <v>2475</v>
      </c>
      <c r="B2467" s="9" t="s">
        <v>29660</v>
      </c>
      <c r="C2467" s="9" t="s">
        <v>29106</v>
      </c>
      <c r="D2467" s="9" t="str">
        <f t="shared" si="191"/>
        <v>Krystal Johnson</v>
      </c>
      <c r="E2467" t="s">
        <v>11786</v>
      </c>
      <c r="F2467" s="9" t="str">
        <f t="shared" si="192"/>
        <v>Pineapples</v>
      </c>
      <c r="G2467" s="6">
        <v>5000</v>
      </c>
      <c r="H2467" s="11">
        <v>2</v>
      </c>
      <c r="I2467" s="6">
        <f t="shared" si="193"/>
        <v>10000</v>
      </c>
      <c r="J2467" s="9" t="str">
        <f t="shared" si="194"/>
        <v>Low Value</v>
      </c>
      <c r="K2467" s="2">
        <v>45730</v>
      </c>
      <c r="L2467" s="2" t="str">
        <f t="shared" si="195"/>
        <v>March 2025</v>
      </c>
      <c r="M2467" t="s">
        <v>14250</v>
      </c>
      <c r="N2467" t="s">
        <v>20234</v>
      </c>
      <c r="O2467" t="s">
        <v>26044</v>
      </c>
      <c r="P2467" t="s">
        <v>28968</v>
      </c>
    </row>
    <row r="2468" spans="1:16">
      <c r="A2468" t="s">
        <v>2476</v>
      </c>
      <c r="B2468" s="9" t="s">
        <v>29281</v>
      </c>
      <c r="C2468" s="9" t="s">
        <v>29106</v>
      </c>
      <c r="D2468" s="9" t="str">
        <f t="shared" si="191"/>
        <v>Nicholas Johnson</v>
      </c>
      <c r="E2468" t="s">
        <v>11783</v>
      </c>
      <c r="F2468" s="9" t="str">
        <f t="shared" si="192"/>
        <v>Bananas</v>
      </c>
      <c r="G2468" s="6">
        <v>50000</v>
      </c>
      <c r="H2468" s="11">
        <v>1</v>
      </c>
      <c r="I2468" s="6">
        <f t="shared" si="193"/>
        <v>50000</v>
      </c>
      <c r="J2468" s="9" t="str">
        <f t="shared" si="194"/>
        <v>High Value</v>
      </c>
      <c r="K2468" s="2">
        <v>45691</v>
      </c>
      <c r="L2468" s="2" t="str">
        <f t="shared" si="195"/>
        <v>February 2025</v>
      </c>
      <c r="M2468" t="s">
        <v>14251</v>
      </c>
      <c r="N2468" t="s">
        <v>20235</v>
      </c>
      <c r="O2468" t="s">
        <v>26045</v>
      </c>
      <c r="P2468" t="s">
        <v>28866</v>
      </c>
    </row>
    <row r="2469" spans="1:16">
      <c r="A2469" t="s">
        <v>2477</v>
      </c>
      <c r="B2469" s="9" t="s">
        <v>29010</v>
      </c>
      <c r="C2469" s="9" t="s">
        <v>29974</v>
      </c>
      <c r="D2469" s="9" t="str">
        <f t="shared" si="191"/>
        <v>Juan Mahoney</v>
      </c>
      <c r="E2469" t="s">
        <v>11783</v>
      </c>
      <c r="F2469" s="9" t="str">
        <f t="shared" si="192"/>
        <v>Bananas</v>
      </c>
      <c r="G2469" s="6" t="s">
        <v>28990</v>
      </c>
      <c r="H2469" s="11">
        <v>2</v>
      </c>
      <c r="I2469" s="6" t="str">
        <f t="shared" si="193"/>
        <v>Not Found</v>
      </c>
      <c r="J2469" s="9" t="str">
        <f t="shared" si="194"/>
        <v>High Value</v>
      </c>
      <c r="K2469" s="2">
        <v>45474</v>
      </c>
      <c r="L2469" s="2" t="str">
        <f t="shared" si="195"/>
        <v>July 2024</v>
      </c>
      <c r="M2469" t="s">
        <v>14252</v>
      </c>
      <c r="N2469" t="s">
        <v>20236</v>
      </c>
      <c r="O2469" t="s">
        <v>26046</v>
      </c>
      <c r="P2469" t="s">
        <v>28837</v>
      </c>
    </row>
    <row r="2470" spans="1:16">
      <c r="A2470" t="s">
        <v>2478</v>
      </c>
      <c r="B2470" s="9" t="s">
        <v>29495</v>
      </c>
      <c r="C2470" s="9" t="s">
        <v>29972</v>
      </c>
      <c r="D2470" s="9" t="str">
        <f t="shared" si="191"/>
        <v>Kayla Abbott</v>
      </c>
      <c r="E2470" t="s">
        <v>11785</v>
      </c>
      <c r="F2470" s="9" t="str">
        <f t="shared" si="192"/>
        <v>Orange</v>
      </c>
      <c r="G2470" s="6">
        <v>12000</v>
      </c>
      <c r="H2470" s="11">
        <v>3</v>
      </c>
      <c r="I2470" s="6">
        <f t="shared" si="193"/>
        <v>36000</v>
      </c>
      <c r="J2470" s="9" t="str">
        <f t="shared" si="194"/>
        <v>Low Value</v>
      </c>
      <c r="K2470" s="2">
        <v>45591</v>
      </c>
      <c r="L2470" s="2" t="str">
        <f t="shared" si="195"/>
        <v>October 2024</v>
      </c>
      <c r="M2470" t="s">
        <v>14253</v>
      </c>
      <c r="N2470" t="s">
        <v>20237</v>
      </c>
      <c r="O2470" t="s">
        <v>26047</v>
      </c>
      <c r="P2470" t="s">
        <v>28982</v>
      </c>
    </row>
    <row r="2471" spans="1:16">
      <c r="A2471" t="s">
        <v>2479</v>
      </c>
      <c r="B2471" s="9" t="s">
        <v>29032</v>
      </c>
      <c r="C2471" s="9" t="s">
        <v>29532</v>
      </c>
      <c r="D2471" s="9" t="str">
        <f t="shared" si="191"/>
        <v>Scott Shaw</v>
      </c>
      <c r="E2471" t="s">
        <v>11783</v>
      </c>
      <c r="F2471" s="9" t="str">
        <f t="shared" si="192"/>
        <v>Bananas</v>
      </c>
      <c r="G2471" s="6">
        <v>50000</v>
      </c>
      <c r="H2471" s="11">
        <v>9</v>
      </c>
      <c r="I2471" s="6">
        <f t="shared" si="193"/>
        <v>450000</v>
      </c>
      <c r="J2471" s="9" t="str">
        <f t="shared" si="194"/>
        <v>High Value</v>
      </c>
      <c r="K2471" s="2">
        <v>45518</v>
      </c>
      <c r="L2471" s="2" t="str">
        <f t="shared" si="195"/>
        <v>August 2024</v>
      </c>
      <c r="M2471" t="s">
        <v>14254</v>
      </c>
      <c r="N2471" t="s">
        <v>20238</v>
      </c>
      <c r="O2471" t="s">
        <v>26048</v>
      </c>
      <c r="P2471" t="s">
        <v>28902</v>
      </c>
    </row>
    <row r="2472" spans="1:16">
      <c r="A2472" t="s">
        <v>2480</v>
      </c>
      <c r="B2472" s="9" t="s">
        <v>29501</v>
      </c>
      <c r="C2472" s="9" t="s">
        <v>29601</v>
      </c>
      <c r="D2472" s="9" t="str">
        <f t="shared" si="191"/>
        <v>Anne Wong</v>
      </c>
      <c r="E2472" t="s">
        <v>11785</v>
      </c>
      <c r="F2472" s="9" t="str">
        <f t="shared" si="192"/>
        <v>Orange</v>
      </c>
      <c r="G2472" s="6">
        <v>12000</v>
      </c>
      <c r="H2472" s="11">
        <v>6</v>
      </c>
      <c r="I2472" s="6">
        <f t="shared" si="193"/>
        <v>72000</v>
      </c>
      <c r="J2472" s="9" t="str">
        <f t="shared" si="194"/>
        <v>Low Value</v>
      </c>
      <c r="K2472" s="2">
        <v>45506</v>
      </c>
      <c r="L2472" s="2" t="str">
        <f t="shared" si="195"/>
        <v>August 2024</v>
      </c>
      <c r="M2472" t="s">
        <v>14255</v>
      </c>
      <c r="N2472" t="s">
        <v>20239</v>
      </c>
      <c r="O2472" t="s">
        <v>24828</v>
      </c>
      <c r="P2472" t="s">
        <v>28980</v>
      </c>
    </row>
    <row r="2473" spans="1:16">
      <c r="A2473" t="s">
        <v>2481</v>
      </c>
      <c r="B2473" s="9" t="s">
        <v>30126</v>
      </c>
      <c r="C2473" s="9" t="s">
        <v>30196</v>
      </c>
      <c r="D2473" s="9" t="str">
        <f t="shared" si="191"/>
        <v>Evelyn Rubio</v>
      </c>
      <c r="E2473" t="s">
        <v>11782</v>
      </c>
      <c r="F2473" s="9" t="str">
        <f t="shared" si="192"/>
        <v>Apples</v>
      </c>
      <c r="G2473" s="6">
        <v>15000</v>
      </c>
      <c r="H2473" s="11">
        <v>5</v>
      </c>
      <c r="I2473" s="6">
        <f t="shared" si="193"/>
        <v>75000</v>
      </c>
      <c r="J2473" s="9" t="str">
        <f t="shared" si="194"/>
        <v>Mid Value</v>
      </c>
      <c r="K2473" s="2">
        <v>45454</v>
      </c>
      <c r="L2473" s="2" t="str">
        <f t="shared" si="195"/>
        <v>June 2024</v>
      </c>
      <c r="M2473" t="s">
        <v>14256</v>
      </c>
      <c r="N2473" t="s">
        <v>20240</v>
      </c>
      <c r="O2473" t="s">
        <v>26049</v>
      </c>
      <c r="P2473" t="s">
        <v>28970</v>
      </c>
    </row>
    <row r="2474" spans="1:16">
      <c r="A2474" t="s">
        <v>2482</v>
      </c>
      <c r="B2474" s="9" t="s">
        <v>29054</v>
      </c>
      <c r="C2474" s="9" t="s">
        <v>29879</v>
      </c>
      <c r="D2474" s="9" t="str">
        <f t="shared" si="191"/>
        <v>Elizabeth Ellis</v>
      </c>
      <c r="E2474" t="s">
        <v>11782</v>
      </c>
      <c r="F2474" s="9" t="str">
        <f t="shared" si="192"/>
        <v>Apples</v>
      </c>
      <c r="G2474" s="6">
        <v>15000</v>
      </c>
      <c r="H2474" s="11">
        <v>10</v>
      </c>
      <c r="I2474" s="6">
        <f t="shared" si="193"/>
        <v>150000</v>
      </c>
      <c r="J2474" s="9" t="str">
        <f t="shared" si="194"/>
        <v>Mid Value</v>
      </c>
      <c r="K2474" s="2">
        <v>45593</v>
      </c>
      <c r="L2474" s="2" t="str">
        <f t="shared" si="195"/>
        <v>October 2024</v>
      </c>
      <c r="M2474" t="s">
        <v>14257</v>
      </c>
      <c r="N2474" t="s">
        <v>20241</v>
      </c>
      <c r="O2474" t="s">
        <v>23805</v>
      </c>
      <c r="P2474" t="s">
        <v>28973</v>
      </c>
    </row>
    <row r="2475" spans="1:16">
      <c r="A2475" t="s">
        <v>2483</v>
      </c>
      <c r="B2475" s="9" t="s">
        <v>29616</v>
      </c>
      <c r="C2475" s="9" t="s">
        <v>29030</v>
      </c>
      <c r="D2475" s="9" t="str">
        <f t="shared" si="191"/>
        <v>Michelle Jones</v>
      </c>
      <c r="E2475" t="s">
        <v>11782</v>
      </c>
      <c r="F2475" s="9" t="str">
        <f t="shared" si="192"/>
        <v>Apples</v>
      </c>
      <c r="G2475" s="6">
        <v>15000</v>
      </c>
      <c r="H2475" s="11">
        <v>7</v>
      </c>
      <c r="I2475" s="6">
        <f t="shared" si="193"/>
        <v>105000</v>
      </c>
      <c r="J2475" s="9" t="str">
        <f t="shared" si="194"/>
        <v>Mid Value</v>
      </c>
      <c r="K2475" s="2">
        <v>45683</v>
      </c>
      <c r="L2475" s="2" t="str">
        <f t="shared" si="195"/>
        <v>January 2025</v>
      </c>
      <c r="M2475" t="s">
        <v>14258</v>
      </c>
      <c r="N2475" t="s">
        <v>20242</v>
      </c>
      <c r="O2475" t="s">
        <v>26050</v>
      </c>
      <c r="P2475" t="s">
        <v>28938</v>
      </c>
    </row>
    <row r="2476" spans="1:16">
      <c r="A2476" t="s">
        <v>2484</v>
      </c>
      <c r="B2476" s="9" t="s">
        <v>29987</v>
      </c>
      <c r="C2476" s="9" t="s">
        <v>29927</v>
      </c>
      <c r="D2476" s="9" t="str">
        <f t="shared" si="191"/>
        <v>Shelby Kennedy</v>
      </c>
      <c r="E2476" t="s">
        <v>11785</v>
      </c>
      <c r="F2476" s="9" t="str">
        <f t="shared" si="192"/>
        <v>Orange</v>
      </c>
      <c r="G2476" s="6">
        <v>12000</v>
      </c>
      <c r="H2476" s="11">
        <v>9</v>
      </c>
      <c r="I2476" s="6">
        <f t="shared" si="193"/>
        <v>108000</v>
      </c>
      <c r="J2476" s="9" t="str">
        <f t="shared" si="194"/>
        <v>Low Value</v>
      </c>
      <c r="K2476" s="2">
        <v>45509</v>
      </c>
      <c r="L2476" s="2" t="str">
        <f t="shared" si="195"/>
        <v>August 2024</v>
      </c>
      <c r="M2476" t="s">
        <v>14259</v>
      </c>
      <c r="N2476" t="s">
        <v>20243</v>
      </c>
      <c r="O2476" t="s">
        <v>26051</v>
      </c>
      <c r="P2476" t="s">
        <v>28801</v>
      </c>
    </row>
    <row r="2477" spans="1:16">
      <c r="A2477" t="s">
        <v>2485</v>
      </c>
      <c r="B2477" s="9" t="s">
        <v>29046</v>
      </c>
      <c r="C2477" s="9" t="s">
        <v>29344</v>
      </c>
      <c r="D2477" s="9" t="str">
        <f t="shared" si="191"/>
        <v>John Watkins</v>
      </c>
      <c r="E2477" t="s">
        <v>11786</v>
      </c>
      <c r="F2477" s="9" t="str">
        <f t="shared" si="192"/>
        <v>Pineapples</v>
      </c>
      <c r="G2477" s="6">
        <v>5000</v>
      </c>
      <c r="H2477" s="11">
        <v>9</v>
      </c>
      <c r="I2477" s="6">
        <f t="shared" si="193"/>
        <v>45000</v>
      </c>
      <c r="J2477" s="9" t="str">
        <f t="shared" si="194"/>
        <v>Low Value</v>
      </c>
      <c r="K2477" s="2">
        <v>45578</v>
      </c>
      <c r="L2477" s="2" t="str">
        <f t="shared" si="195"/>
        <v>October 2024</v>
      </c>
      <c r="M2477" t="s">
        <v>14260</v>
      </c>
      <c r="N2477" t="s">
        <v>20244</v>
      </c>
      <c r="O2477" t="s">
        <v>26052</v>
      </c>
      <c r="P2477" t="s">
        <v>28800</v>
      </c>
    </row>
    <row r="2478" spans="1:16">
      <c r="A2478" t="s">
        <v>2486</v>
      </c>
      <c r="B2478" s="9" t="s">
        <v>29024</v>
      </c>
      <c r="C2478" s="9" t="s">
        <v>29053</v>
      </c>
      <c r="D2478" s="9" t="str">
        <f t="shared" si="191"/>
        <v>William Wilson</v>
      </c>
      <c r="E2478" t="s">
        <v>11783</v>
      </c>
      <c r="F2478" s="9" t="str">
        <f t="shared" si="192"/>
        <v>Bananas</v>
      </c>
      <c r="G2478" s="6">
        <v>50000</v>
      </c>
      <c r="H2478" s="11">
        <v>5</v>
      </c>
      <c r="I2478" s="6">
        <f t="shared" si="193"/>
        <v>250000</v>
      </c>
      <c r="J2478" s="9" t="str">
        <f t="shared" si="194"/>
        <v>High Value</v>
      </c>
      <c r="K2478" s="2">
        <v>45752</v>
      </c>
      <c r="L2478" s="2" t="str">
        <f t="shared" si="195"/>
        <v>April 2025</v>
      </c>
      <c r="M2478" t="s">
        <v>14261</v>
      </c>
      <c r="N2478" t="s">
        <v>20245</v>
      </c>
      <c r="O2478" t="s">
        <v>26053</v>
      </c>
      <c r="P2478" t="s">
        <v>28849</v>
      </c>
    </row>
    <row r="2479" spans="1:16">
      <c r="A2479" t="s">
        <v>2487</v>
      </c>
      <c r="B2479" s="9" t="s">
        <v>30126</v>
      </c>
      <c r="C2479" s="9" t="s">
        <v>29248</v>
      </c>
      <c r="D2479" s="9" t="str">
        <f t="shared" si="191"/>
        <v>Evelyn Hunter</v>
      </c>
      <c r="E2479" t="s">
        <v>11783</v>
      </c>
      <c r="F2479" s="9" t="str">
        <f t="shared" si="192"/>
        <v>Bananas</v>
      </c>
      <c r="G2479" s="6">
        <v>50000</v>
      </c>
      <c r="H2479" s="11">
        <v>4</v>
      </c>
      <c r="I2479" s="6">
        <f t="shared" si="193"/>
        <v>200000</v>
      </c>
      <c r="J2479" s="9" t="str">
        <f t="shared" si="194"/>
        <v>High Value</v>
      </c>
      <c r="K2479" s="2">
        <v>45656</v>
      </c>
      <c r="L2479" s="2" t="str">
        <f t="shared" si="195"/>
        <v>December 2024</v>
      </c>
      <c r="M2479" t="s">
        <v>14262</v>
      </c>
      <c r="N2479" t="s">
        <v>20246</v>
      </c>
      <c r="O2479" t="s">
        <v>26054</v>
      </c>
      <c r="P2479" t="s">
        <v>28982</v>
      </c>
    </row>
    <row r="2480" spans="1:16">
      <c r="A2480" t="s">
        <v>2488</v>
      </c>
      <c r="B2480" s="9" t="s">
        <v>29146</v>
      </c>
      <c r="C2480" s="9" t="s">
        <v>29556</v>
      </c>
      <c r="D2480" s="9" t="str">
        <f t="shared" si="191"/>
        <v>David Gates</v>
      </c>
      <c r="E2480" t="s">
        <v>11785</v>
      </c>
      <c r="F2480" s="9" t="str">
        <f t="shared" si="192"/>
        <v>Orange</v>
      </c>
      <c r="G2480" s="6">
        <v>12000</v>
      </c>
      <c r="H2480" s="11">
        <v>3</v>
      </c>
      <c r="I2480" s="6">
        <f t="shared" si="193"/>
        <v>36000</v>
      </c>
      <c r="J2480" s="9" t="str">
        <f t="shared" si="194"/>
        <v>Low Value</v>
      </c>
      <c r="K2480" s="2">
        <v>45541</v>
      </c>
      <c r="L2480" s="2" t="str">
        <f t="shared" si="195"/>
        <v>September 2024</v>
      </c>
      <c r="M2480" t="s">
        <v>14263</v>
      </c>
      <c r="N2480" t="s">
        <v>20247</v>
      </c>
      <c r="O2480" t="s">
        <v>26055</v>
      </c>
      <c r="P2480" t="s">
        <v>28840</v>
      </c>
    </row>
    <row r="2481" spans="1:16">
      <c r="A2481" t="s">
        <v>2489</v>
      </c>
      <c r="B2481" s="9" t="s">
        <v>29403</v>
      </c>
      <c r="C2481" s="9" t="s">
        <v>29917</v>
      </c>
      <c r="D2481" s="9" t="str">
        <f t="shared" si="191"/>
        <v>Amanda Lara</v>
      </c>
      <c r="E2481" t="s">
        <v>11786</v>
      </c>
      <c r="F2481" s="9" t="str">
        <f t="shared" si="192"/>
        <v>Pineapples</v>
      </c>
      <c r="G2481" s="6">
        <v>5000</v>
      </c>
      <c r="H2481" s="11">
        <v>2</v>
      </c>
      <c r="I2481" s="6">
        <f t="shared" si="193"/>
        <v>10000</v>
      </c>
      <c r="J2481" s="9" t="str">
        <f t="shared" si="194"/>
        <v>Low Value</v>
      </c>
      <c r="K2481" s="2">
        <v>45682</v>
      </c>
      <c r="L2481" s="2" t="str">
        <f t="shared" si="195"/>
        <v>January 2025</v>
      </c>
      <c r="M2481" t="s">
        <v>14264</v>
      </c>
      <c r="N2481" t="s">
        <v>20248</v>
      </c>
      <c r="O2481" t="s">
        <v>26056</v>
      </c>
      <c r="P2481" t="s">
        <v>28933</v>
      </c>
    </row>
    <row r="2482" spans="1:16">
      <c r="A2482" t="s">
        <v>2490</v>
      </c>
      <c r="B2482" s="9" t="s">
        <v>29150</v>
      </c>
      <c r="C2482" s="9" t="s">
        <v>29036</v>
      </c>
      <c r="D2482" s="9" t="str">
        <f t="shared" si="191"/>
        <v>Charles Hernandez</v>
      </c>
      <c r="E2482" t="s">
        <v>11784</v>
      </c>
      <c r="F2482" s="9" t="str">
        <f t="shared" si="192"/>
        <v>Water Melon</v>
      </c>
      <c r="G2482" s="6">
        <v>30000</v>
      </c>
      <c r="H2482" s="11">
        <v>7</v>
      </c>
      <c r="I2482" s="6">
        <f t="shared" si="193"/>
        <v>210000</v>
      </c>
      <c r="J2482" s="9" t="str">
        <f t="shared" si="194"/>
        <v>High Value</v>
      </c>
      <c r="K2482" s="2">
        <v>45445</v>
      </c>
      <c r="L2482" s="2" t="str">
        <f t="shared" si="195"/>
        <v>June 2024</v>
      </c>
      <c r="M2482" t="s">
        <v>14265</v>
      </c>
      <c r="N2482" t="s">
        <v>20249</v>
      </c>
      <c r="O2482" t="s">
        <v>26057</v>
      </c>
      <c r="P2482" t="s">
        <v>28825</v>
      </c>
    </row>
    <row r="2483" spans="1:16">
      <c r="A2483" t="s">
        <v>2491</v>
      </c>
      <c r="B2483" s="9" t="s">
        <v>29492</v>
      </c>
      <c r="C2483" s="9" t="s">
        <v>29572</v>
      </c>
      <c r="D2483" s="9" t="str">
        <f t="shared" si="191"/>
        <v>Andrew Moreno</v>
      </c>
      <c r="E2483" t="s">
        <v>11784</v>
      </c>
      <c r="F2483" s="9" t="str">
        <f t="shared" si="192"/>
        <v>Water Melon</v>
      </c>
      <c r="G2483" s="6">
        <v>30000</v>
      </c>
      <c r="H2483" s="11">
        <v>7</v>
      </c>
      <c r="I2483" s="6">
        <f t="shared" si="193"/>
        <v>210000</v>
      </c>
      <c r="J2483" s="9" t="str">
        <f t="shared" si="194"/>
        <v>High Value</v>
      </c>
      <c r="K2483" s="2">
        <v>45727</v>
      </c>
      <c r="L2483" s="2" t="str">
        <f t="shared" si="195"/>
        <v>March 2025</v>
      </c>
      <c r="M2483" t="s">
        <v>14266</v>
      </c>
      <c r="N2483" t="s">
        <v>20250</v>
      </c>
      <c r="O2483" t="s">
        <v>24136</v>
      </c>
      <c r="P2483" t="s">
        <v>28860</v>
      </c>
    </row>
    <row r="2484" spans="1:16">
      <c r="A2484" t="s">
        <v>2492</v>
      </c>
      <c r="B2484" s="9" t="s">
        <v>29369</v>
      </c>
      <c r="C2484" s="9" t="s">
        <v>29812</v>
      </c>
      <c r="D2484" s="9" t="str">
        <f t="shared" si="191"/>
        <v>Julie Wade</v>
      </c>
      <c r="E2484" t="s">
        <v>11782</v>
      </c>
      <c r="F2484" s="9" t="str">
        <f t="shared" si="192"/>
        <v>Apples</v>
      </c>
      <c r="G2484" s="6">
        <v>15000</v>
      </c>
      <c r="H2484" s="11">
        <v>6</v>
      </c>
      <c r="I2484" s="6">
        <f t="shared" si="193"/>
        <v>90000</v>
      </c>
      <c r="J2484" s="9" t="str">
        <f t="shared" si="194"/>
        <v>Mid Value</v>
      </c>
      <c r="K2484" s="2">
        <v>45588</v>
      </c>
      <c r="L2484" s="2" t="str">
        <f t="shared" si="195"/>
        <v>October 2024</v>
      </c>
      <c r="M2484" t="s">
        <v>14267</v>
      </c>
      <c r="N2484" t="s">
        <v>20251</v>
      </c>
      <c r="O2484" t="s">
        <v>26058</v>
      </c>
      <c r="P2484" t="s">
        <v>28905</v>
      </c>
    </row>
    <row r="2485" spans="1:16">
      <c r="A2485" t="s">
        <v>2493</v>
      </c>
      <c r="B2485" s="9" t="s">
        <v>29327</v>
      </c>
      <c r="C2485" s="9" t="s">
        <v>29029</v>
      </c>
      <c r="D2485" s="9" t="str">
        <f t="shared" si="191"/>
        <v>Tonya Henson</v>
      </c>
      <c r="E2485" t="s">
        <v>11782</v>
      </c>
      <c r="F2485" s="9" t="str">
        <f t="shared" si="192"/>
        <v>Apples</v>
      </c>
      <c r="G2485" s="6">
        <v>15000</v>
      </c>
      <c r="H2485" s="11">
        <v>4</v>
      </c>
      <c r="I2485" s="6">
        <f t="shared" si="193"/>
        <v>60000</v>
      </c>
      <c r="J2485" s="9" t="str">
        <f t="shared" si="194"/>
        <v>Mid Value</v>
      </c>
      <c r="K2485" s="2">
        <v>45762</v>
      </c>
      <c r="L2485" s="2" t="str">
        <f t="shared" si="195"/>
        <v>April 2025</v>
      </c>
      <c r="M2485" t="s">
        <v>14268</v>
      </c>
      <c r="N2485" t="s">
        <v>20252</v>
      </c>
      <c r="O2485" t="s">
        <v>26059</v>
      </c>
      <c r="P2485" t="s">
        <v>28786</v>
      </c>
    </row>
    <row r="2486" spans="1:16">
      <c r="A2486" t="s">
        <v>2494</v>
      </c>
      <c r="B2486" s="9" t="s">
        <v>29251</v>
      </c>
      <c r="C2486" s="9" t="s">
        <v>29174</v>
      </c>
      <c r="D2486" s="9" t="str">
        <f t="shared" si="191"/>
        <v>Michele Armstrong</v>
      </c>
      <c r="E2486" t="s">
        <v>11782</v>
      </c>
      <c r="F2486" s="9" t="str">
        <f t="shared" si="192"/>
        <v>Apples</v>
      </c>
      <c r="G2486" s="6">
        <v>15000</v>
      </c>
      <c r="H2486" s="11">
        <v>4</v>
      </c>
      <c r="I2486" s="6">
        <f t="shared" si="193"/>
        <v>60000</v>
      </c>
      <c r="J2486" s="9" t="str">
        <f t="shared" si="194"/>
        <v>Mid Value</v>
      </c>
      <c r="K2486" s="2">
        <v>45709</v>
      </c>
      <c r="L2486" s="2" t="str">
        <f t="shared" si="195"/>
        <v>February 2025</v>
      </c>
      <c r="M2486" t="s">
        <v>14269</v>
      </c>
      <c r="N2486" t="s">
        <v>20253</v>
      </c>
      <c r="O2486" t="s">
        <v>25850</v>
      </c>
      <c r="P2486" t="s">
        <v>28827</v>
      </c>
    </row>
    <row r="2487" spans="1:16">
      <c r="A2487" t="s">
        <v>2495</v>
      </c>
      <c r="B2487" s="9" t="s">
        <v>29096</v>
      </c>
      <c r="C2487" s="9" t="s">
        <v>29030</v>
      </c>
      <c r="D2487" s="9" t="str">
        <f t="shared" si="191"/>
        <v>Janice Jones</v>
      </c>
      <c r="E2487" t="s">
        <v>11784</v>
      </c>
      <c r="F2487" s="9" t="str">
        <f t="shared" si="192"/>
        <v>Water Melon</v>
      </c>
      <c r="G2487" s="6">
        <v>30000</v>
      </c>
      <c r="H2487" s="11">
        <v>4</v>
      </c>
      <c r="I2487" s="6">
        <f t="shared" si="193"/>
        <v>120000</v>
      </c>
      <c r="J2487" s="9" t="str">
        <f t="shared" si="194"/>
        <v>High Value</v>
      </c>
      <c r="K2487" s="2">
        <v>45552</v>
      </c>
      <c r="L2487" s="2" t="str">
        <f t="shared" si="195"/>
        <v>September 2024</v>
      </c>
      <c r="M2487" t="s">
        <v>14270</v>
      </c>
      <c r="N2487" t="s">
        <v>20254</v>
      </c>
      <c r="O2487" t="s">
        <v>24952</v>
      </c>
      <c r="P2487" t="s">
        <v>28849</v>
      </c>
    </row>
    <row r="2488" spans="1:16">
      <c r="A2488" t="s">
        <v>2496</v>
      </c>
      <c r="B2488" s="9" t="s">
        <v>29624</v>
      </c>
      <c r="C2488" s="9" t="s">
        <v>29751</v>
      </c>
      <c r="D2488" s="9" t="str">
        <f t="shared" si="191"/>
        <v>Lindsey Brandt</v>
      </c>
      <c r="E2488" t="s">
        <v>11782</v>
      </c>
      <c r="F2488" s="9" t="str">
        <f t="shared" si="192"/>
        <v>Apples</v>
      </c>
      <c r="G2488" s="6">
        <v>15000</v>
      </c>
      <c r="H2488" s="11">
        <v>4</v>
      </c>
      <c r="I2488" s="6">
        <f t="shared" si="193"/>
        <v>60000</v>
      </c>
      <c r="J2488" s="9" t="str">
        <f t="shared" si="194"/>
        <v>Mid Value</v>
      </c>
      <c r="K2488" s="2">
        <v>45560</v>
      </c>
      <c r="L2488" s="2" t="str">
        <f t="shared" si="195"/>
        <v>September 2024</v>
      </c>
      <c r="M2488" t="s">
        <v>14271</v>
      </c>
      <c r="N2488" t="s">
        <v>20255</v>
      </c>
      <c r="O2488" t="s">
        <v>24814</v>
      </c>
      <c r="P2488" t="s">
        <v>28784</v>
      </c>
    </row>
    <row r="2489" spans="1:16">
      <c r="A2489" t="s">
        <v>2497</v>
      </c>
      <c r="B2489" s="9" t="s">
        <v>29297</v>
      </c>
      <c r="C2489" s="9" t="s">
        <v>29442</v>
      </c>
      <c r="D2489" s="9" t="str">
        <f t="shared" si="191"/>
        <v>Bobby Whitney</v>
      </c>
      <c r="E2489" t="s">
        <v>11786</v>
      </c>
      <c r="F2489" s="9" t="str">
        <f t="shared" si="192"/>
        <v>Pineapples</v>
      </c>
      <c r="G2489" s="6">
        <v>5000</v>
      </c>
      <c r="H2489" s="11">
        <v>1</v>
      </c>
      <c r="I2489" s="6">
        <f t="shared" si="193"/>
        <v>5000</v>
      </c>
      <c r="J2489" s="9" t="str">
        <f t="shared" si="194"/>
        <v>Low Value</v>
      </c>
      <c r="K2489" s="2">
        <v>45786</v>
      </c>
      <c r="L2489" s="2" t="str">
        <f t="shared" si="195"/>
        <v>May 2025</v>
      </c>
      <c r="M2489" t="s">
        <v>14272</v>
      </c>
      <c r="N2489" t="s">
        <v>20256</v>
      </c>
      <c r="O2489" t="s">
        <v>26060</v>
      </c>
      <c r="P2489" t="s">
        <v>28881</v>
      </c>
    </row>
    <row r="2490" spans="1:16">
      <c r="A2490" t="s">
        <v>2498</v>
      </c>
      <c r="B2490" s="9" t="s">
        <v>29477</v>
      </c>
      <c r="C2490" s="9" t="s">
        <v>29166</v>
      </c>
      <c r="D2490" s="9" t="str">
        <f t="shared" si="191"/>
        <v>Daniel Lopez</v>
      </c>
      <c r="E2490" t="s">
        <v>11782</v>
      </c>
      <c r="F2490" s="9" t="str">
        <f t="shared" si="192"/>
        <v>Apples</v>
      </c>
      <c r="G2490" s="6">
        <v>15000</v>
      </c>
      <c r="H2490" s="11">
        <v>1</v>
      </c>
      <c r="I2490" s="6">
        <f t="shared" si="193"/>
        <v>15000</v>
      </c>
      <c r="J2490" s="9" t="str">
        <f t="shared" si="194"/>
        <v>Mid Value</v>
      </c>
      <c r="K2490" s="2">
        <v>45674</v>
      </c>
      <c r="L2490" s="2" t="str">
        <f t="shared" si="195"/>
        <v>January 2025</v>
      </c>
      <c r="M2490" t="s">
        <v>14273</v>
      </c>
      <c r="N2490" t="s">
        <v>20257</v>
      </c>
      <c r="O2490" t="s">
        <v>26061</v>
      </c>
      <c r="P2490" t="s">
        <v>28766</v>
      </c>
    </row>
    <row r="2491" spans="1:16">
      <c r="A2491" t="s">
        <v>2499</v>
      </c>
      <c r="B2491" s="9" t="s">
        <v>29653</v>
      </c>
      <c r="C2491" s="9" t="s">
        <v>29627</v>
      </c>
      <c r="D2491" s="9" t="str">
        <f t="shared" si="191"/>
        <v>Kirsten Bates</v>
      </c>
      <c r="E2491" t="s">
        <v>11782</v>
      </c>
      <c r="F2491" s="9" t="str">
        <f t="shared" si="192"/>
        <v>Apples</v>
      </c>
      <c r="G2491" s="6">
        <v>15000</v>
      </c>
      <c r="H2491" s="11">
        <v>6</v>
      </c>
      <c r="I2491" s="6">
        <f t="shared" si="193"/>
        <v>90000</v>
      </c>
      <c r="J2491" s="9" t="str">
        <f t="shared" si="194"/>
        <v>Mid Value</v>
      </c>
      <c r="K2491" s="2">
        <v>45439</v>
      </c>
      <c r="L2491" s="2" t="str">
        <f t="shared" si="195"/>
        <v>May 2024</v>
      </c>
      <c r="M2491" t="s">
        <v>14274</v>
      </c>
      <c r="N2491" t="s">
        <v>20258</v>
      </c>
      <c r="O2491" t="s">
        <v>26062</v>
      </c>
      <c r="P2491" t="s">
        <v>28826</v>
      </c>
    </row>
    <row r="2492" spans="1:16">
      <c r="A2492" t="s">
        <v>2500</v>
      </c>
      <c r="B2492" s="9" t="s">
        <v>29566</v>
      </c>
      <c r="C2492" s="9" t="s">
        <v>29139</v>
      </c>
      <c r="D2492" s="9" t="str">
        <f t="shared" si="191"/>
        <v>Bryan Young</v>
      </c>
      <c r="E2492" t="s">
        <v>11786</v>
      </c>
      <c r="F2492" s="9" t="str">
        <f t="shared" si="192"/>
        <v>Pineapples</v>
      </c>
      <c r="G2492" s="6">
        <v>5000</v>
      </c>
      <c r="H2492" s="11">
        <v>4</v>
      </c>
      <c r="I2492" s="6">
        <f t="shared" si="193"/>
        <v>20000</v>
      </c>
      <c r="J2492" s="9" t="str">
        <f t="shared" si="194"/>
        <v>Low Value</v>
      </c>
      <c r="K2492" s="2">
        <v>45717</v>
      </c>
      <c r="L2492" s="2" t="str">
        <f t="shared" si="195"/>
        <v>March 2025</v>
      </c>
      <c r="M2492" t="s">
        <v>14275</v>
      </c>
      <c r="N2492" t="s">
        <v>20259</v>
      </c>
      <c r="O2492" t="s">
        <v>26063</v>
      </c>
      <c r="P2492" t="s">
        <v>28773</v>
      </c>
    </row>
    <row r="2493" spans="1:16">
      <c r="A2493" t="s">
        <v>2501</v>
      </c>
      <c r="B2493" s="9" t="s">
        <v>29474</v>
      </c>
      <c r="C2493" s="9" t="s">
        <v>29151</v>
      </c>
      <c r="D2493" s="9" t="str">
        <f t="shared" si="191"/>
        <v>Drew Green</v>
      </c>
      <c r="E2493" t="s">
        <v>11784</v>
      </c>
      <c r="F2493" s="9" t="str">
        <f t="shared" si="192"/>
        <v>Water Melon</v>
      </c>
      <c r="G2493" s="6">
        <v>30000</v>
      </c>
      <c r="H2493" s="11">
        <v>3</v>
      </c>
      <c r="I2493" s="6">
        <f t="shared" si="193"/>
        <v>90000</v>
      </c>
      <c r="J2493" s="9" t="str">
        <f t="shared" si="194"/>
        <v>High Value</v>
      </c>
      <c r="K2493" s="2">
        <v>45482</v>
      </c>
      <c r="L2493" s="2" t="str">
        <f t="shared" si="195"/>
        <v>July 2024</v>
      </c>
      <c r="M2493" t="s">
        <v>14276</v>
      </c>
      <c r="N2493" t="s">
        <v>20260</v>
      </c>
      <c r="O2493" t="s">
        <v>26064</v>
      </c>
      <c r="P2493" t="s">
        <v>28939</v>
      </c>
    </row>
    <row r="2494" spans="1:16">
      <c r="A2494" t="s">
        <v>2502</v>
      </c>
      <c r="B2494" s="9" t="s">
        <v>29046</v>
      </c>
      <c r="C2494" s="9" t="s">
        <v>29618</v>
      </c>
      <c r="D2494" s="9" t="str">
        <f t="shared" si="191"/>
        <v>John Fernandez</v>
      </c>
      <c r="E2494" t="s">
        <v>11785</v>
      </c>
      <c r="F2494" s="9" t="str">
        <f t="shared" si="192"/>
        <v>Orange</v>
      </c>
      <c r="G2494" s="6">
        <v>12000</v>
      </c>
      <c r="H2494" s="11">
        <v>9</v>
      </c>
      <c r="I2494" s="6">
        <f t="shared" si="193"/>
        <v>108000</v>
      </c>
      <c r="J2494" s="9" t="str">
        <f t="shared" si="194"/>
        <v>Low Value</v>
      </c>
      <c r="K2494" s="2">
        <v>45634</v>
      </c>
      <c r="L2494" s="2" t="str">
        <f t="shared" si="195"/>
        <v>December 2024</v>
      </c>
      <c r="M2494" t="s">
        <v>14277</v>
      </c>
      <c r="N2494" t="s">
        <v>20261</v>
      </c>
      <c r="O2494" t="s">
        <v>26065</v>
      </c>
      <c r="P2494" t="s">
        <v>28872</v>
      </c>
    </row>
    <row r="2495" spans="1:16">
      <c r="A2495" t="s">
        <v>2503</v>
      </c>
      <c r="B2495" s="9" t="s">
        <v>29136</v>
      </c>
      <c r="C2495" s="9" t="s">
        <v>29517</v>
      </c>
      <c r="D2495" s="9" t="str">
        <f t="shared" si="191"/>
        <v>Susan Lee</v>
      </c>
      <c r="E2495" t="s">
        <v>11783</v>
      </c>
      <c r="F2495" s="9" t="str">
        <f t="shared" si="192"/>
        <v>Bananas</v>
      </c>
      <c r="G2495" s="6">
        <v>50000</v>
      </c>
      <c r="H2495" s="11">
        <v>1</v>
      </c>
      <c r="I2495" s="6">
        <f t="shared" si="193"/>
        <v>50000</v>
      </c>
      <c r="J2495" s="9" t="str">
        <f t="shared" si="194"/>
        <v>High Value</v>
      </c>
      <c r="K2495" s="2">
        <v>45522</v>
      </c>
      <c r="L2495" s="2" t="str">
        <f t="shared" si="195"/>
        <v>August 2024</v>
      </c>
      <c r="M2495" t="s">
        <v>14278</v>
      </c>
      <c r="N2495" t="s">
        <v>20262</v>
      </c>
      <c r="O2495" t="s">
        <v>26066</v>
      </c>
      <c r="P2495" t="s">
        <v>28813</v>
      </c>
    </row>
    <row r="2496" spans="1:16">
      <c r="A2496" t="s">
        <v>2504</v>
      </c>
      <c r="B2496" s="9" t="s">
        <v>29108</v>
      </c>
      <c r="C2496" s="9" t="s">
        <v>29140</v>
      </c>
      <c r="D2496" s="9" t="str">
        <f t="shared" si="191"/>
        <v>Kelly Obrien</v>
      </c>
      <c r="E2496" t="s">
        <v>11786</v>
      </c>
      <c r="F2496" s="9" t="str">
        <f t="shared" si="192"/>
        <v>Pineapples</v>
      </c>
      <c r="G2496" s="6">
        <v>5000</v>
      </c>
      <c r="H2496" s="11">
        <v>1</v>
      </c>
      <c r="I2496" s="6">
        <f t="shared" si="193"/>
        <v>5000</v>
      </c>
      <c r="J2496" s="9" t="str">
        <f t="shared" si="194"/>
        <v>Low Value</v>
      </c>
      <c r="K2496" s="2">
        <v>45780</v>
      </c>
      <c r="L2496" s="2" t="str">
        <f t="shared" si="195"/>
        <v>May 2025</v>
      </c>
      <c r="M2496" t="s">
        <v>14279</v>
      </c>
      <c r="N2496" t="s">
        <v>20263</v>
      </c>
      <c r="O2496" t="s">
        <v>26067</v>
      </c>
      <c r="P2496" t="s">
        <v>28916</v>
      </c>
    </row>
    <row r="2497" spans="1:16">
      <c r="A2497" t="s">
        <v>2505</v>
      </c>
      <c r="B2497" s="9" t="s">
        <v>29560</v>
      </c>
      <c r="C2497" s="9" t="s">
        <v>29520</v>
      </c>
      <c r="D2497" s="9" t="str">
        <f t="shared" si="191"/>
        <v>Laurie Lang</v>
      </c>
      <c r="E2497" t="s">
        <v>11785</v>
      </c>
      <c r="F2497" s="9" t="str">
        <f t="shared" si="192"/>
        <v>Orange</v>
      </c>
      <c r="G2497" s="6">
        <v>12000</v>
      </c>
      <c r="H2497" s="11">
        <v>2</v>
      </c>
      <c r="I2497" s="6">
        <f t="shared" si="193"/>
        <v>24000</v>
      </c>
      <c r="J2497" s="9" t="str">
        <f t="shared" si="194"/>
        <v>Low Value</v>
      </c>
      <c r="K2497" s="2">
        <v>45561</v>
      </c>
      <c r="L2497" s="2" t="str">
        <f t="shared" si="195"/>
        <v>September 2024</v>
      </c>
      <c r="M2497" t="s">
        <v>14280</v>
      </c>
      <c r="N2497" t="s">
        <v>20264</v>
      </c>
      <c r="O2497" t="s">
        <v>26068</v>
      </c>
      <c r="P2497" t="s">
        <v>28826</v>
      </c>
    </row>
    <row r="2498" spans="1:16">
      <c r="A2498" t="s">
        <v>2506</v>
      </c>
      <c r="B2498" s="9" t="s">
        <v>28984</v>
      </c>
      <c r="C2498" s="9" t="s">
        <v>29858</v>
      </c>
      <c r="D2498" s="9" t="str">
        <f t="shared" si="191"/>
        <v>Jordan Hopkins</v>
      </c>
      <c r="E2498" t="s">
        <v>11783</v>
      </c>
      <c r="F2498" s="9" t="str">
        <f t="shared" si="192"/>
        <v>Bananas</v>
      </c>
      <c r="G2498" s="6">
        <v>50000</v>
      </c>
      <c r="H2498" s="11">
        <v>4</v>
      </c>
      <c r="I2498" s="6">
        <f t="shared" si="193"/>
        <v>200000</v>
      </c>
      <c r="J2498" s="9" t="str">
        <f t="shared" si="194"/>
        <v>High Value</v>
      </c>
      <c r="K2498" s="2">
        <v>45786</v>
      </c>
      <c r="L2498" s="2" t="str">
        <f t="shared" si="195"/>
        <v>May 2025</v>
      </c>
      <c r="M2498" t="s">
        <v>14281</v>
      </c>
      <c r="N2498" t="s">
        <v>20265</v>
      </c>
      <c r="O2498" t="s">
        <v>24953</v>
      </c>
      <c r="P2498" t="s">
        <v>28775</v>
      </c>
    </row>
    <row r="2499" spans="1:16">
      <c r="A2499" t="s">
        <v>2507</v>
      </c>
      <c r="B2499" s="9" t="s">
        <v>29215</v>
      </c>
      <c r="C2499" s="9" t="s">
        <v>30197</v>
      </c>
      <c r="D2499" s="9" t="str">
        <f t="shared" ref="D2499:D2562" si="196">CONCATENATE(B2499, " ",C2499)</f>
        <v>Sharon Kidd</v>
      </c>
      <c r="E2499" t="s">
        <v>11783</v>
      </c>
      <c r="F2499" s="9" t="str">
        <f t="shared" ref="F2499:F2562" si="197">IF(E2499="Not Found","Not Found",VLOOKUP(E2499,$S$2:$T$6,2,FALSE))</f>
        <v>Bananas</v>
      </c>
      <c r="G2499" s="6">
        <v>50000</v>
      </c>
      <c r="H2499" s="11">
        <v>9</v>
      </c>
      <c r="I2499" s="6">
        <f t="shared" ref="I2499:I2562" si="198">IF(OR(G2499="Not Found",G2499=""),"Not Found",G2499*H2499)</f>
        <v>450000</v>
      </c>
      <c r="J2499" s="9" t="str">
        <f t="shared" ref="J2499:J2562" si="199">IF(G2499&lt;=12000,"Low Value", IF(G2499&gt;=30000,"High Value","Mid Value"))</f>
        <v>High Value</v>
      </c>
      <c r="K2499" s="2">
        <v>45710</v>
      </c>
      <c r="L2499" s="2" t="str">
        <f t="shared" ref="L2499:L2562" si="200">TEXT(K2499,"mmmm yyyy")</f>
        <v>February 2025</v>
      </c>
      <c r="M2499" t="s">
        <v>14282</v>
      </c>
      <c r="N2499" t="s">
        <v>20266</v>
      </c>
      <c r="O2499" t="s">
        <v>26069</v>
      </c>
      <c r="P2499" t="s">
        <v>28922</v>
      </c>
    </row>
    <row r="2500" spans="1:16">
      <c r="A2500" t="s">
        <v>2508</v>
      </c>
      <c r="B2500" s="9" t="s">
        <v>29477</v>
      </c>
      <c r="C2500" s="9" t="s">
        <v>29170</v>
      </c>
      <c r="D2500" s="9" t="str">
        <f t="shared" si="196"/>
        <v>Daniel Jackson</v>
      </c>
      <c r="E2500" t="s">
        <v>11786</v>
      </c>
      <c r="F2500" s="9" t="str">
        <f t="shared" si="197"/>
        <v>Pineapples</v>
      </c>
      <c r="G2500" s="6">
        <v>5000</v>
      </c>
      <c r="H2500" s="11">
        <v>6</v>
      </c>
      <c r="I2500" s="6">
        <f t="shared" si="198"/>
        <v>30000</v>
      </c>
      <c r="J2500" s="9" t="str">
        <f t="shared" si="199"/>
        <v>Low Value</v>
      </c>
      <c r="K2500" s="2">
        <v>45778</v>
      </c>
      <c r="L2500" s="2" t="str">
        <f t="shared" si="200"/>
        <v>May 2025</v>
      </c>
      <c r="M2500" t="s">
        <v>14283</v>
      </c>
      <c r="N2500" t="s">
        <v>20267</v>
      </c>
      <c r="O2500" t="s">
        <v>26070</v>
      </c>
      <c r="P2500" t="s">
        <v>28968</v>
      </c>
    </row>
    <row r="2501" spans="1:16">
      <c r="A2501" t="s">
        <v>2509</v>
      </c>
      <c r="B2501" s="9" t="s">
        <v>29225</v>
      </c>
      <c r="C2501" s="9" t="s">
        <v>30030</v>
      </c>
      <c r="D2501" s="9" t="str">
        <f t="shared" si="196"/>
        <v>Amber Deleon</v>
      </c>
      <c r="E2501" t="s">
        <v>11784</v>
      </c>
      <c r="F2501" s="9" t="str">
        <f t="shared" si="197"/>
        <v>Water Melon</v>
      </c>
      <c r="G2501" s="6">
        <v>30000</v>
      </c>
      <c r="H2501" s="11">
        <v>6</v>
      </c>
      <c r="I2501" s="6">
        <f t="shared" si="198"/>
        <v>180000</v>
      </c>
      <c r="J2501" s="9" t="str">
        <f t="shared" si="199"/>
        <v>High Value</v>
      </c>
      <c r="K2501" s="2">
        <v>45632</v>
      </c>
      <c r="L2501" s="2" t="str">
        <f t="shared" si="200"/>
        <v>December 2024</v>
      </c>
      <c r="M2501" t="s">
        <v>14284</v>
      </c>
      <c r="N2501" t="s">
        <v>20268</v>
      </c>
      <c r="O2501" t="s">
        <v>23974</v>
      </c>
      <c r="P2501" t="s">
        <v>28987</v>
      </c>
    </row>
    <row r="2502" spans="1:16">
      <c r="A2502" t="s">
        <v>2510</v>
      </c>
      <c r="B2502" s="9" t="s">
        <v>29035</v>
      </c>
      <c r="C2502" s="9" t="s">
        <v>29009</v>
      </c>
      <c r="D2502" s="9" t="str">
        <f t="shared" si="196"/>
        <v>Robert Baker</v>
      </c>
      <c r="E2502" t="s">
        <v>11782</v>
      </c>
      <c r="F2502" s="9" t="str">
        <f t="shared" si="197"/>
        <v>Apples</v>
      </c>
      <c r="G2502" s="6">
        <v>15000</v>
      </c>
      <c r="H2502" s="11">
        <v>7</v>
      </c>
      <c r="I2502" s="6">
        <f t="shared" si="198"/>
        <v>105000</v>
      </c>
      <c r="J2502" s="9" t="str">
        <f t="shared" si="199"/>
        <v>Mid Value</v>
      </c>
      <c r="K2502" s="2">
        <v>45511</v>
      </c>
      <c r="L2502" s="2" t="str">
        <f t="shared" si="200"/>
        <v>August 2024</v>
      </c>
      <c r="M2502" t="s">
        <v>14285</v>
      </c>
      <c r="N2502" t="s">
        <v>20269</v>
      </c>
      <c r="O2502" t="s">
        <v>24981</v>
      </c>
      <c r="P2502" t="s">
        <v>28824</v>
      </c>
    </row>
    <row r="2503" spans="1:16">
      <c r="A2503" t="s">
        <v>2511</v>
      </c>
      <c r="B2503" s="9" t="s">
        <v>30198</v>
      </c>
      <c r="C2503" s="9" t="s">
        <v>29484</v>
      </c>
      <c r="D2503" s="9" t="str">
        <f t="shared" si="196"/>
        <v>Becky Watts</v>
      </c>
      <c r="E2503" t="s">
        <v>11786</v>
      </c>
      <c r="F2503" s="9" t="str">
        <f t="shared" si="197"/>
        <v>Pineapples</v>
      </c>
      <c r="G2503" s="6">
        <v>5000</v>
      </c>
      <c r="H2503" s="11">
        <v>2</v>
      </c>
      <c r="I2503" s="6">
        <f t="shared" si="198"/>
        <v>10000</v>
      </c>
      <c r="J2503" s="9" t="str">
        <f t="shared" si="199"/>
        <v>Low Value</v>
      </c>
      <c r="K2503" s="2">
        <v>45739</v>
      </c>
      <c r="L2503" s="2" t="str">
        <f t="shared" si="200"/>
        <v>March 2025</v>
      </c>
      <c r="M2503" t="s">
        <v>14286</v>
      </c>
      <c r="N2503" t="s">
        <v>20270</v>
      </c>
      <c r="O2503" t="s">
        <v>26071</v>
      </c>
      <c r="P2503" t="s">
        <v>28764</v>
      </c>
    </row>
    <row r="2504" spans="1:16">
      <c r="A2504" t="s">
        <v>2512</v>
      </c>
      <c r="B2504" s="9" t="s">
        <v>29057</v>
      </c>
      <c r="C2504" s="9" t="s">
        <v>29441</v>
      </c>
      <c r="D2504" s="9" t="str">
        <f t="shared" si="196"/>
        <v>Kim Gutierrez</v>
      </c>
      <c r="E2504" t="s">
        <v>11785</v>
      </c>
      <c r="F2504" s="9" t="str">
        <f t="shared" si="197"/>
        <v>Orange</v>
      </c>
      <c r="G2504" s="6">
        <v>12000</v>
      </c>
      <c r="H2504" s="11">
        <v>2</v>
      </c>
      <c r="I2504" s="6">
        <f t="shared" si="198"/>
        <v>24000</v>
      </c>
      <c r="J2504" s="9" t="str">
        <f t="shared" si="199"/>
        <v>Low Value</v>
      </c>
      <c r="K2504" s="2">
        <v>45505</v>
      </c>
      <c r="L2504" s="2" t="str">
        <f t="shared" si="200"/>
        <v>August 2024</v>
      </c>
      <c r="M2504" t="s">
        <v>14287</v>
      </c>
      <c r="N2504" t="s">
        <v>20271</v>
      </c>
      <c r="O2504" t="s">
        <v>24418</v>
      </c>
      <c r="P2504" t="s">
        <v>28909</v>
      </c>
    </row>
    <row r="2505" spans="1:16">
      <c r="A2505" t="s">
        <v>2513</v>
      </c>
      <c r="B2505" s="9" t="s">
        <v>29554</v>
      </c>
      <c r="C2505" s="9" t="s">
        <v>29469</v>
      </c>
      <c r="D2505" s="9" t="str">
        <f t="shared" si="196"/>
        <v>Linda Tucker</v>
      </c>
      <c r="E2505" t="s">
        <v>11784</v>
      </c>
      <c r="F2505" s="9" t="str">
        <f t="shared" si="197"/>
        <v>Water Melon</v>
      </c>
      <c r="G2505" s="6">
        <v>30000</v>
      </c>
      <c r="H2505" s="11">
        <v>9</v>
      </c>
      <c r="I2505" s="6">
        <f t="shared" si="198"/>
        <v>270000</v>
      </c>
      <c r="J2505" s="9" t="str">
        <f t="shared" si="199"/>
        <v>High Value</v>
      </c>
      <c r="K2505" s="2">
        <v>45691</v>
      </c>
      <c r="L2505" s="2" t="str">
        <f t="shared" si="200"/>
        <v>February 2025</v>
      </c>
      <c r="M2505" t="s">
        <v>14288</v>
      </c>
      <c r="N2505" t="s">
        <v>20272</v>
      </c>
      <c r="O2505" t="s">
        <v>26072</v>
      </c>
      <c r="P2505" t="s">
        <v>28902</v>
      </c>
    </row>
    <row r="2506" spans="1:16">
      <c r="A2506" t="s">
        <v>2514</v>
      </c>
      <c r="B2506" s="9" t="s">
        <v>30199</v>
      </c>
      <c r="C2506" s="9" t="s">
        <v>29809</v>
      </c>
      <c r="D2506" s="9" t="str">
        <f t="shared" si="196"/>
        <v>Katelyn Frazier</v>
      </c>
      <c r="E2506" t="s">
        <v>11782</v>
      </c>
      <c r="F2506" s="9" t="str">
        <f t="shared" si="197"/>
        <v>Apples</v>
      </c>
      <c r="G2506" s="6">
        <v>15000</v>
      </c>
      <c r="H2506" s="11">
        <v>8</v>
      </c>
      <c r="I2506" s="6">
        <f t="shared" si="198"/>
        <v>120000</v>
      </c>
      <c r="J2506" s="9" t="str">
        <f t="shared" si="199"/>
        <v>Mid Value</v>
      </c>
      <c r="K2506" s="2">
        <v>45628</v>
      </c>
      <c r="L2506" s="2" t="str">
        <f t="shared" si="200"/>
        <v>December 2024</v>
      </c>
      <c r="M2506" t="s">
        <v>14289</v>
      </c>
      <c r="N2506" t="s">
        <v>20273</v>
      </c>
      <c r="O2506" t="s">
        <v>26073</v>
      </c>
      <c r="P2506" t="s">
        <v>28807</v>
      </c>
    </row>
    <row r="2507" spans="1:16">
      <c r="A2507" t="s">
        <v>2515</v>
      </c>
      <c r="B2507" s="9" t="s">
        <v>29086</v>
      </c>
      <c r="C2507" s="9" t="s">
        <v>29231</v>
      </c>
      <c r="D2507" s="9" t="str">
        <f t="shared" si="196"/>
        <v>Tammy Jenkins</v>
      </c>
      <c r="E2507" t="s">
        <v>11784</v>
      </c>
      <c r="F2507" s="9" t="str">
        <f t="shared" si="197"/>
        <v>Water Melon</v>
      </c>
      <c r="G2507" s="6">
        <v>30000</v>
      </c>
      <c r="H2507" s="11">
        <v>3</v>
      </c>
      <c r="I2507" s="6">
        <f t="shared" si="198"/>
        <v>90000</v>
      </c>
      <c r="J2507" s="9" t="str">
        <f t="shared" si="199"/>
        <v>High Value</v>
      </c>
      <c r="K2507" s="2">
        <v>45764</v>
      </c>
      <c r="L2507" s="2" t="str">
        <f t="shared" si="200"/>
        <v>April 2025</v>
      </c>
      <c r="M2507" t="s">
        <v>14290</v>
      </c>
      <c r="N2507" t="s">
        <v>20274</v>
      </c>
      <c r="O2507" t="s">
        <v>26074</v>
      </c>
      <c r="P2507" t="s">
        <v>28825</v>
      </c>
    </row>
    <row r="2508" spans="1:16">
      <c r="A2508" t="s">
        <v>2516</v>
      </c>
      <c r="B2508" s="9" t="s">
        <v>29457</v>
      </c>
      <c r="C2508" s="9" t="s">
        <v>29785</v>
      </c>
      <c r="D2508" s="9" t="str">
        <f t="shared" si="196"/>
        <v>Eric Cowan</v>
      </c>
      <c r="E2508" t="s">
        <v>11784</v>
      </c>
      <c r="F2508" s="9" t="str">
        <f t="shared" si="197"/>
        <v>Water Melon</v>
      </c>
      <c r="G2508" s="6">
        <v>30000</v>
      </c>
      <c r="H2508" s="11">
        <v>2</v>
      </c>
      <c r="I2508" s="6">
        <f t="shared" si="198"/>
        <v>60000</v>
      </c>
      <c r="J2508" s="9" t="str">
        <f t="shared" si="199"/>
        <v>High Value</v>
      </c>
      <c r="K2508" s="2">
        <v>45678</v>
      </c>
      <c r="L2508" s="2" t="str">
        <f t="shared" si="200"/>
        <v>January 2025</v>
      </c>
      <c r="M2508" t="s">
        <v>14291</v>
      </c>
      <c r="N2508" t="s">
        <v>20275</v>
      </c>
      <c r="O2508" t="s">
        <v>26075</v>
      </c>
      <c r="P2508" t="s">
        <v>28831</v>
      </c>
    </row>
    <row r="2509" spans="1:16">
      <c r="A2509" t="s">
        <v>2517</v>
      </c>
      <c r="B2509" s="9" t="s">
        <v>29088</v>
      </c>
      <c r="C2509" s="9" t="s">
        <v>29499</v>
      </c>
      <c r="D2509" s="9" t="str">
        <f t="shared" si="196"/>
        <v>Jennifer Vasquez</v>
      </c>
      <c r="E2509" t="s">
        <v>11785</v>
      </c>
      <c r="F2509" s="9" t="str">
        <f t="shared" si="197"/>
        <v>Orange</v>
      </c>
      <c r="G2509" s="6">
        <v>12000</v>
      </c>
      <c r="H2509" s="11">
        <v>5</v>
      </c>
      <c r="I2509" s="6">
        <f t="shared" si="198"/>
        <v>60000</v>
      </c>
      <c r="J2509" s="9" t="str">
        <f t="shared" si="199"/>
        <v>Low Value</v>
      </c>
      <c r="K2509" s="2">
        <v>45626</v>
      </c>
      <c r="L2509" s="2" t="str">
        <f t="shared" si="200"/>
        <v>November 2024</v>
      </c>
      <c r="M2509" t="s">
        <v>14292</v>
      </c>
      <c r="N2509" t="s">
        <v>20276</v>
      </c>
      <c r="O2509" t="s">
        <v>26076</v>
      </c>
      <c r="P2509" t="s">
        <v>28875</v>
      </c>
    </row>
    <row r="2510" spans="1:16">
      <c r="A2510" t="s">
        <v>2518</v>
      </c>
      <c r="B2510" s="9" t="s">
        <v>29114</v>
      </c>
      <c r="C2510" s="9" t="s">
        <v>29040</v>
      </c>
      <c r="D2510" s="9" t="str">
        <f t="shared" si="196"/>
        <v>Matthew Hall</v>
      </c>
      <c r="E2510" t="s">
        <v>11785</v>
      </c>
      <c r="F2510" s="9" t="str">
        <f t="shared" si="197"/>
        <v>Orange</v>
      </c>
      <c r="G2510" s="6">
        <v>12000</v>
      </c>
      <c r="H2510" s="11">
        <v>3</v>
      </c>
      <c r="I2510" s="6">
        <f t="shared" si="198"/>
        <v>36000</v>
      </c>
      <c r="J2510" s="9" t="str">
        <f t="shared" si="199"/>
        <v>Low Value</v>
      </c>
      <c r="K2510" s="2">
        <v>45669</v>
      </c>
      <c r="L2510" s="2" t="str">
        <f t="shared" si="200"/>
        <v>January 2025</v>
      </c>
      <c r="M2510" t="s">
        <v>14293</v>
      </c>
      <c r="N2510" t="s">
        <v>20277</v>
      </c>
      <c r="O2510" t="s">
        <v>26077</v>
      </c>
      <c r="P2510" t="s">
        <v>28841</v>
      </c>
    </row>
    <row r="2511" spans="1:16">
      <c r="A2511" t="s">
        <v>2519</v>
      </c>
      <c r="B2511" s="9" t="s">
        <v>29215</v>
      </c>
      <c r="C2511" s="9" t="s">
        <v>29016</v>
      </c>
      <c r="D2511" s="9" t="str">
        <f t="shared" si="196"/>
        <v>Sharon Smith</v>
      </c>
      <c r="E2511" t="s">
        <v>11785</v>
      </c>
      <c r="F2511" s="9" t="str">
        <f t="shared" si="197"/>
        <v>Orange</v>
      </c>
      <c r="G2511" s="6">
        <v>12000</v>
      </c>
      <c r="H2511" s="11">
        <v>1</v>
      </c>
      <c r="I2511" s="6">
        <f t="shared" si="198"/>
        <v>12000</v>
      </c>
      <c r="J2511" s="9" t="str">
        <f t="shared" si="199"/>
        <v>Low Value</v>
      </c>
      <c r="K2511" s="2">
        <v>45688</v>
      </c>
      <c r="L2511" s="2" t="str">
        <f t="shared" si="200"/>
        <v>January 2025</v>
      </c>
      <c r="M2511" t="s">
        <v>14294</v>
      </c>
      <c r="N2511" t="s">
        <v>20278</v>
      </c>
      <c r="O2511" t="s">
        <v>24734</v>
      </c>
      <c r="P2511" t="s">
        <v>28772</v>
      </c>
    </row>
    <row r="2512" spans="1:16">
      <c r="A2512" t="s">
        <v>2520</v>
      </c>
      <c r="B2512" s="9" t="s">
        <v>29105</v>
      </c>
      <c r="C2512" s="9" t="s">
        <v>29162</v>
      </c>
      <c r="D2512" s="9" t="str">
        <f t="shared" si="196"/>
        <v>Jade Rodriguez</v>
      </c>
      <c r="E2512" t="s">
        <v>11785</v>
      </c>
      <c r="F2512" s="9" t="str">
        <f t="shared" si="197"/>
        <v>Orange</v>
      </c>
      <c r="G2512" s="6">
        <v>12000</v>
      </c>
      <c r="H2512" s="11">
        <v>10</v>
      </c>
      <c r="I2512" s="6">
        <f t="shared" si="198"/>
        <v>120000</v>
      </c>
      <c r="J2512" s="9" t="str">
        <f t="shared" si="199"/>
        <v>Low Value</v>
      </c>
      <c r="K2512" s="2">
        <v>45766</v>
      </c>
      <c r="L2512" s="2" t="str">
        <f t="shared" si="200"/>
        <v>April 2025</v>
      </c>
      <c r="M2512" t="s">
        <v>14295</v>
      </c>
      <c r="N2512" t="s">
        <v>20279</v>
      </c>
      <c r="O2512" t="s">
        <v>26078</v>
      </c>
      <c r="P2512" t="s">
        <v>28765</v>
      </c>
    </row>
    <row r="2513" spans="1:16">
      <c r="A2513" t="s">
        <v>2521</v>
      </c>
      <c r="B2513" s="9" t="s">
        <v>29024</v>
      </c>
      <c r="C2513" s="9" t="s">
        <v>29863</v>
      </c>
      <c r="D2513" s="9" t="str">
        <f t="shared" si="196"/>
        <v>William Simpson</v>
      </c>
      <c r="E2513" t="s">
        <v>11784</v>
      </c>
      <c r="F2513" s="9" t="str">
        <f t="shared" si="197"/>
        <v>Water Melon</v>
      </c>
      <c r="G2513" s="6">
        <v>30000</v>
      </c>
      <c r="H2513" s="11">
        <v>9</v>
      </c>
      <c r="I2513" s="6">
        <f t="shared" si="198"/>
        <v>270000</v>
      </c>
      <c r="J2513" s="9" t="str">
        <f t="shared" si="199"/>
        <v>High Value</v>
      </c>
      <c r="K2513" s="2">
        <v>45544</v>
      </c>
      <c r="L2513" s="2" t="str">
        <f t="shared" si="200"/>
        <v>September 2024</v>
      </c>
      <c r="M2513" t="s">
        <v>14296</v>
      </c>
      <c r="N2513" t="s">
        <v>20280</v>
      </c>
      <c r="O2513" t="s">
        <v>26079</v>
      </c>
      <c r="P2513" t="s">
        <v>28826</v>
      </c>
    </row>
    <row r="2514" spans="1:16">
      <c r="A2514" t="s">
        <v>2522</v>
      </c>
      <c r="B2514" s="9" t="s">
        <v>29566</v>
      </c>
      <c r="C2514" s="9" t="s">
        <v>30200</v>
      </c>
      <c r="D2514" s="9" t="str">
        <f t="shared" si="196"/>
        <v>Bryan Delgado</v>
      </c>
      <c r="E2514" t="s">
        <v>11784</v>
      </c>
      <c r="F2514" s="9" t="str">
        <f t="shared" si="197"/>
        <v>Water Melon</v>
      </c>
      <c r="G2514" s="6">
        <v>30000</v>
      </c>
      <c r="H2514" s="11">
        <v>2</v>
      </c>
      <c r="I2514" s="6">
        <f t="shared" si="198"/>
        <v>60000</v>
      </c>
      <c r="J2514" s="9" t="str">
        <f t="shared" si="199"/>
        <v>High Value</v>
      </c>
      <c r="K2514" s="2">
        <v>45672</v>
      </c>
      <c r="L2514" s="2" t="str">
        <f t="shared" si="200"/>
        <v>January 2025</v>
      </c>
      <c r="M2514" t="s">
        <v>14297</v>
      </c>
      <c r="N2514" t="s">
        <v>20281</v>
      </c>
      <c r="O2514" t="s">
        <v>26080</v>
      </c>
      <c r="P2514" t="s">
        <v>28882</v>
      </c>
    </row>
    <row r="2515" spans="1:16">
      <c r="A2515" t="s">
        <v>2523</v>
      </c>
      <c r="B2515" s="9" t="s">
        <v>29246</v>
      </c>
      <c r="C2515" s="9" t="s">
        <v>30082</v>
      </c>
      <c r="D2515" s="9" t="str">
        <f t="shared" si="196"/>
        <v>Jeffrey Griffin</v>
      </c>
      <c r="E2515" t="s">
        <v>11784</v>
      </c>
      <c r="F2515" s="9" t="str">
        <f t="shared" si="197"/>
        <v>Water Melon</v>
      </c>
      <c r="G2515" s="6">
        <v>30000</v>
      </c>
      <c r="H2515" s="11">
        <v>1</v>
      </c>
      <c r="I2515" s="6">
        <f t="shared" si="198"/>
        <v>30000</v>
      </c>
      <c r="J2515" s="9" t="str">
        <f t="shared" si="199"/>
        <v>High Value</v>
      </c>
      <c r="K2515" s="2">
        <v>45441</v>
      </c>
      <c r="L2515" s="2" t="str">
        <f t="shared" si="200"/>
        <v>May 2024</v>
      </c>
      <c r="M2515" t="s">
        <v>14298</v>
      </c>
      <c r="N2515" t="s">
        <v>20282</v>
      </c>
      <c r="O2515" t="s">
        <v>26081</v>
      </c>
      <c r="P2515" t="s">
        <v>28822</v>
      </c>
    </row>
    <row r="2516" spans="1:16">
      <c r="A2516" t="s">
        <v>2524</v>
      </c>
      <c r="B2516" s="9" t="s">
        <v>30598</v>
      </c>
      <c r="C2516" s="9" t="s">
        <v>29072</v>
      </c>
      <c r="D2516" s="9" t="str">
        <f t="shared" si="196"/>
        <v>Dr.Beth Paul</v>
      </c>
      <c r="E2516" t="s">
        <v>11783</v>
      </c>
      <c r="F2516" s="9" t="str">
        <f t="shared" si="197"/>
        <v>Bananas</v>
      </c>
      <c r="G2516" s="6" t="s">
        <v>28990</v>
      </c>
      <c r="H2516" s="11">
        <v>9</v>
      </c>
      <c r="I2516" s="6" t="str">
        <f t="shared" si="198"/>
        <v>Not Found</v>
      </c>
      <c r="J2516" s="9" t="str">
        <f t="shared" si="199"/>
        <v>High Value</v>
      </c>
      <c r="K2516" s="2">
        <v>45668</v>
      </c>
      <c r="L2516" s="2" t="str">
        <f t="shared" si="200"/>
        <v>January 2025</v>
      </c>
      <c r="M2516" t="s">
        <v>14299</v>
      </c>
      <c r="N2516" t="s">
        <v>20283</v>
      </c>
      <c r="O2516" t="s">
        <v>26082</v>
      </c>
      <c r="P2516" t="s">
        <v>28840</v>
      </c>
    </row>
    <row r="2517" spans="1:16">
      <c r="A2517" t="s">
        <v>2525</v>
      </c>
      <c r="B2517" s="9" t="s">
        <v>30201</v>
      </c>
      <c r="C2517" s="9" t="s">
        <v>29601</v>
      </c>
      <c r="D2517" s="9" t="str">
        <f t="shared" si="196"/>
        <v>Dale Wong</v>
      </c>
      <c r="E2517" t="s">
        <v>11784</v>
      </c>
      <c r="F2517" s="9" t="str">
        <f t="shared" si="197"/>
        <v>Water Melon</v>
      </c>
      <c r="G2517" s="6">
        <v>30000</v>
      </c>
      <c r="H2517" s="11">
        <v>7</v>
      </c>
      <c r="I2517" s="6">
        <f t="shared" si="198"/>
        <v>210000</v>
      </c>
      <c r="J2517" s="9" t="str">
        <f t="shared" si="199"/>
        <v>High Value</v>
      </c>
      <c r="K2517" s="2">
        <v>45485</v>
      </c>
      <c r="L2517" s="2" t="str">
        <f t="shared" si="200"/>
        <v>July 2024</v>
      </c>
      <c r="M2517" t="s">
        <v>14300</v>
      </c>
      <c r="N2517" t="s">
        <v>20284</v>
      </c>
      <c r="O2517" t="s">
        <v>26083</v>
      </c>
      <c r="P2517" t="s">
        <v>28763</v>
      </c>
    </row>
    <row r="2518" spans="1:16">
      <c r="A2518" t="s">
        <v>2526</v>
      </c>
      <c r="B2518" s="9" t="s">
        <v>30202</v>
      </c>
      <c r="C2518" s="9" t="s">
        <v>29486</v>
      </c>
      <c r="D2518" s="9" t="str">
        <f t="shared" si="196"/>
        <v>Breanna Neal</v>
      </c>
      <c r="E2518" t="s">
        <v>11782</v>
      </c>
      <c r="F2518" s="9" t="str">
        <f t="shared" si="197"/>
        <v>Apples</v>
      </c>
      <c r="G2518" s="6">
        <v>15000</v>
      </c>
      <c r="H2518" s="11">
        <v>4</v>
      </c>
      <c r="I2518" s="6">
        <f t="shared" si="198"/>
        <v>60000</v>
      </c>
      <c r="J2518" s="9" t="str">
        <f t="shared" si="199"/>
        <v>Mid Value</v>
      </c>
      <c r="K2518" s="2">
        <v>45631</v>
      </c>
      <c r="L2518" s="2" t="str">
        <f t="shared" si="200"/>
        <v>December 2024</v>
      </c>
      <c r="M2518" t="s">
        <v>14301</v>
      </c>
      <c r="N2518" t="s">
        <v>20285</v>
      </c>
      <c r="O2518" t="s">
        <v>26084</v>
      </c>
      <c r="P2518" t="s">
        <v>28955</v>
      </c>
    </row>
    <row r="2519" spans="1:16">
      <c r="A2519" t="s">
        <v>2527</v>
      </c>
      <c r="B2519" s="9" t="s">
        <v>29409</v>
      </c>
      <c r="C2519" s="9" t="s">
        <v>29828</v>
      </c>
      <c r="D2519" s="9" t="str">
        <f t="shared" si="196"/>
        <v>Ronald Goodman</v>
      </c>
      <c r="E2519" t="s">
        <v>11782</v>
      </c>
      <c r="F2519" s="9" t="str">
        <f t="shared" si="197"/>
        <v>Apples</v>
      </c>
      <c r="G2519" s="6">
        <v>15000</v>
      </c>
      <c r="H2519" s="11">
        <v>6</v>
      </c>
      <c r="I2519" s="6">
        <f t="shared" si="198"/>
        <v>90000</v>
      </c>
      <c r="J2519" s="9" t="str">
        <f t="shared" si="199"/>
        <v>Mid Value</v>
      </c>
      <c r="K2519" s="2">
        <v>45632</v>
      </c>
      <c r="L2519" s="2" t="str">
        <f t="shared" si="200"/>
        <v>December 2024</v>
      </c>
      <c r="M2519" t="s">
        <v>14302</v>
      </c>
      <c r="N2519" t="s">
        <v>20286</v>
      </c>
      <c r="O2519" t="s">
        <v>26085</v>
      </c>
      <c r="P2519" t="s">
        <v>28920</v>
      </c>
    </row>
    <row r="2520" spans="1:16">
      <c r="A2520" t="s">
        <v>2528</v>
      </c>
      <c r="B2520" s="9" t="s">
        <v>29056</v>
      </c>
      <c r="C2520" s="9" t="s">
        <v>30203</v>
      </c>
      <c r="D2520" s="9" t="str">
        <f t="shared" si="196"/>
        <v>Joshua Meyers</v>
      </c>
      <c r="E2520" t="s">
        <v>11785</v>
      </c>
      <c r="F2520" s="9" t="str">
        <f t="shared" si="197"/>
        <v>Orange</v>
      </c>
      <c r="G2520" s="6">
        <v>12000</v>
      </c>
      <c r="H2520" s="11">
        <v>2</v>
      </c>
      <c r="I2520" s="6">
        <f t="shared" si="198"/>
        <v>24000</v>
      </c>
      <c r="J2520" s="9" t="str">
        <f t="shared" si="199"/>
        <v>Low Value</v>
      </c>
      <c r="K2520" s="2">
        <v>45429</v>
      </c>
      <c r="L2520" s="2" t="str">
        <f t="shared" si="200"/>
        <v>May 2024</v>
      </c>
      <c r="M2520" t="s">
        <v>14303</v>
      </c>
      <c r="N2520" t="s">
        <v>20287</v>
      </c>
      <c r="O2520" t="s">
        <v>24827</v>
      </c>
      <c r="P2520" t="s">
        <v>28984</v>
      </c>
    </row>
    <row r="2521" spans="1:16">
      <c r="A2521" t="s">
        <v>2529</v>
      </c>
      <c r="B2521" s="9" t="s">
        <v>29835</v>
      </c>
      <c r="C2521" s="9" t="s">
        <v>29270</v>
      </c>
      <c r="D2521" s="9" t="str">
        <f t="shared" si="196"/>
        <v>Luis Diaz</v>
      </c>
      <c r="E2521" t="s">
        <v>11785</v>
      </c>
      <c r="F2521" s="9" t="str">
        <f t="shared" si="197"/>
        <v>Orange</v>
      </c>
      <c r="G2521" s="6">
        <v>12000</v>
      </c>
      <c r="H2521" s="11">
        <v>7</v>
      </c>
      <c r="I2521" s="6">
        <f t="shared" si="198"/>
        <v>84000</v>
      </c>
      <c r="J2521" s="9" t="str">
        <f t="shared" si="199"/>
        <v>Low Value</v>
      </c>
      <c r="K2521" s="2">
        <v>45647</v>
      </c>
      <c r="L2521" s="2" t="str">
        <f t="shared" si="200"/>
        <v>December 2024</v>
      </c>
      <c r="M2521" t="s">
        <v>14304</v>
      </c>
      <c r="N2521" t="s">
        <v>20288</v>
      </c>
      <c r="O2521" t="s">
        <v>26086</v>
      </c>
      <c r="P2521" t="s">
        <v>28937</v>
      </c>
    </row>
    <row r="2522" spans="1:16">
      <c r="A2522" t="s">
        <v>2530</v>
      </c>
      <c r="B2522" s="9" t="s">
        <v>29973</v>
      </c>
      <c r="C2522" s="9" t="s">
        <v>30112</v>
      </c>
      <c r="D2522" s="9" t="str">
        <f t="shared" si="196"/>
        <v>Renee Oneal</v>
      </c>
      <c r="E2522" t="s">
        <v>11784</v>
      </c>
      <c r="F2522" s="9" t="str">
        <f t="shared" si="197"/>
        <v>Water Melon</v>
      </c>
      <c r="G2522" s="6">
        <v>30000</v>
      </c>
      <c r="H2522" s="11">
        <v>6</v>
      </c>
      <c r="I2522" s="6">
        <f t="shared" si="198"/>
        <v>180000</v>
      </c>
      <c r="J2522" s="9" t="str">
        <f t="shared" si="199"/>
        <v>High Value</v>
      </c>
      <c r="K2522" s="2">
        <v>45642</v>
      </c>
      <c r="L2522" s="2" t="str">
        <f t="shared" si="200"/>
        <v>December 2024</v>
      </c>
      <c r="M2522" t="s">
        <v>14305</v>
      </c>
      <c r="N2522" t="s">
        <v>20289</v>
      </c>
      <c r="O2522" t="s">
        <v>26087</v>
      </c>
      <c r="P2522" t="s">
        <v>28974</v>
      </c>
    </row>
    <row r="2523" spans="1:16">
      <c r="A2523" t="s">
        <v>2531</v>
      </c>
      <c r="B2523" s="9" t="s">
        <v>29032</v>
      </c>
      <c r="C2523" s="9" t="s">
        <v>30034</v>
      </c>
      <c r="D2523" s="9" t="str">
        <f t="shared" si="196"/>
        <v>Scott Colon</v>
      </c>
      <c r="E2523" t="s">
        <v>11785</v>
      </c>
      <c r="F2523" s="9" t="str">
        <f t="shared" si="197"/>
        <v>Orange</v>
      </c>
      <c r="G2523" s="6">
        <v>12000</v>
      </c>
      <c r="H2523" s="11">
        <v>2</v>
      </c>
      <c r="I2523" s="6">
        <f t="shared" si="198"/>
        <v>24000</v>
      </c>
      <c r="J2523" s="9" t="str">
        <f t="shared" si="199"/>
        <v>Low Value</v>
      </c>
      <c r="K2523" s="2">
        <v>45553</v>
      </c>
      <c r="L2523" s="2" t="str">
        <f t="shared" si="200"/>
        <v>September 2024</v>
      </c>
      <c r="M2523" t="s">
        <v>14306</v>
      </c>
      <c r="N2523" t="s">
        <v>20290</v>
      </c>
      <c r="O2523" t="s">
        <v>26088</v>
      </c>
      <c r="P2523" t="s">
        <v>28855</v>
      </c>
    </row>
    <row r="2524" spans="1:16">
      <c r="A2524" t="s">
        <v>2532</v>
      </c>
      <c r="B2524" s="9" t="s">
        <v>30204</v>
      </c>
      <c r="C2524" s="9" t="s">
        <v>29155</v>
      </c>
      <c r="D2524" s="9" t="str">
        <f t="shared" si="196"/>
        <v>Jane Sanchez</v>
      </c>
      <c r="E2524" t="s">
        <v>11783</v>
      </c>
      <c r="F2524" s="9" t="str">
        <f t="shared" si="197"/>
        <v>Bananas</v>
      </c>
      <c r="G2524" s="6">
        <v>50000</v>
      </c>
      <c r="H2524" s="11">
        <v>8</v>
      </c>
      <c r="I2524" s="6">
        <f t="shared" si="198"/>
        <v>400000</v>
      </c>
      <c r="J2524" s="9" t="str">
        <f t="shared" si="199"/>
        <v>High Value</v>
      </c>
      <c r="K2524" s="2">
        <v>45461</v>
      </c>
      <c r="L2524" s="2" t="str">
        <f t="shared" si="200"/>
        <v>June 2024</v>
      </c>
      <c r="M2524" t="s">
        <v>14307</v>
      </c>
      <c r="N2524" t="s">
        <v>20291</v>
      </c>
      <c r="O2524" t="s">
        <v>26089</v>
      </c>
      <c r="P2524" t="s">
        <v>28955</v>
      </c>
    </row>
    <row r="2525" spans="1:16">
      <c r="A2525" t="s">
        <v>2533</v>
      </c>
      <c r="B2525" s="9" t="s">
        <v>29326</v>
      </c>
      <c r="C2525" s="9" t="s">
        <v>29270</v>
      </c>
      <c r="D2525" s="9" t="str">
        <f t="shared" si="196"/>
        <v>Steven Diaz</v>
      </c>
      <c r="E2525" t="s">
        <v>11786</v>
      </c>
      <c r="F2525" s="9" t="str">
        <f t="shared" si="197"/>
        <v>Pineapples</v>
      </c>
      <c r="G2525" s="6">
        <v>5000</v>
      </c>
      <c r="H2525" s="11">
        <v>1</v>
      </c>
      <c r="I2525" s="6">
        <f t="shared" si="198"/>
        <v>5000</v>
      </c>
      <c r="J2525" s="9" t="str">
        <f t="shared" si="199"/>
        <v>Low Value</v>
      </c>
      <c r="K2525" s="2">
        <v>45714</v>
      </c>
      <c r="L2525" s="2" t="str">
        <f t="shared" si="200"/>
        <v>February 2025</v>
      </c>
      <c r="M2525" t="s">
        <v>14308</v>
      </c>
      <c r="N2525" t="s">
        <v>20292</v>
      </c>
      <c r="O2525" t="s">
        <v>26090</v>
      </c>
      <c r="P2525" t="s">
        <v>28979</v>
      </c>
    </row>
    <row r="2526" spans="1:16">
      <c r="A2526" t="s">
        <v>2534</v>
      </c>
      <c r="B2526" s="9" t="s">
        <v>29088</v>
      </c>
      <c r="C2526" s="9" t="s">
        <v>29269</v>
      </c>
      <c r="D2526" s="9" t="str">
        <f t="shared" si="196"/>
        <v>Jennifer Long</v>
      </c>
      <c r="E2526" t="s">
        <v>11782</v>
      </c>
      <c r="F2526" s="9" t="str">
        <f t="shared" si="197"/>
        <v>Apples</v>
      </c>
      <c r="G2526" s="6">
        <v>15000</v>
      </c>
      <c r="H2526" s="11">
        <v>6</v>
      </c>
      <c r="I2526" s="6">
        <f t="shared" si="198"/>
        <v>90000</v>
      </c>
      <c r="J2526" s="9" t="str">
        <f t="shared" si="199"/>
        <v>Mid Value</v>
      </c>
      <c r="K2526" s="2">
        <v>45543</v>
      </c>
      <c r="L2526" s="2" t="str">
        <f t="shared" si="200"/>
        <v>September 2024</v>
      </c>
      <c r="M2526" t="s">
        <v>14309</v>
      </c>
      <c r="N2526" t="s">
        <v>20293</v>
      </c>
      <c r="O2526" t="s">
        <v>26091</v>
      </c>
      <c r="P2526" t="s">
        <v>28851</v>
      </c>
    </row>
    <row r="2527" spans="1:16">
      <c r="A2527" t="s">
        <v>2535</v>
      </c>
      <c r="B2527" s="9" t="s">
        <v>29554</v>
      </c>
      <c r="C2527" s="9" t="s">
        <v>29290</v>
      </c>
      <c r="D2527" s="9" t="str">
        <f t="shared" si="196"/>
        <v>Linda Gilbert</v>
      </c>
      <c r="E2527" t="s">
        <v>11783</v>
      </c>
      <c r="F2527" s="9" t="str">
        <f t="shared" si="197"/>
        <v>Bananas</v>
      </c>
      <c r="G2527" s="6">
        <v>50000</v>
      </c>
      <c r="H2527" s="11">
        <v>1</v>
      </c>
      <c r="I2527" s="6">
        <f t="shared" si="198"/>
        <v>50000</v>
      </c>
      <c r="J2527" s="9" t="str">
        <f t="shared" si="199"/>
        <v>High Value</v>
      </c>
      <c r="K2527" s="2">
        <v>45492</v>
      </c>
      <c r="L2527" s="2" t="str">
        <f t="shared" si="200"/>
        <v>July 2024</v>
      </c>
      <c r="M2527" t="s">
        <v>14310</v>
      </c>
      <c r="N2527" t="s">
        <v>20294</v>
      </c>
      <c r="O2527" t="s">
        <v>26092</v>
      </c>
      <c r="P2527" t="s">
        <v>28964</v>
      </c>
    </row>
    <row r="2528" spans="1:16">
      <c r="A2528" t="s">
        <v>2536</v>
      </c>
      <c r="B2528" s="9" t="s">
        <v>30501</v>
      </c>
      <c r="C2528" s="9" t="s">
        <v>30599</v>
      </c>
      <c r="D2528" s="9" t="str">
        <f t="shared" si="196"/>
        <v>Mr.Michael Perry DVM</v>
      </c>
      <c r="E2528" t="s">
        <v>11785</v>
      </c>
      <c r="F2528" s="9" t="str">
        <f t="shared" si="197"/>
        <v>Orange</v>
      </c>
      <c r="G2528" s="6">
        <v>12000</v>
      </c>
      <c r="H2528" s="11">
        <v>5</v>
      </c>
      <c r="I2528" s="6">
        <f t="shared" si="198"/>
        <v>60000</v>
      </c>
      <c r="J2528" s="9" t="str">
        <f t="shared" si="199"/>
        <v>Low Value</v>
      </c>
      <c r="K2528" s="2">
        <v>45465</v>
      </c>
      <c r="L2528" s="2" t="str">
        <f t="shared" si="200"/>
        <v>June 2024</v>
      </c>
      <c r="M2528" t="s">
        <v>14311</v>
      </c>
      <c r="N2528" t="s">
        <v>20295</v>
      </c>
      <c r="O2528" t="s">
        <v>26093</v>
      </c>
      <c r="P2528" t="s">
        <v>28923</v>
      </c>
    </row>
    <row r="2529" spans="1:16">
      <c r="A2529" t="s">
        <v>2537</v>
      </c>
      <c r="B2529" s="9" t="s">
        <v>29324</v>
      </c>
      <c r="C2529" s="9" t="s">
        <v>29209</v>
      </c>
      <c r="D2529" s="9" t="str">
        <f t="shared" si="196"/>
        <v>Janet Spencer</v>
      </c>
      <c r="E2529" t="s">
        <v>11783</v>
      </c>
      <c r="F2529" s="9" t="str">
        <f t="shared" si="197"/>
        <v>Bananas</v>
      </c>
      <c r="G2529" s="6">
        <v>50000</v>
      </c>
      <c r="H2529" s="11">
        <v>2</v>
      </c>
      <c r="I2529" s="6">
        <f t="shared" si="198"/>
        <v>100000</v>
      </c>
      <c r="J2529" s="9" t="str">
        <f t="shared" si="199"/>
        <v>High Value</v>
      </c>
      <c r="K2529" s="2">
        <v>45752</v>
      </c>
      <c r="L2529" s="2" t="str">
        <f t="shared" si="200"/>
        <v>April 2025</v>
      </c>
      <c r="M2529" t="s">
        <v>13066</v>
      </c>
      <c r="N2529" t="s">
        <v>20296</v>
      </c>
      <c r="O2529" t="s">
        <v>24595</v>
      </c>
      <c r="P2529" t="s">
        <v>28780</v>
      </c>
    </row>
    <row r="2530" spans="1:16">
      <c r="A2530" t="s">
        <v>2538</v>
      </c>
      <c r="B2530" s="9" t="s">
        <v>29531</v>
      </c>
      <c r="C2530" s="9" t="s">
        <v>29217</v>
      </c>
      <c r="D2530" s="9" t="str">
        <f t="shared" si="196"/>
        <v>Tracy Thomas</v>
      </c>
      <c r="E2530" t="s">
        <v>11785</v>
      </c>
      <c r="F2530" s="9" t="str">
        <f t="shared" si="197"/>
        <v>Orange</v>
      </c>
      <c r="G2530" s="6">
        <v>12000</v>
      </c>
      <c r="H2530" s="11">
        <v>7</v>
      </c>
      <c r="I2530" s="6">
        <f t="shared" si="198"/>
        <v>84000</v>
      </c>
      <c r="J2530" s="9" t="str">
        <f t="shared" si="199"/>
        <v>Low Value</v>
      </c>
      <c r="K2530" s="2">
        <v>45598</v>
      </c>
      <c r="L2530" s="2" t="str">
        <f t="shared" si="200"/>
        <v>November 2024</v>
      </c>
      <c r="M2530" t="s">
        <v>14312</v>
      </c>
      <c r="N2530" t="s">
        <v>20297</v>
      </c>
      <c r="O2530" t="s">
        <v>26094</v>
      </c>
      <c r="P2530" t="s">
        <v>28851</v>
      </c>
    </row>
    <row r="2531" spans="1:16">
      <c r="A2531" t="s">
        <v>2539</v>
      </c>
      <c r="B2531" s="9" t="s">
        <v>29088</v>
      </c>
      <c r="C2531" s="9" t="s">
        <v>29408</v>
      </c>
      <c r="D2531" s="9" t="str">
        <f t="shared" si="196"/>
        <v>Jennifer Schwartz</v>
      </c>
      <c r="E2531" t="s">
        <v>11784</v>
      </c>
      <c r="F2531" s="9" t="str">
        <f t="shared" si="197"/>
        <v>Water Melon</v>
      </c>
      <c r="G2531" s="6">
        <v>30000</v>
      </c>
      <c r="H2531" s="11">
        <v>3</v>
      </c>
      <c r="I2531" s="6">
        <f t="shared" si="198"/>
        <v>90000</v>
      </c>
      <c r="J2531" s="9" t="str">
        <f t="shared" si="199"/>
        <v>High Value</v>
      </c>
      <c r="K2531" s="2">
        <v>45709</v>
      </c>
      <c r="L2531" s="2" t="str">
        <f t="shared" si="200"/>
        <v>February 2025</v>
      </c>
      <c r="M2531" t="s">
        <v>14313</v>
      </c>
      <c r="N2531" t="s">
        <v>20298</v>
      </c>
      <c r="O2531" t="s">
        <v>26095</v>
      </c>
      <c r="P2531" t="s">
        <v>28774</v>
      </c>
    </row>
    <row r="2532" spans="1:16">
      <c r="A2532" t="s">
        <v>2540</v>
      </c>
      <c r="B2532" s="9" t="s">
        <v>29056</v>
      </c>
      <c r="C2532" s="9" t="s">
        <v>29422</v>
      </c>
      <c r="D2532" s="9" t="str">
        <f t="shared" si="196"/>
        <v>Joshua Kerr</v>
      </c>
      <c r="E2532" t="s">
        <v>11785</v>
      </c>
      <c r="F2532" s="9" t="str">
        <f t="shared" si="197"/>
        <v>Orange</v>
      </c>
      <c r="G2532" s="6">
        <v>12000</v>
      </c>
      <c r="H2532" s="11">
        <v>6</v>
      </c>
      <c r="I2532" s="6">
        <f t="shared" si="198"/>
        <v>72000</v>
      </c>
      <c r="J2532" s="9" t="str">
        <f t="shared" si="199"/>
        <v>Low Value</v>
      </c>
      <c r="K2532" s="2">
        <v>45585</v>
      </c>
      <c r="L2532" s="2" t="str">
        <f t="shared" si="200"/>
        <v>October 2024</v>
      </c>
      <c r="M2532" t="s">
        <v>14314</v>
      </c>
      <c r="N2532" t="s">
        <v>20299</v>
      </c>
      <c r="O2532" t="s">
        <v>26096</v>
      </c>
      <c r="P2532" t="s">
        <v>28928</v>
      </c>
    </row>
    <row r="2533" spans="1:16">
      <c r="A2533" t="s">
        <v>2541</v>
      </c>
      <c r="B2533" s="9" t="s">
        <v>30600</v>
      </c>
      <c r="C2533" s="9" t="s">
        <v>29481</v>
      </c>
      <c r="D2533" s="9" t="str">
        <f t="shared" si="196"/>
        <v>Miss Kim Murphy</v>
      </c>
      <c r="E2533" t="s">
        <v>11783</v>
      </c>
      <c r="F2533" s="9" t="str">
        <f t="shared" si="197"/>
        <v>Bananas</v>
      </c>
      <c r="G2533" s="6">
        <v>50000</v>
      </c>
      <c r="H2533" s="11">
        <v>6</v>
      </c>
      <c r="I2533" s="6">
        <f t="shared" si="198"/>
        <v>300000</v>
      </c>
      <c r="J2533" s="9" t="str">
        <f t="shared" si="199"/>
        <v>High Value</v>
      </c>
      <c r="K2533" s="2">
        <v>45653</v>
      </c>
      <c r="L2533" s="2" t="str">
        <f t="shared" si="200"/>
        <v>December 2024</v>
      </c>
      <c r="M2533" t="s">
        <v>14315</v>
      </c>
      <c r="N2533" t="s">
        <v>20300</v>
      </c>
      <c r="O2533" t="s">
        <v>26097</v>
      </c>
      <c r="P2533" t="s">
        <v>28797</v>
      </c>
    </row>
    <row r="2534" spans="1:16">
      <c r="A2534" t="s">
        <v>2542</v>
      </c>
      <c r="B2534" s="9" t="s">
        <v>29041</v>
      </c>
      <c r="C2534" s="9" t="s">
        <v>29710</v>
      </c>
      <c r="D2534" s="9" t="str">
        <f t="shared" si="196"/>
        <v>Michael Gallagher</v>
      </c>
      <c r="E2534" t="s">
        <v>11786</v>
      </c>
      <c r="F2534" s="9" t="str">
        <f t="shared" si="197"/>
        <v>Pineapples</v>
      </c>
      <c r="G2534" s="6">
        <v>5000</v>
      </c>
      <c r="H2534" s="11">
        <v>3</v>
      </c>
      <c r="I2534" s="6">
        <f t="shared" si="198"/>
        <v>15000</v>
      </c>
      <c r="J2534" s="9" t="str">
        <f t="shared" si="199"/>
        <v>Low Value</v>
      </c>
      <c r="K2534" s="2">
        <v>45783</v>
      </c>
      <c r="L2534" s="2" t="str">
        <f t="shared" si="200"/>
        <v>May 2025</v>
      </c>
      <c r="M2534" t="s">
        <v>14316</v>
      </c>
      <c r="N2534" t="s">
        <v>20301</v>
      </c>
      <c r="O2534" t="s">
        <v>26098</v>
      </c>
      <c r="P2534" t="s">
        <v>28944</v>
      </c>
    </row>
    <row r="2535" spans="1:16">
      <c r="A2535" t="s">
        <v>2543</v>
      </c>
      <c r="B2535" s="9" t="s">
        <v>29271</v>
      </c>
      <c r="C2535" s="9" t="s">
        <v>29844</v>
      </c>
      <c r="D2535" s="9" t="str">
        <f t="shared" si="196"/>
        <v>Rachel Robertson</v>
      </c>
      <c r="E2535" t="s">
        <v>11786</v>
      </c>
      <c r="F2535" s="9" t="str">
        <f t="shared" si="197"/>
        <v>Pineapples</v>
      </c>
      <c r="G2535" s="6">
        <v>5000</v>
      </c>
      <c r="H2535" s="11">
        <v>7</v>
      </c>
      <c r="I2535" s="6">
        <f t="shared" si="198"/>
        <v>35000</v>
      </c>
      <c r="J2535" s="9" t="str">
        <f t="shared" si="199"/>
        <v>Low Value</v>
      </c>
      <c r="K2535" s="2">
        <v>45777</v>
      </c>
      <c r="L2535" s="2" t="str">
        <f t="shared" si="200"/>
        <v>April 2025</v>
      </c>
      <c r="M2535" t="s">
        <v>14317</v>
      </c>
      <c r="N2535" t="s">
        <v>20302</v>
      </c>
      <c r="O2535" t="s">
        <v>26099</v>
      </c>
      <c r="P2535" t="s">
        <v>28968</v>
      </c>
    </row>
    <row r="2536" spans="1:16">
      <c r="A2536" t="s">
        <v>2544</v>
      </c>
      <c r="B2536" s="9" t="s">
        <v>29726</v>
      </c>
      <c r="C2536" s="9" t="s">
        <v>30084</v>
      </c>
      <c r="D2536" s="9" t="str">
        <f t="shared" si="196"/>
        <v>Douglas Boyer</v>
      </c>
      <c r="E2536" t="s">
        <v>11786</v>
      </c>
      <c r="F2536" s="9" t="str">
        <f t="shared" si="197"/>
        <v>Pineapples</v>
      </c>
      <c r="G2536" s="6">
        <v>5000</v>
      </c>
      <c r="H2536" s="11">
        <v>4</v>
      </c>
      <c r="I2536" s="6">
        <f t="shared" si="198"/>
        <v>20000</v>
      </c>
      <c r="J2536" s="9" t="str">
        <f t="shared" si="199"/>
        <v>Low Value</v>
      </c>
      <c r="K2536" s="2">
        <v>45523</v>
      </c>
      <c r="L2536" s="2" t="str">
        <f t="shared" si="200"/>
        <v>August 2024</v>
      </c>
      <c r="M2536" t="s">
        <v>14318</v>
      </c>
      <c r="N2536" t="s">
        <v>20303</v>
      </c>
      <c r="O2536" t="s">
        <v>26100</v>
      </c>
      <c r="P2536" t="s">
        <v>28815</v>
      </c>
    </row>
    <row r="2537" spans="1:16">
      <c r="A2537" t="s">
        <v>2545</v>
      </c>
      <c r="B2537" s="9" t="s">
        <v>29477</v>
      </c>
      <c r="C2537" s="9" t="s">
        <v>29337</v>
      </c>
      <c r="D2537" s="9" t="str">
        <f t="shared" si="196"/>
        <v>Daniel Howard</v>
      </c>
      <c r="E2537" t="s">
        <v>11786</v>
      </c>
      <c r="F2537" s="9" t="str">
        <f t="shared" si="197"/>
        <v>Pineapples</v>
      </c>
      <c r="G2537" s="6">
        <v>5000</v>
      </c>
      <c r="H2537" s="11">
        <v>3</v>
      </c>
      <c r="I2537" s="6">
        <f t="shared" si="198"/>
        <v>15000</v>
      </c>
      <c r="J2537" s="9" t="str">
        <f t="shared" si="199"/>
        <v>Low Value</v>
      </c>
      <c r="K2537" s="2">
        <v>45474</v>
      </c>
      <c r="L2537" s="2" t="str">
        <f t="shared" si="200"/>
        <v>July 2024</v>
      </c>
      <c r="M2537" t="s">
        <v>14319</v>
      </c>
      <c r="N2537" t="s">
        <v>20304</v>
      </c>
      <c r="O2537" t="s">
        <v>26101</v>
      </c>
      <c r="P2537" t="s">
        <v>28971</v>
      </c>
    </row>
    <row r="2538" spans="1:16">
      <c r="A2538" t="s">
        <v>2546</v>
      </c>
      <c r="B2538" s="9" t="s">
        <v>29041</v>
      </c>
      <c r="C2538" s="9" t="s">
        <v>29739</v>
      </c>
      <c r="D2538" s="9" t="str">
        <f t="shared" si="196"/>
        <v>Michael Skinner</v>
      </c>
      <c r="E2538" t="s">
        <v>11784</v>
      </c>
      <c r="F2538" s="9" t="str">
        <f t="shared" si="197"/>
        <v>Water Melon</v>
      </c>
      <c r="G2538" s="6">
        <v>30000</v>
      </c>
      <c r="H2538" s="11">
        <v>1</v>
      </c>
      <c r="I2538" s="6">
        <f t="shared" si="198"/>
        <v>30000</v>
      </c>
      <c r="J2538" s="9" t="str">
        <f t="shared" si="199"/>
        <v>High Value</v>
      </c>
      <c r="K2538" s="2">
        <v>45515</v>
      </c>
      <c r="L2538" s="2" t="str">
        <f t="shared" si="200"/>
        <v>August 2024</v>
      </c>
      <c r="M2538" t="s">
        <v>14320</v>
      </c>
      <c r="N2538" t="s">
        <v>20305</v>
      </c>
      <c r="O2538" t="s">
        <v>25803</v>
      </c>
      <c r="P2538" t="s">
        <v>28830</v>
      </c>
    </row>
    <row r="2539" spans="1:16">
      <c r="A2539" t="s">
        <v>2547</v>
      </c>
      <c r="B2539" s="9" t="s">
        <v>30601</v>
      </c>
      <c r="C2539" s="9" t="s">
        <v>29621</v>
      </c>
      <c r="D2539" s="9" t="str">
        <f t="shared" si="196"/>
        <v>Mr. Robert Robinson</v>
      </c>
      <c r="E2539" t="s">
        <v>11783</v>
      </c>
      <c r="F2539" s="9" t="str">
        <f t="shared" si="197"/>
        <v>Bananas</v>
      </c>
      <c r="G2539" s="6">
        <v>50000</v>
      </c>
      <c r="H2539" s="11">
        <v>8</v>
      </c>
      <c r="I2539" s="6">
        <f t="shared" si="198"/>
        <v>400000</v>
      </c>
      <c r="J2539" s="9" t="str">
        <f t="shared" si="199"/>
        <v>High Value</v>
      </c>
      <c r="K2539" s="2">
        <v>45628</v>
      </c>
      <c r="L2539" s="2" t="str">
        <f t="shared" si="200"/>
        <v>December 2024</v>
      </c>
      <c r="M2539" t="s">
        <v>14321</v>
      </c>
      <c r="N2539" t="s">
        <v>20306</v>
      </c>
      <c r="O2539" t="s">
        <v>26102</v>
      </c>
      <c r="P2539" t="s">
        <v>28789</v>
      </c>
    </row>
    <row r="2540" spans="1:16">
      <c r="A2540" t="s">
        <v>2548</v>
      </c>
      <c r="B2540" s="9" t="s">
        <v>29014</v>
      </c>
      <c r="C2540" s="9" t="s">
        <v>29368</v>
      </c>
      <c r="D2540" s="9" t="str">
        <f t="shared" si="196"/>
        <v>Allen Cannon</v>
      </c>
      <c r="E2540" t="s">
        <v>28990</v>
      </c>
      <c r="F2540" s="9" t="str">
        <f t="shared" si="197"/>
        <v>Not Found</v>
      </c>
      <c r="G2540" s="6">
        <v>12000</v>
      </c>
      <c r="H2540" s="11">
        <v>5</v>
      </c>
      <c r="I2540" s="6">
        <f t="shared" si="198"/>
        <v>60000</v>
      </c>
      <c r="J2540" s="9" t="str">
        <f t="shared" si="199"/>
        <v>Low Value</v>
      </c>
      <c r="K2540" s="2">
        <v>45682</v>
      </c>
      <c r="L2540" s="2" t="str">
        <f t="shared" si="200"/>
        <v>January 2025</v>
      </c>
      <c r="M2540" t="s">
        <v>14322</v>
      </c>
      <c r="N2540" t="s">
        <v>20307</v>
      </c>
      <c r="O2540" t="s">
        <v>26103</v>
      </c>
      <c r="P2540" t="s">
        <v>28989</v>
      </c>
    </row>
    <row r="2541" spans="1:16">
      <c r="A2541" t="s">
        <v>2549</v>
      </c>
      <c r="B2541" s="9" t="s">
        <v>29693</v>
      </c>
      <c r="C2541" s="9" t="s">
        <v>29400</v>
      </c>
      <c r="D2541" s="9" t="str">
        <f t="shared" si="196"/>
        <v>Alicia Horton</v>
      </c>
      <c r="E2541" t="s">
        <v>11785</v>
      </c>
      <c r="F2541" s="9" t="str">
        <f t="shared" si="197"/>
        <v>Orange</v>
      </c>
      <c r="G2541" s="6">
        <v>12000</v>
      </c>
      <c r="H2541" s="11">
        <v>3</v>
      </c>
      <c r="I2541" s="6">
        <f t="shared" si="198"/>
        <v>36000</v>
      </c>
      <c r="J2541" s="9" t="str">
        <f t="shared" si="199"/>
        <v>Low Value</v>
      </c>
      <c r="K2541" s="2">
        <v>45451</v>
      </c>
      <c r="L2541" s="2" t="str">
        <f t="shared" si="200"/>
        <v>June 2024</v>
      </c>
      <c r="M2541" t="s">
        <v>14323</v>
      </c>
      <c r="N2541" t="s">
        <v>20308</v>
      </c>
      <c r="O2541" t="s">
        <v>26104</v>
      </c>
      <c r="P2541" t="s">
        <v>28967</v>
      </c>
    </row>
    <row r="2542" spans="1:16">
      <c r="A2542" t="s">
        <v>2550</v>
      </c>
      <c r="B2542" s="9" t="s">
        <v>29531</v>
      </c>
      <c r="C2542" s="9" t="s">
        <v>29021</v>
      </c>
      <c r="D2542" s="9" t="str">
        <f t="shared" si="196"/>
        <v>Tracy Williams</v>
      </c>
      <c r="E2542" t="s">
        <v>11786</v>
      </c>
      <c r="F2542" s="9" t="str">
        <f t="shared" si="197"/>
        <v>Pineapples</v>
      </c>
      <c r="G2542" s="6">
        <v>5000</v>
      </c>
      <c r="H2542" s="11">
        <v>2</v>
      </c>
      <c r="I2542" s="6">
        <f t="shared" si="198"/>
        <v>10000</v>
      </c>
      <c r="J2542" s="9" t="str">
        <f t="shared" si="199"/>
        <v>Low Value</v>
      </c>
      <c r="K2542" s="2">
        <v>45477</v>
      </c>
      <c r="L2542" s="2" t="str">
        <f t="shared" si="200"/>
        <v>July 2024</v>
      </c>
      <c r="M2542" t="s">
        <v>14324</v>
      </c>
      <c r="N2542" t="s">
        <v>20309</v>
      </c>
      <c r="O2542" t="s">
        <v>26105</v>
      </c>
      <c r="P2542" t="s">
        <v>28760</v>
      </c>
    </row>
    <row r="2543" spans="1:16">
      <c r="A2543" t="s">
        <v>2551</v>
      </c>
      <c r="B2543" s="9" t="s">
        <v>29838</v>
      </c>
      <c r="C2543" s="9" t="s">
        <v>29994</v>
      </c>
      <c r="D2543" s="9" t="str">
        <f t="shared" si="196"/>
        <v>Natalie Daugherty</v>
      </c>
      <c r="E2543" t="s">
        <v>11783</v>
      </c>
      <c r="F2543" s="9" t="str">
        <f t="shared" si="197"/>
        <v>Bananas</v>
      </c>
      <c r="G2543" s="6">
        <v>50000</v>
      </c>
      <c r="H2543" s="11">
        <v>7</v>
      </c>
      <c r="I2543" s="6">
        <f t="shared" si="198"/>
        <v>350000</v>
      </c>
      <c r="J2543" s="9" t="str">
        <f t="shared" si="199"/>
        <v>High Value</v>
      </c>
      <c r="K2543" s="2">
        <v>45571</v>
      </c>
      <c r="L2543" s="2" t="str">
        <f t="shared" si="200"/>
        <v>October 2024</v>
      </c>
      <c r="M2543" t="s">
        <v>14325</v>
      </c>
      <c r="N2543" t="s">
        <v>20310</v>
      </c>
      <c r="O2543" t="s">
        <v>26106</v>
      </c>
      <c r="P2543" t="s">
        <v>28885</v>
      </c>
    </row>
    <row r="2544" spans="1:16">
      <c r="A2544" t="s">
        <v>2552</v>
      </c>
      <c r="B2544" s="9" t="s">
        <v>29129</v>
      </c>
      <c r="C2544" s="9" t="s">
        <v>29075</v>
      </c>
      <c r="D2544" s="9" t="str">
        <f t="shared" si="196"/>
        <v>Sarah Watson</v>
      </c>
      <c r="E2544" t="s">
        <v>11786</v>
      </c>
      <c r="F2544" s="9" t="str">
        <f t="shared" si="197"/>
        <v>Pineapples</v>
      </c>
      <c r="G2544" s="6">
        <v>5000</v>
      </c>
      <c r="H2544" s="11">
        <v>7</v>
      </c>
      <c r="I2544" s="6">
        <f t="shared" si="198"/>
        <v>35000</v>
      </c>
      <c r="J2544" s="9" t="str">
        <f t="shared" si="199"/>
        <v>Low Value</v>
      </c>
      <c r="K2544" s="2">
        <v>45596</v>
      </c>
      <c r="L2544" s="2" t="str">
        <f t="shared" si="200"/>
        <v>October 2024</v>
      </c>
      <c r="M2544" t="s">
        <v>14326</v>
      </c>
      <c r="N2544" t="s">
        <v>20311</v>
      </c>
      <c r="O2544" t="s">
        <v>24882</v>
      </c>
      <c r="P2544" t="s">
        <v>28917</v>
      </c>
    </row>
    <row r="2545" spans="1:16">
      <c r="A2545" t="s">
        <v>2553</v>
      </c>
      <c r="B2545" s="9" t="s">
        <v>30066</v>
      </c>
      <c r="C2545" s="9" t="s">
        <v>29009</v>
      </c>
      <c r="D2545" s="9" t="str">
        <f t="shared" si="196"/>
        <v>Mariah Baker</v>
      </c>
      <c r="E2545" t="s">
        <v>11783</v>
      </c>
      <c r="F2545" s="9" t="str">
        <f t="shared" si="197"/>
        <v>Bananas</v>
      </c>
      <c r="G2545" s="6">
        <v>50000</v>
      </c>
      <c r="H2545" s="11">
        <v>10</v>
      </c>
      <c r="I2545" s="6">
        <f t="shared" si="198"/>
        <v>500000</v>
      </c>
      <c r="J2545" s="9" t="str">
        <f t="shared" si="199"/>
        <v>High Value</v>
      </c>
      <c r="K2545" s="2">
        <v>45619</v>
      </c>
      <c r="L2545" s="2" t="str">
        <f t="shared" si="200"/>
        <v>November 2024</v>
      </c>
      <c r="M2545" t="s">
        <v>14327</v>
      </c>
      <c r="N2545" t="s">
        <v>20312</v>
      </c>
      <c r="O2545" t="s">
        <v>25997</v>
      </c>
      <c r="P2545" t="s">
        <v>28756</v>
      </c>
    </row>
    <row r="2546" spans="1:16">
      <c r="A2546" t="s">
        <v>2554</v>
      </c>
      <c r="B2546" s="9" t="s">
        <v>29088</v>
      </c>
      <c r="C2546" s="9" t="s">
        <v>29873</v>
      </c>
      <c r="D2546" s="9" t="str">
        <f t="shared" si="196"/>
        <v>Jennifer Cherry</v>
      </c>
      <c r="E2546" t="s">
        <v>11784</v>
      </c>
      <c r="F2546" s="9" t="str">
        <f t="shared" si="197"/>
        <v>Water Melon</v>
      </c>
      <c r="G2546" s="6">
        <v>30000</v>
      </c>
      <c r="H2546" s="11">
        <v>1</v>
      </c>
      <c r="I2546" s="6">
        <f t="shared" si="198"/>
        <v>30000</v>
      </c>
      <c r="J2546" s="9" t="str">
        <f t="shared" si="199"/>
        <v>High Value</v>
      </c>
      <c r="K2546" s="2">
        <v>45534</v>
      </c>
      <c r="L2546" s="2" t="str">
        <f t="shared" si="200"/>
        <v>August 2024</v>
      </c>
      <c r="M2546" t="s">
        <v>14328</v>
      </c>
      <c r="N2546" t="s">
        <v>20313</v>
      </c>
      <c r="O2546" t="s">
        <v>26107</v>
      </c>
      <c r="P2546" t="s">
        <v>28935</v>
      </c>
    </row>
    <row r="2547" spans="1:16">
      <c r="A2547" t="s">
        <v>2555</v>
      </c>
      <c r="B2547" s="9" t="s">
        <v>29022</v>
      </c>
      <c r="C2547" s="9" t="s">
        <v>29170</v>
      </c>
      <c r="D2547" s="9" t="str">
        <f t="shared" si="196"/>
        <v>Carlos Jackson</v>
      </c>
      <c r="E2547" t="s">
        <v>11782</v>
      </c>
      <c r="F2547" s="9" t="str">
        <f t="shared" si="197"/>
        <v>Apples</v>
      </c>
      <c r="G2547" s="6">
        <v>15000</v>
      </c>
      <c r="H2547" s="11">
        <v>8</v>
      </c>
      <c r="I2547" s="6">
        <f t="shared" si="198"/>
        <v>120000</v>
      </c>
      <c r="J2547" s="9" t="str">
        <f t="shared" si="199"/>
        <v>Mid Value</v>
      </c>
      <c r="K2547" s="2">
        <v>45620</v>
      </c>
      <c r="L2547" s="2" t="str">
        <f t="shared" si="200"/>
        <v>November 2024</v>
      </c>
      <c r="M2547" t="s">
        <v>14329</v>
      </c>
      <c r="N2547" t="s">
        <v>20314</v>
      </c>
      <c r="O2547" t="s">
        <v>26108</v>
      </c>
      <c r="P2547" t="s">
        <v>28843</v>
      </c>
    </row>
    <row r="2548" spans="1:16">
      <c r="A2548" t="s">
        <v>2556</v>
      </c>
      <c r="B2548" s="9" t="s">
        <v>29597</v>
      </c>
      <c r="C2548" s="9" t="s">
        <v>29134</v>
      </c>
      <c r="D2548" s="9" t="str">
        <f t="shared" si="196"/>
        <v>Dawn James</v>
      </c>
      <c r="E2548" t="s">
        <v>11785</v>
      </c>
      <c r="F2548" s="9" t="str">
        <f t="shared" si="197"/>
        <v>Orange</v>
      </c>
      <c r="G2548" s="6">
        <v>12000</v>
      </c>
      <c r="H2548" s="11">
        <v>6</v>
      </c>
      <c r="I2548" s="6">
        <f t="shared" si="198"/>
        <v>72000</v>
      </c>
      <c r="J2548" s="9" t="str">
        <f t="shared" si="199"/>
        <v>Low Value</v>
      </c>
      <c r="K2548" s="2">
        <v>45634</v>
      </c>
      <c r="L2548" s="2" t="str">
        <f t="shared" si="200"/>
        <v>December 2024</v>
      </c>
      <c r="M2548" t="s">
        <v>14330</v>
      </c>
      <c r="N2548" t="s">
        <v>20315</v>
      </c>
      <c r="O2548" t="s">
        <v>26109</v>
      </c>
      <c r="P2548" t="s">
        <v>28963</v>
      </c>
    </row>
    <row r="2549" spans="1:16">
      <c r="A2549" t="s">
        <v>2557</v>
      </c>
      <c r="B2549" s="9" t="s">
        <v>29403</v>
      </c>
      <c r="C2549" s="9" t="s">
        <v>30205</v>
      </c>
      <c r="D2549" s="9" t="str">
        <f t="shared" si="196"/>
        <v>Amanda Mcmillan</v>
      </c>
      <c r="E2549" t="s">
        <v>11786</v>
      </c>
      <c r="F2549" s="9" t="str">
        <f t="shared" si="197"/>
        <v>Pineapples</v>
      </c>
      <c r="G2549" s="6">
        <v>5000</v>
      </c>
      <c r="H2549" s="11">
        <v>6</v>
      </c>
      <c r="I2549" s="6">
        <f t="shared" si="198"/>
        <v>30000</v>
      </c>
      <c r="J2549" s="9" t="str">
        <f t="shared" si="199"/>
        <v>Low Value</v>
      </c>
      <c r="K2549" s="2">
        <v>45553</v>
      </c>
      <c r="L2549" s="2" t="str">
        <f t="shared" si="200"/>
        <v>September 2024</v>
      </c>
      <c r="M2549" t="s">
        <v>14331</v>
      </c>
      <c r="N2549" t="s">
        <v>20316</v>
      </c>
      <c r="O2549" t="s">
        <v>24675</v>
      </c>
      <c r="P2549" t="s">
        <v>28920</v>
      </c>
    </row>
    <row r="2550" spans="1:16">
      <c r="A2550" t="s">
        <v>2558</v>
      </c>
      <c r="B2550" s="9" t="s">
        <v>29366</v>
      </c>
      <c r="C2550" s="9" t="s">
        <v>29720</v>
      </c>
      <c r="D2550" s="9" t="str">
        <f t="shared" si="196"/>
        <v>Karen Lane</v>
      </c>
      <c r="E2550" t="s">
        <v>11785</v>
      </c>
      <c r="F2550" s="9" t="str">
        <f t="shared" si="197"/>
        <v>Orange</v>
      </c>
      <c r="G2550" s="6">
        <v>12000</v>
      </c>
      <c r="H2550" s="11">
        <v>6</v>
      </c>
      <c r="I2550" s="6">
        <f t="shared" si="198"/>
        <v>72000</v>
      </c>
      <c r="J2550" s="9" t="str">
        <f t="shared" si="199"/>
        <v>Low Value</v>
      </c>
      <c r="K2550" s="2">
        <v>45617</v>
      </c>
      <c r="L2550" s="2" t="str">
        <f t="shared" si="200"/>
        <v>November 2024</v>
      </c>
      <c r="M2550" t="s">
        <v>14332</v>
      </c>
      <c r="N2550" t="s">
        <v>20317</v>
      </c>
      <c r="O2550" t="s">
        <v>26110</v>
      </c>
      <c r="P2550" t="s">
        <v>28766</v>
      </c>
    </row>
    <row r="2551" spans="1:16">
      <c r="A2551" t="s">
        <v>2559</v>
      </c>
      <c r="B2551" s="9" t="s">
        <v>29058</v>
      </c>
      <c r="C2551" s="9" t="s">
        <v>30206</v>
      </c>
      <c r="D2551" s="9" t="str">
        <f t="shared" si="196"/>
        <v>Jason Villegas</v>
      </c>
      <c r="E2551" t="s">
        <v>11786</v>
      </c>
      <c r="F2551" s="9" t="str">
        <f t="shared" si="197"/>
        <v>Pineapples</v>
      </c>
      <c r="G2551" s="6">
        <v>5000</v>
      </c>
      <c r="H2551" s="11">
        <v>7</v>
      </c>
      <c r="I2551" s="6">
        <f t="shared" si="198"/>
        <v>35000</v>
      </c>
      <c r="J2551" s="9" t="str">
        <f t="shared" si="199"/>
        <v>Low Value</v>
      </c>
      <c r="K2551" s="2">
        <v>45497</v>
      </c>
      <c r="L2551" s="2" t="str">
        <f t="shared" si="200"/>
        <v>July 2024</v>
      </c>
      <c r="M2551" t="s">
        <v>14333</v>
      </c>
      <c r="N2551" t="s">
        <v>20318</v>
      </c>
      <c r="O2551" t="s">
        <v>26111</v>
      </c>
      <c r="P2551" t="s">
        <v>28869</v>
      </c>
    </row>
    <row r="2552" spans="1:16">
      <c r="A2552" t="s">
        <v>2560</v>
      </c>
      <c r="B2552" s="9" t="s">
        <v>29395</v>
      </c>
      <c r="C2552" s="9" t="s">
        <v>29053</v>
      </c>
      <c r="D2552" s="9" t="str">
        <f t="shared" si="196"/>
        <v>Jacob Wilson</v>
      </c>
      <c r="E2552" t="s">
        <v>11785</v>
      </c>
      <c r="F2552" s="9" t="str">
        <f t="shared" si="197"/>
        <v>Orange</v>
      </c>
      <c r="G2552" s="6">
        <v>12000</v>
      </c>
      <c r="H2552" s="11">
        <v>5</v>
      </c>
      <c r="I2552" s="6">
        <f t="shared" si="198"/>
        <v>60000</v>
      </c>
      <c r="J2552" s="9" t="str">
        <f t="shared" si="199"/>
        <v>Low Value</v>
      </c>
      <c r="K2552" s="2">
        <v>45681</v>
      </c>
      <c r="L2552" s="2" t="str">
        <f t="shared" si="200"/>
        <v>January 2025</v>
      </c>
      <c r="M2552" t="s">
        <v>14334</v>
      </c>
      <c r="N2552" t="s">
        <v>20319</v>
      </c>
      <c r="O2552" t="s">
        <v>26112</v>
      </c>
      <c r="P2552" t="s">
        <v>28776</v>
      </c>
    </row>
    <row r="2553" spans="1:16">
      <c r="A2553" t="s">
        <v>2561</v>
      </c>
      <c r="B2553" s="9" t="s">
        <v>29374</v>
      </c>
      <c r="C2553" s="9" t="s">
        <v>29402</v>
      </c>
      <c r="D2553" s="9" t="str">
        <f t="shared" si="196"/>
        <v>Laura Knight</v>
      </c>
      <c r="E2553" t="s">
        <v>11782</v>
      </c>
      <c r="F2553" s="9" t="str">
        <f t="shared" si="197"/>
        <v>Apples</v>
      </c>
      <c r="G2553" s="6">
        <v>15000</v>
      </c>
      <c r="H2553" s="11">
        <v>2</v>
      </c>
      <c r="I2553" s="6">
        <f t="shared" si="198"/>
        <v>30000</v>
      </c>
      <c r="J2553" s="9" t="str">
        <f t="shared" si="199"/>
        <v>Mid Value</v>
      </c>
      <c r="K2553" s="2">
        <v>45637</v>
      </c>
      <c r="L2553" s="2" t="str">
        <f t="shared" si="200"/>
        <v>December 2024</v>
      </c>
      <c r="M2553" t="s">
        <v>14335</v>
      </c>
      <c r="N2553" t="s">
        <v>20320</v>
      </c>
      <c r="O2553" t="s">
        <v>26113</v>
      </c>
      <c r="P2553" t="s">
        <v>28854</v>
      </c>
    </row>
    <row r="2554" spans="1:16">
      <c r="A2554" t="s">
        <v>2562</v>
      </c>
      <c r="B2554" s="9" t="s">
        <v>29451</v>
      </c>
      <c r="C2554" s="9" t="s">
        <v>29044</v>
      </c>
      <c r="D2554" s="9" t="str">
        <f t="shared" si="196"/>
        <v>Heidi King</v>
      </c>
      <c r="E2554" t="s">
        <v>11782</v>
      </c>
      <c r="F2554" s="9" t="str">
        <f t="shared" si="197"/>
        <v>Apples</v>
      </c>
      <c r="G2554" s="6">
        <v>15000</v>
      </c>
      <c r="H2554" s="11">
        <v>10</v>
      </c>
      <c r="I2554" s="6">
        <f t="shared" si="198"/>
        <v>150000</v>
      </c>
      <c r="J2554" s="9" t="str">
        <f t="shared" si="199"/>
        <v>Mid Value</v>
      </c>
      <c r="K2554" s="2">
        <v>45660</v>
      </c>
      <c r="L2554" s="2" t="str">
        <f t="shared" si="200"/>
        <v>January 2025</v>
      </c>
      <c r="M2554" t="s">
        <v>14336</v>
      </c>
      <c r="N2554" t="s">
        <v>20321</v>
      </c>
      <c r="O2554" t="s">
        <v>26114</v>
      </c>
      <c r="P2554" t="s">
        <v>28883</v>
      </c>
    </row>
    <row r="2555" spans="1:16">
      <c r="A2555" t="s">
        <v>2563</v>
      </c>
      <c r="B2555" s="9" t="s">
        <v>29644</v>
      </c>
      <c r="C2555" s="9" t="s">
        <v>29519</v>
      </c>
      <c r="D2555" s="9" t="str">
        <f t="shared" si="196"/>
        <v>Sara Meyer</v>
      </c>
      <c r="E2555" t="s">
        <v>11786</v>
      </c>
      <c r="F2555" s="9" t="str">
        <f t="shared" si="197"/>
        <v>Pineapples</v>
      </c>
      <c r="G2555" s="6">
        <v>5000</v>
      </c>
      <c r="H2555" s="11">
        <v>9</v>
      </c>
      <c r="I2555" s="6">
        <f t="shared" si="198"/>
        <v>45000</v>
      </c>
      <c r="J2555" s="9" t="str">
        <f t="shared" si="199"/>
        <v>Low Value</v>
      </c>
      <c r="K2555" s="2">
        <v>45654</v>
      </c>
      <c r="L2555" s="2" t="str">
        <f t="shared" si="200"/>
        <v>December 2024</v>
      </c>
      <c r="M2555" t="s">
        <v>14337</v>
      </c>
      <c r="N2555" t="s">
        <v>20322</v>
      </c>
      <c r="O2555" t="s">
        <v>26115</v>
      </c>
      <c r="P2555" t="s">
        <v>28957</v>
      </c>
    </row>
    <row r="2556" spans="1:16">
      <c r="A2556" t="s">
        <v>2564</v>
      </c>
      <c r="B2556" s="9" t="s">
        <v>30207</v>
      </c>
      <c r="C2556" s="9" t="s">
        <v>29032</v>
      </c>
      <c r="D2556" s="9" t="str">
        <f t="shared" si="196"/>
        <v>Ruth Scott</v>
      </c>
      <c r="E2556" t="s">
        <v>11786</v>
      </c>
      <c r="F2556" s="9" t="str">
        <f t="shared" si="197"/>
        <v>Pineapples</v>
      </c>
      <c r="G2556" s="6">
        <v>5000</v>
      </c>
      <c r="H2556" s="11">
        <v>1</v>
      </c>
      <c r="I2556" s="6">
        <f t="shared" si="198"/>
        <v>5000</v>
      </c>
      <c r="J2556" s="9" t="str">
        <f t="shared" si="199"/>
        <v>Low Value</v>
      </c>
      <c r="K2556" s="2">
        <v>45528</v>
      </c>
      <c r="L2556" s="2" t="str">
        <f t="shared" si="200"/>
        <v>August 2024</v>
      </c>
      <c r="M2556" t="s">
        <v>14338</v>
      </c>
      <c r="N2556" t="s">
        <v>20323</v>
      </c>
      <c r="O2556" t="s">
        <v>26116</v>
      </c>
      <c r="P2556" t="s">
        <v>28935</v>
      </c>
    </row>
    <row r="2557" spans="1:16">
      <c r="A2557" t="s">
        <v>2565</v>
      </c>
      <c r="B2557" s="9" t="s">
        <v>29351</v>
      </c>
      <c r="C2557" s="9" t="s">
        <v>30208</v>
      </c>
      <c r="D2557" s="9" t="str">
        <f t="shared" si="196"/>
        <v>Joel Marsh</v>
      </c>
      <c r="E2557" t="s">
        <v>11783</v>
      </c>
      <c r="F2557" s="9" t="str">
        <f t="shared" si="197"/>
        <v>Bananas</v>
      </c>
      <c r="G2557" s="6">
        <v>50000</v>
      </c>
      <c r="H2557" s="11">
        <v>4</v>
      </c>
      <c r="I2557" s="6">
        <f t="shared" si="198"/>
        <v>200000</v>
      </c>
      <c r="J2557" s="9" t="str">
        <f t="shared" si="199"/>
        <v>High Value</v>
      </c>
      <c r="K2557" s="2">
        <v>45746</v>
      </c>
      <c r="L2557" s="2" t="str">
        <f t="shared" si="200"/>
        <v>March 2025</v>
      </c>
      <c r="M2557" t="s">
        <v>14339</v>
      </c>
      <c r="N2557" t="s">
        <v>20324</v>
      </c>
      <c r="O2557" t="s">
        <v>24804</v>
      </c>
      <c r="P2557" t="s">
        <v>28774</v>
      </c>
    </row>
    <row r="2558" spans="1:16">
      <c r="A2558" t="s">
        <v>2566</v>
      </c>
      <c r="B2558" s="9" t="s">
        <v>29004</v>
      </c>
      <c r="C2558" s="9" t="s">
        <v>29643</v>
      </c>
      <c r="D2558" s="9" t="str">
        <f t="shared" si="196"/>
        <v>Melissa Stevens</v>
      </c>
      <c r="E2558" t="s">
        <v>11782</v>
      </c>
      <c r="F2558" s="9" t="str">
        <f t="shared" si="197"/>
        <v>Apples</v>
      </c>
      <c r="G2558" s="6">
        <v>15000</v>
      </c>
      <c r="H2558" s="11">
        <v>4</v>
      </c>
      <c r="I2558" s="6">
        <f t="shared" si="198"/>
        <v>60000</v>
      </c>
      <c r="J2558" s="9" t="str">
        <f t="shared" si="199"/>
        <v>Mid Value</v>
      </c>
      <c r="K2558" s="2">
        <v>45460</v>
      </c>
      <c r="L2558" s="2" t="str">
        <f t="shared" si="200"/>
        <v>June 2024</v>
      </c>
      <c r="M2558" t="s">
        <v>14340</v>
      </c>
      <c r="N2558" t="s">
        <v>20325</v>
      </c>
      <c r="O2558" t="s">
        <v>26117</v>
      </c>
      <c r="P2558" t="s">
        <v>28750</v>
      </c>
    </row>
    <row r="2559" spans="1:16">
      <c r="A2559" t="s">
        <v>2567</v>
      </c>
      <c r="B2559" s="9" t="s">
        <v>29244</v>
      </c>
      <c r="C2559" s="9" t="s">
        <v>29139</v>
      </c>
      <c r="D2559" s="9" t="str">
        <f t="shared" si="196"/>
        <v>Jessica Young</v>
      </c>
      <c r="E2559" t="s">
        <v>11784</v>
      </c>
      <c r="F2559" s="9" t="str">
        <f t="shared" si="197"/>
        <v>Water Melon</v>
      </c>
      <c r="G2559" s="6">
        <v>30000</v>
      </c>
      <c r="H2559" s="11">
        <v>8</v>
      </c>
      <c r="I2559" s="6">
        <f t="shared" si="198"/>
        <v>240000</v>
      </c>
      <c r="J2559" s="9" t="str">
        <f t="shared" si="199"/>
        <v>High Value</v>
      </c>
      <c r="K2559" s="2">
        <v>45500</v>
      </c>
      <c r="L2559" s="2" t="str">
        <f t="shared" si="200"/>
        <v>July 2024</v>
      </c>
      <c r="M2559" t="s">
        <v>14341</v>
      </c>
      <c r="N2559" t="s">
        <v>20326</v>
      </c>
      <c r="O2559" t="s">
        <v>26118</v>
      </c>
      <c r="P2559" t="s">
        <v>28900</v>
      </c>
    </row>
    <row r="2560" spans="1:16">
      <c r="A2560" t="s">
        <v>2568</v>
      </c>
      <c r="B2560" s="9" t="s">
        <v>29637</v>
      </c>
      <c r="C2560" s="9" t="s">
        <v>29706</v>
      </c>
      <c r="D2560" s="9" t="str">
        <f t="shared" si="196"/>
        <v>Gerald Vargas</v>
      </c>
      <c r="E2560" t="s">
        <v>11785</v>
      </c>
      <c r="F2560" s="9" t="str">
        <f t="shared" si="197"/>
        <v>Orange</v>
      </c>
      <c r="G2560" s="6">
        <v>12000</v>
      </c>
      <c r="H2560" s="11">
        <v>1</v>
      </c>
      <c r="I2560" s="6">
        <f t="shared" si="198"/>
        <v>12000</v>
      </c>
      <c r="J2560" s="9" t="str">
        <f t="shared" si="199"/>
        <v>Low Value</v>
      </c>
      <c r="K2560" s="2">
        <v>45735</v>
      </c>
      <c r="L2560" s="2" t="str">
        <f t="shared" si="200"/>
        <v>March 2025</v>
      </c>
      <c r="M2560" t="s">
        <v>14342</v>
      </c>
      <c r="N2560" t="s">
        <v>20327</v>
      </c>
      <c r="O2560" t="s">
        <v>26119</v>
      </c>
      <c r="P2560" t="s">
        <v>28900</v>
      </c>
    </row>
    <row r="2561" spans="1:16">
      <c r="A2561" t="s">
        <v>2569</v>
      </c>
      <c r="B2561" s="9" t="s">
        <v>29585</v>
      </c>
      <c r="C2561" s="9" t="s">
        <v>29267</v>
      </c>
      <c r="D2561" s="9" t="str">
        <f t="shared" si="196"/>
        <v>Aaron Davis</v>
      </c>
      <c r="E2561" t="s">
        <v>11786</v>
      </c>
      <c r="F2561" s="9" t="str">
        <f t="shared" si="197"/>
        <v>Pineapples</v>
      </c>
      <c r="G2561" s="6">
        <v>5000</v>
      </c>
      <c r="H2561" s="11">
        <v>5</v>
      </c>
      <c r="I2561" s="6">
        <f t="shared" si="198"/>
        <v>25000</v>
      </c>
      <c r="J2561" s="9" t="str">
        <f t="shared" si="199"/>
        <v>Low Value</v>
      </c>
      <c r="K2561" s="2">
        <v>45477</v>
      </c>
      <c r="L2561" s="2" t="str">
        <f t="shared" si="200"/>
        <v>July 2024</v>
      </c>
      <c r="M2561" t="s">
        <v>14343</v>
      </c>
      <c r="N2561" t="s">
        <v>20328</v>
      </c>
      <c r="O2561" t="s">
        <v>25513</v>
      </c>
      <c r="P2561" t="s">
        <v>28935</v>
      </c>
    </row>
    <row r="2562" spans="1:16">
      <c r="A2562" t="s">
        <v>2570</v>
      </c>
      <c r="B2562" s="9" t="s">
        <v>29852</v>
      </c>
      <c r="C2562" s="9" t="s">
        <v>29057</v>
      </c>
      <c r="D2562" s="9" t="str">
        <f t="shared" si="196"/>
        <v>Sabrina Kim</v>
      </c>
      <c r="E2562" t="s">
        <v>28990</v>
      </c>
      <c r="F2562" s="9" t="str">
        <f t="shared" si="197"/>
        <v>Not Found</v>
      </c>
      <c r="G2562" s="6">
        <v>30000</v>
      </c>
      <c r="H2562" s="11">
        <v>7</v>
      </c>
      <c r="I2562" s="6">
        <f t="shared" si="198"/>
        <v>210000</v>
      </c>
      <c r="J2562" s="9" t="str">
        <f t="shared" si="199"/>
        <v>High Value</v>
      </c>
      <c r="K2562" s="2">
        <v>45433</v>
      </c>
      <c r="L2562" s="2" t="str">
        <f t="shared" si="200"/>
        <v>May 2024</v>
      </c>
      <c r="M2562" t="s">
        <v>14344</v>
      </c>
      <c r="N2562" t="s">
        <v>20329</v>
      </c>
      <c r="O2562" t="s">
        <v>26120</v>
      </c>
      <c r="P2562" t="s">
        <v>28763</v>
      </c>
    </row>
    <row r="2563" spans="1:16">
      <c r="A2563" t="s">
        <v>2571</v>
      </c>
      <c r="B2563" s="9" t="s">
        <v>29355</v>
      </c>
      <c r="C2563" s="9" t="s">
        <v>29186</v>
      </c>
      <c r="D2563" s="9" t="str">
        <f t="shared" ref="D2563:D2626" si="201">CONCATENATE(B2563, " ",C2563)</f>
        <v>Jonathan Tanner</v>
      </c>
      <c r="E2563" t="s">
        <v>11785</v>
      </c>
      <c r="F2563" s="9" t="str">
        <f t="shared" ref="F2563:F2626" si="202">IF(E2563="Not Found","Not Found",VLOOKUP(E2563,$S$2:$T$6,2,FALSE))</f>
        <v>Orange</v>
      </c>
      <c r="G2563" s="6" t="s">
        <v>28990</v>
      </c>
      <c r="H2563" s="11">
        <v>1</v>
      </c>
      <c r="I2563" s="6" t="str">
        <f t="shared" ref="I2563:I2626" si="203">IF(OR(G2563="Not Found",G2563=""),"Not Found",G2563*H2563)</f>
        <v>Not Found</v>
      </c>
      <c r="J2563" s="9" t="str">
        <f t="shared" ref="J2563:J2626" si="204">IF(G2563&lt;=12000,"Low Value", IF(G2563&gt;=30000,"High Value","Mid Value"))</f>
        <v>High Value</v>
      </c>
      <c r="K2563" s="2">
        <v>45530</v>
      </c>
      <c r="L2563" s="2" t="str">
        <f t="shared" ref="L2563:L2626" si="205">TEXT(K2563,"mmmm yyyy")</f>
        <v>August 2024</v>
      </c>
      <c r="M2563" t="s">
        <v>14345</v>
      </c>
      <c r="N2563" t="s">
        <v>20330</v>
      </c>
      <c r="O2563" t="s">
        <v>24863</v>
      </c>
      <c r="P2563" t="s">
        <v>28985</v>
      </c>
    </row>
    <row r="2564" spans="1:16">
      <c r="A2564" t="s">
        <v>2572</v>
      </c>
      <c r="B2564" s="9" t="s">
        <v>29041</v>
      </c>
      <c r="C2564" s="9" t="s">
        <v>29879</v>
      </c>
      <c r="D2564" s="9" t="str">
        <f t="shared" si="201"/>
        <v>Michael Ellis</v>
      </c>
      <c r="E2564" t="s">
        <v>11784</v>
      </c>
      <c r="F2564" s="9" t="str">
        <f t="shared" si="202"/>
        <v>Water Melon</v>
      </c>
      <c r="G2564" s="6">
        <v>30000</v>
      </c>
      <c r="H2564" s="11">
        <v>9</v>
      </c>
      <c r="I2564" s="6">
        <f t="shared" si="203"/>
        <v>270000</v>
      </c>
      <c r="J2564" s="9" t="str">
        <f t="shared" si="204"/>
        <v>High Value</v>
      </c>
      <c r="K2564" s="2">
        <v>45539</v>
      </c>
      <c r="L2564" s="2" t="str">
        <f t="shared" si="205"/>
        <v>September 2024</v>
      </c>
      <c r="M2564" t="s">
        <v>14346</v>
      </c>
      <c r="N2564" t="s">
        <v>20331</v>
      </c>
      <c r="O2564" t="s">
        <v>26121</v>
      </c>
      <c r="P2564" t="s">
        <v>28903</v>
      </c>
    </row>
    <row r="2565" spans="1:16">
      <c r="A2565" t="s">
        <v>2573</v>
      </c>
      <c r="B2565" s="9" t="s">
        <v>29035</v>
      </c>
      <c r="C2565" s="9" t="s">
        <v>29161</v>
      </c>
      <c r="D2565" s="9" t="str">
        <f t="shared" si="201"/>
        <v>Robert Moore</v>
      </c>
      <c r="E2565" t="s">
        <v>11784</v>
      </c>
      <c r="F2565" s="9" t="str">
        <f t="shared" si="202"/>
        <v>Water Melon</v>
      </c>
      <c r="G2565" s="6">
        <v>30000</v>
      </c>
      <c r="H2565" s="11">
        <v>3</v>
      </c>
      <c r="I2565" s="6">
        <f t="shared" si="203"/>
        <v>90000</v>
      </c>
      <c r="J2565" s="9" t="str">
        <f t="shared" si="204"/>
        <v>High Value</v>
      </c>
      <c r="K2565" s="2">
        <v>45669</v>
      </c>
      <c r="L2565" s="2" t="str">
        <f t="shared" si="205"/>
        <v>January 2025</v>
      </c>
      <c r="M2565" t="s">
        <v>14347</v>
      </c>
      <c r="N2565" t="s">
        <v>20332</v>
      </c>
      <c r="O2565" t="s">
        <v>26122</v>
      </c>
      <c r="P2565" t="s">
        <v>28805</v>
      </c>
    </row>
    <row r="2566" spans="1:16">
      <c r="A2566" t="s">
        <v>2574</v>
      </c>
      <c r="B2566" s="9" t="s">
        <v>30602</v>
      </c>
      <c r="C2566" s="9" t="s">
        <v>30603</v>
      </c>
      <c r="D2566" s="9" t="str">
        <f t="shared" si="201"/>
        <v>Mr. Jon Wood MD</v>
      </c>
      <c r="E2566" t="s">
        <v>11783</v>
      </c>
      <c r="F2566" s="9" t="str">
        <f t="shared" si="202"/>
        <v>Bananas</v>
      </c>
      <c r="G2566" s="6">
        <v>50000</v>
      </c>
      <c r="H2566" s="11">
        <v>9</v>
      </c>
      <c r="I2566" s="6">
        <f t="shared" si="203"/>
        <v>450000</v>
      </c>
      <c r="J2566" s="9" t="str">
        <f t="shared" si="204"/>
        <v>High Value</v>
      </c>
      <c r="K2566" s="2">
        <v>45597</v>
      </c>
      <c r="L2566" s="2" t="str">
        <f t="shared" si="205"/>
        <v>November 2024</v>
      </c>
      <c r="M2566" t="s">
        <v>14348</v>
      </c>
      <c r="N2566" t="s">
        <v>20333</v>
      </c>
      <c r="O2566" t="s">
        <v>26123</v>
      </c>
      <c r="P2566" t="s">
        <v>28948</v>
      </c>
    </row>
    <row r="2567" spans="1:16">
      <c r="A2567" t="s">
        <v>2575</v>
      </c>
      <c r="B2567" s="9" t="s">
        <v>29541</v>
      </c>
      <c r="C2567" s="9" t="s">
        <v>29126</v>
      </c>
      <c r="D2567" s="9" t="str">
        <f t="shared" si="201"/>
        <v>Wendy Higgins</v>
      </c>
      <c r="E2567" t="s">
        <v>11785</v>
      </c>
      <c r="F2567" s="9" t="str">
        <f t="shared" si="202"/>
        <v>Orange</v>
      </c>
      <c r="G2567" s="6">
        <v>12000</v>
      </c>
      <c r="H2567" s="11">
        <v>1</v>
      </c>
      <c r="I2567" s="6">
        <f t="shared" si="203"/>
        <v>12000</v>
      </c>
      <c r="J2567" s="9" t="str">
        <f t="shared" si="204"/>
        <v>Low Value</v>
      </c>
      <c r="K2567" s="2">
        <v>45619</v>
      </c>
      <c r="L2567" s="2" t="str">
        <f t="shared" si="205"/>
        <v>November 2024</v>
      </c>
      <c r="M2567" t="s">
        <v>14349</v>
      </c>
      <c r="N2567" t="s">
        <v>20334</v>
      </c>
      <c r="O2567" t="s">
        <v>26124</v>
      </c>
      <c r="P2567" t="s">
        <v>28858</v>
      </c>
    </row>
    <row r="2568" spans="1:16">
      <c r="A2568" t="s">
        <v>2576</v>
      </c>
      <c r="B2568" s="9" t="s">
        <v>29032</v>
      </c>
      <c r="C2568" s="9" t="s">
        <v>29061</v>
      </c>
      <c r="D2568" s="9" t="str">
        <f t="shared" si="201"/>
        <v>Scott Adams</v>
      </c>
      <c r="E2568" t="s">
        <v>11783</v>
      </c>
      <c r="F2568" s="9" t="str">
        <f t="shared" si="202"/>
        <v>Bananas</v>
      </c>
      <c r="G2568" s="6">
        <v>50000</v>
      </c>
      <c r="H2568" s="11">
        <v>7</v>
      </c>
      <c r="I2568" s="6">
        <f t="shared" si="203"/>
        <v>350000</v>
      </c>
      <c r="J2568" s="9" t="str">
        <f t="shared" si="204"/>
        <v>High Value</v>
      </c>
      <c r="K2568" s="2">
        <v>45644</v>
      </c>
      <c r="L2568" s="2" t="str">
        <f t="shared" si="205"/>
        <v>December 2024</v>
      </c>
      <c r="M2568" t="s">
        <v>14350</v>
      </c>
      <c r="N2568" t="s">
        <v>20335</v>
      </c>
      <c r="O2568" t="s">
        <v>24471</v>
      </c>
      <c r="P2568" t="s">
        <v>28785</v>
      </c>
    </row>
    <row r="2569" spans="1:16">
      <c r="A2569" t="s">
        <v>2577</v>
      </c>
      <c r="B2569" s="9" t="s">
        <v>29457</v>
      </c>
      <c r="C2569" s="9" t="s">
        <v>29178</v>
      </c>
      <c r="D2569" s="9" t="str">
        <f t="shared" si="201"/>
        <v>Eric Washington</v>
      </c>
      <c r="E2569" t="s">
        <v>11784</v>
      </c>
      <c r="F2569" s="9" t="str">
        <f t="shared" si="202"/>
        <v>Water Melon</v>
      </c>
      <c r="G2569" s="6">
        <v>30000</v>
      </c>
      <c r="H2569" s="11">
        <v>9</v>
      </c>
      <c r="I2569" s="6">
        <f t="shared" si="203"/>
        <v>270000</v>
      </c>
      <c r="J2569" s="9" t="str">
        <f t="shared" si="204"/>
        <v>High Value</v>
      </c>
      <c r="K2569" s="2">
        <v>45531</v>
      </c>
      <c r="L2569" s="2" t="str">
        <f t="shared" si="205"/>
        <v>August 2024</v>
      </c>
      <c r="M2569" t="s">
        <v>14351</v>
      </c>
      <c r="N2569" t="s">
        <v>20336</v>
      </c>
      <c r="O2569" t="s">
        <v>26125</v>
      </c>
      <c r="P2569" t="s">
        <v>28817</v>
      </c>
    </row>
    <row r="2570" spans="1:16">
      <c r="A2570" t="s">
        <v>2578</v>
      </c>
      <c r="B2570" s="9" t="s">
        <v>29090</v>
      </c>
      <c r="C2570" s="9" t="s">
        <v>29267</v>
      </c>
      <c r="D2570" s="9" t="str">
        <f t="shared" si="201"/>
        <v>Justin Davis</v>
      </c>
      <c r="E2570" t="s">
        <v>11783</v>
      </c>
      <c r="F2570" s="9" t="str">
        <f t="shared" si="202"/>
        <v>Bananas</v>
      </c>
      <c r="G2570" s="6">
        <v>50000</v>
      </c>
      <c r="H2570" s="11">
        <v>9</v>
      </c>
      <c r="I2570" s="6">
        <f t="shared" si="203"/>
        <v>450000</v>
      </c>
      <c r="J2570" s="9" t="str">
        <f t="shared" si="204"/>
        <v>High Value</v>
      </c>
      <c r="K2570" s="2">
        <v>45608</v>
      </c>
      <c r="L2570" s="2" t="str">
        <f t="shared" si="205"/>
        <v>November 2024</v>
      </c>
      <c r="M2570" t="s">
        <v>14352</v>
      </c>
      <c r="N2570" t="s">
        <v>20337</v>
      </c>
      <c r="O2570" t="s">
        <v>23849</v>
      </c>
      <c r="P2570" t="s">
        <v>28797</v>
      </c>
    </row>
    <row r="2571" spans="1:16">
      <c r="A2571" t="s">
        <v>2579</v>
      </c>
      <c r="B2571" s="9" t="s">
        <v>30209</v>
      </c>
      <c r="C2571" s="9" t="s">
        <v>30210</v>
      </c>
      <c r="D2571" s="9" t="str">
        <f t="shared" si="201"/>
        <v>Sandy Rasmussen</v>
      </c>
      <c r="E2571" t="s">
        <v>11785</v>
      </c>
      <c r="F2571" s="9" t="str">
        <f t="shared" si="202"/>
        <v>Orange</v>
      </c>
      <c r="G2571" s="6">
        <v>12000</v>
      </c>
      <c r="H2571" s="11">
        <v>5</v>
      </c>
      <c r="I2571" s="6">
        <f t="shared" si="203"/>
        <v>60000</v>
      </c>
      <c r="J2571" s="9" t="str">
        <f t="shared" si="204"/>
        <v>Low Value</v>
      </c>
      <c r="K2571" s="2">
        <v>45436</v>
      </c>
      <c r="L2571" s="2" t="str">
        <f t="shared" si="205"/>
        <v>May 2024</v>
      </c>
      <c r="M2571" t="s">
        <v>14353</v>
      </c>
      <c r="N2571" t="s">
        <v>20338</v>
      </c>
      <c r="O2571" t="s">
        <v>25012</v>
      </c>
      <c r="P2571" t="s">
        <v>28760</v>
      </c>
    </row>
    <row r="2572" spans="1:16">
      <c r="A2572" t="s">
        <v>2580</v>
      </c>
      <c r="B2572" s="9" t="s">
        <v>29246</v>
      </c>
      <c r="C2572" s="9" t="s">
        <v>29460</v>
      </c>
      <c r="D2572" s="9" t="str">
        <f t="shared" si="201"/>
        <v>Jeffrey Steele</v>
      </c>
      <c r="E2572" t="s">
        <v>11784</v>
      </c>
      <c r="F2572" s="9" t="str">
        <f t="shared" si="202"/>
        <v>Water Melon</v>
      </c>
      <c r="G2572" s="6">
        <v>30000</v>
      </c>
      <c r="H2572" s="11">
        <v>4</v>
      </c>
      <c r="I2572" s="6">
        <f t="shared" si="203"/>
        <v>120000</v>
      </c>
      <c r="J2572" s="9" t="str">
        <f t="shared" si="204"/>
        <v>High Value</v>
      </c>
      <c r="K2572" s="2">
        <v>45555</v>
      </c>
      <c r="L2572" s="2" t="str">
        <f t="shared" si="205"/>
        <v>September 2024</v>
      </c>
      <c r="M2572" t="s">
        <v>14354</v>
      </c>
      <c r="N2572" t="s">
        <v>20339</v>
      </c>
      <c r="O2572" t="s">
        <v>26126</v>
      </c>
      <c r="P2572" t="s">
        <v>28841</v>
      </c>
    </row>
    <row r="2573" spans="1:16">
      <c r="A2573" t="s">
        <v>2581</v>
      </c>
      <c r="B2573" s="9" t="s">
        <v>29198</v>
      </c>
      <c r="C2573" s="9" t="s">
        <v>30103</v>
      </c>
      <c r="D2573" s="9" t="str">
        <f t="shared" si="201"/>
        <v>Kathryn Butler</v>
      </c>
      <c r="E2573" t="s">
        <v>11782</v>
      </c>
      <c r="F2573" s="9" t="str">
        <f t="shared" si="202"/>
        <v>Apples</v>
      </c>
      <c r="G2573" s="6">
        <v>15000</v>
      </c>
      <c r="H2573" s="11">
        <v>10</v>
      </c>
      <c r="I2573" s="6">
        <f t="shared" si="203"/>
        <v>150000</v>
      </c>
      <c r="J2573" s="9" t="str">
        <f t="shared" si="204"/>
        <v>Mid Value</v>
      </c>
      <c r="K2573" s="2">
        <v>45453</v>
      </c>
      <c r="L2573" s="2" t="str">
        <f t="shared" si="205"/>
        <v>June 2024</v>
      </c>
      <c r="M2573" t="s">
        <v>14355</v>
      </c>
      <c r="N2573" t="s">
        <v>20340</v>
      </c>
      <c r="O2573" t="s">
        <v>24043</v>
      </c>
      <c r="P2573" t="s">
        <v>28777</v>
      </c>
    </row>
    <row r="2574" spans="1:16">
      <c r="A2574" t="s">
        <v>2582</v>
      </c>
      <c r="B2574" s="9" t="s">
        <v>30097</v>
      </c>
      <c r="C2574" s="9" t="s">
        <v>28984</v>
      </c>
      <c r="D2574" s="9" t="str">
        <f t="shared" si="201"/>
        <v>Carolyn Jordan</v>
      </c>
      <c r="E2574" t="s">
        <v>11786</v>
      </c>
      <c r="F2574" s="9" t="str">
        <f t="shared" si="202"/>
        <v>Pineapples</v>
      </c>
      <c r="G2574" s="6">
        <v>5000</v>
      </c>
      <c r="H2574" s="11">
        <v>2</v>
      </c>
      <c r="I2574" s="6">
        <f t="shared" si="203"/>
        <v>10000</v>
      </c>
      <c r="J2574" s="9" t="str">
        <f t="shared" si="204"/>
        <v>Low Value</v>
      </c>
      <c r="K2574" s="2">
        <v>45670</v>
      </c>
      <c r="L2574" s="2" t="str">
        <f t="shared" si="205"/>
        <v>January 2025</v>
      </c>
      <c r="M2574" t="s">
        <v>14356</v>
      </c>
      <c r="N2574" t="s">
        <v>20341</v>
      </c>
      <c r="O2574" t="s">
        <v>26127</v>
      </c>
      <c r="P2574" t="s">
        <v>28964</v>
      </c>
    </row>
    <row r="2575" spans="1:16">
      <c r="A2575" t="s">
        <v>2583</v>
      </c>
      <c r="B2575" s="9" t="s">
        <v>29414</v>
      </c>
      <c r="C2575" s="9" t="s">
        <v>29162</v>
      </c>
      <c r="D2575" s="9" t="str">
        <f t="shared" si="201"/>
        <v>Kimberly Rodriguez</v>
      </c>
      <c r="E2575" t="s">
        <v>11783</v>
      </c>
      <c r="F2575" s="9" t="str">
        <f t="shared" si="202"/>
        <v>Bananas</v>
      </c>
      <c r="G2575" s="6">
        <v>50000</v>
      </c>
      <c r="H2575" s="11">
        <v>8</v>
      </c>
      <c r="I2575" s="6">
        <f t="shared" si="203"/>
        <v>400000</v>
      </c>
      <c r="J2575" s="9" t="str">
        <f t="shared" si="204"/>
        <v>High Value</v>
      </c>
      <c r="K2575" s="2">
        <v>45492</v>
      </c>
      <c r="L2575" s="2" t="str">
        <f t="shared" si="205"/>
        <v>July 2024</v>
      </c>
      <c r="M2575" t="s">
        <v>14357</v>
      </c>
      <c r="N2575" t="s">
        <v>20342</v>
      </c>
      <c r="O2575" t="s">
        <v>26128</v>
      </c>
      <c r="P2575" t="s">
        <v>28929</v>
      </c>
    </row>
    <row r="2576" spans="1:16">
      <c r="A2576" t="s">
        <v>2584</v>
      </c>
      <c r="B2576" s="9" t="s">
        <v>29032</v>
      </c>
      <c r="C2576" s="9" t="s">
        <v>29615</v>
      </c>
      <c r="D2576" s="9" t="str">
        <f t="shared" si="201"/>
        <v>Scott Swanson</v>
      </c>
      <c r="E2576" t="s">
        <v>11783</v>
      </c>
      <c r="F2576" s="9" t="str">
        <f t="shared" si="202"/>
        <v>Bananas</v>
      </c>
      <c r="G2576" s="6">
        <v>50000</v>
      </c>
      <c r="H2576" s="11">
        <v>4</v>
      </c>
      <c r="I2576" s="6">
        <f t="shared" si="203"/>
        <v>200000</v>
      </c>
      <c r="J2576" s="9" t="str">
        <f t="shared" si="204"/>
        <v>High Value</v>
      </c>
      <c r="K2576" s="2">
        <v>45694</v>
      </c>
      <c r="L2576" s="2" t="str">
        <f t="shared" si="205"/>
        <v>February 2025</v>
      </c>
      <c r="M2576" t="s">
        <v>14358</v>
      </c>
      <c r="N2576" t="s">
        <v>20343</v>
      </c>
      <c r="O2576" t="s">
        <v>26129</v>
      </c>
      <c r="P2576" t="s">
        <v>28967</v>
      </c>
    </row>
    <row r="2577" spans="1:16">
      <c r="A2577" t="s">
        <v>2585</v>
      </c>
      <c r="B2577" s="9" t="s">
        <v>29480</v>
      </c>
      <c r="C2577" s="9" t="s">
        <v>29030</v>
      </c>
      <c r="D2577" s="9" t="str">
        <f t="shared" si="201"/>
        <v>Amy Jones</v>
      </c>
      <c r="E2577" t="s">
        <v>11783</v>
      </c>
      <c r="F2577" s="9" t="str">
        <f t="shared" si="202"/>
        <v>Bananas</v>
      </c>
      <c r="G2577" s="6">
        <v>50000</v>
      </c>
      <c r="H2577" s="11">
        <v>9</v>
      </c>
      <c r="I2577" s="6">
        <f t="shared" si="203"/>
        <v>450000</v>
      </c>
      <c r="J2577" s="9" t="str">
        <f t="shared" si="204"/>
        <v>High Value</v>
      </c>
      <c r="K2577" s="2">
        <v>45485</v>
      </c>
      <c r="L2577" s="2" t="str">
        <f t="shared" si="205"/>
        <v>July 2024</v>
      </c>
      <c r="M2577" t="s">
        <v>14359</v>
      </c>
      <c r="N2577" t="s">
        <v>20344</v>
      </c>
      <c r="O2577" t="s">
        <v>26130</v>
      </c>
      <c r="P2577" t="s">
        <v>28983</v>
      </c>
    </row>
    <row r="2578" spans="1:16">
      <c r="A2578" t="s">
        <v>2586</v>
      </c>
      <c r="B2578" s="9" t="s">
        <v>29377</v>
      </c>
      <c r="C2578" s="9" t="s">
        <v>29625</v>
      </c>
      <c r="D2578" s="9" t="str">
        <f t="shared" si="201"/>
        <v>Valerie Burke</v>
      </c>
      <c r="E2578" t="s">
        <v>11785</v>
      </c>
      <c r="F2578" s="9" t="str">
        <f t="shared" si="202"/>
        <v>Orange</v>
      </c>
      <c r="G2578" s="6">
        <v>12000</v>
      </c>
      <c r="H2578" s="11">
        <v>5</v>
      </c>
      <c r="I2578" s="6">
        <f t="shared" si="203"/>
        <v>60000</v>
      </c>
      <c r="J2578" s="9" t="str">
        <f t="shared" si="204"/>
        <v>Low Value</v>
      </c>
      <c r="K2578" s="2">
        <v>45433</v>
      </c>
      <c r="L2578" s="2" t="str">
        <f t="shared" si="205"/>
        <v>May 2024</v>
      </c>
      <c r="M2578" t="s">
        <v>14360</v>
      </c>
      <c r="N2578" t="s">
        <v>20345</v>
      </c>
      <c r="O2578" t="s">
        <v>23840</v>
      </c>
      <c r="P2578" t="s">
        <v>28934</v>
      </c>
    </row>
    <row r="2579" spans="1:16">
      <c r="A2579" t="s">
        <v>2587</v>
      </c>
      <c r="B2579" s="9" t="s">
        <v>29369</v>
      </c>
      <c r="C2579" s="9" t="s">
        <v>30211</v>
      </c>
      <c r="D2579" s="9" t="str">
        <f t="shared" si="201"/>
        <v>Julie Liu</v>
      </c>
      <c r="E2579" t="s">
        <v>11783</v>
      </c>
      <c r="F2579" s="9" t="str">
        <f t="shared" si="202"/>
        <v>Bananas</v>
      </c>
      <c r="G2579" s="6">
        <v>50000</v>
      </c>
      <c r="H2579" s="11">
        <v>1</v>
      </c>
      <c r="I2579" s="6">
        <f t="shared" si="203"/>
        <v>50000</v>
      </c>
      <c r="J2579" s="9" t="str">
        <f t="shared" si="204"/>
        <v>High Value</v>
      </c>
      <c r="K2579" s="2">
        <v>45582</v>
      </c>
      <c r="L2579" s="2" t="str">
        <f t="shared" si="205"/>
        <v>October 2024</v>
      </c>
      <c r="M2579" t="s">
        <v>14361</v>
      </c>
      <c r="N2579" t="s">
        <v>20346</v>
      </c>
      <c r="O2579" t="s">
        <v>26131</v>
      </c>
      <c r="P2579" t="s">
        <v>28750</v>
      </c>
    </row>
    <row r="2580" spans="1:16">
      <c r="A2580" t="s">
        <v>2588</v>
      </c>
      <c r="B2580" s="9" t="s">
        <v>29508</v>
      </c>
      <c r="C2580" s="9" t="s">
        <v>29030</v>
      </c>
      <c r="D2580" s="9" t="str">
        <f t="shared" si="201"/>
        <v>Katie Jones</v>
      </c>
      <c r="E2580" t="s">
        <v>11782</v>
      </c>
      <c r="F2580" s="9" t="str">
        <f t="shared" si="202"/>
        <v>Apples</v>
      </c>
      <c r="G2580" s="6">
        <v>15000</v>
      </c>
      <c r="H2580" s="11">
        <v>2</v>
      </c>
      <c r="I2580" s="6">
        <f t="shared" si="203"/>
        <v>30000</v>
      </c>
      <c r="J2580" s="9" t="str">
        <f t="shared" si="204"/>
        <v>Mid Value</v>
      </c>
      <c r="K2580" s="2">
        <v>45632</v>
      </c>
      <c r="L2580" s="2" t="str">
        <f t="shared" si="205"/>
        <v>December 2024</v>
      </c>
      <c r="M2580" t="s">
        <v>14362</v>
      </c>
      <c r="N2580" t="s">
        <v>20347</v>
      </c>
      <c r="O2580" t="s">
        <v>24290</v>
      </c>
      <c r="P2580" t="s">
        <v>28806</v>
      </c>
    </row>
    <row r="2581" spans="1:16">
      <c r="A2581" t="s">
        <v>2589</v>
      </c>
      <c r="B2581" s="9" t="s">
        <v>29477</v>
      </c>
      <c r="C2581" s="9" t="s">
        <v>29461</v>
      </c>
      <c r="D2581" s="9" t="str">
        <f t="shared" si="201"/>
        <v>Daniel Padilla</v>
      </c>
      <c r="E2581" t="s">
        <v>11782</v>
      </c>
      <c r="F2581" s="9" t="str">
        <f t="shared" si="202"/>
        <v>Apples</v>
      </c>
      <c r="G2581" s="6">
        <v>15000</v>
      </c>
      <c r="H2581" s="11">
        <v>3</v>
      </c>
      <c r="I2581" s="6">
        <f t="shared" si="203"/>
        <v>45000</v>
      </c>
      <c r="J2581" s="9" t="str">
        <f t="shared" si="204"/>
        <v>Mid Value</v>
      </c>
      <c r="K2581" s="2">
        <v>45556</v>
      </c>
      <c r="L2581" s="2" t="str">
        <f t="shared" si="205"/>
        <v>September 2024</v>
      </c>
      <c r="M2581" t="s">
        <v>14363</v>
      </c>
      <c r="N2581" t="s">
        <v>20348</v>
      </c>
      <c r="O2581" t="s">
        <v>25001</v>
      </c>
      <c r="P2581" t="s">
        <v>28837</v>
      </c>
    </row>
    <row r="2582" spans="1:16">
      <c r="A2582" t="s">
        <v>2590</v>
      </c>
      <c r="B2582" s="9" t="s">
        <v>29072</v>
      </c>
      <c r="C2582" s="9" t="s">
        <v>29145</v>
      </c>
      <c r="D2582" s="9" t="str">
        <f t="shared" si="201"/>
        <v>Paul Evans</v>
      </c>
      <c r="E2582" t="s">
        <v>11782</v>
      </c>
      <c r="F2582" s="9" t="str">
        <f t="shared" si="202"/>
        <v>Apples</v>
      </c>
      <c r="G2582" s="6">
        <v>15000</v>
      </c>
      <c r="H2582" s="11">
        <v>2</v>
      </c>
      <c r="I2582" s="6">
        <f t="shared" si="203"/>
        <v>30000</v>
      </c>
      <c r="J2582" s="9" t="str">
        <f t="shared" si="204"/>
        <v>Mid Value</v>
      </c>
      <c r="K2582" s="2">
        <v>45624</v>
      </c>
      <c r="L2582" s="2" t="str">
        <f t="shared" si="205"/>
        <v>November 2024</v>
      </c>
      <c r="M2582" t="s">
        <v>14364</v>
      </c>
      <c r="N2582" t="s">
        <v>20349</v>
      </c>
      <c r="O2582" t="s">
        <v>26132</v>
      </c>
      <c r="P2582" t="s">
        <v>28764</v>
      </c>
    </row>
    <row r="2583" spans="1:16">
      <c r="A2583" t="s">
        <v>2591</v>
      </c>
      <c r="B2583" s="9" t="s">
        <v>29103</v>
      </c>
      <c r="C2583" s="9" t="s">
        <v>30212</v>
      </c>
      <c r="D2583" s="9" t="str">
        <f t="shared" si="201"/>
        <v>Christopher Yang</v>
      </c>
      <c r="E2583" t="s">
        <v>11783</v>
      </c>
      <c r="F2583" s="9" t="str">
        <f t="shared" si="202"/>
        <v>Bananas</v>
      </c>
      <c r="G2583" s="6">
        <v>50000</v>
      </c>
      <c r="H2583" s="11">
        <v>7</v>
      </c>
      <c r="I2583" s="6">
        <f t="shared" si="203"/>
        <v>350000</v>
      </c>
      <c r="J2583" s="9" t="str">
        <f t="shared" si="204"/>
        <v>High Value</v>
      </c>
      <c r="K2583" s="2">
        <v>45751</v>
      </c>
      <c r="L2583" s="2" t="str">
        <f t="shared" si="205"/>
        <v>April 2025</v>
      </c>
      <c r="M2583" t="s">
        <v>14365</v>
      </c>
      <c r="N2583" t="s">
        <v>20350</v>
      </c>
      <c r="O2583" t="s">
        <v>26133</v>
      </c>
      <c r="P2583" t="s">
        <v>28888</v>
      </c>
    </row>
    <row r="2584" spans="1:16">
      <c r="A2584" t="s">
        <v>2592</v>
      </c>
      <c r="B2584" s="9" t="s">
        <v>29421</v>
      </c>
      <c r="C2584" s="9" t="s">
        <v>29555</v>
      </c>
      <c r="D2584" s="9" t="str">
        <f t="shared" si="201"/>
        <v>Julia Erickson</v>
      </c>
      <c r="E2584" t="s">
        <v>11785</v>
      </c>
      <c r="F2584" s="9" t="str">
        <f t="shared" si="202"/>
        <v>Orange</v>
      </c>
      <c r="G2584" s="6">
        <v>12000</v>
      </c>
      <c r="H2584" s="11">
        <v>2</v>
      </c>
      <c r="I2584" s="6">
        <f t="shared" si="203"/>
        <v>24000</v>
      </c>
      <c r="J2584" s="9" t="str">
        <f t="shared" si="204"/>
        <v>Low Value</v>
      </c>
      <c r="K2584" s="2">
        <v>45669</v>
      </c>
      <c r="L2584" s="2" t="str">
        <f t="shared" si="205"/>
        <v>January 2025</v>
      </c>
      <c r="M2584" t="s">
        <v>14366</v>
      </c>
      <c r="N2584" t="s">
        <v>20351</v>
      </c>
      <c r="O2584" t="s">
        <v>26134</v>
      </c>
      <c r="P2584" t="s">
        <v>28759</v>
      </c>
    </row>
    <row r="2585" spans="1:16">
      <c r="A2585" t="s">
        <v>2593</v>
      </c>
      <c r="B2585" s="9" t="s">
        <v>29657</v>
      </c>
      <c r="C2585" s="9" t="s">
        <v>29971</v>
      </c>
      <c r="D2585" s="9" t="str">
        <f t="shared" si="201"/>
        <v>Geoffrey Melendez</v>
      </c>
      <c r="E2585" t="s">
        <v>11783</v>
      </c>
      <c r="F2585" s="9" t="str">
        <f t="shared" si="202"/>
        <v>Bananas</v>
      </c>
      <c r="G2585" s="6">
        <v>50000</v>
      </c>
      <c r="H2585" s="11">
        <v>7</v>
      </c>
      <c r="I2585" s="6">
        <f t="shared" si="203"/>
        <v>350000</v>
      </c>
      <c r="J2585" s="9" t="str">
        <f t="shared" si="204"/>
        <v>High Value</v>
      </c>
      <c r="K2585" s="2">
        <v>45421</v>
      </c>
      <c r="L2585" s="2" t="str">
        <f t="shared" si="205"/>
        <v>May 2024</v>
      </c>
      <c r="M2585" t="s">
        <v>14367</v>
      </c>
      <c r="N2585" t="s">
        <v>20352</v>
      </c>
      <c r="O2585" t="s">
        <v>26135</v>
      </c>
      <c r="P2585" t="s">
        <v>28975</v>
      </c>
    </row>
    <row r="2586" spans="1:16">
      <c r="A2586" t="s">
        <v>2594</v>
      </c>
      <c r="B2586" s="9" t="s">
        <v>29955</v>
      </c>
      <c r="C2586" s="9" t="s">
        <v>29411</v>
      </c>
      <c r="D2586" s="9" t="str">
        <f t="shared" si="201"/>
        <v>Walter Frank</v>
      </c>
      <c r="E2586" t="s">
        <v>11785</v>
      </c>
      <c r="F2586" s="9" t="str">
        <f t="shared" si="202"/>
        <v>Orange</v>
      </c>
      <c r="G2586" s="6">
        <v>12000</v>
      </c>
      <c r="H2586" s="11">
        <v>3</v>
      </c>
      <c r="I2586" s="6">
        <f t="shared" si="203"/>
        <v>36000</v>
      </c>
      <c r="J2586" s="9" t="str">
        <f t="shared" si="204"/>
        <v>Low Value</v>
      </c>
      <c r="K2586" s="2">
        <v>45461</v>
      </c>
      <c r="L2586" s="2" t="str">
        <f t="shared" si="205"/>
        <v>June 2024</v>
      </c>
      <c r="M2586" t="s">
        <v>14368</v>
      </c>
      <c r="N2586" t="s">
        <v>20353</v>
      </c>
      <c r="O2586" t="s">
        <v>26136</v>
      </c>
      <c r="P2586" t="s">
        <v>28880</v>
      </c>
    </row>
    <row r="2587" spans="1:16">
      <c r="A2587" t="s">
        <v>2595</v>
      </c>
      <c r="B2587" s="9" t="s">
        <v>29244</v>
      </c>
      <c r="C2587" s="9" t="s">
        <v>29724</v>
      </c>
      <c r="D2587" s="9" t="str">
        <f t="shared" si="201"/>
        <v>Jessica West</v>
      </c>
      <c r="E2587" t="s">
        <v>11783</v>
      </c>
      <c r="F2587" s="9" t="str">
        <f t="shared" si="202"/>
        <v>Bananas</v>
      </c>
      <c r="G2587" s="6">
        <v>50000</v>
      </c>
      <c r="H2587" s="11">
        <v>10</v>
      </c>
      <c r="I2587" s="6">
        <f t="shared" si="203"/>
        <v>500000</v>
      </c>
      <c r="J2587" s="9" t="str">
        <f t="shared" si="204"/>
        <v>High Value</v>
      </c>
      <c r="K2587" s="2">
        <v>45521</v>
      </c>
      <c r="L2587" s="2" t="str">
        <f t="shared" si="205"/>
        <v>August 2024</v>
      </c>
      <c r="M2587" t="s">
        <v>14369</v>
      </c>
      <c r="N2587" t="s">
        <v>20354</v>
      </c>
      <c r="O2587" t="s">
        <v>26137</v>
      </c>
      <c r="P2587" t="s">
        <v>28987</v>
      </c>
    </row>
    <row r="2588" spans="1:16">
      <c r="A2588" t="s">
        <v>2596</v>
      </c>
      <c r="B2588" s="9" t="s">
        <v>29758</v>
      </c>
      <c r="C2588" s="9" t="s">
        <v>29417</v>
      </c>
      <c r="D2588" s="9" t="str">
        <f t="shared" si="201"/>
        <v>Brittany Medina</v>
      </c>
      <c r="E2588" t="s">
        <v>11782</v>
      </c>
      <c r="F2588" s="9" t="str">
        <f t="shared" si="202"/>
        <v>Apples</v>
      </c>
      <c r="G2588" s="6">
        <v>15000</v>
      </c>
      <c r="H2588" s="11">
        <v>6</v>
      </c>
      <c r="I2588" s="6">
        <f t="shared" si="203"/>
        <v>90000</v>
      </c>
      <c r="J2588" s="9" t="str">
        <f t="shared" si="204"/>
        <v>Mid Value</v>
      </c>
      <c r="K2588" s="2">
        <v>45741</v>
      </c>
      <c r="L2588" s="2" t="str">
        <f t="shared" si="205"/>
        <v>March 2025</v>
      </c>
      <c r="M2588" t="s">
        <v>14370</v>
      </c>
      <c r="N2588" t="s">
        <v>20355</v>
      </c>
      <c r="O2588" t="s">
        <v>26138</v>
      </c>
      <c r="P2588" t="s">
        <v>28912</v>
      </c>
    </row>
    <row r="2589" spans="1:16">
      <c r="A2589" t="s">
        <v>2597</v>
      </c>
      <c r="B2589" s="9" t="s">
        <v>29035</v>
      </c>
      <c r="C2589" s="9" t="s">
        <v>29093</v>
      </c>
      <c r="D2589" s="9" t="str">
        <f t="shared" si="201"/>
        <v>Robert Graham</v>
      </c>
      <c r="E2589" t="s">
        <v>11786</v>
      </c>
      <c r="F2589" s="9" t="str">
        <f t="shared" si="202"/>
        <v>Pineapples</v>
      </c>
      <c r="G2589" s="6">
        <v>5000</v>
      </c>
      <c r="H2589" s="11">
        <v>10</v>
      </c>
      <c r="I2589" s="6">
        <f t="shared" si="203"/>
        <v>50000</v>
      </c>
      <c r="J2589" s="9" t="str">
        <f t="shared" si="204"/>
        <v>Low Value</v>
      </c>
      <c r="K2589" s="2">
        <v>45652</v>
      </c>
      <c r="L2589" s="2" t="str">
        <f t="shared" si="205"/>
        <v>December 2024</v>
      </c>
      <c r="M2589" t="s">
        <v>14371</v>
      </c>
      <c r="N2589" t="s">
        <v>20356</v>
      </c>
      <c r="O2589" t="s">
        <v>26139</v>
      </c>
      <c r="P2589" t="s">
        <v>28924</v>
      </c>
    </row>
    <row r="2590" spans="1:16">
      <c r="A2590" t="s">
        <v>2598</v>
      </c>
      <c r="B2590" s="9" t="s">
        <v>29435</v>
      </c>
      <c r="C2590" s="9" t="s">
        <v>29273</v>
      </c>
      <c r="D2590" s="9" t="str">
        <f t="shared" si="201"/>
        <v>Andrea Montgomery</v>
      </c>
      <c r="E2590" t="s">
        <v>11784</v>
      </c>
      <c r="F2590" s="9" t="str">
        <f t="shared" si="202"/>
        <v>Water Melon</v>
      </c>
      <c r="G2590" s="6">
        <v>30000</v>
      </c>
      <c r="H2590" s="11">
        <v>2</v>
      </c>
      <c r="I2590" s="6">
        <f t="shared" si="203"/>
        <v>60000</v>
      </c>
      <c r="J2590" s="9" t="str">
        <f t="shared" si="204"/>
        <v>High Value</v>
      </c>
      <c r="K2590" s="2">
        <v>45650</v>
      </c>
      <c r="L2590" s="2" t="str">
        <f t="shared" si="205"/>
        <v>December 2024</v>
      </c>
      <c r="M2590" t="s">
        <v>14372</v>
      </c>
      <c r="N2590" t="s">
        <v>20357</v>
      </c>
      <c r="O2590" t="s">
        <v>23787</v>
      </c>
      <c r="P2590" t="s">
        <v>28876</v>
      </c>
    </row>
    <row r="2591" spans="1:16">
      <c r="A2591" t="s">
        <v>2599</v>
      </c>
      <c r="B2591" s="9" t="s">
        <v>30213</v>
      </c>
      <c r="C2591" s="9" t="s">
        <v>29009</v>
      </c>
      <c r="D2591" s="9" t="str">
        <f t="shared" si="201"/>
        <v>Hailey Baker</v>
      </c>
      <c r="E2591" t="s">
        <v>11782</v>
      </c>
      <c r="F2591" s="9" t="str">
        <f t="shared" si="202"/>
        <v>Apples</v>
      </c>
      <c r="G2591" s="6">
        <v>15000</v>
      </c>
      <c r="H2591" s="11">
        <v>9</v>
      </c>
      <c r="I2591" s="6">
        <f t="shared" si="203"/>
        <v>135000</v>
      </c>
      <c r="J2591" s="9" t="str">
        <f t="shared" si="204"/>
        <v>Mid Value</v>
      </c>
      <c r="K2591" s="2">
        <v>45497</v>
      </c>
      <c r="L2591" s="2" t="str">
        <f t="shared" si="205"/>
        <v>July 2024</v>
      </c>
      <c r="M2591" t="s">
        <v>14373</v>
      </c>
      <c r="N2591" t="s">
        <v>20358</v>
      </c>
      <c r="O2591" t="s">
        <v>26140</v>
      </c>
      <c r="P2591" t="s">
        <v>28876</v>
      </c>
    </row>
    <row r="2592" spans="1:16">
      <c r="A2592" t="s">
        <v>2600</v>
      </c>
      <c r="B2592" s="9" t="s">
        <v>29239</v>
      </c>
      <c r="C2592" s="9" t="s">
        <v>29674</v>
      </c>
      <c r="D2592" s="9" t="str">
        <f t="shared" si="201"/>
        <v>Jodi Freeman</v>
      </c>
      <c r="E2592" t="s">
        <v>11784</v>
      </c>
      <c r="F2592" s="9" t="str">
        <f t="shared" si="202"/>
        <v>Water Melon</v>
      </c>
      <c r="G2592" s="6">
        <v>30000</v>
      </c>
      <c r="H2592" s="11">
        <v>2</v>
      </c>
      <c r="I2592" s="6">
        <f t="shared" si="203"/>
        <v>60000</v>
      </c>
      <c r="J2592" s="9" t="str">
        <f t="shared" si="204"/>
        <v>High Value</v>
      </c>
      <c r="K2592" s="2">
        <v>45743</v>
      </c>
      <c r="L2592" s="2" t="str">
        <f t="shared" si="205"/>
        <v>March 2025</v>
      </c>
      <c r="M2592" t="s">
        <v>14374</v>
      </c>
      <c r="N2592" t="s">
        <v>20359</v>
      </c>
      <c r="O2592" t="s">
        <v>26141</v>
      </c>
      <c r="P2592" t="s">
        <v>28956</v>
      </c>
    </row>
    <row r="2593" spans="1:16">
      <c r="A2593" t="s">
        <v>2601</v>
      </c>
      <c r="B2593" s="9" t="s">
        <v>29092</v>
      </c>
      <c r="C2593" s="9" t="s">
        <v>29181</v>
      </c>
      <c r="D2593" s="9" t="str">
        <f t="shared" si="201"/>
        <v>Brian Anderson</v>
      </c>
      <c r="E2593" t="s">
        <v>11783</v>
      </c>
      <c r="F2593" s="9" t="str">
        <f t="shared" si="202"/>
        <v>Bananas</v>
      </c>
      <c r="G2593" s="6">
        <v>50000</v>
      </c>
      <c r="H2593" s="11">
        <v>4</v>
      </c>
      <c r="I2593" s="6">
        <f t="shared" si="203"/>
        <v>200000</v>
      </c>
      <c r="J2593" s="9" t="str">
        <f t="shared" si="204"/>
        <v>High Value</v>
      </c>
      <c r="K2593" s="2">
        <v>45573</v>
      </c>
      <c r="L2593" s="2" t="str">
        <f t="shared" si="205"/>
        <v>October 2024</v>
      </c>
      <c r="M2593" t="s">
        <v>14375</v>
      </c>
      <c r="N2593" t="s">
        <v>20360</v>
      </c>
      <c r="O2593" t="s">
        <v>26142</v>
      </c>
      <c r="P2593" t="s">
        <v>28760</v>
      </c>
    </row>
    <row r="2594" spans="1:16">
      <c r="A2594" t="s">
        <v>2602</v>
      </c>
      <c r="B2594" s="9" t="s">
        <v>29889</v>
      </c>
      <c r="C2594" s="9" t="s">
        <v>29310</v>
      </c>
      <c r="D2594" s="9" t="str">
        <f t="shared" si="201"/>
        <v>Caleb Edwards</v>
      </c>
      <c r="E2594" t="s">
        <v>11783</v>
      </c>
      <c r="F2594" s="9" t="str">
        <f t="shared" si="202"/>
        <v>Bananas</v>
      </c>
      <c r="G2594" s="6">
        <v>50000</v>
      </c>
      <c r="H2594" s="11">
        <v>5</v>
      </c>
      <c r="I2594" s="6">
        <f t="shared" si="203"/>
        <v>250000</v>
      </c>
      <c r="J2594" s="9" t="str">
        <f t="shared" si="204"/>
        <v>High Value</v>
      </c>
      <c r="K2594" s="2">
        <v>45612</v>
      </c>
      <c r="L2594" s="2" t="str">
        <f t="shared" si="205"/>
        <v>November 2024</v>
      </c>
      <c r="M2594" t="s">
        <v>14376</v>
      </c>
      <c r="N2594" t="s">
        <v>20361</v>
      </c>
      <c r="O2594" t="s">
        <v>26143</v>
      </c>
      <c r="P2594" t="s">
        <v>28823</v>
      </c>
    </row>
    <row r="2595" spans="1:16">
      <c r="A2595" t="s">
        <v>2603</v>
      </c>
      <c r="B2595" s="9" t="s">
        <v>30214</v>
      </c>
      <c r="C2595" s="9" t="s">
        <v>29357</v>
      </c>
      <c r="D2595" s="9" t="str">
        <f t="shared" si="201"/>
        <v>Joanne Coleman</v>
      </c>
      <c r="E2595" t="s">
        <v>11782</v>
      </c>
      <c r="F2595" s="9" t="str">
        <f t="shared" si="202"/>
        <v>Apples</v>
      </c>
      <c r="G2595" s="6">
        <v>15000</v>
      </c>
      <c r="H2595" s="11">
        <v>6</v>
      </c>
      <c r="I2595" s="6">
        <f t="shared" si="203"/>
        <v>90000</v>
      </c>
      <c r="J2595" s="9" t="str">
        <f t="shared" si="204"/>
        <v>Mid Value</v>
      </c>
      <c r="K2595" s="2">
        <v>45562</v>
      </c>
      <c r="L2595" s="2" t="str">
        <f t="shared" si="205"/>
        <v>September 2024</v>
      </c>
      <c r="M2595" t="s">
        <v>14377</v>
      </c>
      <c r="N2595" t="s">
        <v>20362</v>
      </c>
      <c r="O2595" t="s">
        <v>26144</v>
      </c>
      <c r="P2595" t="s">
        <v>28941</v>
      </c>
    </row>
    <row r="2596" spans="1:16">
      <c r="A2596" t="s">
        <v>2604</v>
      </c>
      <c r="B2596" s="9" t="s">
        <v>29646</v>
      </c>
      <c r="C2596" s="9" t="s">
        <v>29434</v>
      </c>
      <c r="D2596" s="9" t="str">
        <f t="shared" si="201"/>
        <v>Kevin Gray</v>
      </c>
      <c r="E2596" t="s">
        <v>11785</v>
      </c>
      <c r="F2596" s="9" t="str">
        <f t="shared" si="202"/>
        <v>Orange</v>
      </c>
      <c r="G2596" s="6">
        <v>12000</v>
      </c>
      <c r="H2596" s="11">
        <v>8</v>
      </c>
      <c r="I2596" s="6">
        <f t="shared" si="203"/>
        <v>96000</v>
      </c>
      <c r="J2596" s="9" t="str">
        <f t="shared" si="204"/>
        <v>Low Value</v>
      </c>
      <c r="K2596" s="2">
        <v>45777</v>
      </c>
      <c r="L2596" s="2" t="str">
        <f t="shared" si="205"/>
        <v>April 2025</v>
      </c>
      <c r="M2596" t="s">
        <v>14378</v>
      </c>
      <c r="N2596" t="s">
        <v>20363</v>
      </c>
      <c r="O2596" t="s">
        <v>26145</v>
      </c>
      <c r="P2596" t="s">
        <v>28873</v>
      </c>
    </row>
    <row r="2597" spans="1:16">
      <c r="A2597" t="s">
        <v>2605</v>
      </c>
      <c r="B2597" s="9" t="s">
        <v>29090</v>
      </c>
      <c r="C2597" s="9" t="s">
        <v>29083</v>
      </c>
      <c r="D2597" s="9" t="str">
        <f t="shared" si="201"/>
        <v>Justin Simmons</v>
      </c>
      <c r="E2597" t="s">
        <v>11783</v>
      </c>
      <c r="F2597" s="9" t="str">
        <f t="shared" si="202"/>
        <v>Bananas</v>
      </c>
      <c r="G2597" s="6">
        <v>50000</v>
      </c>
      <c r="H2597" s="11">
        <v>5</v>
      </c>
      <c r="I2597" s="6">
        <f t="shared" si="203"/>
        <v>250000</v>
      </c>
      <c r="J2597" s="9" t="str">
        <f t="shared" si="204"/>
        <v>High Value</v>
      </c>
      <c r="K2597" s="2">
        <v>45607</v>
      </c>
      <c r="L2597" s="2" t="str">
        <f t="shared" si="205"/>
        <v>November 2024</v>
      </c>
      <c r="M2597" t="s">
        <v>14379</v>
      </c>
      <c r="N2597" t="s">
        <v>20364</v>
      </c>
      <c r="O2597" t="s">
        <v>26146</v>
      </c>
      <c r="P2597" t="s">
        <v>28966</v>
      </c>
    </row>
    <row r="2598" spans="1:16">
      <c r="A2598" t="s">
        <v>2606</v>
      </c>
      <c r="B2598" s="9" t="s">
        <v>29366</v>
      </c>
      <c r="C2598" s="9" t="s">
        <v>29162</v>
      </c>
      <c r="D2598" s="9" t="str">
        <f t="shared" si="201"/>
        <v>Karen Rodriguez</v>
      </c>
      <c r="E2598" t="s">
        <v>11784</v>
      </c>
      <c r="F2598" s="9" t="str">
        <f t="shared" si="202"/>
        <v>Water Melon</v>
      </c>
      <c r="G2598" s="6">
        <v>30000</v>
      </c>
      <c r="H2598" s="11">
        <v>7</v>
      </c>
      <c r="I2598" s="6">
        <f t="shared" si="203"/>
        <v>210000</v>
      </c>
      <c r="J2598" s="9" t="str">
        <f t="shared" si="204"/>
        <v>High Value</v>
      </c>
      <c r="K2598" s="2">
        <v>45456</v>
      </c>
      <c r="L2598" s="2" t="str">
        <f t="shared" si="205"/>
        <v>June 2024</v>
      </c>
      <c r="M2598" t="s">
        <v>14380</v>
      </c>
      <c r="N2598" t="s">
        <v>20365</v>
      </c>
      <c r="O2598" t="s">
        <v>26147</v>
      </c>
      <c r="P2598" t="s">
        <v>28954</v>
      </c>
    </row>
    <row r="2599" spans="1:16">
      <c r="A2599" t="s">
        <v>2607</v>
      </c>
      <c r="B2599" s="9" t="s">
        <v>29906</v>
      </c>
      <c r="C2599" s="9" t="s">
        <v>29106</v>
      </c>
      <c r="D2599" s="9" t="str">
        <f t="shared" si="201"/>
        <v>Carmen Johnson</v>
      </c>
      <c r="E2599" t="s">
        <v>11786</v>
      </c>
      <c r="F2599" s="9" t="str">
        <f t="shared" si="202"/>
        <v>Pineapples</v>
      </c>
      <c r="G2599" s="6">
        <v>5000</v>
      </c>
      <c r="H2599" s="11">
        <v>5</v>
      </c>
      <c r="I2599" s="6">
        <f t="shared" si="203"/>
        <v>25000</v>
      </c>
      <c r="J2599" s="9" t="str">
        <f t="shared" si="204"/>
        <v>Low Value</v>
      </c>
      <c r="K2599" s="2">
        <v>45511</v>
      </c>
      <c r="L2599" s="2" t="str">
        <f t="shared" si="205"/>
        <v>August 2024</v>
      </c>
      <c r="M2599" t="s">
        <v>14381</v>
      </c>
      <c r="N2599" t="s">
        <v>20366</v>
      </c>
      <c r="O2599" t="s">
        <v>26148</v>
      </c>
      <c r="P2599" t="s">
        <v>28810</v>
      </c>
    </row>
    <row r="2600" spans="1:16">
      <c r="A2600" t="s">
        <v>2608</v>
      </c>
      <c r="B2600" s="9" t="s">
        <v>29364</v>
      </c>
      <c r="C2600" s="9" t="s">
        <v>30151</v>
      </c>
      <c r="D2600" s="9" t="str">
        <f t="shared" si="201"/>
        <v>Gina Berry</v>
      </c>
      <c r="E2600" t="s">
        <v>11785</v>
      </c>
      <c r="F2600" s="9" t="str">
        <f t="shared" si="202"/>
        <v>Orange</v>
      </c>
      <c r="G2600" s="6">
        <v>12000</v>
      </c>
      <c r="H2600" s="11">
        <v>7</v>
      </c>
      <c r="I2600" s="6">
        <f t="shared" si="203"/>
        <v>84000</v>
      </c>
      <c r="J2600" s="9" t="str">
        <f t="shared" si="204"/>
        <v>Low Value</v>
      </c>
      <c r="K2600" s="2">
        <v>45561</v>
      </c>
      <c r="L2600" s="2" t="str">
        <f t="shared" si="205"/>
        <v>September 2024</v>
      </c>
      <c r="M2600" t="s">
        <v>14382</v>
      </c>
      <c r="N2600" t="s">
        <v>20367</v>
      </c>
      <c r="O2600" t="s">
        <v>26149</v>
      </c>
      <c r="P2600" t="s">
        <v>28827</v>
      </c>
    </row>
    <row r="2601" spans="1:16">
      <c r="A2601" t="s">
        <v>2609</v>
      </c>
      <c r="B2601" s="9" t="s">
        <v>29477</v>
      </c>
      <c r="C2601" s="9" t="s">
        <v>29586</v>
      </c>
      <c r="D2601" s="9" t="str">
        <f t="shared" si="201"/>
        <v>Daniel Leon</v>
      </c>
      <c r="E2601" t="s">
        <v>11784</v>
      </c>
      <c r="F2601" s="9" t="str">
        <f t="shared" si="202"/>
        <v>Water Melon</v>
      </c>
      <c r="G2601" s="6">
        <v>30000</v>
      </c>
      <c r="H2601" s="11">
        <v>6</v>
      </c>
      <c r="I2601" s="6">
        <f t="shared" si="203"/>
        <v>180000</v>
      </c>
      <c r="J2601" s="9" t="str">
        <f t="shared" si="204"/>
        <v>High Value</v>
      </c>
      <c r="K2601" s="2">
        <v>45611</v>
      </c>
      <c r="L2601" s="2" t="str">
        <f t="shared" si="205"/>
        <v>November 2024</v>
      </c>
      <c r="M2601" t="s">
        <v>14383</v>
      </c>
      <c r="N2601" t="s">
        <v>20368</v>
      </c>
      <c r="O2601" t="s">
        <v>24359</v>
      </c>
      <c r="P2601" t="s">
        <v>28959</v>
      </c>
    </row>
    <row r="2602" spans="1:16">
      <c r="A2602" t="s">
        <v>2610</v>
      </c>
      <c r="B2602" s="9" t="s">
        <v>29449</v>
      </c>
      <c r="C2602" s="9" t="s">
        <v>29980</v>
      </c>
      <c r="D2602" s="9" t="str">
        <f t="shared" si="201"/>
        <v>Logan Dudley</v>
      </c>
      <c r="E2602" t="s">
        <v>11785</v>
      </c>
      <c r="F2602" s="9" t="str">
        <f t="shared" si="202"/>
        <v>Orange</v>
      </c>
      <c r="G2602" s="6">
        <v>12000</v>
      </c>
      <c r="H2602" s="11">
        <v>4</v>
      </c>
      <c r="I2602" s="6">
        <f t="shared" si="203"/>
        <v>48000</v>
      </c>
      <c r="J2602" s="9" t="str">
        <f t="shared" si="204"/>
        <v>Low Value</v>
      </c>
      <c r="K2602" s="2">
        <v>45659</v>
      </c>
      <c r="L2602" s="2" t="str">
        <f t="shared" si="205"/>
        <v>January 2025</v>
      </c>
      <c r="M2602" t="s">
        <v>14384</v>
      </c>
      <c r="N2602" t="s">
        <v>20369</v>
      </c>
      <c r="O2602" t="s">
        <v>26150</v>
      </c>
      <c r="P2602" t="s">
        <v>28858</v>
      </c>
    </row>
    <row r="2603" spans="1:16">
      <c r="A2603" t="s">
        <v>2611</v>
      </c>
      <c r="B2603" s="9" t="s">
        <v>29266</v>
      </c>
      <c r="C2603" s="9" t="s">
        <v>29014</v>
      </c>
      <c r="D2603" s="9" t="str">
        <f t="shared" si="201"/>
        <v>Morgan Allen</v>
      </c>
      <c r="E2603" t="s">
        <v>11782</v>
      </c>
      <c r="F2603" s="9" t="str">
        <f t="shared" si="202"/>
        <v>Apples</v>
      </c>
      <c r="G2603" s="6">
        <v>15000</v>
      </c>
      <c r="H2603" s="11">
        <v>8</v>
      </c>
      <c r="I2603" s="6">
        <f t="shared" si="203"/>
        <v>120000</v>
      </c>
      <c r="J2603" s="9" t="str">
        <f t="shared" si="204"/>
        <v>Mid Value</v>
      </c>
      <c r="K2603" s="2">
        <v>45762</v>
      </c>
      <c r="L2603" s="2" t="str">
        <f t="shared" si="205"/>
        <v>April 2025</v>
      </c>
      <c r="M2603" t="s">
        <v>14385</v>
      </c>
      <c r="N2603" t="s">
        <v>20370</v>
      </c>
      <c r="O2603" t="s">
        <v>26151</v>
      </c>
      <c r="P2603" t="s">
        <v>28972</v>
      </c>
    </row>
    <row r="2604" spans="1:16">
      <c r="A2604" t="s">
        <v>2612</v>
      </c>
      <c r="B2604" s="9" t="s">
        <v>29471</v>
      </c>
      <c r="C2604" s="9" t="s">
        <v>29243</v>
      </c>
      <c r="D2604" s="9" t="str">
        <f t="shared" si="201"/>
        <v>Jasmine Herrera</v>
      </c>
      <c r="E2604" t="s">
        <v>11786</v>
      </c>
      <c r="F2604" s="9" t="str">
        <f t="shared" si="202"/>
        <v>Pineapples</v>
      </c>
      <c r="G2604" s="6">
        <v>5000</v>
      </c>
      <c r="H2604" s="11">
        <v>5</v>
      </c>
      <c r="I2604" s="6">
        <f t="shared" si="203"/>
        <v>25000</v>
      </c>
      <c r="J2604" s="9" t="str">
        <f t="shared" si="204"/>
        <v>Low Value</v>
      </c>
      <c r="K2604" s="2">
        <v>45703</v>
      </c>
      <c r="L2604" s="2" t="str">
        <f t="shared" si="205"/>
        <v>February 2025</v>
      </c>
      <c r="M2604" t="s">
        <v>14386</v>
      </c>
      <c r="N2604" t="s">
        <v>20371</v>
      </c>
      <c r="O2604" t="s">
        <v>26040</v>
      </c>
      <c r="P2604" t="s">
        <v>28810</v>
      </c>
    </row>
    <row r="2605" spans="1:16">
      <c r="A2605" t="s">
        <v>2613</v>
      </c>
      <c r="B2605" s="9" t="s">
        <v>29070</v>
      </c>
      <c r="C2605" s="9" t="s">
        <v>29524</v>
      </c>
      <c r="D2605" s="9" t="str">
        <f t="shared" si="201"/>
        <v>Sean May</v>
      </c>
      <c r="E2605" t="s">
        <v>11786</v>
      </c>
      <c r="F2605" s="9" t="str">
        <f t="shared" si="202"/>
        <v>Pineapples</v>
      </c>
      <c r="G2605" s="6">
        <v>5000</v>
      </c>
      <c r="H2605" s="11">
        <v>6</v>
      </c>
      <c r="I2605" s="6">
        <f t="shared" si="203"/>
        <v>30000</v>
      </c>
      <c r="J2605" s="9" t="str">
        <f t="shared" si="204"/>
        <v>Low Value</v>
      </c>
      <c r="K2605" s="2">
        <v>45506</v>
      </c>
      <c r="L2605" s="2" t="str">
        <f t="shared" si="205"/>
        <v>August 2024</v>
      </c>
      <c r="M2605" t="s">
        <v>14387</v>
      </c>
      <c r="N2605" t="s">
        <v>20372</v>
      </c>
      <c r="O2605" t="s">
        <v>26152</v>
      </c>
      <c r="P2605" t="s">
        <v>28895</v>
      </c>
    </row>
    <row r="2606" spans="1:16">
      <c r="A2606" t="s">
        <v>2614</v>
      </c>
      <c r="B2606" s="9" t="s">
        <v>29470</v>
      </c>
      <c r="C2606" s="9" t="s">
        <v>30139</v>
      </c>
      <c r="D2606" s="9" t="str">
        <f t="shared" si="201"/>
        <v>Angela Mcguire</v>
      </c>
      <c r="E2606" t="s">
        <v>11784</v>
      </c>
      <c r="F2606" s="9" t="str">
        <f t="shared" si="202"/>
        <v>Water Melon</v>
      </c>
      <c r="G2606" s="6">
        <v>30000</v>
      </c>
      <c r="H2606" s="11">
        <v>7</v>
      </c>
      <c r="I2606" s="6">
        <f t="shared" si="203"/>
        <v>210000</v>
      </c>
      <c r="J2606" s="9" t="str">
        <f t="shared" si="204"/>
        <v>High Value</v>
      </c>
      <c r="K2606" s="2">
        <v>45712</v>
      </c>
      <c r="L2606" s="2" t="str">
        <f t="shared" si="205"/>
        <v>February 2025</v>
      </c>
      <c r="M2606" t="s">
        <v>14388</v>
      </c>
      <c r="N2606" t="s">
        <v>20373</v>
      </c>
      <c r="O2606" t="s">
        <v>26153</v>
      </c>
      <c r="P2606" t="s">
        <v>28939</v>
      </c>
    </row>
    <row r="2607" spans="1:16">
      <c r="A2607" t="s">
        <v>2615</v>
      </c>
      <c r="B2607" s="9" t="s">
        <v>29329</v>
      </c>
      <c r="C2607" s="9" t="s">
        <v>29140</v>
      </c>
      <c r="D2607" s="9" t="str">
        <f t="shared" si="201"/>
        <v>Samantha Obrien</v>
      </c>
      <c r="E2607" t="s">
        <v>11782</v>
      </c>
      <c r="F2607" s="9" t="str">
        <f t="shared" si="202"/>
        <v>Apples</v>
      </c>
      <c r="G2607" s="6">
        <v>15000</v>
      </c>
      <c r="H2607" s="11">
        <v>4</v>
      </c>
      <c r="I2607" s="6">
        <f t="shared" si="203"/>
        <v>60000</v>
      </c>
      <c r="J2607" s="9" t="str">
        <f t="shared" si="204"/>
        <v>Mid Value</v>
      </c>
      <c r="K2607" s="2">
        <v>45658</v>
      </c>
      <c r="L2607" s="2" t="str">
        <f t="shared" si="205"/>
        <v>January 2025</v>
      </c>
      <c r="M2607" t="s">
        <v>14389</v>
      </c>
      <c r="N2607" t="s">
        <v>20374</v>
      </c>
      <c r="O2607" t="s">
        <v>26154</v>
      </c>
      <c r="P2607" t="s">
        <v>28895</v>
      </c>
    </row>
    <row r="2608" spans="1:16">
      <c r="A2608" t="s">
        <v>2616</v>
      </c>
      <c r="B2608" s="9" t="s">
        <v>29477</v>
      </c>
      <c r="C2608" s="9" t="s">
        <v>29178</v>
      </c>
      <c r="D2608" s="9" t="str">
        <f t="shared" si="201"/>
        <v>Daniel Washington</v>
      </c>
      <c r="E2608" t="s">
        <v>11784</v>
      </c>
      <c r="F2608" s="9" t="str">
        <f t="shared" si="202"/>
        <v>Water Melon</v>
      </c>
      <c r="G2608" s="6" t="s">
        <v>28990</v>
      </c>
      <c r="H2608" s="11">
        <v>2</v>
      </c>
      <c r="I2608" s="6" t="str">
        <f t="shared" si="203"/>
        <v>Not Found</v>
      </c>
      <c r="J2608" s="9" t="str">
        <f t="shared" si="204"/>
        <v>High Value</v>
      </c>
      <c r="K2608" s="2">
        <v>45558</v>
      </c>
      <c r="L2608" s="2" t="str">
        <f t="shared" si="205"/>
        <v>September 2024</v>
      </c>
      <c r="M2608" t="s">
        <v>14390</v>
      </c>
      <c r="N2608" t="s">
        <v>20375</v>
      </c>
      <c r="O2608" t="s">
        <v>26155</v>
      </c>
      <c r="P2608" t="s">
        <v>28935</v>
      </c>
    </row>
    <row r="2609" spans="1:16">
      <c r="A2609" t="s">
        <v>2617</v>
      </c>
      <c r="B2609" s="9" t="s">
        <v>29134</v>
      </c>
      <c r="C2609" s="9" t="s">
        <v>30215</v>
      </c>
      <c r="D2609" s="9" t="str">
        <f t="shared" si="201"/>
        <v>James Newton</v>
      </c>
      <c r="E2609" t="s">
        <v>11784</v>
      </c>
      <c r="F2609" s="9" t="str">
        <f t="shared" si="202"/>
        <v>Water Melon</v>
      </c>
      <c r="G2609" s="6">
        <v>30000</v>
      </c>
      <c r="H2609" s="11">
        <v>4</v>
      </c>
      <c r="I2609" s="6">
        <f t="shared" si="203"/>
        <v>120000</v>
      </c>
      <c r="J2609" s="9" t="str">
        <f t="shared" si="204"/>
        <v>High Value</v>
      </c>
      <c r="K2609" s="2">
        <v>45567</v>
      </c>
      <c r="L2609" s="2" t="str">
        <f t="shared" si="205"/>
        <v>October 2024</v>
      </c>
      <c r="M2609" t="s">
        <v>14391</v>
      </c>
      <c r="N2609" t="s">
        <v>20376</v>
      </c>
      <c r="O2609" t="s">
        <v>26156</v>
      </c>
      <c r="P2609" t="s">
        <v>28770</v>
      </c>
    </row>
    <row r="2610" spans="1:16">
      <c r="A2610" t="s">
        <v>2618</v>
      </c>
      <c r="B2610" s="9" t="s">
        <v>29477</v>
      </c>
      <c r="C2610" s="9" t="s">
        <v>30216</v>
      </c>
      <c r="D2610" s="9" t="str">
        <f t="shared" si="201"/>
        <v>Daniel Farmer</v>
      </c>
      <c r="E2610" t="s">
        <v>11783</v>
      </c>
      <c r="F2610" s="9" t="str">
        <f t="shared" si="202"/>
        <v>Bananas</v>
      </c>
      <c r="G2610" s="6">
        <v>50000</v>
      </c>
      <c r="H2610" s="11">
        <v>9</v>
      </c>
      <c r="I2610" s="6">
        <f t="shared" si="203"/>
        <v>450000</v>
      </c>
      <c r="J2610" s="9" t="str">
        <f t="shared" si="204"/>
        <v>High Value</v>
      </c>
      <c r="K2610" s="2">
        <v>45539</v>
      </c>
      <c r="L2610" s="2" t="str">
        <f t="shared" si="205"/>
        <v>September 2024</v>
      </c>
      <c r="M2610" t="s">
        <v>14392</v>
      </c>
      <c r="N2610" t="s">
        <v>20377</v>
      </c>
      <c r="O2610" t="s">
        <v>26157</v>
      </c>
      <c r="P2610" t="s">
        <v>28863</v>
      </c>
    </row>
    <row r="2611" spans="1:16">
      <c r="A2611" t="s">
        <v>2619</v>
      </c>
      <c r="B2611" s="9" t="s">
        <v>29088</v>
      </c>
      <c r="C2611" s="9" t="s">
        <v>29269</v>
      </c>
      <c r="D2611" s="9" t="str">
        <f t="shared" si="201"/>
        <v>Jennifer Long</v>
      </c>
      <c r="E2611" t="s">
        <v>11783</v>
      </c>
      <c r="F2611" s="9" t="str">
        <f t="shared" si="202"/>
        <v>Bananas</v>
      </c>
      <c r="G2611" s="6">
        <v>50000</v>
      </c>
      <c r="H2611" s="11">
        <v>9</v>
      </c>
      <c r="I2611" s="6">
        <f t="shared" si="203"/>
        <v>450000</v>
      </c>
      <c r="J2611" s="9" t="str">
        <f t="shared" si="204"/>
        <v>High Value</v>
      </c>
      <c r="K2611" s="2">
        <v>45759</v>
      </c>
      <c r="L2611" s="2" t="str">
        <f t="shared" si="205"/>
        <v>April 2025</v>
      </c>
      <c r="M2611" t="s">
        <v>14393</v>
      </c>
      <c r="N2611" t="s">
        <v>20378</v>
      </c>
      <c r="O2611" t="s">
        <v>26158</v>
      </c>
      <c r="P2611" t="s">
        <v>28811</v>
      </c>
    </row>
    <row r="2612" spans="1:16">
      <c r="A2612" t="s">
        <v>2620</v>
      </c>
      <c r="B2612" s="9" t="s">
        <v>29374</v>
      </c>
      <c r="C2612" s="9" t="s">
        <v>30023</v>
      </c>
      <c r="D2612" s="9" t="str">
        <f t="shared" si="201"/>
        <v>Laura Weber</v>
      </c>
      <c r="E2612" t="s">
        <v>11786</v>
      </c>
      <c r="F2612" s="9" t="str">
        <f t="shared" si="202"/>
        <v>Pineapples</v>
      </c>
      <c r="G2612" s="6">
        <v>5000</v>
      </c>
      <c r="H2612" s="11">
        <v>2</v>
      </c>
      <c r="I2612" s="6">
        <f t="shared" si="203"/>
        <v>10000</v>
      </c>
      <c r="J2612" s="9" t="str">
        <f t="shared" si="204"/>
        <v>Low Value</v>
      </c>
      <c r="K2612" s="2">
        <v>45716</v>
      </c>
      <c r="L2612" s="2" t="str">
        <f t="shared" si="205"/>
        <v>February 2025</v>
      </c>
      <c r="M2612" t="s">
        <v>14394</v>
      </c>
      <c r="N2612" t="s">
        <v>20379</v>
      </c>
      <c r="O2612" t="s">
        <v>26159</v>
      </c>
      <c r="P2612" t="s">
        <v>28970</v>
      </c>
    </row>
    <row r="2613" spans="1:16">
      <c r="A2613" t="s">
        <v>2621</v>
      </c>
      <c r="B2613" s="9" t="s">
        <v>29695</v>
      </c>
      <c r="C2613" s="9" t="s">
        <v>30217</v>
      </c>
      <c r="D2613" s="9" t="str">
        <f t="shared" si="201"/>
        <v>Shane Guerrero</v>
      </c>
      <c r="E2613" t="s">
        <v>11785</v>
      </c>
      <c r="F2613" s="9" t="str">
        <f t="shared" si="202"/>
        <v>Orange</v>
      </c>
      <c r="G2613" s="6">
        <v>12000</v>
      </c>
      <c r="H2613" s="11">
        <v>6</v>
      </c>
      <c r="I2613" s="6">
        <f t="shared" si="203"/>
        <v>72000</v>
      </c>
      <c r="J2613" s="9" t="str">
        <f t="shared" si="204"/>
        <v>Low Value</v>
      </c>
      <c r="K2613" s="2">
        <v>45442</v>
      </c>
      <c r="L2613" s="2" t="str">
        <f t="shared" si="205"/>
        <v>May 2024</v>
      </c>
      <c r="M2613" t="s">
        <v>14395</v>
      </c>
      <c r="N2613" t="s">
        <v>20380</v>
      </c>
      <c r="O2613" t="s">
        <v>26160</v>
      </c>
      <c r="P2613" t="s">
        <v>28771</v>
      </c>
    </row>
    <row r="2614" spans="1:16">
      <c r="A2614" t="s">
        <v>2622</v>
      </c>
      <c r="B2614" s="9" t="s">
        <v>29345</v>
      </c>
      <c r="C2614" s="9" t="s">
        <v>30218</v>
      </c>
      <c r="D2614" s="9" t="str">
        <f t="shared" si="201"/>
        <v>Patricia Short</v>
      </c>
      <c r="E2614" t="s">
        <v>11782</v>
      </c>
      <c r="F2614" s="9" t="str">
        <f t="shared" si="202"/>
        <v>Apples</v>
      </c>
      <c r="G2614" s="6">
        <v>15000</v>
      </c>
      <c r="H2614" s="11">
        <v>8</v>
      </c>
      <c r="I2614" s="6">
        <f t="shared" si="203"/>
        <v>120000</v>
      </c>
      <c r="J2614" s="9" t="str">
        <f t="shared" si="204"/>
        <v>Mid Value</v>
      </c>
      <c r="K2614" s="2">
        <v>45779</v>
      </c>
      <c r="L2614" s="2" t="str">
        <f t="shared" si="205"/>
        <v>May 2025</v>
      </c>
      <c r="M2614" t="s">
        <v>14396</v>
      </c>
      <c r="N2614" t="s">
        <v>20381</v>
      </c>
      <c r="O2614" t="s">
        <v>26161</v>
      </c>
      <c r="P2614" t="s">
        <v>28863</v>
      </c>
    </row>
    <row r="2615" spans="1:16">
      <c r="A2615" t="s">
        <v>2623</v>
      </c>
      <c r="B2615" s="9" t="s">
        <v>29329</v>
      </c>
      <c r="C2615" s="9" t="s">
        <v>29847</v>
      </c>
      <c r="D2615" s="9" t="str">
        <f t="shared" si="201"/>
        <v>Samantha Gordon</v>
      </c>
      <c r="E2615" t="s">
        <v>11785</v>
      </c>
      <c r="F2615" s="9" t="str">
        <f t="shared" si="202"/>
        <v>Orange</v>
      </c>
      <c r="G2615" s="6">
        <v>12000</v>
      </c>
      <c r="H2615" s="11">
        <v>2</v>
      </c>
      <c r="I2615" s="6">
        <f t="shared" si="203"/>
        <v>24000</v>
      </c>
      <c r="J2615" s="9" t="str">
        <f t="shared" si="204"/>
        <v>Low Value</v>
      </c>
      <c r="K2615" s="2">
        <v>45755</v>
      </c>
      <c r="L2615" s="2" t="str">
        <f t="shared" si="205"/>
        <v>April 2025</v>
      </c>
      <c r="M2615" t="s">
        <v>14397</v>
      </c>
      <c r="N2615" t="s">
        <v>20382</v>
      </c>
      <c r="O2615" t="s">
        <v>26162</v>
      </c>
      <c r="P2615" t="s">
        <v>28982</v>
      </c>
    </row>
    <row r="2616" spans="1:16">
      <c r="A2616" t="s">
        <v>2624</v>
      </c>
      <c r="B2616" s="9" t="s">
        <v>29240</v>
      </c>
      <c r="C2616" s="9" t="s">
        <v>29399</v>
      </c>
      <c r="D2616" s="9" t="str">
        <f t="shared" si="201"/>
        <v>Nancy Martin</v>
      </c>
      <c r="E2616" t="s">
        <v>11784</v>
      </c>
      <c r="F2616" s="9" t="str">
        <f t="shared" si="202"/>
        <v>Water Melon</v>
      </c>
      <c r="G2616" s="6">
        <v>30000</v>
      </c>
      <c r="H2616" s="11">
        <v>10</v>
      </c>
      <c r="I2616" s="6">
        <f t="shared" si="203"/>
        <v>300000</v>
      </c>
      <c r="J2616" s="9" t="str">
        <f t="shared" si="204"/>
        <v>High Value</v>
      </c>
      <c r="K2616" s="2">
        <v>45761</v>
      </c>
      <c r="L2616" s="2" t="str">
        <f t="shared" si="205"/>
        <v>April 2025</v>
      </c>
      <c r="M2616" t="s">
        <v>14398</v>
      </c>
      <c r="N2616" t="s">
        <v>20383</v>
      </c>
      <c r="O2616" t="s">
        <v>26163</v>
      </c>
      <c r="P2616" t="s">
        <v>28843</v>
      </c>
    </row>
    <row r="2617" spans="1:16">
      <c r="A2617" t="s">
        <v>2625</v>
      </c>
      <c r="B2617" s="9" t="s">
        <v>29877</v>
      </c>
      <c r="C2617" s="9" t="s">
        <v>29450</v>
      </c>
      <c r="D2617" s="9" t="str">
        <f t="shared" si="201"/>
        <v>Kristine Rhodes</v>
      </c>
      <c r="E2617" t="s">
        <v>11784</v>
      </c>
      <c r="F2617" s="9" t="str">
        <f t="shared" si="202"/>
        <v>Water Melon</v>
      </c>
      <c r="G2617" s="6">
        <v>30000</v>
      </c>
      <c r="H2617" s="11">
        <v>1</v>
      </c>
      <c r="I2617" s="6">
        <f t="shared" si="203"/>
        <v>30000</v>
      </c>
      <c r="J2617" s="9" t="str">
        <f t="shared" si="204"/>
        <v>High Value</v>
      </c>
      <c r="K2617" s="2">
        <v>45530</v>
      </c>
      <c r="L2617" s="2" t="str">
        <f t="shared" si="205"/>
        <v>August 2024</v>
      </c>
      <c r="M2617" t="s">
        <v>14399</v>
      </c>
      <c r="N2617" t="s">
        <v>20384</v>
      </c>
      <c r="O2617" t="s">
        <v>26164</v>
      </c>
      <c r="P2617" t="s">
        <v>28814</v>
      </c>
    </row>
    <row r="2618" spans="1:16">
      <c r="A2618" t="s">
        <v>2626</v>
      </c>
      <c r="B2618" s="9" t="s">
        <v>29146</v>
      </c>
      <c r="C2618" s="9" t="s">
        <v>29635</v>
      </c>
      <c r="D2618" s="9" t="str">
        <f t="shared" si="201"/>
        <v>David Roy</v>
      </c>
      <c r="E2618" t="s">
        <v>11782</v>
      </c>
      <c r="F2618" s="9" t="str">
        <f t="shared" si="202"/>
        <v>Apples</v>
      </c>
      <c r="G2618" s="6">
        <v>15000</v>
      </c>
      <c r="H2618" s="11">
        <v>8</v>
      </c>
      <c r="I2618" s="6">
        <f t="shared" si="203"/>
        <v>120000</v>
      </c>
      <c r="J2618" s="9" t="str">
        <f t="shared" si="204"/>
        <v>Mid Value</v>
      </c>
      <c r="K2618" s="2">
        <v>45722</v>
      </c>
      <c r="L2618" s="2" t="str">
        <f t="shared" si="205"/>
        <v>March 2025</v>
      </c>
      <c r="M2618" t="s">
        <v>14400</v>
      </c>
      <c r="N2618" t="s">
        <v>20385</v>
      </c>
      <c r="O2618" t="s">
        <v>26165</v>
      </c>
      <c r="P2618" t="s">
        <v>28866</v>
      </c>
    </row>
    <row r="2619" spans="1:16">
      <c r="A2619" t="s">
        <v>2627</v>
      </c>
      <c r="B2619" s="9" t="s">
        <v>29253</v>
      </c>
      <c r="C2619" s="9" t="s">
        <v>29996</v>
      </c>
      <c r="D2619" s="9" t="str">
        <f t="shared" si="201"/>
        <v>Jose Shah</v>
      </c>
      <c r="E2619" t="s">
        <v>11785</v>
      </c>
      <c r="F2619" s="9" t="str">
        <f t="shared" si="202"/>
        <v>Orange</v>
      </c>
      <c r="G2619" s="6">
        <v>12000</v>
      </c>
      <c r="H2619" s="11">
        <v>1</v>
      </c>
      <c r="I2619" s="6">
        <f t="shared" si="203"/>
        <v>12000</v>
      </c>
      <c r="J2619" s="9" t="str">
        <f t="shared" si="204"/>
        <v>Low Value</v>
      </c>
      <c r="K2619" s="2">
        <v>45725</v>
      </c>
      <c r="L2619" s="2" t="str">
        <f t="shared" si="205"/>
        <v>March 2025</v>
      </c>
      <c r="M2619" t="s">
        <v>14401</v>
      </c>
      <c r="N2619" t="s">
        <v>20386</v>
      </c>
      <c r="O2619" t="s">
        <v>26166</v>
      </c>
      <c r="P2619" t="s">
        <v>28975</v>
      </c>
    </row>
    <row r="2620" spans="1:16">
      <c r="A2620" t="s">
        <v>2628</v>
      </c>
      <c r="B2620" s="9" t="s">
        <v>29253</v>
      </c>
      <c r="C2620" s="9" t="s">
        <v>29773</v>
      </c>
      <c r="D2620" s="9" t="str">
        <f t="shared" si="201"/>
        <v>Jose Grant</v>
      </c>
      <c r="E2620" t="s">
        <v>11782</v>
      </c>
      <c r="F2620" s="9" t="str">
        <f t="shared" si="202"/>
        <v>Apples</v>
      </c>
      <c r="G2620" s="6">
        <v>15000</v>
      </c>
      <c r="H2620" s="11">
        <v>6</v>
      </c>
      <c r="I2620" s="6">
        <f t="shared" si="203"/>
        <v>90000</v>
      </c>
      <c r="J2620" s="9" t="str">
        <f t="shared" si="204"/>
        <v>Mid Value</v>
      </c>
      <c r="K2620" s="2">
        <v>45460</v>
      </c>
      <c r="L2620" s="2" t="str">
        <f t="shared" si="205"/>
        <v>June 2024</v>
      </c>
      <c r="M2620" t="s">
        <v>14402</v>
      </c>
      <c r="N2620" t="s">
        <v>20387</v>
      </c>
      <c r="O2620" t="s">
        <v>26167</v>
      </c>
      <c r="P2620" t="s">
        <v>28909</v>
      </c>
    </row>
    <row r="2621" spans="1:16">
      <c r="A2621" t="s">
        <v>2629</v>
      </c>
      <c r="B2621" s="9" t="s">
        <v>29701</v>
      </c>
      <c r="C2621" s="9" t="s">
        <v>29016</v>
      </c>
      <c r="D2621" s="9" t="str">
        <f t="shared" si="201"/>
        <v>Cheryl Smith</v>
      </c>
      <c r="E2621" t="s">
        <v>11782</v>
      </c>
      <c r="F2621" s="9" t="str">
        <f t="shared" si="202"/>
        <v>Apples</v>
      </c>
      <c r="G2621" s="6">
        <v>15000</v>
      </c>
      <c r="H2621" s="11">
        <v>7</v>
      </c>
      <c r="I2621" s="6">
        <f t="shared" si="203"/>
        <v>105000</v>
      </c>
      <c r="J2621" s="9" t="str">
        <f t="shared" si="204"/>
        <v>Mid Value</v>
      </c>
      <c r="K2621" s="2">
        <v>45568</v>
      </c>
      <c r="L2621" s="2" t="str">
        <f t="shared" si="205"/>
        <v>October 2024</v>
      </c>
      <c r="M2621" t="s">
        <v>14403</v>
      </c>
      <c r="N2621" t="s">
        <v>20388</v>
      </c>
      <c r="O2621" t="s">
        <v>23849</v>
      </c>
      <c r="P2621" t="s">
        <v>28942</v>
      </c>
    </row>
    <row r="2622" spans="1:16">
      <c r="A2622" t="s">
        <v>2630</v>
      </c>
      <c r="B2622" s="9" t="s">
        <v>30219</v>
      </c>
      <c r="C2622" s="9" t="s">
        <v>29757</v>
      </c>
      <c r="D2622" s="9" t="str">
        <f t="shared" si="201"/>
        <v>Sophia Wolfe</v>
      </c>
      <c r="E2622" t="s">
        <v>11784</v>
      </c>
      <c r="F2622" s="9" t="str">
        <f t="shared" si="202"/>
        <v>Water Melon</v>
      </c>
      <c r="G2622" s="6">
        <v>30000</v>
      </c>
      <c r="H2622" s="11">
        <v>7</v>
      </c>
      <c r="I2622" s="6">
        <f t="shared" si="203"/>
        <v>210000</v>
      </c>
      <c r="J2622" s="9" t="str">
        <f t="shared" si="204"/>
        <v>High Value</v>
      </c>
      <c r="K2622" s="2">
        <v>45641</v>
      </c>
      <c r="L2622" s="2" t="str">
        <f t="shared" si="205"/>
        <v>December 2024</v>
      </c>
      <c r="M2622" t="s">
        <v>14404</v>
      </c>
      <c r="N2622" t="s">
        <v>20389</v>
      </c>
      <c r="O2622" t="s">
        <v>26168</v>
      </c>
      <c r="P2622" t="s">
        <v>28761</v>
      </c>
    </row>
    <row r="2623" spans="1:16">
      <c r="A2623" t="s">
        <v>2631</v>
      </c>
      <c r="B2623" s="9" t="s">
        <v>29046</v>
      </c>
      <c r="C2623" s="9" t="s">
        <v>29038</v>
      </c>
      <c r="D2623" s="9" t="str">
        <f t="shared" si="201"/>
        <v>John Solis</v>
      </c>
      <c r="E2623" t="s">
        <v>11785</v>
      </c>
      <c r="F2623" s="9" t="str">
        <f t="shared" si="202"/>
        <v>Orange</v>
      </c>
      <c r="G2623" s="6">
        <v>12000</v>
      </c>
      <c r="H2623" s="11">
        <v>10</v>
      </c>
      <c r="I2623" s="6">
        <f t="shared" si="203"/>
        <v>120000</v>
      </c>
      <c r="J2623" s="9" t="str">
        <f t="shared" si="204"/>
        <v>Low Value</v>
      </c>
      <c r="K2623" s="2">
        <v>45686</v>
      </c>
      <c r="L2623" s="2" t="str">
        <f t="shared" si="205"/>
        <v>January 2025</v>
      </c>
      <c r="M2623" t="s">
        <v>14405</v>
      </c>
      <c r="N2623" t="s">
        <v>20390</v>
      </c>
      <c r="O2623" t="s">
        <v>26169</v>
      </c>
      <c r="P2623" t="s">
        <v>28853</v>
      </c>
    </row>
    <row r="2624" spans="1:16">
      <c r="A2624" t="s">
        <v>2632</v>
      </c>
      <c r="B2624" s="9" t="s">
        <v>30133</v>
      </c>
      <c r="C2624" s="9" t="s">
        <v>29310</v>
      </c>
      <c r="D2624" s="9" t="str">
        <f t="shared" si="201"/>
        <v>Earl Edwards</v>
      </c>
      <c r="E2624" t="s">
        <v>11785</v>
      </c>
      <c r="F2624" s="9" t="str">
        <f t="shared" si="202"/>
        <v>Orange</v>
      </c>
      <c r="G2624" s="6">
        <v>12000</v>
      </c>
      <c r="H2624" s="11">
        <v>8</v>
      </c>
      <c r="I2624" s="6">
        <f t="shared" si="203"/>
        <v>96000</v>
      </c>
      <c r="J2624" s="9" t="str">
        <f t="shared" si="204"/>
        <v>Low Value</v>
      </c>
      <c r="K2624" s="2">
        <v>45568</v>
      </c>
      <c r="L2624" s="2" t="str">
        <f t="shared" si="205"/>
        <v>October 2024</v>
      </c>
      <c r="M2624" t="s">
        <v>14406</v>
      </c>
      <c r="N2624" t="s">
        <v>20391</v>
      </c>
      <c r="O2624" t="s">
        <v>26170</v>
      </c>
      <c r="P2624" t="s">
        <v>28886</v>
      </c>
    </row>
    <row r="2625" spans="1:16">
      <c r="A2625" t="s">
        <v>2633</v>
      </c>
      <c r="B2625" s="9" t="s">
        <v>29995</v>
      </c>
      <c r="C2625" s="9" t="s">
        <v>29550</v>
      </c>
      <c r="D2625" s="9" t="str">
        <f t="shared" si="201"/>
        <v>Brooke Rios</v>
      </c>
      <c r="E2625" t="s">
        <v>11782</v>
      </c>
      <c r="F2625" s="9" t="str">
        <f t="shared" si="202"/>
        <v>Apples</v>
      </c>
      <c r="G2625" s="6">
        <v>15000</v>
      </c>
      <c r="H2625" s="11">
        <v>6</v>
      </c>
      <c r="I2625" s="6">
        <f t="shared" si="203"/>
        <v>90000</v>
      </c>
      <c r="J2625" s="9" t="str">
        <f t="shared" si="204"/>
        <v>Mid Value</v>
      </c>
      <c r="K2625" s="2">
        <v>45668</v>
      </c>
      <c r="L2625" s="2" t="str">
        <f t="shared" si="205"/>
        <v>January 2025</v>
      </c>
      <c r="M2625" t="s">
        <v>14407</v>
      </c>
      <c r="N2625" t="s">
        <v>20392</v>
      </c>
      <c r="O2625" t="s">
        <v>26171</v>
      </c>
      <c r="P2625" t="s">
        <v>28969</v>
      </c>
    </row>
    <row r="2626" spans="1:16">
      <c r="A2626" t="s">
        <v>2634</v>
      </c>
      <c r="B2626" s="9" t="s">
        <v>29082</v>
      </c>
      <c r="C2626" s="9" t="s">
        <v>30128</v>
      </c>
      <c r="D2626" s="9" t="str">
        <f t="shared" si="201"/>
        <v>Brandon Pruitt</v>
      </c>
      <c r="E2626" t="s">
        <v>11783</v>
      </c>
      <c r="F2626" s="9" t="str">
        <f t="shared" si="202"/>
        <v>Bananas</v>
      </c>
      <c r="G2626" s="6">
        <v>50000</v>
      </c>
      <c r="H2626" s="11">
        <v>1</v>
      </c>
      <c r="I2626" s="6">
        <f t="shared" si="203"/>
        <v>50000</v>
      </c>
      <c r="J2626" s="9" t="str">
        <f t="shared" si="204"/>
        <v>High Value</v>
      </c>
      <c r="K2626" s="2">
        <v>45747</v>
      </c>
      <c r="L2626" s="2" t="str">
        <f t="shared" si="205"/>
        <v>March 2025</v>
      </c>
      <c r="M2626" t="s">
        <v>14408</v>
      </c>
      <c r="N2626" t="s">
        <v>20393</v>
      </c>
      <c r="O2626" t="s">
        <v>26172</v>
      </c>
      <c r="P2626" t="s">
        <v>28824</v>
      </c>
    </row>
    <row r="2627" spans="1:16">
      <c r="A2627" t="s">
        <v>2635</v>
      </c>
      <c r="B2627" s="9" t="s">
        <v>30220</v>
      </c>
      <c r="C2627" s="9" t="s">
        <v>29622</v>
      </c>
      <c r="D2627" s="9" t="str">
        <f t="shared" ref="D2627:D2690" si="206">CONCATENATE(B2627, " ",C2627)</f>
        <v>Dominique Reese</v>
      </c>
      <c r="E2627" t="s">
        <v>11784</v>
      </c>
      <c r="F2627" s="9" t="str">
        <f t="shared" ref="F2627:F2690" si="207">IF(E2627="Not Found","Not Found",VLOOKUP(E2627,$S$2:$T$6,2,FALSE))</f>
        <v>Water Melon</v>
      </c>
      <c r="G2627" s="6">
        <v>30000</v>
      </c>
      <c r="H2627" s="11">
        <v>7</v>
      </c>
      <c r="I2627" s="6">
        <f t="shared" ref="I2627:I2690" si="208">IF(OR(G2627="Not Found",G2627=""),"Not Found",G2627*H2627)</f>
        <v>210000</v>
      </c>
      <c r="J2627" s="9" t="str">
        <f t="shared" ref="J2627:J2690" si="209">IF(G2627&lt;=12000,"Low Value", IF(G2627&gt;=30000,"High Value","Mid Value"))</f>
        <v>High Value</v>
      </c>
      <c r="K2627" s="2">
        <v>45441</v>
      </c>
      <c r="L2627" s="2" t="str">
        <f t="shared" ref="L2627:L2690" si="210">TEXT(K2627,"mmmm yyyy")</f>
        <v>May 2024</v>
      </c>
      <c r="M2627" t="s">
        <v>14409</v>
      </c>
      <c r="N2627" t="s">
        <v>20394</v>
      </c>
      <c r="O2627" t="s">
        <v>26173</v>
      </c>
      <c r="P2627" t="s">
        <v>28857</v>
      </c>
    </row>
    <row r="2628" spans="1:16">
      <c r="A2628" t="s">
        <v>2636</v>
      </c>
      <c r="B2628" s="9" t="s">
        <v>29103</v>
      </c>
      <c r="C2628" s="9" t="s">
        <v>29502</v>
      </c>
      <c r="D2628" s="9" t="str">
        <f t="shared" si="206"/>
        <v>Christopher Santos</v>
      </c>
      <c r="E2628" t="s">
        <v>11784</v>
      </c>
      <c r="F2628" s="9" t="str">
        <f t="shared" si="207"/>
        <v>Water Melon</v>
      </c>
      <c r="G2628" s="6">
        <v>30000</v>
      </c>
      <c r="H2628" s="11">
        <v>9</v>
      </c>
      <c r="I2628" s="6">
        <f t="shared" si="208"/>
        <v>270000</v>
      </c>
      <c r="J2628" s="9" t="str">
        <f t="shared" si="209"/>
        <v>High Value</v>
      </c>
      <c r="K2628" s="2">
        <v>45726</v>
      </c>
      <c r="L2628" s="2" t="str">
        <f t="shared" si="210"/>
        <v>March 2025</v>
      </c>
      <c r="M2628" t="s">
        <v>14410</v>
      </c>
      <c r="N2628" t="s">
        <v>20395</v>
      </c>
      <c r="O2628" t="s">
        <v>26174</v>
      </c>
      <c r="P2628" t="s">
        <v>28894</v>
      </c>
    </row>
    <row r="2629" spans="1:16">
      <c r="A2629" t="s">
        <v>2637</v>
      </c>
      <c r="B2629" s="9" t="s">
        <v>29041</v>
      </c>
      <c r="C2629" s="9" t="s">
        <v>29844</v>
      </c>
      <c r="D2629" s="9" t="str">
        <f t="shared" si="206"/>
        <v>Michael Robertson</v>
      </c>
      <c r="E2629" t="s">
        <v>11782</v>
      </c>
      <c r="F2629" s="9" t="str">
        <f t="shared" si="207"/>
        <v>Apples</v>
      </c>
      <c r="G2629" s="6">
        <v>15000</v>
      </c>
      <c r="H2629" s="11">
        <v>5</v>
      </c>
      <c r="I2629" s="6">
        <f t="shared" si="208"/>
        <v>75000</v>
      </c>
      <c r="J2629" s="9" t="str">
        <f t="shared" si="209"/>
        <v>Mid Value</v>
      </c>
      <c r="K2629" s="2">
        <v>45675</v>
      </c>
      <c r="L2629" s="2" t="str">
        <f t="shared" si="210"/>
        <v>January 2025</v>
      </c>
      <c r="M2629" t="s">
        <v>14411</v>
      </c>
      <c r="N2629" t="s">
        <v>20396</v>
      </c>
      <c r="O2629" t="s">
        <v>23974</v>
      </c>
      <c r="P2629" t="s">
        <v>28779</v>
      </c>
    </row>
    <row r="2630" spans="1:16">
      <c r="A2630" t="s">
        <v>2638</v>
      </c>
      <c r="B2630" s="9" t="s">
        <v>29082</v>
      </c>
      <c r="C2630" s="9" t="s">
        <v>29184</v>
      </c>
      <c r="D2630" s="9" t="str">
        <f t="shared" si="206"/>
        <v>Brandon Davenport</v>
      </c>
      <c r="E2630" t="s">
        <v>11782</v>
      </c>
      <c r="F2630" s="9" t="str">
        <f t="shared" si="207"/>
        <v>Apples</v>
      </c>
      <c r="G2630" s="6">
        <v>15000</v>
      </c>
      <c r="H2630" s="11">
        <v>5</v>
      </c>
      <c r="I2630" s="6">
        <f t="shared" si="208"/>
        <v>75000</v>
      </c>
      <c r="J2630" s="9" t="str">
        <f t="shared" si="209"/>
        <v>Mid Value</v>
      </c>
      <c r="K2630" s="2">
        <v>45670</v>
      </c>
      <c r="L2630" s="2" t="str">
        <f t="shared" si="210"/>
        <v>January 2025</v>
      </c>
      <c r="M2630" t="s">
        <v>14412</v>
      </c>
      <c r="N2630" t="s">
        <v>20397</v>
      </c>
      <c r="O2630" t="s">
        <v>26175</v>
      </c>
      <c r="P2630" t="s">
        <v>28772</v>
      </c>
    </row>
    <row r="2631" spans="1:16">
      <c r="A2631" t="s">
        <v>2639</v>
      </c>
      <c r="B2631" s="9" t="s">
        <v>29041</v>
      </c>
      <c r="C2631" s="9" t="s">
        <v>29030</v>
      </c>
      <c r="D2631" s="9" t="str">
        <f t="shared" si="206"/>
        <v>Michael Jones</v>
      </c>
      <c r="E2631" t="s">
        <v>11786</v>
      </c>
      <c r="F2631" s="9" t="str">
        <f t="shared" si="207"/>
        <v>Pineapples</v>
      </c>
      <c r="G2631" s="6">
        <v>5000</v>
      </c>
      <c r="H2631" s="11">
        <v>7</v>
      </c>
      <c r="I2631" s="6">
        <f t="shared" si="208"/>
        <v>35000</v>
      </c>
      <c r="J2631" s="9" t="str">
        <f t="shared" si="209"/>
        <v>Low Value</v>
      </c>
      <c r="K2631" s="2">
        <v>45673</v>
      </c>
      <c r="L2631" s="2" t="str">
        <f t="shared" si="210"/>
        <v>January 2025</v>
      </c>
      <c r="M2631" t="s">
        <v>14413</v>
      </c>
      <c r="N2631" t="s">
        <v>20398</v>
      </c>
      <c r="O2631" t="s">
        <v>25013</v>
      </c>
      <c r="P2631" t="s">
        <v>28910</v>
      </c>
    </row>
    <row r="2632" spans="1:16">
      <c r="A2632" t="s">
        <v>2640</v>
      </c>
      <c r="B2632" s="9" t="s">
        <v>29203</v>
      </c>
      <c r="C2632" s="9" t="s">
        <v>29047</v>
      </c>
      <c r="D2632" s="9" t="str">
        <f t="shared" si="206"/>
        <v>Lisa Hamilton</v>
      </c>
      <c r="E2632" t="s">
        <v>11783</v>
      </c>
      <c r="F2632" s="9" t="str">
        <f t="shared" si="207"/>
        <v>Bananas</v>
      </c>
      <c r="G2632" s="6">
        <v>50000</v>
      </c>
      <c r="H2632" s="11">
        <v>10</v>
      </c>
      <c r="I2632" s="6">
        <f t="shared" si="208"/>
        <v>500000</v>
      </c>
      <c r="J2632" s="9" t="str">
        <f t="shared" si="209"/>
        <v>High Value</v>
      </c>
      <c r="K2632" s="2">
        <v>45430</v>
      </c>
      <c r="L2632" s="2" t="str">
        <f t="shared" si="210"/>
        <v>May 2024</v>
      </c>
      <c r="M2632" t="s">
        <v>14414</v>
      </c>
      <c r="N2632" t="s">
        <v>20399</v>
      </c>
      <c r="O2632" t="s">
        <v>26176</v>
      </c>
      <c r="P2632" t="s">
        <v>28797</v>
      </c>
    </row>
    <row r="2633" spans="1:16">
      <c r="A2633" t="s">
        <v>2641</v>
      </c>
      <c r="B2633" s="9" t="s">
        <v>30122</v>
      </c>
      <c r="C2633" s="9" t="s">
        <v>29412</v>
      </c>
      <c r="D2633" s="9" t="str">
        <f t="shared" si="206"/>
        <v>Derek Brooks</v>
      </c>
      <c r="E2633" t="s">
        <v>11783</v>
      </c>
      <c r="F2633" s="9" t="str">
        <f t="shared" si="207"/>
        <v>Bananas</v>
      </c>
      <c r="G2633" s="6">
        <v>50000</v>
      </c>
      <c r="H2633" s="11">
        <v>10</v>
      </c>
      <c r="I2633" s="6">
        <f t="shared" si="208"/>
        <v>500000</v>
      </c>
      <c r="J2633" s="9" t="str">
        <f t="shared" si="209"/>
        <v>High Value</v>
      </c>
      <c r="K2633" s="2">
        <v>45619</v>
      </c>
      <c r="L2633" s="2" t="str">
        <f t="shared" si="210"/>
        <v>November 2024</v>
      </c>
      <c r="M2633" t="s">
        <v>14415</v>
      </c>
      <c r="N2633" t="s">
        <v>20400</v>
      </c>
      <c r="O2633" t="s">
        <v>24085</v>
      </c>
      <c r="P2633" t="s">
        <v>28879</v>
      </c>
    </row>
    <row r="2634" spans="1:16">
      <c r="A2634" t="s">
        <v>2642</v>
      </c>
      <c r="B2634" s="9" t="s">
        <v>29203</v>
      </c>
      <c r="C2634" s="9" t="s">
        <v>30221</v>
      </c>
      <c r="D2634" s="9" t="str">
        <f t="shared" si="206"/>
        <v>Lisa Vazquez</v>
      </c>
      <c r="E2634" t="s">
        <v>11785</v>
      </c>
      <c r="F2634" s="9" t="str">
        <f t="shared" si="207"/>
        <v>Orange</v>
      </c>
      <c r="G2634" s="6">
        <v>12000</v>
      </c>
      <c r="H2634" s="11">
        <v>8</v>
      </c>
      <c r="I2634" s="6">
        <f t="shared" si="208"/>
        <v>96000</v>
      </c>
      <c r="J2634" s="9" t="str">
        <f t="shared" si="209"/>
        <v>Low Value</v>
      </c>
      <c r="K2634" s="2">
        <v>45585</v>
      </c>
      <c r="L2634" s="2" t="str">
        <f t="shared" si="210"/>
        <v>October 2024</v>
      </c>
      <c r="M2634" t="s">
        <v>14416</v>
      </c>
      <c r="N2634" t="s">
        <v>20401</v>
      </c>
      <c r="O2634" t="s">
        <v>26177</v>
      </c>
      <c r="P2634" t="s">
        <v>28896</v>
      </c>
    </row>
    <row r="2635" spans="1:16">
      <c r="A2635" t="s">
        <v>2643</v>
      </c>
      <c r="B2635" s="9" t="s">
        <v>29693</v>
      </c>
      <c r="C2635" s="9" t="s">
        <v>29897</v>
      </c>
      <c r="D2635" s="9" t="str">
        <f t="shared" si="206"/>
        <v>Alicia Wilkinson</v>
      </c>
      <c r="E2635" t="s">
        <v>11783</v>
      </c>
      <c r="F2635" s="9" t="str">
        <f t="shared" si="207"/>
        <v>Bananas</v>
      </c>
      <c r="G2635" s="6">
        <v>50000</v>
      </c>
      <c r="H2635" s="11">
        <v>10</v>
      </c>
      <c r="I2635" s="6">
        <f t="shared" si="208"/>
        <v>500000</v>
      </c>
      <c r="J2635" s="9" t="str">
        <f t="shared" si="209"/>
        <v>High Value</v>
      </c>
      <c r="K2635" s="2">
        <v>45684</v>
      </c>
      <c r="L2635" s="2" t="str">
        <f t="shared" si="210"/>
        <v>January 2025</v>
      </c>
      <c r="M2635" t="s">
        <v>14417</v>
      </c>
      <c r="N2635" t="s">
        <v>20402</v>
      </c>
      <c r="O2635" t="s">
        <v>26178</v>
      </c>
      <c r="P2635" t="s">
        <v>28889</v>
      </c>
    </row>
    <row r="2636" spans="1:16">
      <c r="A2636" t="s">
        <v>2644</v>
      </c>
      <c r="B2636" s="9" t="s">
        <v>29150</v>
      </c>
      <c r="C2636" s="9" t="s">
        <v>29075</v>
      </c>
      <c r="D2636" s="9" t="str">
        <f t="shared" si="206"/>
        <v>Charles Watson</v>
      </c>
      <c r="E2636" t="s">
        <v>11784</v>
      </c>
      <c r="F2636" s="9" t="str">
        <f t="shared" si="207"/>
        <v>Water Melon</v>
      </c>
      <c r="G2636" s="6">
        <v>30000</v>
      </c>
      <c r="H2636" s="11">
        <v>6</v>
      </c>
      <c r="I2636" s="6">
        <f t="shared" si="208"/>
        <v>180000</v>
      </c>
      <c r="J2636" s="9" t="str">
        <f t="shared" si="209"/>
        <v>High Value</v>
      </c>
      <c r="K2636" s="2">
        <v>45584</v>
      </c>
      <c r="L2636" s="2" t="str">
        <f t="shared" si="210"/>
        <v>October 2024</v>
      </c>
      <c r="M2636" t="s">
        <v>14418</v>
      </c>
      <c r="N2636" t="s">
        <v>20403</v>
      </c>
      <c r="O2636" t="s">
        <v>26179</v>
      </c>
      <c r="P2636" t="s">
        <v>28956</v>
      </c>
    </row>
    <row r="2637" spans="1:16">
      <c r="A2637" t="s">
        <v>2645</v>
      </c>
      <c r="B2637" s="9" t="s">
        <v>29004</v>
      </c>
      <c r="C2637" s="9" t="s">
        <v>29677</v>
      </c>
      <c r="D2637" s="9" t="str">
        <f t="shared" si="206"/>
        <v>Melissa Woodward</v>
      </c>
      <c r="E2637" t="s">
        <v>11782</v>
      </c>
      <c r="F2637" s="9" t="str">
        <f t="shared" si="207"/>
        <v>Apples</v>
      </c>
      <c r="G2637" s="6">
        <v>15000</v>
      </c>
      <c r="H2637" s="11">
        <v>5</v>
      </c>
      <c r="I2637" s="6">
        <f t="shared" si="208"/>
        <v>75000</v>
      </c>
      <c r="J2637" s="9" t="str">
        <f t="shared" si="209"/>
        <v>Mid Value</v>
      </c>
      <c r="K2637" s="2">
        <v>45738</v>
      </c>
      <c r="L2637" s="2" t="str">
        <f t="shared" si="210"/>
        <v>March 2025</v>
      </c>
      <c r="M2637" t="s">
        <v>14419</v>
      </c>
      <c r="N2637" t="s">
        <v>20404</v>
      </c>
      <c r="O2637" t="s">
        <v>26180</v>
      </c>
      <c r="P2637" t="s">
        <v>28969</v>
      </c>
    </row>
    <row r="2638" spans="1:16">
      <c r="A2638" t="s">
        <v>2646</v>
      </c>
      <c r="B2638" s="9" t="s">
        <v>30222</v>
      </c>
      <c r="C2638" s="9" t="s">
        <v>29949</v>
      </c>
      <c r="D2638" s="9" t="str">
        <f t="shared" si="206"/>
        <v>Jaime Wyatt</v>
      </c>
      <c r="E2638" t="s">
        <v>11784</v>
      </c>
      <c r="F2638" s="9" t="str">
        <f t="shared" si="207"/>
        <v>Water Melon</v>
      </c>
      <c r="G2638" s="6">
        <v>30000</v>
      </c>
      <c r="H2638" s="11">
        <v>9</v>
      </c>
      <c r="I2638" s="6">
        <f t="shared" si="208"/>
        <v>270000</v>
      </c>
      <c r="J2638" s="9" t="str">
        <f t="shared" si="209"/>
        <v>High Value</v>
      </c>
      <c r="K2638" s="2">
        <v>45691</v>
      </c>
      <c r="L2638" s="2" t="str">
        <f t="shared" si="210"/>
        <v>February 2025</v>
      </c>
      <c r="M2638" t="s">
        <v>14420</v>
      </c>
      <c r="N2638" t="s">
        <v>20405</v>
      </c>
      <c r="O2638" t="s">
        <v>26181</v>
      </c>
      <c r="P2638" t="s">
        <v>28982</v>
      </c>
    </row>
    <row r="2639" spans="1:16">
      <c r="A2639" t="s">
        <v>2647</v>
      </c>
      <c r="B2639" s="9" t="s">
        <v>29129</v>
      </c>
      <c r="C2639" s="9" t="s">
        <v>29207</v>
      </c>
      <c r="D2639" s="9" t="str">
        <f t="shared" si="206"/>
        <v>Sarah Miller</v>
      </c>
      <c r="E2639" t="s">
        <v>11783</v>
      </c>
      <c r="F2639" s="9" t="str">
        <f t="shared" si="207"/>
        <v>Bananas</v>
      </c>
      <c r="G2639" s="6">
        <v>50000</v>
      </c>
      <c r="H2639" s="11">
        <v>2</v>
      </c>
      <c r="I2639" s="6">
        <f t="shared" si="208"/>
        <v>100000</v>
      </c>
      <c r="J2639" s="9" t="str">
        <f t="shared" si="209"/>
        <v>High Value</v>
      </c>
      <c r="K2639" s="2">
        <v>45561</v>
      </c>
      <c r="L2639" s="2" t="str">
        <f t="shared" si="210"/>
        <v>September 2024</v>
      </c>
      <c r="M2639" t="s">
        <v>14421</v>
      </c>
      <c r="N2639" t="s">
        <v>20406</v>
      </c>
      <c r="O2639" t="s">
        <v>25133</v>
      </c>
      <c r="P2639" t="s">
        <v>28971</v>
      </c>
    </row>
    <row r="2640" spans="1:16">
      <c r="A2640" t="s">
        <v>2648</v>
      </c>
      <c r="B2640" s="9" t="s">
        <v>29330</v>
      </c>
      <c r="C2640" s="9" t="s">
        <v>29170</v>
      </c>
      <c r="D2640" s="9" t="str">
        <f t="shared" si="206"/>
        <v>Peter Jackson</v>
      </c>
      <c r="E2640" t="s">
        <v>11783</v>
      </c>
      <c r="F2640" s="9" t="str">
        <f t="shared" si="207"/>
        <v>Bananas</v>
      </c>
      <c r="G2640" s="6">
        <v>50000</v>
      </c>
      <c r="H2640" s="11">
        <v>1</v>
      </c>
      <c r="I2640" s="6">
        <f t="shared" si="208"/>
        <v>50000</v>
      </c>
      <c r="J2640" s="9" t="str">
        <f t="shared" si="209"/>
        <v>High Value</v>
      </c>
      <c r="K2640" s="2">
        <v>45620</v>
      </c>
      <c r="L2640" s="2" t="str">
        <f t="shared" si="210"/>
        <v>November 2024</v>
      </c>
      <c r="M2640" t="s">
        <v>14422</v>
      </c>
      <c r="N2640" t="s">
        <v>20407</v>
      </c>
      <c r="O2640" t="s">
        <v>26182</v>
      </c>
      <c r="P2640" t="s">
        <v>28916</v>
      </c>
    </row>
    <row r="2641" spans="1:16">
      <c r="A2641" t="s">
        <v>2649</v>
      </c>
      <c r="B2641" s="9" t="s">
        <v>29585</v>
      </c>
      <c r="C2641" s="9" t="s">
        <v>29016</v>
      </c>
      <c r="D2641" s="9" t="str">
        <f t="shared" si="206"/>
        <v>Aaron Smith</v>
      </c>
      <c r="E2641" t="s">
        <v>11785</v>
      </c>
      <c r="F2641" s="9" t="str">
        <f t="shared" si="207"/>
        <v>Orange</v>
      </c>
      <c r="G2641" s="6">
        <v>12000</v>
      </c>
      <c r="H2641" s="11">
        <v>4</v>
      </c>
      <c r="I2641" s="6">
        <f t="shared" si="208"/>
        <v>48000</v>
      </c>
      <c r="J2641" s="9" t="str">
        <f t="shared" si="209"/>
        <v>Low Value</v>
      </c>
      <c r="K2641" s="2">
        <v>45485</v>
      </c>
      <c r="L2641" s="2" t="str">
        <f t="shared" si="210"/>
        <v>July 2024</v>
      </c>
      <c r="M2641" t="s">
        <v>14423</v>
      </c>
      <c r="N2641" t="s">
        <v>20408</v>
      </c>
      <c r="O2641" t="s">
        <v>26183</v>
      </c>
      <c r="P2641" t="s">
        <v>28813</v>
      </c>
    </row>
    <row r="2642" spans="1:16">
      <c r="A2642" t="s">
        <v>2650</v>
      </c>
      <c r="B2642" s="9" t="s">
        <v>29668</v>
      </c>
      <c r="C2642" s="9" t="s">
        <v>29170</v>
      </c>
      <c r="D2642" s="9" t="str">
        <f t="shared" si="206"/>
        <v>Dana Jackson</v>
      </c>
      <c r="E2642" t="s">
        <v>11786</v>
      </c>
      <c r="F2642" s="9" t="str">
        <f t="shared" si="207"/>
        <v>Pineapples</v>
      </c>
      <c r="G2642" s="6">
        <v>5000</v>
      </c>
      <c r="H2642" s="11">
        <v>9</v>
      </c>
      <c r="I2642" s="6">
        <f t="shared" si="208"/>
        <v>45000</v>
      </c>
      <c r="J2642" s="9" t="str">
        <f t="shared" si="209"/>
        <v>Low Value</v>
      </c>
      <c r="K2642" s="2">
        <v>45622</v>
      </c>
      <c r="L2642" s="2" t="str">
        <f t="shared" si="210"/>
        <v>November 2024</v>
      </c>
      <c r="M2642" t="s">
        <v>14424</v>
      </c>
      <c r="N2642" t="s">
        <v>20409</v>
      </c>
      <c r="O2642" t="s">
        <v>26184</v>
      </c>
      <c r="P2642" t="s">
        <v>28983</v>
      </c>
    </row>
    <row r="2643" spans="1:16">
      <c r="A2643" t="s">
        <v>2651</v>
      </c>
      <c r="B2643" s="9" t="s">
        <v>29542</v>
      </c>
      <c r="C2643" s="9" t="s">
        <v>29111</v>
      </c>
      <c r="D2643" s="9" t="str">
        <f t="shared" si="206"/>
        <v>Barry Taylor</v>
      </c>
      <c r="E2643" t="s">
        <v>11784</v>
      </c>
      <c r="F2643" s="9" t="str">
        <f t="shared" si="207"/>
        <v>Water Melon</v>
      </c>
      <c r="G2643" s="6">
        <v>30000</v>
      </c>
      <c r="H2643" s="11">
        <v>8</v>
      </c>
      <c r="I2643" s="6">
        <f t="shared" si="208"/>
        <v>240000</v>
      </c>
      <c r="J2643" s="9" t="str">
        <f t="shared" si="209"/>
        <v>High Value</v>
      </c>
      <c r="K2643" s="2">
        <v>45598</v>
      </c>
      <c r="L2643" s="2" t="str">
        <f t="shared" si="210"/>
        <v>November 2024</v>
      </c>
      <c r="M2643" t="s">
        <v>14425</v>
      </c>
      <c r="N2643" t="s">
        <v>20410</v>
      </c>
      <c r="O2643" t="s">
        <v>26185</v>
      </c>
      <c r="P2643" t="s">
        <v>28839</v>
      </c>
    </row>
    <row r="2644" spans="1:16">
      <c r="A2644" t="s">
        <v>2652</v>
      </c>
      <c r="B2644" s="9" t="s">
        <v>29546</v>
      </c>
      <c r="C2644" s="9" t="s">
        <v>30223</v>
      </c>
      <c r="D2644" s="9" t="str">
        <f t="shared" si="206"/>
        <v>Timothy Koch</v>
      </c>
      <c r="E2644" t="s">
        <v>11782</v>
      </c>
      <c r="F2644" s="9" t="str">
        <f t="shared" si="207"/>
        <v>Apples</v>
      </c>
      <c r="G2644" s="6">
        <v>15000</v>
      </c>
      <c r="H2644" s="11">
        <v>3</v>
      </c>
      <c r="I2644" s="6">
        <f t="shared" si="208"/>
        <v>45000</v>
      </c>
      <c r="J2644" s="9" t="str">
        <f t="shared" si="209"/>
        <v>Mid Value</v>
      </c>
      <c r="K2644" s="2">
        <v>45683</v>
      </c>
      <c r="L2644" s="2" t="str">
        <f t="shared" si="210"/>
        <v>January 2025</v>
      </c>
      <c r="M2644" t="s">
        <v>14426</v>
      </c>
      <c r="N2644" t="s">
        <v>20411</v>
      </c>
      <c r="O2644" t="s">
        <v>26015</v>
      </c>
      <c r="P2644" t="s">
        <v>28776</v>
      </c>
    </row>
    <row r="2645" spans="1:16">
      <c r="A2645" t="s">
        <v>2653</v>
      </c>
      <c r="B2645" s="9" t="s">
        <v>29129</v>
      </c>
      <c r="C2645" s="9" t="s">
        <v>29161</v>
      </c>
      <c r="D2645" s="9" t="str">
        <f t="shared" si="206"/>
        <v>Sarah Moore</v>
      </c>
      <c r="E2645" t="s">
        <v>11785</v>
      </c>
      <c r="F2645" s="9" t="str">
        <f t="shared" si="207"/>
        <v>Orange</v>
      </c>
      <c r="G2645" s="6">
        <v>12000</v>
      </c>
      <c r="H2645" s="11">
        <v>10</v>
      </c>
      <c r="I2645" s="6">
        <f t="shared" si="208"/>
        <v>120000</v>
      </c>
      <c r="J2645" s="9" t="str">
        <f t="shared" si="209"/>
        <v>Low Value</v>
      </c>
      <c r="K2645" s="2">
        <v>45782</v>
      </c>
      <c r="L2645" s="2" t="str">
        <f t="shared" si="210"/>
        <v>May 2025</v>
      </c>
      <c r="M2645" t="s">
        <v>14427</v>
      </c>
      <c r="N2645" t="s">
        <v>20412</v>
      </c>
      <c r="O2645" t="s">
        <v>23827</v>
      </c>
      <c r="P2645" t="s">
        <v>28907</v>
      </c>
    </row>
    <row r="2646" spans="1:16">
      <c r="A2646" t="s">
        <v>2654</v>
      </c>
      <c r="B2646" s="9" t="s">
        <v>29134</v>
      </c>
      <c r="C2646" s="9" t="s">
        <v>29518</v>
      </c>
      <c r="D2646" s="9" t="str">
        <f t="shared" si="206"/>
        <v>James Crawford</v>
      </c>
      <c r="E2646" t="s">
        <v>11783</v>
      </c>
      <c r="F2646" s="9" t="str">
        <f t="shared" si="207"/>
        <v>Bananas</v>
      </c>
      <c r="G2646" s="6">
        <v>50000</v>
      </c>
      <c r="H2646" s="11">
        <v>2</v>
      </c>
      <c r="I2646" s="6">
        <f t="shared" si="208"/>
        <v>100000</v>
      </c>
      <c r="J2646" s="9" t="str">
        <f t="shared" si="209"/>
        <v>High Value</v>
      </c>
      <c r="K2646" s="2">
        <v>45684</v>
      </c>
      <c r="L2646" s="2" t="str">
        <f t="shared" si="210"/>
        <v>January 2025</v>
      </c>
      <c r="M2646" t="s">
        <v>14428</v>
      </c>
      <c r="N2646" t="s">
        <v>20413</v>
      </c>
      <c r="O2646" t="s">
        <v>26186</v>
      </c>
      <c r="P2646" t="s">
        <v>28927</v>
      </c>
    </row>
    <row r="2647" spans="1:16">
      <c r="A2647" t="s">
        <v>2655</v>
      </c>
      <c r="B2647" s="9" t="s">
        <v>29281</v>
      </c>
      <c r="C2647" s="9" t="s">
        <v>29341</v>
      </c>
      <c r="D2647" s="9" t="str">
        <f t="shared" si="206"/>
        <v>Nicholas Nelson</v>
      </c>
      <c r="E2647" t="s">
        <v>11784</v>
      </c>
      <c r="F2647" s="9" t="str">
        <f t="shared" si="207"/>
        <v>Water Melon</v>
      </c>
      <c r="G2647" s="6">
        <v>30000</v>
      </c>
      <c r="H2647" s="11">
        <v>10</v>
      </c>
      <c r="I2647" s="6">
        <f t="shared" si="208"/>
        <v>300000</v>
      </c>
      <c r="J2647" s="9" t="str">
        <f t="shared" si="209"/>
        <v>High Value</v>
      </c>
      <c r="K2647" s="2">
        <v>45780</v>
      </c>
      <c r="L2647" s="2" t="str">
        <f t="shared" si="210"/>
        <v>May 2025</v>
      </c>
      <c r="M2647" t="s">
        <v>14429</v>
      </c>
      <c r="N2647" t="s">
        <v>20414</v>
      </c>
      <c r="O2647" t="s">
        <v>26187</v>
      </c>
      <c r="P2647" t="s">
        <v>28917</v>
      </c>
    </row>
    <row r="2648" spans="1:16">
      <c r="A2648" t="s">
        <v>2656</v>
      </c>
      <c r="B2648" s="9" t="s">
        <v>29540</v>
      </c>
      <c r="C2648" s="9" t="s">
        <v>29800</v>
      </c>
      <c r="D2648" s="9" t="str">
        <f t="shared" si="206"/>
        <v>Crystal Alvarez</v>
      </c>
      <c r="E2648" t="s">
        <v>11782</v>
      </c>
      <c r="F2648" s="9" t="str">
        <f t="shared" si="207"/>
        <v>Apples</v>
      </c>
      <c r="G2648" s="6">
        <v>15000</v>
      </c>
      <c r="H2648" s="11">
        <v>2</v>
      </c>
      <c r="I2648" s="6">
        <f t="shared" si="208"/>
        <v>30000</v>
      </c>
      <c r="J2648" s="9" t="str">
        <f t="shared" si="209"/>
        <v>Mid Value</v>
      </c>
      <c r="K2648" s="2">
        <v>45560</v>
      </c>
      <c r="L2648" s="2" t="str">
        <f t="shared" si="210"/>
        <v>September 2024</v>
      </c>
      <c r="M2648" t="s">
        <v>14430</v>
      </c>
      <c r="N2648" t="s">
        <v>20415</v>
      </c>
      <c r="O2648" t="s">
        <v>24818</v>
      </c>
      <c r="P2648" t="s">
        <v>28940</v>
      </c>
    </row>
    <row r="2649" spans="1:16">
      <c r="A2649" t="s">
        <v>2657</v>
      </c>
      <c r="B2649" s="9" t="s">
        <v>30213</v>
      </c>
      <c r="C2649" s="9" t="s">
        <v>29670</v>
      </c>
      <c r="D2649" s="9" t="str">
        <f t="shared" si="206"/>
        <v>Hailey Randolph</v>
      </c>
      <c r="E2649" t="s">
        <v>11783</v>
      </c>
      <c r="F2649" s="9" t="str">
        <f t="shared" si="207"/>
        <v>Bananas</v>
      </c>
      <c r="G2649" s="6">
        <v>50000</v>
      </c>
      <c r="H2649" s="11">
        <v>5</v>
      </c>
      <c r="I2649" s="6">
        <f t="shared" si="208"/>
        <v>250000</v>
      </c>
      <c r="J2649" s="9" t="str">
        <f t="shared" si="209"/>
        <v>High Value</v>
      </c>
      <c r="K2649" s="2">
        <v>45737</v>
      </c>
      <c r="L2649" s="2" t="str">
        <f t="shared" si="210"/>
        <v>March 2025</v>
      </c>
      <c r="M2649" t="s">
        <v>14431</v>
      </c>
      <c r="N2649" t="s">
        <v>20416</v>
      </c>
      <c r="O2649" t="s">
        <v>26188</v>
      </c>
      <c r="P2649" t="s">
        <v>28977</v>
      </c>
    </row>
    <row r="2650" spans="1:16">
      <c r="A2650" t="s">
        <v>2658</v>
      </c>
      <c r="B2650" s="9" t="s">
        <v>29435</v>
      </c>
      <c r="C2650" s="9" t="s">
        <v>30224</v>
      </c>
      <c r="D2650" s="9" t="str">
        <f t="shared" si="206"/>
        <v>Andrea Zamora</v>
      </c>
      <c r="E2650" t="s">
        <v>11785</v>
      </c>
      <c r="F2650" s="9" t="str">
        <f t="shared" si="207"/>
        <v>Orange</v>
      </c>
      <c r="G2650" s="6">
        <v>12000</v>
      </c>
      <c r="H2650" s="11">
        <v>6</v>
      </c>
      <c r="I2650" s="6">
        <f t="shared" si="208"/>
        <v>72000</v>
      </c>
      <c r="J2650" s="9" t="str">
        <f t="shared" si="209"/>
        <v>Low Value</v>
      </c>
      <c r="K2650" s="2">
        <v>45783</v>
      </c>
      <c r="L2650" s="2" t="str">
        <f t="shared" si="210"/>
        <v>May 2025</v>
      </c>
      <c r="M2650" t="s">
        <v>14432</v>
      </c>
      <c r="N2650" t="s">
        <v>20417</v>
      </c>
      <c r="O2650" t="s">
        <v>26189</v>
      </c>
      <c r="P2650" t="s">
        <v>28774</v>
      </c>
    </row>
    <row r="2651" spans="1:16">
      <c r="A2651" t="s">
        <v>2659</v>
      </c>
      <c r="B2651" s="9" t="s">
        <v>29015</v>
      </c>
      <c r="C2651" s="9" t="s">
        <v>29188</v>
      </c>
      <c r="D2651" s="9" t="str">
        <f t="shared" si="206"/>
        <v>Austin Mora</v>
      </c>
      <c r="E2651" t="s">
        <v>11782</v>
      </c>
      <c r="F2651" s="9" t="str">
        <f t="shared" si="207"/>
        <v>Apples</v>
      </c>
      <c r="G2651" s="6">
        <v>15000</v>
      </c>
      <c r="H2651" s="11">
        <v>6</v>
      </c>
      <c r="I2651" s="6">
        <f t="shared" si="208"/>
        <v>90000</v>
      </c>
      <c r="J2651" s="9" t="str">
        <f t="shared" si="209"/>
        <v>Mid Value</v>
      </c>
      <c r="K2651" s="2">
        <v>45763</v>
      </c>
      <c r="L2651" s="2" t="str">
        <f t="shared" si="210"/>
        <v>April 2025</v>
      </c>
      <c r="M2651" t="s">
        <v>14433</v>
      </c>
      <c r="N2651" t="s">
        <v>20418</v>
      </c>
      <c r="O2651" t="s">
        <v>26190</v>
      </c>
      <c r="P2651" t="s">
        <v>28825</v>
      </c>
    </row>
    <row r="2652" spans="1:16">
      <c r="A2652" t="s">
        <v>2660</v>
      </c>
      <c r="B2652" s="9" t="s">
        <v>29084</v>
      </c>
      <c r="C2652" s="9" t="s">
        <v>29030</v>
      </c>
      <c r="D2652" s="9" t="str">
        <f t="shared" si="206"/>
        <v>Teresa Jones</v>
      </c>
      <c r="E2652" t="s">
        <v>11786</v>
      </c>
      <c r="F2652" s="9" t="str">
        <f t="shared" si="207"/>
        <v>Pineapples</v>
      </c>
      <c r="G2652" s="6">
        <v>5000</v>
      </c>
      <c r="H2652" s="11">
        <v>7</v>
      </c>
      <c r="I2652" s="6">
        <f t="shared" si="208"/>
        <v>35000</v>
      </c>
      <c r="J2652" s="9" t="str">
        <f t="shared" si="209"/>
        <v>Low Value</v>
      </c>
      <c r="K2652" s="2">
        <v>45483</v>
      </c>
      <c r="L2652" s="2" t="str">
        <f t="shared" si="210"/>
        <v>July 2024</v>
      </c>
      <c r="M2652" t="s">
        <v>14434</v>
      </c>
      <c r="N2652" t="s">
        <v>20419</v>
      </c>
      <c r="O2652" t="s">
        <v>26191</v>
      </c>
      <c r="P2652" t="s">
        <v>28864</v>
      </c>
    </row>
    <row r="2653" spans="1:16">
      <c r="A2653" t="s">
        <v>2661</v>
      </c>
      <c r="B2653" s="9" t="s">
        <v>30225</v>
      </c>
      <c r="C2653" s="9" t="s">
        <v>30226</v>
      </c>
      <c r="D2653" s="9" t="str">
        <f t="shared" si="206"/>
        <v>Loretta Solomon</v>
      </c>
      <c r="E2653" t="s">
        <v>11784</v>
      </c>
      <c r="F2653" s="9" t="str">
        <f t="shared" si="207"/>
        <v>Water Melon</v>
      </c>
      <c r="G2653" s="6">
        <v>30000</v>
      </c>
      <c r="H2653" s="11">
        <v>6</v>
      </c>
      <c r="I2653" s="6">
        <f t="shared" si="208"/>
        <v>180000</v>
      </c>
      <c r="J2653" s="9" t="str">
        <f t="shared" si="209"/>
        <v>High Value</v>
      </c>
      <c r="K2653" s="2">
        <v>45641</v>
      </c>
      <c r="L2653" s="2" t="str">
        <f t="shared" si="210"/>
        <v>December 2024</v>
      </c>
      <c r="M2653" t="s">
        <v>14435</v>
      </c>
      <c r="N2653" t="s">
        <v>20420</v>
      </c>
      <c r="O2653" t="s">
        <v>26192</v>
      </c>
      <c r="P2653" t="s">
        <v>28921</v>
      </c>
    </row>
    <row r="2654" spans="1:16">
      <c r="A2654" t="s">
        <v>2662</v>
      </c>
      <c r="B2654" s="9" t="s">
        <v>29112</v>
      </c>
      <c r="C2654" s="9" t="s">
        <v>29581</v>
      </c>
      <c r="D2654" s="9" t="str">
        <f t="shared" si="206"/>
        <v>Denise Herman</v>
      </c>
      <c r="E2654" t="s">
        <v>11785</v>
      </c>
      <c r="F2654" s="9" t="str">
        <f t="shared" si="207"/>
        <v>Orange</v>
      </c>
      <c r="G2654" s="6">
        <v>12000</v>
      </c>
      <c r="H2654" s="11">
        <v>4</v>
      </c>
      <c r="I2654" s="6">
        <f t="shared" si="208"/>
        <v>48000</v>
      </c>
      <c r="J2654" s="9" t="str">
        <f t="shared" si="209"/>
        <v>Low Value</v>
      </c>
      <c r="K2654" s="2">
        <v>45592</v>
      </c>
      <c r="L2654" s="2" t="str">
        <f t="shared" si="210"/>
        <v>October 2024</v>
      </c>
      <c r="M2654" t="s">
        <v>14436</v>
      </c>
      <c r="N2654" t="s">
        <v>20421</v>
      </c>
      <c r="O2654" t="s">
        <v>26193</v>
      </c>
      <c r="P2654" t="s">
        <v>28944</v>
      </c>
    </row>
    <row r="2655" spans="1:16">
      <c r="A2655" t="s">
        <v>2663</v>
      </c>
      <c r="B2655" s="9" t="s">
        <v>29355</v>
      </c>
      <c r="C2655" s="9" t="s">
        <v>29293</v>
      </c>
      <c r="D2655" s="9" t="str">
        <f t="shared" si="206"/>
        <v>Jonathan Wright</v>
      </c>
      <c r="E2655" t="s">
        <v>11786</v>
      </c>
      <c r="F2655" s="9" t="str">
        <f t="shared" si="207"/>
        <v>Pineapples</v>
      </c>
      <c r="G2655" s="6">
        <v>5000</v>
      </c>
      <c r="H2655" s="11">
        <v>5</v>
      </c>
      <c r="I2655" s="6">
        <f t="shared" si="208"/>
        <v>25000</v>
      </c>
      <c r="J2655" s="9" t="str">
        <f t="shared" si="209"/>
        <v>Low Value</v>
      </c>
      <c r="K2655" s="2">
        <v>45563</v>
      </c>
      <c r="L2655" s="2" t="str">
        <f t="shared" si="210"/>
        <v>September 2024</v>
      </c>
      <c r="M2655" t="s">
        <v>14437</v>
      </c>
      <c r="N2655" t="s">
        <v>20422</v>
      </c>
      <c r="O2655" t="s">
        <v>26194</v>
      </c>
      <c r="P2655" t="s">
        <v>28982</v>
      </c>
    </row>
    <row r="2656" spans="1:16">
      <c r="A2656" t="s">
        <v>2664</v>
      </c>
      <c r="B2656" s="9" t="s">
        <v>30604</v>
      </c>
      <c r="C2656" s="9" t="s">
        <v>30605</v>
      </c>
      <c r="D2656" s="9" t="str">
        <f t="shared" si="206"/>
        <v>Mrs. Carly Herrera DVM</v>
      </c>
      <c r="E2656" t="s">
        <v>11785</v>
      </c>
      <c r="F2656" s="9" t="str">
        <f t="shared" si="207"/>
        <v>Orange</v>
      </c>
      <c r="G2656" s="6">
        <v>12000</v>
      </c>
      <c r="H2656" s="11">
        <v>2</v>
      </c>
      <c r="I2656" s="6">
        <f t="shared" si="208"/>
        <v>24000</v>
      </c>
      <c r="J2656" s="9" t="str">
        <f t="shared" si="209"/>
        <v>Low Value</v>
      </c>
      <c r="K2656" s="2">
        <v>45566</v>
      </c>
      <c r="L2656" s="2" t="str">
        <f t="shared" si="210"/>
        <v>October 2024</v>
      </c>
      <c r="M2656" t="s">
        <v>14438</v>
      </c>
      <c r="N2656" t="s">
        <v>20423</v>
      </c>
      <c r="O2656" t="s">
        <v>26195</v>
      </c>
      <c r="P2656" t="s">
        <v>28807</v>
      </c>
    </row>
    <row r="2657" spans="1:16">
      <c r="A2657" t="s">
        <v>2665</v>
      </c>
      <c r="B2657" s="9" t="s">
        <v>29854</v>
      </c>
      <c r="C2657" s="9" t="s">
        <v>29589</v>
      </c>
      <c r="D2657" s="9" t="str">
        <f t="shared" si="206"/>
        <v>Kelsey Camacho</v>
      </c>
      <c r="E2657" t="s">
        <v>11782</v>
      </c>
      <c r="F2657" s="9" t="str">
        <f t="shared" si="207"/>
        <v>Apples</v>
      </c>
      <c r="G2657" s="6">
        <v>15000</v>
      </c>
      <c r="H2657" s="11">
        <v>4</v>
      </c>
      <c r="I2657" s="6">
        <f t="shared" si="208"/>
        <v>60000</v>
      </c>
      <c r="J2657" s="9" t="str">
        <f t="shared" si="209"/>
        <v>Mid Value</v>
      </c>
      <c r="K2657" s="2">
        <v>45438</v>
      </c>
      <c r="L2657" s="2" t="str">
        <f t="shared" si="210"/>
        <v>May 2024</v>
      </c>
      <c r="M2657" t="s">
        <v>14439</v>
      </c>
      <c r="N2657" t="s">
        <v>20424</v>
      </c>
      <c r="O2657" t="s">
        <v>25017</v>
      </c>
      <c r="P2657" t="s">
        <v>28983</v>
      </c>
    </row>
    <row r="2658" spans="1:16">
      <c r="A2658" t="s">
        <v>2666</v>
      </c>
      <c r="B2658" s="9" t="s">
        <v>29548</v>
      </c>
      <c r="C2658" s="9" t="s">
        <v>29157</v>
      </c>
      <c r="D2658" s="9" t="str">
        <f t="shared" si="206"/>
        <v>Adrian Walters</v>
      </c>
      <c r="E2658" t="s">
        <v>11786</v>
      </c>
      <c r="F2658" s="9" t="str">
        <f t="shared" si="207"/>
        <v>Pineapples</v>
      </c>
      <c r="G2658" s="6">
        <v>5000</v>
      </c>
      <c r="H2658" s="11">
        <v>5</v>
      </c>
      <c r="I2658" s="6">
        <f t="shared" si="208"/>
        <v>25000</v>
      </c>
      <c r="J2658" s="9" t="str">
        <f t="shared" si="209"/>
        <v>Low Value</v>
      </c>
      <c r="K2658" s="2">
        <v>45500</v>
      </c>
      <c r="L2658" s="2" t="str">
        <f t="shared" si="210"/>
        <v>July 2024</v>
      </c>
      <c r="M2658" t="s">
        <v>14440</v>
      </c>
      <c r="N2658" t="s">
        <v>20425</v>
      </c>
      <c r="O2658" t="s">
        <v>26196</v>
      </c>
      <c r="P2658" t="s">
        <v>28843</v>
      </c>
    </row>
    <row r="2659" spans="1:16">
      <c r="A2659" t="s">
        <v>2667</v>
      </c>
      <c r="B2659" s="9" t="s">
        <v>29877</v>
      </c>
      <c r="C2659" s="9" t="s">
        <v>29176</v>
      </c>
      <c r="D2659" s="9" t="str">
        <f t="shared" si="206"/>
        <v>Kristine Mayer</v>
      </c>
      <c r="E2659" t="s">
        <v>11784</v>
      </c>
      <c r="F2659" s="9" t="str">
        <f t="shared" si="207"/>
        <v>Water Melon</v>
      </c>
      <c r="G2659" s="6">
        <v>30000</v>
      </c>
      <c r="H2659" s="11">
        <v>4</v>
      </c>
      <c r="I2659" s="6">
        <f t="shared" si="208"/>
        <v>120000</v>
      </c>
      <c r="J2659" s="9" t="str">
        <f t="shared" si="209"/>
        <v>High Value</v>
      </c>
      <c r="K2659" s="2">
        <v>45451</v>
      </c>
      <c r="L2659" s="2" t="str">
        <f t="shared" si="210"/>
        <v>June 2024</v>
      </c>
      <c r="M2659" t="s">
        <v>14441</v>
      </c>
      <c r="N2659" t="s">
        <v>20426</v>
      </c>
      <c r="O2659" t="s">
        <v>23870</v>
      </c>
      <c r="P2659" t="s">
        <v>28819</v>
      </c>
    </row>
    <row r="2660" spans="1:16">
      <c r="A2660" t="s">
        <v>2668</v>
      </c>
      <c r="B2660" s="9" t="s">
        <v>29246</v>
      </c>
      <c r="C2660" s="9" t="s">
        <v>30118</v>
      </c>
      <c r="D2660" s="9" t="str">
        <f t="shared" si="206"/>
        <v>Jeffrey Gardner</v>
      </c>
      <c r="E2660" t="s">
        <v>11785</v>
      </c>
      <c r="F2660" s="9" t="str">
        <f t="shared" si="207"/>
        <v>Orange</v>
      </c>
      <c r="G2660" s="6">
        <v>12000</v>
      </c>
      <c r="H2660" s="11">
        <v>7</v>
      </c>
      <c r="I2660" s="6">
        <f t="shared" si="208"/>
        <v>84000</v>
      </c>
      <c r="J2660" s="9" t="str">
        <f t="shared" si="209"/>
        <v>Low Value</v>
      </c>
      <c r="K2660" s="2">
        <v>45579</v>
      </c>
      <c r="L2660" s="2" t="str">
        <f t="shared" si="210"/>
        <v>October 2024</v>
      </c>
      <c r="M2660" t="s">
        <v>14442</v>
      </c>
      <c r="N2660" t="s">
        <v>20427</v>
      </c>
      <c r="O2660" t="s">
        <v>26197</v>
      </c>
      <c r="P2660" t="s">
        <v>28851</v>
      </c>
    </row>
    <row r="2661" spans="1:16">
      <c r="A2661" t="s">
        <v>2669</v>
      </c>
      <c r="B2661" s="9" t="s">
        <v>29035</v>
      </c>
      <c r="C2661" s="9" t="s">
        <v>29620</v>
      </c>
      <c r="D2661" s="9" t="str">
        <f t="shared" si="206"/>
        <v>Robert Wells</v>
      </c>
      <c r="E2661" t="s">
        <v>11784</v>
      </c>
      <c r="F2661" s="9" t="str">
        <f t="shared" si="207"/>
        <v>Water Melon</v>
      </c>
      <c r="G2661" s="6">
        <v>30000</v>
      </c>
      <c r="H2661" s="11">
        <v>8</v>
      </c>
      <c r="I2661" s="6">
        <f t="shared" si="208"/>
        <v>240000</v>
      </c>
      <c r="J2661" s="9" t="str">
        <f t="shared" si="209"/>
        <v>High Value</v>
      </c>
      <c r="K2661" s="2">
        <v>45743</v>
      </c>
      <c r="L2661" s="2" t="str">
        <f t="shared" si="210"/>
        <v>March 2025</v>
      </c>
      <c r="M2661" t="s">
        <v>14443</v>
      </c>
      <c r="N2661" t="s">
        <v>20428</v>
      </c>
      <c r="O2661" t="s">
        <v>26198</v>
      </c>
      <c r="P2661" t="s">
        <v>28942</v>
      </c>
    </row>
    <row r="2662" spans="1:16">
      <c r="A2662" t="s">
        <v>2670</v>
      </c>
      <c r="B2662" s="9" t="s">
        <v>29545</v>
      </c>
      <c r="C2662" s="9" t="s">
        <v>29387</v>
      </c>
      <c r="D2662" s="9" t="str">
        <f t="shared" si="206"/>
        <v>Sherri Harrison</v>
      </c>
      <c r="E2662" t="s">
        <v>11784</v>
      </c>
      <c r="F2662" s="9" t="str">
        <f t="shared" si="207"/>
        <v>Water Melon</v>
      </c>
      <c r="G2662" s="6">
        <v>30000</v>
      </c>
      <c r="H2662" s="11">
        <v>5</v>
      </c>
      <c r="I2662" s="6">
        <f t="shared" si="208"/>
        <v>150000</v>
      </c>
      <c r="J2662" s="9" t="str">
        <f t="shared" si="209"/>
        <v>High Value</v>
      </c>
      <c r="K2662" s="2">
        <v>45462</v>
      </c>
      <c r="L2662" s="2" t="str">
        <f t="shared" si="210"/>
        <v>June 2024</v>
      </c>
      <c r="M2662" t="s">
        <v>14444</v>
      </c>
      <c r="N2662" t="s">
        <v>20429</v>
      </c>
      <c r="O2662" t="s">
        <v>23857</v>
      </c>
      <c r="P2662" t="s">
        <v>28980</v>
      </c>
    </row>
    <row r="2663" spans="1:16">
      <c r="A2663" t="s">
        <v>2671</v>
      </c>
      <c r="B2663" s="9" t="s">
        <v>29470</v>
      </c>
      <c r="C2663" s="9" t="s">
        <v>29810</v>
      </c>
      <c r="D2663" s="9" t="str">
        <f t="shared" si="206"/>
        <v>Angela Henry</v>
      </c>
      <c r="E2663" t="s">
        <v>11782</v>
      </c>
      <c r="F2663" s="9" t="str">
        <f t="shared" si="207"/>
        <v>Apples</v>
      </c>
      <c r="G2663" s="6">
        <v>15000</v>
      </c>
      <c r="H2663" s="11">
        <v>2</v>
      </c>
      <c r="I2663" s="6">
        <f t="shared" si="208"/>
        <v>30000</v>
      </c>
      <c r="J2663" s="9" t="str">
        <f t="shared" si="209"/>
        <v>Mid Value</v>
      </c>
      <c r="K2663" s="2">
        <v>45702</v>
      </c>
      <c r="L2663" s="2" t="str">
        <f t="shared" si="210"/>
        <v>February 2025</v>
      </c>
      <c r="M2663" t="s">
        <v>14445</v>
      </c>
      <c r="N2663" t="s">
        <v>20430</v>
      </c>
      <c r="O2663" t="s">
        <v>23930</v>
      </c>
      <c r="P2663" t="s">
        <v>28811</v>
      </c>
    </row>
    <row r="2664" spans="1:16">
      <c r="A2664" t="s">
        <v>2672</v>
      </c>
      <c r="B2664" s="9" t="s">
        <v>29051</v>
      </c>
      <c r="C2664" s="9" t="s">
        <v>29180</v>
      </c>
      <c r="D2664" s="9" t="str">
        <f t="shared" si="206"/>
        <v>Vanessa Patterson</v>
      </c>
      <c r="E2664" t="s">
        <v>11786</v>
      </c>
      <c r="F2664" s="9" t="str">
        <f t="shared" si="207"/>
        <v>Pineapples</v>
      </c>
      <c r="G2664" s="6">
        <v>5000</v>
      </c>
      <c r="H2664" s="11">
        <v>8</v>
      </c>
      <c r="I2664" s="6">
        <f t="shared" si="208"/>
        <v>40000</v>
      </c>
      <c r="J2664" s="9" t="str">
        <f t="shared" si="209"/>
        <v>Low Value</v>
      </c>
      <c r="K2664" s="2">
        <v>45664</v>
      </c>
      <c r="L2664" s="2" t="str">
        <f t="shared" si="210"/>
        <v>January 2025</v>
      </c>
      <c r="M2664" t="s">
        <v>14446</v>
      </c>
      <c r="N2664" t="s">
        <v>20431</v>
      </c>
      <c r="O2664" t="s">
        <v>26199</v>
      </c>
      <c r="P2664" t="s">
        <v>28763</v>
      </c>
    </row>
    <row r="2665" spans="1:16">
      <c r="A2665" t="s">
        <v>2673</v>
      </c>
      <c r="B2665" s="9" t="s">
        <v>29185</v>
      </c>
      <c r="C2665" s="9" t="s">
        <v>29254</v>
      </c>
      <c r="D2665" s="9" t="str">
        <f t="shared" si="206"/>
        <v>Debra Campbell</v>
      </c>
      <c r="E2665" t="s">
        <v>11783</v>
      </c>
      <c r="F2665" s="9" t="str">
        <f t="shared" si="207"/>
        <v>Bananas</v>
      </c>
      <c r="G2665" s="6">
        <v>50000</v>
      </c>
      <c r="H2665" s="11">
        <v>3</v>
      </c>
      <c r="I2665" s="6">
        <f t="shared" si="208"/>
        <v>150000</v>
      </c>
      <c r="J2665" s="9" t="str">
        <f t="shared" si="209"/>
        <v>High Value</v>
      </c>
      <c r="K2665" s="2">
        <v>45780</v>
      </c>
      <c r="L2665" s="2" t="str">
        <f t="shared" si="210"/>
        <v>May 2025</v>
      </c>
      <c r="M2665" t="s">
        <v>14447</v>
      </c>
      <c r="N2665" t="s">
        <v>20432</v>
      </c>
      <c r="O2665" t="s">
        <v>26200</v>
      </c>
      <c r="P2665" t="s">
        <v>28968</v>
      </c>
    </row>
    <row r="2666" spans="1:16">
      <c r="A2666" t="s">
        <v>2674</v>
      </c>
      <c r="B2666" s="9" t="s">
        <v>29144</v>
      </c>
      <c r="C2666" s="9" t="s">
        <v>29538</v>
      </c>
      <c r="D2666" s="9" t="str">
        <f t="shared" si="206"/>
        <v>Alexander Morales</v>
      </c>
      <c r="E2666" t="s">
        <v>11783</v>
      </c>
      <c r="F2666" s="9" t="str">
        <f t="shared" si="207"/>
        <v>Bananas</v>
      </c>
      <c r="G2666" s="6">
        <v>50000</v>
      </c>
      <c r="H2666" s="11">
        <v>6</v>
      </c>
      <c r="I2666" s="6">
        <f t="shared" si="208"/>
        <v>300000</v>
      </c>
      <c r="J2666" s="9" t="str">
        <f t="shared" si="209"/>
        <v>High Value</v>
      </c>
      <c r="K2666" s="2">
        <v>45775</v>
      </c>
      <c r="L2666" s="2" t="str">
        <f t="shared" si="210"/>
        <v>April 2025</v>
      </c>
      <c r="M2666" t="s">
        <v>14448</v>
      </c>
      <c r="N2666" t="s">
        <v>20433</v>
      </c>
      <c r="O2666" t="s">
        <v>26201</v>
      </c>
      <c r="P2666" t="s">
        <v>28749</v>
      </c>
    </row>
    <row r="2667" spans="1:16">
      <c r="A2667" t="s">
        <v>2675</v>
      </c>
      <c r="B2667" s="9" t="s">
        <v>29098</v>
      </c>
      <c r="C2667" s="9" t="s">
        <v>29705</v>
      </c>
      <c r="D2667" s="9" t="str">
        <f t="shared" si="206"/>
        <v>George Wheeler</v>
      </c>
      <c r="E2667" t="s">
        <v>11782</v>
      </c>
      <c r="F2667" s="9" t="str">
        <f t="shared" si="207"/>
        <v>Apples</v>
      </c>
      <c r="G2667" s="6">
        <v>15000</v>
      </c>
      <c r="H2667" s="11">
        <v>8</v>
      </c>
      <c r="I2667" s="6">
        <f t="shared" si="208"/>
        <v>120000</v>
      </c>
      <c r="J2667" s="9" t="str">
        <f t="shared" si="209"/>
        <v>Mid Value</v>
      </c>
      <c r="K2667" s="2">
        <v>45710</v>
      </c>
      <c r="L2667" s="2" t="str">
        <f t="shared" si="210"/>
        <v>February 2025</v>
      </c>
      <c r="M2667" t="s">
        <v>14449</v>
      </c>
      <c r="N2667" t="s">
        <v>20434</v>
      </c>
      <c r="O2667" t="s">
        <v>26005</v>
      </c>
      <c r="P2667" t="s">
        <v>28775</v>
      </c>
    </row>
    <row r="2668" spans="1:16">
      <c r="A2668" t="s">
        <v>2676</v>
      </c>
      <c r="B2668" s="9" t="s">
        <v>29110</v>
      </c>
      <c r="C2668" s="9" t="s">
        <v>30228</v>
      </c>
      <c r="D2668" s="9" t="str">
        <f t="shared" si="206"/>
        <v>Catherine Mathews</v>
      </c>
      <c r="E2668" t="s">
        <v>11784</v>
      </c>
      <c r="F2668" s="9" t="str">
        <f t="shared" si="207"/>
        <v>Water Melon</v>
      </c>
      <c r="G2668" s="6">
        <v>30000</v>
      </c>
      <c r="H2668" s="11">
        <v>2</v>
      </c>
      <c r="I2668" s="6">
        <f t="shared" si="208"/>
        <v>60000</v>
      </c>
      <c r="J2668" s="9" t="str">
        <f t="shared" si="209"/>
        <v>High Value</v>
      </c>
      <c r="K2668" s="2">
        <v>45566</v>
      </c>
      <c r="L2668" s="2" t="str">
        <f t="shared" si="210"/>
        <v>October 2024</v>
      </c>
      <c r="M2668" t="s">
        <v>14450</v>
      </c>
      <c r="N2668" t="s">
        <v>20435</v>
      </c>
      <c r="O2668" t="s">
        <v>26202</v>
      </c>
      <c r="P2668" t="s">
        <v>28868</v>
      </c>
    </row>
    <row r="2669" spans="1:16">
      <c r="A2669" t="s">
        <v>2677</v>
      </c>
      <c r="B2669" s="9" t="s">
        <v>29134</v>
      </c>
      <c r="C2669" s="9" t="s">
        <v>29331</v>
      </c>
      <c r="D2669" s="9" t="str">
        <f t="shared" si="206"/>
        <v>James Bishop</v>
      </c>
      <c r="E2669" t="s">
        <v>11782</v>
      </c>
      <c r="F2669" s="9" t="str">
        <f t="shared" si="207"/>
        <v>Apples</v>
      </c>
      <c r="G2669" s="6">
        <v>15000</v>
      </c>
      <c r="H2669" s="11">
        <v>10</v>
      </c>
      <c r="I2669" s="6">
        <f t="shared" si="208"/>
        <v>150000</v>
      </c>
      <c r="J2669" s="9" t="str">
        <f t="shared" si="209"/>
        <v>Mid Value</v>
      </c>
      <c r="K2669" s="2">
        <v>45682</v>
      </c>
      <c r="L2669" s="2" t="str">
        <f t="shared" si="210"/>
        <v>January 2025</v>
      </c>
      <c r="M2669" t="s">
        <v>14451</v>
      </c>
      <c r="N2669" t="s">
        <v>20436</v>
      </c>
      <c r="O2669" t="s">
        <v>26203</v>
      </c>
      <c r="P2669" t="s">
        <v>28904</v>
      </c>
    </row>
    <row r="2670" spans="1:16">
      <c r="A2670" t="s">
        <v>2678</v>
      </c>
      <c r="B2670" s="9" t="s">
        <v>29134</v>
      </c>
      <c r="C2670" s="9" t="s">
        <v>29399</v>
      </c>
      <c r="D2670" s="9" t="str">
        <f t="shared" si="206"/>
        <v>James Martin</v>
      </c>
      <c r="E2670" t="s">
        <v>11782</v>
      </c>
      <c r="F2670" s="9" t="str">
        <f t="shared" si="207"/>
        <v>Apples</v>
      </c>
      <c r="G2670" s="6">
        <v>15000</v>
      </c>
      <c r="H2670" s="11">
        <v>8</v>
      </c>
      <c r="I2670" s="6">
        <f t="shared" si="208"/>
        <v>120000</v>
      </c>
      <c r="J2670" s="9" t="str">
        <f t="shared" si="209"/>
        <v>Mid Value</v>
      </c>
      <c r="K2670" s="2">
        <v>45527</v>
      </c>
      <c r="L2670" s="2" t="str">
        <f t="shared" si="210"/>
        <v>August 2024</v>
      </c>
      <c r="M2670" t="s">
        <v>14452</v>
      </c>
      <c r="N2670" t="s">
        <v>20437</v>
      </c>
      <c r="O2670" t="s">
        <v>26204</v>
      </c>
      <c r="P2670" t="s">
        <v>28968</v>
      </c>
    </row>
    <row r="2671" spans="1:16">
      <c r="A2671" t="s">
        <v>2679</v>
      </c>
      <c r="B2671" s="9" t="s">
        <v>29127</v>
      </c>
      <c r="C2671" s="9" t="s">
        <v>29477</v>
      </c>
      <c r="D2671" s="9" t="str">
        <f t="shared" si="206"/>
        <v>Stephanie Daniel</v>
      </c>
      <c r="E2671" t="s">
        <v>11782</v>
      </c>
      <c r="F2671" s="9" t="str">
        <f t="shared" si="207"/>
        <v>Apples</v>
      </c>
      <c r="G2671" s="6">
        <v>15000</v>
      </c>
      <c r="H2671" s="11">
        <v>1</v>
      </c>
      <c r="I2671" s="6">
        <f t="shared" si="208"/>
        <v>15000</v>
      </c>
      <c r="J2671" s="9" t="str">
        <f t="shared" si="209"/>
        <v>Mid Value</v>
      </c>
      <c r="K2671" s="2">
        <v>45458</v>
      </c>
      <c r="L2671" s="2" t="str">
        <f t="shared" si="210"/>
        <v>June 2024</v>
      </c>
      <c r="M2671" t="s">
        <v>14453</v>
      </c>
      <c r="N2671" t="s">
        <v>20438</v>
      </c>
      <c r="O2671" t="s">
        <v>25698</v>
      </c>
      <c r="P2671" t="s">
        <v>28864</v>
      </c>
    </row>
    <row r="2672" spans="1:16">
      <c r="A2672" t="s">
        <v>2680</v>
      </c>
      <c r="B2672" s="9" t="s">
        <v>29004</v>
      </c>
      <c r="C2672" s="9" t="s">
        <v>29972</v>
      </c>
      <c r="D2672" s="9" t="str">
        <f t="shared" si="206"/>
        <v>Melissa Abbott</v>
      </c>
      <c r="E2672" t="s">
        <v>11783</v>
      </c>
      <c r="F2672" s="9" t="str">
        <f t="shared" si="207"/>
        <v>Bananas</v>
      </c>
      <c r="G2672" s="6">
        <v>50000</v>
      </c>
      <c r="H2672" s="11">
        <v>9</v>
      </c>
      <c r="I2672" s="6">
        <f t="shared" si="208"/>
        <v>450000</v>
      </c>
      <c r="J2672" s="9" t="str">
        <f t="shared" si="209"/>
        <v>High Value</v>
      </c>
      <c r="K2672" s="2">
        <v>45507</v>
      </c>
      <c r="L2672" s="2" t="str">
        <f t="shared" si="210"/>
        <v>August 2024</v>
      </c>
      <c r="M2672" t="s">
        <v>14454</v>
      </c>
      <c r="N2672" t="s">
        <v>20439</v>
      </c>
      <c r="O2672" t="s">
        <v>26205</v>
      </c>
      <c r="P2672" t="s">
        <v>28794</v>
      </c>
    </row>
    <row r="2673" spans="1:16">
      <c r="A2673" t="s">
        <v>2681</v>
      </c>
      <c r="B2673" s="9" t="s">
        <v>29309</v>
      </c>
      <c r="C2673" s="9" t="s">
        <v>29507</v>
      </c>
      <c r="D2673" s="9" t="str">
        <f t="shared" si="206"/>
        <v>Mary Perez</v>
      </c>
      <c r="E2673" t="s">
        <v>11782</v>
      </c>
      <c r="F2673" s="9" t="str">
        <f t="shared" si="207"/>
        <v>Apples</v>
      </c>
      <c r="G2673" s="6">
        <v>15000</v>
      </c>
      <c r="H2673" s="11">
        <v>2</v>
      </c>
      <c r="I2673" s="6">
        <f t="shared" si="208"/>
        <v>30000</v>
      </c>
      <c r="J2673" s="9" t="str">
        <f t="shared" si="209"/>
        <v>Mid Value</v>
      </c>
      <c r="K2673" s="2">
        <v>45655</v>
      </c>
      <c r="L2673" s="2" t="str">
        <f t="shared" si="210"/>
        <v>December 2024</v>
      </c>
      <c r="M2673" t="s">
        <v>14455</v>
      </c>
      <c r="N2673" t="s">
        <v>20440</v>
      </c>
      <c r="O2673" t="s">
        <v>26206</v>
      </c>
      <c r="P2673" t="s">
        <v>28795</v>
      </c>
    </row>
    <row r="2674" spans="1:16">
      <c r="A2674" t="s">
        <v>2682</v>
      </c>
      <c r="B2674" s="9" t="s">
        <v>29453</v>
      </c>
      <c r="C2674" s="9" t="s">
        <v>29089</v>
      </c>
      <c r="D2674" s="9" t="str">
        <f t="shared" si="206"/>
        <v>Travis Lewis</v>
      </c>
      <c r="E2674" t="s">
        <v>11785</v>
      </c>
      <c r="F2674" s="9" t="str">
        <f t="shared" si="207"/>
        <v>Orange</v>
      </c>
      <c r="G2674" s="6">
        <v>12000</v>
      </c>
      <c r="H2674" s="11">
        <v>8</v>
      </c>
      <c r="I2674" s="6">
        <f t="shared" si="208"/>
        <v>96000</v>
      </c>
      <c r="J2674" s="9" t="str">
        <f t="shared" si="209"/>
        <v>Low Value</v>
      </c>
      <c r="K2674" s="2">
        <v>45473</v>
      </c>
      <c r="L2674" s="2" t="str">
        <f t="shared" si="210"/>
        <v>June 2024</v>
      </c>
      <c r="M2674" t="s">
        <v>14456</v>
      </c>
      <c r="N2674" t="s">
        <v>20441</v>
      </c>
      <c r="O2674" t="s">
        <v>23859</v>
      </c>
      <c r="P2674" t="s">
        <v>28964</v>
      </c>
    </row>
    <row r="2675" spans="1:16">
      <c r="A2675" t="s">
        <v>2683</v>
      </c>
      <c r="B2675" s="9" t="s">
        <v>29616</v>
      </c>
      <c r="C2675" s="9" t="s">
        <v>29848</v>
      </c>
      <c r="D2675" s="9" t="str">
        <f t="shared" si="206"/>
        <v>Michelle Fields</v>
      </c>
      <c r="E2675" t="s">
        <v>11784</v>
      </c>
      <c r="F2675" s="9" t="str">
        <f t="shared" si="207"/>
        <v>Water Melon</v>
      </c>
      <c r="G2675" s="6">
        <v>30000</v>
      </c>
      <c r="H2675" s="11">
        <v>8</v>
      </c>
      <c r="I2675" s="6">
        <f t="shared" si="208"/>
        <v>240000</v>
      </c>
      <c r="J2675" s="9" t="str">
        <f t="shared" si="209"/>
        <v>High Value</v>
      </c>
      <c r="K2675" s="2">
        <v>45432</v>
      </c>
      <c r="L2675" s="2" t="str">
        <f t="shared" si="210"/>
        <v>May 2024</v>
      </c>
      <c r="M2675" t="s">
        <v>14457</v>
      </c>
      <c r="N2675" t="s">
        <v>20442</v>
      </c>
      <c r="O2675" t="s">
        <v>26207</v>
      </c>
      <c r="P2675" t="s">
        <v>28785</v>
      </c>
    </row>
    <row r="2676" spans="1:16">
      <c r="A2676" t="s">
        <v>2684</v>
      </c>
      <c r="B2676" s="9" t="s">
        <v>29323</v>
      </c>
      <c r="C2676" s="9" t="s">
        <v>29106</v>
      </c>
      <c r="D2676" s="9" t="str">
        <f t="shared" si="206"/>
        <v>Shannon Johnson</v>
      </c>
      <c r="E2676" t="s">
        <v>11784</v>
      </c>
      <c r="F2676" s="9" t="str">
        <f t="shared" si="207"/>
        <v>Water Melon</v>
      </c>
      <c r="G2676" s="6">
        <v>30000</v>
      </c>
      <c r="H2676" s="11">
        <v>5</v>
      </c>
      <c r="I2676" s="6">
        <f t="shared" si="208"/>
        <v>150000</v>
      </c>
      <c r="J2676" s="9" t="str">
        <f t="shared" si="209"/>
        <v>High Value</v>
      </c>
      <c r="K2676" s="2">
        <v>45686</v>
      </c>
      <c r="L2676" s="2" t="str">
        <f t="shared" si="210"/>
        <v>January 2025</v>
      </c>
      <c r="M2676" t="s">
        <v>14458</v>
      </c>
      <c r="N2676" t="s">
        <v>20443</v>
      </c>
      <c r="O2676" t="s">
        <v>26208</v>
      </c>
      <c r="P2676" t="s">
        <v>28858</v>
      </c>
    </row>
    <row r="2677" spans="1:16">
      <c r="A2677" t="s">
        <v>2685</v>
      </c>
      <c r="B2677" s="9" t="s">
        <v>29090</v>
      </c>
      <c r="C2677" s="9" t="s">
        <v>29661</v>
      </c>
      <c r="D2677" s="9" t="str">
        <f t="shared" si="206"/>
        <v>Justin Sullivan</v>
      </c>
      <c r="E2677" t="s">
        <v>11786</v>
      </c>
      <c r="F2677" s="9" t="str">
        <f t="shared" si="207"/>
        <v>Pineapples</v>
      </c>
      <c r="G2677" s="6">
        <v>5000</v>
      </c>
      <c r="H2677" s="11">
        <v>8</v>
      </c>
      <c r="I2677" s="6">
        <f t="shared" si="208"/>
        <v>40000</v>
      </c>
      <c r="J2677" s="9" t="str">
        <f t="shared" si="209"/>
        <v>Low Value</v>
      </c>
      <c r="K2677" s="2">
        <v>45509</v>
      </c>
      <c r="L2677" s="2" t="str">
        <f t="shared" si="210"/>
        <v>August 2024</v>
      </c>
      <c r="M2677" t="s">
        <v>14459</v>
      </c>
      <c r="N2677" t="s">
        <v>20444</v>
      </c>
      <c r="O2677" t="s">
        <v>26209</v>
      </c>
      <c r="P2677" t="s">
        <v>28959</v>
      </c>
    </row>
    <row r="2678" spans="1:16">
      <c r="A2678" t="s">
        <v>2686</v>
      </c>
      <c r="B2678" s="9" t="s">
        <v>29701</v>
      </c>
      <c r="C2678" s="9" t="s">
        <v>30102</v>
      </c>
      <c r="D2678" s="9" t="str">
        <f t="shared" si="206"/>
        <v>Cheryl Harrington</v>
      </c>
      <c r="E2678" t="s">
        <v>11782</v>
      </c>
      <c r="F2678" s="9" t="str">
        <f t="shared" si="207"/>
        <v>Apples</v>
      </c>
      <c r="G2678" s="6">
        <v>15000</v>
      </c>
      <c r="H2678" s="11">
        <v>3</v>
      </c>
      <c r="I2678" s="6">
        <f t="shared" si="208"/>
        <v>45000</v>
      </c>
      <c r="J2678" s="9" t="str">
        <f t="shared" si="209"/>
        <v>Mid Value</v>
      </c>
      <c r="K2678" s="2">
        <v>45477</v>
      </c>
      <c r="L2678" s="2" t="str">
        <f t="shared" si="210"/>
        <v>July 2024</v>
      </c>
      <c r="M2678" t="s">
        <v>14460</v>
      </c>
      <c r="N2678" t="s">
        <v>20445</v>
      </c>
      <c r="O2678" t="s">
        <v>26210</v>
      </c>
      <c r="P2678" t="s">
        <v>28826</v>
      </c>
    </row>
    <row r="2679" spans="1:16">
      <c r="A2679" t="s">
        <v>2687</v>
      </c>
      <c r="B2679" s="9" t="s">
        <v>29004</v>
      </c>
      <c r="C2679" s="9" t="s">
        <v>29119</v>
      </c>
      <c r="D2679" s="9" t="str">
        <f t="shared" si="206"/>
        <v>Melissa Martinez</v>
      </c>
      <c r="E2679" t="s">
        <v>11783</v>
      </c>
      <c r="F2679" s="9" t="str">
        <f t="shared" si="207"/>
        <v>Bananas</v>
      </c>
      <c r="G2679" s="6">
        <v>50000</v>
      </c>
      <c r="H2679" s="11">
        <v>6</v>
      </c>
      <c r="I2679" s="6">
        <f t="shared" si="208"/>
        <v>300000</v>
      </c>
      <c r="J2679" s="9" t="str">
        <f t="shared" si="209"/>
        <v>High Value</v>
      </c>
      <c r="K2679" s="2">
        <v>45479</v>
      </c>
      <c r="L2679" s="2" t="str">
        <f t="shared" si="210"/>
        <v>July 2024</v>
      </c>
      <c r="M2679" t="s">
        <v>14461</v>
      </c>
      <c r="N2679" t="s">
        <v>20446</v>
      </c>
      <c r="O2679" t="s">
        <v>26211</v>
      </c>
      <c r="P2679" t="s">
        <v>28825</v>
      </c>
    </row>
    <row r="2680" spans="1:16">
      <c r="A2680" t="s">
        <v>2688</v>
      </c>
      <c r="B2680" s="9" t="s">
        <v>29098</v>
      </c>
      <c r="C2680" s="9" t="s">
        <v>29429</v>
      </c>
      <c r="D2680" s="9" t="str">
        <f t="shared" si="206"/>
        <v>George Dixon</v>
      </c>
      <c r="E2680" t="s">
        <v>11785</v>
      </c>
      <c r="F2680" s="9" t="str">
        <f t="shared" si="207"/>
        <v>Orange</v>
      </c>
      <c r="G2680" s="6">
        <v>12000</v>
      </c>
      <c r="H2680" s="11">
        <v>6</v>
      </c>
      <c r="I2680" s="6">
        <f t="shared" si="208"/>
        <v>72000</v>
      </c>
      <c r="J2680" s="9" t="str">
        <f t="shared" si="209"/>
        <v>Low Value</v>
      </c>
      <c r="K2680" s="2">
        <v>45566</v>
      </c>
      <c r="L2680" s="2" t="str">
        <f t="shared" si="210"/>
        <v>October 2024</v>
      </c>
      <c r="M2680" t="s">
        <v>14462</v>
      </c>
      <c r="N2680" t="s">
        <v>20447</v>
      </c>
      <c r="O2680" t="s">
        <v>26212</v>
      </c>
      <c r="P2680" t="s">
        <v>28968</v>
      </c>
    </row>
    <row r="2681" spans="1:16">
      <c r="A2681" t="s">
        <v>2689</v>
      </c>
      <c r="B2681" s="9" t="s">
        <v>29453</v>
      </c>
      <c r="C2681" s="9" t="s">
        <v>29003</v>
      </c>
      <c r="D2681" s="9" t="str">
        <f t="shared" si="206"/>
        <v>Travis Hill</v>
      </c>
      <c r="E2681" t="s">
        <v>11785</v>
      </c>
      <c r="F2681" s="9" t="str">
        <f t="shared" si="207"/>
        <v>Orange</v>
      </c>
      <c r="G2681" s="6">
        <v>12000</v>
      </c>
      <c r="H2681" s="11">
        <v>2</v>
      </c>
      <c r="I2681" s="6">
        <f t="shared" si="208"/>
        <v>24000</v>
      </c>
      <c r="J2681" s="9" t="str">
        <f t="shared" si="209"/>
        <v>Low Value</v>
      </c>
      <c r="K2681" s="2">
        <v>45608</v>
      </c>
      <c r="L2681" s="2" t="str">
        <f t="shared" si="210"/>
        <v>November 2024</v>
      </c>
      <c r="M2681" t="s">
        <v>14463</v>
      </c>
      <c r="N2681" t="s">
        <v>20448</v>
      </c>
      <c r="O2681" t="s">
        <v>26213</v>
      </c>
      <c r="P2681" t="s">
        <v>28900</v>
      </c>
    </row>
    <row r="2682" spans="1:16">
      <c r="A2682" t="s">
        <v>2690</v>
      </c>
      <c r="B2682" s="9" t="s">
        <v>29266</v>
      </c>
      <c r="C2682" s="9" t="s">
        <v>29863</v>
      </c>
      <c r="D2682" s="9" t="str">
        <f t="shared" si="206"/>
        <v>Morgan Simpson</v>
      </c>
      <c r="E2682" t="s">
        <v>11786</v>
      </c>
      <c r="F2682" s="9" t="str">
        <f t="shared" si="207"/>
        <v>Pineapples</v>
      </c>
      <c r="G2682" s="6">
        <v>5000</v>
      </c>
      <c r="H2682" s="11">
        <v>8</v>
      </c>
      <c r="I2682" s="6">
        <f t="shared" si="208"/>
        <v>40000</v>
      </c>
      <c r="J2682" s="9" t="str">
        <f t="shared" si="209"/>
        <v>Low Value</v>
      </c>
      <c r="K2682" s="2">
        <v>45489</v>
      </c>
      <c r="L2682" s="2" t="str">
        <f t="shared" si="210"/>
        <v>July 2024</v>
      </c>
      <c r="M2682" t="s">
        <v>14464</v>
      </c>
      <c r="N2682" t="s">
        <v>20449</v>
      </c>
      <c r="O2682" t="s">
        <v>26214</v>
      </c>
      <c r="P2682" t="s">
        <v>28929</v>
      </c>
    </row>
    <row r="2683" spans="1:16">
      <c r="A2683" t="s">
        <v>2691</v>
      </c>
      <c r="B2683" s="9" t="s">
        <v>29540</v>
      </c>
      <c r="C2683" s="9" t="s">
        <v>29621</v>
      </c>
      <c r="D2683" s="9" t="str">
        <f t="shared" si="206"/>
        <v>Crystal Robinson</v>
      </c>
      <c r="E2683" t="s">
        <v>11783</v>
      </c>
      <c r="F2683" s="9" t="str">
        <f t="shared" si="207"/>
        <v>Bananas</v>
      </c>
      <c r="G2683" s="6">
        <v>50000</v>
      </c>
      <c r="H2683" s="11">
        <v>5</v>
      </c>
      <c r="I2683" s="6">
        <f t="shared" si="208"/>
        <v>250000</v>
      </c>
      <c r="J2683" s="9" t="str">
        <f t="shared" si="209"/>
        <v>High Value</v>
      </c>
      <c r="K2683" s="2">
        <v>45783</v>
      </c>
      <c r="L2683" s="2" t="str">
        <f t="shared" si="210"/>
        <v>May 2025</v>
      </c>
      <c r="M2683" t="s">
        <v>14465</v>
      </c>
      <c r="N2683" t="s">
        <v>20450</v>
      </c>
      <c r="O2683" t="s">
        <v>26215</v>
      </c>
      <c r="P2683" t="s">
        <v>28935</v>
      </c>
    </row>
    <row r="2684" spans="1:16">
      <c r="A2684" t="s">
        <v>2692</v>
      </c>
      <c r="B2684" s="9" t="s">
        <v>30606</v>
      </c>
      <c r="C2684" s="9" t="s">
        <v>29390</v>
      </c>
      <c r="D2684" s="9" t="str">
        <f t="shared" si="206"/>
        <v>Mrs. Amy Cox</v>
      </c>
      <c r="E2684" t="s">
        <v>11784</v>
      </c>
      <c r="F2684" s="9" t="str">
        <f t="shared" si="207"/>
        <v>Water Melon</v>
      </c>
      <c r="G2684" s="6">
        <v>30000</v>
      </c>
      <c r="H2684" s="11">
        <v>7</v>
      </c>
      <c r="I2684" s="6">
        <f t="shared" si="208"/>
        <v>210000</v>
      </c>
      <c r="J2684" s="9" t="str">
        <f t="shared" si="209"/>
        <v>High Value</v>
      </c>
      <c r="K2684" s="2">
        <v>45559</v>
      </c>
      <c r="L2684" s="2" t="str">
        <f t="shared" si="210"/>
        <v>September 2024</v>
      </c>
      <c r="M2684" t="s">
        <v>14466</v>
      </c>
      <c r="N2684" t="s">
        <v>20451</v>
      </c>
      <c r="O2684" t="s">
        <v>26216</v>
      </c>
      <c r="P2684" t="s">
        <v>28916</v>
      </c>
    </row>
    <row r="2685" spans="1:16">
      <c r="A2685" t="s">
        <v>2693</v>
      </c>
      <c r="B2685" s="9" t="s">
        <v>29637</v>
      </c>
      <c r="C2685" s="9" t="s">
        <v>30216</v>
      </c>
      <c r="D2685" s="9" t="str">
        <f t="shared" si="206"/>
        <v>Gerald Farmer</v>
      </c>
      <c r="E2685" t="s">
        <v>11784</v>
      </c>
      <c r="F2685" s="9" t="str">
        <f t="shared" si="207"/>
        <v>Water Melon</v>
      </c>
      <c r="G2685" s="6">
        <v>30000</v>
      </c>
      <c r="H2685" s="11">
        <v>5</v>
      </c>
      <c r="I2685" s="6">
        <f t="shared" si="208"/>
        <v>150000</v>
      </c>
      <c r="J2685" s="9" t="str">
        <f t="shared" si="209"/>
        <v>High Value</v>
      </c>
      <c r="K2685" s="2">
        <v>45748</v>
      </c>
      <c r="L2685" s="2" t="str">
        <f t="shared" si="210"/>
        <v>April 2025</v>
      </c>
      <c r="M2685" t="s">
        <v>14467</v>
      </c>
      <c r="N2685" t="s">
        <v>20452</v>
      </c>
      <c r="O2685" t="s">
        <v>26217</v>
      </c>
      <c r="P2685" t="s">
        <v>28861</v>
      </c>
    </row>
    <row r="2686" spans="1:16">
      <c r="A2686" t="s">
        <v>2694</v>
      </c>
      <c r="B2686" s="9" t="s">
        <v>29847</v>
      </c>
      <c r="C2686" s="9" t="s">
        <v>29019</v>
      </c>
      <c r="D2686" s="9" t="str">
        <f t="shared" si="206"/>
        <v>Gordon Garcia</v>
      </c>
      <c r="E2686" t="s">
        <v>11784</v>
      </c>
      <c r="F2686" s="9" t="str">
        <f t="shared" si="207"/>
        <v>Water Melon</v>
      </c>
      <c r="G2686" s="6">
        <v>30000</v>
      </c>
      <c r="H2686" s="11">
        <v>10</v>
      </c>
      <c r="I2686" s="6">
        <f t="shared" si="208"/>
        <v>300000</v>
      </c>
      <c r="J2686" s="9" t="str">
        <f t="shared" si="209"/>
        <v>High Value</v>
      </c>
      <c r="K2686" s="2">
        <v>45690</v>
      </c>
      <c r="L2686" s="2" t="str">
        <f t="shared" si="210"/>
        <v>February 2025</v>
      </c>
      <c r="M2686" t="s">
        <v>14468</v>
      </c>
      <c r="N2686" t="s">
        <v>20453</v>
      </c>
      <c r="O2686" t="s">
        <v>26218</v>
      </c>
      <c r="P2686" t="s">
        <v>28780</v>
      </c>
    </row>
    <row r="2687" spans="1:16">
      <c r="A2687" t="s">
        <v>2695</v>
      </c>
      <c r="B2687" s="9" t="s">
        <v>29317</v>
      </c>
      <c r="C2687" s="9" t="s">
        <v>29967</v>
      </c>
      <c r="D2687" s="9" t="str">
        <f t="shared" si="206"/>
        <v>Adam Flynn</v>
      </c>
      <c r="E2687" t="s">
        <v>11786</v>
      </c>
      <c r="F2687" s="9" t="str">
        <f t="shared" si="207"/>
        <v>Pineapples</v>
      </c>
      <c r="G2687" s="6">
        <v>5000</v>
      </c>
      <c r="H2687" s="11">
        <v>6</v>
      </c>
      <c r="I2687" s="6">
        <f t="shared" si="208"/>
        <v>30000</v>
      </c>
      <c r="J2687" s="9" t="str">
        <f t="shared" si="209"/>
        <v>Low Value</v>
      </c>
      <c r="K2687" s="2">
        <v>45758</v>
      </c>
      <c r="L2687" s="2" t="str">
        <f t="shared" si="210"/>
        <v>April 2025</v>
      </c>
      <c r="M2687" t="s">
        <v>14469</v>
      </c>
      <c r="N2687" t="s">
        <v>20454</v>
      </c>
      <c r="O2687" t="s">
        <v>26219</v>
      </c>
      <c r="P2687" t="s">
        <v>28964</v>
      </c>
    </row>
    <row r="2688" spans="1:16">
      <c r="A2688" t="s">
        <v>2696</v>
      </c>
      <c r="B2688" s="9" t="s">
        <v>29432</v>
      </c>
      <c r="C2688" s="9" t="s">
        <v>29162</v>
      </c>
      <c r="D2688" s="9" t="str">
        <f t="shared" si="206"/>
        <v>Troy Rodriguez</v>
      </c>
      <c r="E2688" t="s">
        <v>11785</v>
      </c>
      <c r="F2688" s="9" t="str">
        <f t="shared" si="207"/>
        <v>Orange</v>
      </c>
      <c r="G2688" s="6">
        <v>12000</v>
      </c>
      <c r="H2688" s="11">
        <v>3</v>
      </c>
      <c r="I2688" s="6">
        <f t="shared" si="208"/>
        <v>36000</v>
      </c>
      <c r="J2688" s="9" t="str">
        <f t="shared" si="209"/>
        <v>Low Value</v>
      </c>
      <c r="K2688" s="2">
        <v>45445</v>
      </c>
      <c r="L2688" s="2" t="str">
        <f t="shared" si="210"/>
        <v>June 2024</v>
      </c>
      <c r="M2688" t="s">
        <v>14470</v>
      </c>
      <c r="N2688" t="s">
        <v>20455</v>
      </c>
      <c r="O2688" t="s">
        <v>26220</v>
      </c>
      <c r="P2688" t="s">
        <v>28965</v>
      </c>
    </row>
    <row r="2689" spans="1:16">
      <c r="A2689" t="s">
        <v>2697</v>
      </c>
      <c r="B2689" s="9" t="s">
        <v>29419</v>
      </c>
      <c r="C2689" s="9" t="s">
        <v>29575</v>
      </c>
      <c r="D2689" s="9" t="str">
        <f t="shared" si="206"/>
        <v>Benjamin Hanson</v>
      </c>
      <c r="E2689" t="s">
        <v>11784</v>
      </c>
      <c r="F2689" s="9" t="str">
        <f t="shared" si="207"/>
        <v>Water Melon</v>
      </c>
      <c r="G2689" s="6">
        <v>30000</v>
      </c>
      <c r="H2689" s="11">
        <v>10</v>
      </c>
      <c r="I2689" s="6">
        <f t="shared" si="208"/>
        <v>300000</v>
      </c>
      <c r="J2689" s="9" t="str">
        <f t="shared" si="209"/>
        <v>High Value</v>
      </c>
      <c r="K2689" s="2">
        <v>45665</v>
      </c>
      <c r="L2689" s="2" t="str">
        <f t="shared" si="210"/>
        <v>January 2025</v>
      </c>
      <c r="M2689" t="s">
        <v>14471</v>
      </c>
      <c r="N2689" t="s">
        <v>20456</v>
      </c>
      <c r="O2689" t="s">
        <v>26221</v>
      </c>
      <c r="P2689" t="s">
        <v>28900</v>
      </c>
    </row>
    <row r="2690" spans="1:16">
      <c r="A2690" t="s">
        <v>2698</v>
      </c>
      <c r="B2690" s="9" t="s">
        <v>29467</v>
      </c>
      <c r="C2690" s="9" t="s">
        <v>29763</v>
      </c>
      <c r="D2690" s="9" t="str">
        <f t="shared" si="206"/>
        <v>Pamela Walton</v>
      </c>
      <c r="E2690" t="s">
        <v>11785</v>
      </c>
      <c r="F2690" s="9" t="str">
        <f t="shared" si="207"/>
        <v>Orange</v>
      </c>
      <c r="G2690" s="6">
        <v>12000</v>
      </c>
      <c r="H2690" s="11">
        <v>5</v>
      </c>
      <c r="I2690" s="6">
        <f t="shared" si="208"/>
        <v>60000</v>
      </c>
      <c r="J2690" s="9" t="str">
        <f t="shared" si="209"/>
        <v>Low Value</v>
      </c>
      <c r="K2690" s="2">
        <v>45707</v>
      </c>
      <c r="L2690" s="2" t="str">
        <f t="shared" si="210"/>
        <v>February 2025</v>
      </c>
      <c r="M2690" t="s">
        <v>14472</v>
      </c>
      <c r="N2690" t="s">
        <v>20457</v>
      </c>
      <c r="O2690" t="s">
        <v>26222</v>
      </c>
      <c r="P2690" t="s">
        <v>28864</v>
      </c>
    </row>
    <row r="2691" spans="1:16">
      <c r="A2691" t="s">
        <v>2699</v>
      </c>
      <c r="B2691" s="9" t="s">
        <v>29646</v>
      </c>
      <c r="C2691" s="9" t="s">
        <v>29166</v>
      </c>
      <c r="D2691" s="9" t="str">
        <f t="shared" ref="D2691:D2754" si="211">CONCATENATE(B2691, " ",C2691)</f>
        <v>Kevin Lopez</v>
      </c>
      <c r="E2691" t="s">
        <v>11785</v>
      </c>
      <c r="F2691" s="9" t="str">
        <f t="shared" ref="F2691:F2754" si="212">IF(E2691="Not Found","Not Found",VLOOKUP(E2691,$S$2:$T$6,2,FALSE))</f>
        <v>Orange</v>
      </c>
      <c r="G2691" s="6">
        <v>12000</v>
      </c>
      <c r="H2691" s="11">
        <v>1</v>
      </c>
      <c r="I2691" s="6">
        <f t="shared" ref="I2691:I2754" si="213">IF(OR(G2691="Not Found",G2691=""),"Not Found",G2691*H2691)</f>
        <v>12000</v>
      </c>
      <c r="J2691" s="9" t="str">
        <f t="shared" ref="J2691:J2754" si="214">IF(G2691&lt;=12000,"Low Value", IF(G2691&gt;=30000,"High Value","Mid Value"))</f>
        <v>Low Value</v>
      </c>
      <c r="K2691" s="2">
        <v>45481</v>
      </c>
      <c r="L2691" s="2" t="str">
        <f t="shared" ref="L2691:L2754" si="215">TEXT(K2691,"mmmm yyyy")</f>
        <v>July 2024</v>
      </c>
      <c r="M2691" t="s">
        <v>14473</v>
      </c>
      <c r="N2691" t="s">
        <v>20458</v>
      </c>
      <c r="O2691" t="s">
        <v>26223</v>
      </c>
      <c r="P2691" t="s">
        <v>28926</v>
      </c>
    </row>
    <row r="2692" spans="1:16">
      <c r="A2692" t="s">
        <v>2700</v>
      </c>
      <c r="B2692" s="9" t="s">
        <v>29366</v>
      </c>
      <c r="C2692" s="9" t="s">
        <v>29990</v>
      </c>
      <c r="D2692" s="9" t="str">
        <f t="shared" si="211"/>
        <v>Karen Phillips</v>
      </c>
      <c r="E2692" t="s">
        <v>28990</v>
      </c>
      <c r="F2692" s="9" t="str">
        <f t="shared" si="212"/>
        <v>Not Found</v>
      </c>
      <c r="G2692" s="6">
        <v>15000</v>
      </c>
      <c r="H2692" s="11">
        <v>1</v>
      </c>
      <c r="I2692" s="6">
        <f t="shared" si="213"/>
        <v>15000</v>
      </c>
      <c r="J2692" s="9" t="str">
        <f t="shared" si="214"/>
        <v>Mid Value</v>
      </c>
      <c r="K2692" s="2">
        <v>45491</v>
      </c>
      <c r="L2692" s="2" t="str">
        <f t="shared" si="215"/>
        <v>July 2024</v>
      </c>
      <c r="M2692" t="s">
        <v>14474</v>
      </c>
      <c r="N2692" t="s">
        <v>20459</v>
      </c>
      <c r="O2692" t="s">
        <v>26224</v>
      </c>
      <c r="P2692" t="s">
        <v>28755</v>
      </c>
    </row>
    <row r="2693" spans="1:16">
      <c r="A2693" t="s">
        <v>2701</v>
      </c>
      <c r="B2693" s="9" t="s">
        <v>29638</v>
      </c>
      <c r="C2693" s="9" t="s">
        <v>30046</v>
      </c>
      <c r="D2693" s="9" t="str">
        <f t="shared" si="211"/>
        <v>Victoria Lawrence</v>
      </c>
      <c r="E2693" t="s">
        <v>11784</v>
      </c>
      <c r="F2693" s="9" t="str">
        <f t="shared" si="212"/>
        <v>Water Melon</v>
      </c>
      <c r="G2693" s="6">
        <v>30000</v>
      </c>
      <c r="H2693" s="11">
        <v>1</v>
      </c>
      <c r="I2693" s="6">
        <f t="shared" si="213"/>
        <v>30000</v>
      </c>
      <c r="J2693" s="9" t="str">
        <f t="shared" si="214"/>
        <v>High Value</v>
      </c>
      <c r="K2693" s="2">
        <v>45706</v>
      </c>
      <c r="L2693" s="2" t="str">
        <f t="shared" si="215"/>
        <v>February 2025</v>
      </c>
      <c r="M2693" t="s">
        <v>14475</v>
      </c>
      <c r="N2693" t="s">
        <v>20460</v>
      </c>
      <c r="O2693" t="s">
        <v>26225</v>
      </c>
      <c r="P2693" t="s">
        <v>28866</v>
      </c>
    </row>
    <row r="2694" spans="1:16">
      <c r="A2694" t="s">
        <v>2702</v>
      </c>
      <c r="B2694" s="9" t="s">
        <v>29230</v>
      </c>
      <c r="C2694" s="9" t="s">
        <v>30047</v>
      </c>
      <c r="D2694" s="9" t="str">
        <f t="shared" si="211"/>
        <v>Ashley Conley</v>
      </c>
      <c r="E2694" t="s">
        <v>11784</v>
      </c>
      <c r="F2694" s="9" t="str">
        <f t="shared" si="212"/>
        <v>Water Melon</v>
      </c>
      <c r="G2694" s="6">
        <v>30000</v>
      </c>
      <c r="H2694" s="11">
        <v>9</v>
      </c>
      <c r="I2694" s="6">
        <f t="shared" si="213"/>
        <v>270000</v>
      </c>
      <c r="J2694" s="9" t="str">
        <f t="shared" si="214"/>
        <v>High Value</v>
      </c>
      <c r="K2694" s="2">
        <v>45586</v>
      </c>
      <c r="L2694" s="2" t="str">
        <f t="shared" si="215"/>
        <v>October 2024</v>
      </c>
      <c r="M2694" t="s">
        <v>14476</v>
      </c>
      <c r="N2694" t="s">
        <v>20461</v>
      </c>
      <c r="O2694" t="s">
        <v>26226</v>
      </c>
      <c r="P2694" t="s">
        <v>28879</v>
      </c>
    </row>
    <row r="2695" spans="1:16">
      <c r="A2695" t="s">
        <v>2703</v>
      </c>
      <c r="B2695" s="9" t="s">
        <v>29692</v>
      </c>
      <c r="C2695" s="9" t="s">
        <v>29068</v>
      </c>
      <c r="D2695" s="9" t="str">
        <f t="shared" si="211"/>
        <v>April Brown</v>
      </c>
      <c r="E2695" t="s">
        <v>11783</v>
      </c>
      <c r="F2695" s="9" t="str">
        <f t="shared" si="212"/>
        <v>Bananas</v>
      </c>
      <c r="G2695" s="6">
        <v>50000</v>
      </c>
      <c r="H2695" s="11">
        <v>2</v>
      </c>
      <c r="I2695" s="6">
        <f t="shared" si="213"/>
        <v>100000</v>
      </c>
      <c r="J2695" s="9" t="str">
        <f t="shared" si="214"/>
        <v>High Value</v>
      </c>
      <c r="K2695" s="2">
        <v>45593</v>
      </c>
      <c r="L2695" s="2" t="str">
        <f t="shared" si="215"/>
        <v>October 2024</v>
      </c>
      <c r="M2695" t="s">
        <v>14477</v>
      </c>
      <c r="N2695" t="s">
        <v>20462</v>
      </c>
      <c r="O2695" t="s">
        <v>26227</v>
      </c>
      <c r="P2695" t="s">
        <v>28909</v>
      </c>
    </row>
    <row r="2696" spans="1:16">
      <c r="A2696" t="s">
        <v>2704</v>
      </c>
      <c r="B2696" s="9" t="s">
        <v>30607</v>
      </c>
      <c r="C2696" s="9" t="s">
        <v>29014</v>
      </c>
      <c r="D2696" s="9" t="str">
        <f t="shared" si="211"/>
        <v>Mrs. Sherri Allen</v>
      </c>
      <c r="E2696" t="s">
        <v>11783</v>
      </c>
      <c r="F2696" s="9" t="str">
        <f t="shared" si="212"/>
        <v>Bananas</v>
      </c>
      <c r="G2696" s="6">
        <v>50000</v>
      </c>
      <c r="H2696" s="11">
        <v>7</v>
      </c>
      <c r="I2696" s="6">
        <f t="shared" si="213"/>
        <v>350000</v>
      </c>
      <c r="J2696" s="9" t="str">
        <f t="shared" si="214"/>
        <v>High Value</v>
      </c>
      <c r="K2696" s="2">
        <v>45514</v>
      </c>
      <c r="L2696" s="2" t="str">
        <f t="shared" si="215"/>
        <v>August 2024</v>
      </c>
      <c r="M2696" t="s">
        <v>14478</v>
      </c>
      <c r="N2696" t="s">
        <v>20463</v>
      </c>
      <c r="O2696" t="s">
        <v>26228</v>
      </c>
      <c r="P2696" t="s">
        <v>28753</v>
      </c>
    </row>
    <row r="2697" spans="1:16">
      <c r="A2697" t="s">
        <v>2705</v>
      </c>
      <c r="B2697" s="9" t="s">
        <v>29430</v>
      </c>
      <c r="C2697" s="9" t="s">
        <v>29242</v>
      </c>
      <c r="D2697" s="9" t="str">
        <f t="shared" si="211"/>
        <v>Mason Fleming</v>
      </c>
      <c r="E2697" t="s">
        <v>11783</v>
      </c>
      <c r="F2697" s="9" t="str">
        <f t="shared" si="212"/>
        <v>Bananas</v>
      </c>
      <c r="G2697" s="6">
        <v>50000</v>
      </c>
      <c r="H2697" s="11">
        <v>1</v>
      </c>
      <c r="I2697" s="6">
        <f t="shared" si="213"/>
        <v>50000</v>
      </c>
      <c r="J2697" s="9" t="str">
        <f t="shared" si="214"/>
        <v>High Value</v>
      </c>
      <c r="K2697" s="2">
        <v>45758</v>
      </c>
      <c r="L2697" s="2" t="str">
        <f t="shared" si="215"/>
        <v>April 2025</v>
      </c>
      <c r="M2697" t="s">
        <v>14479</v>
      </c>
      <c r="N2697" t="s">
        <v>20464</v>
      </c>
      <c r="O2697" t="s">
        <v>26229</v>
      </c>
      <c r="P2697" t="s">
        <v>28856</v>
      </c>
    </row>
    <row r="2698" spans="1:16">
      <c r="A2698" t="s">
        <v>2706</v>
      </c>
      <c r="B2698" s="9" t="s">
        <v>29048</v>
      </c>
      <c r="C2698" s="9" t="s">
        <v>29201</v>
      </c>
      <c r="D2698" s="9" t="str">
        <f t="shared" si="211"/>
        <v>Samuel Mitchell</v>
      </c>
      <c r="E2698" t="s">
        <v>11785</v>
      </c>
      <c r="F2698" s="9" t="str">
        <f t="shared" si="212"/>
        <v>Orange</v>
      </c>
      <c r="G2698" s="6">
        <v>12000</v>
      </c>
      <c r="H2698" s="11">
        <v>7</v>
      </c>
      <c r="I2698" s="6">
        <f t="shared" si="213"/>
        <v>84000</v>
      </c>
      <c r="J2698" s="9" t="str">
        <f t="shared" si="214"/>
        <v>Low Value</v>
      </c>
      <c r="K2698" s="2">
        <v>45605</v>
      </c>
      <c r="L2698" s="2" t="str">
        <f t="shared" si="215"/>
        <v>November 2024</v>
      </c>
      <c r="M2698" t="s">
        <v>14480</v>
      </c>
      <c r="N2698" t="s">
        <v>20465</v>
      </c>
      <c r="O2698" t="s">
        <v>26230</v>
      </c>
      <c r="P2698" t="s">
        <v>28956</v>
      </c>
    </row>
    <row r="2699" spans="1:16">
      <c r="A2699" t="s">
        <v>2707</v>
      </c>
      <c r="B2699" s="9" t="s">
        <v>29136</v>
      </c>
      <c r="C2699" s="9" t="s">
        <v>30229</v>
      </c>
      <c r="D2699" s="9" t="str">
        <f t="shared" si="211"/>
        <v>Susan Branch</v>
      </c>
      <c r="E2699" t="s">
        <v>11784</v>
      </c>
      <c r="F2699" s="9" t="str">
        <f t="shared" si="212"/>
        <v>Water Melon</v>
      </c>
      <c r="G2699" s="6">
        <v>30000</v>
      </c>
      <c r="H2699" s="11">
        <v>5</v>
      </c>
      <c r="I2699" s="6">
        <f t="shared" si="213"/>
        <v>150000</v>
      </c>
      <c r="J2699" s="9" t="str">
        <f t="shared" si="214"/>
        <v>High Value</v>
      </c>
      <c r="K2699" s="2">
        <v>45578</v>
      </c>
      <c r="L2699" s="2" t="str">
        <f t="shared" si="215"/>
        <v>October 2024</v>
      </c>
      <c r="M2699" t="s">
        <v>14481</v>
      </c>
      <c r="N2699" t="s">
        <v>20466</v>
      </c>
      <c r="O2699" t="s">
        <v>26231</v>
      </c>
      <c r="P2699" t="s">
        <v>28864</v>
      </c>
    </row>
    <row r="2700" spans="1:16">
      <c r="A2700" t="s">
        <v>2708</v>
      </c>
      <c r="B2700" s="9" t="s">
        <v>29558</v>
      </c>
      <c r="C2700" s="9" t="s">
        <v>30230</v>
      </c>
      <c r="D2700" s="9" t="str">
        <f t="shared" si="211"/>
        <v>Cody Esparza</v>
      </c>
      <c r="E2700" t="s">
        <v>11785</v>
      </c>
      <c r="F2700" s="9" t="str">
        <f t="shared" si="212"/>
        <v>Orange</v>
      </c>
      <c r="G2700" s="6">
        <v>12000</v>
      </c>
      <c r="H2700" s="11">
        <v>6</v>
      </c>
      <c r="I2700" s="6">
        <f t="shared" si="213"/>
        <v>72000</v>
      </c>
      <c r="J2700" s="9" t="str">
        <f t="shared" si="214"/>
        <v>Low Value</v>
      </c>
      <c r="K2700" s="2">
        <v>45608</v>
      </c>
      <c r="L2700" s="2" t="str">
        <f t="shared" si="215"/>
        <v>November 2024</v>
      </c>
      <c r="M2700" t="s">
        <v>14482</v>
      </c>
      <c r="N2700" t="s">
        <v>20467</v>
      </c>
      <c r="O2700" t="s">
        <v>26232</v>
      </c>
      <c r="P2700" t="s">
        <v>28953</v>
      </c>
    </row>
    <row r="2701" spans="1:16">
      <c r="A2701" t="s">
        <v>2709</v>
      </c>
      <c r="B2701" s="9" t="s">
        <v>29364</v>
      </c>
      <c r="C2701" s="9" t="s">
        <v>29308</v>
      </c>
      <c r="D2701" s="9" t="str">
        <f t="shared" si="211"/>
        <v>Gina Oconnor</v>
      </c>
      <c r="E2701" t="s">
        <v>11783</v>
      </c>
      <c r="F2701" s="9" t="str">
        <f t="shared" si="212"/>
        <v>Bananas</v>
      </c>
      <c r="G2701" s="6">
        <v>50000</v>
      </c>
      <c r="H2701" s="11">
        <v>5</v>
      </c>
      <c r="I2701" s="6">
        <f t="shared" si="213"/>
        <v>250000</v>
      </c>
      <c r="J2701" s="9" t="str">
        <f t="shared" si="214"/>
        <v>High Value</v>
      </c>
      <c r="K2701" s="2">
        <v>45528</v>
      </c>
      <c r="L2701" s="2" t="str">
        <f t="shared" si="215"/>
        <v>August 2024</v>
      </c>
      <c r="M2701" t="s">
        <v>14483</v>
      </c>
      <c r="N2701" t="s">
        <v>20468</v>
      </c>
      <c r="O2701" t="s">
        <v>26233</v>
      </c>
      <c r="P2701" t="s">
        <v>28840</v>
      </c>
    </row>
    <row r="2702" spans="1:16">
      <c r="A2702" t="s">
        <v>2710</v>
      </c>
      <c r="B2702" s="9" t="s">
        <v>30209</v>
      </c>
      <c r="C2702" s="9" t="s">
        <v>29040</v>
      </c>
      <c r="D2702" s="9" t="str">
        <f t="shared" si="211"/>
        <v>Sandy Hall</v>
      </c>
      <c r="E2702" t="s">
        <v>11784</v>
      </c>
      <c r="F2702" s="9" t="str">
        <f t="shared" si="212"/>
        <v>Water Melon</v>
      </c>
      <c r="G2702" s="6">
        <v>30000</v>
      </c>
      <c r="H2702" s="11">
        <v>5</v>
      </c>
      <c r="I2702" s="6">
        <f t="shared" si="213"/>
        <v>150000</v>
      </c>
      <c r="J2702" s="9" t="str">
        <f t="shared" si="214"/>
        <v>High Value</v>
      </c>
      <c r="K2702" s="2">
        <v>45446</v>
      </c>
      <c r="L2702" s="2" t="str">
        <f t="shared" si="215"/>
        <v>June 2024</v>
      </c>
      <c r="M2702" t="s">
        <v>14484</v>
      </c>
      <c r="N2702" t="s">
        <v>20469</v>
      </c>
      <c r="O2702" t="s">
        <v>26234</v>
      </c>
      <c r="P2702" t="s">
        <v>28891</v>
      </c>
    </row>
    <row r="2703" spans="1:16">
      <c r="A2703" t="s">
        <v>2711</v>
      </c>
      <c r="B2703" s="9" t="s">
        <v>29230</v>
      </c>
      <c r="C2703" s="9" t="s">
        <v>29901</v>
      </c>
      <c r="D2703" s="9" t="str">
        <f t="shared" si="211"/>
        <v>Ashley Schneider</v>
      </c>
      <c r="E2703" t="s">
        <v>11785</v>
      </c>
      <c r="F2703" s="9" t="str">
        <f t="shared" si="212"/>
        <v>Orange</v>
      </c>
      <c r="G2703" s="6">
        <v>12000</v>
      </c>
      <c r="H2703" s="11">
        <v>9</v>
      </c>
      <c r="I2703" s="6">
        <f t="shared" si="213"/>
        <v>108000</v>
      </c>
      <c r="J2703" s="9" t="str">
        <f t="shared" si="214"/>
        <v>Low Value</v>
      </c>
      <c r="K2703" s="2">
        <v>45760</v>
      </c>
      <c r="L2703" s="2" t="str">
        <f t="shared" si="215"/>
        <v>April 2025</v>
      </c>
      <c r="M2703" t="s">
        <v>14485</v>
      </c>
      <c r="N2703" t="s">
        <v>20470</v>
      </c>
      <c r="O2703" t="s">
        <v>26235</v>
      </c>
      <c r="P2703" t="s">
        <v>28872</v>
      </c>
    </row>
    <row r="2704" spans="1:16">
      <c r="A2704" t="s">
        <v>2712</v>
      </c>
      <c r="B2704" s="9" t="s">
        <v>29993</v>
      </c>
      <c r="C2704" s="9" t="s">
        <v>29308</v>
      </c>
      <c r="D2704" s="9" t="str">
        <f t="shared" si="211"/>
        <v>Willie Oconnor</v>
      </c>
      <c r="E2704" t="s">
        <v>11785</v>
      </c>
      <c r="F2704" s="9" t="str">
        <f t="shared" si="212"/>
        <v>Orange</v>
      </c>
      <c r="G2704" s="6">
        <v>12000</v>
      </c>
      <c r="H2704" s="11">
        <v>2</v>
      </c>
      <c r="I2704" s="6">
        <f t="shared" si="213"/>
        <v>24000</v>
      </c>
      <c r="J2704" s="9" t="str">
        <f t="shared" si="214"/>
        <v>Low Value</v>
      </c>
      <c r="K2704" s="2">
        <v>45543</v>
      </c>
      <c r="L2704" s="2" t="str">
        <f t="shared" si="215"/>
        <v>September 2024</v>
      </c>
      <c r="M2704" t="s">
        <v>14486</v>
      </c>
      <c r="N2704" t="s">
        <v>20471</v>
      </c>
      <c r="O2704" t="s">
        <v>25068</v>
      </c>
      <c r="P2704" t="s">
        <v>28753</v>
      </c>
    </row>
    <row r="2705" spans="1:16">
      <c r="A2705" t="s">
        <v>2713</v>
      </c>
      <c r="B2705" s="9" t="s">
        <v>29205</v>
      </c>
      <c r="C2705" s="9" t="s">
        <v>29016</v>
      </c>
      <c r="D2705" s="9" t="str">
        <f t="shared" si="211"/>
        <v>Curtis Smith</v>
      </c>
      <c r="E2705" t="s">
        <v>11784</v>
      </c>
      <c r="F2705" s="9" t="str">
        <f t="shared" si="212"/>
        <v>Water Melon</v>
      </c>
      <c r="G2705" s="6">
        <v>30000</v>
      </c>
      <c r="H2705" s="11">
        <v>9</v>
      </c>
      <c r="I2705" s="6">
        <f t="shared" si="213"/>
        <v>270000</v>
      </c>
      <c r="J2705" s="9" t="str">
        <f t="shared" si="214"/>
        <v>High Value</v>
      </c>
      <c r="K2705" s="2">
        <v>45519</v>
      </c>
      <c r="L2705" s="2" t="str">
        <f t="shared" si="215"/>
        <v>August 2024</v>
      </c>
      <c r="M2705" t="s">
        <v>14487</v>
      </c>
      <c r="N2705" t="s">
        <v>20472</v>
      </c>
      <c r="O2705" t="s">
        <v>26236</v>
      </c>
      <c r="P2705" t="s">
        <v>28886</v>
      </c>
    </row>
    <row r="2706" spans="1:16">
      <c r="A2706" t="s">
        <v>2714</v>
      </c>
      <c r="B2706" s="9" t="s">
        <v>29203</v>
      </c>
      <c r="C2706" s="9" t="s">
        <v>29845</v>
      </c>
      <c r="D2706" s="9" t="str">
        <f t="shared" si="211"/>
        <v>Lisa Hicks</v>
      </c>
      <c r="E2706" t="s">
        <v>11785</v>
      </c>
      <c r="F2706" s="9" t="str">
        <f t="shared" si="212"/>
        <v>Orange</v>
      </c>
      <c r="G2706" s="6">
        <v>12000</v>
      </c>
      <c r="H2706" s="11">
        <v>6</v>
      </c>
      <c r="I2706" s="6">
        <f t="shared" si="213"/>
        <v>72000</v>
      </c>
      <c r="J2706" s="9" t="str">
        <f t="shared" si="214"/>
        <v>Low Value</v>
      </c>
      <c r="K2706" s="2">
        <v>45506</v>
      </c>
      <c r="L2706" s="2" t="str">
        <f t="shared" si="215"/>
        <v>August 2024</v>
      </c>
      <c r="M2706" t="s">
        <v>14488</v>
      </c>
      <c r="N2706" t="s">
        <v>20473</v>
      </c>
      <c r="O2706" t="s">
        <v>26237</v>
      </c>
      <c r="P2706" t="s">
        <v>28979</v>
      </c>
    </row>
    <row r="2707" spans="1:16">
      <c r="A2707" t="s">
        <v>2715</v>
      </c>
      <c r="B2707" s="9" t="s">
        <v>29054</v>
      </c>
      <c r="C2707" s="9" t="s">
        <v>29810</v>
      </c>
      <c r="D2707" s="9" t="str">
        <f t="shared" si="211"/>
        <v>Elizabeth Henry</v>
      </c>
      <c r="E2707" t="s">
        <v>11785</v>
      </c>
      <c r="F2707" s="9" t="str">
        <f t="shared" si="212"/>
        <v>Orange</v>
      </c>
      <c r="G2707" s="6">
        <v>12000</v>
      </c>
      <c r="H2707" s="11">
        <v>8</v>
      </c>
      <c r="I2707" s="6">
        <f t="shared" si="213"/>
        <v>96000</v>
      </c>
      <c r="J2707" s="9" t="str">
        <f t="shared" si="214"/>
        <v>Low Value</v>
      </c>
      <c r="K2707" s="2">
        <v>45443</v>
      </c>
      <c r="L2707" s="2" t="str">
        <f t="shared" si="215"/>
        <v>May 2024</v>
      </c>
      <c r="M2707" t="s">
        <v>14489</v>
      </c>
      <c r="N2707" t="s">
        <v>20474</v>
      </c>
      <c r="O2707" t="s">
        <v>24253</v>
      </c>
      <c r="P2707" t="s">
        <v>28918</v>
      </c>
    </row>
    <row r="2708" spans="1:16">
      <c r="A2708" t="s">
        <v>2716</v>
      </c>
      <c r="B2708" s="9" t="s">
        <v>29395</v>
      </c>
      <c r="C2708" s="9" t="s">
        <v>29342</v>
      </c>
      <c r="D2708" s="9" t="str">
        <f t="shared" si="211"/>
        <v>Jacob Mendoza</v>
      </c>
      <c r="E2708" t="s">
        <v>11785</v>
      </c>
      <c r="F2708" s="9" t="str">
        <f t="shared" si="212"/>
        <v>Orange</v>
      </c>
      <c r="G2708" s="6">
        <v>12000</v>
      </c>
      <c r="H2708" s="11">
        <v>2</v>
      </c>
      <c r="I2708" s="6">
        <f t="shared" si="213"/>
        <v>24000</v>
      </c>
      <c r="J2708" s="9" t="str">
        <f t="shared" si="214"/>
        <v>Low Value</v>
      </c>
      <c r="K2708" s="2">
        <v>45757</v>
      </c>
      <c r="L2708" s="2" t="str">
        <f t="shared" si="215"/>
        <v>April 2025</v>
      </c>
      <c r="M2708" t="s">
        <v>14490</v>
      </c>
      <c r="N2708" t="s">
        <v>20475</v>
      </c>
      <c r="O2708" t="s">
        <v>24975</v>
      </c>
      <c r="P2708" t="s">
        <v>28928</v>
      </c>
    </row>
    <row r="2709" spans="1:16">
      <c r="A2709" t="s">
        <v>2717</v>
      </c>
      <c r="B2709" s="9" t="s">
        <v>29203</v>
      </c>
      <c r="C2709" s="9" t="s">
        <v>29533</v>
      </c>
      <c r="D2709" s="9" t="str">
        <f t="shared" si="211"/>
        <v>Lisa Nichols</v>
      </c>
      <c r="E2709" t="s">
        <v>11784</v>
      </c>
      <c r="F2709" s="9" t="str">
        <f t="shared" si="212"/>
        <v>Water Melon</v>
      </c>
      <c r="G2709" s="6">
        <v>30000</v>
      </c>
      <c r="H2709" s="11">
        <v>4</v>
      </c>
      <c r="I2709" s="6">
        <f t="shared" si="213"/>
        <v>120000</v>
      </c>
      <c r="J2709" s="9" t="str">
        <f t="shared" si="214"/>
        <v>High Value</v>
      </c>
      <c r="K2709" s="2">
        <v>45677</v>
      </c>
      <c r="L2709" s="2" t="str">
        <f t="shared" si="215"/>
        <v>January 2025</v>
      </c>
      <c r="M2709" t="s">
        <v>14491</v>
      </c>
      <c r="N2709" t="s">
        <v>20476</v>
      </c>
      <c r="O2709" t="s">
        <v>26238</v>
      </c>
      <c r="P2709" t="s">
        <v>28977</v>
      </c>
    </row>
    <row r="2710" spans="1:16">
      <c r="A2710" t="s">
        <v>2718</v>
      </c>
      <c r="B2710" s="9" t="s">
        <v>29060</v>
      </c>
      <c r="C2710" s="9" t="s">
        <v>29845</v>
      </c>
      <c r="D2710" s="9" t="str">
        <f t="shared" si="211"/>
        <v>Anthony Hicks</v>
      </c>
      <c r="E2710" t="s">
        <v>11786</v>
      </c>
      <c r="F2710" s="9" t="str">
        <f t="shared" si="212"/>
        <v>Pineapples</v>
      </c>
      <c r="G2710" s="6">
        <v>5000</v>
      </c>
      <c r="H2710" s="11">
        <v>9</v>
      </c>
      <c r="I2710" s="6">
        <f t="shared" si="213"/>
        <v>45000</v>
      </c>
      <c r="J2710" s="9" t="str">
        <f t="shared" si="214"/>
        <v>Low Value</v>
      </c>
      <c r="K2710" s="2">
        <v>45426</v>
      </c>
      <c r="L2710" s="2" t="str">
        <f t="shared" si="215"/>
        <v>May 2024</v>
      </c>
      <c r="M2710" t="s">
        <v>14492</v>
      </c>
      <c r="N2710" t="s">
        <v>20477</v>
      </c>
      <c r="O2710" t="s">
        <v>26239</v>
      </c>
      <c r="P2710" t="s">
        <v>28882</v>
      </c>
    </row>
    <row r="2711" spans="1:16">
      <c r="A2711" t="s">
        <v>2719</v>
      </c>
      <c r="B2711" s="9" t="s">
        <v>29114</v>
      </c>
      <c r="C2711" s="9" t="s">
        <v>29034</v>
      </c>
      <c r="D2711" s="9" t="str">
        <f t="shared" si="211"/>
        <v>Matthew Adkins</v>
      </c>
      <c r="E2711" t="s">
        <v>11782</v>
      </c>
      <c r="F2711" s="9" t="str">
        <f t="shared" si="212"/>
        <v>Apples</v>
      </c>
      <c r="G2711" s="6">
        <v>15000</v>
      </c>
      <c r="H2711" s="11">
        <v>7</v>
      </c>
      <c r="I2711" s="6">
        <f t="shared" si="213"/>
        <v>105000</v>
      </c>
      <c r="J2711" s="9" t="str">
        <f t="shared" si="214"/>
        <v>Mid Value</v>
      </c>
      <c r="K2711" s="2">
        <v>45685</v>
      </c>
      <c r="L2711" s="2" t="str">
        <f t="shared" si="215"/>
        <v>January 2025</v>
      </c>
      <c r="M2711" t="s">
        <v>14493</v>
      </c>
      <c r="N2711" t="s">
        <v>20478</v>
      </c>
      <c r="O2711" t="s">
        <v>26240</v>
      </c>
      <c r="P2711" t="s">
        <v>28876</v>
      </c>
    </row>
    <row r="2712" spans="1:16">
      <c r="A2712" t="s">
        <v>2720</v>
      </c>
      <c r="B2712" s="9" t="s">
        <v>29480</v>
      </c>
      <c r="C2712" s="9" t="s">
        <v>29166</v>
      </c>
      <c r="D2712" s="9" t="str">
        <f t="shared" si="211"/>
        <v>Amy Lopez</v>
      </c>
      <c r="E2712" t="s">
        <v>11785</v>
      </c>
      <c r="F2712" s="9" t="str">
        <f t="shared" si="212"/>
        <v>Orange</v>
      </c>
      <c r="G2712" s="6">
        <v>12000</v>
      </c>
      <c r="H2712" s="11">
        <v>9</v>
      </c>
      <c r="I2712" s="6">
        <f t="shared" si="213"/>
        <v>108000</v>
      </c>
      <c r="J2712" s="9" t="str">
        <f t="shared" si="214"/>
        <v>Low Value</v>
      </c>
      <c r="K2712" s="2">
        <v>45773</v>
      </c>
      <c r="L2712" s="2" t="str">
        <f t="shared" si="215"/>
        <v>April 2025</v>
      </c>
      <c r="M2712" t="s">
        <v>14494</v>
      </c>
      <c r="N2712" t="s">
        <v>20479</v>
      </c>
      <c r="O2712" t="s">
        <v>26241</v>
      </c>
      <c r="P2712" t="s">
        <v>28795</v>
      </c>
    </row>
    <row r="2713" spans="1:16">
      <c r="A2713" t="s">
        <v>2721</v>
      </c>
      <c r="B2713" s="9" t="s">
        <v>29146</v>
      </c>
      <c r="C2713" s="9" t="s">
        <v>29681</v>
      </c>
      <c r="D2713" s="9" t="str">
        <f t="shared" si="211"/>
        <v>David Marshall</v>
      </c>
      <c r="E2713" t="s">
        <v>11782</v>
      </c>
      <c r="F2713" s="9" t="str">
        <f t="shared" si="212"/>
        <v>Apples</v>
      </c>
      <c r="G2713" s="6">
        <v>15000</v>
      </c>
      <c r="H2713" s="11">
        <v>5</v>
      </c>
      <c r="I2713" s="6">
        <f t="shared" si="213"/>
        <v>75000</v>
      </c>
      <c r="J2713" s="9" t="str">
        <f t="shared" si="214"/>
        <v>Mid Value</v>
      </c>
      <c r="K2713" s="2">
        <v>45663</v>
      </c>
      <c r="L2713" s="2" t="str">
        <f t="shared" si="215"/>
        <v>January 2025</v>
      </c>
      <c r="M2713" t="s">
        <v>14495</v>
      </c>
      <c r="N2713" t="s">
        <v>20480</v>
      </c>
      <c r="O2713" t="s">
        <v>26242</v>
      </c>
      <c r="P2713" t="s">
        <v>28778</v>
      </c>
    </row>
    <row r="2714" spans="1:16">
      <c r="A2714" t="s">
        <v>2722</v>
      </c>
      <c r="B2714" s="9" t="s">
        <v>29725</v>
      </c>
      <c r="C2714" s="9" t="s">
        <v>30155</v>
      </c>
      <c r="D2714" s="9" t="str">
        <f t="shared" si="211"/>
        <v>Corey Zimmerman</v>
      </c>
      <c r="E2714" t="s">
        <v>11784</v>
      </c>
      <c r="F2714" s="9" t="str">
        <f t="shared" si="212"/>
        <v>Water Melon</v>
      </c>
      <c r="G2714" s="6">
        <v>30000</v>
      </c>
      <c r="H2714" s="11">
        <v>10</v>
      </c>
      <c r="I2714" s="6">
        <f t="shared" si="213"/>
        <v>300000</v>
      </c>
      <c r="J2714" s="9" t="str">
        <f t="shared" si="214"/>
        <v>High Value</v>
      </c>
      <c r="K2714" s="2">
        <v>45615</v>
      </c>
      <c r="L2714" s="2" t="str">
        <f t="shared" si="215"/>
        <v>November 2024</v>
      </c>
      <c r="M2714" t="s">
        <v>14496</v>
      </c>
      <c r="N2714" t="s">
        <v>20481</v>
      </c>
      <c r="O2714" t="s">
        <v>26243</v>
      </c>
      <c r="P2714" t="s">
        <v>28799</v>
      </c>
    </row>
    <row r="2715" spans="1:16">
      <c r="A2715" t="s">
        <v>2723</v>
      </c>
      <c r="B2715" s="9" t="s">
        <v>29110</v>
      </c>
      <c r="C2715" s="9" t="s">
        <v>30080</v>
      </c>
      <c r="D2715" s="9" t="str">
        <f t="shared" si="211"/>
        <v>Catherine Glenn</v>
      </c>
      <c r="E2715" t="s">
        <v>11785</v>
      </c>
      <c r="F2715" s="9" t="str">
        <f t="shared" si="212"/>
        <v>Orange</v>
      </c>
      <c r="G2715" s="6">
        <v>12000</v>
      </c>
      <c r="H2715" s="11">
        <v>6</v>
      </c>
      <c r="I2715" s="6">
        <f t="shared" si="213"/>
        <v>72000</v>
      </c>
      <c r="J2715" s="9" t="str">
        <f t="shared" si="214"/>
        <v>Low Value</v>
      </c>
      <c r="K2715" s="2">
        <v>45677</v>
      </c>
      <c r="L2715" s="2" t="str">
        <f t="shared" si="215"/>
        <v>January 2025</v>
      </c>
      <c r="M2715" t="s">
        <v>14497</v>
      </c>
      <c r="N2715" t="s">
        <v>20482</v>
      </c>
      <c r="O2715" t="s">
        <v>26244</v>
      </c>
      <c r="P2715" t="s">
        <v>28956</v>
      </c>
    </row>
    <row r="2716" spans="1:16">
      <c r="A2716" t="s">
        <v>2724</v>
      </c>
      <c r="B2716" s="9" t="s">
        <v>29051</v>
      </c>
      <c r="C2716" s="9" t="s">
        <v>29882</v>
      </c>
      <c r="D2716" s="9" t="str">
        <f t="shared" si="211"/>
        <v>Vanessa Dominguez</v>
      </c>
      <c r="E2716" t="s">
        <v>11786</v>
      </c>
      <c r="F2716" s="9" t="str">
        <f t="shared" si="212"/>
        <v>Pineapples</v>
      </c>
      <c r="G2716" s="6">
        <v>5000</v>
      </c>
      <c r="H2716" s="11">
        <v>9</v>
      </c>
      <c r="I2716" s="6">
        <f t="shared" si="213"/>
        <v>45000</v>
      </c>
      <c r="J2716" s="9" t="str">
        <f t="shared" si="214"/>
        <v>Low Value</v>
      </c>
      <c r="K2716" s="2">
        <v>45539</v>
      </c>
      <c r="L2716" s="2" t="str">
        <f t="shared" si="215"/>
        <v>September 2024</v>
      </c>
      <c r="M2716" t="s">
        <v>14498</v>
      </c>
      <c r="N2716" t="s">
        <v>20483</v>
      </c>
      <c r="O2716" t="s">
        <v>26245</v>
      </c>
      <c r="P2716" t="s">
        <v>28931</v>
      </c>
    </row>
    <row r="2717" spans="1:16">
      <c r="A2717" t="s">
        <v>2725</v>
      </c>
      <c r="B2717" s="9" t="s">
        <v>29540</v>
      </c>
      <c r="C2717" s="9" t="s">
        <v>29213</v>
      </c>
      <c r="D2717" s="9" t="str">
        <f t="shared" si="211"/>
        <v>Crystal Patrick</v>
      </c>
      <c r="E2717" t="s">
        <v>11783</v>
      </c>
      <c r="F2717" s="9" t="str">
        <f t="shared" si="212"/>
        <v>Bananas</v>
      </c>
      <c r="G2717" s="6">
        <v>50000</v>
      </c>
      <c r="H2717" s="11">
        <v>9</v>
      </c>
      <c r="I2717" s="6">
        <f t="shared" si="213"/>
        <v>450000</v>
      </c>
      <c r="J2717" s="9" t="str">
        <f t="shared" si="214"/>
        <v>High Value</v>
      </c>
      <c r="K2717" s="2">
        <v>45786</v>
      </c>
      <c r="L2717" s="2" t="str">
        <f t="shared" si="215"/>
        <v>May 2025</v>
      </c>
      <c r="M2717" t="s">
        <v>14499</v>
      </c>
      <c r="N2717" t="s">
        <v>20484</v>
      </c>
      <c r="O2717" t="s">
        <v>26246</v>
      </c>
      <c r="P2717" t="s">
        <v>28964</v>
      </c>
    </row>
    <row r="2718" spans="1:16">
      <c r="A2718" t="s">
        <v>2726</v>
      </c>
      <c r="B2718" s="9" t="s">
        <v>29477</v>
      </c>
      <c r="C2718" s="9" t="s">
        <v>29162</v>
      </c>
      <c r="D2718" s="9" t="str">
        <f t="shared" si="211"/>
        <v>Daniel Rodriguez</v>
      </c>
      <c r="E2718" t="s">
        <v>11785</v>
      </c>
      <c r="F2718" s="9" t="str">
        <f t="shared" si="212"/>
        <v>Orange</v>
      </c>
      <c r="G2718" s="6">
        <v>12000</v>
      </c>
      <c r="H2718" s="11">
        <v>3</v>
      </c>
      <c r="I2718" s="6">
        <f t="shared" si="213"/>
        <v>36000</v>
      </c>
      <c r="J2718" s="9" t="str">
        <f t="shared" si="214"/>
        <v>Low Value</v>
      </c>
      <c r="K2718" s="2">
        <v>45447</v>
      </c>
      <c r="L2718" s="2" t="str">
        <f t="shared" si="215"/>
        <v>June 2024</v>
      </c>
      <c r="M2718" t="s">
        <v>14500</v>
      </c>
      <c r="N2718" t="s">
        <v>20485</v>
      </c>
      <c r="O2718" t="s">
        <v>26247</v>
      </c>
      <c r="P2718" t="s">
        <v>28836</v>
      </c>
    </row>
    <row r="2719" spans="1:16">
      <c r="A2719" t="s">
        <v>2727</v>
      </c>
      <c r="B2719" s="9" t="s">
        <v>29103</v>
      </c>
      <c r="C2719" s="9" t="s">
        <v>29519</v>
      </c>
      <c r="D2719" s="9" t="str">
        <f t="shared" si="211"/>
        <v>Christopher Meyer</v>
      </c>
      <c r="E2719" t="s">
        <v>11783</v>
      </c>
      <c r="F2719" s="9" t="str">
        <f t="shared" si="212"/>
        <v>Bananas</v>
      </c>
      <c r="G2719" s="6">
        <v>50000</v>
      </c>
      <c r="H2719" s="11">
        <v>5</v>
      </c>
      <c r="I2719" s="6">
        <f t="shared" si="213"/>
        <v>250000</v>
      </c>
      <c r="J2719" s="9" t="str">
        <f t="shared" si="214"/>
        <v>High Value</v>
      </c>
      <c r="K2719" s="2">
        <v>45630</v>
      </c>
      <c r="L2719" s="2" t="str">
        <f t="shared" si="215"/>
        <v>December 2024</v>
      </c>
      <c r="M2719" t="s">
        <v>14501</v>
      </c>
      <c r="N2719" t="s">
        <v>20486</v>
      </c>
      <c r="O2719" t="s">
        <v>26248</v>
      </c>
      <c r="P2719" t="s">
        <v>28786</v>
      </c>
    </row>
    <row r="2720" spans="1:16">
      <c r="A2720" t="s">
        <v>2728</v>
      </c>
      <c r="B2720" s="9" t="s">
        <v>29554</v>
      </c>
      <c r="C2720" s="9" t="s">
        <v>29068</v>
      </c>
      <c r="D2720" s="9" t="str">
        <f t="shared" si="211"/>
        <v>Linda Brown</v>
      </c>
      <c r="E2720" t="s">
        <v>11782</v>
      </c>
      <c r="F2720" s="9" t="str">
        <f t="shared" si="212"/>
        <v>Apples</v>
      </c>
      <c r="G2720" s="6">
        <v>15000</v>
      </c>
      <c r="H2720" s="11">
        <v>8</v>
      </c>
      <c r="I2720" s="6">
        <f t="shared" si="213"/>
        <v>120000</v>
      </c>
      <c r="J2720" s="9" t="str">
        <f t="shared" si="214"/>
        <v>Mid Value</v>
      </c>
      <c r="K2720" s="2">
        <v>45549</v>
      </c>
      <c r="L2720" s="2" t="str">
        <f t="shared" si="215"/>
        <v>September 2024</v>
      </c>
      <c r="M2720" t="s">
        <v>14502</v>
      </c>
      <c r="N2720" t="s">
        <v>20487</v>
      </c>
      <c r="O2720" t="s">
        <v>26249</v>
      </c>
      <c r="P2720" t="s">
        <v>28987</v>
      </c>
    </row>
    <row r="2721" spans="1:16">
      <c r="A2721" t="s">
        <v>2729</v>
      </c>
      <c r="B2721" s="9" t="s">
        <v>29424</v>
      </c>
      <c r="C2721" s="9" t="s">
        <v>30231</v>
      </c>
      <c r="D2721" s="9" t="str">
        <f t="shared" si="211"/>
        <v>Miguel Potts</v>
      </c>
      <c r="E2721" t="s">
        <v>11782</v>
      </c>
      <c r="F2721" s="9" t="str">
        <f t="shared" si="212"/>
        <v>Apples</v>
      </c>
      <c r="G2721" s="6">
        <v>15000</v>
      </c>
      <c r="H2721" s="11">
        <v>1</v>
      </c>
      <c r="I2721" s="6">
        <f t="shared" si="213"/>
        <v>15000</v>
      </c>
      <c r="J2721" s="9" t="str">
        <f t="shared" si="214"/>
        <v>Mid Value</v>
      </c>
      <c r="K2721" s="2">
        <v>45747</v>
      </c>
      <c r="L2721" s="2" t="str">
        <f t="shared" si="215"/>
        <v>March 2025</v>
      </c>
      <c r="M2721" t="s">
        <v>14503</v>
      </c>
      <c r="N2721" t="s">
        <v>20488</v>
      </c>
      <c r="O2721" t="s">
        <v>26250</v>
      </c>
      <c r="P2721" t="s">
        <v>28753</v>
      </c>
    </row>
    <row r="2722" spans="1:16">
      <c r="A2722" t="s">
        <v>2730</v>
      </c>
      <c r="B2722" s="9" t="s">
        <v>29345</v>
      </c>
      <c r="C2722" s="9" t="s">
        <v>29036</v>
      </c>
      <c r="D2722" s="9" t="str">
        <f t="shared" si="211"/>
        <v>Patricia Hernandez</v>
      </c>
      <c r="E2722" t="s">
        <v>11786</v>
      </c>
      <c r="F2722" s="9" t="str">
        <f t="shared" si="212"/>
        <v>Pineapples</v>
      </c>
      <c r="G2722" s="6">
        <v>5000</v>
      </c>
      <c r="H2722" s="11">
        <v>2</v>
      </c>
      <c r="I2722" s="6">
        <f t="shared" si="213"/>
        <v>10000</v>
      </c>
      <c r="J2722" s="9" t="str">
        <f t="shared" si="214"/>
        <v>Low Value</v>
      </c>
      <c r="K2722" s="2">
        <v>45469</v>
      </c>
      <c r="L2722" s="2" t="str">
        <f t="shared" si="215"/>
        <v>June 2024</v>
      </c>
      <c r="M2722" t="s">
        <v>14504</v>
      </c>
      <c r="N2722" t="s">
        <v>20489</v>
      </c>
      <c r="O2722" t="s">
        <v>25949</v>
      </c>
      <c r="P2722" t="s">
        <v>28929</v>
      </c>
    </row>
    <row r="2723" spans="1:16">
      <c r="A2723" t="s">
        <v>2731</v>
      </c>
      <c r="B2723" s="9" t="s">
        <v>29169</v>
      </c>
      <c r="C2723" s="9" t="s">
        <v>29266</v>
      </c>
      <c r="D2723" s="9" t="str">
        <f t="shared" si="211"/>
        <v>Jill Morgan</v>
      </c>
      <c r="E2723" t="s">
        <v>11782</v>
      </c>
      <c r="F2723" s="9" t="str">
        <f t="shared" si="212"/>
        <v>Apples</v>
      </c>
      <c r="G2723" s="6">
        <v>15000</v>
      </c>
      <c r="H2723" s="11">
        <v>9</v>
      </c>
      <c r="I2723" s="6">
        <f t="shared" si="213"/>
        <v>135000</v>
      </c>
      <c r="J2723" s="9" t="str">
        <f t="shared" si="214"/>
        <v>Mid Value</v>
      </c>
      <c r="K2723" s="2">
        <v>45593</v>
      </c>
      <c r="L2723" s="2" t="str">
        <f t="shared" si="215"/>
        <v>October 2024</v>
      </c>
      <c r="M2723" t="s">
        <v>14505</v>
      </c>
      <c r="N2723" t="s">
        <v>20490</v>
      </c>
      <c r="O2723" t="s">
        <v>24704</v>
      </c>
      <c r="P2723" t="s">
        <v>28750</v>
      </c>
    </row>
    <row r="2724" spans="1:16">
      <c r="A2724" t="s">
        <v>2732</v>
      </c>
      <c r="B2724" s="9" t="s">
        <v>29391</v>
      </c>
      <c r="C2724" s="9" t="s">
        <v>29095</v>
      </c>
      <c r="D2724" s="9" t="str">
        <f t="shared" si="211"/>
        <v>Stephen Cole</v>
      </c>
      <c r="E2724" t="s">
        <v>11782</v>
      </c>
      <c r="F2724" s="9" t="str">
        <f t="shared" si="212"/>
        <v>Apples</v>
      </c>
      <c r="G2724" s="6">
        <v>15000</v>
      </c>
      <c r="H2724" s="11">
        <v>5</v>
      </c>
      <c r="I2724" s="6">
        <f t="shared" si="213"/>
        <v>75000</v>
      </c>
      <c r="J2724" s="9" t="str">
        <f t="shared" si="214"/>
        <v>Mid Value</v>
      </c>
      <c r="K2724" s="2">
        <v>45424</v>
      </c>
      <c r="L2724" s="2" t="str">
        <f t="shared" si="215"/>
        <v>May 2024</v>
      </c>
      <c r="M2724" t="s">
        <v>14506</v>
      </c>
      <c r="N2724" t="s">
        <v>20491</v>
      </c>
      <c r="O2724" t="s">
        <v>26251</v>
      </c>
      <c r="P2724" t="s">
        <v>28939</v>
      </c>
    </row>
    <row r="2725" spans="1:16">
      <c r="A2725" t="s">
        <v>2733</v>
      </c>
      <c r="B2725" s="9" t="s">
        <v>29046</v>
      </c>
      <c r="C2725" s="9" t="s">
        <v>30232</v>
      </c>
      <c r="D2725" s="9" t="str">
        <f t="shared" si="211"/>
        <v>John Bentley</v>
      </c>
      <c r="E2725" t="s">
        <v>11783</v>
      </c>
      <c r="F2725" s="9" t="str">
        <f t="shared" si="212"/>
        <v>Bananas</v>
      </c>
      <c r="G2725" s="6">
        <v>50000</v>
      </c>
      <c r="H2725" s="11">
        <v>9</v>
      </c>
      <c r="I2725" s="6">
        <f t="shared" si="213"/>
        <v>450000</v>
      </c>
      <c r="J2725" s="9" t="str">
        <f t="shared" si="214"/>
        <v>High Value</v>
      </c>
      <c r="K2725" s="2">
        <v>45688</v>
      </c>
      <c r="L2725" s="2" t="str">
        <f t="shared" si="215"/>
        <v>January 2025</v>
      </c>
      <c r="M2725" t="s">
        <v>14507</v>
      </c>
      <c r="N2725" t="s">
        <v>20492</v>
      </c>
      <c r="O2725" t="s">
        <v>26252</v>
      </c>
      <c r="P2725" t="s">
        <v>28922</v>
      </c>
    </row>
    <row r="2726" spans="1:16">
      <c r="A2726" t="s">
        <v>2734</v>
      </c>
      <c r="B2726" s="9" t="s">
        <v>29327</v>
      </c>
      <c r="C2726" s="9" t="s">
        <v>29267</v>
      </c>
      <c r="D2726" s="9" t="str">
        <f t="shared" si="211"/>
        <v>Tonya Davis</v>
      </c>
      <c r="E2726" t="s">
        <v>11785</v>
      </c>
      <c r="F2726" s="9" t="str">
        <f t="shared" si="212"/>
        <v>Orange</v>
      </c>
      <c r="G2726" s="6">
        <v>12000</v>
      </c>
      <c r="H2726" s="11">
        <v>10</v>
      </c>
      <c r="I2726" s="6">
        <f t="shared" si="213"/>
        <v>120000</v>
      </c>
      <c r="J2726" s="9" t="str">
        <f t="shared" si="214"/>
        <v>Low Value</v>
      </c>
      <c r="K2726" s="2">
        <v>45498</v>
      </c>
      <c r="L2726" s="2" t="str">
        <f t="shared" si="215"/>
        <v>July 2024</v>
      </c>
      <c r="M2726" t="s">
        <v>14508</v>
      </c>
      <c r="N2726" t="s">
        <v>20493</v>
      </c>
      <c r="O2726" t="s">
        <v>26253</v>
      </c>
      <c r="P2726" t="s">
        <v>28870</v>
      </c>
    </row>
    <row r="2727" spans="1:16">
      <c r="A2727" t="s">
        <v>2735</v>
      </c>
      <c r="B2727" s="9" t="s">
        <v>29141</v>
      </c>
      <c r="C2727" s="9" t="s">
        <v>29464</v>
      </c>
      <c r="D2727" s="9" t="str">
        <f t="shared" si="211"/>
        <v>Joseph Harris</v>
      </c>
      <c r="E2727" t="s">
        <v>11782</v>
      </c>
      <c r="F2727" s="9" t="str">
        <f t="shared" si="212"/>
        <v>Apples</v>
      </c>
      <c r="G2727" s="6">
        <v>15000</v>
      </c>
      <c r="H2727" s="11">
        <v>3</v>
      </c>
      <c r="I2727" s="6">
        <f t="shared" si="213"/>
        <v>45000</v>
      </c>
      <c r="J2727" s="9" t="str">
        <f t="shared" si="214"/>
        <v>Mid Value</v>
      </c>
      <c r="K2727" s="2">
        <v>45676</v>
      </c>
      <c r="L2727" s="2" t="str">
        <f t="shared" si="215"/>
        <v>January 2025</v>
      </c>
      <c r="M2727" t="s">
        <v>14509</v>
      </c>
      <c r="N2727" t="s">
        <v>20494</v>
      </c>
      <c r="O2727" t="s">
        <v>26254</v>
      </c>
      <c r="P2727" t="s">
        <v>28831</v>
      </c>
    </row>
    <row r="2728" spans="1:16">
      <c r="A2728" t="s">
        <v>2736</v>
      </c>
      <c r="B2728" s="9" t="s">
        <v>29515</v>
      </c>
      <c r="C2728" s="9" t="s">
        <v>30233</v>
      </c>
      <c r="D2728" s="9" t="str">
        <f t="shared" si="211"/>
        <v>Ryan Johns</v>
      </c>
      <c r="E2728" t="s">
        <v>11783</v>
      </c>
      <c r="F2728" s="9" t="str">
        <f t="shared" si="212"/>
        <v>Bananas</v>
      </c>
      <c r="G2728" s="6">
        <v>50000</v>
      </c>
      <c r="H2728" s="11">
        <v>3</v>
      </c>
      <c r="I2728" s="6">
        <f t="shared" si="213"/>
        <v>150000</v>
      </c>
      <c r="J2728" s="9" t="str">
        <f t="shared" si="214"/>
        <v>High Value</v>
      </c>
      <c r="K2728" s="2">
        <v>45600</v>
      </c>
      <c r="L2728" s="2" t="str">
        <f t="shared" si="215"/>
        <v>November 2024</v>
      </c>
      <c r="M2728" t="s">
        <v>14510</v>
      </c>
      <c r="N2728" t="s">
        <v>20495</v>
      </c>
      <c r="O2728" t="s">
        <v>26255</v>
      </c>
      <c r="P2728" t="s">
        <v>28826</v>
      </c>
    </row>
    <row r="2729" spans="1:16">
      <c r="A2729" t="s">
        <v>2737</v>
      </c>
      <c r="B2729" s="9" t="s">
        <v>29118</v>
      </c>
      <c r="C2729" s="9" t="s">
        <v>29407</v>
      </c>
      <c r="D2729" s="9" t="str">
        <f t="shared" si="211"/>
        <v>Katherine Morrison</v>
      </c>
      <c r="E2729" t="s">
        <v>11783</v>
      </c>
      <c r="F2729" s="9" t="str">
        <f t="shared" si="212"/>
        <v>Bananas</v>
      </c>
      <c r="G2729" s="6">
        <v>50000</v>
      </c>
      <c r="H2729" s="11">
        <v>8</v>
      </c>
      <c r="I2729" s="6">
        <f t="shared" si="213"/>
        <v>400000</v>
      </c>
      <c r="J2729" s="9" t="str">
        <f t="shared" si="214"/>
        <v>High Value</v>
      </c>
      <c r="K2729" s="2">
        <v>45763</v>
      </c>
      <c r="L2729" s="2" t="str">
        <f t="shared" si="215"/>
        <v>April 2025</v>
      </c>
      <c r="M2729" t="s">
        <v>14511</v>
      </c>
      <c r="N2729" t="s">
        <v>20496</v>
      </c>
      <c r="O2729" t="s">
        <v>26256</v>
      </c>
      <c r="P2729" t="s">
        <v>28963</v>
      </c>
    </row>
    <row r="2730" spans="1:16">
      <c r="A2730" t="s">
        <v>2738</v>
      </c>
      <c r="B2730" s="9" t="s">
        <v>29355</v>
      </c>
      <c r="C2730" s="9" t="s">
        <v>29362</v>
      </c>
      <c r="D2730" s="9" t="str">
        <f t="shared" si="211"/>
        <v>Jonathan Dennis</v>
      </c>
      <c r="E2730" t="s">
        <v>11782</v>
      </c>
      <c r="F2730" s="9" t="str">
        <f t="shared" si="212"/>
        <v>Apples</v>
      </c>
      <c r="G2730" s="6">
        <v>15000</v>
      </c>
      <c r="H2730" s="11">
        <v>10</v>
      </c>
      <c r="I2730" s="6">
        <f t="shared" si="213"/>
        <v>150000</v>
      </c>
      <c r="J2730" s="9" t="str">
        <f t="shared" si="214"/>
        <v>Mid Value</v>
      </c>
      <c r="K2730" s="2">
        <v>45610</v>
      </c>
      <c r="L2730" s="2" t="str">
        <f t="shared" si="215"/>
        <v>November 2024</v>
      </c>
      <c r="M2730" t="s">
        <v>14512</v>
      </c>
      <c r="N2730" t="s">
        <v>20497</v>
      </c>
      <c r="O2730" t="s">
        <v>26257</v>
      </c>
      <c r="P2730" t="s">
        <v>28962</v>
      </c>
    </row>
    <row r="2731" spans="1:16">
      <c r="A2731" t="s">
        <v>2739</v>
      </c>
      <c r="B2731" s="9" t="s">
        <v>29835</v>
      </c>
      <c r="C2731" s="9" t="s">
        <v>29115</v>
      </c>
      <c r="D2731" s="9" t="str">
        <f t="shared" si="211"/>
        <v>Luis Parker</v>
      </c>
      <c r="E2731" t="s">
        <v>11785</v>
      </c>
      <c r="F2731" s="9" t="str">
        <f t="shared" si="212"/>
        <v>Orange</v>
      </c>
      <c r="G2731" s="6">
        <v>12000</v>
      </c>
      <c r="H2731" s="11">
        <v>7</v>
      </c>
      <c r="I2731" s="6">
        <f t="shared" si="213"/>
        <v>84000</v>
      </c>
      <c r="J2731" s="9" t="str">
        <f t="shared" si="214"/>
        <v>Low Value</v>
      </c>
      <c r="K2731" s="2">
        <v>45689</v>
      </c>
      <c r="L2731" s="2" t="str">
        <f t="shared" si="215"/>
        <v>February 2025</v>
      </c>
      <c r="M2731" t="s">
        <v>14513</v>
      </c>
      <c r="N2731" t="s">
        <v>20498</v>
      </c>
      <c r="O2731" t="s">
        <v>25283</v>
      </c>
      <c r="P2731" t="s">
        <v>28917</v>
      </c>
    </row>
    <row r="2732" spans="1:16">
      <c r="A2732" t="s">
        <v>2740</v>
      </c>
      <c r="B2732" s="9" t="s">
        <v>30016</v>
      </c>
      <c r="C2732" s="9" t="s">
        <v>30034</v>
      </c>
      <c r="D2732" s="9" t="str">
        <f t="shared" si="211"/>
        <v>Clayton Colon</v>
      </c>
      <c r="E2732" t="s">
        <v>11785</v>
      </c>
      <c r="F2732" s="9" t="str">
        <f t="shared" si="212"/>
        <v>Orange</v>
      </c>
      <c r="G2732" s="6">
        <v>12000</v>
      </c>
      <c r="H2732" s="11">
        <v>7</v>
      </c>
      <c r="I2732" s="6">
        <f t="shared" si="213"/>
        <v>84000</v>
      </c>
      <c r="J2732" s="9" t="str">
        <f t="shared" si="214"/>
        <v>Low Value</v>
      </c>
      <c r="K2732" s="2">
        <v>45741</v>
      </c>
      <c r="L2732" s="2" t="str">
        <f t="shared" si="215"/>
        <v>March 2025</v>
      </c>
      <c r="M2732" t="s">
        <v>14514</v>
      </c>
      <c r="N2732" t="s">
        <v>20499</v>
      </c>
      <c r="O2732" t="s">
        <v>26258</v>
      </c>
      <c r="P2732" t="s">
        <v>28974</v>
      </c>
    </row>
    <row r="2733" spans="1:16">
      <c r="A2733" t="s">
        <v>2741</v>
      </c>
      <c r="B2733" s="9" t="s">
        <v>29232</v>
      </c>
      <c r="C2733" s="9" t="s">
        <v>29293</v>
      </c>
      <c r="D2733" s="9" t="str">
        <f t="shared" si="211"/>
        <v>Erica Wright</v>
      </c>
      <c r="E2733" t="s">
        <v>11782</v>
      </c>
      <c r="F2733" s="9" t="str">
        <f t="shared" si="212"/>
        <v>Apples</v>
      </c>
      <c r="G2733" s="6">
        <v>15000</v>
      </c>
      <c r="H2733" s="11">
        <v>10</v>
      </c>
      <c r="I2733" s="6">
        <f t="shared" si="213"/>
        <v>150000</v>
      </c>
      <c r="J2733" s="9" t="str">
        <f t="shared" si="214"/>
        <v>Mid Value</v>
      </c>
      <c r="K2733" s="2">
        <v>45508</v>
      </c>
      <c r="L2733" s="2" t="str">
        <f t="shared" si="215"/>
        <v>August 2024</v>
      </c>
      <c r="M2733" t="s">
        <v>14515</v>
      </c>
      <c r="N2733" t="s">
        <v>20500</v>
      </c>
      <c r="O2733" t="s">
        <v>24587</v>
      </c>
      <c r="P2733" t="s">
        <v>28789</v>
      </c>
    </row>
    <row r="2734" spans="1:16">
      <c r="A2734" t="s">
        <v>2742</v>
      </c>
      <c r="B2734" s="9" t="s">
        <v>29150</v>
      </c>
      <c r="C2734" s="9" t="s">
        <v>29441</v>
      </c>
      <c r="D2734" s="9" t="str">
        <f t="shared" si="211"/>
        <v>Charles Gutierrez</v>
      </c>
      <c r="E2734" t="s">
        <v>11782</v>
      </c>
      <c r="F2734" s="9" t="str">
        <f t="shared" si="212"/>
        <v>Apples</v>
      </c>
      <c r="G2734" s="6">
        <v>15000</v>
      </c>
      <c r="H2734" s="11">
        <v>10</v>
      </c>
      <c r="I2734" s="6">
        <f t="shared" si="213"/>
        <v>150000</v>
      </c>
      <c r="J2734" s="9" t="str">
        <f t="shared" si="214"/>
        <v>Mid Value</v>
      </c>
      <c r="K2734" s="2">
        <v>45771</v>
      </c>
      <c r="L2734" s="2" t="str">
        <f t="shared" si="215"/>
        <v>April 2025</v>
      </c>
      <c r="M2734" t="s">
        <v>14516</v>
      </c>
      <c r="N2734" t="s">
        <v>20501</v>
      </c>
      <c r="O2734" t="s">
        <v>26259</v>
      </c>
      <c r="P2734" t="s">
        <v>28898</v>
      </c>
    </row>
    <row r="2735" spans="1:16">
      <c r="A2735" t="s">
        <v>2743</v>
      </c>
      <c r="B2735" s="9" t="s">
        <v>30608</v>
      </c>
      <c r="C2735" s="9" t="s">
        <v>30234</v>
      </c>
      <c r="D2735" s="9" t="str">
        <f t="shared" si="211"/>
        <v>Mrs. Emily Case</v>
      </c>
      <c r="E2735" t="s">
        <v>11784</v>
      </c>
      <c r="F2735" s="9" t="str">
        <f t="shared" si="212"/>
        <v>Water Melon</v>
      </c>
      <c r="G2735" s="6">
        <v>30000</v>
      </c>
      <c r="H2735" s="11">
        <v>3</v>
      </c>
      <c r="I2735" s="6">
        <f t="shared" si="213"/>
        <v>90000</v>
      </c>
      <c r="J2735" s="9" t="str">
        <f t="shared" si="214"/>
        <v>High Value</v>
      </c>
      <c r="K2735" s="2">
        <v>45628</v>
      </c>
      <c r="L2735" s="2" t="str">
        <f t="shared" si="215"/>
        <v>December 2024</v>
      </c>
      <c r="M2735" t="s">
        <v>14517</v>
      </c>
      <c r="N2735" t="s">
        <v>20502</v>
      </c>
      <c r="O2735" t="s">
        <v>26260</v>
      </c>
      <c r="P2735" t="s">
        <v>28913</v>
      </c>
    </row>
    <row r="2736" spans="1:16">
      <c r="A2736" t="s">
        <v>2744</v>
      </c>
      <c r="B2736" s="9" t="s">
        <v>29041</v>
      </c>
      <c r="C2736" s="9" t="s">
        <v>29938</v>
      </c>
      <c r="D2736" s="9" t="str">
        <f t="shared" si="211"/>
        <v>Michael Howell</v>
      </c>
      <c r="E2736" t="s">
        <v>11784</v>
      </c>
      <c r="F2736" s="9" t="str">
        <f t="shared" si="212"/>
        <v>Water Melon</v>
      </c>
      <c r="G2736" s="6">
        <v>30000</v>
      </c>
      <c r="H2736" s="11">
        <v>1</v>
      </c>
      <c r="I2736" s="6">
        <f t="shared" si="213"/>
        <v>30000</v>
      </c>
      <c r="J2736" s="9" t="str">
        <f t="shared" si="214"/>
        <v>High Value</v>
      </c>
      <c r="K2736" s="2">
        <v>45463</v>
      </c>
      <c r="L2736" s="2" t="str">
        <f t="shared" si="215"/>
        <v>June 2024</v>
      </c>
      <c r="M2736" t="s">
        <v>14518</v>
      </c>
      <c r="N2736" t="s">
        <v>20503</v>
      </c>
      <c r="O2736" t="s">
        <v>26261</v>
      </c>
      <c r="P2736" t="s">
        <v>28898</v>
      </c>
    </row>
    <row r="2737" spans="1:16">
      <c r="A2737" t="s">
        <v>2745</v>
      </c>
      <c r="B2737" s="9" t="s">
        <v>29150</v>
      </c>
      <c r="C2737" s="9" t="s">
        <v>29427</v>
      </c>
      <c r="D2737" s="9" t="str">
        <f t="shared" si="211"/>
        <v>Charles Ramirez</v>
      </c>
      <c r="E2737" t="s">
        <v>11786</v>
      </c>
      <c r="F2737" s="9" t="str">
        <f t="shared" si="212"/>
        <v>Pineapples</v>
      </c>
      <c r="G2737" s="6">
        <v>5000</v>
      </c>
      <c r="H2737" s="11">
        <v>4</v>
      </c>
      <c r="I2737" s="6">
        <f t="shared" si="213"/>
        <v>20000</v>
      </c>
      <c r="J2737" s="9" t="str">
        <f t="shared" si="214"/>
        <v>Low Value</v>
      </c>
      <c r="K2737" s="2">
        <v>45770</v>
      </c>
      <c r="L2737" s="2" t="str">
        <f t="shared" si="215"/>
        <v>April 2025</v>
      </c>
      <c r="M2737" t="s">
        <v>14519</v>
      </c>
      <c r="N2737" t="s">
        <v>20504</v>
      </c>
      <c r="O2737" t="s">
        <v>26262</v>
      </c>
      <c r="P2737" t="s">
        <v>28972</v>
      </c>
    </row>
    <row r="2738" spans="1:16">
      <c r="A2738" t="s">
        <v>2746</v>
      </c>
      <c r="B2738" s="9" t="s">
        <v>29478</v>
      </c>
      <c r="C2738" s="9" t="s">
        <v>29003</v>
      </c>
      <c r="D2738" s="9" t="str">
        <f t="shared" si="211"/>
        <v>Larry Hill</v>
      </c>
      <c r="E2738" t="s">
        <v>11785</v>
      </c>
      <c r="F2738" s="9" t="str">
        <f t="shared" si="212"/>
        <v>Orange</v>
      </c>
      <c r="G2738" s="6">
        <v>12000</v>
      </c>
      <c r="H2738" s="11">
        <v>9</v>
      </c>
      <c r="I2738" s="6">
        <f t="shared" si="213"/>
        <v>108000</v>
      </c>
      <c r="J2738" s="9" t="str">
        <f t="shared" si="214"/>
        <v>Low Value</v>
      </c>
      <c r="K2738" s="2">
        <v>45566</v>
      </c>
      <c r="L2738" s="2" t="str">
        <f t="shared" si="215"/>
        <v>October 2024</v>
      </c>
      <c r="M2738" t="s">
        <v>14520</v>
      </c>
      <c r="N2738" t="s">
        <v>20505</v>
      </c>
      <c r="O2738" t="s">
        <v>26263</v>
      </c>
      <c r="P2738" t="s">
        <v>28824</v>
      </c>
    </row>
    <row r="2739" spans="1:16">
      <c r="A2739" t="s">
        <v>2747</v>
      </c>
      <c r="B2739" s="9" t="s">
        <v>30000</v>
      </c>
      <c r="C2739" s="9" t="s">
        <v>29863</v>
      </c>
      <c r="D2739" s="9" t="str">
        <f t="shared" si="211"/>
        <v>Kent Simpson</v>
      </c>
      <c r="E2739" t="s">
        <v>11784</v>
      </c>
      <c r="F2739" s="9" t="str">
        <f t="shared" si="212"/>
        <v>Water Melon</v>
      </c>
      <c r="G2739" s="6">
        <v>30000</v>
      </c>
      <c r="H2739" s="11">
        <v>10</v>
      </c>
      <c r="I2739" s="6">
        <f t="shared" si="213"/>
        <v>300000</v>
      </c>
      <c r="J2739" s="9" t="str">
        <f t="shared" si="214"/>
        <v>High Value</v>
      </c>
      <c r="K2739" s="2">
        <v>45495</v>
      </c>
      <c r="L2739" s="2" t="str">
        <f t="shared" si="215"/>
        <v>July 2024</v>
      </c>
      <c r="M2739" t="s">
        <v>14521</v>
      </c>
      <c r="N2739" t="s">
        <v>20506</v>
      </c>
      <c r="O2739" t="s">
        <v>26264</v>
      </c>
      <c r="P2739" t="s">
        <v>28951</v>
      </c>
    </row>
    <row r="2740" spans="1:16">
      <c r="A2740" t="s">
        <v>2748</v>
      </c>
      <c r="B2740" s="9" t="s">
        <v>29770</v>
      </c>
      <c r="C2740" s="9" t="s">
        <v>29107</v>
      </c>
      <c r="D2740" s="9" t="str">
        <f t="shared" si="211"/>
        <v>Billy Barnes</v>
      </c>
      <c r="E2740" t="s">
        <v>11783</v>
      </c>
      <c r="F2740" s="9" t="str">
        <f t="shared" si="212"/>
        <v>Bananas</v>
      </c>
      <c r="G2740" s="6">
        <v>50000</v>
      </c>
      <c r="H2740" s="11">
        <v>5</v>
      </c>
      <c r="I2740" s="6">
        <f t="shared" si="213"/>
        <v>250000</v>
      </c>
      <c r="J2740" s="9" t="str">
        <f t="shared" si="214"/>
        <v>High Value</v>
      </c>
      <c r="K2740" s="2">
        <v>45666</v>
      </c>
      <c r="L2740" s="2" t="str">
        <f t="shared" si="215"/>
        <v>January 2025</v>
      </c>
      <c r="M2740" t="s">
        <v>14522</v>
      </c>
      <c r="N2740" t="s">
        <v>20507</v>
      </c>
      <c r="O2740" t="s">
        <v>26265</v>
      </c>
      <c r="P2740" t="s">
        <v>28770</v>
      </c>
    </row>
    <row r="2741" spans="1:16">
      <c r="A2741" t="s">
        <v>2749</v>
      </c>
      <c r="B2741" s="9" t="s">
        <v>30126</v>
      </c>
      <c r="C2741" s="9" t="s">
        <v>29783</v>
      </c>
      <c r="D2741" s="9" t="str">
        <f t="shared" si="211"/>
        <v>Evelyn Sawyer</v>
      </c>
      <c r="E2741" t="s">
        <v>11785</v>
      </c>
      <c r="F2741" s="9" t="str">
        <f t="shared" si="212"/>
        <v>Orange</v>
      </c>
      <c r="G2741" s="6">
        <v>12000</v>
      </c>
      <c r="H2741" s="11">
        <v>2</v>
      </c>
      <c r="I2741" s="6">
        <f t="shared" si="213"/>
        <v>24000</v>
      </c>
      <c r="J2741" s="9" t="str">
        <f t="shared" si="214"/>
        <v>Low Value</v>
      </c>
      <c r="K2741" s="2">
        <v>45533</v>
      </c>
      <c r="L2741" s="2" t="str">
        <f t="shared" si="215"/>
        <v>August 2024</v>
      </c>
      <c r="M2741" t="s">
        <v>14523</v>
      </c>
      <c r="N2741" t="s">
        <v>20508</v>
      </c>
      <c r="O2741" t="s">
        <v>26266</v>
      </c>
      <c r="P2741" t="s">
        <v>28867</v>
      </c>
    </row>
    <row r="2742" spans="1:16">
      <c r="A2742" t="s">
        <v>2750</v>
      </c>
      <c r="B2742" s="9" t="s">
        <v>29028</v>
      </c>
      <c r="C2742" s="9" t="s">
        <v>30129</v>
      </c>
      <c r="D2742" s="9" t="str">
        <f t="shared" si="211"/>
        <v>Richard Porter</v>
      </c>
      <c r="E2742" t="s">
        <v>11785</v>
      </c>
      <c r="F2742" s="9" t="str">
        <f t="shared" si="212"/>
        <v>Orange</v>
      </c>
      <c r="G2742" s="6">
        <v>12000</v>
      </c>
      <c r="H2742" s="11">
        <v>8</v>
      </c>
      <c r="I2742" s="6">
        <f t="shared" si="213"/>
        <v>96000</v>
      </c>
      <c r="J2742" s="9" t="str">
        <f t="shared" si="214"/>
        <v>Low Value</v>
      </c>
      <c r="K2742" s="2">
        <v>45751</v>
      </c>
      <c r="L2742" s="2" t="str">
        <f t="shared" si="215"/>
        <v>April 2025</v>
      </c>
      <c r="M2742" t="s">
        <v>14524</v>
      </c>
      <c r="N2742" t="s">
        <v>20509</v>
      </c>
      <c r="O2742" t="s">
        <v>26267</v>
      </c>
      <c r="P2742" t="s">
        <v>28833</v>
      </c>
    </row>
    <row r="2743" spans="1:16">
      <c r="A2743" t="s">
        <v>2751</v>
      </c>
      <c r="B2743" s="9" t="s">
        <v>29251</v>
      </c>
      <c r="C2743" s="9" t="s">
        <v>30014</v>
      </c>
      <c r="D2743" s="9" t="str">
        <f t="shared" si="211"/>
        <v>Michele Clarke</v>
      </c>
      <c r="E2743" t="s">
        <v>11786</v>
      </c>
      <c r="F2743" s="9" t="str">
        <f t="shared" si="212"/>
        <v>Pineapples</v>
      </c>
      <c r="G2743" s="6">
        <v>5000</v>
      </c>
      <c r="H2743" s="11">
        <v>9</v>
      </c>
      <c r="I2743" s="6">
        <f t="shared" si="213"/>
        <v>45000</v>
      </c>
      <c r="J2743" s="9" t="str">
        <f t="shared" si="214"/>
        <v>Low Value</v>
      </c>
      <c r="K2743" s="2">
        <v>45656</v>
      </c>
      <c r="L2743" s="2" t="str">
        <f t="shared" si="215"/>
        <v>December 2024</v>
      </c>
      <c r="M2743" t="s">
        <v>14525</v>
      </c>
      <c r="N2743" t="s">
        <v>20510</v>
      </c>
      <c r="O2743" t="s">
        <v>26268</v>
      </c>
      <c r="P2743" t="s">
        <v>28892</v>
      </c>
    </row>
    <row r="2744" spans="1:16">
      <c r="A2744" t="s">
        <v>2752</v>
      </c>
      <c r="B2744" s="9" t="s">
        <v>29287</v>
      </c>
      <c r="C2744" s="9" t="s">
        <v>29981</v>
      </c>
      <c r="D2744" s="9" t="str">
        <f t="shared" si="211"/>
        <v>Tricia Boyle</v>
      </c>
      <c r="E2744" t="s">
        <v>11786</v>
      </c>
      <c r="F2744" s="9" t="str">
        <f t="shared" si="212"/>
        <v>Pineapples</v>
      </c>
      <c r="G2744" s="6">
        <v>5000</v>
      </c>
      <c r="H2744" s="11">
        <v>10</v>
      </c>
      <c r="I2744" s="6">
        <f t="shared" si="213"/>
        <v>50000</v>
      </c>
      <c r="J2744" s="9" t="str">
        <f t="shared" si="214"/>
        <v>Low Value</v>
      </c>
      <c r="K2744" s="2">
        <v>45468</v>
      </c>
      <c r="L2744" s="2" t="str">
        <f t="shared" si="215"/>
        <v>June 2024</v>
      </c>
      <c r="M2744" t="s">
        <v>14526</v>
      </c>
      <c r="N2744" t="s">
        <v>20511</v>
      </c>
      <c r="O2744" t="s">
        <v>26269</v>
      </c>
      <c r="P2744" t="s">
        <v>28903</v>
      </c>
    </row>
    <row r="2745" spans="1:16">
      <c r="A2745" t="s">
        <v>2753</v>
      </c>
      <c r="B2745" s="9" t="s">
        <v>30235</v>
      </c>
      <c r="C2745" s="9" t="s">
        <v>30236</v>
      </c>
      <c r="D2745" s="9" t="str">
        <f t="shared" si="211"/>
        <v>Paige Browning</v>
      </c>
      <c r="E2745" t="s">
        <v>11785</v>
      </c>
      <c r="F2745" s="9" t="str">
        <f t="shared" si="212"/>
        <v>Orange</v>
      </c>
      <c r="G2745" s="6">
        <v>12000</v>
      </c>
      <c r="H2745" s="11">
        <v>2</v>
      </c>
      <c r="I2745" s="6">
        <f t="shared" si="213"/>
        <v>24000</v>
      </c>
      <c r="J2745" s="9" t="str">
        <f t="shared" si="214"/>
        <v>Low Value</v>
      </c>
      <c r="K2745" s="2">
        <v>45689</v>
      </c>
      <c r="L2745" s="2" t="str">
        <f t="shared" si="215"/>
        <v>February 2025</v>
      </c>
      <c r="M2745" t="s">
        <v>14527</v>
      </c>
      <c r="N2745" t="s">
        <v>20512</v>
      </c>
      <c r="O2745" t="s">
        <v>25588</v>
      </c>
      <c r="P2745" t="s">
        <v>28929</v>
      </c>
    </row>
    <row r="2746" spans="1:16">
      <c r="A2746" t="s">
        <v>2754</v>
      </c>
      <c r="B2746" s="9" t="s">
        <v>30237</v>
      </c>
      <c r="C2746" s="9" t="s">
        <v>30217</v>
      </c>
      <c r="D2746" s="9" t="str">
        <f t="shared" si="211"/>
        <v>Shelley Guerrero</v>
      </c>
      <c r="E2746" t="s">
        <v>11783</v>
      </c>
      <c r="F2746" s="9" t="str">
        <f t="shared" si="212"/>
        <v>Bananas</v>
      </c>
      <c r="G2746" s="6">
        <v>50000</v>
      </c>
      <c r="H2746" s="11">
        <v>4</v>
      </c>
      <c r="I2746" s="6">
        <f t="shared" si="213"/>
        <v>200000</v>
      </c>
      <c r="J2746" s="9" t="str">
        <f t="shared" si="214"/>
        <v>High Value</v>
      </c>
      <c r="K2746" s="2">
        <v>45483</v>
      </c>
      <c r="L2746" s="2" t="str">
        <f t="shared" si="215"/>
        <v>July 2024</v>
      </c>
      <c r="M2746" t="s">
        <v>14528</v>
      </c>
      <c r="N2746" t="s">
        <v>20513</v>
      </c>
      <c r="O2746" t="s">
        <v>26270</v>
      </c>
      <c r="P2746" t="s">
        <v>28783</v>
      </c>
    </row>
    <row r="2747" spans="1:16">
      <c r="A2747" t="s">
        <v>2755</v>
      </c>
      <c r="B2747" s="9" t="s">
        <v>29535</v>
      </c>
      <c r="C2747" s="9" t="s">
        <v>30238</v>
      </c>
      <c r="D2747" s="9" t="str">
        <f t="shared" si="211"/>
        <v>Francis Miles</v>
      </c>
      <c r="E2747" t="s">
        <v>11785</v>
      </c>
      <c r="F2747" s="9" t="str">
        <f t="shared" si="212"/>
        <v>Orange</v>
      </c>
      <c r="G2747" s="6">
        <v>12000</v>
      </c>
      <c r="H2747" s="11">
        <v>6</v>
      </c>
      <c r="I2747" s="6">
        <f t="shared" si="213"/>
        <v>72000</v>
      </c>
      <c r="J2747" s="9" t="str">
        <f t="shared" si="214"/>
        <v>Low Value</v>
      </c>
      <c r="K2747" s="2">
        <v>45698</v>
      </c>
      <c r="L2747" s="2" t="str">
        <f t="shared" si="215"/>
        <v>February 2025</v>
      </c>
      <c r="M2747" t="s">
        <v>14529</v>
      </c>
      <c r="N2747" t="s">
        <v>20514</v>
      </c>
      <c r="O2747" t="s">
        <v>25159</v>
      </c>
      <c r="P2747" t="s">
        <v>28899</v>
      </c>
    </row>
    <row r="2748" spans="1:16">
      <c r="A2748" t="s">
        <v>2756</v>
      </c>
      <c r="B2748" s="9" t="s">
        <v>29010</v>
      </c>
      <c r="C2748" s="9" t="s">
        <v>29040</v>
      </c>
      <c r="D2748" s="9" t="str">
        <f t="shared" si="211"/>
        <v>Juan Hall</v>
      </c>
      <c r="E2748" t="s">
        <v>11783</v>
      </c>
      <c r="F2748" s="9" t="str">
        <f t="shared" si="212"/>
        <v>Bananas</v>
      </c>
      <c r="G2748" s="6">
        <v>50000</v>
      </c>
      <c r="H2748" s="11">
        <v>2</v>
      </c>
      <c r="I2748" s="6">
        <f t="shared" si="213"/>
        <v>100000</v>
      </c>
      <c r="J2748" s="9" t="str">
        <f t="shared" si="214"/>
        <v>High Value</v>
      </c>
      <c r="K2748" s="2">
        <v>45701</v>
      </c>
      <c r="L2748" s="2" t="str">
        <f t="shared" si="215"/>
        <v>February 2025</v>
      </c>
      <c r="M2748" t="s">
        <v>14530</v>
      </c>
      <c r="N2748" t="s">
        <v>20515</v>
      </c>
      <c r="O2748" t="s">
        <v>26271</v>
      </c>
      <c r="P2748" t="s">
        <v>28976</v>
      </c>
    </row>
    <row r="2749" spans="1:16">
      <c r="A2749" t="s">
        <v>2757</v>
      </c>
      <c r="B2749" s="9" t="s">
        <v>29330</v>
      </c>
      <c r="C2749" s="9" t="s">
        <v>30027</v>
      </c>
      <c r="D2749" s="9" t="str">
        <f t="shared" si="211"/>
        <v>Peter Molina</v>
      </c>
      <c r="E2749" t="s">
        <v>11785</v>
      </c>
      <c r="F2749" s="9" t="str">
        <f t="shared" si="212"/>
        <v>Orange</v>
      </c>
      <c r="G2749" s="6">
        <v>12000</v>
      </c>
      <c r="H2749" s="11">
        <v>7</v>
      </c>
      <c r="I2749" s="6">
        <f t="shared" si="213"/>
        <v>84000</v>
      </c>
      <c r="J2749" s="9" t="str">
        <f t="shared" si="214"/>
        <v>Low Value</v>
      </c>
      <c r="K2749" s="2">
        <v>45532</v>
      </c>
      <c r="L2749" s="2" t="str">
        <f t="shared" si="215"/>
        <v>August 2024</v>
      </c>
      <c r="M2749" t="s">
        <v>14531</v>
      </c>
      <c r="N2749" t="s">
        <v>20516</v>
      </c>
      <c r="O2749" t="s">
        <v>26272</v>
      </c>
      <c r="P2749" t="s">
        <v>28806</v>
      </c>
    </row>
    <row r="2750" spans="1:16">
      <c r="A2750" t="s">
        <v>2758</v>
      </c>
      <c r="B2750" s="9" t="s">
        <v>30239</v>
      </c>
      <c r="C2750" s="9" t="s">
        <v>29408</v>
      </c>
      <c r="D2750" s="9" t="str">
        <f t="shared" si="211"/>
        <v>Cristian Schwartz</v>
      </c>
      <c r="E2750" t="s">
        <v>11784</v>
      </c>
      <c r="F2750" s="9" t="str">
        <f t="shared" si="212"/>
        <v>Water Melon</v>
      </c>
      <c r="G2750" s="6">
        <v>30000</v>
      </c>
      <c r="H2750" s="11">
        <v>2</v>
      </c>
      <c r="I2750" s="6">
        <f t="shared" si="213"/>
        <v>60000</v>
      </c>
      <c r="J2750" s="9" t="str">
        <f t="shared" si="214"/>
        <v>High Value</v>
      </c>
      <c r="K2750" s="2">
        <v>45716</v>
      </c>
      <c r="L2750" s="2" t="str">
        <f t="shared" si="215"/>
        <v>February 2025</v>
      </c>
      <c r="M2750" t="s">
        <v>14532</v>
      </c>
      <c r="N2750" t="s">
        <v>20517</v>
      </c>
      <c r="O2750" t="s">
        <v>26273</v>
      </c>
      <c r="P2750" t="s">
        <v>28869</v>
      </c>
    </row>
    <row r="2751" spans="1:16">
      <c r="A2751" t="s">
        <v>2759</v>
      </c>
      <c r="B2751" s="9" t="s">
        <v>29039</v>
      </c>
      <c r="C2751" s="9" t="s">
        <v>29539</v>
      </c>
      <c r="D2751" s="9" t="str">
        <f t="shared" si="211"/>
        <v>Brenda Walker</v>
      </c>
      <c r="E2751" t="s">
        <v>11785</v>
      </c>
      <c r="F2751" s="9" t="str">
        <f t="shared" si="212"/>
        <v>Orange</v>
      </c>
      <c r="G2751" s="6">
        <v>12000</v>
      </c>
      <c r="H2751" s="11">
        <v>6</v>
      </c>
      <c r="I2751" s="6">
        <f t="shared" si="213"/>
        <v>72000</v>
      </c>
      <c r="J2751" s="9" t="str">
        <f t="shared" si="214"/>
        <v>Low Value</v>
      </c>
      <c r="K2751" s="2">
        <v>45560</v>
      </c>
      <c r="L2751" s="2" t="str">
        <f t="shared" si="215"/>
        <v>September 2024</v>
      </c>
      <c r="M2751" t="s">
        <v>14533</v>
      </c>
      <c r="N2751" t="s">
        <v>20518</v>
      </c>
      <c r="O2751" t="s">
        <v>26274</v>
      </c>
      <c r="P2751" t="s">
        <v>28764</v>
      </c>
    </row>
    <row r="2752" spans="1:16">
      <c r="A2752" t="s">
        <v>2760</v>
      </c>
      <c r="B2752" s="9" t="s">
        <v>30240</v>
      </c>
      <c r="C2752" s="9" t="s">
        <v>29367</v>
      </c>
      <c r="D2752" s="9" t="str">
        <f t="shared" si="211"/>
        <v>Elijah Clark</v>
      </c>
      <c r="E2752" t="s">
        <v>11783</v>
      </c>
      <c r="F2752" s="9" t="str">
        <f t="shared" si="212"/>
        <v>Bananas</v>
      </c>
      <c r="G2752" s="6">
        <v>50000</v>
      </c>
      <c r="H2752" s="11">
        <v>6</v>
      </c>
      <c r="I2752" s="6">
        <f t="shared" si="213"/>
        <v>300000</v>
      </c>
      <c r="J2752" s="9" t="str">
        <f t="shared" si="214"/>
        <v>High Value</v>
      </c>
      <c r="K2752" s="2">
        <v>45518</v>
      </c>
      <c r="L2752" s="2" t="str">
        <f t="shared" si="215"/>
        <v>August 2024</v>
      </c>
      <c r="M2752" t="s">
        <v>14534</v>
      </c>
      <c r="N2752" t="s">
        <v>20519</v>
      </c>
      <c r="O2752" t="s">
        <v>26275</v>
      </c>
      <c r="P2752" t="s">
        <v>28988</v>
      </c>
    </row>
    <row r="2753" spans="1:16">
      <c r="A2753" t="s">
        <v>2761</v>
      </c>
      <c r="B2753" s="9" t="s">
        <v>29457</v>
      </c>
      <c r="C2753" s="9" t="s">
        <v>30609</v>
      </c>
      <c r="D2753" s="9" t="str">
        <f t="shared" si="211"/>
        <v>Eric Horton DDS</v>
      </c>
      <c r="E2753" t="s">
        <v>11783</v>
      </c>
      <c r="F2753" s="9" t="str">
        <f t="shared" si="212"/>
        <v>Bananas</v>
      </c>
      <c r="G2753" s="6">
        <v>50000</v>
      </c>
      <c r="H2753" s="11">
        <v>10</v>
      </c>
      <c r="I2753" s="6">
        <f t="shared" si="213"/>
        <v>500000</v>
      </c>
      <c r="J2753" s="9" t="str">
        <f t="shared" si="214"/>
        <v>High Value</v>
      </c>
      <c r="K2753" s="2">
        <v>45599</v>
      </c>
      <c r="L2753" s="2" t="str">
        <f t="shared" si="215"/>
        <v>November 2024</v>
      </c>
      <c r="M2753" t="s">
        <v>14535</v>
      </c>
      <c r="N2753" t="s">
        <v>20520</v>
      </c>
      <c r="O2753" t="s">
        <v>26276</v>
      </c>
      <c r="P2753" t="s">
        <v>28875</v>
      </c>
    </row>
    <row r="2754" spans="1:16">
      <c r="A2754" t="s">
        <v>2762</v>
      </c>
      <c r="B2754" s="9" t="s">
        <v>29334</v>
      </c>
      <c r="C2754" s="9" t="s">
        <v>29337</v>
      </c>
      <c r="D2754" s="9" t="str">
        <f t="shared" si="211"/>
        <v>Jeremy Howard</v>
      </c>
      <c r="E2754" t="s">
        <v>11785</v>
      </c>
      <c r="F2754" s="9" t="str">
        <f t="shared" si="212"/>
        <v>Orange</v>
      </c>
      <c r="G2754" s="6">
        <v>12000</v>
      </c>
      <c r="H2754" s="11">
        <v>8</v>
      </c>
      <c r="I2754" s="6">
        <f t="shared" si="213"/>
        <v>96000</v>
      </c>
      <c r="J2754" s="9" t="str">
        <f t="shared" si="214"/>
        <v>Low Value</v>
      </c>
      <c r="K2754" s="2">
        <v>45610</v>
      </c>
      <c r="L2754" s="2" t="str">
        <f t="shared" si="215"/>
        <v>November 2024</v>
      </c>
      <c r="M2754" t="s">
        <v>14536</v>
      </c>
      <c r="N2754" t="s">
        <v>20521</v>
      </c>
      <c r="O2754" t="s">
        <v>26277</v>
      </c>
      <c r="P2754" t="s">
        <v>28797</v>
      </c>
    </row>
    <row r="2755" spans="1:16">
      <c r="A2755" t="s">
        <v>2763</v>
      </c>
      <c r="B2755" s="9" t="s">
        <v>29146</v>
      </c>
      <c r="C2755" s="9" t="s">
        <v>30007</v>
      </c>
      <c r="D2755" s="9" t="str">
        <f t="shared" ref="D2755:D2818" si="216">CONCATENATE(B2755, " ",C2755)</f>
        <v>David Dunn</v>
      </c>
      <c r="E2755" t="s">
        <v>11783</v>
      </c>
      <c r="F2755" s="9" t="str">
        <f t="shared" ref="F2755:F2818" si="217">IF(E2755="Not Found","Not Found",VLOOKUP(E2755,$S$2:$T$6,2,FALSE))</f>
        <v>Bananas</v>
      </c>
      <c r="G2755" s="6">
        <v>50000</v>
      </c>
      <c r="H2755" s="11">
        <v>7</v>
      </c>
      <c r="I2755" s="6">
        <f t="shared" ref="I2755:I2818" si="218">IF(OR(G2755="Not Found",G2755=""),"Not Found",G2755*H2755)</f>
        <v>350000</v>
      </c>
      <c r="J2755" s="9" t="str">
        <f t="shared" ref="J2755:J2818" si="219">IF(G2755&lt;=12000,"Low Value", IF(G2755&gt;=30000,"High Value","Mid Value"))</f>
        <v>High Value</v>
      </c>
      <c r="K2755" s="2">
        <v>45587</v>
      </c>
      <c r="L2755" s="2" t="str">
        <f t="shared" ref="L2755:L2818" si="220">TEXT(K2755,"mmmm yyyy")</f>
        <v>October 2024</v>
      </c>
      <c r="M2755" t="s">
        <v>14537</v>
      </c>
      <c r="N2755" t="s">
        <v>20522</v>
      </c>
      <c r="O2755" t="s">
        <v>26278</v>
      </c>
      <c r="P2755" t="s">
        <v>28981</v>
      </c>
    </row>
    <row r="2756" spans="1:16">
      <c r="A2756" t="s">
        <v>2764</v>
      </c>
      <c r="B2756" s="9" t="s">
        <v>29035</v>
      </c>
      <c r="C2756" s="9" t="s">
        <v>29677</v>
      </c>
      <c r="D2756" s="9" t="str">
        <f t="shared" si="216"/>
        <v>Robert Woodward</v>
      </c>
      <c r="E2756" t="s">
        <v>11783</v>
      </c>
      <c r="F2756" s="9" t="str">
        <f t="shared" si="217"/>
        <v>Bananas</v>
      </c>
      <c r="G2756" s="6">
        <v>50000</v>
      </c>
      <c r="H2756" s="11">
        <v>2</v>
      </c>
      <c r="I2756" s="6">
        <f t="shared" si="218"/>
        <v>100000</v>
      </c>
      <c r="J2756" s="9" t="str">
        <f t="shared" si="219"/>
        <v>High Value</v>
      </c>
      <c r="K2756" s="2">
        <v>45660</v>
      </c>
      <c r="L2756" s="2" t="str">
        <f t="shared" si="220"/>
        <v>January 2025</v>
      </c>
      <c r="M2756" t="s">
        <v>14538</v>
      </c>
      <c r="N2756" t="s">
        <v>20523</v>
      </c>
      <c r="O2756" t="s">
        <v>26279</v>
      </c>
      <c r="P2756" t="s">
        <v>28763</v>
      </c>
    </row>
    <row r="2757" spans="1:16">
      <c r="A2757" t="s">
        <v>2765</v>
      </c>
      <c r="B2757" s="9" t="s">
        <v>29289</v>
      </c>
      <c r="C2757" s="9" t="s">
        <v>29717</v>
      </c>
      <c r="D2757" s="9" t="str">
        <f t="shared" si="216"/>
        <v>Christina Lowe</v>
      </c>
      <c r="E2757" t="s">
        <v>11782</v>
      </c>
      <c r="F2757" s="9" t="str">
        <f t="shared" si="217"/>
        <v>Apples</v>
      </c>
      <c r="G2757" s="6">
        <v>15000</v>
      </c>
      <c r="H2757" s="11">
        <v>4</v>
      </c>
      <c r="I2757" s="6">
        <f t="shared" si="218"/>
        <v>60000</v>
      </c>
      <c r="J2757" s="9" t="str">
        <f t="shared" si="219"/>
        <v>Mid Value</v>
      </c>
      <c r="K2757" s="2">
        <v>45463</v>
      </c>
      <c r="L2757" s="2" t="str">
        <f t="shared" si="220"/>
        <v>June 2024</v>
      </c>
      <c r="M2757" t="s">
        <v>14539</v>
      </c>
      <c r="N2757" t="s">
        <v>20524</v>
      </c>
      <c r="O2757" t="s">
        <v>26280</v>
      </c>
      <c r="P2757" t="s">
        <v>28983</v>
      </c>
    </row>
    <row r="2758" spans="1:16">
      <c r="A2758" t="s">
        <v>2766</v>
      </c>
      <c r="B2758" s="9" t="s">
        <v>29540</v>
      </c>
      <c r="C2758" s="9" t="s">
        <v>30103</v>
      </c>
      <c r="D2758" s="9" t="str">
        <f t="shared" si="216"/>
        <v>Crystal Butler</v>
      </c>
      <c r="E2758" t="s">
        <v>11782</v>
      </c>
      <c r="F2758" s="9" t="str">
        <f t="shared" si="217"/>
        <v>Apples</v>
      </c>
      <c r="G2758" s="6">
        <v>15000</v>
      </c>
      <c r="H2758" s="11">
        <v>6</v>
      </c>
      <c r="I2758" s="6">
        <f t="shared" si="218"/>
        <v>90000</v>
      </c>
      <c r="J2758" s="9" t="str">
        <f t="shared" si="219"/>
        <v>Mid Value</v>
      </c>
      <c r="K2758" s="2">
        <v>45544</v>
      </c>
      <c r="L2758" s="2" t="str">
        <f t="shared" si="220"/>
        <v>September 2024</v>
      </c>
      <c r="M2758" t="s">
        <v>14540</v>
      </c>
      <c r="N2758" t="s">
        <v>20525</v>
      </c>
      <c r="O2758" t="s">
        <v>26281</v>
      </c>
      <c r="P2758" t="s">
        <v>28920</v>
      </c>
    </row>
    <row r="2759" spans="1:16">
      <c r="A2759" t="s">
        <v>2767</v>
      </c>
      <c r="B2759" s="9" t="s">
        <v>29418</v>
      </c>
      <c r="C2759" s="9" t="s">
        <v>29009</v>
      </c>
      <c r="D2759" s="9" t="str">
        <f t="shared" si="216"/>
        <v>Anna Baker</v>
      </c>
      <c r="E2759" t="s">
        <v>11782</v>
      </c>
      <c r="F2759" s="9" t="str">
        <f t="shared" si="217"/>
        <v>Apples</v>
      </c>
      <c r="G2759" s="6">
        <v>15000</v>
      </c>
      <c r="H2759" s="11">
        <v>6</v>
      </c>
      <c r="I2759" s="6">
        <f t="shared" si="218"/>
        <v>90000</v>
      </c>
      <c r="J2759" s="9" t="str">
        <f t="shared" si="219"/>
        <v>Mid Value</v>
      </c>
      <c r="K2759" s="2">
        <v>45679</v>
      </c>
      <c r="L2759" s="2" t="str">
        <f t="shared" si="220"/>
        <v>January 2025</v>
      </c>
      <c r="M2759" t="s">
        <v>14541</v>
      </c>
      <c r="N2759" t="s">
        <v>20526</v>
      </c>
      <c r="O2759" t="s">
        <v>26282</v>
      </c>
      <c r="P2759" t="s">
        <v>28947</v>
      </c>
    </row>
    <row r="2760" spans="1:16">
      <c r="A2760" t="s">
        <v>2768</v>
      </c>
      <c r="B2760" s="9" t="s">
        <v>29024</v>
      </c>
      <c r="C2760" s="9" t="s">
        <v>29207</v>
      </c>
      <c r="D2760" s="9" t="str">
        <f t="shared" si="216"/>
        <v>William Miller</v>
      </c>
      <c r="E2760" t="s">
        <v>11786</v>
      </c>
      <c r="F2760" s="9" t="str">
        <f t="shared" si="217"/>
        <v>Pineapples</v>
      </c>
      <c r="G2760" s="6">
        <v>5000</v>
      </c>
      <c r="H2760" s="11">
        <v>8</v>
      </c>
      <c r="I2760" s="6">
        <f t="shared" si="218"/>
        <v>40000</v>
      </c>
      <c r="J2760" s="9" t="str">
        <f t="shared" si="219"/>
        <v>Low Value</v>
      </c>
      <c r="K2760" s="2">
        <v>45603</v>
      </c>
      <c r="L2760" s="2" t="str">
        <f t="shared" si="220"/>
        <v>November 2024</v>
      </c>
      <c r="M2760" t="s">
        <v>14542</v>
      </c>
      <c r="N2760" t="s">
        <v>20527</v>
      </c>
      <c r="O2760" t="s">
        <v>26283</v>
      </c>
      <c r="P2760" t="s">
        <v>28779</v>
      </c>
    </row>
    <row r="2761" spans="1:16">
      <c r="A2761" t="s">
        <v>2769</v>
      </c>
      <c r="B2761" s="9" t="s">
        <v>29839</v>
      </c>
      <c r="C2761" s="9" t="s">
        <v>30027</v>
      </c>
      <c r="D2761" s="9" t="str">
        <f t="shared" si="216"/>
        <v>Casey Molina</v>
      </c>
      <c r="E2761" t="s">
        <v>11785</v>
      </c>
      <c r="F2761" s="9" t="str">
        <f t="shared" si="217"/>
        <v>Orange</v>
      </c>
      <c r="G2761" s="6">
        <v>12000</v>
      </c>
      <c r="H2761" s="11">
        <v>9</v>
      </c>
      <c r="I2761" s="6">
        <f t="shared" si="218"/>
        <v>108000</v>
      </c>
      <c r="J2761" s="9" t="str">
        <f t="shared" si="219"/>
        <v>Low Value</v>
      </c>
      <c r="K2761" s="2">
        <v>45443</v>
      </c>
      <c r="L2761" s="2" t="str">
        <f t="shared" si="220"/>
        <v>May 2024</v>
      </c>
      <c r="M2761" t="s">
        <v>14543</v>
      </c>
      <c r="N2761" t="s">
        <v>20528</v>
      </c>
      <c r="O2761" t="s">
        <v>26284</v>
      </c>
      <c r="P2761" t="s">
        <v>28885</v>
      </c>
    </row>
    <row r="2762" spans="1:16">
      <c r="A2762" t="s">
        <v>2770</v>
      </c>
      <c r="B2762" s="9" t="s">
        <v>30610</v>
      </c>
      <c r="C2762" s="9" t="s">
        <v>30611</v>
      </c>
      <c r="D2762" s="9" t="str">
        <f t="shared" si="216"/>
        <v>Mrs. Cheryl Gracia</v>
      </c>
      <c r="E2762" t="s">
        <v>11786</v>
      </c>
      <c r="F2762" s="9" t="str">
        <f t="shared" si="217"/>
        <v>Pineapples</v>
      </c>
      <c r="G2762" s="6">
        <v>5000</v>
      </c>
      <c r="H2762" s="11">
        <v>3</v>
      </c>
      <c r="I2762" s="6">
        <f t="shared" si="218"/>
        <v>15000</v>
      </c>
      <c r="J2762" s="9" t="str">
        <f t="shared" si="219"/>
        <v>Low Value</v>
      </c>
      <c r="K2762" s="2">
        <v>45762</v>
      </c>
      <c r="L2762" s="2" t="str">
        <f t="shared" si="220"/>
        <v>April 2025</v>
      </c>
      <c r="M2762" t="s">
        <v>14544</v>
      </c>
      <c r="N2762" t="s">
        <v>20529</v>
      </c>
      <c r="O2762" t="s">
        <v>26285</v>
      </c>
      <c r="P2762" t="s">
        <v>28923</v>
      </c>
    </row>
    <row r="2763" spans="1:16">
      <c r="A2763" t="s">
        <v>2771</v>
      </c>
      <c r="B2763" s="9" t="s">
        <v>29701</v>
      </c>
      <c r="C2763" s="9" t="s">
        <v>29773</v>
      </c>
      <c r="D2763" s="9" t="str">
        <f t="shared" si="216"/>
        <v>Cheryl Grant</v>
      </c>
      <c r="E2763" t="s">
        <v>11785</v>
      </c>
      <c r="F2763" s="9" t="str">
        <f t="shared" si="217"/>
        <v>Orange</v>
      </c>
      <c r="G2763" s="6">
        <v>12000</v>
      </c>
      <c r="H2763" s="11">
        <v>2</v>
      </c>
      <c r="I2763" s="6">
        <f t="shared" si="218"/>
        <v>24000</v>
      </c>
      <c r="J2763" s="9" t="str">
        <f t="shared" si="219"/>
        <v>Low Value</v>
      </c>
      <c r="K2763" s="2">
        <v>45677</v>
      </c>
      <c r="L2763" s="2" t="str">
        <f t="shared" si="220"/>
        <v>January 2025</v>
      </c>
      <c r="M2763" t="s">
        <v>14545</v>
      </c>
      <c r="N2763" t="s">
        <v>20530</v>
      </c>
      <c r="O2763" t="s">
        <v>24317</v>
      </c>
      <c r="P2763" t="s">
        <v>28856</v>
      </c>
    </row>
    <row r="2764" spans="1:16">
      <c r="A2764" t="s">
        <v>2772</v>
      </c>
      <c r="B2764" s="9" t="s">
        <v>29374</v>
      </c>
      <c r="C2764" s="9" t="s">
        <v>29821</v>
      </c>
      <c r="D2764" s="9" t="str">
        <f t="shared" si="216"/>
        <v>Laura Castillo</v>
      </c>
      <c r="E2764" t="s">
        <v>11786</v>
      </c>
      <c r="F2764" s="9" t="str">
        <f t="shared" si="217"/>
        <v>Pineapples</v>
      </c>
      <c r="G2764" s="6">
        <v>5000</v>
      </c>
      <c r="H2764" s="11">
        <v>5</v>
      </c>
      <c r="I2764" s="6">
        <f t="shared" si="218"/>
        <v>25000</v>
      </c>
      <c r="J2764" s="9" t="str">
        <f t="shared" si="219"/>
        <v>Low Value</v>
      </c>
      <c r="K2764" s="2">
        <v>45694</v>
      </c>
      <c r="L2764" s="2" t="str">
        <f t="shared" si="220"/>
        <v>February 2025</v>
      </c>
      <c r="M2764" t="s">
        <v>14546</v>
      </c>
      <c r="N2764" t="s">
        <v>20531</v>
      </c>
      <c r="O2764" t="s">
        <v>26286</v>
      </c>
      <c r="P2764" t="s">
        <v>28928</v>
      </c>
    </row>
    <row r="2765" spans="1:16">
      <c r="A2765" t="s">
        <v>2773</v>
      </c>
      <c r="B2765" s="9" t="s">
        <v>29253</v>
      </c>
      <c r="C2765" s="9" t="s">
        <v>29462</v>
      </c>
      <c r="D2765" s="9" t="str">
        <f t="shared" si="216"/>
        <v>Jose Sharp</v>
      </c>
      <c r="E2765" t="s">
        <v>11782</v>
      </c>
      <c r="F2765" s="9" t="str">
        <f t="shared" si="217"/>
        <v>Apples</v>
      </c>
      <c r="G2765" s="6">
        <v>15000</v>
      </c>
      <c r="H2765" s="11">
        <v>10</v>
      </c>
      <c r="I2765" s="6">
        <f t="shared" si="218"/>
        <v>150000</v>
      </c>
      <c r="J2765" s="9" t="str">
        <f t="shared" si="219"/>
        <v>Mid Value</v>
      </c>
      <c r="K2765" s="2">
        <v>45641</v>
      </c>
      <c r="L2765" s="2" t="str">
        <f t="shared" si="220"/>
        <v>December 2024</v>
      </c>
      <c r="M2765" t="s">
        <v>14547</v>
      </c>
      <c r="N2765" t="s">
        <v>20532</v>
      </c>
      <c r="O2765" t="s">
        <v>26287</v>
      </c>
      <c r="P2765" t="s">
        <v>28848</v>
      </c>
    </row>
    <row r="2766" spans="1:16">
      <c r="A2766" t="s">
        <v>2774</v>
      </c>
      <c r="B2766" s="9" t="s">
        <v>29054</v>
      </c>
      <c r="C2766" s="9" t="s">
        <v>29800</v>
      </c>
      <c r="D2766" s="9" t="str">
        <f t="shared" si="216"/>
        <v>Elizabeth Alvarez</v>
      </c>
      <c r="E2766" t="s">
        <v>11784</v>
      </c>
      <c r="F2766" s="9" t="str">
        <f t="shared" si="217"/>
        <v>Water Melon</v>
      </c>
      <c r="G2766" s="6">
        <v>30000</v>
      </c>
      <c r="H2766" s="11">
        <v>5</v>
      </c>
      <c r="I2766" s="6">
        <f t="shared" si="218"/>
        <v>150000</v>
      </c>
      <c r="J2766" s="9" t="str">
        <f t="shared" si="219"/>
        <v>High Value</v>
      </c>
      <c r="K2766" s="2">
        <v>45738</v>
      </c>
      <c r="L2766" s="2" t="str">
        <f t="shared" si="220"/>
        <v>March 2025</v>
      </c>
      <c r="M2766" t="s">
        <v>14548</v>
      </c>
      <c r="N2766" t="s">
        <v>20533</v>
      </c>
      <c r="O2766" t="s">
        <v>24953</v>
      </c>
      <c r="P2766" t="s">
        <v>28899</v>
      </c>
    </row>
    <row r="2767" spans="1:16">
      <c r="A2767" t="s">
        <v>2775</v>
      </c>
      <c r="B2767" s="9" t="s">
        <v>29146</v>
      </c>
      <c r="C2767" s="9" t="s">
        <v>29720</v>
      </c>
      <c r="D2767" s="9" t="str">
        <f t="shared" si="216"/>
        <v>David Lane</v>
      </c>
      <c r="E2767" t="s">
        <v>11783</v>
      </c>
      <c r="F2767" s="9" t="str">
        <f t="shared" si="217"/>
        <v>Bananas</v>
      </c>
      <c r="G2767" s="6">
        <v>50000</v>
      </c>
      <c r="H2767" s="11">
        <v>5</v>
      </c>
      <c r="I2767" s="6">
        <f t="shared" si="218"/>
        <v>250000</v>
      </c>
      <c r="J2767" s="9" t="str">
        <f t="shared" si="219"/>
        <v>High Value</v>
      </c>
      <c r="K2767" s="2">
        <v>45546</v>
      </c>
      <c r="L2767" s="2" t="str">
        <f t="shared" si="220"/>
        <v>September 2024</v>
      </c>
      <c r="M2767" t="s">
        <v>14549</v>
      </c>
      <c r="N2767" t="s">
        <v>20534</v>
      </c>
      <c r="O2767" t="s">
        <v>26288</v>
      </c>
      <c r="P2767" t="s">
        <v>28855</v>
      </c>
    </row>
    <row r="2768" spans="1:16">
      <c r="A2768" t="s">
        <v>2776</v>
      </c>
      <c r="B2768" s="9" t="s">
        <v>30015</v>
      </c>
      <c r="C2768" s="9" t="s">
        <v>29679</v>
      </c>
      <c r="D2768" s="9" t="str">
        <f t="shared" si="216"/>
        <v>Carol Powell</v>
      </c>
      <c r="E2768" t="s">
        <v>11786</v>
      </c>
      <c r="F2768" s="9" t="str">
        <f t="shared" si="217"/>
        <v>Pineapples</v>
      </c>
      <c r="G2768" s="6">
        <v>5000</v>
      </c>
      <c r="H2768" s="11">
        <v>10</v>
      </c>
      <c r="I2768" s="6">
        <f t="shared" si="218"/>
        <v>50000</v>
      </c>
      <c r="J2768" s="9" t="str">
        <f t="shared" si="219"/>
        <v>Low Value</v>
      </c>
      <c r="K2768" s="2">
        <v>45459</v>
      </c>
      <c r="L2768" s="2" t="str">
        <f t="shared" si="220"/>
        <v>June 2024</v>
      </c>
      <c r="M2768" t="s">
        <v>14550</v>
      </c>
      <c r="N2768" t="s">
        <v>20535</v>
      </c>
      <c r="O2768" t="s">
        <v>26289</v>
      </c>
      <c r="P2768" t="s">
        <v>28791</v>
      </c>
    </row>
    <row r="2769" spans="1:16">
      <c r="A2769" t="s">
        <v>2777</v>
      </c>
      <c r="B2769" s="9" t="s">
        <v>29292</v>
      </c>
      <c r="C2769" s="9" t="s">
        <v>29362</v>
      </c>
      <c r="D2769" s="9" t="str">
        <f t="shared" si="216"/>
        <v>Alison Dennis</v>
      </c>
      <c r="E2769" t="s">
        <v>11782</v>
      </c>
      <c r="F2769" s="9" t="str">
        <f t="shared" si="217"/>
        <v>Apples</v>
      </c>
      <c r="G2769" s="6">
        <v>15000</v>
      </c>
      <c r="H2769" s="11">
        <v>9</v>
      </c>
      <c r="I2769" s="6">
        <f t="shared" si="218"/>
        <v>135000</v>
      </c>
      <c r="J2769" s="9" t="str">
        <f t="shared" si="219"/>
        <v>Mid Value</v>
      </c>
      <c r="K2769" s="2">
        <v>45759</v>
      </c>
      <c r="L2769" s="2" t="str">
        <f t="shared" si="220"/>
        <v>April 2025</v>
      </c>
      <c r="M2769" t="s">
        <v>14551</v>
      </c>
      <c r="N2769" t="s">
        <v>20536</v>
      </c>
      <c r="O2769" t="s">
        <v>26290</v>
      </c>
      <c r="P2769" t="s">
        <v>28809</v>
      </c>
    </row>
    <row r="2770" spans="1:16">
      <c r="A2770" t="s">
        <v>2778</v>
      </c>
      <c r="B2770" s="9" t="s">
        <v>29646</v>
      </c>
      <c r="C2770" s="9" t="s">
        <v>29293</v>
      </c>
      <c r="D2770" s="9" t="str">
        <f t="shared" si="216"/>
        <v>Kevin Wright</v>
      </c>
      <c r="E2770" t="s">
        <v>11785</v>
      </c>
      <c r="F2770" s="9" t="str">
        <f t="shared" si="217"/>
        <v>Orange</v>
      </c>
      <c r="G2770" s="6">
        <v>12000</v>
      </c>
      <c r="H2770" s="11">
        <v>5</v>
      </c>
      <c r="I2770" s="6">
        <f t="shared" si="218"/>
        <v>60000</v>
      </c>
      <c r="J2770" s="9" t="str">
        <f t="shared" si="219"/>
        <v>Low Value</v>
      </c>
      <c r="K2770" s="2">
        <v>45475</v>
      </c>
      <c r="L2770" s="2" t="str">
        <f t="shared" si="220"/>
        <v>July 2024</v>
      </c>
      <c r="M2770" t="s">
        <v>14552</v>
      </c>
      <c r="N2770" t="s">
        <v>20537</v>
      </c>
      <c r="O2770" t="s">
        <v>26291</v>
      </c>
      <c r="P2770" t="s">
        <v>28933</v>
      </c>
    </row>
    <row r="2771" spans="1:16">
      <c r="A2771" t="s">
        <v>2779</v>
      </c>
      <c r="B2771" s="9" t="s">
        <v>29477</v>
      </c>
      <c r="C2771" s="9" t="s">
        <v>29927</v>
      </c>
      <c r="D2771" s="9" t="str">
        <f t="shared" si="216"/>
        <v>Daniel Kennedy</v>
      </c>
      <c r="E2771" t="s">
        <v>11785</v>
      </c>
      <c r="F2771" s="9" t="str">
        <f t="shared" si="217"/>
        <v>Orange</v>
      </c>
      <c r="G2771" s="6">
        <v>12000</v>
      </c>
      <c r="H2771" s="11">
        <v>5</v>
      </c>
      <c r="I2771" s="6">
        <f t="shared" si="218"/>
        <v>60000</v>
      </c>
      <c r="J2771" s="9" t="str">
        <f t="shared" si="219"/>
        <v>Low Value</v>
      </c>
      <c r="K2771" s="2">
        <v>45666</v>
      </c>
      <c r="L2771" s="2" t="str">
        <f t="shared" si="220"/>
        <v>January 2025</v>
      </c>
      <c r="M2771" t="s">
        <v>14553</v>
      </c>
      <c r="N2771" t="s">
        <v>20538</v>
      </c>
      <c r="O2771" t="s">
        <v>25731</v>
      </c>
      <c r="P2771" t="s">
        <v>28832</v>
      </c>
    </row>
    <row r="2772" spans="1:16">
      <c r="A2772" t="s">
        <v>2780</v>
      </c>
      <c r="B2772" s="9" t="s">
        <v>29700</v>
      </c>
      <c r="C2772" s="9" t="s">
        <v>30065</v>
      </c>
      <c r="D2772" s="9" t="str">
        <f t="shared" si="216"/>
        <v>Gwendolyn Welch</v>
      </c>
      <c r="E2772" t="s">
        <v>11782</v>
      </c>
      <c r="F2772" s="9" t="str">
        <f t="shared" si="217"/>
        <v>Apples</v>
      </c>
      <c r="G2772" s="6">
        <v>15000</v>
      </c>
      <c r="H2772" s="11">
        <v>3</v>
      </c>
      <c r="I2772" s="6">
        <f t="shared" si="218"/>
        <v>45000</v>
      </c>
      <c r="J2772" s="9" t="str">
        <f t="shared" si="219"/>
        <v>Mid Value</v>
      </c>
      <c r="K2772" s="2">
        <v>45680</v>
      </c>
      <c r="L2772" s="2" t="str">
        <f t="shared" si="220"/>
        <v>January 2025</v>
      </c>
      <c r="M2772" t="s">
        <v>14554</v>
      </c>
      <c r="N2772" t="s">
        <v>20539</v>
      </c>
      <c r="O2772" t="s">
        <v>26292</v>
      </c>
      <c r="P2772" t="s">
        <v>28889</v>
      </c>
    </row>
    <row r="2773" spans="1:16">
      <c r="A2773" t="s">
        <v>2781</v>
      </c>
      <c r="B2773" s="9" t="s">
        <v>29146</v>
      </c>
      <c r="C2773" s="9" t="s">
        <v>29014</v>
      </c>
      <c r="D2773" s="9" t="str">
        <f t="shared" si="216"/>
        <v>David Allen</v>
      </c>
      <c r="E2773" t="s">
        <v>11784</v>
      </c>
      <c r="F2773" s="9" t="str">
        <f t="shared" si="217"/>
        <v>Water Melon</v>
      </c>
      <c r="G2773" s="6">
        <v>30000</v>
      </c>
      <c r="H2773" s="11">
        <v>1</v>
      </c>
      <c r="I2773" s="6">
        <f t="shared" si="218"/>
        <v>30000</v>
      </c>
      <c r="J2773" s="9" t="str">
        <f t="shared" si="219"/>
        <v>High Value</v>
      </c>
      <c r="K2773" s="2">
        <v>45781</v>
      </c>
      <c r="L2773" s="2" t="str">
        <f t="shared" si="220"/>
        <v>May 2025</v>
      </c>
      <c r="M2773" t="s">
        <v>14555</v>
      </c>
      <c r="N2773" t="s">
        <v>20540</v>
      </c>
      <c r="O2773" t="s">
        <v>26293</v>
      </c>
      <c r="P2773" t="s">
        <v>28937</v>
      </c>
    </row>
    <row r="2774" spans="1:16">
      <c r="A2774" t="s">
        <v>2782</v>
      </c>
      <c r="B2774" s="9" t="s">
        <v>29966</v>
      </c>
      <c r="C2774" s="9" t="s">
        <v>29921</v>
      </c>
      <c r="D2774" s="9" t="str">
        <f t="shared" si="216"/>
        <v>Marissa Ferguson</v>
      </c>
      <c r="E2774" t="s">
        <v>11786</v>
      </c>
      <c r="F2774" s="9" t="str">
        <f t="shared" si="217"/>
        <v>Pineapples</v>
      </c>
      <c r="G2774" s="6">
        <v>5000</v>
      </c>
      <c r="H2774" s="11">
        <v>10</v>
      </c>
      <c r="I2774" s="6">
        <f t="shared" si="218"/>
        <v>50000</v>
      </c>
      <c r="J2774" s="9" t="str">
        <f t="shared" si="219"/>
        <v>Low Value</v>
      </c>
      <c r="K2774" s="2">
        <v>45507</v>
      </c>
      <c r="L2774" s="2" t="str">
        <f t="shared" si="220"/>
        <v>August 2024</v>
      </c>
      <c r="M2774" t="s">
        <v>14556</v>
      </c>
      <c r="N2774" t="s">
        <v>20541</v>
      </c>
      <c r="O2774" t="s">
        <v>26294</v>
      </c>
      <c r="P2774" t="s">
        <v>28797</v>
      </c>
    </row>
    <row r="2775" spans="1:16">
      <c r="A2775" t="s">
        <v>2783</v>
      </c>
      <c r="B2775" s="9" t="s">
        <v>29015</v>
      </c>
      <c r="C2775" s="9" t="s">
        <v>29162</v>
      </c>
      <c r="D2775" s="9" t="str">
        <f t="shared" si="216"/>
        <v>Austin Rodriguez</v>
      </c>
      <c r="E2775" t="s">
        <v>11782</v>
      </c>
      <c r="F2775" s="9" t="str">
        <f t="shared" si="217"/>
        <v>Apples</v>
      </c>
      <c r="G2775" s="6">
        <v>15000</v>
      </c>
      <c r="H2775" s="11">
        <v>6</v>
      </c>
      <c r="I2775" s="6">
        <f t="shared" si="218"/>
        <v>90000</v>
      </c>
      <c r="J2775" s="9" t="str">
        <f t="shared" si="219"/>
        <v>Mid Value</v>
      </c>
      <c r="K2775" s="2">
        <v>45774</v>
      </c>
      <c r="L2775" s="2" t="str">
        <f t="shared" si="220"/>
        <v>April 2025</v>
      </c>
      <c r="M2775" t="s">
        <v>14557</v>
      </c>
      <c r="N2775" t="s">
        <v>20542</v>
      </c>
      <c r="O2775" t="s">
        <v>23827</v>
      </c>
      <c r="P2775" t="s">
        <v>28832</v>
      </c>
    </row>
    <row r="2776" spans="1:16">
      <c r="A2776" t="s">
        <v>2784</v>
      </c>
      <c r="B2776" s="9" t="s">
        <v>30199</v>
      </c>
      <c r="C2776" s="9" t="s">
        <v>29068</v>
      </c>
      <c r="D2776" s="9" t="str">
        <f t="shared" si="216"/>
        <v>Katelyn Brown</v>
      </c>
      <c r="E2776" t="s">
        <v>11786</v>
      </c>
      <c r="F2776" s="9" t="str">
        <f t="shared" si="217"/>
        <v>Pineapples</v>
      </c>
      <c r="G2776" s="6">
        <v>5000</v>
      </c>
      <c r="H2776" s="11">
        <v>10</v>
      </c>
      <c r="I2776" s="6">
        <f t="shared" si="218"/>
        <v>50000</v>
      </c>
      <c r="J2776" s="9" t="str">
        <f t="shared" si="219"/>
        <v>Low Value</v>
      </c>
      <c r="K2776" s="2">
        <v>45593</v>
      </c>
      <c r="L2776" s="2" t="str">
        <f t="shared" si="220"/>
        <v>October 2024</v>
      </c>
      <c r="M2776" t="s">
        <v>14558</v>
      </c>
      <c r="N2776" t="s">
        <v>20543</v>
      </c>
      <c r="O2776" t="s">
        <v>26295</v>
      </c>
      <c r="P2776" t="s">
        <v>28785</v>
      </c>
    </row>
    <row r="2777" spans="1:16">
      <c r="A2777" t="s">
        <v>2785</v>
      </c>
      <c r="B2777" s="9" t="s">
        <v>29676</v>
      </c>
      <c r="C2777" s="9" t="s">
        <v>29337</v>
      </c>
      <c r="D2777" s="9" t="str">
        <f t="shared" si="216"/>
        <v>Courtney Howard</v>
      </c>
      <c r="E2777" t="s">
        <v>11785</v>
      </c>
      <c r="F2777" s="9" t="str">
        <f t="shared" si="217"/>
        <v>Orange</v>
      </c>
      <c r="G2777" s="6">
        <v>12000</v>
      </c>
      <c r="H2777" s="11">
        <v>3</v>
      </c>
      <c r="I2777" s="6">
        <f t="shared" si="218"/>
        <v>36000</v>
      </c>
      <c r="J2777" s="9" t="str">
        <f t="shared" si="219"/>
        <v>Low Value</v>
      </c>
      <c r="K2777" s="2">
        <v>45742</v>
      </c>
      <c r="L2777" s="2" t="str">
        <f t="shared" si="220"/>
        <v>March 2025</v>
      </c>
      <c r="M2777" t="s">
        <v>14559</v>
      </c>
      <c r="N2777" t="s">
        <v>20544</v>
      </c>
      <c r="O2777" t="s">
        <v>26296</v>
      </c>
      <c r="P2777" t="s">
        <v>28961</v>
      </c>
    </row>
    <row r="2778" spans="1:16">
      <c r="A2778" t="s">
        <v>2786</v>
      </c>
      <c r="B2778" s="9" t="s">
        <v>29501</v>
      </c>
      <c r="C2778" s="9" t="s">
        <v>29156</v>
      </c>
      <c r="D2778" s="9" t="str">
        <f t="shared" si="216"/>
        <v>Anne Elliott</v>
      </c>
      <c r="E2778" t="s">
        <v>11782</v>
      </c>
      <c r="F2778" s="9" t="str">
        <f t="shared" si="217"/>
        <v>Apples</v>
      </c>
      <c r="G2778" s="6">
        <v>15000</v>
      </c>
      <c r="H2778" s="11">
        <v>8</v>
      </c>
      <c r="I2778" s="6">
        <f t="shared" si="218"/>
        <v>120000</v>
      </c>
      <c r="J2778" s="9" t="str">
        <f t="shared" si="219"/>
        <v>Mid Value</v>
      </c>
      <c r="K2778" s="2">
        <v>45662</v>
      </c>
      <c r="L2778" s="2" t="str">
        <f t="shared" si="220"/>
        <v>January 2025</v>
      </c>
      <c r="M2778" t="s">
        <v>14560</v>
      </c>
      <c r="N2778" t="s">
        <v>20545</v>
      </c>
      <c r="O2778" t="s">
        <v>26297</v>
      </c>
      <c r="P2778" t="s">
        <v>28936</v>
      </c>
    </row>
    <row r="2779" spans="1:16">
      <c r="A2779" t="s">
        <v>2787</v>
      </c>
      <c r="B2779" s="9" t="s">
        <v>29644</v>
      </c>
      <c r="C2779" s="9" t="s">
        <v>29207</v>
      </c>
      <c r="D2779" s="9" t="str">
        <f t="shared" si="216"/>
        <v>Sara Miller</v>
      </c>
      <c r="E2779" t="s">
        <v>11785</v>
      </c>
      <c r="F2779" s="9" t="str">
        <f t="shared" si="217"/>
        <v>Orange</v>
      </c>
      <c r="G2779" s="6">
        <v>12000</v>
      </c>
      <c r="H2779" s="11">
        <v>8</v>
      </c>
      <c r="I2779" s="6">
        <f t="shared" si="218"/>
        <v>96000</v>
      </c>
      <c r="J2779" s="9" t="str">
        <f t="shared" si="219"/>
        <v>Low Value</v>
      </c>
      <c r="K2779" s="2">
        <v>45748</v>
      </c>
      <c r="L2779" s="2" t="str">
        <f t="shared" si="220"/>
        <v>April 2025</v>
      </c>
      <c r="M2779" t="s">
        <v>14561</v>
      </c>
      <c r="N2779" t="s">
        <v>20546</v>
      </c>
      <c r="O2779" t="s">
        <v>26298</v>
      </c>
      <c r="P2779" t="s">
        <v>28978</v>
      </c>
    </row>
    <row r="2780" spans="1:16">
      <c r="A2780" t="s">
        <v>2788</v>
      </c>
      <c r="B2780" s="9" t="s">
        <v>29244</v>
      </c>
      <c r="C2780" s="9" t="s">
        <v>30034</v>
      </c>
      <c r="D2780" s="9" t="str">
        <f t="shared" si="216"/>
        <v>Jessica Colon</v>
      </c>
      <c r="E2780" t="s">
        <v>11783</v>
      </c>
      <c r="F2780" s="9" t="str">
        <f t="shared" si="217"/>
        <v>Bananas</v>
      </c>
      <c r="G2780" s="6">
        <v>50000</v>
      </c>
      <c r="H2780" s="11">
        <v>1</v>
      </c>
      <c r="I2780" s="6">
        <f t="shared" si="218"/>
        <v>50000</v>
      </c>
      <c r="J2780" s="9" t="str">
        <f t="shared" si="219"/>
        <v>High Value</v>
      </c>
      <c r="K2780" s="2">
        <v>45568</v>
      </c>
      <c r="L2780" s="2" t="str">
        <f t="shared" si="220"/>
        <v>October 2024</v>
      </c>
      <c r="M2780" t="s">
        <v>14562</v>
      </c>
      <c r="N2780" t="s">
        <v>20547</v>
      </c>
      <c r="O2780" t="s">
        <v>26299</v>
      </c>
      <c r="P2780" t="s">
        <v>28786</v>
      </c>
    </row>
    <row r="2781" spans="1:16">
      <c r="A2781" t="s">
        <v>2789</v>
      </c>
      <c r="B2781" s="9" t="s">
        <v>29323</v>
      </c>
      <c r="C2781" s="9" t="s">
        <v>29267</v>
      </c>
      <c r="D2781" s="9" t="str">
        <f t="shared" si="216"/>
        <v>Shannon Davis</v>
      </c>
      <c r="E2781" t="s">
        <v>11783</v>
      </c>
      <c r="F2781" s="9" t="str">
        <f t="shared" si="217"/>
        <v>Bananas</v>
      </c>
      <c r="G2781" s="6">
        <v>50000</v>
      </c>
      <c r="H2781" s="11">
        <v>9</v>
      </c>
      <c r="I2781" s="6">
        <f t="shared" si="218"/>
        <v>450000</v>
      </c>
      <c r="J2781" s="9" t="str">
        <f t="shared" si="219"/>
        <v>High Value</v>
      </c>
      <c r="K2781" s="2">
        <v>45495</v>
      </c>
      <c r="L2781" s="2" t="str">
        <f t="shared" si="220"/>
        <v>July 2024</v>
      </c>
      <c r="M2781" t="s">
        <v>14563</v>
      </c>
      <c r="N2781" t="s">
        <v>20548</v>
      </c>
      <c r="O2781" t="s">
        <v>26300</v>
      </c>
      <c r="P2781" t="s">
        <v>28812</v>
      </c>
    </row>
    <row r="2782" spans="1:16">
      <c r="A2782" t="s">
        <v>2790</v>
      </c>
      <c r="B2782" s="9" t="s">
        <v>29169</v>
      </c>
      <c r="C2782" s="9" t="s">
        <v>30217</v>
      </c>
      <c r="D2782" s="9" t="str">
        <f t="shared" si="216"/>
        <v>Jill Guerrero</v>
      </c>
      <c r="E2782" t="s">
        <v>11782</v>
      </c>
      <c r="F2782" s="9" t="str">
        <f t="shared" si="217"/>
        <v>Apples</v>
      </c>
      <c r="G2782" s="6">
        <v>15000</v>
      </c>
      <c r="H2782" s="11">
        <v>9</v>
      </c>
      <c r="I2782" s="6">
        <f t="shared" si="218"/>
        <v>135000</v>
      </c>
      <c r="J2782" s="9" t="str">
        <f t="shared" si="219"/>
        <v>Mid Value</v>
      </c>
      <c r="K2782" s="2">
        <v>45711</v>
      </c>
      <c r="L2782" s="2" t="str">
        <f t="shared" si="220"/>
        <v>February 2025</v>
      </c>
      <c r="M2782" t="s">
        <v>14564</v>
      </c>
      <c r="N2782" t="s">
        <v>20549</v>
      </c>
      <c r="O2782" t="s">
        <v>23974</v>
      </c>
      <c r="P2782" t="s">
        <v>28831</v>
      </c>
    </row>
    <row r="2783" spans="1:16">
      <c r="A2783" t="s">
        <v>2791</v>
      </c>
      <c r="B2783" s="9" t="s">
        <v>29366</v>
      </c>
      <c r="C2783" s="9" t="s">
        <v>29904</v>
      </c>
      <c r="D2783" s="9" t="str">
        <f t="shared" si="216"/>
        <v>Karen Avila</v>
      </c>
      <c r="E2783" t="s">
        <v>11785</v>
      </c>
      <c r="F2783" s="9" t="str">
        <f t="shared" si="217"/>
        <v>Orange</v>
      </c>
      <c r="G2783" s="6">
        <v>12000</v>
      </c>
      <c r="H2783" s="11">
        <v>3</v>
      </c>
      <c r="I2783" s="6">
        <f t="shared" si="218"/>
        <v>36000</v>
      </c>
      <c r="J2783" s="9" t="str">
        <f t="shared" si="219"/>
        <v>Low Value</v>
      </c>
      <c r="K2783" s="2">
        <v>45475</v>
      </c>
      <c r="L2783" s="2" t="str">
        <f t="shared" si="220"/>
        <v>July 2024</v>
      </c>
      <c r="M2783" t="s">
        <v>14565</v>
      </c>
      <c r="N2783" t="s">
        <v>20550</v>
      </c>
      <c r="O2783" t="s">
        <v>26301</v>
      </c>
      <c r="P2783" t="s">
        <v>28872</v>
      </c>
    </row>
    <row r="2784" spans="1:16">
      <c r="A2784" t="s">
        <v>2792</v>
      </c>
      <c r="B2784" s="9" t="s">
        <v>29451</v>
      </c>
      <c r="C2784" s="9" t="s">
        <v>29517</v>
      </c>
      <c r="D2784" s="9" t="str">
        <f t="shared" si="216"/>
        <v>Heidi Lee</v>
      </c>
      <c r="E2784" t="s">
        <v>11783</v>
      </c>
      <c r="F2784" s="9" t="str">
        <f t="shared" si="217"/>
        <v>Bananas</v>
      </c>
      <c r="G2784" s="6">
        <v>50000</v>
      </c>
      <c r="H2784" s="11">
        <v>2</v>
      </c>
      <c r="I2784" s="6">
        <f t="shared" si="218"/>
        <v>100000</v>
      </c>
      <c r="J2784" s="9" t="str">
        <f t="shared" si="219"/>
        <v>High Value</v>
      </c>
      <c r="K2784" s="2">
        <v>45468</v>
      </c>
      <c r="L2784" s="2" t="str">
        <f t="shared" si="220"/>
        <v>June 2024</v>
      </c>
      <c r="M2784" t="s">
        <v>14566</v>
      </c>
      <c r="N2784" t="s">
        <v>20551</v>
      </c>
      <c r="O2784" t="s">
        <v>26302</v>
      </c>
      <c r="P2784" t="s">
        <v>28933</v>
      </c>
    </row>
    <row r="2785" spans="1:16">
      <c r="A2785" t="s">
        <v>2793</v>
      </c>
      <c r="B2785" s="9" t="s">
        <v>29086</v>
      </c>
      <c r="C2785" s="9" t="s">
        <v>30612</v>
      </c>
      <c r="D2785" s="9" t="str">
        <f t="shared" si="216"/>
        <v>Tammy Anderson MD</v>
      </c>
      <c r="E2785" t="s">
        <v>11784</v>
      </c>
      <c r="F2785" s="9" t="str">
        <f t="shared" si="217"/>
        <v>Water Melon</v>
      </c>
      <c r="G2785" s="6">
        <v>30000</v>
      </c>
      <c r="H2785" s="11">
        <v>6</v>
      </c>
      <c r="I2785" s="6">
        <f t="shared" si="218"/>
        <v>180000</v>
      </c>
      <c r="J2785" s="9" t="str">
        <f t="shared" si="219"/>
        <v>High Value</v>
      </c>
      <c r="K2785" s="2">
        <v>45786</v>
      </c>
      <c r="L2785" s="2" t="str">
        <f t="shared" si="220"/>
        <v>May 2025</v>
      </c>
      <c r="M2785" t="s">
        <v>14567</v>
      </c>
      <c r="N2785" t="s">
        <v>20552</v>
      </c>
      <c r="O2785" t="s">
        <v>26303</v>
      </c>
      <c r="P2785" t="s">
        <v>28985</v>
      </c>
    </row>
    <row r="2786" spans="1:16">
      <c r="A2786" t="s">
        <v>2794</v>
      </c>
      <c r="B2786" s="9" t="s">
        <v>29230</v>
      </c>
      <c r="C2786" s="9" t="s">
        <v>29085</v>
      </c>
      <c r="D2786" s="9" t="str">
        <f t="shared" si="216"/>
        <v>Ashley Henderson</v>
      </c>
      <c r="E2786" t="s">
        <v>11782</v>
      </c>
      <c r="F2786" s="9" t="str">
        <f t="shared" si="217"/>
        <v>Apples</v>
      </c>
      <c r="G2786" s="6">
        <v>15000</v>
      </c>
      <c r="H2786" s="11">
        <v>4</v>
      </c>
      <c r="I2786" s="6">
        <f t="shared" si="218"/>
        <v>60000</v>
      </c>
      <c r="J2786" s="9" t="str">
        <f t="shared" si="219"/>
        <v>Mid Value</v>
      </c>
      <c r="K2786" s="2">
        <v>45777</v>
      </c>
      <c r="L2786" s="2" t="str">
        <f t="shared" si="220"/>
        <v>April 2025</v>
      </c>
      <c r="M2786" t="s">
        <v>14568</v>
      </c>
      <c r="N2786" t="s">
        <v>20553</v>
      </c>
      <c r="O2786" t="s">
        <v>26304</v>
      </c>
      <c r="P2786" t="s">
        <v>28856</v>
      </c>
    </row>
    <row r="2787" spans="1:16">
      <c r="A2787" t="s">
        <v>2795</v>
      </c>
      <c r="B2787" s="9" t="s">
        <v>29146</v>
      </c>
      <c r="C2787" s="9" t="s">
        <v>29315</v>
      </c>
      <c r="D2787" s="9" t="str">
        <f t="shared" si="216"/>
        <v>David Cobb</v>
      </c>
      <c r="E2787" t="s">
        <v>11783</v>
      </c>
      <c r="F2787" s="9" t="str">
        <f t="shared" si="217"/>
        <v>Bananas</v>
      </c>
      <c r="G2787" s="6">
        <v>50000</v>
      </c>
      <c r="H2787" s="11">
        <v>7</v>
      </c>
      <c r="I2787" s="6">
        <f t="shared" si="218"/>
        <v>350000</v>
      </c>
      <c r="J2787" s="9" t="str">
        <f t="shared" si="219"/>
        <v>High Value</v>
      </c>
      <c r="K2787" s="2">
        <v>45493</v>
      </c>
      <c r="L2787" s="2" t="str">
        <f t="shared" si="220"/>
        <v>July 2024</v>
      </c>
      <c r="M2787" t="s">
        <v>14569</v>
      </c>
      <c r="N2787" t="s">
        <v>20554</v>
      </c>
      <c r="O2787" t="s">
        <v>25371</v>
      </c>
      <c r="P2787" t="s">
        <v>28802</v>
      </c>
    </row>
    <row r="2788" spans="1:16">
      <c r="A2788" t="s">
        <v>2796</v>
      </c>
      <c r="B2788" s="9" t="s">
        <v>29515</v>
      </c>
      <c r="C2788" s="9" t="s">
        <v>29030</v>
      </c>
      <c r="D2788" s="9" t="str">
        <f t="shared" si="216"/>
        <v>Ryan Jones</v>
      </c>
      <c r="E2788" t="s">
        <v>11786</v>
      </c>
      <c r="F2788" s="9" t="str">
        <f t="shared" si="217"/>
        <v>Pineapples</v>
      </c>
      <c r="G2788" s="6">
        <v>5000</v>
      </c>
      <c r="H2788" s="11">
        <v>10</v>
      </c>
      <c r="I2788" s="6">
        <f t="shared" si="218"/>
        <v>50000</v>
      </c>
      <c r="J2788" s="9" t="str">
        <f t="shared" si="219"/>
        <v>Low Value</v>
      </c>
      <c r="K2788" s="2">
        <v>45457</v>
      </c>
      <c r="L2788" s="2" t="str">
        <f t="shared" si="220"/>
        <v>June 2024</v>
      </c>
      <c r="M2788" t="s">
        <v>14570</v>
      </c>
      <c r="N2788" t="s">
        <v>20555</v>
      </c>
      <c r="O2788" t="s">
        <v>25448</v>
      </c>
      <c r="P2788" t="s">
        <v>28759</v>
      </c>
    </row>
    <row r="2789" spans="1:16">
      <c r="A2789" t="s">
        <v>2797</v>
      </c>
      <c r="B2789" s="9" t="s">
        <v>30613</v>
      </c>
      <c r="C2789" s="9" t="s">
        <v>29396</v>
      </c>
      <c r="D2789" s="9" t="str">
        <f t="shared" si="216"/>
        <v>Mr. Kevin Ingram</v>
      </c>
      <c r="E2789" t="s">
        <v>11783</v>
      </c>
      <c r="F2789" s="9" t="str">
        <f t="shared" si="217"/>
        <v>Bananas</v>
      </c>
      <c r="G2789" s="6">
        <v>50000</v>
      </c>
      <c r="H2789" s="11">
        <v>1</v>
      </c>
      <c r="I2789" s="6">
        <f t="shared" si="218"/>
        <v>50000</v>
      </c>
      <c r="J2789" s="9" t="str">
        <f t="shared" si="219"/>
        <v>High Value</v>
      </c>
      <c r="K2789" s="2">
        <v>45614</v>
      </c>
      <c r="L2789" s="2" t="str">
        <f t="shared" si="220"/>
        <v>November 2024</v>
      </c>
      <c r="M2789" t="s">
        <v>14571</v>
      </c>
      <c r="N2789" t="s">
        <v>20556</v>
      </c>
      <c r="O2789" t="s">
        <v>26305</v>
      </c>
      <c r="P2789" t="s">
        <v>28886</v>
      </c>
    </row>
    <row r="2790" spans="1:16">
      <c r="A2790" t="s">
        <v>2798</v>
      </c>
      <c r="B2790" s="9" t="s">
        <v>29374</v>
      </c>
      <c r="C2790" s="9" t="s">
        <v>29196</v>
      </c>
      <c r="D2790" s="9" t="str">
        <f t="shared" si="216"/>
        <v>Laura Parks</v>
      </c>
      <c r="E2790" t="s">
        <v>11783</v>
      </c>
      <c r="F2790" s="9" t="str">
        <f t="shared" si="217"/>
        <v>Bananas</v>
      </c>
      <c r="G2790" s="6">
        <v>50000</v>
      </c>
      <c r="H2790" s="11">
        <v>5</v>
      </c>
      <c r="I2790" s="6">
        <f t="shared" si="218"/>
        <v>250000</v>
      </c>
      <c r="J2790" s="9" t="str">
        <f t="shared" si="219"/>
        <v>High Value</v>
      </c>
      <c r="K2790" s="2">
        <v>45613</v>
      </c>
      <c r="L2790" s="2" t="str">
        <f t="shared" si="220"/>
        <v>November 2024</v>
      </c>
      <c r="M2790" t="s">
        <v>14572</v>
      </c>
      <c r="N2790" t="s">
        <v>20557</v>
      </c>
      <c r="O2790" t="s">
        <v>26306</v>
      </c>
      <c r="P2790" t="s">
        <v>28769</v>
      </c>
    </row>
    <row r="2791" spans="1:16">
      <c r="A2791" t="s">
        <v>2799</v>
      </c>
      <c r="B2791" s="9" t="s">
        <v>30088</v>
      </c>
      <c r="C2791" s="9" t="s">
        <v>29111</v>
      </c>
      <c r="D2791" s="9" t="str">
        <f t="shared" si="216"/>
        <v>Tracey Taylor</v>
      </c>
      <c r="E2791" t="s">
        <v>11783</v>
      </c>
      <c r="F2791" s="9" t="str">
        <f t="shared" si="217"/>
        <v>Bananas</v>
      </c>
      <c r="G2791" s="6">
        <v>50000</v>
      </c>
      <c r="H2791" s="11">
        <v>5</v>
      </c>
      <c r="I2791" s="6">
        <f t="shared" si="218"/>
        <v>250000</v>
      </c>
      <c r="J2791" s="9" t="str">
        <f t="shared" si="219"/>
        <v>High Value</v>
      </c>
      <c r="K2791" s="2">
        <v>45653</v>
      </c>
      <c r="L2791" s="2" t="str">
        <f t="shared" si="220"/>
        <v>December 2024</v>
      </c>
      <c r="M2791" t="s">
        <v>14573</v>
      </c>
      <c r="N2791" t="s">
        <v>20558</v>
      </c>
      <c r="O2791" t="s">
        <v>26307</v>
      </c>
      <c r="P2791" t="s">
        <v>28802</v>
      </c>
    </row>
    <row r="2792" spans="1:16">
      <c r="A2792" t="s">
        <v>2800</v>
      </c>
      <c r="B2792" s="9" t="s">
        <v>29608</v>
      </c>
      <c r="C2792" s="9" t="s">
        <v>29331</v>
      </c>
      <c r="D2792" s="9" t="str">
        <f t="shared" si="216"/>
        <v>Margaret Bishop</v>
      </c>
      <c r="E2792" t="s">
        <v>11782</v>
      </c>
      <c r="F2792" s="9" t="str">
        <f t="shared" si="217"/>
        <v>Apples</v>
      </c>
      <c r="G2792" s="6">
        <v>15000</v>
      </c>
      <c r="H2792" s="11">
        <v>2</v>
      </c>
      <c r="I2792" s="6">
        <f t="shared" si="218"/>
        <v>30000</v>
      </c>
      <c r="J2792" s="9" t="str">
        <f t="shared" si="219"/>
        <v>Mid Value</v>
      </c>
      <c r="K2792" s="2">
        <v>45555</v>
      </c>
      <c r="L2792" s="2" t="str">
        <f t="shared" si="220"/>
        <v>September 2024</v>
      </c>
      <c r="M2792" t="s">
        <v>14574</v>
      </c>
      <c r="N2792" t="s">
        <v>20559</v>
      </c>
      <c r="O2792" t="s">
        <v>26308</v>
      </c>
      <c r="P2792" t="s">
        <v>28956</v>
      </c>
    </row>
    <row r="2793" spans="1:16">
      <c r="A2793" t="s">
        <v>2801</v>
      </c>
      <c r="B2793" s="9" t="s">
        <v>29323</v>
      </c>
      <c r="C2793" s="9" t="s">
        <v>29021</v>
      </c>
      <c r="D2793" s="9" t="str">
        <f t="shared" si="216"/>
        <v>Shannon Williams</v>
      </c>
      <c r="E2793" t="s">
        <v>11783</v>
      </c>
      <c r="F2793" s="9" t="str">
        <f t="shared" si="217"/>
        <v>Bananas</v>
      </c>
      <c r="G2793" s="6">
        <v>50000</v>
      </c>
      <c r="H2793" s="11">
        <v>8</v>
      </c>
      <c r="I2793" s="6">
        <f t="shared" si="218"/>
        <v>400000</v>
      </c>
      <c r="J2793" s="9" t="str">
        <f t="shared" si="219"/>
        <v>High Value</v>
      </c>
      <c r="K2793" s="2">
        <v>45645</v>
      </c>
      <c r="L2793" s="2" t="str">
        <f t="shared" si="220"/>
        <v>December 2024</v>
      </c>
      <c r="M2793" t="s">
        <v>14575</v>
      </c>
      <c r="N2793" t="s">
        <v>20560</v>
      </c>
      <c r="O2793" t="s">
        <v>26085</v>
      </c>
      <c r="P2793" t="s">
        <v>28854</v>
      </c>
    </row>
    <row r="2794" spans="1:16">
      <c r="A2794" t="s">
        <v>2802</v>
      </c>
      <c r="B2794" s="9" t="s">
        <v>29482</v>
      </c>
      <c r="C2794" s="9" t="s">
        <v>30090</v>
      </c>
      <c r="D2794" s="9" t="str">
        <f t="shared" si="216"/>
        <v>Johnny Navarro</v>
      </c>
      <c r="E2794" t="s">
        <v>11783</v>
      </c>
      <c r="F2794" s="9" t="str">
        <f t="shared" si="217"/>
        <v>Bananas</v>
      </c>
      <c r="G2794" s="6">
        <v>50000</v>
      </c>
      <c r="H2794" s="11">
        <v>8</v>
      </c>
      <c r="I2794" s="6">
        <f t="shared" si="218"/>
        <v>400000</v>
      </c>
      <c r="J2794" s="9" t="str">
        <f t="shared" si="219"/>
        <v>High Value</v>
      </c>
      <c r="K2794" s="2">
        <v>45630</v>
      </c>
      <c r="L2794" s="2" t="str">
        <f t="shared" si="220"/>
        <v>December 2024</v>
      </c>
      <c r="M2794" t="s">
        <v>14576</v>
      </c>
      <c r="N2794" t="s">
        <v>20561</v>
      </c>
      <c r="O2794" t="s">
        <v>26309</v>
      </c>
      <c r="P2794" t="s">
        <v>28940</v>
      </c>
    </row>
    <row r="2795" spans="1:16">
      <c r="A2795" t="s">
        <v>2803</v>
      </c>
      <c r="B2795" s="9" t="s">
        <v>30038</v>
      </c>
      <c r="C2795" s="9" t="s">
        <v>29111</v>
      </c>
      <c r="D2795" s="9" t="str">
        <f t="shared" si="216"/>
        <v>Caitlin Taylor</v>
      </c>
      <c r="E2795" t="s">
        <v>11786</v>
      </c>
      <c r="F2795" s="9" t="str">
        <f t="shared" si="217"/>
        <v>Pineapples</v>
      </c>
      <c r="G2795" s="6">
        <v>5000</v>
      </c>
      <c r="H2795" s="11">
        <v>5</v>
      </c>
      <c r="I2795" s="6">
        <f t="shared" si="218"/>
        <v>25000</v>
      </c>
      <c r="J2795" s="9" t="str">
        <f t="shared" si="219"/>
        <v>Low Value</v>
      </c>
      <c r="K2795" s="2">
        <v>45556</v>
      </c>
      <c r="L2795" s="2" t="str">
        <f t="shared" si="220"/>
        <v>September 2024</v>
      </c>
      <c r="M2795" t="s">
        <v>14577</v>
      </c>
      <c r="N2795" t="s">
        <v>20562</v>
      </c>
      <c r="O2795" t="s">
        <v>26310</v>
      </c>
      <c r="P2795" t="s">
        <v>28939</v>
      </c>
    </row>
    <row r="2796" spans="1:16">
      <c r="A2796" t="s">
        <v>2804</v>
      </c>
      <c r="B2796" s="9" t="s">
        <v>30614</v>
      </c>
      <c r="C2796" s="9" t="s">
        <v>29049</v>
      </c>
      <c r="D2796" s="9" t="str">
        <f t="shared" si="216"/>
        <v>Mr. Todd White</v>
      </c>
      <c r="E2796" t="s">
        <v>11784</v>
      </c>
      <c r="F2796" s="9" t="str">
        <f t="shared" si="217"/>
        <v>Water Melon</v>
      </c>
      <c r="G2796" s="6">
        <v>30000</v>
      </c>
      <c r="H2796" s="11">
        <v>6</v>
      </c>
      <c r="I2796" s="6">
        <f t="shared" si="218"/>
        <v>180000</v>
      </c>
      <c r="J2796" s="9" t="str">
        <f t="shared" si="219"/>
        <v>High Value</v>
      </c>
      <c r="K2796" s="2">
        <v>45667</v>
      </c>
      <c r="L2796" s="2" t="str">
        <f t="shared" si="220"/>
        <v>January 2025</v>
      </c>
      <c r="M2796" t="s">
        <v>14578</v>
      </c>
      <c r="N2796" t="s">
        <v>20563</v>
      </c>
      <c r="O2796" t="s">
        <v>25959</v>
      </c>
      <c r="P2796" t="s">
        <v>28752</v>
      </c>
    </row>
    <row r="2797" spans="1:16">
      <c r="A2797" t="s">
        <v>2805</v>
      </c>
      <c r="B2797" s="9" t="s">
        <v>29480</v>
      </c>
      <c r="C2797" s="9" t="s">
        <v>29464</v>
      </c>
      <c r="D2797" s="9" t="str">
        <f t="shared" si="216"/>
        <v>Amy Harris</v>
      </c>
      <c r="E2797" t="s">
        <v>11782</v>
      </c>
      <c r="F2797" s="9" t="str">
        <f t="shared" si="217"/>
        <v>Apples</v>
      </c>
      <c r="G2797" s="6">
        <v>15000</v>
      </c>
      <c r="H2797" s="11">
        <v>6</v>
      </c>
      <c r="I2797" s="6">
        <f t="shared" si="218"/>
        <v>90000</v>
      </c>
      <c r="J2797" s="9" t="str">
        <f t="shared" si="219"/>
        <v>Mid Value</v>
      </c>
      <c r="K2797" s="2">
        <v>45641</v>
      </c>
      <c r="L2797" s="2" t="str">
        <f t="shared" si="220"/>
        <v>December 2024</v>
      </c>
      <c r="M2797" t="s">
        <v>14579</v>
      </c>
      <c r="N2797" t="s">
        <v>20564</v>
      </c>
      <c r="O2797" t="s">
        <v>26311</v>
      </c>
      <c r="P2797" t="s">
        <v>28826</v>
      </c>
    </row>
    <row r="2798" spans="1:16">
      <c r="A2798" t="s">
        <v>2806</v>
      </c>
      <c r="B2798" s="9" t="s">
        <v>29418</v>
      </c>
      <c r="C2798" s="9" t="s">
        <v>29847</v>
      </c>
      <c r="D2798" s="9" t="str">
        <f t="shared" si="216"/>
        <v>Anna Gordon</v>
      </c>
      <c r="E2798" t="s">
        <v>11786</v>
      </c>
      <c r="F2798" s="9" t="str">
        <f t="shared" si="217"/>
        <v>Pineapples</v>
      </c>
      <c r="G2798" s="6">
        <v>5000</v>
      </c>
      <c r="H2798" s="11">
        <v>8</v>
      </c>
      <c r="I2798" s="6">
        <f t="shared" si="218"/>
        <v>40000</v>
      </c>
      <c r="J2798" s="9" t="str">
        <f t="shared" si="219"/>
        <v>Low Value</v>
      </c>
      <c r="K2798" s="2">
        <v>45732</v>
      </c>
      <c r="L2798" s="2" t="str">
        <f t="shared" si="220"/>
        <v>March 2025</v>
      </c>
      <c r="M2798" t="s">
        <v>14580</v>
      </c>
      <c r="N2798" t="s">
        <v>20565</v>
      </c>
      <c r="O2798" t="s">
        <v>26312</v>
      </c>
      <c r="P2798" t="s">
        <v>28787</v>
      </c>
    </row>
    <row r="2799" spans="1:16">
      <c r="A2799" t="s">
        <v>2807</v>
      </c>
      <c r="B2799" s="9" t="s">
        <v>29639</v>
      </c>
      <c r="C2799" s="9" t="s">
        <v>29097</v>
      </c>
      <c r="D2799" s="9" t="str">
        <f t="shared" si="216"/>
        <v>Stacey Carpenter</v>
      </c>
      <c r="E2799" t="s">
        <v>11783</v>
      </c>
      <c r="F2799" s="9" t="str">
        <f t="shared" si="217"/>
        <v>Bananas</v>
      </c>
      <c r="G2799" s="6">
        <v>50000</v>
      </c>
      <c r="H2799" s="11">
        <v>9</v>
      </c>
      <c r="I2799" s="6">
        <f t="shared" si="218"/>
        <v>450000</v>
      </c>
      <c r="J2799" s="9" t="str">
        <f t="shared" si="219"/>
        <v>High Value</v>
      </c>
      <c r="K2799" s="2">
        <v>45604</v>
      </c>
      <c r="L2799" s="2" t="str">
        <f t="shared" si="220"/>
        <v>November 2024</v>
      </c>
      <c r="M2799" t="s">
        <v>14581</v>
      </c>
      <c r="N2799" t="s">
        <v>20566</v>
      </c>
      <c r="O2799" t="s">
        <v>26313</v>
      </c>
      <c r="P2799" t="s">
        <v>28794</v>
      </c>
    </row>
    <row r="2800" spans="1:16">
      <c r="A2800" t="s">
        <v>2808</v>
      </c>
      <c r="B2800" s="9" t="s">
        <v>29039</v>
      </c>
      <c r="C2800" s="9" t="s">
        <v>29016</v>
      </c>
      <c r="D2800" s="9" t="str">
        <f t="shared" si="216"/>
        <v>Brenda Smith</v>
      </c>
      <c r="E2800" t="s">
        <v>11783</v>
      </c>
      <c r="F2800" s="9" t="str">
        <f t="shared" si="217"/>
        <v>Bananas</v>
      </c>
      <c r="G2800" s="6">
        <v>50000</v>
      </c>
      <c r="H2800" s="11">
        <v>2</v>
      </c>
      <c r="I2800" s="6">
        <f t="shared" si="218"/>
        <v>100000</v>
      </c>
      <c r="J2800" s="9" t="str">
        <f t="shared" si="219"/>
        <v>High Value</v>
      </c>
      <c r="K2800" s="2">
        <v>45765</v>
      </c>
      <c r="L2800" s="2" t="str">
        <f t="shared" si="220"/>
        <v>April 2025</v>
      </c>
      <c r="M2800" t="s">
        <v>14582</v>
      </c>
      <c r="N2800" t="s">
        <v>20567</v>
      </c>
      <c r="O2800" t="s">
        <v>25846</v>
      </c>
      <c r="P2800" t="s">
        <v>28882</v>
      </c>
    </row>
    <row r="2801" spans="1:16">
      <c r="A2801" t="s">
        <v>2809</v>
      </c>
      <c r="B2801" s="9" t="s">
        <v>29459</v>
      </c>
      <c r="C2801" s="9" t="s">
        <v>29053</v>
      </c>
      <c r="D2801" s="9" t="str">
        <f t="shared" si="216"/>
        <v>Meghan Wilson</v>
      </c>
      <c r="E2801" t="s">
        <v>11783</v>
      </c>
      <c r="F2801" s="9" t="str">
        <f t="shared" si="217"/>
        <v>Bananas</v>
      </c>
      <c r="G2801" s="6">
        <v>50000</v>
      </c>
      <c r="H2801" s="11">
        <v>1</v>
      </c>
      <c r="I2801" s="6">
        <f t="shared" si="218"/>
        <v>50000</v>
      </c>
      <c r="J2801" s="9" t="str">
        <f t="shared" si="219"/>
        <v>High Value</v>
      </c>
      <c r="K2801" s="2">
        <v>45549</v>
      </c>
      <c r="L2801" s="2" t="str">
        <f t="shared" si="220"/>
        <v>September 2024</v>
      </c>
      <c r="M2801" t="s">
        <v>14583</v>
      </c>
      <c r="N2801" t="s">
        <v>20568</v>
      </c>
      <c r="O2801" t="s">
        <v>26314</v>
      </c>
      <c r="P2801" t="s">
        <v>28970</v>
      </c>
    </row>
    <row r="2802" spans="1:16">
      <c r="A2802" t="s">
        <v>2810</v>
      </c>
      <c r="B2802" s="9" t="s">
        <v>29281</v>
      </c>
      <c r="C2802" s="9" t="s">
        <v>29705</v>
      </c>
      <c r="D2802" s="9" t="str">
        <f t="shared" si="216"/>
        <v>Nicholas Wheeler</v>
      </c>
      <c r="E2802" t="s">
        <v>11785</v>
      </c>
      <c r="F2802" s="9" t="str">
        <f t="shared" si="217"/>
        <v>Orange</v>
      </c>
      <c r="G2802" s="6">
        <v>12000</v>
      </c>
      <c r="H2802" s="11">
        <v>2</v>
      </c>
      <c r="I2802" s="6">
        <f t="shared" si="218"/>
        <v>24000</v>
      </c>
      <c r="J2802" s="9" t="str">
        <f t="shared" si="219"/>
        <v>Low Value</v>
      </c>
      <c r="K2802" s="2">
        <v>45725</v>
      </c>
      <c r="L2802" s="2" t="str">
        <f t="shared" si="220"/>
        <v>March 2025</v>
      </c>
      <c r="M2802" t="s">
        <v>14584</v>
      </c>
      <c r="N2802" t="s">
        <v>20569</v>
      </c>
      <c r="O2802" t="s">
        <v>26315</v>
      </c>
      <c r="P2802" t="s">
        <v>28837</v>
      </c>
    </row>
    <row r="2803" spans="1:16">
      <c r="A2803" t="s">
        <v>2811</v>
      </c>
      <c r="B2803" s="9" t="s">
        <v>29552</v>
      </c>
      <c r="C2803" s="9" t="s">
        <v>29445</v>
      </c>
      <c r="D2803" s="9" t="str">
        <f t="shared" si="216"/>
        <v>Brett Flores</v>
      </c>
      <c r="E2803" t="s">
        <v>11784</v>
      </c>
      <c r="F2803" s="9" t="str">
        <f t="shared" si="217"/>
        <v>Water Melon</v>
      </c>
      <c r="G2803" s="6">
        <v>30000</v>
      </c>
      <c r="H2803" s="11">
        <v>5</v>
      </c>
      <c r="I2803" s="6">
        <f t="shared" si="218"/>
        <v>150000</v>
      </c>
      <c r="J2803" s="9" t="str">
        <f t="shared" si="219"/>
        <v>High Value</v>
      </c>
      <c r="K2803" s="2">
        <v>45664</v>
      </c>
      <c r="L2803" s="2" t="str">
        <f t="shared" si="220"/>
        <v>January 2025</v>
      </c>
      <c r="M2803" t="s">
        <v>14585</v>
      </c>
      <c r="N2803" t="s">
        <v>20570</v>
      </c>
      <c r="O2803" t="s">
        <v>26316</v>
      </c>
      <c r="P2803" t="s">
        <v>28852</v>
      </c>
    </row>
    <row r="2804" spans="1:16">
      <c r="A2804" t="s">
        <v>2812</v>
      </c>
      <c r="B2804" s="9" t="s">
        <v>29781</v>
      </c>
      <c r="C2804" s="9" t="s">
        <v>29106</v>
      </c>
      <c r="D2804" s="9" t="str">
        <f t="shared" si="216"/>
        <v>Edward Johnson</v>
      </c>
      <c r="E2804" t="s">
        <v>11782</v>
      </c>
      <c r="F2804" s="9" t="str">
        <f t="shared" si="217"/>
        <v>Apples</v>
      </c>
      <c r="G2804" s="6">
        <v>15000</v>
      </c>
      <c r="H2804" s="11">
        <v>1</v>
      </c>
      <c r="I2804" s="6">
        <f t="shared" si="218"/>
        <v>15000</v>
      </c>
      <c r="J2804" s="9" t="str">
        <f t="shared" si="219"/>
        <v>Mid Value</v>
      </c>
      <c r="K2804" s="2">
        <v>45593</v>
      </c>
      <c r="L2804" s="2" t="str">
        <f t="shared" si="220"/>
        <v>October 2024</v>
      </c>
      <c r="M2804" t="s">
        <v>14586</v>
      </c>
      <c r="N2804" t="s">
        <v>20571</v>
      </c>
      <c r="O2804" t="s">
        <v>26317</v>
      </c>
      <c r="P2804" t="s">
        <v>28847</v>
      </c>
    </row>
    <row r="2805" spans="1:16">
      <c r="A2805" t="s">
        <v>2813</v>
      </c>
      <c r="B2805" s="9" t="s">
        <v>29546</v>
      </c>
      <c r="C2805" s="9" t="s">
        <v>29595</v>
      </c>
      <c r="D2805" s="9" t="str">
        <f t="shared" si="216"/>
        <v>Timothy Singleton</v>
      </c>
      <c r="E2805" t="s">
        <v>11785</v>
      </c>
      <c r="F2805" s="9" t="str">
        <f t="shared" si="217"/>
        <v>Orange</v>
      </c>
      <c r="G2805" s="6">
        <v>12000</v>
      </c>
      <c r="H2805" s="11">
        <v>1</v>
      </c>
      <c r="I2805" s="6">
        <f t="shared" si="218"/>
        <v>12000</v>
      </c>
      <c r="J2805" s="9" t="str">
        <f t="shared" si="219"/>
        <v>Low Value</v>
      </c>
      <c r="K2805" s="2">
        <v>45634</v>
      </c>
      <c r="L2805" s="2" t="str">
        <f t="shared" si="220"/>
        <v>December 2024</v>
      </c>
      <c r="M2805" t="s">
        <v>14587</v>
      </c>
      <c r="N2805" t="s">
        <v>20572</v>
      </c>
      <c r="O2805" t="s">
        <v>26318</v>
      </c>
      <c r="P2805" t="s">
        <v>28945</v>
      </c>
    </row>
    <row r="2806" spans="1:16">
      <c r="A2806" t="s">
        <v>2814</v>
      </c>
      <c r="B2806" s="9" t="s">
        <v>29830</v>
      </c>
      <c r="C2806" s="9" t="s">
        <v>29068</v>
      </c>
      <c r="D2806" s="9" t="str">
        <f t="shared" si="216"/>
        <v>Joy Brown</v>
      </c>
      <c r="E2806" t="s">
        <v>11782</v>
      </c>
      <c r="F2806" s="9" t="str">
        <f t="shared" si="217"/>
        <v>Apples</v>
      </c>
      <c r="G2806" s="6">
        <v>15000</v>
      </c>
      <c r="H2806" s="11">
        <v>4</v>
      </c>
      <c r="I2806" s="6">
        <f t="shared" si="218"/>
        <v>60000</v>
      </c>
      <c r="J2806" s="9" t="str">
        <f t="shared" si="219"/>
        <v>Mid Value</v>
      </c>
      <c r="K2806" s="2">
        <v>45532</v>
      </c>
      <c r="L2806" s="2" t="str">
        <f t="shared" si="220"/>
        <v>August 2024</v>
      </c>
      <c r="M2806" t="s">
        <v>14588</v>
      </c>
      <c r="N2806" t="s">
        <v>20573</v>
      </c>
      <c r="O2806" t="s">
        <v>26319</v>
      </c>
      <c r="P2806" t="s">
        <v>28753</v>
      </c>
    </row>
    <row r="2807" spans="1:16">
      <c r="A2807" t="s">
        <v>2815</v>
      </c>
      <c r="B2807" s="9" t="s">
        <v>29409</v>
      </c>
      <c r="C2807" s="9" t="s">
        <v>30615</v>
      </c>
      <c r="D2807" s="9" t="str">
        <f t="shared" si="216"/>
        <v>Ronald Rosales Jr.</v>
      </c>
      <c r="E2807" t="s">
        <v>11785</v>
      </c>
      <c r="F2807" s="9" t="str">
        <f t="shared" si="217"/>
        <v>Orange</v>
      </c>
      <c r="G2807" s="6">
        <v>12000</v>
      </c>
      <c r="H2807" s="11">
        <v>9</v>
      </c>
      <c r="I2807" s="6">
        <f t="shared" si="218"/>
        <v>108000</v>
      </c>
      <c r="J2807" s="9" t="str">
        <f t="shared" si="219"/>
        <v>Low Value</v>
      </c>
      <c r="K2807" s="2">
        <v>45645</v>
      </c>
      <c r="L2807" s="2" t="str">
        <f t="shared" si="220"/>
        <v>December 2024</v>
      </c>
      <c r="M2807" t="s">
        <v>14589</v>
      </c>
      <c r="N2807" t="s">
        <v>20574</v>
      </c>
      <c r="O2807" t="s">
        <v>26320</v>
      </c>
      <c r="P2807" t="s">
        <v>28950</v>
      </c>
    </row>
    <row r="2808" spans="1:16">
      <c r="A2808" t="s">
        <v>2816</v>
      </c>
      <c r="B2808" s="9" t="s">
        <v>30132</v>
      </c>
      <c r="C2808" s="9" t="s">
        <v>29120</v>
      </c>
      <c r="D2808" s="9" t="str">
        <f t="shared" si="216"/>
        <v>Johnathan Arnold</v>
      </c>
      <c r="E2808" t="s">
        <v>11786</v>
      </c>
      <c r="F2808" s="9" t="str">
        <f t="shared" si="217"/>
        <v>Pineapples</v>
      </c>
      <c r="G2808" s="6">
        <v>5000</v>
      </c>
      <c r="H2808" s="11">
        <v>6</v>
      </c>
      <c r="I2808" s="6">
        <f t="shared" si="218"/>
        <v>30000</v>
      </c>
      <c r="J2808" s="9" t="str">
        <f t="shared" si="219"/>
        <v>Low Value</v>
      </c>
      <c r="K2808" s="2">
        <v>45676</v>
      </c>
      <c r="L2808" s="2" t="str">
        <f t="shared" si="220"/>
        <v>January 2025</v>
      </c>
      <c r="M2808" t="s">
        <v>14590</v>
      </c>
      <c r="N2808" t="s">
        <v>20575</v>
      </c>
      <c r="O2808" t="s">
        <v>26321</v>
      </c>
      <c r="P2808" t="s">
        <v>28791</v>
      </c>
    </row>
    <row r="2809" spans="1:16">
      <c r="A2809" t="s">
        <v>2817</v>
      </c>
      <c r="B2809" s="9" t="s">
        <v>29088</v>
      </c>
      <c r="C2809" s="9" t="s">
        <v>29368</v>
      </c>
      <c r="D2809" s="9" t="str">
        <f t="shared" si="216"/>
        <v>Jennifer Cannon</v>
      </c>
      <c r="E2809" t="s">
        <v>11784</v>
      </c>
      <c r="F2809" s="9" t="str">
        <f t="shared" si="217"/>
        <v>Water Melon</v>
      </c>
      <c r="G2809" s="6">
        <v>30000</v>
      </c>
      <c r="H2809" s="11">
        <v>5</v>
      </c>
      <c r="I2809" s="6">
        <f t="shared" si="218"/>
        <v>150000</v>
      </c>
      <c r="J2809" s="9" t="str">
        <f t="shared" si="219"/>
        <v>High Value</v>
      </c>
      <c r="K2809" s="2">
        <v>45449</v>
      </c>
      <c r="L2809" s="2" t="str">
        <f t="shared" si="220"/>
        <v>June 2024</v>
      </c>
      <c r="M2809" t="s">
        <v>14591</v>
      </c>
      <c r="N2809" t="s">
        <v>20576</v>
      </c>
      <c r="O2809" t="s">
        <v>26322</v>
      </c>
      <c r="P2809" t="s">
        <v>28869</v>
      </c>
    </row>
    <row r="2810" spans="1:16">
      <c r="A2810" t="s">
        <v>2818</v>
      </c>
      <c r="B2810" s="9" t="s">
        <v>29118</v>
      </c>
      <c r="C2810" s="9" t="s">
        <v>29155</v>
      </c>
      <c r="D2810" s="9" t="str">
        <f t="shared" si="216"/>
        <v>Katherine Sanchez</v>
      </c>
      <c r="E2810" t="s">
        <v>11782</v>
      </c>
      <c r="F2810" s="9" t="str">
        <f t="shared" si="217"/>
        <v>Apples</v>
      </c>
      <c r="G2810" s="6">
        <v>15000</v>
      </c>
      <c r="H2810" s="11">
        <v>6</v>
      </c>
      <c r="I2810" s="6">
        <f t="shared" si="218"/>
        <v>90000</v>
      </c>
      <c r="J2810" s="9" t="str">
        <f t="shared" si="219"/>
        <v>Mid Value</v>
      </c>
      <c r="K2810" s="2">
        <v>45703</v>
      </c>
      <c r="L2810" s="2" t="str">
        <f t="shared" si="220"/>
        <v>February 2025</v>
      </c>
      <c r="M2810" t="s">
        <v>14592</v>
      </c>
      <c r="N2810" t="s">
        <v>20577</v>
      </c>
      <c r="O2810" t="s">
        <v>26323</v>
      </c>
      <c r="P2810" t="s">
        <v>28886</v>
      </c>
    </row>
    <row r="2811" spans="1:16">
      <c r="A2811" t="s">
        <v>2819</v>
      </c>
      <c r="B2811" s="9" t="s">
        <v>30242</v>
      </c>
      <c r="C2811" s="9" t="s">
        <v>29016</v>
      </c>
      <c r="D2811" s="9" t="str">
        <f t="shared" si="216"/>
        <v>Francisco Smith</v>
      </c>
      <c r="E2811" t="s">
        <v>11785</v>
      </c>
      <c r="F2811" s="9" t="str">
        <f t="shared" si="217"/>
        <v>Orange</v>
      </c>
      <c r="G2811" s="6">
        <v>12000</v>
      </c>
      <c r="H2811" s="11">
        <v>1</v>
      </c>
      <c r="I2811" s="6">
        <f t="shared" si="218"/>
        <v>12000</v>
      </c>
      <c r="J2811" s="9" t="str">
        <f t="shared" si="219"/>
        <v>Low Value</v>
      </c>
      <c r="K2811" s="2">
        <v>45766</v>
      </c>
      <c r="L2811" s="2" t="str">
        <f t="shared" si="220"/>
        <v>April 2025</v>
      </c>
      <c r="M2811" t="s">
        <v>14593</v>
      </c>
      <c r="N2811" t="s">
        <v>20578</v>
      </c>
      <c r="O2811" t="s">
        <v>26324</v>
      </c>
      <c r="P2811" t="s">
        <v>28771</v>
      </c>
    </row>
    <row r="2812" spans="1:16">
      <c r="A2812" t="s">
        <v>2820</v>
      </c>
      <c r="B2812" s="9" t="s">
        <v>29203</v>
      </c>
      <c r="C2812" s="9" t="s">
        <v>29139</v>
      </c>
      <c r="D2812" s="9" t="str">
        <f t="shared" si="216"/>
        <v>Lisa Young</v>
      </c>
      <c r="E2812" t="s">
        <v>11784</v>
      </c>
      <c r="F2812" s="9" t="str">
        <f t="shared" si="217"/>
        <v>Water Melon</v>
      </c>
      <c r="G2812" s="6">
        <v>30000</v>
      </c>
      <c r="H2812" s="11">
        <v>9</v>
      </c>
      <c r="I2812" s="6">
        <f t="shared" si="218"/>
        <v>270000</v>
      </c>
      <c r="J2812" s="9" t="str">
        <f t="shared" si="219"/>
        <v>High Value</v>
      </c>
      <c r="K2812" s="2">
        <v>45436</v>
      </c>
      <c r="L2812" s="2" t="str">
        <f t="shared" si="220"/>
        <v>May 2024</v>
      </c>
      <c r="M2812" t="s">
        <v>14594</v>
      </c>
      <c r="N2812" t="s">
        <v>20579</v>
      </c>
      <c r="O2812" t="s">
        <v>26325</v>
      </c>
      <c r="P2812" t="s">
        <v>28914</v>
      </c>
    </row>
    <row r="2813" spans="1:16">
      <c r="A2813" t="s">
        <v>2821</v>
      </c>
      <c r="B2813" s="9" t="s">
        <v>29409</v>
      </c>
      <c r="C2813" s="9" t="s">
        <v>29149</v>
      </c>
      <c r="D2813" s="9" t="str">
        <f t="shared" si="216"/>
        <v>Ronald Munoz</v>
      </c>
      <c r="E2813" t="s">
        <v>11786</v>
      </c>
      <c r="F2813" s="9" t="str">
        <f t="shared" si="217"/>
        <v>Pineapples</v>
      </c>
      <c r="G2813" s="6">
        <v>5000</v>
      </c>
      <c r="H2813" s="11">
        <v>9</v>
      </c>
      <c r="I2813" s="6">
        <f t="shared" si="218"/>
        <v>45000</v>
      </c>
      <c r="J2813" s="9" t="str">
        <f t="shared" si="219"/>
        <v>Low Value</v>
      </c>
      <c r="K2813" s="2">
        <v>45750</v>
      </c>
      <c r="L2813" s="2" t="str">
        <f t="shared" si="220"/>
        <v>April 2025</v>
      </c>
      <c r="M2813" t="s">
        <v>14595</v>
      </c>
      <c r="N2813" t="s">
        <v>20580</v>
      </c>
      <c r="O2813" t="s">
        <v>26136</v>
      </c>
      <c r="P2813" t="s">
        <v>28792</v>
      </c>
    </row>
    <row r="2814" spans="1:16">
      <c r="A2814" t="s">
        <v>2822</v>
      </c>
      <c r="B2814" s="9" t="s">
        <v>29010</v>
      </c>
      <c r="C2814" s="9" t="s">
        <v>29510</v>
      </c>
      <c r="D2814" s="9" t="str">
        <f t="shared" si="216"/>
        <v>Juan Blankenship</v>
      </c>
      <c r="E2814" t="s">
        <v>11785</v>
      </c>
      <c r="F2814" s="9" t="str">
        <f t="shared" si="217"/>
        <v>Orange</v>
      </c>
      <c r="G2814" s="6">
        <v>12000</v>
      </c>
      <c r="H2814" s="11">
        <v>4</v>
      </c>
      <c r="I2814" s="6">
        <f t="shared" si="218"/>
        <v>48000</v>
      </c>
      <c r="J2814" s="9" t="str">
        <f t="shared" si="219"/>
        <v>Low Value</v>
      </c>
      <c r="K2814" s="2">
        <v>45582</v>
      </c>
      <c r="L2814" s="2" t="str">
        <f t="shared" si="220"/>
        <v>October 2024</v>
      </c>
      <c r="M2814" t="s">
        <v>14596</v>
      </c>
      <c r="N2814" t="s">
        <v>20581</v>
      </c>
      <c r="O2814" t="s">
        <v>26326</v>
      </c>
      <c r="P2814" t="s">
        <v>28924</v>
      </c>
    </row>
    <row r="2815" spans="1:16">
      <c r="A2815" t="s">
        <v>2823</v>
      </c>
      <c r="B2815" s="9" t="s">
        <v>29041</v>
      </c>
      <c r="C2815" s="9" t="s">
        <v>29833</v>
      </c>
      <c r="D2815" s="9" t="str">
        <f t="shared" si="216"/>
        <v>Michael Stephens</v>
      </c>
      <c r="E2815" t="s">
        <v>11784</v>
      </c>
      <c r="F2815" s="9" t="str">
        <f t="shared" si="217"/>
        <v>Water Melon</v>
      </c>
      <c r="G2815" s="6">
        <v>30000</v>
      </c>
      <c r="H2815" s="11">
        <v>2</v>
      </c>
      <c r="I2815" s="6">
        <f t="shared" si="218"/>
        <v>60000</v>
      </c>
      <c r="J2815" s="9" t="str">
        <f t="shared" si="219"/>
        <v>High Value</v>
      </c>
      <c r="K2815" s="2">
        <v>45543</v>
      </c>
      <c r="L2815" s="2" t="str">
        <f t="shared" si="220"/>
        <v>September 2024</v>
      </c>
      <c r="M2815" t="s">
        <v>14597</v>
      </c>
      <c r="N2815" t="s">
        <v>20582</v>
      </c>
      <c r="O2815" t="s">
        <v>25781</v>
      </c>
      <c r="P2815" t="s">
        <v>28986</v>
      </c>
    </row>
    <row r="2816" spans="1:16">
      <c r="A2816" t="s">
        <v>2824</v>
      </c>
      <c r="B2816" s="9" t="s">
        <v>29319</v>
      </c>
      <c r="C2816" s="9" t="s">
        <v>30616</v>
      </c>
      <c r="D2816" s="9" t="str">
        <f t="shared" si="216"/>
        <v>Rebecca Richardson DDS</v>
      </c>
      <c r="E2816" t="s">
        <v>11784</v>
      </c>
      <c r="F2816" s="9" t="str">
        <f t="shared" si="217"/>
        <v>Water Melon</v>
      </c>
      <c r="G2816" s="6">
        <v>30000</v>
      </c>
      <c r="H2816" s="11">
        <v>6</v>
      </c>
      <c r="I2816" s="6">
        <f t="shared" si="218"/>
        <v>180000</v>
      </c>
      <c r="J2816" s="9" t="str">
        <f t="shared" si="219"/>
        <v>High Value</v>
      </c>
      <c r="K2816" s="2">
        <v>45761</v>
      </c>
      <c r="L2816" s="2" t="str">
        <f t="shared" si="220"/>
        <v>April 2025</v>
      </c>
      <c r="M2816" t="s">
        <v>14598</v>
      </c>
      <c r="N2816" t="s">
        <v>20583</v>
      </c>
      <c r="O2816" t="s">
        <v>25448</v>
      </c>
      <c r="P2816" t="s">
        <v>28821</v>
      </c>
    </row>
    <row r="2817" spans="1:16">
      <c r="A2817" t="s">
        <v>2825</v>
      </c>
      <c r="B2817" s="9" t="s">
        <v>29048</v>
      </c>
      <c r="C2817" s="9" t="s">
        <v>29220</v>
      </c>
      <c r="D2817" s="9" t="str">
        <f t="shared" si="216"/>
        <v>Samuel Byrd</v>
      </c>
      <c r="E2817" t="s">
        <v>11784</v>
      </c>
      <c r="F2817" s="9" t="str">
        <f t="shared" si="217"/>
        <v>Water Melon</v>
      </c>
      <c r="G2817" s="6">
        <v>30000</v>
      </c>
      <c r="H2817" s="11">
        <v>6</v>
      </c>
      <c r="I2817" s="6">
        <f t="shared" si="218"/>
        <v>180000</v>
      </c>
      <c r="J2817" s="9" t="str">
        <f t="shared" si="219"/>
        <v>High Value</v>
      </c>
      <c r="K2817" s="2">
        <v>45682</v>
      </c>
      <c r="L2817" s="2" t="str">
        <f t="shared" si="220"/>
        <v>January 2025</v>
      </c>
      <c r="M2817" t="s">
        <v>14599</v>
      </c>
      <c r="N2817" t="s">
        <v>20584</v>
      </c>
      <c r="O2817" t="s">
        <v>26327</v>
      </c>
      <c r="P2817" t="s">
        <v>28835</v>
      </c>
    </row>
    <row r="2818" spans="1:16">
      <c r="A2818" t="s">
        <v>2826</v>
      </c>
      <c r="B2818" s="9" t="s">
        <v>29668</v>
      </c>
      <c r="C2818" s="9" t="s">
        <v>29801</v>
      </c>
      <c r="D2818" s="9" t="str">
        <f t="shared" si="216"/>
        <v>Dana Richards</v>
      </c>
      <c r="E2818" t="s">
        <v>11786</v>
      </c>
      <c r="F2818" s="9" t="str">
        <f t="shared" si="217"/>
        <v>Pineapples</v>
      </c>
      <c r="G2818" s="6">
        <v>5000</v>
      </c>
      <c r="H2818" s="11">
        <v>1</v>
      </c>
      <c r="I2818" s="6">
        <f t="shared" si="218"/>
        <v>5000</v>
      </c>
      <c r="J2818" s="9" t="str">
        <f t="shared" si="219"/>
        <v>Low Value</v>
      </c>
      <c r="K2818" s="2">
        <v>45465</v>
      </c>
      <c r="L2818" s="2" t="str">
        <f t="shared" si="220"/>
        <v>June 2024</v>
      </c>
      <c r="M2818" t="s">
        <v>14600</v>
      </c>
      <c r="N2818" t="s">
        <v>20585</v>
      </c>
      <c r="O2818" t="s">
        <v>26328</v>
      </c>
      <c r="P2818" t="s">
        <v>28892</v>
      </c>
    </row>
    <row r="2819" spans="1:16">
      <c r="A2819" t="s">
        <v>2827</v>
      </c>
      <c r="B2819" s="9" t="s">
        <v>29205</v>
      </c>
      <c r="C2819" s="9" t="s">
        <v>29704</v>
      </c>
      <c r="D2819" s="9" t="str">
        <f t="shared" ref="D2819:D2882" si="221">CONCATENATE(B2819, " ",C2819)</f>
        <v>Curtis Ruiz</v>
      </c>
      <c r="E2819" t="s">
        <v>11784</v>
      </c>
      <c r="F2819" s="9" t="str">
        <f t="shared" ref="F2819:F2882" si="222">IF(E2819="Not Found","Not Found",VLOOKUP(E2819,$S$2:$T$6,2,FALSE))</f>
        <v>Water Melon</v>
      </c>
      <c r="G2819" s="6">
        <v>30000</v>
      </c>
      <c r="H2819" s="11">
        <v>5</v>
      </c>
      <c r="I2819" s="6">
        <f t="shared" ref="I2819:I2882" si="223">IF(OR(G2819="Not Found",G2819=""),"Not Found",G2819*H2819)</f>
        <v>150000</v>
      </c>
      <c r="J2819" s="9" t="str">
        <f t="shared" ref="J2819:J2882" si="224">IF(G2819&lt;=12000,"Low Value", IF(G2819&gt;=30000,"High Value","Mid Value"))</f>
        <v>High Value</v>
      </c>
      <c r="K2819" s="2">
        <v>45679</v>
      </c>
      <c r="L2819" s="2" t="str">
        <f t="shared" ref="L2819:L2882" si="225">TEXT(K2819,"mmmm yyyy")</f>
        <v>January 2025</v>
      </c>
      <c r="M2819" t="s">
        <v>14601</v>
      </c>
      <c r="N2819" t="s">
        <v>20586</v>
      </c>
      <c r="O2819" t="s">
        <v>26329</v>
      </c>
      <c r="P2819" t="s">
        <v>28812</v>
      </c>
    </row>
    <row r="2820" spans="1:16">
      <c r="A2820" t="s">
        <v>2828</v>
      </c>
      <c r="B2820" s="9" t="s">
        <v>29506</v>
      </c>
      <c r="C2820" s="9" t="s">
        <v>29539</v>
      </c>
      <c r="D2820" s="9" t="str">
        <f t="shared" si="221"/>
        <v>Deborah Walker</v>
      </c>
      <c r="E2820" t="s">
        <v>11782</v>
      </c>
      <c r="F2820" s="9" t="str">
        <f t="shared" si="222"/>
        <v>Apples</v>
      </c>
      <c r="G2820" s="6" t="s">
        <v>28990</v>
      </c>
      <c r="H2820" s="11">
        <v>8</v>
      </c>
      <c r="I2820" s="6" t="str">
        <f t="shared" si="223"/>
        <v>Not Found</v>
      </c>
      <c r="J2820" s="9" t="str">
        <f t="shared" si="224"/>
        <v>High Value</v>
      </c>
      <c r="K2820" s="2">
        <v>45558</v>
      </c>
      <c r="L2820" s="2" t="str">
        <f t="shared" si="225"/>
        <v>September 2024</v>
      </c>
      <c r="M2820" t="s">
        <v>14602</v>
      </c>
      <c r="N2820" t="s">
        <v>20587</v>
      </c>
      <c r="O2820" t="s">
        <v>26330</v>
      </c>
      <c r="P2820" t="s">
        <v>28756</v>
      </c>
    </row>
    <row r="2821" spans="1:16">
      <c r="A2821" t="s">
        <v>2829</v>
      </c>
      <c r="B2821" s="9" t="s">
        <v>29024</v>
      </c>
      <c r="C2821" s="9" t="s">
        <v>30243</v>
      </c>
      <c r="D2821" s="9" t="str">
        <f t="shared" si="221"/>
        <v>William English</v>
      </c>
      <c r="E2821" t="s">
        <v>11784</v>
      </c>
      <c r="F2821" s="9" t="str">
        <f t="shared" si="222"/>
        <v>Water Melon</v>
      </c>
      <c r="G2821" s="6">
        <v>30000</v>
      </c>
      <c r="H2821" s="11">
        <v>8</v>
      </c>
      <c r="I2821" s="6">
        <f t="shared" si="223"/>
        <v>240000</v>
      </c>
      <c r="J2821" s="9" t="str">
        <f t="shared" si="224"/>
        <v>High Value</v>
      </c>
      <c r="K2821" s="2">
        <v>45706</v>
      </c>
      <c r="L2821" s="2" t="str">
        <f t="shared" si="225"/>
        <v>February 2025</v>
      </c>
      <c r="M2821" t="s">
        <v>14603</v>
      </c>
      <c r="N2821" t="s">
        <v>20588</v>
      </c>
      <c r="O2821" t="s">
        <v>23993</v>
      </c>
      <c r="P2821" t="s">
        <v>28750</v>
      </c>
    </row>
    <row r="2822" spans="1:16">
      <c r="A2822" t="s">
        <v>2830</v>
      </c>
      <c r="B2822" s="9" t="s">
        <v>29477</v>
      </c>
      <c r="C2822" s="9" t="s">
        <v>29716</v>
      </c>
      <c r="D2822" s="9" t="str">
        <f t="shared" si="221"/>
        <v>Daniel Ho</v>
      </c>
      <c r="E2822" t="s">
        <v>11785</v>
      </c>
      <c r="F2822" s="9" t="str">
        <f t="shared" si="222"/>
        <v>Orange</v>
      </c>
      <c r="G2822" s="6">
        <v>12000</v>
      </c>
      <c r="H2822" s="11">
        <v>1</v>
      </c>
      <c r="I2822" s="6">
        <f t="shared" si="223"/>
        <v>12000</v>
      </c>
      <c r="J2822" s="9" t="str">
        <f t="shared" si="224"/>
        <v>Low Value</v>
      </c>
      <c r="K2822" s="2">
        <v>45533</v>
      </c>
      <c r="L2822" s="2" t="str">
        <f t="shared" si="225"/>
        <v>August 2024</v>
      </c>
      <c r="M2822" t="s">
        <v>14604</v>
      </c>
      <c r="N2822" t="s">
        <v>20589</v>
      </c>
      <c r="O2822" t="s">
        <v>23848</v>
      </c>
      <c r="P2822" t="s">
        <v>28839</v>
      </c>
    </row>
    <row r="2823" spans="1:16">
      <c r="A2823" t="s">
        <v>2831</v>
      </c>
      <c r="B2823" s="9" t="s">
        <v>29326</v>
      </c>
      <c r="C2823" s="9" t="s">
        <v>30244</v>
      </c>
      <c r="D2823" s="9" t="str">
        <f t="shared" si="221"/>
        <v>Steven Buchanan</v>
      </c>
      <c r="E2823" t="s">
        <v>11786</v>
      </c>
      <c r="F2823" s="9" t="str">
        <f t="shared" si="222"/>
        <v>Pineapples</v>
      </c>
      <c r="G2823" s="6">
        <v>5000</v>
      </c>
      <c r="H2823" s="11">
        <v>9</v>
      </c>
      <c r="I2823" s="6">
        <f t="shared" si="223"/>
        <v>45000</v>
      </c>
      <c r="J2823" s="9" t="str">
        <f t="shared" si="224"/>
        <v>Low Value</v>
      </c>
      <c r="K2823" s="2">
        <v>45464</v>
      </c>
      <c r="L2823" s="2" t="str">
        <f t="shared" si="225"/>
        <v>June 2024</v>
      </c>
      <c r="M2823" t="s">
        <v>14605</v>
      </c>
      <c r="N2823" t="s">
        <v>20590</v>
      </c>
      <c r="O2823" t="s">
        <v>26331</v>
      </c>
      <c r="P2823" t="s">
        <v>28843</v>
      </c>
    </row>
    <row r="2824" spans="1:16">
      <c r="A2824" t="s">
        <v>2832</v>
      </c>
      <c r="B2824" s="9" t="s">
        <v>29070</v>
      </c>
      <c r="C2824" s="9" t="s">
        <v>29170</v>
      </c>
      <c r="D2824" s="9" t="str">
        <f t="shared" si="221"/>
        <v>Sean Jackson</v>
      </c>
      <c r="E2824" t="s">
        <v>11783</v>
      </c>
      <c r="F2824" s="9" t="str">
        <f t="shared" si="222"/>
        <v>Bananas</v>
      </c>
      <c r="G2824" s="6">
        <v>50000</v>
      </c>
      <c r="H2824" s="11">
        <v>5</v>
      </c>
      <c r="I2824" s="6">
        <f t="shared" si="223"/>
        <v>250000</v>
      </c>
      <c r="J2824" s="9" t="str">
        <f t="shared" si="224"/>
        <v>High Value</v>
      </c>
      <c r="K2824" s="2">
        <v>45745</v>
      </c>
      <c r="L2824" s="2" t="str">
        <f t="shared" si="225"/>
        <v>March 2025</v>
      </c>
      <c r="M2824" t="s">
        <v>14606</v>
      </c>
      <c r="N2824" t="s">
        <v>20591</v>
      </c>
      <c r="O2824" t="s">
        <v>26323</v>
      </c>
      <c r="P2824" t="s">
        <v>28945</v>
      </c>
    </row>
    <row r="2825" spans="1:16">
      <c r="A2825" t="s">
        <v>2833</v>
      </c>
      <c r="B2825" s="9" t="s">
        <v>29506</v>
      </c>
      <c r="C2825" s="9" t="s">
        <v>29016</v>
      </c>
      <c r="D2825" s="9" t="str">
        <f t="shared" si="221"/>
        <v>Deborah Smith</v>
      </c>
      <c r="E2825" t="s">
        <v>11785</v>
      </c>
      <c r="F2825" s="9" t="str">
        <f t="shared" si="222"/>
        <v>Orange</v>
      </c>
      <c r="G2825" s="6">
        <v>12000</v>
      </c>
      <c r="H2825" s="11">
        <v>3</v>
      </c>
      <c r="I2825" s="6">
        <f t="shared" si="223"/>
        <v>36000</v>
      </c>
      <c r="J2825" s="9" t="str">
        <f t="shared" si="224"/>
        <v>Low Value</v>
      </c>
      <c r="K2825" s="2">
        <v>45723</v>
      </c>
      <c r="L2825" s="2" t="str">
        <f t="shared" si="225"/>
        <v>March 2025</v>
      </c>
      <c r="M2825" t="s">
        <v>14607</v>
      </c>
      <c r="N2825" t="s">
        <v>20592</v>
      </c>
      <c r="O2825" t="s">
        <v>26332</v>
      </c>
      <c r="P2825" t="s">
        <v>28868</v>
      </c>
    </row>
    <row r="2826" spans="1:16">
      <c r="A2826" t="s">
        <v>2834</v>
      </c>
      <c r="B2826" s="9" t="s">
        <v>30245</v>
      </c>
      <c r="C2826" s="9" t="s">
        <v>29464</v>
      </c>
      <c r="D2826" s="9" t="str">
        <f t="shared" si="221"/>
        <v>Eduardo Harris</v>
      </c>
      <c r="E2826" t="s">
        <v>11786</v>
      </c>
      <c r="F2826" s="9" t="str">
        <f t="shared" si="222"/>
        <v>Pineapples</v>
      </c>
      <c r="G2826" s="6">
        <v>5000</v>
      </c>
      <c r="H2826" s="11">
        <v>1</v>
      </c>
      <c r="I2826" s="6">
        <f t="shared" si="223"/>
        <v>5000</v>
      </c>
      <c r="J2826" s="9" t="str">
        <f t="shared" si="224"/>
        <v>Low Value</v>
      </c>
      <c r="K2826" s="2">
        <v>45470</v>
      </c>
      <c r="L2826" s="2" t="str">
        <f t="shared" si="225"/>
        <v>June 2024</v>
      </c>
      <c r="M2826" t="s">
        <v>14608</v>
      </c>
      <c r="N2826" t="s">
        <v>20593</v>
      </c>
      <c r="O2826" t="s">
        <v>26333</v>
      </c>
      <c r="P2826" t="s">
        <v>28913</v>
      </c>
    </row>
    <row r="2827" spans="1:16">
      <c r="A2827" t="s">
        <v>2835</v>
      </c>
      <c r="B2827" s="9" t="s">
        <v>29300</v>
      </c>
      <c r="C2827" s="9" t="s">
        <v>29036</v>
      </c>
      <c r="D2827" s="9" t="str">
        <f t="shared" si="221"/>
        <v>Jesse Hernandez</v>
      </c>
      <c r="E2827" t="s">
        <v>11783</v>
      </c>
      <c r="F2827" s="9" t="str">
        <f t="shared" si="222"/>
        <v>Bananas</v>
      </c>
      <c r="G2827" s="6">
        <v>50000</v>
      </c>
      <c r="H2827" s="11">
        <v>9</v>
      </c>
      <c r="I2827" s="6">
        <f t="shared" si="223"/>
        <v>450000</v>
      </c>
      <c r="J2827" s="9" t="str">
        <f t="shared" si="224"/>
        <v>High Value</v>
      </c>
      <c r="K2827" s="2">
        <v>45428</v>
      </c>
      <c r="L2827" s="2" t="str">
        <f t="shared" si="225"/>
        <v>May 2024</v>
      </c>
      <c r="M2827" t="s">
        <v>14609</v>
      </c>
      <c r="N2827" t="s">
        <v>20594</v>
      </c>
      <c r="O2827" t="s">
        <v>26334</v>
      </c>
      <c r="P2827" t="s">
        <v>28775</v>
      </c>
    </row>
    <row r="2828" spans="1:16">
      <c r="A2828" t="s">
        <v>2836</v>
      </c>
      <c r="B2828" s="9" t="s">
        <v>29146</v>
      </c>
      <c r="C2828" s="9" t="s">
        <v>30533</v>
      </c>
      <c r="D2828" s="9" t="str">
        <f t="shared" si="221"/>
        <v>David Johnson MD</v>
      </c>
      <c r="E2828" t="s">
        <v>11782</v>
      </c>
      <c r="F2828" s="9" t="str">
        <f t="shared" si="222"/>
        <v>Apples</v>
      </c>
      <c r="G2828" s="6">
        <v>15000</v>
      </c>
      <c r="H2828" s="11">
        <v>9</v>
      </c>
      <c r="I2828" s="6">
        <f t="shared" si="223"/>
        <v>135000</v>
      </c>
      <c r="J2828" s="9" t="str">
        <f t="shared" si="224"/>
        <v>Mid Value</v>
      </c>
      <c r="K2828" s="2">
        <v>45611</v>
      </c>
      <c r="L2828" s="2" t="str">
        <f t="shared" si="225"/>
        <v>November 2024</v>
      </c>
      <c r="M2828" t="s">
        <v>14610</v>
      </c>
      <c r="N2828" t="s">
        <v>20595</v>
      </c>
      <c r="O2828" t="s">
        <v>26335</v>
      </c>
      <c r="P2828" t="s">
        <v>28847</v>
      </c>
    </row>
    <row r="2829" spans="1:16">
      <c r="A2829" t="s">
        <v>2837</v>
      </c>
      <c r="B2829" s="9" t="s">
        <v>29540</v>
      </c>
      <c r="C2829" s="9" t="s">
        <v>30129</v>
      </c>
      <c r="D2829" s="9" t="str">
        <f t="shared" si="221"/>
        <v>Crystal Porter</v>
      </c>
      <c r="E2829" t="s">
        <v>11784</v>
      </c>
      <c r="F2829" s="9" t="str">
        <f t="shared" si="222"/>
        <v>Water Melon</v>
      </c>
      <c r="G2829" s="6" t="s">
        <v>28990</v>
      </c>
      <c r="H2829" s="11">
        <v>5</v>
      </c>
      <c r="I2829" s="6" t="str">
        <f t="shared" si="223"/>
        <v>Not Found</v>
      </c>
      <c r="J2829" s="9" t="str">
        <f t="shared" si="224"/>
        <v>High Value</v>
      </c>
      <c r="K2829" s="2">
        <v>45722</v>
      </c>
      <c r="L2829" s="2" t="str">
        <f t="shared" si="225"/>
        <v>March 2025</v>
      </c>
      <c r="M2829" t="s">
        <v>14611</v>
      </c>
      <c r="N2829" t="s">
        <v>20596</v>
      </c>
      <c r="O2829" t="s">
        <v>26336</v>
      </c>
      <c r="P2829" t="s">
        <v>28782</v>
      </c>
    </row>
    <row r="2830" spans="1:16">
      <c r="A2830" t="s">
        <v>2838</v>
      </c>
      <c r="B2830" s="9" t="s">
        <v>29179</v>
      </c>
      <c r="C2830" s="9" t="s">
        <v>29533</v>
      </c>
      <c r="D2830" s="9" t="str">
        <f t="shared" si="221"/>
        <v>Nicole Nichols</v>
      </c>
      <c r="E2830" t="s">
        <v>11784</v>
      </c>
      <c r="F2830" s="9" t="str">
        <f t="shared" si="222"/>
        <v>Water Melon</v>
      </c>
      <c r="G2830" s="6">
        <v>30000</v>
      </c>
      <c r="H2830" s="11">
        <v>9</v>
      </c>
      <c r="I2830" s="6">
        <f t="shared" si="223"/>
        <v>270000</v>
      </c>
      <c r="J2830" s="9" t="str">
        <f t="shared" si="224"/>
        <v>High Value</v>
      </c>
      <c r="K2830" s="2">
        <v>45530</v>
      </c>
      <c r="L2830" s="2" t="str">
        <f t="shared" si="225"/>
        <v>August 2024</v>
      </c>
      <c r="M2830" t="s">
        <v>14612</v>
      </c>
      <c r="N2830" t="s">
        <v>20597</v>
      </c>
      <c r="O2830" t="s">
        <v>26337</v>
      </c>
      <c r="P2830" t="s">
        <v>28836</v>
      </c>
    </row>
    <row r="2831" spans="1:16">
      <c r="A2831" t="s">
        <v>2839</v>
      </c>
      <c r="B2831" s="9" t="s">
        <v>29506</v>
      </c>
      <c r="C2831" s="9" t="s">
        <v>29826</v>
      </c>
      <c r="D2831" s="9" t="str">
        <f t="shared" si="221"/>
        <v>Deborah Hull</v>
      </c>
      <c r="E2831" t="s">
        <v>11784</v>
      </c>
      <c r="F2831" s="9" t="str">
        <f t="shared" si="222"/>
        <v>Water Melon</v>
      </c>
      <c r="G2831" s="6">
        <v>30000</v>
      </c>
      <c r="H2831" s="11">
        <v>2</v>
      </c>
      <c r="I2831" s="6">
        <f t="shared" si="223"/>
        <v>60000</v>
      </c>
      <c r="J2831" s="9" t="str">
        <f t="shared" si="224"/>
        <v>High Value</v>
      </c>
      <c r="K2831" s="2">
        <v>45742</v>
      </c>
      <c r="L2831" s="2" t="str">
        <f t="shared" si="225"/>
        <v>March 2025</v>
      </c>
      <c r="M2831" t="s">
        <v>14613</v>
      </c>
      <c r="N2831" t="s">
        <v>20598</v>
      </c>
      <c r="O2831" t="s">
        <v>26338</v>
      </c>
      <c r="P2831" t="s">
        <v>28845</v>
      </c>
    </row>
    <row r="2832" spans="1:16">
      <c r="A2832" t="s">
        <v>2840</v>
      </c>
      <c r="B2832" s="9" t="s">
        <v>29004</v>
      </c>
      <c r="C2832" s="9" t="s">
        <v>30246</v>
      </c>
      <c r="D2832" s="9" t="str">
        <f t="shared" si="221"/>
        <v>Melissa Whitehead</v>
      </c>
      <c r="E2832" t="s">
        <v>11786</v>
      </c>
      <c r="F2832" s="9" t="str">
        <f t="shared" si="222"/>
        <v>Pineapples</v>
      </c>
      <c r="G2832" s="6">
        <v>5000</v>
      </c>
      <c r="H2832" s="11">
        <v>2</v>
      </c>
      <c r="I2832" s="6">
        <f t="shared" si="223"/>
        <v>10000</v>
      </c>
      <c r="J2832" s="9" t="str">
        <f t="shared" si="224"/>
        <v>Low Value</v>
      </c>
      <c r="K2832" s="2">
        <v>45635</v>
      </c>
      <c r="L2832" s="2" t="str">
        <f t="shared" si="225"/>
        <v>December 2024</v>
      </c>
      <c r="M2832" t="s">
        <v>14614</v>
      </c>
      <c r="N2832" t="s">
        <v>20599</v>
      </c>
      <c r="O2832" t="s">
        <v>26339</v>
      </c>
      <c r="P2832" t="s">
        <v>28909</v>
      </c>
    </row>
    <row r="2833" spans="1:16">
      <c r="A2833" t="s">
        <v>2841</v>
      </c>
      <c r="B2833" s="9" t="s">
        <v>29054</v>
      </c>
      <c r="C2833" s="9" t="s">
        <v>29914</v>
      </c>
      <c r="D2833" s="9" t="str">
        <f t="shared" si="221"/>
        <v>Elizabeth Hebert</v>
      </c>
      <c r="E2833" t="s">
        <v>11784</v>
      </c>
      <c r="F2833" s="9" t="str">
        <f t="shared" si="222"/>
        <v>Water Melon</v>
      </c>
      <c r="G2833" s="6">
        <v>30000</v>
      </c>
      <c r="H2833" s="11">
        <v>7</v>
      </c>
      <c r="I2833" s="6">
        <f t="shared" si="223"/>
        <v>210000</v>
      </c>
      <c r="J2833" s="9" t="str">
        <f t="shared" si="224"/>
        <v>High Value</v>
      </c>
      <c r="K2833" s="2">
        <v>45685</v>
      </c>
      <c r="L2833" s="2" t="str">
        <f t="shared" si="225"/>
        <v>January 2025</v>
      </c>
      <c r="M2833" t="s">
        <v>14615</v>
      </c>
      <c r="N2833" t="s">
        <v>20600</v>
      </c>
      <c r="O2833" t="s">
        <v>26340</v>
      </c>
      <c r="P2833" t="s">
        <v>28815</v>
      </c>
    </row>
    <row r="2834" spans="1:16">
      <c r="A2834" t="s">
        <v>2842</v>
      </c>
      <c r="B2834" s="9" t="s">
        <v>29118</v>
      </c>
      <c r="C2834" s="9" t="s">
        <v>29016</v>
      </c>
      <c r="D2834" s="9" t="str">
        <f t="shared" si="221"/>
        <v>Katherine Smith</v>
      </c>
      <c r="E2834" t="s">
        <v>11784</v>
      </c>
      <c r="F2834" s="9" t="str">
        <f t="shared" si="222"/>
        <v>Water Melon</v>
      </c>
      <c r="G2834" s="6">
        <v>30000</v>
      </c>
      <c r="H2834" s="11">
        <v>3</v>
      </c>
      <c r="I2834" s="6">
        <f t="shared" si="223"/>
        <v>90000</v>
      </c>
      <c r="J2834" s="9" t="str">
        <f t="shared" si="224"/>
        <v>High Value</v>
      </c>
      <c r="K2834" s="2">
        <v>45708</v>
      </c>
      <c r="L2834" s="2" t="str">
        <f t="shared" si="225"/>
        <v>February 2025</v>
      </c>
      <c r="M2834" t="s">
        <v>14616</v>
      </c>
      <c r="N2834" t="s">
        <v>20601</v>
      </c>
      <c r="O2834" t="s">
        <v>26341</v>
      </c>
      <c r="P2834" t="s">
        <v>28813</v>
      </c>
    </row>
    <row r="2835" spans="1:16">
      <c r="A2835" t="s">
        <v>2843</v>
      </c>
      <c r="B2835" s="9" t="s">
        <v>29697</v>
      </c>
      <c r="C2835" s="9" t="s">
        <v>29052</v>
      </c>
      <c r="D2835" s="9" t="str">
        <f t="shared" si="221"/>
        <v>Annette Warren</v>
      </c>
      <c r="E2835" t="s">
        <v>11784</v>
      </c>
      <c r="F2835" s="9" t="str">
        <f t="shared" si="222"/>
        <v>Water Melon</v>
      </c>
      <c r="G2835" s="6">
        <v>30000</v>
      </c>
      <c r="H2835" s="11">
        <v>6</v>
      </c>
      <c r="I2835" s="6">
        <f t="shared" si="223"/>
        <v>180000</v>
      </c>
      <c r="J2835" s="9" t="str">
        <f t="shared" si="224"/>
        <v>High Value</v>
      </c>
      <c r="K2835" s="2">
        <v>45631</v>
      </c>
      <c r="L2835" s="2" t="str">
        <f t="shared" si="225"/>
        <v>December 2024</v>
      </c>
      <c r="M2835" t="s">
        <v>14617</v>
      </c>
      <c r="N2835" t="s">
        <v>20602</v>
      </c>
      <c r="O2835" t="s">
        <v>26342</v>
      </c>
      <c r="P2835" t="s">
        <v>28915</v>
      </c>
    </row>
    <row r="2836" spans="1:16">
      <c r="A2836" t="s">
        <v>2844</v>
      </c>
      <c r="B2836" s="9" t="s">
        <v>29734</v>
      </c>
      <c r="C2836" s="9" t="s">
        <v>29161</v>
      </c>
      <c r="D2836" s="9" t="str">
        <f t="shared" si="221"/>
        <v>Kara Moore</v>
      </c>
      <c r="E2836" t="s">
        <v>11784</v>
      </c>
      <c r="F2836" s="9" t="str">
        <f t="shared" si="222"/>
        <v>Water Melon</v>
      </c>
      <c r="G2836" s="6">
        <v>30000</v>
      </c>
      <c r="H2836" s="11">
        <v>8</v>
      </c>
      <c r="I2836" s="6">
        <f t="shared" si="223"/>
        <v>240000</v>
      </c>
      <c r="J2836" s="9" t="str">
        <f t="shared" si="224"/>
        <v>High Value</v>
      </c>
      <c r="K2836" s="2">
        <v>45721</v>
      </c>
      <c r="L2836" s="2" t="str">
        <f t="shared" si="225"/>
        <v>March 2025</v>
      </c>
      <c r="M2836" t="s">
        <v>14618</v>
      </c>
      <c r="N2836" t="s">
        <v>20603</v>
      </c>
      <c r="O2836" t="s">
        <v>26343</v>
      </c>
      <c r="P2836" t="s">
        <v>28954</v>
      </c>
    </row>
    <row r="2837" spans="1:16">
      <c r="A2837" t="s">
        <v>2845</v>
      </c>
      <c r="B2837" s="9" t="s">
        <v>29309</v>
      </c>
      <c r="C2837" s="9" t="s">
        <v>29164</v>
      </c>
      <c r="D2837" s="9" t="str">
        <f t="shared" si="221"/>
        <v>Mary Bailey</v>
      </c>
      <c r="E2837" t="s">
        <v>11782</v>
      </c>
      <c r="F2837" s="9" t="str">
        <f t="shared" si="222"/>
        <v>Apples</v>
      </c>
      <c r="G2837" s="6">
        <v>15000</v>
      </c>
      <c r="H2837" s="11">
        <v>3</v>
      </c>
      <c r="I2837" s="6">
        <f t="shared" si="223"/>
        <v>45000</v>
      </c>
      <c r="J2837" s="9" t="str">
        <f t="shared" si="224"/>
        <v>Mid Value</v>
      </c>
      <c r="K2837" s="2">
        <v>45650</v>
      </c>
      <c r="L2837" s="2" t="str">
        <f t="shared" si="225"/>
        <v>December 2024</v>
      </c>
      <c r="M2837" t="s">
        <v>14619</v>
      </c>
      <c r="N2837" t="s">
        <v>20604</v>
      </c>
      <c r="O2837" t="s">
        <v>26344</v>
      </c>
      <c r="P2837" t="s">
        <v>28804</v>
      </c>
    </row>
    <row r="2838" spans="1:16">
      <c r="A2838" t="s">
        <v>2846</v>
      </c>
      <c r="B2838" s="9" t="s">
        <v>29345</v>
      </c>
      <c r="C2838" s="9" t="s">
        <v>29406</v>
      </c>
      <c r="D2838" s="9" t="str">
        <f t="shared" si="221"/>
        <v>Patricia Ramos</v>
      </c>
      <c r="E2838" t="s">
        <v>11783</v>
      </c>
      <c r="F2838" s="9" t="str">
        <f t="shared" si="222"/>
        <v>Bananas</v>
      </c>
      <c r="G2838" s="6">
        <v>50000</v>
      </c>
      <c r="H2838" s="11">
        <v>10</v>
      </c>
      <c r="I2838" s="6">
        <f t="shared" si="223"/>
        <v>500000</v>
      </c>
      <c r="J2838" s="9" t="str">
        <f t="shared" si="224"/>
        <v>High Value</v>
      </c>
      <c r="K2838" s="2">
        <v>45503</v>
      </c>
      <c r="L2838" s="2" t="str">
        <f t="shared" si="225"/>
        <v>July 2024</v>
      </c>
      <c r="M2838" t="s">
        <v>14620</v>
      </c>
      <c r="N2838" t="s">
        <v>20605</v>
      </c>
      <c r="O2838" t="s">
        <v>26345</v>
      </c>
      <c r="P2838" t="s">
        <v>28859</v>
      </c>
    </row>
    <row r="2839" spans="1:16">
      <c r="A2839" t="s">
        <v>2847</v>
      </c>
      <c r="B2839" s="9" t="s">
        <v>29835</v>
      </c>
      <c r="C2839" s="9" t="s">
        <v>29049</v>
      </c>
      <c r="D2839" s="9" t="str">
        <f t="shared" si="221"/>
        <v>Luis White</v>
      </c>
      <c r="E2839" t="s">
        <v>11784</v>
      </c>
      <c r="F2839" s="9" t="str">
        <f t="shared" si="222"/>
        <v>Water Melon</v>
      </c>
      <c r="G2839" s="6">
        <v>30000</v>
      </c>
      <c r="H2839" s="11">
        <v>9</v>
      </c>
      <c r="I2839" s="6">
        <f t="shared" si="223"/>
        <v>270000</v>
      </c>
      <c r="J2839" s="9" t="str">
        <f t="shared" si="224"/>
        <v>High Value</v>
      </c>
      <c r="K2839" s="2">
        <v>45748</v>
      </c>
      <c r="L2839" s="2" t="str">
        <f t="shared" si="225"/>
        <v>April 2025</v>
      </c>
      <c r="M2839" t="s">
        <v>14621</v>
      </c>
      <c r="N2839" t="s">
        <v>20606</v>
      </c>
      <c r="O2839" t="s">
        <v>24288</v>
      </c>
      <c r="P2839" t="s">
        <v>28782</v>
      </c>
    </row>
    <row r="2840" spans="1:16">
      <c r="A2840" t="s">
        <v>2848</v>
      </c>
      <c r="B2840" s="9" t="s">
        <v>30247</v>
      </c>
      <c r="C2840" s="9" t="s">
        <v>29866</v>
      </c>
      <c r="D2840" s="9" t="str">
        <f t="shared" si="221"/>
        <v>Gloria Maxwell</v>
      </c>
      <c r="E2840" t="s">
        <v>11786</v>
      </c>
      <c r="F2840" s="9" t="str">
        <f t="shared" si="222"/>
        <v>Pineapples</v>
      </c>
      <c r="G2840" s="6">
        <v>5000</v>
      </c>
      <c r="H2840" s="11">
        <v>6</v>
      </c>
      <c r="I2840" s="6">
        <f t="shared" si="223"/>
        <v>30000</v>
      </c>
      <c r="J2840" s="9" t="str">
        <f t="shared" si="224"/>
        <v>Low Value</v>
      </c>
      <c r="K2840" s="2">
        <v>45733</v>
      </c>
      <c r="L2840" s="2" t="str">
        <f t="shared" si="225"/>
        <v>March 2025</v>
      </c>
      <c r="M2840" t="s">
        <v>14622</v>
      </c>
      <c r="N2840" t="s">
        <v>20607</v>
      </c>
      <c r="O2840" t="s">
        <v>26346</v>
      </c>
      <c r="P2840" t="s">
        <v>28852</v>
      </c>
    </row>
    <row r="2841" spans="1:16">
      <c r="A2841" t="s">
        <v>2849</v>
      </c>
      <c r="B2841" s="9" t="s">
        <v>29474</v>
      </c>
      <c r="C2841" s="9" t="s">
        <v>29867</v>
      </c>
      <c r="D2841" s="9" t="str">
        <f t="shared" si="221"/>
        <v>Drew Holmes</v>
      </c>
      <c r="E2841" t="s">
        <v>11786</v>
      </c>
      <c r="F2841" s="9" t="str">
        <f t="shared" si="222"/>
        <v>Pineapples</v>
      </c>
      <c r="G2841" s="6">
        <v>5000</v>
      </c>
      <c r="H2841" s="11">
        <v>1</v>
      </c>
      <c r="I2841" s="6">
        <f t="shared" si="223"/>
        <v>5000</v>
      </c>
      <c r="J2841" s="9" t="str">
        <f t="shared" si="224"/>
        <v>Low Value</v>
      </c>
      <c r="K2841" s="2">
        <v>45557</v>
      </c>
      <c r="L2841" s="2" t="str">
        <f t="shared" si="225"/>
        <v>September 2024</v>
      </c>
      <c r="M2841" t="s">
        <v>14623</v>
      </c>
      <c r="N2841" t="s">
        <v>20608</v>
      </c>
      <c r="O2841" t="s">
        <v>26347</v>
      </c>
      <c r="P2841" t="s">
        <v>28959</v>
      </c>
    </row>
    <row r="2842" spans="1:16">
      <c r="A2842" t="s">
        <v>2850</v>
      </c>
      <c r="B2842" s="9" t="s">
        <v>29779</v>
      </c>
      <c r="C2842" s="9" t="s">
        <v>29690</v>
      </c>
      <c r="D2842" s="9" t="str">
        <f t="shared" si="221"/>
        <v>Joe Valdez</v>
      </c>
      <c r="E2842" t="s">
        <v>11782</v>
      </c>
      <c r="F2842" s="9" t="str">
        <f t="shared" si="222"/>
        <v>Apples</v>
      </c>
      <c r="G2842" s="6">
        <v>15000</v>
      </c>
      <c r="H2842" s="11">
        <v>2</v>
      </c>
      <c r="I2842" s="6">
        <f t="shared" si="223"/>
        <v>30000</v>
      </c>
      <c r="J2842" s="9" t="str">
        <f t="shared" si="224"/>
        <v>Mid Value</v>
      </c>
      <c r="K2842" s="2">
        <v>45649</v>
      </c>
      <c r="L2842" s="2" t="str">
        <f t="shared" si="225"/>
        <v>December 2024</v>
      </c>
      <c r="M2842" t="s">
        <v>14624</v>
      </c>
      <c r="N2842" t="s">
        <v>20609</v>
      </c>
      <c r="O2842" t="s">
        <v>26348</v>
      </c>
      <c r="P2842" t="s">
        <v>28898</v>
      </c>
    </row>
    <row r="2843" spans="1:16">
      <c r="A2843" t="s">
        <v>2851</v>
      </c>
      <c r="B2843" s="9" t="s">
        <v>29112</v>
      </c>
      <c r="C2843" s="9" t="s">
        <v>29631</v>
      </c>
      <c r="D2843" s="9" t="str">
        <f t="shared" si="221"/>
        <v>Denise Gay</v>
      </c>
      <c r="E2843" t="s">
        <v>11786</v>
      </c>
      <c r="F2843" s="9" t="str">
        <f t="shared" si="222"/>
        <v>Pineapples</v>
      </c>
      <c r="G2843" s="6">
        <v>5000</v>
      </c>
      <c r="H2843" s="11">
        <v>9</v>
      </c>
      <c r="I2843" s="6">
        <f t="shared" si="223"/>
        <v>45000</v>
      </c>
      <c r="J2843" s="9" t="str">
        <f t="shared" si="224"/>
        <v>Low Value</v>
      </c>
      <c r="K2843" s="2">
        <v>45557</v>
      </c>
      <c r="L2843" s="2" t="str">
        <f t="shared" si="225"/>
        <v>September 2024</v>
      </c>
      <c r="M2843" t="s">
        <v>14625</v>
      </c>
      <c r="N2843" t="s">
        <v>20610</v>
      </c>
      <c r="O2843" t="s">
        <v>26349</v>
      </c>
      <c r="P2843" t="s">
        <v>28978</v>
      </c>
    </row>
    <row r="2844" spans="1:16">
      <c r="A2844" t="s">
        <v>2852</v>
      </c>
      <c r="B2844" s="9" t="s">
        <v>29221</v>
      </c>
      <c r="C2844" s="9" t="s">
        <v>29458</v>
      </c>
      <c r="D2844" s="9" t="str">
        <f t="shared" si="221"/>
        <v>Ralph Perry</v>
      </c>
      <c r="E2844" t="s">
        <v>11785</v>
      </c>
      <c r="F2844" s="9" t="str">
        <f t="shared" si="222"/>
        <v>Orange</v>
      </c>
      <c r="G2844" s="6">
        <v>12000</v>
      </c>
      <c r="H2844" s="11">
        <v>9</v>
      </c>
      <c r="I2844" s="6">
        <f t="shared" si="223"/>
        <v>108000</v>
      </c>
      <c r="J2844" s="9" t="str">
        <f t="shared" si="224"/>
        <v>Low Value</v>
      </c>
      <c r="K2844" s="2">
        <v>45483</v>
      </c>
      <c r="L2844" s="2" t="str">
        <f t="shared" si="225"/>
        <v>July 2024</v>
      </c>
      <c r="M2844" t="s">
        <v>14626</v>
      </c>
      <c r="N2844" t="s">
        <v>20611</v>
      </c>
      <c r="O2844" t="s">
        <v>26350</v>
      </c>
      <c r="P2844" t="s">
        <v>28909</v>
      </c>
    </row>
    <row r="2845" spans="1:16">
      <c r="A2845" t="s">
        <v>2853</v>
      </c>
      <c r="B2845" s="9" t="s">
        <v>29041</v>
      </c>
      <c r="C2845" s="9" t="s">
        <v>29479</v>
      </c>
      <c r="D2845" s="9" t="str">
        <f t="shared" si="221"/>
        <v>Michael Mcdaniel</v>
      </c>
      <c r="E2845" t="s">
        <v>11786</v>
      </c>
      <c r="F2845" s="9" t="str">
        <f t="shared" si="222"/>
        <v>Pineapples</v>
      </c>
      <c r="G2845" s="6">
        <v>5000</v>
      </c>
      <c r="H2845" s="11">
        <v>1</v>
      </c>
      <c r="I2845" s="6">
        <f t="shared" si="223"/>
        <v>5000</v>
      </c>
      <c r="J2845" s="9" t="str">
        <f t="shared" si="224"/>
        <v>Low Value</v>
      </c>
      <c r="K2845" s="2">
        <v>45610</v>
      </c>
      <c r="L2845" s="2" t="str">
        <f t="shared" si="225"/>
        <v>November 2024</v>
      </c>
      <c r="M2845" t="s">
        <v>14627</v>
      </c>
      <c r="N2845" t="s">
        <v>20612</v>
      </c>
      <c r="O2845" t="s">
        <v>26351</v>
      </c>
      <c r="P2845" t="s">
        <v>28812</v>
      </c>
    </row>
    <row r="2846" spans="1:16">
      <c r="A2846" t="s">
        <v>2854</v>
      </c>
      <c r="B2846" s="9" t="s">
        <v>29088</v>
      </c>
      <c r="C2846" s="9" t="s">
        <v>30248</v>
      </c>
      <c r="D2846" s="9" t="str">
        <f t="shared" si="221"/>
        <v>Jennifer Kaufman</v>
      </c>
      <c r="E2846" t="s">
        <v>11786</v>
      </c>
      <c r="F2846" s="9" t="str">
        <f t="shared" si="222"/>
        <v>Pineapples</v>
      </c>
      <c r="G2846" s="6">
        <v>5000</v>
      </c>
      <c r="H2846" s="11">
        <v>8</v>
      </c>
      <c r="I2846" s="6">
        <f t="shared" si="223"/>
        <v>40000</v>
      </c>
      <c r="J2846" s="9" t="str">
        <f t="shared" si="224"/>
        <v>Low Value</v>
      </c>
      <c r="K2846" s="2">
        <v>45551</v>
      </c>
      <c r="L2846" s="2" t="str">
        <f t="shared" si="225"/>
        <v>September 2024</v>
      </c>
      <c r="M2846" t="s">
        <v>14628</v>
      </c>
      <c r="N2846" t="s">
        <v>20613</v>
      </c>
      <c r="O2846" t="s">
        <v>26352</v>
      </c>
      <c r="P2846" t="s">
        <v>28931</v>
      </c>
    </row>
    <row r="2847" spans="1:16">
      <c r="A2847" t="s">
        <v>2855</v>
      </c>
      <c r="B2847" s="9" t="s">
        <v>29258</v>
      </c>
      <c r="C2847" s="9" t="s">
        <v>29161</v>
      </c>
      <c r="D2847" s="9" t="str">
        <f t="shared" si="221"/>
        <v>Gregory Moore</v>
      </c>
      <c r="E2847" t="s">
        <v>11786</v>
      </c>
      <c r="F2847" s="9" t="str">
        <f t="shared" si="222"/>
        <v>Pineapples</v>
      </c>
      <c r="G2847" s="6">
        <v>5000</v>
      </c>
      <c r="H2847" s="11">
        <v>5</v>
      </c>
      <c r="I2847" s="6">
        <f t="shared" si="223"/>
        <v>25000</v>
      </c>
      <c r="J2847" s="9" t="str">
        <f t="shared" si="224"/>
        <v>Low Value</v>
      </c>
      <c r="K2847" s="2">
        <v>45581</v>
      </c>
      <c r="L2847" s="2" t="str">
        <f t="shared" si="225"/>
        <v>October 2024</v>
      </c>
      <c r="M2847" t="s">
        <v>14629</v>
      </c>
      <c r="N2847" t="s">
        <v>20614</v>
      </c>
      <c r="O2847" t="s">
        <v>26353</v>
      </c>
      <c r="P2847" t="s">
        <v>28844</v>
      </c>
    </row>
    <row r="2848" spans="1:16">
      <c r="A2848" t="s">
        <v>2856</v>
      </c>
      <c r="B2848" s="9" t="s">
        <v>29221</v>
      </c>
      <c r="C2848" s="9" t="s">
        <v>29153</v>
      </c>
      <c r="D2848" s="9" t="str">
        <f t="shared" si="221"/>
        <v>Ralph Mooney</v>
      </c>
      <c r="E2848" t="s">
        <v>11784</v>
      </c>
      <c r="F2848" s="9" t="str">
        <f t="shared" si="222"/>
        <v>Water Melon</v>
      </c>
      <c r="G2848" s="6">
        <v>30000</v>
      </c>
      <c r="H2848" s="11">
        <v>4</v>
      </c>
      <c r="I2848" s="6">
        <f t="shared" si="223"/>
        <v>120000</v>
      </c>
      <c r="J2848" s="9" t="str">
        <f t="shared" si="224"/>
        <v>High Value</v>
      </c>
      <c r="K2848" s="2">
        <v>45569</v>
      </c>
      <c r="L2848" s="2" t="str">
        <f t="shared" si="225"/>
        <v>October 2024</v>
      </c>
      <c r="M2848" t="s">
        <v>14630</v>
      </c>
      <c r="N2848" t="s">
        <v>20615</v>
      </c>
      <c r="O2848" t="s">
        <v>26354</v>
      </c>
      <c r="P2848" t="s">
        <v>28942</v>
      </c>
    </row>
    <row r="2849" spans="1:16">
      <c r="A2849" t="s">
        <v>2857</v>
      </c>
      <c r="B2849" s="9" t="s">
        <v>29046</v>
      </c>
      <c r="C2849" s="9" t="s">
        <v>30193</v>
      </c>
      <c r="D2849" s="9" t="str">
        <f t="shared" si="221"/>
        <v>John Hensley</v>
      </c>
      <c r="E2849" t="s">
        <v>11782</v>
      </c>
      <c r="F2849" s="9" t="str">
        <f t="shared" si="222"/>
        <v>Apples</v>
      </c>
      <c r="G2849" s="6">
        <v>15000</v>
      </c>
      <c r="H2849" s="11">
        <v>4</v>
      </c>
      <c r="I2849" s="6">
        <f t="shared" si="223"/>
        <v>60000</v>
      </c>
      <c r="J2849" s="9" t="str">
        <f t="shared" si="224"/>
        <v>Mid Value</v>
      </c>
      <c r="K2849" s="2">
        <v>45589</v>
      </c>
      <c r="L2849" s="2" t="str">
        <f t="shared" si="225"/>
        <v>October 2024</v>
      </c>
      <c r="M2849" t="s">
        <v>14631</v>
      </c>
      <c r="N2849" t="s">
        <v>20616</v>
      </c>
      <c r="O2849" t="s">
        <v>26355</v>
      </c>
      <c r="P2849" t="s">
        <v>28781</v>
      </c>
    </row>
    <row r="2850" spans="1:16">
      <c r="A2850" t="s">
        <v>2858</v>
      </c>
      <c r="B2850" s="9" t="s">
        <v>29495</v>
      </c>
      <c r="C2850" s="9" t="s">
        <v>29703</v>
      </c>
      <c r="D2850" s="9" t="str">
        <f t="shared" si="221"/>
        <v>Kayla Guzman</v>
      </c>
      <c r="E2850" t="s">
        <v>11785</v>
      </c>
      <c r="F2850" s="9" t="str">
        <f t="shared" si="222"/>
        <v>Orange</v>
      </c>
      <c r="G2850" s="6">
        <v>12000</v>
      </c>
      <c r="H2850" s="11">
        <v>6</v>
      </c>
      <c r="I2850" s="6">
        <f t="shared" si="223"/>
        <v>72000</v>
      </c>
      <c r="J2850" s="9" t="str">
        <f t="shared" si="224"/>
        <v>Low Value</v>
      </c>
      <c r="K2850" s="2">
        <v>45600</v>
      </c>
      <c r="L2850" s="2" t="str">
        <f t="shared" si="225"/>
        <v>November 2024</v>
      </c>
      <c r="M2850" t="s">
        <v>14632</v>
      </c>
      <c r="N2850" t="s">
        <v>20617</v>
      </c>
      <c r="O2850" t="s">
        <v>26356</v>
      </c>
      <c r="P2850" t="s">
        <v>28809</v>
      </c>
    </row>
    <row r="2851" spans="1:16">
      <c r="A2851" t="s">
        <v>2859</v>
      </c>
      <c r="B2851" s="9" t="s">
        <v>29355</v>
      </c>
      <c r="C2851" s="9" t="s">
        <v>29111</v>
      </c>
      <c r="D2851" s="9" t="str">
        <f t="shared" si="221"/>
        <v>Jonathan Taylor</v>
      </c>
      <c r="E2851" t="s">
        <v>11782</v>
      </c>
      <c r="F2851" s="9" t="str">
        <f t="shared" si="222"/>
        <v>Apples</v>
      </c>
      <c r="G2851" s="6">
        <v>15000</v>
      </c>
      <c r="H2851" s="11">
        <v>6</v>
      </c>
      <c r="I2851" s="6">
        <f t="shared" si="223"/>
        <v>90000</v>
      </c>
      <c r="J2851" s="9" t="str">
        <f t="shared" si="224"/>
        <v>Mid Value</v>
      </c>
      <c r="K2851" s="2">
        <v>45689</v>
      </c>
      <c r="L2851" s="2" t="str">
        <f t="shared" si="225"/>
        <v>February 2025</v>
      </c>
      <c r="M2851" t="s">
        <v>14633</v>
      </c>
      <c r="N2851" t="s">
        <v>20618</v>
      </c>
      <c r="O2851" t="s">
        <v>26357</v>
      </c>
      <c r="P2851" t="s">
        <v>28942</v>
      </c>
    </row>
    <row r="2852" spans="1:16">
      <c r="A2852" t="s">
        <v>2860</v>
      </c>
      <c r="B2852" s="9" t="s">
        <v>30207</v>
      </c>
      <c r="C2852" s="9" t="s">
        <v>29532</v>
      </c>
      <c r="D2852" s="9" t="str">
        <f t="shared" si="221"/>
        <v>Ruth Shaw</v>
      </c>
      <c r="E2852" t="s">
        <v>11785</v>
      </c>
      <c r="F2852" s="9" t="str">
        <f t="shared" si="222"/>
        <v>Orange</v>
      </c>
      <c r="G2852" s="6">
        <v>12000</v>
      </c>
      <c r="H2852" s="11">
        <v>7</v>
      </c>
      <c r="I2852" s="6">
        <f t="shared" si="223"/>
        <v>84000</v>
      </c>
      <c r="J2852" s="9" t="str">
        <f t="shared" si="224"/>
        <v>Low Value</v>
      </c>
      <c r="K2852" s="2">
        <v>45655</v>
      </c>
      <c r="L2852" s="2" t="str">
        <f t="shared" si="225"/>
        <v>December 2024</v>
      </c>
      <c r="M2852" t="s">
        <v>14634</v>
      </c>
      <c r="N2852" t="s">
        <v>20619</v>
      </c>
      <c r="O2852" t="s">
        <v>26358</v>
      </c>
      <c r="P2852" t="s">
        <v>28803</v>
      </c>
    </row>
    <row r="2853" spans="1:16">
      <c r="A2853" t="s">
        <v>2861</v>
      </c>
      <c r="B2853" s="9" t="s">
        <v>30031</v>
      </c>
      <c r="C2853" s="9" t="s">
        <v>29738</v>
      </c>
      <c r="D2853" s="9" t="str">
        <f t="shared" si="221"/>
        <v>Latoya Sweeney</v>
      </c>
      <c r="E2853" t="s">
        <v>11783</v>
      </c>
      <c r="F2853" s="9" t="str">
        <f t="shared" si="222"/>
        <v>Bananas</v>
      </c>
      <c r="G2853" s="6">
        <v>50000</v>
      </c>
      <c r="H2853" s="11">
        <v>9</v>
      </c>
      <c r="I2853" s="6">
        <f t="shared" si="223"/>
        <v>450000</v>
      </c>
      <c r="J2853" s="9" t="str">
        <f t="shared" si="224"/>
        <v>High Value</v>
      </c>
      <c r="K2853" s="2">
        <v>45612</v>
      </c>
      <c r="L2853" s="2" t="str">
        <f t="shared" si="225"/>
        <v>November 2024</v>
      </c>
      <c r="M2853" t="s">
        <v>14635</v>
      </c>
      <c r="N2853" t="s">
        <v>20620</v>
      </c>
      <c r="O2853" t="s">
        <v>26359</v>
      </c>
      <c r="P2853" t="s">
        <v>28905</v>
      </c>
    </row>
    <row r="2854" spans="1:16">
      <c r="A2854" t="s">
        <v>2862</v>
      </c>
      <c r="B2854" s="9" t="s">
        <v>29232</v>
      </c>
      <c r="C2854" s="9" t="s">
        <v>30249</v>
      </c>
      <c r="D2854" s="9" t="str">
        <f t="shared" si="221"/>
        <v>Erica Mcclain</v>
      </c>
      <c r="E2854" t="s">
        <v>11786</v>
      </c>
      <c r="F2854" s="9" t="str">
        <f t="shared" si="222"/>
        <v>Pineapples</v>
      </c>
      <c r="G2854" s="6">
        <v>5000</v>
      </c>
      <c r="H2854" s="11">
        <v>3</v>
      </c>
      <c r="I2854" s="6">
        <f t="shared" si="223"/>
        <v>15000</v>
      </c>
      <c r="J2854" s="9" t="str">
        <f t="shared" si="224"/>
        <v>Low Value</v>
      </c>
      <c r="K2854" s="2">
        <v>45534</v>
      </c>
      <c r="L2854" s="2" t="str">
        <f t="shared" si="225"/>
        <v>August 2024</v>
      </c>
      <c r="M2854" t="s">
        <v>14636</v>
      </c>
      <c r="N2854" t="s">
        <v>20621</v>
      </c>
      <c r="O2854" t="s">
        <v>26360</v>
      </c>
      <c r="P2854" t="s">
        <v>28928</v>
      </c>
    </row>
    <row r="2855" spans="1:16">
      <c r="A2855" t="s">
        <v>2863</v>
      </c>
      <c r="B2855" s="9" t="s">
        <v>29758</v>
      </c>
      <c r="C2855" s="9" t="s">
        <v>29686</v>
      </c>
      <c r="D2855" s="9" t="str">
        <f t="shared" si="221"/>
        <v>Brittany Craig</v>
      </c>
      <c r="E2855" t="s">
        <v>11784</v>
      </c>
      <c r="F2855" s="9" t="str">
        <f t="shared" si="222"/>
        <v>Water Melon</v>
      </c>
      <c r="G2855" s="6">
        <v>30000</v>
      </c>
      <c r="H2855" s="11">
        <v>6</v>
      </c>
      <c r="I2855" s="6">
        <f t="shared" si="223"/>
        <v>180000</v>
      </c>
      <c r="J2855" s="9" t="str">
        <f t="shared" si="224"/>
        <v>High Value</v>
      </c>
      <c r="K2855" s="2">
        <v>45579</v>
      </c>
      <c r="L2855" s="2" t="str">
        <f t="shared" si="225"/>
        <v>October 2024</v>
      </c>
      <c r="M2855" t="s">
        <v>14637</v>
      </c>
      <c r="N2855" t="s">
        <v>20622</v>
      </c>
      <c r="O2855" t="s">
        <v>26361</v>
      </c>
      <c r="P2855" t="s">
        <v>28859</v>
      </c>
    </row>
    <row r="2856" spans="1:16">
      <c r="A2856" t="s">
        <v>2864</v>
      </c>
      <c r="B2856" s="9" t="s">
        <v>29664</v>
      </c>
      <c r="C2856" s="9" t="s">
        <v>29359</v>
      </c>
      <c r="D2856" s="9" t="str">
        <f t="shared" si="221"/>
        <v>Kathleen Collins</v>
      </c>
      <c r="E2856" t="s">
        <v>11786</v>
      </c>
      <c r="F2856" s="9" t="str">
        <f t="shared" si="222"/>
        <v>Pineapples</v>
      </c>
      <c r="G2856" s="6">
        <v>5000</v>
      </c>
      <c r="H2856" s="11">
        <v>3</v>
      </c>
      <c r="I2856" s="6">
        <f t="shared" si="223"/>
        <v>15000</v>
      </c>
      <c r="J2856" s="9" t="str">
        <f t="shared" si="224"/>
        <v>Low Value</v>
      </c>
      <c r="K2856" s="2">
        <v>45511</v>
      </c>
      <c r="L2856" s="2" t="str">
        <f t="shared" si="225"/>
        <v>August 2024</v>
      </c>
      <c r="M2856" t="s">
        <v>14638</v>
      </c>
      <c r="N2856" t="s">
        <v>20623</v>
      </c>
      <c r="O2856" t="s">
        <v>26362</v>
      </c>
      <c r="P2856" t="s">
        <v>28834</v>
      </c>
    </row>
    <row r="2857" spans="1:16">
      <c r="A2857" t="s">
        <v>2865</v>
      </c>
      <c r="B2857" s="9" t="s">
        <v>30003</v>
      </c>
      <c r="C2857" s="9" t="s">
        <v>29019</v>
      </c>
      <c r="D2857" s="9" t="str">
        <f t="shared" si="221"/>
        <v>Hannah Garcia</v>
      </c>
      <c r="E2857" t="s">
        <v>11783</v>
      </c>
      <c r="F2857" s="9" t="str">
        <f t="shared" si="222"/>
        <v>Bananas</v>
      </c>
      <c r="G2857" s="6">
        <v>50000</v>
      </c>
      <c r="H2857" s="11">
        <v>3</v>
      </c>
      <c r="I2857" s="6">
        <f t="shared" si="223"/>
        <v>150000</v>
      </c>
      <c r="J2857" s="9" t="str">
        <f t="shared" si="224"/>
        <v>High Value</v>
      </c>
      <c r="K2857" s="2">
        <v>45437</v>
      </c>
      <c r="L2857" s="2" t="str">
        <f t="shared" si="225"/>
        <v>May 2024</v>
      </c>
      <c r="M2857" t="s">
        <v>14639</v>
      </c>
      <c r="N2857" t="s">
        <v>20624</v>
      </c>
      <c r="O2857" t="s">
        <v>25442</v>
      </c>
      <c r="P2857" t="s">
        <v>28897</v>
      </c>
    </row>
    <row r="2858" spans="1:16">
      <c r="A2858" t="s">
        <v>2866</v>
      </c>
      <c r="B2858" s="9" t="s">
        <v>29329</v>
      </c>
      <c r="C2858" s="9" t="s">
        <v>30067</v>
      </c>
      <c r="D2858" s="9" t="str">
        <f t="shared" si="221"/>
        <v>Samantha Santana</v>
      </c>
      <c r="E2858" t="s">
        <v>11782</v>
      </c>
      <c r="F2858" s="9" t="str">
        <f t="shared" si="222"/>
        <v>Apples</v>
      </c>
      <c r="G2858" s="6">
        <v>15000</v>
      </c>
      <c r="H2858" s="11">
        <v>7</v>
      </c>
      <c r="I2858" s="6">
        <f t="shared" si="223"/>
        <v>105000</v>
      </c>
      <c r="J2858" s="9" t="str">
        <f t="shared" si="224"/>
        <v>Mid Value</v>
      </c>
      <c r="K2858" s="2">
        <v>45502</v>
      </c>
      <c r="L2858" s="2" t="str">
        <f t="shared" si="225"/>
        <v>July 2024</v>
      </c>
      <c r="M2858" t="s">
        <v>14640</v>
      </c>
      <c r="N2858" t="s">
        <v>20625</v>
      </c>
      <c r="O2858" t="s">
        <v>26363</v>
      </c>
      <c r="P2858" t="s">
        <v>28753</v>
      </c>
    </row>
    <row r="2859" spans="1:16">
      <c r="A2859" t="s">
        <v>2867</v>
      </c>
      <c r="B2859" s="9" t="s">
        <v>29268</v>
      </c>
      <c r="C2859" s="9" t="s">
        <v>29818</v>
      </c>
      <c r="D2859" s="9" t="str">
        <f t="shared" si="221"/>
        <v>Barbara Davila</v>
      </c>
      <c r="E2859" t="s">
        <v>11785</v>
      </c>
      <c r="F2859" s="9" t="str">
        <f t="shared" si="222"/>
        <v>Orange</v>
      </c>
      <c r="G2859" s="6">
        <v>12000</v>
      </c>
      <c r="H2859" s="11">
        <v>2</v>
      </c>
      <c r="I2859" s="6">
        <f t="shared" si="223"/>
        <v>24000</v>
      </c>
      <c r="J2859" s="9" t="str">
        <f t="shared" si="224"/>
        <v>Low Value</v>
      </c>
      <c r="K2859" s="2">
        <v>45426</v>
      </c>
      <c r="L2859" s="2" t="str">
        <f t="shared" si="225"/>
        <v>May 2024</v>
      </c>
      <c r="M2859" t="s">
        <v>14641</v>
      </c>
      <c r="N2859" t="s">
        <v>20626</v>
      </c>
      <c r="O2859" t="s">
        <v>26364</v>
      </c>
      <c r="P2859" t="s">
        <v>28926</v>
      </c>
    </row>
    <row r="2860" spans="1:16">
      <c r="A2860" t="s">
        <v>2868</v>
      </c>
      <c r="B2860" s="9" t="s">
        <v>29201</v>
      </c>
      <c r="C2860" s="9" t="s">
        <v>29871</v>
      </c>
      <c r="D2860" s="9" t="str">
        <f t="shared" si="221"/>
        <v>Mitchell Sparks</v>
      </c>
      <c r="E2860" t="s">
        <v>11785</v>
      </c>
      <c r="F2860" s="9" t="str">
        <f t="shared" si="222"/>
        <v>Orange</v>
      </c>
      <c r="G2860" s="6">
        <v>12000</v>
      </c>
      <c r="H2860" s="11">
        <v>1</v>
      </c>
      <c r="I2860" s="6">
        <f t="shared" si="223"/>
        <v>12000</v>
      </c>
      <c r="J2860" s="9" t="str">
        <f t="shared" si="224"/>
        <v>Low Value</v>
      </c>
      <c r="K2860" s="2">
        <v>45457</v>
      </c>
      <c r="L2860" s="2" t="str">
        <f t="shared" si="225"/>
        <v>June 2024</v>
      </c>
      <c r="M2860" t="s">
        <v>14642</v>
      </c>
      <c r="N2860" t="s">
        <v>20627</v>
      </c>
      <c r="O2860" t="s">
        <v>26365</v>
      </c>
      <c r="P2860" t="s">
        <v>28785</v>
      </c>
    </row>
    <row r="2861" spans="1:16">
      <c r="A2861" t="s">
        <v>2869</v>
      </c>
      <c r="B2861" s="9" t="s">
        <v>29070</v>
      </c>
      <c r="C2861" s="9" t="s">
        <v>29106</v>
      </c>
      <c r="D2861" s="9" t="str">
        <f t="shared" si="221"/>
        <v>Sean Johnson</v>
      </c>
      <c r="E2861" t="s">
        <v>11783</v>
      </c>
      <c r="F2861" s="9" t="str">
        <f t="shared" si="222"/>
        <v>Bananas</v>
      </c>
      <c r="G2861" s="6">
        <v>50000</v>
      </c>
      <c r="H2861" s="11">
        <v>9</v>
      </c>
      <c r="I2861" s="6">
        <f t="shared" si="223"/>
        <v>450000</v>
      </c>
      <c r="J2861" s="9" t="str">
        <f t="shared" si="224"/>
        <v>High Value</v>
      </c>
      <c r="K2861" s="2">
        <v>45510</v>
      </c>
      <c r="L2861" s="2" t="str">
        <f t="shared" si="225"/>
        <v>August 2024</v>
      </c>
      <c r="M2861" t="s">
        <v>14643</v>
      </c>
      <c r="N2861" t="s">
        <v>20628</v>
      </c>
      <c r="O2861" t="s">
        <v>26366</v>
      </c>
      <c r="P2861" t="s">
        <v>28985</v>
      </c>
    </row>
    <row r="2862" spans="1:16">
      <c r="A2862" t="s">
        <v>2870</v>
      </c>
      <c r="B2862" s="9" t="s">
        <v>29433</v>
      </c>
      <c r="C2862" s="9" t="s">
        <v>29214</v>
      </c>
      <c r="D2862" s="9" t="str">
        <f t="shared" si="221"/>
        <v>Heather Mccall</v>
      </c>
      <c r="E2862" t="s">
        <v>11785</v>
      </c>
      <c r="F2862" s="9" t="str">
        <f t="shared" si="222"/>
        <v>Orange</v>
      </c>
      <c r="G2862" s="6">
        <v>12000</v>
      </c>
      <c r="H2862" s="11">
        <v>6</v>
      </c>
      <c r="I2862" s="6">
        <f t="shared" si="223"/>
        <v>72000</v>
      </c>
      <c r="J2862" s="9" t="str">
        <f t="shared" si="224"/>
        <v>Low Value</v>
      </c>
      <c r="K2862" s="2">
        <v>45448</v>
      </c>
      <c r="L2862" s="2" t="str">
        <f t="shared" si="225"/>
        <v>June 2024</v>
      </c>
      <c r="M2862" t="s">
        <v>14644</v>
      </c>
      <c r="N2862" t="s">
        <v>20629</v>
      </c>
      <c r="O2862" t="s">
        <v>26367</v>
      </c>
      <c r="P2862" t="s">
        <v>28958</v>
      </c>
    </row>
    <row r="2863" spans="1:16">
      <c r="A2863" t="s">
        <v>2871</v>
      </c>
      <c r="B2863" s="9" t="s">
        <v>29244</v>
      </c>
      <c r="C2863" s="9" t="s">
        <v>29703</v>
      </c>
      <c r="D2863" s="9" t="str">
        <f t="shared" si="221"/>
        <v>Jessica Guzman</v>
      </c>
      <c r="E2863" t="s">
        <v>11783</v>
      </c>
      <c r="F2863" s="9" t="str">
        <f t="shared" si="222"/>
        <v>Bananas</v>
      </c>
      <c r="G2863" s="6">
        <v>50000</v>
      </c>
      <c r="H2863" s="11">
        <v>5</v>
      </c>
      <c r="I2863" s="6">
        <f t="shared" si="223"/>
        <v>250000</v>
      </c>
      <c r="J2863" s="9" t="str">
        <f t="shared" si="224"/>
        <v>High Value</v>
      </c>
      <c r="K2863" s="2">
        <v>45619</v>
      </c>
      <c r="L2863" s="2" t="str">
        <f t="shared" si="225"/>
        <v>November 2024</v>
      </c>
      <c r="M2863" t="s">
        <v>14645</v>
      </c>
      <c r="N2863" t="s">
        <v>20630</v>
      </c>
      <c r="O2863" t="s">
        <v>26368</v>
      </c>
      <c r="P2863" t="s">
        <v>28928</v>
      </c>
    </row>
    <row r="2864" spans="1:16">
      <c r="A2864" t="s">
        <v>2872</v>
      </c>
      <c r="B2864" s="9" t="s">
        <v>29051</v>
      </c>
      <c r="C2864" s="9" t="s">
        <v>30111</v>
      </c>
      <c r="D2864" s="9" t="str">
        <f t="shared" si="221"/>
        <v>Vanessa Mcfarland</v>
      </c>
      <c r="E2864" t="s">
        <v>11784</v>
      </c>
      <c r="F2864" s="9" t="str">
        <f t="shared" si="222"/>
        <v>Water Melon</v>
      </c>
      <c r="G2864" s="6">
        <v>30000</v>
      </c>
      <c r="H2864" s="11">
        <v>10</v>
      </c>
      <c r="I2864" s="6">
        <f t="shared" si="223"/>
        <v>300000</v>
      </c>
      <c r="J2864" s="9" t="str">
        <f t="shared" si="224"/>
        <v>High Value</v>
      </c>
      <c r="K2864" s="2">
        <v>45498</v>
      </c>
      <c r="L2864" s="2" t="str">
        <f t="shared" si="225"/>
        <v>July 2024</v>
      </c>
      <c r="M2864" t="s">
        <v>14646</v>
      </c>
      <c r="N2864" t="s">
        <v>20631</v>
      </c>
      <c r="O2864" t="s">
        <v>24212</v>
      </c>
      <c r="P2864" t="s">
        <v>28867</v>
      </c>
    </row>
    <row r="2865" spans="1:16">
      <c r="A2865" t="s">
        <v>2873</v>
      </c>
      <c r="B2865" s="9" t="s">
        <v>29158</v>
      </c>
      <c r="C2865" s="9" t="s">
        <v>29847</v>
      </c>
      <c r="D2865" s="9" t="str">
        <f t="shared" si="221"/>
        <v>Erika Gordon</v>
      </c>
      <c r="E2865" t="s">
        <v>11782</v>
      </c>
      <c r="F2865" s="9" t="str">
        <f t="shared" si="222"/>
        <v>Apples</v>
      </c>
      <c r="G2865" s="6">
        <v>15000</v>
      </c>
      <c r="H2865" s="11">
        <v>2</v>
      </c>
      <c r="I2865" s="6">
        <f t="shared" si="223"/>
        <v>30000</v>
      </c>
      <c r="J2865" s="9" t="str">
        <f t="shared" si="224"/>
        <v>Mid Value</v>
      </c>
      <c r="K2865" s="2">
        <v>45482</v>
      </c>
      <c r="L2865" s="2" t="str">
        <f t="shared" si="225"/>
        <v>July 2024</v>
      </c>
      <c r="M2865" t="s">
        <v>14647</v>
      </c>
      <c r="N2865" t="s">
        <v>20632</v>
      </c>
      <c r="O2865" t="s">
        <v>26369</v>
      </c>
      <c r="P2865" t="s">
        <v>28830</v>
      </c>
    </row>
    <row r="2866" spans="1:16">
      <c r="A2866" t="s">
        <v>2874</v>
      </c>
      <c r="B2866" s="9" t="s">
        <v>29799</v>
      </c>
      <c r="C2866" s="9" t="s">
        <v>29021</v>
      </c>
      <c r="D2866" s="9" t="str">
        <f t="shared" si="221"/>
        <v>Evan Williams</v>
      </c>
      <c r="E2866" t="s">
        <v>11785</v>
      </c>
      <c r="F2866" s="9" t="str">
        <f t="shared" si="222"/>
        <v>Orange</v>
      </c>
      <c r="G2866" s="6">
        <v>12000</v>
      </c>
      <c r="H2866" s="11">
        <v>7</v>
      </c>
      <c r="I2866" s="6">
        <f t="shared" si="223"/>
        <v>84000</v>
      </c>
      <c r="J2866" s="9" t="str">
        <f t="shared" si="224"/>
        <v>Low Value</v>
      </c>
      <c r="K2866" s="2">
        <v>45760</v>
      </c>
      <c r="L2866" s="2" t="str">
        <f t="shared" si="225"/>
        <v>April 2025</v>
      </c>
      <c r="M2866" t="s">
        <v>14648</v>
      </c>
      <c r="N2866" t="s">
        <v>20633</v>
      </c>
      <c r="O2866" t="s">
        <v>26370</v>
      </c>
      <c r="P2866" t="s">
        <v>28825</v>
      </c>
    </row>
    <row r="2867" spans="1:16">
      <c r="A2867" t="s">
        <v>2875</v>
      </c>
      <c r="B2867" s="9" t="s">
        <v>29203</v>
      </c>
      <c r="C2867" s="9" t="s">
        <v>29430</v>
      </c>
      <c r="D2867" s="9" t="str">
        <f t="shared" si="221"/>
        <v>Lisa Mason</v>
      </c>
      <c r="E2867" t="s">
        <v>11785</v>
      </c>
      <c r="F2867" s="9" t="str">
        <f t="shared" si="222"/>
        <v>Orange</v>
      </c>
      <c r="G2867" s="6">
        <v>12000</v>
      </c>
      <c r="H2867" s="11">
        <v>5</v>
      </c>
      <c r="I2867" s="6">
        <f t="shared" si="223"/>
        <v>60000</v>
      </c>
      <c r="J2867" s="9" t="str">
        <f t="shared" si="224"/>
        <v>Low Value</v>
      </c>
      <c r="K2867" s="2">
        <v>45667</v>
      </c>
      <c r="L2867" s="2" t="str">
        <f t="shared" si="225"/>
        <v>January 2025</v>
      </c>
      <c r="M2867" t="s">
        <v>14649</v>
      </c>
      <c r="N2867" t="s">
        <v>20634</v>
      </c>
      <c r="O2867" t="s">
        <v>26371</v>
      </c>
      <c r="P2867" t="s">
        <v>28959</v>
      </c>
    </row>
    <row r="2868" spans="1:16">
      <c r="A2868" t="s">
        <v>2876</v>
      </c>
      <c r="B2868" s="9" t="s">
        <v>29103</v>
      </c>
      <c r="C2868" s="9" t="s">
        <v>29162</v>
      </c>
      <c r="D2868" s="9" t="str">
        <f t="shared" si="221"/>
        <v>Christopher Rodriguez</v>
      </c>
      <c r="E2868" t="s">
        <v>11783</v>
      </c>
      <c r="F2868" s="9" t="str">
        <f t="shared" si="222"/>
        <v>Bananas</v>
      </c>
      <c r="G2868" s="6">
        <v>50000</v>
      </c>
      <c r="H2868" s="11">
        <v>10</v>
      </c>
      <c r="I2868" s="6">
        <f t="shared" si="223"/>
        <v>500000</v>
      </c>
      <c r="J2868" s="9" t="str">
        <f t="shared" si="224"/>
        <v>High Value</v>
      </c>
      <c r="K2868" s="2">
        <v>45518</v>
      </c>
      <c r="L2868" s="2" t="str">
        <f t="shared" si="225"/>
        <v>August 2024</v>
      </c>
      <c r="M2868" t="s">
        <v>14650</v>
      </c>
      <c r="N2868" t="s">
        <v>20635</v>
      </c>
      <c r="O2868" t="s">
        <v>26372</v>
      </c>
      <c r="P2868" t="s">
        <v>28971</v>
      </c>
    </row>
    <row r="2869" spans="1:16">
      <c r="A2869" t="s">
        <v>2877</v>
      </c>
      <c r="B2869" s="9" t="s">
        <v>29379</v>
      </c>
      <c r="C2869" s="9" t="s">
        <v>29075</v>
      </c>
      <c r="D2869" s="9" t="str">
        <f t="shared" si="221"/>
        <v>Megan Watson</v>
      </c>
      <c r="E2869" t="s">
        <v>11782</v>
      </c>
      <c r="F2869" s="9" t="str">
        <f t="shared" si="222"/>
        <v>Apples</v>
      </c>
      <c r="G2869" s="6">
        <v>15000</v>
      </c>
      <c r="H2869" s="11">
        <v>3</v>
      </c>
      <c r="I2869" s="6">
        <f t="shared" si="223"/>
        <v>45000</v>
      </c>
      <c r="J2869" s="9" t="str">
        <f t="shared" si="224"/>
        <v>Mid Value</v>
      </c>
      <c r="K2869" s="2">
        <v>45753</v>
      </c>
      <c r="L2869" s="2" t="str">
        <f t="shared" si="225"/>
        <v>April 2025</v>
      </c>
      <c r="M2869" t="s">
        <v>14651</v>
      </c>
      <c r="N2869" t="s">
        <v>20636</v>
      </c>
      <c r="O2869" t="s">
        <v>24068</v>
      </c>
      <c r="P2869" t="s">
        <v>28963</v>
      </c>
    </row>
    <row r="2870" spans="1:16">
      <c r="A2870" t="s">
        <v>2878</v>
      </c>
      <c r="B2870" s="9" t="s">
        <v>29134</v>
      </c>
      <c r="C2870" s="9" t="s">
        <v>29030</v>
      </c>
      <c r="D2870" s="9" t="str">
        <f t="shared" si="221"/>
        <v>James Jones</v>
      </c>
      <c r="E2870" t="s">
        <v>11784</v>
      </c>
      <c r="F2870" s="9" t="str">
        <f t="shared" si="222"/>
        <v>Water Melon</v>
      </c>
      <c r="G2870" s="6">
        <v>30000</v>
      </c>
      <c r="H2870" s="11">
        <v>8</v>
      </c>
      <c r="I2870" s="6">
        <f t="shared" si="223"/>
        <v>240000</v>
      </c>
      <c r="J2870" s="9" t="str">
        <f t="shared" si="224"/>
        <v>High Value</v>
      </c>
      <c r="K2870" s="2">
        <v>45560</v>
      </c>
      <c r="L2870" s="2" t="str">
        <f t="shared" si="225"/>
        <v>September 2024</v>
      </c>
      <c r="M2870" t="s">
        <v>14652</v>
      </c>
      <c r="N2870" t="s">
        <v>20637</v>
      </c>
      <c r="O2870" t="s">
        <v>26373</v>
      </c>
      <c r="P2870" t="s">
        <v>28927</v>
      </c>
    </row>
    <row r="2871" spans="1:16">
      <c r="A2871" t="s">
        <v>2879</v>
      </c>
      <c r="B2871" s="9" t="s">
        <v>29822</v>
      </c>
      <c r="C2871" s="9" t="s">
        <v>29217</v>
      </c>
      <c r="D2871" s="9" t="str">
        <f t="shared" si="221"/>
        <v>Brianna Thomas</v>
      </c>
      <c r="E2871" t="s">
        <v>11786</v>
      </c>
      <c r="F2871" s="9" t="str">
        <f t="shared" si="222"/>
        <v>Pineapples</v>
      </c>
      <c r="G2871" s="6">
        <v>5000</v>
      </c>
      <c r="H2871" s="11">
        <v>10</v>
      </c>
      <c r="I2871" s="6">
        <f t="shared" si="223"/>
        <v>50000</v>
      </c>
      <c r="J2871" s="9" t="str">
        <f t="shared" si="224"/>
        <v>Low Value</v>
      </c>
      <c r="K2871" s="2">
        <v>45442</v>
      </c>
      <c r="L2871" s="2" t="str">
        <f t="shared" si="225"/>
        <v>May 2024</v>
      </c>
      <c r="M2871" t="s">
        <v>14653</v>
      </c>
      <c r="N2871" t="s">
        <v>20638</v>
      </c>
      <c r="O2871" t="s">
        <v>26374</v>
      </c>
      <c r="P2871" t="s">
        <v>28803</v>
      </c>
    </row>
    <row r="2872" spans="1:16">
      <c r="A2872" t="s">
        <v>2880</v>
      </c>
      <c r="B2872" s="9" t="s">
        <v>29421</v>
      </c>
      <c r="C2872" s="9" t="s">
        <v>30208</v>
      </c>
      <c r="D2872" s="9" t="str">
        <f t="shared" si="221"/>
        <v>Julia Marsh</v>
      </c>
      <c r="E2872" t="s">
        <v>11783</v>
      </c>
      <c r="F2872" s="9" t="str">
        <f t="shared" si="222"/>
        <v>Bananas</v>
      </c>
      <c r="G2872" s="6">
        <v>50000</v>
      </c>
      <c r="H2872" s="11">
        <v>5</v>
      </c>
      <c r="I2872" s="6">
        <f t="shared" si="223"/>
        <v>250000</v>
      </c>
      <c r="J2872" s="9" t="str">
        <f t="shared" si="224"/>
        <v>High Value</v>
      </c>
      <c r="K2872" s="2">
        <v>45493</v>
      </c>
      <c r="L2872" s="2" t="str">
        <f t="shared" si="225"/>
        <v>July 2024</v>
      </c>
      <c r="M2872" t="s">
        <v>14654</v>
      </c>
      <c r="N2872" t="s">
        <v>20639</v>
      </c>
      <c r="O2872" t="s">
        <v>23849</v>
      </c>
      <c r="P2872" t="s">
        <v>28950</v>
      </c>
    </row>
    <row r="2873" spans="1:16">
      <c r="A2873" t="s">
        <v>2881</v>
      </c>
      <c r="B2873" s="9" t="s">
        <v>29187</v>
      </c>
      <c r="C2873" s="9" t="s">
        <v>30617</v>
      </c>
      <c r="D2873" s="9" t="str">
        <f t="shared" si="221"/>
        <v>Jack Friedman PhD</v>
      </c>
      <c r="E2873" t="s">
        <v>11786</v>
      </c>
      <c r="F2873" s="9" t="str">
        <f t="shared" si="222"/>
        <v>Pineapples</v>
      </c>
      <c r="G2873" s="6">
        <v>5000</v>
      </c>
      <c r="H2873" s="11">
        <v>9</v>
      </c>
      <c r="I2873" s="6">
        <f t="shared" si="223"/>
        <v>45000</v>
      </c>
      <c r="J2873" s="9" t="str">
        <f t="shared" si="224"/>
        <v>Low Value</v>
      </c>
      <c r="K2873" s="2">
        <v>45466</v>
      </c>
      <c r="L2873" s="2" t="str">
        <f t="shared" si="225"/>
        <v>June 2024</v>
      </c>
      <c r="M2873" t="s">
        <v>14655</v>
      </c>
      <c r="N2873" t="s">
        <v>20640</v>
      </c>
      <c r="O2873" t="s">
        <v>26375</v>
      </c>
      <c r="P2873" t="s">
        <v>28916</v>
      </c>
    </row>
    <row r="2874" spans="1:16">
      <c r="A2874" t="s">
        <v>2882</v>
      </c>
      <c r="B2874" s="9" t="s">
        <v>29641</v>
      </c>
      <c r="C2874" s="9" t="s">
        <v>29162</v>
      </c>
      <c r="D2874" s="9" t="str">
        <f t="shared" si="221"/>
        <v>Philip Rodriguez</v>
      </c>
      <c r="E2874" t="s">
        <v>11785</v>
      </c>
      <c r="F2874" s="9" t="str">
        <f t="shared" si="222"/>
        <v>Orange</v>
      </c>
      <c r="G2874" s="6">
        <v>12000</v>
      </c>
      <c r="H2874" s="11">
        <v>5</v>
      </c>
      <c r="I2874" s="6">
        <f t="shared" si="223"/>
        <v>60000</v>
      </c>
      <c r="J2874" s="9" t="str">
        <f t="shared" si="224"/>
        <v>Low Value</v>
      </c>
      <c r="K2874" s="2">
        <v>45532</v>
      </c>
      <c r="L2874" s="2" t="str">
        <f t="shared" si="225"/>
        <v>August 2024</v>
      </c>
      <c r="M2874" t="s">
        <v>14656</v>
      </c>
      <c r="N2874" t="s">
        <v>20641</v>
      </c>
      <c r="O2874" t="s">
        <v>26376</v>
      </c>
      <c r="P2874" t="s">
        <v>28872</v>
      </c>
    </row>
    <row r="2875" spans="1:16">
      <c r="A2875" t="s">
        <v>2883</v>
      </c>
      <c r="B2875" s="9" t="s">
        <v>29060</v>
      </c>
      <c r="C2875" s="9" t="s">
        <v>29367</v>
      </c>
      <c r="D2875" s="9" t="str">
        <f t="shared" si="221"/>
        <v>Anthony Clark</v>
      </c>
      <c r="E2875" t="s">
        <v>11783</v>
      </c>
      <c r="F2875" s="9" t="str">
        <f t="shared" si="222"/>
        <v>Bananas</v>
      </c>
      <c r="G2875" s="6">
        <v>50000</v>
      </c>
      <c r="H2875" s="11">
        <v>3</v>
      </c>
      <c r="I2875" s="6">
        <f t="shared" si="223"/>
        <v>150000</v>
      </c>
      <c r="J2875" s="9" t="str">
        <f t="shared" si="224"/>
        <v>High Value</v>
      </c>
      <c r="K2875" s="2">
        <v>45779</v>
      </c>
      <c r="L2875" s="2" t="str">
        <f t="shared" si="225"/>
        <v>May 2025</v>
      </c>
      <c r="M2875" t="s">
        <v>14657</v>
      </c>
      <c r="N2875" t="s">
        <v>20642</v>
      </c>
      <c r="O2875" t="s">
        <v>26377</v>
      </c>
      <c r="P2875" t="s">
        <v>28831</v>
      </c>
    </row>
    <row r="2876" spans="1:16">
      <c r="A2876" t="s">
        <v>2884</v>
      </c>
      <c r="B2876" s="9" t="s">
        <v>29144</v>
      </c>
      <c r="C2876" s="9" t="s">
        <v>29267</v>
      </c>
      <c r="D2876" s="9" t="str">
        <f t="shared" si="221"/>
        <v>Alexander Davis</v>
      </c>
      <c r="E2876" t="s">
        <v>11783</v>
      </c>
      <c r="F2876" s="9" t="str">
        <f t="shared" si="222"/>
        <v>Bananas</v>
      </c>
      <c r="G2876" s="6">
        <v>50000</v>
      </c>
      <c r="H2876" s="11">
        <v>7</v>
      </c>
      <c r="I2876" s="6">
        <f t="shared" si="223"/>
        <v>350000</v>
      </c>
      <c r="J2876" s="9" t="str">
        <f t="shared" si="224"/>
        <v>High Value</v>
      </c>
      <c r="K2876" s="2">
        <v>45567</v>
      </c>
      <c r="L2876" s="2" t="str">
        <f t="shared" si="225"/>
        <v>October 2024</v>
      </c>
      <c r="M2876" t="s">
        <v>14658</v>
      </c>
      <c r="N2876" t="s">
        <v>20643</v>
      </c>
      <c r="O2876" t="s">
        <v>26378</v>
      </c>
      <c r="P2876" t="s">
        <v>28941</v>
      </c>
    </row>
    <row r="2877" spans="1:16">
      <c r="A2877" t="s">
        <v>2885</v>
      </c>
      <c r="B2877" s="9" t="s">
        <v>30250</v>
      </c>
      <c r="C2877" s="9" t="s">
        <v>29161</v>
      </c>
      <c r="D2877" s="9" t="str">
        <f t="shared" si="221"/>
        <v>Yvette Moore</v>
      </c>
      <c r="E2877" t="s">
        <v>11786</v>
      </c>
      <c r="F2877" s="9" t="str">
        <f t="shared" si="222"/>
        <v>Pineapples</v>
      </c>
      <c r="G2877" s="6">
        <v>5000</v>
      </c>
      <c r="H2877" s="11">
        <v>6</v>
      </c>
      <c r="I2877" s="6">
        <f t="shared" si="223"/>
        <v>30000</v>
      </c>
      <c r="J2877" s="9" t="str">
        <f t="shared" si="224"/>
        <v>Low Value</v>
      </c>
      <c r="K2877" s="2">
        <v>45657</v>
      </c>
      <c r="L2877" s="2" t="str">
        <f t="shared" si="225"/>
        <v>December 2024</v>
      </c>
      <c r="M2877" t="s">
        <v>14659</v>
      </c>
      <c r="N2877" t="s">
        <v>20644</v>
      </c>
      <c r="O2877" t="s">
        <v>26379</v>
      </c>
      <c r="P2877" t="s">
        <v>28778</v>
      </c>
    </row>
    <row r="2878" spans="1:16">
      <c r="A2878" t="s">
        <v>2886</v>
      </c>
      <c r="B2878" s="9" t="s">
        <v>29476</v>
      </c>
      <c r="C2878" s="9" t="s">
        <v>29609</v>
      </c>
      <c r="D2878" s="9" t="str">
        <f t="shared" si="221"/>
        <v>Tiffany Hoffman</v>
      </c>
      <c r="E2878" t="s">
        <v>11782</v>
      </c>
      <c r="F2878" s="9" t="str">
        <f t="shared" si="222"/>
        <v>Apples</v>
      </c>
      <c r="G2878" s="6">
        <v>15000</v>
      </c>
      <c r="H2878" s="11">
        <v>5</v>
      </c>
      <c r="I2878" s="6">
        <f t="shared" si="223"/>
        <v>75000</v>
      </c>
      <c r="J2878" s="9" t="str">
        <f t="shared" si="224"/>
        <v>Mid Value</v>
      </c>
      <c r="K2878" s="2">
        <v>45738</v>
      </c>
      <c r="L2878" s="2" t="str">
        <f t="shared" si="225"/>
        <v>March 2025</v>
      </c>
      <c r="M2878" t="s">
        <v>14660</v>
      </c>
      <c r="N2878" t="s">
        <v>20645</v>
      </c>
      <c r="O2878" t="s">
        <v>26380</v>
      </c>
      <c r="P2878" t="s">
        <v>28858</v>
      </c>
    </row>
    <row r="2879" spans="1:16">
      <c r="A2879" t="s">
        <v>2887</v>
      </c>
      <c r="B2879" s="9" t="s">
        <v>29546</v>
      </c>
      <c r="C2879" s="9" t="s">
        <v>30251</v>
      </c>
      <c r="D2879" s="9" t="str">
        <f t="shared" si="221"/>
        <v>Timothy Kramer</v>
      </c>
      <c r="E2879" t="s">
        <v>11783</v>
      </c>
      <c r="F2879" s="9" t="str">
        <f t="shared" si="222"/>
        <v>Bananas</v>
      </c>
      <c r="G2879" s="6">
        <v>50000</v>
      </c>
      <c r="H2879" s="11">
        <v>5</v>
      </c>
      <c r="I2879" s="6">
        <f t="shared" si="223"/>
        <v>250000</v>
      </c>
      <c r="J2879" s="9" t="str">
        <f t="shared" si="224"/>
        <v>High Value</v>
      </c>
      <c r="K2879" s="2">
        <v>45466</v>
      </c>
      <c r="L2879" s="2" t="str">
        <f t="shared" si="225"/>
        <v>June 2024</v>
      </c>
      <c r="M2879" t="s">
        <v>14661</v>
      </c>
      <c r="N2879" t="s">
        <v>20646</v>
      </c>
      <c r="O2879" t="s">
        <v>26381</v>
      </c>
      <c r="P2879" t="s">
        <v>28912</v>
      </c>
    </row>
    <row r="2880" spans="1:16">
      <c r="A2880" t="s">
        <v>2888</v>
      </c>
      <c r="B2880" s="9" t="s">
        <v>30618</v>
      </c>
      <c r="C2880" s="9" t="s">
        <v>30619</v>
      </c>
      <c r="D2880" s="9" t="str">
        <f t="shared" si="221"/>
        <v>Mr. Nicholas Kelly III</v>
      </c>
      <c r="E2880" t="s">
        <v>11786</v>
      </c>
      <c r="F2880" s="9" t="str">
        <f t="shared" si="222"/>
        <v>Pineapples</v>
      </c>
      <c r="G2880" s="6">
        <v>5000</v>
      </c>
      <c r="H2880" s="11">
        <v>2</v>
      </c>
      <c r="I2880" s="6">
        <f t="shared" si="223"/>
        <v>10000</v>
      </c>
      <c r="J2880" s="9" t="str">
        <f t="shared" si="224"/>
        <v>Low Value</v>
      </c>
      <c r="K2880" s="2">
        <v>45529</v>
      </c>
      <c r="L2880" s="2" t="str">
        <f t="shared" si="225"/>
        <v>August 2024</v>
      </c>
      <c r="M2880" t="s">
        <v>14662</v>
      </c>
      <c r="N2880" t="s">
        <v>20647</v>
      </c>
      <c r="O2880" t="s">
        <v>26382</v>
      </c>
      <c r="P2880" t="s">
        <v>28864</v>
      </c>
    </row>
    <row r="2881" spans="1:16">
      <c r="A2881" t="s">
        <v>2889</v>
      </c>
      <c r="B2881" s="9" t="s">
        <v>29215</v>
      </c>
      <c r="C2881" s="9" t="s">
        <v>29202</v>
      </c>
      <c r="D2881" s="9" t="str">
        <f t="shared" si="221"/>
        <v>Sharon Sellers</v>
      </c>
      <c r="E2881" t="s">
        <v>11783</v>
      </c>
      <c r="F2881" s="9" t="str">
        <f t="shared" si="222"/>
        <v>Bananas</v>
      </c>
      <c r="G2881" s="6">
        <v>50000</v>
      </c>
      <c r="H2881" s="11">
        <v>2</v>
      </c>
      <c r="I2881" s="6">
        <f t="shared" si="223"/>
        <v>100000</v>
      </c>
      <c r="J2881" s="9" t="str">
        <f t="shared" si="224"/>
        <v>High Value</v>
      </c>
      <c r="K2881" s="2">
        <v>45453</v>
      </c>
      <c r="L2881" s="2" t="str">
        <f t="shared" si="225"/>
        <v>June 2024</v>
      </c>
      <c r="M2881" t="s">
        <v>14663</v>
      </c>
      <c r="N2881" t="s">
        <v>20648</v>
      </c>
      <c r="O2881" t="s">
        <v>24608</v>
      </c>
      <c r="P2881" t="s">
        <v>28941</v>
      </c>
    </row>
    <row r="2882" spans="1:16">
      <c r="A2882" t="s">
        <v>2890</v>
      </c>
      <c r="B2882" s="9" t="s">
        <v>30620</v>
      </c>
      <c r="C2882" s="9" t="s">
        <v>29214</v>
      </c>
      <c r="D2882" s="9" t="str">
        <f t="shared" si="221"/>
        <v>Mr. Curtis Mccall</v>
      </c>
      <c r="E2882" t="s">
        <v>11783</v>
      </c>
      <c r="F2882" s="9" t="str">
        <f t="shared" si="222"/>
        <v>Bananas</v>
      </c>
      <c r="G2882" s="6">
        <v>50000</v>
      </c>
      <c r="H2882" s="11">
        <v>1</v>
      </c>
      <c r="I2882" s="6">
        <f t="shared" si="223"/>
        <v>50000</v>
      </c>
      <c r="J2882" s="9" t="str">
        <f t="shared" si="224"/>
        <v>High Value</v>
      </c>
      <c r="K2882" s="2">
        <v>45432</v>
      </c>
      <c r="L2882" s="2" t="str">
        <f t="shared" si="225"/>
        <v>May 2024</v>
      </c>
      <c r="M2882" t="s">
        <v>14664</v>
      </c>
      <c r="N2882" t="s">
        <v>20649</v>
      </c>
      <c r="O2882" t="s">
        <v>26383</v>
      </c>
      <c r="P2882" t="s">
        <v>28891</v>
      </c>
    </row>
    <row r="2883" spans="1:16">
      <c r="A2883" t="s">
        <v>2891</v>
      </c>
      <c r="B2883" s="9" t="s">
        <v>29244</v>
      </c>
      <c r="C2883" s="9" t="s">
        <v>29399</v>
      </c>
      <c r="D2883" s="9" t="str">
        <f t="shared" ref="D2883:D2946" si="226">CONCATENATE(B2883, " ",C2883)</f>
        <v>Jessica Martin</v>
      </c>
      <c r="E2883" t="s">
        <v>28990</v>
      </c>
      <c r="F2883" s="9" t="str">
        <f t="shared" ref="F2883:F2946" si="227">IF(E2883="Not Found","Not Found",VLOOKUP(E2883,$S$2:$T$6,2,FALSE))</f>
        <v>Not Found</v>
      </c>
      <c r="G2883" s="6">
        <v>5000</v>
      </c>
      <c r="H2883" s="11">
        <v>9</v>
      </c>
      <c r="I2883" s="6">
        <f t="shared" ref="I2883:I2946" si="228">IF(OR(G2883="Not Found",G2883=""),"Not Found",G2883*H2883)</f>
        <v>45000</v>
      </c>
      <c r="J2883" s="9" t="str">
        <f t="shared" ref="J2883:J2946" si="229">IF(G2883&lt;=12000,"Low Value", IF(G2883&gt;=30000,"High Value","Mid Value"))</f>
        <v>Low Value</v>
      </c>
      <c r="K2883" s="2">
        <v>45780</v>
      </c>
      <c r="L2883" s="2" t="str">
        <f t="shared" ref="L2883:L2946" si="230">TEXT(K2883,"mmmm yyyy")</f>
        <v>May 2025</v>
      </c>
      <c r="M2883" t="s">
        <v>14665</v>
      </c>
      <c r="N2883" t="s">
        <v>20650</v>
      </c>
      <c r="O2883" t="s">
        <v>26384</v>
      </c>
      <c r="P2883" t="s">
        <v>28796</v>
      </c>
    </row>
    <row r="2884" spans="1:16">
      <c r="A2884" t="s">
        <v>2892</v>
      </c>
      <c r="B2884" s="9" t="s">
        <v>29676</v>
      </c>
      <c r="C2884" s="9" t="s">
        <v>29229</v>
      </c>
      <c r="D2884" s="9" t="str">
        <f t="shared" si="226"/>
        <v>Courtney Jefferson</v>
      </c>
      <c r="E2884" t="s">
        <v>11782</v>
      </c>
      <c r="F2884" s="9" t="str">
        <f t="shared" si="227"/>
        <v>Apples</v>
      </c>
      <c r="G2884" s="6">
        <v>15000</v>
      </c>
      <c r="H2884" s="11">
        <v>6</v>
      </c>
      <c r="I2884" s="6">
        <f t="shared" si="228"/>
        <v>90000</v>
      </c>
      <c r="J2884" s="9" t="str">
        <f t="shared" si="229"/>
        <v>Mid Value</v>
      </c>
      <c r="K2884" s="2">
        <v>45573</v>
      </c>
      <c r="L2884" s="2" t="str">
        <f t="shared" si="230"/>
        <v>October 2024</v>
      </c>
      <c r="M2884" t="s">
        <v>14666</v>
      </c>
      <c r="N2884" t="s">
        <v>20651</v>
      </c>
      <c r="O2884" t="s">
        <v>26385</v>
      </c>
      <c r="P2884" t="s">
        <v>28980</v>
      </c>
    </row>
    <row r="2885" spans="1:16">
      <c r="A2885" t="s">
        <v>2893</v>
      </c>
      <c r="B2885" s="9" t="s">
        <v>29345</v>
      </c>
      <c r="C2885" s="9" t="s">
        <v>29068</v>
      </c>
      <c r="D2885" s="9" t="str">
        <f t="shared" si="226"/>
        <v>Patricia Brown</v>
      </c>
      <c r="E2885" t="s">
        <v>11786</v>
      </c>
      <c r="F2885" s="9" t="str">
        <f t="shared" si="227"/>
        <v>Pineapples</v>
      </c>
      <c r="G2885" s="6">
        <v>5000</v>
      </c>
      <c r="H2885" s="11">
        <v>7</v>
      </c>
      <c r="I2885" s="6">
        <f t="shared" si="228"/>
        <v>35000</v>
      </c>
      <c r="J2885" s="9" t="str">
        <f t="shared" si="229"/>
        <v>Low Value</v>
      </c>
      <c r="K2885" s="2">
        <v>45452</v>
      </c>
      <c r="L2885" s="2" t="str">
        <f t="shared" si="230"/>
        <v>June 2024</v>
      </c>
      <c r="M2885" t="s">
        <v>14667</v>
      </c>
      <c r="N2885" t="s">
        <v>20652</v>
      </c>
      <c r="O2885" t="s">
        <v>26386</v>
      </c>
      <c r="P2885" t="s">
        <v>28965</v>
      </c>
    </row>
    <row r="2886" spans="1:16">
      <c r="A2886" t="s">
        <v>2894</v>
      </c>
      <c r="B2886" s="9" t="s">
        <v>29426</v>
      </c>
      <c r="C2886" s="9" t="s">
        <v>30124</v>
      </c>
      <c r="D2886" s="9" t="str">
        <f t="shared" si="226"/>
        <v>Melanie Burgess</v>
      </c>
      <c r="E2886" t="s">
        <v>11785</v>
      </c>
      <c r="F2886" s="9" t="str">
        <f t="shared" si="227"/>
        <v>Orange</v>
      </c>
      <c r="G2886" s="6">
        <v>12000</v>
      </c>
      <c r="H2886" s="11">
        <v>5</v>
      </c>
      <c r="I2886" s="6">
        <f t="shared" si="228"/>
        <v>60000</v>
      </c>
      <c r="J2886" s="9" t="str">
        <f t="shared" si="229"/>
        <v>Low Value</v>
      </c>
      <c r="K2886" s="2">
        <v>45624</v>
      </c>
      <c r="L2886" s="2" t="str">
        <f t="shared" si="230"/>
        <v>November 2024</v>
      </c>
      <c r="M2886" t="s">
        <v>14668</v>
      </c>
      <c r="N2886" t="s">
        <v>20653</v>
      </c>
      <c r="O2886" t="s">
        <v>26387</v>
      </c>
      <c r="P2886" t="s">
        <v>28829</v>
      </c>
    </row>
    <row r="2887" spans="1:16">
      <c r="A2887" t="s">
        <v>2895</v>
      </c>
      <c r="B2887" s="9" t="s">
        <v>29103</v>
      </c>
      <c r="C2887" s="9" t="s">
        <v>30252</v>
      </c>
      <c r="D2887" s="9" t="str">
        <f t="shared" si="226"/>
        <v>Christopher Snow</v>
      </c>
      <c r="E2887" t="s">
        <v>11782</v>
      </c>
      <c r="F2887" s="9" t="str">
        <f t="shared" si="227"/>
        <v>Apples</v>
      </c>
      <c r="G2887" s="6">
        <v>15000</v>
      </c>
      <c r="H2887" s="11">
        <v>8</v>
      </c>
      <c r="I2887" s="6">
        <f t="shared" si="228"/>
        <v>120000</v>
      </c>
      <c r="J2887" s="9" t="str">
        <f t="shared" si="229"/>
        <v>Mid Value</v>
      </c>
      <c r="K2887" s="2">
        <v>45584</v>
      </c>
      <c r="L2887" s="2" t="str">
        <f t="shared" si="230"/>
        <v>October 2024</v>
      </c>
      <c r="M2887" t="s">
        <v>14669</v>
      </c>
      <c r="N2887" t="s">
        <v>20654</v>
      </c>
      <c r="O2887" t="s">
        <v>23806</v>
      </c>
      <c r="P2887" t="s">
        <v>28850</v>
      </c>
    </row>
    <row r="2888" spans="1:16">
      <c r="A2888" t="s">
        <v>2896</v>
      </c>
      <c r="B2888" s="9" t="s">
        <v>29249</v>
      </c>
      <c r="C2888" s="9" t="s">
        <v>29291</v>
      </c>
      <c r="D2888" s="9" t="str">
        <f t="shared" si="226"/>
        <v>Victor Rose</v>
      </c>
      <c r="E2888" t="s">
        <v>11782</v>
      </c>
      <c r="F2888" s="9" t="str">
        <f t="shared" si="227"/>
        <v>Apples</v>
      </c>
      <c r="G2888" s="6">
        <v>15000</v>
      </c>
      <c r="H2888" s="11">
        <v>3</v>
      </c>
      <c r="I2888" s="6">
        <f t="shared" si="228"/>
        <v>45000</v>
      </c>
      <c r="J2888" s="9" t="str">
        <f t="shared" si="229"/>
        <v>Mid Value</v>
      </c>
      <c r="K2888" s="2">
        <v>45553</v>
      </c>
      <c r="L2888" s="2" t="str">
        <f t="shared" si="230"/>
        <v>September 2024</v>
      </c>
      <c r="M2888" t="s">
        <v>14670</v>
      </c>
      <c r="N2888" t="s">
        <v>20655</v>
      </c>
      <c r="O2888" t="s">
        <v>26388</v>
      </c>
      <c r="P2888" t="s">
        <v>28918</v>
      </c>
    </row>
    <row r="2889" spans="1:16">
      <c r="A2889" t="s">
        <v>2897</v>
      </c>
      <c r="B2889" s="9" t="s">
        <v>29217</v>
      </c>
      <c r="C2889" s="9" t="s">
        <v>29233</v>
      </c>
      <c r="D2889" s="9" t="str">
        <f t="shared" si="226"/>
        <v>Thomas Rivera</v>
      </c>
      <c r="E2889" t="s">
        <v>11782</v>
      </c>
      <c r="F2889" s="9" t="str">
        <f t="shared" si="227"/>
        <v>Apples</v>
      </c>
      <c r="G2889" s="6">
        <v>15000</v>
      </c>
      <c r="H2889" s="11">
        <v>6</v>
      </c>
      <c r="I2889" s="6">
        <f t="shared" si="228"/>
        <v>90000</v>
      </c>
      <c r="J2889" s="9" t="str">
        <f t="shared" si="229"/>
        <v>Mid Value</v>
      </c>
      <c r="K2889" s="2">
        <v>45556</v>
      </c>
      <c r="L2889" s="2" t="str">
        <f t="shared" si="230"/>
        <v>September 2024</v>
      </c>
      <c r="M2889" t="s">
        <v>14671</v>
      </c>
      <c r="N2889" t="s">
        <v>20656</v>
      </c>
      <c r="O2889" t="s">
        <v>26389</v>
      </c>
      <c r="P2889" t="s">
        <v>28964</v>
      </c>
    </row>
    <row r="2890" spans="1:16">
      <c r="A2890" t="s">
        <v>2898</v>
      </c>
      <c r="B2890" s="9" t="s">
        <v>30222</v>
      </c>
      <c r="C2890" s="9" t="s">
        <v>29119</v>
      </c>
      <c r="D2890" s="9" t="str">
        <f t="shared" si="226"/>
        <v>Jaime Martinez</v>
      </c>
      <c r="E2890" t="s">
        <v>11783</v>
      </c>
      <c r="F2890" s="9" t="str">
        <f t="shared" si="227"/>
        <v>Bananas</v>
      </c>
      <c r="G2890" s="6">
        <v>50000</v>
      </c>
      <c r="H2890" s="11">
        <v>2</v>
      </c>
      <c r="I2890" s="6">
        <f t="shared" si="228"/>
        <v>100000</v>
      </c>
      <c r="J2890" s="9" t="str">
        <f t="shared" si="229"/>
        <v>High Value</v>
      </c>
      <c r="K2890" s="2">
        <v>45566</v>
      </c>
      <c r="L2890" s="2" t="str">
        <f t="shared" si="230"/>
        <v>October 2024</v>
      </c>
      <c r="M2890" t="s">
        <v>14672</v>
      </c>
      <c r="N2890" t="s">
        <v>20657</v>
      </c>
      <c r="O2890" t="s">
        <v>26390</v>
      </c>
      <c r="P2890" t="s">
        <v>28933</v>
      </c>
    </row>
    <row r="2891" spans="1:16">
      <c r="A2891" t="s">
        <v>2899</v>
      </c>
      <c r="B2891" s="9" t="s">
        <v>29500</v>
      </c>
      <c r="C2891" s="9" t="s">
        <v>29040</v>
      </c>
      <c r="D2891" s="9" t="str">
        <f t="shared" si="226"/>
        <v>Nathan Hall</v>
      </c>
      <c r="E2891" t="s">
        <v>11784</v>
      </c>
      <c r="F2891" s="9" t="str">
        <f t="shared" si="227"/>
        <v>Water Melon</v>
      </c>
      <c r="G2891" s="6">
        <v>30000</v>
      </c>
      <c r="H2891" s="11">
        <v>8</v>
      </c>
      <c r="I2891" s="6">
        <f t="shared" si="228"/>
        <v>240000</v>
      </c>
      <c r="J2891" s="9" t="str">
        <f t="shared" si="229"/>
        <v>High Value</v>
      </c>
      <c r="K2891" s="2">
        <v>45747</v>
      </c>
      <c r="L2891" s="2" t="str">
        <f t="shared" si="230"/>
        <v>March 2025</v>
      </c>
      <c r="M2891" t="s">
        <v>14673</v>
      </c>
      <c r="N2891" t="s">
        <v>20658</v>
      </c>
      <c r="O2891" t="s">
        <v>26391</v>
      </c>
      <c r="P2891" t="s">
        <v>28769</v>
      </c>
    </row>
    <row r="2892" spans="1:16">
      <c r="A2892" t="s">
        <v>2900</v>
      </c>
      <c r="B2892" s="9" t="s">
        <v>29347</v>
      </c>
      <c r="C2892" s="9" t="s">
        <v>29093</v>
      </c>
      <c r="D2892" s="9" t="str">
        <f t="shared" si="226"/>
        <v>Gabriel Graham</v>
      </c>
      <c r="E2892" t="s">
        <v>11782</v>
      </c>
      <c r="F2892" s="9" t="str">
        <f t="shared" si="227"/>
        <v>Apples</v>
      </c>
      <c r="G2892" s="6">
        <v>15000</v>
      </c>
      <c r="H2892" s="11">
        <v>6</v>
      </c>
      <c r="I2892" s="6">
        <f t="shared" si="228"/>
        <v>90000</v>
      </c>
      <c r="J2892" s="9" t="str">
        <f t="shared" si="229"/>
        <v>Mid Value</v>
      </c>
      <c r="K2892" s="2">
        <v>45496</v>
      </c>
      <c r="L2892" s="2" t="str">
        <f t="shared" si="230"/>
        <v>July 2024</v>
      </c>
      <c r="M2892" t="s">
        <v>14674</v>
      </c>
      <c r="N2892" t="s">
        <v>20659</v>
      </c>
      <c r="O2892" t="s">
        <v>25215</v>
      </c>
      <c r="P2892" t="s">
        <v>28770</v>
      </c>
    </row>
    <row r="2893" spans="1:16">
      <c r="A2893" t="s">
        <v>2901</v>
      </c>
      <c r="B2893" s="9" t="s">
        <v>29564</v>
      </c>
      <c r="C2893" s="9" t="s">
        <v>29573</v>
      </c>
      <c r="D2893" s="9" t="str">
        <f t="shared" si="226"/>
        <v>Jerome Reynolds</v>
      </c>
      <c r="E2893" t="s">
        <v>11782</v>
      </c>
      <c r="F2893" s="9" t="str">
        <f t="shared" si="227"/>
        <v>Apples</v>
      </c>
      <c r="G2893" s="6">
        <v>15000</v>
      </c>
      <c r="H2893" s="11">
        <v>9</v>
      </c>
      <c r="I2893" s="6">
        <f t="shared" si="228"/>
        <v>135000</v>
      </c>
      <c r="J2893" s="9" t="str">
        <f t="shared" si="229"/>
        <v>Mid Value</v>
      </c>
      <c r="K2893" s="2">
        <v>45725</v>
      </c>
      <c r="L2893" s="2" t="str">
        <f t="shared" si="230"/>
        <v>March 2025</v>
      </c>
      <c r="M2893" t="s">
        <v>14675</v>
      </c>
      <c r="N2893" t="s">
        <v>20660</v>
      </c>
      <c r="O2893" t="s">
        <v>26392</v>
      </c>
      <c r="P2893" t="s">
        <v>28985</v>
      </c>
    </row>
    <row r="2894" spans="1:16">
      <c r="A2894" t="s">
        <v>2902</v>
      </c>
      <c r="B2894" s="9" t="s">
        <v>29664</v>
      </c>
      <c r="C2894" s="9" t="s">
        <v>29999</v>
      </c>
      <c r="D2894" s="9" t="str">
        <f t="shared" si="226"/>
        <v>Kathleen Bryant</v>
      </c>
      <c r="E2894" t="s">
        <v>11782</v>
      </c>
      <c r="F2894" s="9" t="str">
        <f t="shared" si="227"/>
        <v>Apples</v>
      </c>
      <c r="G2894" s="6">
        <v>15000</v>
      </c>
      <c r="H2894" s="11">
        <v>1</v>
      </c>
      <c r="I2894" s="6">
        <f t="shared" si="228"/>
        <v>15000</v>
      </c>
      <c r="J2894" s="9" t="str">
        <f t="shared" si="229"/>
        <v>Mid Value</v>
      </c>
      <c r="K2894" s="2">
        <v>45449</v>
      </c>
      <c r="L2894" s="2" t="str">
        <f t="shared" si="230"/>
        <v>June 2024</v>
      </c>
      <c r="M2894" t="s">
        <v>14676</v>
      </c>
      <c r="N2894" t="s">
        <v>20661</v>
      </c>
      <c r="O2894" t="s">
        <v>26393</v>
      </c>
      <c r="P2894" t="s">
        <v>28875</v>
      </c>
    </row>
    <row r="2895" spans="1:16">
      <c r="A2895" t="s">
        <v>2903</v>
      </c>
      <c r="B2895" s="9" t="s">
        <v>29187</v>
      </c>
      <c r="C2895" s="9" t="s">
        <v>30169</v>
      </c>
      <c r="D2895" s="9" t="str">
        <f t="shared" si="226"/>
        <v>Jack Buck</v>
      </c>
      <c r="E2895" t="s">
        <v>11783</v>
      </c>
      <c r="F2895" s="9" t="str">
        <f t="shared" si="227"/>
        <v>Bananas</v>
      </c>
      <c r="G2895" s="6">
        <v>50000</v>
      </c>
      <c r="H2895" s="11">
        <v>4</v>
      </c>
      <c r="I2895" s="6">
        <f t="shared" si="228"/>
        <v>200000</v>
      </c>
      <c r="J2895" s="9" t="str">
        <f t="shared" si="229"/>
        <v>High Value</v>
      </c>
      <c r="K2895" s="2">
        <v>45572</v>
      </c>
      <c r="L2895" s="2" t="str">
        <f t="shared" si="230"/>
        <v>October 2024</v>
      </c>
      <c r="M2895" t="s">
        <v>14677</v>
      </c>
      <c r="N2895" t="s">
        <v>20662</v>
      </c>
      <c r="O2895" t="s">
        <v>26394</v>
      </c>
      <c r="P2895" t="s">
        <v>28872</v>
      </c>
    </row>
    <row r="2896" spans="1:16">
      <c r="A2896" t="s">
        <v>2904</v>
      </c>
      <c r="B2896" s="9" t="s">
        <v>29249</v>
      </c>
      <c r="C2896" s="9" t="s">
        <v>30173</v>
      </c>
      <c r="D2896" s="9" t="str">
        <f t="shared" si="226"/>
        <v>Victor Benson</v>
      </c>
      <c r="E2896" t="s">
        <v>11783</v>
      </c>
      <c r="F2896" s="9" t="str">
        <f t="shared" si="227"/>
        <v>Bananas</v>
      </c>
      <c r="G2896" s="6">
        <v>50000</v>
      </c>
      <c r="H2896" s="11">
        <v>8</v>
      </c>
      <c r="I2896" s="6">
        <f t="shared" si="228"/>
        <v>400000</v>
      </c>
      <c r="J2896" s="9" t="str">
        <f t="shared" si="229"/>
        <v>High Value</v>
      </c>
      <c r="K2896" s="2">
        <v>45644</v>
      </c>
      <c r="L2896" s="2" t="str">
        <f t="shared" si="230"/>
        <v>December 2024</v>
      </c>
      <c r="M2896" t="s">
        <v>14678</v>
      </c>
      <c r="N2896" t="s">
        <v>20663</v>
      </c>
      <c r="O2896" t="s">
        <v>26395</v>
      </c>
      <c r="P2896" t="s">
        <v>28941</v>
      </c>
    </row>
    <row r="2897" spans="1:16">
      <c r="A2897" t="s">
        <v>2905</v>
      </c>
      <c r="B2897" s="9" t="s">
        <v>29004</v>
      </c>
      <c r="C2897" s="9" t="s">
        <v>29233</v>
      </c>
      <c r="D2897" s="9" t="str">
        <f t="shared" si="226"/>
        <v>Melissa Rivera</v>
      </c>
      <c r="E2897" t="s">
        <v>11782</v>
      </c>
      <c r="F2897" s="9" t="str">
        <f t="shared" si="227"/>
        <v>Apples</v>
      </c>
      <c r="G2897" s="6">
        <v>15000</v>
      </c>
      <c r="H2897" s="11">
        <v>9</v>
      </c>
      <c r="I2897" s="6">
        <f t="shared" si="228"/>
        <v>135000</v>
      </c>
      <c r="J2897" s="9" t="str">
        <f t="shared" si="229"/>
        <v>Mid Value</v>
      </c>
      <c r="K2897" s="2">
        <v>45509</v>
      </c>
      <c r="L2897" s="2" t="str">
        <f t="shared" si="230"/>
        <v>August 2024</v>
      </c>
      <c r="M2897" t="s">
        <v>14679</v>
      </c>
      <c r="N2897" t="s">
        <v>20664</v>
      </c>
      <c r="O2897" t="s">
        <v>26396</v>
      </c>
      <c r="P2897" t="s">
        <v>28863</v>
      </c>
    </row>
    <row r="2898" spans="1:16">
      <c r="A2898" t="s">
        <v>2906</v>
      </c>
      <c r="B2898" s="9" t="s">
        <v>30015</v>
      </c>
      <c r="C2898" s="9" t="s">
        <v>29620</v>
      </c>
      <c r="D2898" s="9" t="str">
        <f t="shared" si="226"/>
        <v>Carol Wells</v>
      </c>
      <c r="E2898" t="s">
        <v>11782</v>
      </c>
      <c r="F2898" s="9" t="str">
        <f t="shared" si="227"/>
        <v>Apples</v>
      </c>
      <c r="G2898" s="6">
        <v>15000</v>
      </c>
      <c r="H2898" s="11">
        <v>7</v>
      </c>
      <c r="I2898" s="6">
        <f t="shared" si="228"/>
        <v>105000</v>
      </c>
      <c r="J2898" s="9" t="str">
        <f t="shared" si="229"/>
        <v>Mid Value</v>
      </c>
      <c r="K2898" s="2">
        <v>45493</v>
      </c>
      <c r="L2898" s="2" t="str">
        <f t="shared" si="230"/>
        <v>July 2024</v>
      </c>
      <c r="M2898" t="s">
        <v>14680</v>
      </c>
      <c r="N2898" t="s">
        <v>20665</v>
      </c>
      <c r="O2898" t="s">
        <v>26397</v>
      </c>
      <c r="P2898" t="s">
        <v>28976</v>
      </c>
    </row>
    <row r="2899" spans="1:16">
      <c r="A2899" t="s">
        <v>2907</v>
      </c>
      <c r="B2899" s="9" t="s">
        <v>29330</v>
      </c>
      <c r="C2899" s="9" t="s">
        <v>30221</v>
      </c>
      <c r="D2899" s="9" t="str">
        <f t="shared" si="226"/>
        <v>Peter Vazquez</v>
      </c>
      <c r="E2899" t="s">
        <v>11783</v>
      </c>
      <c r="F2899" s="9" t="str">
        <f t="shared" si="227"/>
        <v>Bananas</v>
      </c>
      <c r="G2899" s="6">
        <v>50000</v>
      </c>
      <c r="H2899" s="11">
        <v>3</v>
      </c>
      <c r="I2899" s="6">
        <f t="shared" si="228"/>
        <v>150000</v>
      </c>
      <c r="J2899" s="9" t="str">
        <f t="shared" si="229"/>
        <v>High Value</v>
      </c>
      <c r="K2899" s="2">
        <v>45542</v>
      </c>
      <c r="L2899" s="2" t="str">
        <f t="shared" si="230"/>
        <v>September 2024</v>
      </c>
      <c r="M2899" t="s">
        <v>14681</v>
      </c>
      <c r="N2899" t="s">
        <v>20666</v>
      </c>
      <c r="O2899" t="s">
        <v>26398</v>
      </c>
      <c r="P2899" t="s">
        <v>28865</v>
      </c>
    </row>
    <row r="2900" spans="1:16">
      <c r="A2900" t="s">
        <v>2908</v>
      </c>
      <c r="B2900" s="9" t="s">
        <v>29127</v>
      </c>
      <c r="C2900" s="9" t="s">
        <v>29412</v>
      </c>
      <c r="D2900" s="9" t="str">
        <f t="shared" si="226"/>
        <v>Stephanie Brooks</v>
      </c>
      <c r="E2900" t="s">
        <v>11786</v>
      </c>
      <c r="F2900" s="9" t="str">
        <f t="shared" si="227"/>
        <v>Pineapples</v>
      </c>
      <c r="G2900" s="6">
        <v>5000</v>
      </c>
      <c r="H2900" s="11">
        <v>7</v>
      </c>
      <c r="I2900" s="6">
        <f t="shared" si="228"/>
        <v>35000</v>
      </c>
      <c r="J2900" s="9" t="str">
        <f t="shared" si="229"/>
        <v>Low Value</v>
      </c>
      <c r="K2900" s="2">
        <v>45766</v>
      </c>
      <c r="L2900" s="2" t="str">
        <f t="shared" si="230"/>
        <v>April 2025</v>
      </c>
      <c r="M2900" t="s">
        <v>14682</v>
      </c>
      <c r="N2900" t="s">
        <v>20667</v>
      </c>
      <c r="O2900" t="s">
        <v>26399</v>
      </c>
      <c r="P2900" t="s">
        <v>28922</v>
      </c>
    </row>
    <row r="2901" spans="1:16">
      <c r="A2901" t="s">
        <v>2909</v>
      </c>
      <c r="B2901" s="9" t="s">
        <v>29088</v>
      </c>
      <c r="C2901" s="9" t="s">
        <v>29412</v>
      </c>
      <c r="D2901" s="9" t="str">
        <f t="shared" si="226"/>
        <v>Jennifer Brooks</v>
      </c>
      <c r="E2901" t="s">
        <v>11784</v>
      </c>
      <c r="F2901" s="9" t="str">
        <f t="shared" si="227"/>
        <v>Water Melon</v>
      </c>
      <c r="G2901" s="6">
        <v>30000</v>
      </c>
      <c r="H2901" s="11">
        <v>8</v>
      </c>
      <c r="I2901" s="6">
        <f t="shared" si="228"/>
        <v>240000</v>
      </c>
      <c r="J2901" s="9" t="str">
        <f t="shared" si="229"/>
        <v>High Value</v>
      </c>
      <c r="K2901" s="2">
        <v>45559</v>
      </c>
      <c r="L2901" s="2" t="str">
        <f t="shared" si="230"/>
        <v>September 2024</v>
      </c>
      <c r="M2901" t="s">
        <v>14683</v>
      </c>
      <c r="N2901" t="s">
        <v>20668</v>
      </c>
      <c r="O2901" t="s">
        <v>26400</v>
      </c>
      <c r="P2901" t="s">
        <v>28856</v>
      </c>
    </row>
    <row r="2902" spans="1:16">
      <c r="A2902" t="s">
        <v>2910</v>
      </c>
      <c r="B2902" s="9" t="s">
        <v>29364</v>
      </c>
      <c r="C2902" s="9" t="s">
        <v>29073</v>
      </c>
      <c r="D2902" s="9" t="str">
        <f t="shared" si="226"/>
        <v>Gina Thompson</v>
      </c>
      <c r="E2902" t="s">
        <v>11784</v>
      </c>
      <c r="F2902" s="9" t="str">
        <f t="shared" si="227"/>
        <v>Water Melon</v>
      </c>
      <c r="G2902" s="6">
        <v>30000</v>
      </c>
      <c r="H2902" s="11">
        <v>4</v>
      </c>
      <c r="I2902" s="6">
        <f t="shared" si="228"/>
        <v>120000</v>
      </c>
      <c r="J2902" s="9" t="str">
        <f t="shared" si="229"/>
        <v>High Value</v>
      </c>
      <c r="K2902" s="2">
        <v>45547</v>
      </c>
      <c r="L2902" s="2" t="str">
        <f t="shared" si="230"/>
        <v>September 2024</v>
      </c>
      <c r="M2902" t="s">
        <v>14684</v>
      </c>
      <c r="N2902" t="s">
        <v>20669</v>
      </c>
      <c r="O2902" t="s">
        <v>26401</v>
      </c>
      <c r="P2902" t="s">
        <v>28986</v>
      </c>
    </row>
    <row r="2903" spans="1:16">
      <c r="A2903" t="s">
        <v>2911</v>
      </c>
      <c r="B2903" s="9" t="s">
        <v>29323</v>
      </c>
      <c r="C2903" s="9" t="s">
        <v>29068</v>
      </c>
      <c r="D2903" s="9" t="str">
        <f t="shared" si="226"/>
        <v>Shannon Brown</v>
      </c>
      <c r="E2903" t="s">
        <v>11785</v>
      </c>
      <c r="F2903" s="9" t="str">
        <f t="shared" si="227"/>
        <v>Orange</v>
      </c>
      <c r="G2903" s="6">
        <v>12000</v>
      </c>
      <c r="H2903" s="11">
        <v>7</v>
      </c>
      <c r="I2903" s="6">
        <f t="shared" si="228"/>
        <v>84000</v>
      </c>
      <c r="J2903" s="9" t="str">
        <f t="shared" si="229"/>
        <v>Low Value</v>
      </c>
      <c r="K2903" s="2">
        <v>45694</v>
      </c>
      <c r="L2903" s="2" t="str">
        <f t="shared" si="230"/>
        <v>February 2025</v>
      </c>
      <c r="M2903" t="s">
        <v>14685</v>
      </c>
      <c r="N2903" t="s">
        <v>20670</v>
      </c>
      <c r="O2903" t="s">
        <v>23813</v>
      </c>
      <c r="P2903" t="s">
        <v>28914</v>
      </c>
    </row>
    <row r="2904" spans="1:16">
      <c r="A2904" t="s">
        <v>2912</v>
      </c>
      <c r="B2904" s="9" t="s">
        <v>29472</v>
      </c>
      <c r="C2904" s="9" t="s">
        <v>29162</v>
      </c>
      <c r="D2904" s="9" t="str">
        <f t="shared" si="226"/>
        <v>Wayne Rodriguez</v>
      </c>
      <c r="E2904" t="s">
        <v>11784</v>
      </c>
      <c r="F2904" s="9" t="str">
        <f t="shared" si="227"/>
        <v>Water Melon</v>
      </c>
      <c r="G2904" s="6">
        <v>30000</v>
      </c>
      <c r="H2904" s="11">
        <v>2</v>
      </c>
      <c r="I2904" s="6">
        <f t="shared" si="228"/>
        <v>60000</v>
      </c>
      <c r="J2904" s="9" t="str">
        <f t="shared" si="229"/>
        <v>High Value</v>
      </c>
      <c r="K2904" s="2">
        <v>45515</v>
      </c>
      <c r="L2904" s="2" t="str">
        <f t="shared" si="230"/>
        <v>August 2024</v>
      </c>
      <c r="M2904" t="s">
        <v>14686</v>
      </c>
      <c r="N2904" t="s">
        <v>20671</v>
      </c>
      <c r="O2904" t="s">
        <v>26402</v>
      </c>
      <c r="P2904" t="s">
        <v>28973</v>
      </c>
    </row>
    <row r="2905" spans="1:16">
      <c r="A2905" t="s">
        <v>2913</v>
      </c>
      <c r="B2905" s="9" t="s">
        <v>29742</v>
      </c>
      <c r="C2905" s="9" t="s">
        <v>29656</v>
      </c>
      <c r="D2905" s="9" t="str">
        <f t="shared" si="226"/>
        <v>Abigail Turner</v>
      </c>
      <c r="E2905" t="s">
        <v>11784</v>
      </c>
      <c r="F2905" s="9" t="str">
        <f t="shared" si="227"/>
        <v>Water Melon</v>
      </c>
      <c r="G2905" s="6">
        <v>30000</v>
      </c>
      <c r="H2905" s="11">
        <v>7</v>
      </c>
      <c r="I2905" s="6">
        <f t="shared" si="228"/>
        <v>210000</v>
      </c>
      <c r="J2905" s="9" t="str">
        <f t="shared" si="229"/>
        <v>High Value</v>
      </c>
      <c r="K2905" s="2">
        <v>45595</v>
      </c>
      <c r="L2905" s="2" t="str">
        <f t="shared" si="230"/>
        <v>October 2024</v>
      </c>
      <c r="M2905" t="s">
        <v>14687</v>
      </c>
      <c r="N2905" t="s">
        <v>20672</v>
      </c>
      <c r="O2905" t="s">
        <v>24888</v>
      </c>
      <c r="P2905" t="s">
        <v>28761</v>
      </c>
    </row>
    <row r="2906" spans="1:16">
      <c r="A2906" t="s">
        <v>2914</v>
      </c>
      <c r="B2906" s="9" t="s">
        <v>30253</v>
      </c>
      <c r="C2906" s="9" t="s">
        <v>30081</v>
      </c>
      <c r="D2906" s="9" t="str">
        <f t="shared" si="226"/>
        <v>Cristina Fuentes</v>
      </c>
      <c r="E2906" t="s">
        <v>11785</v>
      </c>
      <c r="F2906" s="9" t="str">
        <f t="shared" si="227"/>
        <v>Orange</v>
      </c>
      <c r="G2906" s="6">
        <v>12000</v>
      </c>
      <c r="H2906" s="11">
        <v>2</v>
      </c>
      <c r="I2906" s="6">
        <f t="shared" si="228"/>
        <v>24000</v>
      </c>
      <c r="J2906" s="9" t="str">
        <f t="shared" si="229"/>
        <v>Low Value</v>
      </c>
      <c r="K2906" s="2">
        <v>45579</v>
      </c>
      <c r="L2906" s="2" t="str">
        <f t="shared" si="230"/>
        <v>October 2024</v>
      </c>
      <c r="M2906" t="s">
        <v>14688</v>
      </c>
      <c r="N2906" t="s">
        <v>20673</v>
      </c>
      <c r="O2906" t="s">
        <v>26403</v>
      </c>
      <c r="P2906" t="s">
        <v>28963</v>
      </c>
    </row>
    <row r="2907" spans="1:16">
      <c r="A2907" t="s">
        <v>2915</v>
      </c>
      <c r="B2907" s="9" t="s">
        <v>29541</v>
      </c>
      <c r="C2907" s="9" t="s">
        <v>29656</v>
      </c>
      <c r="D2907" s="9" t="str">
        <f t="shared" si="226"/>
        <v>Wendy Turner</v>
      </c>
      <c r="E2907" t="s">
        <v>11782</v>
      </c>
      <c r="F2907" s="9" t="str">
        <f t="shared" si="227"/>
        <v>Apples</v>
      </c>
      <c r="G2907" s="6">
        <v>15000</v>
      </c>
      <c r="H2907" s="11">
        <v>6</v>
      </c>
      <c r="I2907" s="6">
        <f t="shared" si="228"/>
        <v>90000</v>
      </c>
      <c r="J2907" s="9" t="str">
        <f t="shared" si="229"/>
        <v>Mid Value</v>
      </c>
      <c r="K2907" s="2">
        <v>45735</v>
      </c>
      <c r="L2907" s="2" t="str">
        <f t="shared" si="230"/>
        <v>March 2025</v>
      </c>
      <c r="M2907" t="s">
        <v>14689</v>
      </c>
      <c r="N2907" t="s">
        <v>20674</v>
      </c>
      <c r="O2907" t="s">
        <v>25519</v>
      </c>
      <c r="P2907" t="s">
        <v>28774</v>
      </c>
    </row>
    <row r="2908" spans="1:16">
      <c r="A2908" t="s">
        <v>2916</v>
      </c>
      <c r="B2908" s="9" t="s">
        <v>29554</v>
      </c>
      <c r="C2908" s="9" t="s">
        <v>29589</v>
      </c>
      <c r="D2908" s="9" t="str">
        <f t="shared" si="226"/>
        <v>Linda Camacho</v>
      </c>
      <c r="E2908" t="s">
        <v>11785</v>
      </c>
      <c r="F2908" s="9" t="str">
        <f t="shared" si="227"/>
        <v>Orange</v>
      </c>
      <c r="G2908" s="6">
        <v>12000</v>
      </c>
      <c r="H2908" s="11">
        <v>8</v>
      </c>
      <c r="I2908" s="6">
        <f t="shared" si="228"/>
        <v>96000</v>
      </c>
      <c r="J2908" s="9" t="str">
        <f t="shared" si="229"/>
        <v>Low Value</v>
      </c>
      <c r="K2908" s="2">
        <v>45631</v>
      </c>
      <c r="L2908" s="2" t="str">
        <f t="shared" si="230"/>
        <v>December 2024</v>
      </c>
      <c r="M2908" t="s">
        <v>14690</v>
      </c>
      <c r="N2908" t="s">
        <v>20675</v>
      </c>
      <c r="O2908" t="s">
        <v>26404</v>
      </c>
      <c r="P2908" t="s">
        <v>28925</v>
      </c>
    </row>
    <row r="2909" spans="1:16">
      <c r="A2909" t="s">
        <v>2917</v>
      </c>
      <c r="B2909" s="9" t="s">
        <v>29457</v>
      </c>
      <c r="C2909" s="9" t="s">
        <v>29752</v>
      </c>
      <c r="D2909" s="9" t="str">
        <f t="shared" si="226"/>
        <v>Eric Nixon</v>
      </c>
      <c r="E2909" t="s">
        <v>11782</v>
      </c>
      <c r="F2909" s="9" t="str">
        <f t="shared" si="227"/>
        <v>Apples</v>
      </c>
      <c r="G2909" s="6">
        <v>15000</v>
      </c>
      <c r="H2909" s="11">
        <v>5</v>
      </c>
      <c r="I2909" s="6">
        <f t="shared" si="228"/>
        <v>75000</v>
      </c>
      <c r="J2909" s="9" t="str">
        <f t="shared" si="229"/>
        <v>Mid Value</v>
      </c>
      <c r="K2909" s="2">
        <v>45458</v>
      </c>
      <c r="L2909" s="2" t="str">
        <f t="shared" si="230"/>
        <v>June 2024</v>
      </c>
      <c r="M2909" t="s">
        <v>14691</v>
      </c>
      <c r="N2909" t="s">
        <v>20676</v>
      </c>
      <c r="O2909" t="s">
        <v>26405</v>
      </c>
      <c r="P2909" t="s">
        <v>28760</v>
      </c>
    </row>
    <row r="2910" spans="1:16">
      <c r="A2910" t="s">
        <v>2918</v>
      </c>
      <c r="B2910" s="9" t="s">
        <v>29035</v>
      </c>
      <c r="C2910" s="9" t="s">
        <v>30621</v>
      </c>
      <c r="D2910" s="9" t="str">
        <f t="shared" si="226"/>
        <v>Robert Williams III</v>
      </c>
      <c r="E2910" t="s">
        <v>11785</v>
      </c>
      <c r="F2910" s="9" t="str">
        <f t="shared" si="227"/>
        <v>Orange</v>
      </c>
      <c r="G2910" s="6">
        <v>12000</v>
      </c>
      <c r="H2910" s="11">
        <v>1</v>
      </c>
      <c r="I2910" s="6">
        <f t="shared" si="228"/>
        <v>12000</v>
      </c>
      <c r="J2910" s="9" t="str">
        <f t="shared" si="229"/>
        <v>Low Value</v>
      </c>
      <c r="K2910" s="2">
        <v>45601</v>
      </c>
      <c r="L2910" s="2" t="str">
        <f t="shared" si="230"/>
        <v>November 2024</v>
      </c>
      <c r="M2910" t="s">
        <v>14692</v>
      </c>
      <c r="N2910" t="s">
        <v>20677</v>
      </c>
      <c r="O2910" t="s">
        <v>26406</v>
      </c>
      <c r="P2910" t="s">
        <v>28750</v>
      </c>
    </row>
    <row r="2911" spans="1:16">
      <c r="A2911" t="s">
        <v>2919</v>
      </c>
      <c r="B2911" s="9" t="s">
        <v>29693</v>
      </c>
      <c r="C2911" s="9" t="s">
        <v>29015</v>
      </c>
      <c r="D2911" s="9" t="str">
        <f t="shared" si="226"/>
        <v>Alicia Austin</v>
      </c>
      <c r="E2911" t="s">
        <v>11784</v>
      </c>
      <c r="F2911" s="9" t="str">
        <f t="shared" si="227"/>
        <v>Water Melon</v>
      </c>
      <c r="G2911" s="6">
        <v>30000</v>
      </c>
      <c r="H2911" s="11">
        <v>7</v>
      </c>
      <c r="I2911" s="6">
        <f t="shared" si="228"/>
        <v>210000</v>
      </c>
      <c r="J2911" s="9" t="str">
        <f t="shared" si="229"/>
        <v>High Value</v>
      </c>
      <c r="K2911" s="2">
        <v>45528</v>
      </c>
      <c r="L2911" s="2" t="str">
        <f t="shared" si="230"/>
        <v>August 2024</v>
      </c>
      <c r="M2911" t="s">
        <v>14693</v>
      </c>
      <c r="N2911" t="s">
        <v>20678</v>
      </c>
      <c r="O2911" t="s">
        <v>26407</v>
      </c>
      <c r="P2911" t="s">
        <v>28957</v>
      </c>
    </row>
    <row r="2912" spans="1:16">
      <c r="A2912" t="s">
        <v>2920</v>
      </c>
      <c r="B2912" s="9" t="s">
        <v>29887</v>
      </c>
      <c r="C2912" s="9" t="s">
        <v>29016</v>
      </c>
      <c r="D2912" s="9" t="str">
        <f t="shared" si="226"/>
        <v>Rodney Smith</v>
      </c>
      <c r="E2912" t="s">
        <v>11785</v>
      </c>
      <c r="F2912" s="9" t="str">
        <f t="shared" si="227"/>
        <v>Orange</v>
      </c>
      <c r="G2912" s="6">
        <v>12000</v>
      </c>
      <c r="H2912" s="11">
        <v>5</v>
      </c>
      <c r="I2912" s="6">
        <f t="shared" si="228"/>
        <v>60000</v>
      </c>
      <c r="J2912" s="9" t="str">
        <f t="shared" si="229"/>
        <v>Low Value</v>
      </c>
      <c r="K2912" s="2">
        <v>45658</v>
      </c>
      <c r="L2912" s="2" t="str">
        <f t="shared" si="230"/>
        <v>January 2025</v>
      </c>
      <c r="M2912" t="s">
        <v>14694</v>
      </c>
      <c r="N2912" t="s">
        <v>20679</v>
      </c>
      <c r="O2912" t="s">
        <v>26408</v>
      </c>
      <c r="P2912" t="s">
        <v>28804</v>
      </c>
    </row>
    <row r="2913" spans="1:16">
      <c r="A2913" t="s">
        <v>2921</v>
      </c>
      <c r="B2913" s="9" t="s">
        <v>29234</v>
      </c>
      <c r="C2913" s="9" t="s">
        <v>29461</v>
      </c>
      <c r="D2913" s="9" t="str">
        <f t="shared" si="226"/>
        <v>Christine Padilla</v>
      </c>
      <c r="E2913" t="s">
        <v>11783</v>
      </c>
      <c r="F2913" s="9" t="str">
        <f t="shared" si="227"/>
        <v>Bananas</v>
      </c>
      <c r="G2913" s="6">
        <v>50000</v>
      </c>
      <c r="H2913" s="11">
        <v>6</v>
      </c>
      <c r="I2913" s="6">
        <f t="shared" si="228"/>
        <v>300000</v>
      </c>
      <c r="J2913" s="9" t="str">
        <f t="shared" si="229"/>
        <v>High Value</v>
      </c>
      <c r="K2913" s="2">
        <v>45751</v>
      </c>
      <c r="L2913" s="2" t="str">
        <f t="shared" si="230"/>
        <v>April 2025</v>
      </c>
      <c r="M2913" t="s">
        <v>14695</v>
      </c>
      <c r="N2913" t="s">
        <v>20680</v>
      </c>
      <c r="O2913" t="s">
        <v>26409</v>
      </c>
      <c r="P2913" t="s">
        <v>28763</v>
      </c>
    </row>
    <row r="2914" spans="1:16">
      <c r="A2914" t="s">
        <v>2922</v>
      </c>
      <c r="B2914" s="9" t="s">
        <v>29317</v>
      </c>
      <c r="C2914" s="9" t="s">
        <v>29759</v>
      </c>
      <c r="D2914" s="9" t="str">
        <f t="shared" si="226"/>
        <v>Adam Foster</v>
      </c>
      <c r="E2914" t="s">
        <v>11785</v>
      </c>
      <c r="F2914" s="9" t="str">
        <f t="shared" si="227"/>
        <v>Orange</v>
      </c>
      <c r="G2914" s="6">
        <v>12000</v>
      </c>
      <c r="H2914" s="11">
        <v>7</v>
      </c>
      <c r="I2914" s="6">
        <f t="shared" si="228"/>
        <v>84000</v>
      </c>
      <c r="J2914" s="9" t="str">
        <f t="shared" si="229"/>
        <v>Low Value</v>
      </c>
      <c r="K2914" s="2">
        <v>45624</v>
      </c>
      <c r="L2914" s="2" t="str">
        <f t="shared" si="230"/>
        <v>November 2024</v>
      </c>
      <c r="M2914" t="s">
        <v>14696</v>
      </c>
      <c r="N2914" t="s">
        <v>20681</v>
      </c>
      <c r="O2914" t="s">
        <v>26410</v>
      </c>
      <c r="P2914" t="s">
        <v>28837</v>
      </c>
    </row>
    <row r="2915" spans="1:16">
      <c r="A2915" t="s">
        <v>2923</v>
      </c>
      <c r="B2915" s="9" t="s">
        <v>29244</v>
      </c>
      <c r="C2915" s="9" t="s">
        <v>29151</v>
      </c>
      <c r="D2915" s="9" t="str">
        <f t="shared" si="226"/>
        <v>Jessica Green</v>
      </c>
      <c r="E2915" t="s">
        <v>11786</v>
      </c>
      <c r="F2915" s="9" t="str">
        <f t="shared" si="227"/>
        <v>Pineapples</v>
      </c>
      <c r="G2915" s="6">
        <v>5000</v>
      </c>
      <c r="H2915" s="11">
        <v>4</v>
      </c>
      <c r="I2915" s="6">
        <f t="shared" si="228"/>
        <v>20000</v>
      </c>
      <c r="J2915" s="9" t="str">
        <f t="shared" si="229"/>
        <v>Low Value</v>
      </c>
      <c r="K2915" s="2">
        <v>45522</v>
      </c>
      <c r="L2915" s="2" t="str">
        <f t="shared" si="230"/>
        <v>August 2024</v>
      </c>
      <c r="M2915" t="s">
        <v>14697</v>
      </c>
      <c r="N2915" t="s">
        <v>20682</v>
      </c>
      <c r="O2915" t="s">
        <v>26411</v>
      </c>
      <c r="P2915" t="s">
        <v>28854</v>
      </c>
    </row>
    <row r="2916" spans="1:16">
      <c r="A2916" t="s">
        <v>2924</v>
      </c>
      <c r="B2916" s="9" t="s">
        <v>29864</v>
      </c>
      <c r="C2916" s="9" t="s">
        <v>29106</v>
      </c>
      <c r="D2916" s="9" t="str">
        <f t="shared" si="226"/>
        <v>Jeff Johnson</v>
      </c>
      <c r="E2916" t="s">
        <v>11786</v>
      </c>
      <c r="F2916" s="9" t="str">
        <f t="shared" si="227"/>
        <v>Pineapples</v>
      </c>
      <c r="G2916" s="6">
        <v>5000</v>
      </c>
      <c r="H2916" s="11">
        <v>10</v>
      </c>
      <c r="I2916" s="6">
        <f t="shared" si="228"/>
        <v>50000</v>
      </c>
      <c r="J2916" s="9" t="str">
        <f t="shared" si="229"/>
        <v>Low Value</v>
      </c>
      <c r="K2916" s="2">
        <v>45729</v>
      </c>
      <c r="L2916" s="2" t="str">
        <f t="shared" si="230"/>
        <v>March 2025</v>
      </c>
      <c r="M2916" t="s">
        <v>14698</v>
      </c>
      <c r="N2916" t="s">
        <v>20683</v>
      </c>
      <c r="O2916" t="s">
        <v>26412</v>
      </c>
      <c r="P2916" t="s">
        <v>28801</v>
      </c>
    </row>
    <row r="2917" spans="1:16">
      <c r="A2917" t="s">
        <v>2925</v>
      </c>
      <c r="B2917" s="9" t="s">
        <v>29060</v>
      </c>
      <c r="C2917" s="9" t="s">
        <v>29792</v>
      </c>
      <c r="D2917" s="9" t="str">
        <f t="shared" si="226"/>
        <v>Anthony Mercer</v>
      </c>
      <c r="E2917" t="s">
        <v>11782</v>
      </c>
      <c r="F2917" s="9" t="str">
        <f t="shared" si="227"/>
        <v>Apples</v>
      </c>
      <c r="G2917" s="6">
        <v>15000</v>
      </c>
      <c r="H2917" s="11">
        <v>1</v>
      </c>
      <c r="I2917" s="6">
        <f t="shared" si="228"/>
        <v>15000</v>
      </c>
      <c r="J2917" s="9" t="str">
        <f t="shared" si="229"/>
        <v>Mid Value</v>
      </c>
      <c r="K2917" s="2">
        <v>45625</v>
      </c>
      <c r="L2917" s="2" t="str">
        <f t="shared" si="230"/>
        <v>November 2024</v>
      </c>
      <c r="M2917" t="s">
        <v>14699</v>
      </c>
      <c r="N2917" t="s">
        <v>20684</v>
      </c>
      <c r="O2917" t="s">
        <v>26413</v>
      </c>
      <c r="P2917" t="s">
        <v>28803</v>
      </c>
    </row>
    <row r="2918" spans="1:16">
      <c r="A2918" t="s">
        <v>2926</v>
      </c>
      <c r="B2918" s="9" t="s">
        <v>29127</v>
      </c>
      <c r="C2918" s="9" t="s">
        <v>30254</v>
      </c>
      <c r="D2918" s="9" t="str">
        <f t="shared" si="226"/>
        <v>Stephanie Cantu</v>
      </c>
      <c r="E2918" t="s">
        <v>11784</v>
      </c>
      <c r="F2918" s="9" t="str">
        <f t="shared" si="227"/>
        <v>Water Melon</v>
      </c>
      <c r="G2918" s="6">
        <v>30000</v>
      </c>
      <c r="H2918" s="11">
        <v>6</v>
      </c>
      <c r="I2918" s="6">
        <f t="shared" si="228"/>
        <v>180000</v>
      </c>
      <c r="J2918" s="9" t="str">
        <f t="shared" si="229"/>
        <v>High Value</v>
      </c>
      <c r="K2918" s="2">
        <v>45605</v>
      </c>
      <c r="L2918" s="2" t="str">
        <f t="shared" si="230"/>
        <v>November 2024</v>
      </c>
      <c r="M2918" t="s">
        <v>14700</v>
      </c>
      <c r="N2918" t="s">
        <v>20685</v>
      </c>
      <c r="O2918" t="s">
        <v>26414</v>
      </c>
      <c r="P2918" t="s">
        <v>28956</v>
      </c>
    </row>
    <row r="2919" spans="1:16">
      <c r="A2919" t="s">
        <v>2927</v>
      </c>
      <c r="B2919" s="9" t="s">
        <v>29198</v>
      </c>
      <c r="C2919" s="9" t="s">
        <v>30255</v>
      </c>
      <c r="D2919" s="9" t="str">
        <f t="shared" si="226"/>
        <v>Kathryn Giles</v>
      </c>
      <c r="E2919" t="s">
        <v>11782</v>
      </c>
      <c r="F2919" s="9" t="str">
        <f t="shared" si="227"/>
        <v>Apples</v>
      </c>
      <c r="G2919" s="6">
        <v>15000</v>
      </c>
      <c r="H2919" s="11">
        <v>9</v>
      </c>
      <c r="I2919" s="6">
        <f t="shared" si="228"/>
        <v>135000</v>
      </c>
      <c r="J2919" s="9" t="str">
        <f t="shared" si="229"/>
        <v>Mid Value</v>
      </c>
      <c r="K2919" s="2">
        <v>45661</v>
      </c>
      <c r="L2919" s="2" t="str">
        <f t="shared" si="230"/>
        <v>January 2025</v>
      </c>
      <c r="M2919" t="s">
        <v>14701</v>
      </c>
      <c r="N2919" t="s">
        <v>20686</v>
      </c>
      <c r="O2919" t="s">
        <v>26415</v>
      </c>
      <c r="P2919" t="s">
        <v>28833</v>
      </c>
    </row>
    <row r="2920" spans="1:16">
      <c r="A2920" t="s">
        <v>2928</v>
      </c>
      <c r="B2920" s="9" t="s">
        <v>29819</v>
      </c>
      <c r="C2920" s="9" t="s">
        <v>29049</v>
      </c>
      <c r="D2920" s="9" t="str">
        <f t="shared" si="226"/>
        <v>Ian White</v>
      </c>
      <c r="E2920" t="s">
        <v>11783</v>
      </c>
      <c r="F2920" s="9" t="str">
        <f t="shared" si="227"/>
        <v>Bananas</v>
      </c>
      <c r="G2920" s="6">
        <v>50000</v>
      </c>
      <c r="H2920" s="11">
        <v>9</v>
      </c>
      <c r="I2920" s="6">
        <f t="shared" si="228"/>
        <v>450000</v>
      </c>
      <c r="J2920" s="9" t="str">
        <f t="shared" si="229"/>
        <v>High Value</v>
      </c>
      <c r="K2920" s="2">
        <v>45565</v>
      </c>
      <c r="L2920" s="2" t="str">
        <f t="shared" si="230"/>
        <v>September 2024</v>
      </c>
      <c r="M2920" t="s">
        <v>14702</v>
      </c>
      <c r="N2920" t="s">
        <v>20687</v>
      </c>
      <c r="O2920" t="s">
        <v>26416</v>
      </c>
      <c r="P2920" t="s">
        <v>28927</v>
      </c>
    </row>
    <row r="2921" spans="1:16">
      <c r="A2921" t="s">
        <v>2929</v>
      </c>
      <c r="B2921" s="9" t="s">
        <v>30235</v>
      </c>
      <c r="C2921" s="9" t="s">
        <v>30256</v>
      </c>
      <c r="D2921" s="9" t="str">
        <f t="shared" si="226"/>
        <v>Paige Robles</v>
      </c>
      <c r="E2921" t="s">
        <v>11784</v>
      </c>
      <c r="F2921" s="9" t="str">
        <f t="shared" si="227"/>
        <v>Water Melon</v>
      </c>
      <c r="G2921" s="6">
        <v>30000</v>
      </c>
      <c r="H2921" s="11">
        <v>3</v>
      </c>
      <c r="I2921" s="6">
        <f t="shared" si="228"/>
        <v>90000</v>
      </c>
      <c r="J2921" s="9" t="str">
        <f t="shared" si="229"/>
        <v>High Value</v>
      </c>
      <c r="K2921" s="2">
        <v>45678</v>
      </c>
      <c r="L2921" s="2" t="str">
        <f t="shared" si="230"/>
        <v>January 2025</v>
      </c>
      <c r="M2921" t="s">
        <v>14703</v>
      </c>
      <c r="N2921" t="s">
        <v>20688</v>
      </c>
      <c r="O2921" t="s">
        <v>26417</v>
      </c>
      <c r="P2921" t="s">
        <v>28910</v>
      </c>
    </row>
    <row r="2922" spans="1:16">
      <c r="A2922" t="s">
        <v>2930</v>
      </c>
      <c r="B2922" s="9" t="s">
        <v>29234</v>
      </c>
      <c r="C2922" s="9" t="s">
        <v>29068</v>
      </c>
      <c r="D2922" s="9" t="str">
        <f t="shared" si="226"/>
        <v>Christine Brown</v>
      </c>
      <c r="E2922" t="s">
        <v>11783</v>
      </c>
      <c r="F2922" s="9" t="str">
        <f t="shared" si="227"/>
        <v>Bananas</v>
      </c>
      <c r="G2922" s="6">
        <v>50000</v>
      </c>
      <c r="H2922" s="11">
        <v>9</v>
      </c>
      <c r="I2922" s="6">
        <f t="shared" si="228"/>
        <v>450000</v>
      </c>
      <c r="J2922" s="9" t="str">
        <f t="shared" si="229"/>
        <v>High Value</v>
      </c>
      <c r="K2922" s="2">
        <v>45772</v>
      </c>
      <c r="L2922" s="2" t="str">
        <f t="shared" si="230"/>
        <v>April 2025</v>
      </c>
      <c r="M2922" t="s">
        <v>14704</v>
      </c>
      <c r="N2922" t="s">
        <v>20689</v>
      </c>
      <c r="O2922" t="s">
        <v>26418</v>
      </c>
      <c r="P2922" t="s">
        <v>28870</v>
      </c>
    </row>
    <row r="2923" spans="1:16">
      <c r="A2923" t="s">
        <v>2931</v>
      </c>
      <c r="B2923" s="9" t="s">
        <v>29454</v>
      </c>
      <c r="C2923" s="9" t="s">
        <v>29447</v>
      </c>
      <c r="D2923" s="9" t="str">
        <f t="shared" si="226"/>
        <v>Leslie Carter</v>
      </c>
      <c r="E2923" t="s">
        <v>11782</v>
      </c>
      <c r="F2923" s="9" t="str">
        <f t="shared" si="227"/>
        <v>Apples</v>
      </c>
      <c r="G2923" s="6">
        <v>15000</v>
      </c>
      <c r="H2923" s="11">
        <v>1</v>
      </c>
      <c r="I2923" s="6">
        <f t="shared" si="228"/>
        <v>15000</v>
      </c>
      <c r="J2923" s="9" t="str">
        <f t="shared" si="229"/>
        <v>Mid Value</v>
      </c>
      <c r="K2923" s="2">
        <v>45534</v>
      </c>
      <c r="L2923" s="2" t="str">
        <f t="shared" si="230"/>
        <v>August 2024</v>
      </c>
      <c r="M2923" t="s">
        <v>14705</v>
      </c>
      <c r="N2923" t="s">
        <v>20690</v>
      </c>
      <c r="O2923" t="s">
        <v>23881</v>
      </c>
      <c r="P2923" t="s">
        <v>28828</v>
      </c>
    </row>
    <row r="2924" spans="1:16">
      <c r="A2924" t="s">
        <v>2932</v>
      </c>
      <c r="B2924" s="9" t="s">
        <v>29546</v>
      </c>
      <c r="C2924" s="9" t="s">
        <v>29517</v>
      </c>
      <c r="D2924" s="9" t="str">
        <f t="shared" si="226"/>
        <v>Timothy Lee</v>
      </c>
      <c r="E2924" t="s">
        <v>11786</v>
      </c>
      <c r="F2924" s="9" t="str">
        <f t="shared" si="227"/>
        <v>Pineapples</v>
      </c>
      <c r="G2924" s="6">
        <v>5000</v>
      </c>
      <c r="H2924" s="11">
        <v>7</v>
      </c>
      <c r="I2924" s="6">
        <f t="shared" si="228"/>
        <v>35000</v>
      </c>
      <c r="J2924" s="9" t="str">
        <f t="shared" si="229"/>
        <v>Low Value</v>
      </c>
      <c r="K2924" s="2">
        <v>45466</v>
      </c>
      <c r="L2924" s="2" t="str">
        <f t="shared" si="230"/>
        <v>June 2024</v>
      </c>
      <c r="M2924" t="s">
        <v>14706</v>
      </c>
      <c r="N2924" t="s">
        <v>20691</v>
      </c>
      <c r="O2924" t="s">
        <v>25170</v>
      </c>
      <c r="P2924" t="s">
        <v>28921</v>
      </c>
    </row>
    <row r="2925" spans="1:16">
      <c r="A2925" t="s">
        <v>2933</v>
      </c>
      <c r="B2925" s="9" t="s">
        <v>30148</v>
      </c>
      <c r="C2925" s="9" t="s">
        <v>29656</v>
      </c>
      <c r="D2925" s="9" t="str">
        <f t="shared" si="226"/>
        <v>Angelica Turner</v>
      </c>
      <c r="E2925" t="s">
        <v>11784</v>
      </c>
      <c r="F2925" s="9" t="str">
        <f t="shared" si="227"/>
        <v>Water Melon</v>
      </c>
      <c r="G2925" s="6">
        <v>30000</v>
      </c>
      <c r="H2925" s="11">
        <v>5</v>
      </c>
      <c r="I2925" s="6">
        <f t="shared" si="228"/>
        <v>150000</v>
      </c>
      <c r="J2925" s="9" t="str">
        <f t="shared" si="229"/>
        <v>High Value</v>
      </c>
      <c r="K2925" s="2">
        <v>45562</v>
      </c>
      <c r="L2925" s="2" t="str">
        <f t="shared" si="230"/>
        <v>September 2024</v>
      </c>
      <c r="M2925" t="s">
        <v>14707</v>
      </c>
      <c r="N2925" t="s">
        <v>20692</v>
      </c>
      <c r="O2925" t="s">
        <v>26419</v>
      </c>
      <c r="P2925" t="s">
        <v>28853</v>
      </c>
    </row>
    <row r="2926" spans="1:16">
      <c r="A2926" t="s">
        <v>2934</v>
      </c>
      <c r="B2926" s="9" t="s">
        <v>29391</v>
      </c>
      <c r="C2926" s="9" t="s">
        <v>29769</v>
      </c>
      <c r="D2926" s="9" t="str">
        <f t="shared" si="226"/>
        <v>Stephen Mccarthy</v>
      </c>
      <c r="E2926" t="s">
        <v>11783</v>
      </c>
      <c r="F2926" s="9" t="str">
        <f t="shared" si="227"/>
        <v>Bananas</v>
      </c>
      <c r="G2926" s="6">
        <v>50000</v>
      </c>
      <c r="H2926" s="11">
        <v>1</v>
      </c>
      <c r="I2926" s="6">
        <f t="shared" si="228"/>
        <v>50000</v>
      </c>
      <c r="J2926" s="9" t="str">
        <f t="shared" si="229"/>
        <v>High Value</v>
      </c>
      <c r="K2926" s="2">
        <v>45692</v>
      </c>
      <c r="L2926" s="2" t="str">
        <f t="shared" si="230"/>
        <v>February 2025</v>
      </c>
      <c r="M2926" t="s">
        <v>14708</v>
      </c>
      <c r="N2926" t="s">
        <v>20693</v>
      </c>
      <c r="O2926" t="s">
        <v>26420</v>
      </c>
      <c r="P2926" t="s">
        <v>28863</v>
      </c>
    </row>
    <row r="2927" spans="1:16">
      <c r="A2927" t="s">
        <v>2935</v>
      </c>
      <c r="B2927" s="9" t="s">
        <v>29035</v>
      </c>
      <c r="C2927" s="9" t="s">
        <v>30257</v>
      </c>
      <c r="D2927" s="9" t="str">
        <f t="shared" si="226"/>
        <v>Robert Zuniga</v>
      </c>
      <c r="E2927" t="s">
        <v>11785</v>
      </c>
      <c r="F2927" s="9" t="str">
        <f t="shared" si="227"/>
        <v>Orange</v>
      </c>
      <c r="G2927" s="6">
        <v>12000</v>
      </c>
      <c r="H2927" s="11">
        <v>7</v>
      </c>
      <c r="I2927" s="6">
        <f t="shared" si="228"/>
        <v>84000</v>
      </c>
      <c r="J2927" s="9" t="str">
        <f t="shared" si="229"/>
        <v>Low Value</v>
      </c>
      <c r="K2927" s="2">
        <v>45709</v>
      </c>
      <c r="L2927" s="2" t="str">
        <f t="shared" si="230"/>
        <v>February 2025</v>
      </c>
      <c r="M2927" t="s">
        <v>14709</v>
      </c>
      <c r="N2927" t="s">
        <v>20694</v>
      </c>
      <c r="O2927" t="s">
        <v>26421</v>
      </c>
      <c r="P2927" t="s">
        <v>28794</v>
      </c>
    </row>
    <row r="2928" spans="1:16">
      <c r="A2928" t="s">
        <v>2936</v>
      </c>
      <c r="B2928" s="9" t="s">
        <v>29457</v>
      </c>
      <c r="C2928" s="9" t="s">
        <v>29019</v>
      </c>
      <c r="D2928" s="9" t="str">
        <f t="shared" si="226"/>
        <v>Eric Garcia</v>
      </c>
      <c r="E2928" t="s">
        <v>11784</v>
      </c>
      <c r="F2928" s="9" t="str">
        <f t="shared" si="227"/>
        <v>Water Melon</v>
      </c>
      <c r="G2928" s="6">
        <v>30000</v>
      </c>
      <c r="H2928" s="11">
        <v>2</v>
      </c>
      <c r="I2928" s="6">
        <f t="shared" si="228"/>
        <v>60000</v>
      </c>
      <c r="J2928" s="9" t="str">
        <f t="shared" si="229"/>
        <v>High Value</v>
      </c>
      <c r="K2928" s="2">
        <v>45487</v>
      </c>
      <c r="L2928" s="2" t="str">
        <f t="shared" si="230"/>
        <v>July 2024</v>
      </c>
      <c r="M2928" t="s">
        <v>14710</v>
      </c>
      <c r="N2928" t="s">
        <v>20695</v>
      </c>
      <c r="O2928" t="s">
        <v>26422</v>
      </c>
      <c r="P2928" t="s">
        <v>28824</v>
      </c>
    </row>
    <row r="2929" spans="1:16">
      <c r="A2929" t="s">
        <v>2937</v>
      </c>
      <c r="B2929" s="9" t="s">
        <v>29033</v>
      </c>
      <c r="C2929" s="9" t="s">
        <v>29068</v>
      </c>
      <c r="D2929" s="9" t="str">
        <f t="shared" si="226"/>
        <v>Jamie Brown</v>
      </c>
      <c r="E2929" t="s">
        <v>11785</v>
      </c>
      <c r="F2929" s="9" t="str">
        <f t="shared" si="227"/>
        <v>Orange</v>
      </c>
      <c r="G2929" s="6" t="s">
        <v>28990</v>
      </c>
      <c r="H2929" s="11">
        <v>1</v>
      </c>
      <c r="I2929" s="6" t="str">
        <f t="shared" si="228"/>
        <v>Not Found</v>
      </c>
      <c r="J2929" s="9" t="str">
        <f t="shared" si="229"/>
        <v>High Value</v>
      </c>
      <c r="K2929" s="2">
        <v>45599</v>
      </c>
      <c r="L2929" s="2" t="str">
        <f t="shared" si="230"/>
        <v>November 2024</v>
      </c>
      <c r="M2929" t="s">
        <v>14711</v>
      </c>
      <c r="N2929" t="s">
        <v>20696</v>
      </c>
      <c r="O2929" t="s">
        <v>26423</v>
      </c>
      <c r="P2929" t="s">
        <v>28968</v>
      </c>
    </row>
    <row r="2930" spans="1:16">
      <c r="A2930" t="s">
        <v>2938</v>
      </c>
      <c r="B2930" s="9" t="s">
        <v>29013</v>
      </c>
      <c r="C2930" s="9" t="s">
        <v>29036</v>
      </c>
      <c r="D2930" s="9" t="str">
        <f t="shared" si="226"/>
        <v>Cynthia Hernandez</v>
      </c>
      <c r="E2930" t="s">
        <v>11786</v>
      </c>
      <c r="F2930" s="9" t="str">
        <f t="shared" si="227"/>
        <v>Pineapples</v>
      </c>
      <c r="G2930" s="6">
        <v>5000</v>
      </c>
      <c r="H2930" s="11">
        <v>3</v>
      </c>
      <c r="I2930" s="6">
        <f t="shared" si="228"/>
        <v>15000</v>
      </c>
      <c r="J2930" s="9" t="str">
        <f t="shared" si="229"/>
        <v>Low Value</v>
      </c>
      <c r="K2930" s="2">
        <v>45527</v>
      </c>
      <c r="L2930" s="2" t="str">
        <f t="shared" si="230"/>
        <v>August 2024</v>
      </c>
      <c r="M2930" t="s">
        <v>14712</v>
      </c>
      <c r="N2930" t="s">
        <v>20697</v>
      </c>
      <c r="O2930" t="s">
        <v>26424</v>
      </c>
      <c r="P2930" t="s">
        <v>28823</v>
      </c>
    </row>
    <row r="2931" spans="1:16">
      <c r="A2931" t="s">
        <v>2939</v>
      </c>
      <c r="B2931" s="9" t="s">
        <v>30258</v>
      </c>
      <c r="C2931" s="9" t="s">
        <v>29264</v>
      </c>
      <c r="D2931" s="9" t="str">
        <f t="shared" si="226"/>
        <v>Marco Ross</v>
      </c>
      <c r="E2931" t="s">
        <v>11785</v>
      </c>
      <c r="F2931" s="9" t="str">
        <f t="shared" si="227"/>
        <v>Orange</v>
      </c>
      <c r="G2931" s="6">
        <v>12000</v>
      </c>
      <c r="H2931" s="11">
        <v>4</v>
      </c>
      <c r="I2931" s="6">
        <f t="shared" si="228"/>
        <v>48000</v>
      </c>
      <c r="J2931" s="9" t="str">
        <f t="shared" si="229"/>
        <v>Low Value</v>
      </c>
      <c r="K2931" s="2">
        <v>45524</v>
      </c>
      <c r="L2931" s="2" t="str">
        <f t="shared" si="230"/>
        <v>August 2024</v>
      </c>
      <c r="M2931" t="s">
        <v>14713</v>
      </c>
      <c r="N2931" t="s">
        <v>20698</v>
      </c>
      <c r="O2931" t="s">
        <v>26425</v>
      </c>
      <c r="P2931" t="s">
        <v>28943</v>
      </c>
    </row>
    <row r="2932" spans="1:16">
      <c r="A2932" t="s">
        <v>2940</v>
      </c>
      <c r="B2932" s="9" t="s">
        <v>30052</v>
      </c>
      <c r="C2932" s="9" t="s">
        <v>29217</v>
      </c>
      <c r="D2932" s="9" t="str">
        <f t="shared" si="226"/>
        <v>Dillon Thomas</v>
      </c>
      <c r="E2932" t="s">
        <v>11784</v>
      </c>
      <c r="F2932" s="9" t="str">
        <f t="shared" si="227"/>
        <v>Water Melon</v>
      </c>
      <c r="G2932" s="6">
        <v>30000</v>
      </c>
      <c r="H2932" s="11">
        <v>7</v>
      </c>
      <c r="I2932" s="6">
        <f t="shared" si="228"/>
        <v>210000</v>
      </c>
      <c r="J2932" s="9" t="str">
        <f t="shared" si="229"/>
        <v>High Value</v>
      </c>
      <c r="K2932" s="2">
        <v>45639</v>
      </c>
      <c r="L2932" s="2" t="str">
        <f t="shared" si="230"/>
        <v>December 2024</v>
      </c>
      <c r="M2932" t="s">
        <v>14714</v>
      </c>
      <c r="N2932" t="s">
        <v>20699</v>
      </c>
      <c r="O2932" t="s">
        <v>26426</v>
      </c>
      <c r="P2932" t="s">
        <v>28913</v>
      </c>
    </row>
    <row r="2933" spans="1:16">
      <c r="A2933" t="s">
        <v>2941</v>
      </c>
      <c r="B2933" s="9" t="s">
        <v>30622</v>
      </c>
      <c r="C2933" s="9" t="s">
        <v>29231</v>
      </c>
      <c r="D2933" s="9" t="str">
        <f t="shared" si="226"/>
        <v>Ms. Crystal Jenkins</v>
      </c>
      <c r="E2933" t="s">
        <v>11784</v>
      </c>
      <c r="F2933" s="9" t="str">
        <f t="shared" si="227"/>
        <v>Water Melon</v>
      </c>
      <c r="G2933" s="6">
        <v>30000</v>
      </c>
      <c r="H2933" s="11">
        <v>8</v>
      </c>
      <c r="I2933" s="6">
        <f t="shared" si="228"/>
        <v>240000</v>
      </c>
      <c r="J2933" s="9" t="str">
        <f t="shared" si="229"/>
        <v>High Value</v>
      </c>
      <c r="K2933" s="2">
        <v>45749</v>
      </c>
      <c r="L2933" s="2" t="str">
        <f t="shared" si="230"/>
        <v>April 2025</v>
      </c>
      <c r="M2933" t="s">
        <v>14715</v>
      </c>
      <c r="N2933" t="s">
        <v>20700</v>
      </c>
      <c r="O2933" t="s">
        <v>26427</v>
      </c>
      <c r="P2933" t="s">
        <v>28785</v>
      </c>
    </row>
    <row r="2934" spans="1:16">
      <c r="A2934" t="s">
        <v>2942</v>
      </c>
      <c r="B2934" s="9" t="s">
        <v>29707</v>
      </c>
      <c r="C2934" s="9" t="s">
        <v>29341</v>
      </c>
      <c r="D2934" s="9" t="str">
        <f t="shared" si="226"/>
        <v>Roberto Nelson</v>
      </c>
      <c r="E2934" t="s">
        <v>11786</v>
      </c>
      <c r="F2934" s="9" t="str">
        <f t="shared" si="227"/>
        <v>Pineapples</v>
      </c>
      <c r="G2934" s="6">
        <v>5000</v>
      </c>
      <c r="H2934" s="11">
        <v>8</v>
      </c>
      <c r="I2934" s="6">
        <f t="shared" si="228"/>
        <v>40000</v>
      </c>
      <c r="J2934" s="9" t="str">
        <f t="shared" si="229"/>
        <v>Low Value</v>
      </c>
      <c r="K2934" s="2">
        <v>45780</v>
      </c>
      <c r="L2934" s="2" t="str">
        <f t="shared" si="230"/>
        <v>May 2025</v>
      </c>
      <c r="M2934" t="s">
        <v>14716</v>
      </c>
      <c r="N2934" t="s">
        <v>20701</v>
      </c>
      <c r="O2934" t="s">
        <v>26428</v>
      </c>
      <c r="P2934" t="s">
        <v>28935</v>
      </c>
    </row>
    <row r="2935" spans="1:16">
      <c r="A2935" t="s">
        <v>2943</v>
      </c>
      <c r="B2935" s="9" t="s">
        <v>29268</v>
      </c>
      <c r="C2935" s="9" t="s">
        <v>29704</v>
      </c>
      <c r="D2935" s="9" t="str">
        <f t="shared" si="226"/>
        <v>Barbara Ruiz</v>
      </c>
      <c r="E2935" t="s">
        <v>11783</v>
      </c>
      <c r="F2935" s="9" t="str">
        <f t="shared" si="227"/>
        <v>Bananas</v>
      </c>
      <c r="G2935" s="6">
        <v>50000</v>
      </c>
      <c r="H2935" s="11">
        <v>7</v>
      </c>
      <c r="I2935" s="6">
        <f t="shared" si="228"/>
        <v>350000</v>
      </c>
      <c r="J2935" s="9" t="str">
        <f t="shared" si="229"/>
        <v>High Value</v>
      </c>
      <c r="K2935" s="2">
        <v>45780</v>
      </c>
      <c r="L2935" s="2" t="str">
        <f t="shared" si="230"/>
        <v>May 2025</v>
      </c>
      <c r="M2935" t="s">
        <v>14717</v>
      </c>
      <c r="N2935" t="s">
        <v>20702</v>
      </c>
      <c r="O2935" t="s">
        <v>26429</v>
      </c>
      <c r="P2935" t="s">
        <v>28750</v>
      </c>
    </row>
    <row r="2936" spans="1:16">
      <c r="A2936" t="s">
        <v>2944</v>
      </c>
      <c r="B2936" s="9" t="s">
        <v>29391</v>
      </c>
      <c r="C2936" s="9" t="s">
        <v>29452</v>
      </c>
      <c r="D2936" s="9" t="str">
        <f t="shared" si="226"/>
        <v>Stephen Russell</v>
      </c>
      <c r="E2936" t="s">
        <v>11786</v>
      </c>
      <c r="F2936" s="9" t="str">
        <f t="shared" si="227"/>
        <v>Pineapples</v>
      </c>
      <c r="G2936" s="6">
        <v>5000</v>
      </c>
      <c r="H2936" s="11">
        <v>9</v>
      </c>
      <c r="I2936" s="6">
        <f t="shared" si="228"/>
        <v>45000</v>
      </c>
      <c r="J2936" s="9" t="str">
        <f t="shared" si="229"/>
        <v>Low Value</v>
      </c>
      <c r="K2936" s="2">
        <v>45762</v>
      </c>
      <c r="L2936" s="2" t="str">
        <f t="shared" si="230"/>
        <v>April 2025</v>
      </c>
      <c r="M2936" t="s">
        <v>14718</v>
      </c>
      <c r="N2936" t="s">
        <v>20703</v>
      </c>
      <c r="O2936" t="s">
        <v>26430</v>
      </c>
      <c r="P2936" t="s">
        <v>28799</v>
      </c>
    </row>
    <row r="2937" spans="1:16">
      <c r="A2937" t="s">
        <v>2945</v>
      </c>
      <c r="B2937" s="9" t="s">
        <v>30623</v>
      </c>
      <c r="C2937" s="9" t="s">
        <v>29430</v>
      </c>
      <c r="D2937" s="9" t="str">
        <f t="shared" si="226"/>
        <v>Dr. Rebecca Mason</v>
      </c>
      <c r="E2937" t="s">
        <v>11785</v>
      </c>
      <c r="F2937" s="9" t="str">
        <f t="shared" si="227"/>
        <v>Orange</v>
      </c>
      <c r="G2937" s="6">
        <v>12000</v>
      </c>
      <c r="H2937" s="11">
        <v>7</v>
      </c>
      <c r="I2937" s="6">
        <f t="shared" si="228"/>
        <v>84000</v>
      </c>
      <c r="J2937" s="9" t="str">
        <f t="shared" si="229"/>
        <v>Low Value</v>
      </c>
      <c r="K2937" s="2">
        <v>45435</v>
      </c>
      <c r="L2937" s="2" t="str">
        <f t="shared" si="230"/>
        <v>May 2024</v>
      </c>
      <c r="M2937" t="s">
        <v>14719</v>
      </c>
      <c r="N2937" t="s">
        <v>20704</v>
      </c>
      <c r="O2937" t="s">
        <v>26431</v>
      </c>
      <c r="P2937" t="s">
        <v>28766</v>
      </c>
    </row>
    <row r="2938" spans="1:16">
      <c r="A2938" t="s">
        <v>2946</v>
      </c>
      <c r="B2938" s="9" t="s">
        <v>29054</v>
      </c>
      <c r="C2938" s="9" t="s">
        <v>29065</v>
      </c>
      <c r="D2938" s="9" t="str">
        <f t="shared" si="226"/>
        <v>Elizabeth Bennett</v>
      </c>
      <c r="E2938" t="s">
        <v>11782</v>
      </c>
      <c r="F2938" s="9" t="str">
        <f t="shared" si="227"/>
        <v>Apples</v>
      </c>
      <c r="G2938" s="6">
        <v>15000</v>
      </c>
      <c r="H2938" s="11">
        <v>8</v>
      </c>
      <c r="I2938" s="6">
        <f t="shared" si="228"/>
        <v>120000</v>
      </c>
      <c r="J2938" s="9" t="str">
        <f t="shared" si="229"/>
        <v>Mid Value</v>
      </c>
      <c r="K2938" s="2">
        <v>45745</v>
      </c>
      <c r="L2938" s="2" t="str">
        <f t="shared" si="230"/>
        <v>March 2025</v>
      </c>
      <c r="M2938" t="s">
        <v>14720</v>
      </c>
      <c r="N2938" t="s">
        <v>20705</v>
      </c>
      <c r="O2938" t="s">
        <v>26432</v>
      </c>
      <c r="P2938" t="s">
        <v>28918</v>
      </c>
    </row>
    <row r="2939" spans="1:16">
      <c r="A2939" t="s">
        <v>2947</v>
      </c>
      <c r="B2939" s="9" t="s">
        <v>29024</v>
      </c>
      <c r="C2939" s="9" t="s">
        <v>29195</v>
      </c>
      <c r="D2939" s="9" t="str">
        <f t="shared" si="226"/>
        <v>William Aguirre</v>
      </c>
      <c r="E2939" t="s">
        <v>11785</v>
      </c>
      <c r="F2939" s="9" t="str">
        <f t="shared" si="227"/>
        <v>Orange</v>
      </c>
      <c r="G2939" s="6">
        <v>12000</v>
      </c>
      <c r="H2939" s="11">
        <v>4</v>
      </c>
      <c r="I2939" s="6">
        <f t="shared" si="228"/>
        <v>48000</v>
      </c>
      <c r="J2939" s="9" t="str">
        <f t="shared" si="229"/>
        <v>Low Value</v>
      </c>
      <c r="K2939" s="2">
        <v>45776</v>
      </c>
      <c r="L2939" s="2" t="str">
        <f t="shared" si="230"/>
        <v>April 2025</v>
      </c>
      <c r="M2939" t="s">
        <v>14721</v>
      </c>
      <c r="N2939" t="s">
        <v>20706</v>
      </c>
      <c r="O2939" t="s">
        <v>26433</v>
      </c>
      <c r="P2939" t="s">
        <v>28778</v>
      </c>
    </row>
    <row r="2940" spans="1:16">
      <c r="A2940" t="s">
        <v>2948</v>
      </c>
      <c r="B2940" s="9" t="s">
        <v>29309</v>
      </c>
      <c r="C2940" s="9" t="s">
        <v>29073</v>
      </c>
      <c r="D2940" s="9" t="str">
        <f t="shared" si="226"/>
        <v>Mary Thompson</v>
      </c>
      <c r="E2940" t="s">
        <v>11782</v>
      </c>
      <c r="F2940" s="9" t="str">
        <f t="shared" si="227"/>
        <v>Apples</v>
      </c>
      <c r="G2940" s="6">
        <v>15000</v>
      </c>
      <c r="H2940" s="11">
        <v>5</v>
      </c>
      <c r="I2940" s="6">
        <f t="shared" si="228"/>
        <v>75000</v>
      </c>
      <c r="J2940" s="9" t="str">
        <f t="shared" si="229"/>
        <v>Mid Value</v>
      </c>
      <c r="K2940" s="2">
        <v>45632</v>
      </c>
      <c r="L2940" s="2" t="str">
        <f t="shared" si="230"/>
        <v>December 2024</v>
      </c>
      <c r="M2940" t="s">
        <v>14722</v>
      </c>
      <c r="N2940" t="s">
        <v>20707</v>
      </c>
      <c r="O2940" t="s">
        <v>26434</v>
      </c>
      <c r="P2940" t="s">
        <v>28876</v>
      </c>
    </row>
    <row r="2941" spans="1:16">
      <c r="A2941" t="s">
        <v>2949</v>
      </c>
      <c r="B2941" s="9" t="s">
        <v>30026</v>
      </c>
      <c r="C2941" s="9" t="s">
        <v>29507</v>
      </c>
      <c r="D2941" s="9" t="str">
        <f t="shared" si="226"/>
        <v>Trevor Perez</v>
      </c>
      <c r="E2941" t="s">
        <v>11782</v>
      </c>
      <c r="F2941" s="9" t="str">
        <f t="shared" si="227"/>
        <v>Apples</v>
      </c>
      <c r="G2941" s="6">
        <v>15000</v>
      </c>
      <c r="H2941" s="11">
        <v>2</v>
      </c>
      <c r="I2941" s="6">
        <f t="shared" si="228"/>
        <v>30000</v>
      </c>
      <c r="J2941" s="9" t="str">
        <f t="shared" si="229"/>
        <v>Mid Value</v>
      </c>
      <c r="K2941" s="2">
        <v>45758</v>
      </c>
      <c r="L2941" s="2" t="str">
        <f t="shared" si="230"/>
        <v>April 2025</v>
      </c>
      <c r="M2941" t="s">
        <v>14723</v>
      </c>
      <c r="N2941" t="s">
        <v>20708</v>
      </c>
      <c r="O2941" t="s">
        <v>26435</v>
      </c>
      <c r="P2941" t="s">
        <v>28860</v>
      </c>
    </row>
    <row r="2942" spans="1:16">
      <c r="A2942" t="s">
        <v>2950</v>
      </c>
      <c r="B2942" s="9" t="s">
        <v>29114</v>
      </c>
      <c r="C2942" s="9" t="s">
        <v>29170</v>
      </c>
      <c r="D2942" s="9" t="str">
        <f t="shared" si="226"/>
        <v>Matthew Jackson</v>
      </c>
      <c r="E2942" t="s">
        <v>11785</v>
      </c>
      <c r="F2942" s="9" t="str">
        <f t="shared" si="227"/>
        <v>Orange</v>
      </c>
      <c r="G2942" s="6">
        <v>12000</v>
      </c>
      <c r="H2942" s="11">
        <v>10</v>
      </c>
      <c r="I2942" s="6">
        <f t="shared" si="228"/>
        <v>120000</v>
      </c>
      <c r="J2942" s="9" t="str">
        <f t="shared" si="229"/>
        <v>Low Value</v>
      </c>
      <c r="K2942" s="2">
        <v>45731</v>
      </c>
      <c r="L2942" s="2" t="str">
        <f t="shared" si="230"/>
        <v>March 2025</v>
      </c>
      <c r="M2942" t="s">
        <v>14724</v>
      </c>
      <c r="N2942" t="s">
        <v>20709</v>
      </c>
      <c r="O2942" t="s">
        <v>26436</v>
      </c>
      <c r="P2942" t="s">
        <v>28849</v>
      </c>
    </row>
    <row r="2943" spans="1:16">
      <c r="A2943" t="s">
        <v>2951</v>
      </c>
      <c r="B2943" s="9" t="s">
        <v>29051</v>
      </c>
      <c r="C2943" s="9" t="s">
        <v>30170</v>
      </c>
      <c r="D2943" s="9" t="str">
        <f t="shared" si="226"/>
        <v>Vanessa Banks</v>
      </c>
      <c r="E2943" t="s">
        <v>11786</v>
      </c>
      <c r="F2943" s="9" t="str">
        <f t="shared" si="227"/>
        <v>Pineapples</v>
      </c>
      <c r="G2943" s="6">
        <v>5000</v>
      </c>
      <c r="H2943" s="11">
        <v>8</v>
      </c>
      <c r="I2943" s="6">
        <f t="shared" si="228"/>
        <v>40000</v>
      </c>
      <c r="J2943" s="9" t="str">
        <f t="shared" si="229"/>
        <v>Low Value</v>
      </c>
      <c r="K2943" s="2">
        <v>45625</v>
      </c>
      <c r="L2943" s="2" t="str">
        <f t="shared" si="230"/>
        <v>November 2024</v>
      </c>
      <c r="M2943" t="s">
        <v>14725</v>
      </c>
      <c r="N2943" t="s">
        <v>20710</v>
      </c>
      <c r="O2943" t="s">
        <v>26437</v>
      </c>
      <c r="P2943" t="s">
        <v>28818</v>
      </c>
    </row>
    <row r="2944" spans="1:16">
      <c r="A2944" t="s">
        <v>2952</v>
      </c>
      <c r="B2944" s="9" t="s">
        <v>29500</v>
      </c>
      <c r="C2944" s="9" t="s">
        <v>29296</v>
      </c>
      <c r="D2944" s="9" t="str">
        <f t="shared" si="226"/>
        <v>Nathan Stewart</v>
      </c>
      <c r="E2944" t="s">
        <v>11783</v>
      </c>
      <c r="F2944" s="9" t="str">
        <f t="shared" si="227"/>
        <v>Bananas</v>
      </c>
      <c r="G2944" s="6">
        <v>50000</v>
      </c>
      <c r="H2944" s="11">
        <v>1</v>
      </c>
      <c r="I2944" s="6">
        <f t="shared" si="228"/>
        <v>50000</v>
      </c>
      <c r="J2944" s="9" t="str">
        <f t="shared" si="229"/>
        <v>High Value</v>
      </c>
      <c r="K2944" s="2">
        <v>45628</v>
      </c>
      <c r="L2944" s="2" t="str">
        <f t="shared" si="230"/>
        <v>December 2024</v>
      </c>
      <c r="M2944" t="s">
        <v>14726</v>
      </c>
      <c r="N2944" t="s">
        <v>20711</v>
      </c>
      <c r="O2944" t="s">
        <v>26438</v>
      </c>
      <c r="P2944" t="s">
        <v>28943</v>
      </c>
    </row>
    <row r="2945" spans="1:16">
      <c r="A2945" t="s">
        <v>2953</v>
      </c>
      <c r="B2945" s="9" t="s">
        <v>29103</v>
      </c>
      <c r="C2945" s="9" t="s">
        <v>29181</v>
      </c>
      <c r="D2945" s="9" t="str">
        <f t="shared" si="226"/>
        <v>Christopher Anderson</v>
      </c>
      <c r="E2945" t="s">
        <v>11784</v>
      </c>
      <c r="F2945" s="9" t="str">
        <f t="shared" si="227"/>
        <v>Water Melon</v>
      </c>
      <c r="G2945" s="6">
        <v>30000</v>
      </c>
      <c r="H2945" s="11">
        <v>6</v>
      </c>
      <c r="I2945" s="6">
        <f t="shared" si="228"/>
        <v>180000</v>
      </c>
      <c r="J2945" s="9" t="str">
        <f t="shared" si="229"/>
        <v>High Value</v>
      </c>
      <c r="K2945" s="2">
        <v>45738</v>
      </c>
      <c r="L2945" s="2" t="str">
        <f t="shared" si="230"/>
        <v>March 2025</v>
      </c>
      <c r="M2945" t="s">
        <v>14727</v>
      </c>
      <c r="N2945" t="s">
        <v>20712</v>
      </c>
      <c r="O2945" t="s">
        <v>26439</v>
      </c>
      <c r="P2945" t="s">
        <v>28926</v>
      </c>
    </row>
    <row r="2946" spans="1:16">
      <c r="A2946" t="s">
        <v>2954</v>
      </c>
      <c r="B2946" s="9" t="s">
        <v>28814</v>
      </c>
      <c r="C2946" s="9" t="s">
        <v>30259</v>
      </c>
      <c r="D2946" s="9" t="str">
        <f t="shared" si="226"/>
        <v>Chad Lawson</v>
      </c>
      <c r="E2946" t="s">
        <v>28990</v>
      </c>
      <c r="F2946" s="9" t="str">
        <f t="shared" si="227"/>
        <v>Not Found</v>
      </c>
      <c r="G2946" s="6">
        <v>5000</v>
      </c>
      <c r="H2946" s="11">
        <v>10</v>
      </c>
      <c r="I2946" s="6">
        <f t="shared" si="228"/>
        <v>50000</v>
      </c>
      <c r="J2946" s="9" t="str">
        <f t="shared" si="229"/>
        <v>Low Value</v>
      </c>
      <c r="K2946" s="2">
        <v>45509</v>
      </c>
      <c r="L2946" s="2" t="str">
        <f t="shared" si="230"/>
        <v>August 2024</v>
      </c>
      <c r="M2946" t="s">
        <v>14728</v>
      </c>
      <c r="N2946" t="s">
        <v>20713</v>
      </c>
      <c r="O2946" t="s">
        <v>26440</v>
      </c>
      <c r="P2946" t="s">
        <v>28858</v>
      </c>
    </row>
    <row r="2947" spans="1:16">
      <c r="A2947" t="s">
        <v>2955</v>
      </c>
      <c r="B2947" s="9" t="s">
        <v>30260</v>
      </c>
      <c r="C2947" s="9" t="s">
        <v>29519</v>
      </c>
      <c r="D2947" s="9" t="str">
        <f t="shared" ref="D2947:D3010" si="231">CONCATENATE(B2947, " ",C2947)</f>
        <v>Priscilla Meyer</v>
      </c>
      <c r="E2947" t="s">
        <v>11783</v>
      </c>
      <c r="F2947" s="9" t="str">
        <f t="shared" ref="F2947:F3010" si="232">IF(E2947="Not Found","Not Found",VLOOKUP(E2947,$S$2:$T$6,2,FALSE))</f>
        <v>Bananas</v>
      </c>
      <c r="G2947" s="6">
        <v>50000</v>
      </c>
      <c r="H2947" s="11">
        <v>9</v>
      </c>
      <c r="I2947" s="6">
        <f t="shared" ref="I2947:I3010" si="233">IF(OR(G2947="Not Found",G2947=""),"Not Found",G2947*H2947)</f>
        <v>450000</v>
      </c>
      <c r="J2947" s="9" t="str">
        <f t="shared" ref="J2947:J3010" si="234">IF(G2947&lt;=12000,"Low Value", IF(G2947&gt;=30000,"High Value","Mid Value"))</f>
        <v>High Value</v>
      </c>
      <c r="K2947" s="2">
        <v>45568</v>
      </c>
      <c r="L2947" s="2" t="str">
        <f t="shared" ref="L2947:L3010" si="235">TEXT(K2947,"mmmm yyyy")</f>
        <v>October 2024</v>
      </c>
      <c r="M2947" t="s">
        <v>14729</v>
      </c>
      <c r="N2947" t="s">
        <v>20714</v>
      </c>
      <c r="O2947" t="s">
        <v>26441</v>
      </c>
      <c r="P2947" t="s">
        <v>28928</v>
      </c>
    </row>
    <row r="2948" spans="1:16">
      <c r="A2948" t="s">
        <v>2956</v>
      </c>
      <c r="B2948" s="9" t="s">
        <v>29158</v>
      </c>
      <c r="C2948" s="9" t="s">
        <v>29412</v>
      </c>
      <c r="D2948" s="9" t="str">
        <f t="shared" si="231"/>
        <v>Erika Brooks</v>
      </c>
      <c r="E2948" t="s">
        <v>11784</v>
      </c>
      <c r="F2948" s="9" t="str">
        <f t="shared" si="232"/>
        <v>Water Melon</v>
      </c>
      <c r="G2948" s="6">
        <v>30000</v>
      </c>
      <c r="H2948" s="11">
        <v>4</v>
      </c>
      <c r="I2948" s="6">
        <f t="shared" si="233"/>
        <v>120000</v>
      </c>
      <c r="J2948" s="9" t="str">
        <f t="shared" si="234"/>
        <v>High Value</v>
      </c>
      <c r="K2948" s="2">
        <v>45575</v>
      </c>
      <c r="L2948" s="2" t="str">
        <f t="shared" si="235"/>
        <v>October 2024</v>
      </c>
      <c r="M2948" t="s">
        <v>14730</v>
      </c>
      <c r="N2948" t="s">
        <v>20715</v>
      </c>
      <c r="O2948" t="s">
        <v>26442</v>
      </c>
      <c r="P2948" t="s">
        <v>28767</v>
      </c>
    </row>
    <row r="2949" spans="1:16">
      <c r="A2949" t="s">
        <v>2957</v>
      </c>
      <c r="B2949" s="9" t="s">
        <v>29508</v>
      </c>
      <c r="C2949" s="9" t="s">
        <v>30082</v>
      </c>
      <c r="D2949" s="9" t="str">
        <f t="shared" si="231"/>
        <v>Katie Griffin</v>
      </c>
      <c r="E2949" t="s">
        <v>11786</v>
      </c>
      <c r="F2949" s="9" t="str">
        <f t="shared" si="232"/>
        <v>Pineapples</v>
      </c>
      <c r="G2949" s="6">
        <v>5000</v>
      </c>
      <c r="H2949" s="11">
        <v>9</v>
      </c>
      <c r="I2949" s="6">
        <f t="shared" si="233"/>
        <v>45000</v>
      </c>
      <c r="J2949" s="9" t="str">
        <f t="shared" si="234"/>
        <v>Low Value</v>
      </c>
      <c r="K2949" s="2">
        <v>45445</v>
      </c>
      <c r="L2949" s="2" t="str">
        <f t="shared" si="235"/>
        <v>June 2024</v>
      </c>
      <c r="M2949" t="s">
        <v>14731</v>
      </c>
      <c r="N2949" t="s">
        <v>20716</v>
      </c>
      <c r="O2949" t="s">
        <v>26443</v>
      </c>
      <c r="P2949" t="s">
        <v>28848</v>
      </c>
    </row>
    <row r="2950" spans="1:16">
      <c r="A2950" t="s">
        <v>2958</v>
      </c>
      <c r="B2950" s="9" t="s">
        <v>29146</v>
      </c>
      <c r="C2950" s="9" t="s">
        <v>30121</v>
      </c>
      <c r="D2950" s="9" t="str">
        <f t="shared" si="231"/>
        <v>David Cross</v>
      </c>
      <c r="E2950" t="s">
        <v>11782</v>
      </c>
      <c r="F2950" s="9" t="str">
        <f t="shared" si="232"/>
        <v>Apples</v>
      </c>
      <c r="G2950" s="6">
        <v>15000</v>
      </c>
      <c r="H2950" s="11">
        <v>2</v>
      </c>
      <c r="I2950" s="6">
        <f t="shared" si="233"/>
        <v>30000</v>
      </c>
      <c r="J2950" s="9" t="str">
        <f t="shared" si="234"/>
        <v>Mid Value</v>
      </c>
      <c r="K2950" s="2">
        <v>45585</v>
      </c>
      <c r="L2950" s="2" t="str">
        <f t="shared" si="235"/>
        <v>October 2024</v>
      </c>
      <c r="M2950" t="s">
        <v>14732</v>
      </c>
      <c r="N2950" t="s">
        <v>20717</v>
      </c>
      <c r="O2950" t="s">
        <v>24108</v>
      </c>
      <c r="P2950" t="s">
        <v>28897</v>
      </c>
    </row>
    <row r="2951" spans="1:16">
      <c r="A2951" t="s">
        <v>2959</v>
      </c>
      <c r="B2951" s="9" t="s">
        <v>29540</v>
      </c>
      <c r="C2951" s="9" t="s">
        <v>29632</v>
      </c>
      <c r="D2951" s="9" t="str">
        <f t="shared" si="231"/>
        <v>Crystal Cooper</v>
      </c>
      <c r="E2951" t="s">
        <v>11783</v>
      </c>
      <c r="F2951" s="9" t="str">
        <f t="shared" si="232"/>
        <v>Bananas</v>
      </c>
      <c r="G2951" s="6">
        <v>50000</v>
      </c>
      <c r="H2951" s="11">
        <v>1</v>
      </c>
      <c r="I2951" s="6">
        <f t="shared" si="233"/>
        <v>50000</v>
      </c>
      <c r="J2951" s="9" t="str">
        <f t="shared" si="234"/>
        <v>High Value</v>
      </c>
      <c r="K2951" s="2">
        <v>45716</v>
      </c>
      <c r="L2951" s="2" t="str">
        <f t="shared" si="235"/>
        <v>February 2025</v>
      </c>
      <c r="M2951" t="s">
        <v>14733</v>
      </c>
      <c r="N2951" t="s">
        <v>20718</v>
      </c>
      <c r="O2951" t="s">
        <v>26444</v>
      </c>
      <c r="P2951" t="s">
        <v>28943</v>
      </c>
    </row>
    <row r="2952" spans="1:16">
      <c r="A2952" t="s">
        <v>2960</v>
      </c>
      <c r="B2952" s="9" t="s">
        <v>29150</v>
      </c>
      <c r="C2952" s="9" t="s">
        <v>29119</v>
      </c>
      <c r="D2952" s="9" t="str">
        <f t="shared" si="231"/>
        <v>Charles Martinez</v>
      </c>
      <c r="E2952" t="s">
        <v>11783</v>
      </c>
      <c r="F2952" s="9" t="str">
        <f t="shared" si="232"/>
        <v>Bananas</v>
      </c>
      <c r="G2952" s="6">
        <v>50000</v>
      </c>
      <c r="H2952" s="11">
        <v>4</v>
      </c>
      <c r="I2952" s="6">
        <f t="shared" si="233"/>
        <v>200000</v>
      </c>
      <c r="J2952" s="9" t="str">
        <f t="shared" si="234"/>
        <v>High Value</v>
      </c>
      <c r="K2952" s="2">
        <v>45498</v>
      </c>
      <c r="L2952" s="2" t="str">
        <f t="shared" si="235"/>
        <v>July 2024</v>
      </c>
      <c r="M2952" t="s">
        <v>14734</v>
      </c>
      <c r="N2952" t="s">
        <v>20719</v>
      </c>
      <c r="O2952" t="s">
        <v>25028</v>
      </c>
      <c r="P2952" t="s">
        <v>28836</v>
      </c>
    </row>
    <row r="2953" spans="1:16">
      <c r="A2953" t="s">
        <v>2961</v>
      </c>
      <c r="B2953" s="9" t="s">
        <v>29723</v>
      </c>
      <c r="C2953" s="9" t="s">
        <v>29181</v>
      </c>
      <c r="D2953" s="9" t="str">
        <f t="shared" si="231"/>
        <v>Yolanda Anderson</v>
      </c>
      <c r="E2953" t="s">
        <v>11782</v>
      </c>
      <c r="F2953" s="9" t="str">
        <f t="shared" si="232"/>
        <v>Apples</v>
      </c>
      <c r="G2953" s="6">
        <v>15000</v>
      </c>
      <c r="H2953" s="11">
        <v>7</v>
      </c>
      <c r="I2953" s="6">
        <f t="shared" si="233"/>
        <v>105000</v>
      </c>
      <c r="J2953" s="9" t="str">
        <f t="shared" si="234"/>
        <v>Mid Value</v>
      </c>
      <c r="K2953" s="2">
        <v>45432</v>
      </c>
      <c r="L2953" s="2" t="str">
        <f t="shared" si="235"/>
        <v>May 2024</v>
      </c>
      <c r="M2953" t="s">
        <v>14735</v>
      </c>
      <c r="N2953" t="s">
        <v>20720</v>
      </c>
      <c r="O2953" t="s">
        <v>26445</v>
      </c>
      <c r="P2953" t="s">
        <v>28807</v>
      </c>
    </row>
    <row r="2954" spans="1:16">
      <c r="A2954" t="s">
        <v>2962</v>
      </c>
      <c r="B2954" s="9" t="s">
        <v>29480</v>
      </c>
      <c r="C2954" s="9" t="s">
        <v>29016</v>
      </c>
      <c r="D2954" s="9" t="str">
        <f t="shared" si="231"/>
        <v>Amy Smith</v>
      </c>
      <c r="E2954" t="s">
        <v>11786</v>
      </c>
      <c r="F2954" s="9" t="str">
        <f t="shared" si="232"/>
        <v>Pineapples</v>
      </c>
      <c r="G2954" s="6">
        <v>5000</v>
      </c>
      <c r="H2954" s="11">
        <v>8</v>
      </c>
      <c r="I2954" s="6">
        <f t="shared" si="233"/>
        <v>40000</v>
      </c>
      <c r="J2954" s="9" t="str">
        <f t="shared" si="234"/>
        <v>Low Value</v>
      </c>
      <c r="K2954" s="2">
        <v>45558</v>
      </c>
      <c r="L2954" s="2" t="str">
        <f t="shared" si="235"/>
        <v>September 2024</v>
      </c>
      <c r="M2954" t="s">
        <v>14736</v>
      </c>
      <c r="N2954" t="s">
        <v>20721</v>
      </c>
      <c r="O2954" t="s">
        <v>26446</v>
      </c>
      <c r="P2954" t="s">
        <v>28842</v>
      </c>
    </row>
    <row r="2955" spans="1:16">
      <c r="A2955" t="s">
        <v>2963</v>
      </c>
      <c r="B2955" s="9" t="s">
        <v>29246</v>
      </c>
      <c r="C2955" s="9" t="s">
        <v>29109</v>
      </c>
      <c r="D2955" s="9" t="str">
        <f t="shared" si="231"/>
        <v>Jeffrey Ward</v>
      </c>
      <c r="E2955" t="s">
        <v>11785</v>
      </c>
      <c r="F2955" s="9" t="str">
        <f t="shared" si="232"/>
        <v>Orange</v>
      </c>
      <c r="G2955" s="6" t="s">
        <v>28990</v>
      </c>
      <c r="H2955" s="11">
        <v>7</v>
      </c>
      <c r="I2955" s="6" t="str">
        <f t="shared" si="233"/>
        <v>Not Found</v>
      </c>
      <c r="J2955" s="9" t="str">
        <f t="shared" si="234"/>
        <v>High Value</v>
      </c>
      <c r="K2955" s="2">
        <v>45600</v>
      </c>
      <c r="L2955" s="2" t="str">
        <f t="shared" si="235"/>
        <v>November 2024</v>
      </c>
      <c r="M2955" t="s">
        <v>14737</v>
      </c>
      <c r="N2955" t="s">
        <v>20722</v>
      </c>
      <c r="O2955" t="s">
        <v>26447</v>
      </c>
      <c r="P2955" t="s">
        <v>28810</v>
      </c>
    </row>
    <row r="2956" spans="1:16">
      <c r="A2956" t="s">
        <v>2964</v>
      </c>
      <c r="B2956" s="9" t="s">
        <v>29566</v>
      </c>
      <c r="C2956" s="9" t="s">
        <v>30261</v>
      </c>
      <c r="D2956" s="9" t="str">
        <f t="shared" si="231"/>
        <v>Bryan Wilcox</v>
      </c>
      <c r="E2956" t="s">
        <v>11784</v>
      </c>
      <c r="F2956" s="9" t="str">
        <f t="shared" si="232"/>
        <v>Water Melon</v>
      </c>
      <c r="G2956" s="6">
        <v>30000</v>
      </c>
      <c r="H2956" s="11">
        <v>5</v>
      </c>
      <c r="I2956" s="6">
        <f t="shared" si="233"/>
        <v>150000</v>
      </c>
      <c r="J2956" s="9" t="str">
        <f t="shared" si="234"/>
        <v>High Value</v>
      </c>
      <c r="K2956" s="2">
        <v>45498</v>
      </c>
      <c r="L2956" s="2" t="str">
        <f t="shared" si="235"/>
        <v>July 2024</v>
      </c>
      <c r="M2956" t="s">
        <v>14738</v>
      </c>
      <c r="N2956" t="s">
        <v>20723</v>
      </c>
      <c r="O2956" t="s">
        <v>26448</v>
      </c>
      <c r="P2956" t="s">
        <v>28876</v>
      </c>
    </row>
    <row r="2957" spans="1:16">
      <c r="A2957" t="s">
        <v>2965</v>
      </c>
      <c r="B2957" s="9" t="s">
        <v>29146</v>
      </c>
      <c r="C2957" s="9" t="s">
        <v>30262</v>
      </c>
      <c r="D2957" s="9" t="str">
        <f t="shared" si="231"/>
        <v>David Choi</v>
      </c>
      <c r="E2957" t="s">
        <v>11784</v>
      </c>
      <c r="F2957" s="9" t="str">
        <f t="shared" si="232"/>
        <v>Water Melon</v>
      </c>
      <c r="G2957" s="6">
        <v>30000</v>
      </c>
      <c r="H2957" s="11">
        <v>10</v>
      </c>
      <c r="I2957" s="6">
        <f t="shared" si="233"/>
        <v>300000</v>
      </c>
      <c r="J2957" s="9" t="str">
        <f t="shared" si="234"/>
        <v>High Value</v>
      </c>
      <c r="K2957" s="2">
        <v>45685</v>
      </c>
      <c r="L2957" s="2" t="str">
        <f t="shared" si="235"/>
        <v>January 2025</v>
      </c>
      <c r="M2957" t="s">
        <v>14739</v>
      </c>
      <c r="N2957" t="s">
        <v>20724</v>
      </c>
      <c r="O2957" t="s">
        <v>26449</v>
      </c>
      <c r="P2957" t="s">
        <v>28781</v>
      </c>
    </row>
    <row r="2958" spans="1:16">
      <c r="A2958" t="s">
        <v>2966</v>
      </c>
      <c r="B2958" s="9" t="s">
        <v>30207</v>
      </c>
      <c r="C2958" s="9" t="s">
        <v>29073</v>
      </c>
      <c r="D2958" s="9" t="str">
        <f t="shared" si="231"/>
        <v>Ruth Thompson</v>
      </c>
      <c r="E2958" t="s">
        <v>11786</v>
      </c>
      <c r="F2958" s="9" t="str">
        <f t="shared" si="232"/>
        <v>Pineapples</v>
      </c>
      <c r="G2958" s="6">
        <v>5000</v>
      </c>
      <c r="H2958" s="11">
        <v>4</v>
      </c>
      <c r="I2958" s="6">
        <f t="shared" si="233"/>
        <v>20000</v>
      </c>
      <c r="J2958" s="9" t="str">
        <f t="shared" si="234"/>
        <v>Low Value</v>
      </c>
      <c r="K2958" s="2">
        <v>45762</v>
      </c>
      <c r="L2958" s="2" t="str">
        <f t="shared" si="235"/>
        <v>April 2025</v>
      </c>
      <c r="M2958" t="s">
        <v>14740</v>
      </c>
      <c r="N2958" t="s">
        <v>20725</v>
      </c>
      <c r="O2958" t="s">
        <v>26450</v>
      </c>
      <c r="P2958" t="s">
        <v>28820</v>
      </c>
    </row>
    <row r="2959" spans="1:16">
      <c r="A2959" t="s">
        <v>2967</v>
      </c>
      <c r="B2959" s="9" t="s">
        <v>29024</v>
      </c>
      <c r="C2959" s="9" t="s">
        <v>30624</v>
      </c>
      <c r="D2959" s="9" t="str">
        <f t="shared" si="231"/>
        <v>William Dixon Jr.</v>
      </c>
      <c r="E2959" t="s">
        <v>11784</v>
      </c>
      <c r="F2959" s="9" t="str">
        <f t="shared" si="232"/>
        <v>Water Melon</v>
      </c>
      <c r="G2959" s="6">
        <v>30000</v>
      </c>
      <c r="H2959" s="11">
        <v>9</v>
      </c>
      <c r="I2959" s="6">
        <f t="shared" si="233"/>
        <v>270000</v>
      </c>
      <c r="J2959" s="9" t="str">
        <f t="shared" si="234"/>
        <v>High Value</v>
      </c>
      <c r="K2959" s="2">
        <v>45753</v>
      </c>
      <c r="L2959" s="2" t="str">
        <f t="shared" si="235"/>
        <v>April 2025</v>
      </c>
      <c r="M2959" t="s">
        <v>14741</v>
      </c>
      <c r="N2959" t="s">
        <v>20726</v>
      </c>
      <c r="O2959" t="s">
        <v>24190</v>
      </c>
      <c r="P2959" t="s">
        <v>28841</v>
      </c>
    </row>
    <row r="2960" spans="1:16">
      <c r="A2960" t="s">
        <v>2968</v>
      </c>
      <c r="B2960" s="9" t="s">
        <v>29058</v>
      </c>
      <c r="C2960" s="9" t="s">
        <v>29068</v>
      </c>
      <c r="D2960" s="9" t="str">
        <f t="shared" si="231"/>
        <v>Jason Brown</v>
      </c>
      <c r="E2960" t="s">
        <v>11783</v>
      </c>
      <c r="F2960" s="9" t="str">
        <f t="shared" si="232"/>
        <v>Bananas</v>
      </c>
      <c r="G2960" s="6">
        <v>50000</v>
      </c>
      <c r="H2960" s="11">
        <v>6</v>
      </c>
      <c r="I2960" s="6">
        <f t="shared" si="233"/>
        <v>300000</v>
      </c>
      <c r="J2960" s="9" t="str">
        <f t="shared" si="234"/>
        <v>High Value</v>
      </c>
      <c r="K2960" s="2">
        <v>45760</v>
      </c>
      <c r="L2960" s="2" t="str">
        <f t="shared" si="235"/>
        <v>April 2025</v>
      </c>
      <c r="M2960" t="s">
        <v>14742</v>
      </c>
      <c r="N2960" t="s">
        <v>20727</v>
      </c>
      <c r="O2960" t="s">
        <v>26451</v>
      </c>
      <c r="P2960" t="s">
        <v>28958</v>
      </c>
    </row>
    <row r="2961" spans="1:16">
      <c r="A2961" t="s">
        <v>2969</v>
      </c>
      <c r="B2961" s="9" t="s">
        <v>29253</v>
      </c>
      <c r="C2961" s="9" t="s">
        <v>29464</v>
      </c>
      <c r="D2961" s="9" t="str">
        <f t="shared" si="231"/>
        <v>Jose Harris</v>
      </c>
      <c r="E2961" t="s">
        <v>11783</v>
      </c>
      <c r="F2961" s="9" t="str">
        <f t="shared" si="232"/>
        <v>Bananas</v>
      </c>
      <c r="G2961" s="6">
        <v>50000</v>
      </c>
      <c r="H2961" s="11">
        <v>3</v>
      </c>
      <c r="I2961" s="6">
        <f t="shared" si="233"/>
        <v>150000</v>
      </c>
      <c r="J2961" s="9" t="str">
        <f t="shared" si="234"/>
        <v>High Value</v>
      </c>
      <c r="K2961" s="2">
        <v>45573</v>
      </c>
      <c r="L2961" s="2" t="str">
        <f t="shared" si="235"/>
        <v>October 2024</v>
      </c>
      <c r="M2961" t="s">
        <v>14743</v>
      </c>
      <c r="N2961" t="s">
        <v>20728</v>
      </c>
      <c r="O2961" t="s">
        <v>26452</v>
      </c>
      <c r="P2961" t="s">
        <v>28831</v>
      </c>
    </row>
    <row r="2962" spans="1:16">
      <c r="A2962" t="s">
        <v>2970</v>
      </c>
      <c r="B2962" s="9" t="s">
        <v>30263</v>
      </c>
      <c r="C2962" s="9" t="s">
        <v>29145</v>
      </c>
      <c r="D2962" s="9" t="str">
        <f t="shared" si="231"/>
        <v>Phyllis Evans</v>
      </c>
      <c r="E2962" t="s">
        <v>11782</v>
      </c>
      <c r="F2962" s="9" t="str">
        <f t="shared" si="232"/>
        <v>Apples</v>
      </c>
      <c r="G2962" s="6">
        <v>15000</v>
      </c>
      <c r="H2962" s="11">
        <v>6</v>
      </c>
      <c r="I2962" s="6">
        <f t="shared" si="233"/>
        <v>90000</v>
      </c>
      <c r="J2962" s="9" t="str">
        <f t="shared" si="234"/>
        <v>Mid Value</v>
      </c>
      <c r="K2962" s="2">
        <v>45434</v>
      </c>
      <c r="L2962" s="2" t="str">
        <f t="shared" si="235"/>
        <v>May 2024</v>
      </c>
      <c r="M2962" t="s">
        <v>14744</v>
      </c>
      <c r="N2962" t="s">
        <v>20729</v>
      </c>
      <c r="O2962" t="s">
        <v>26245</v>
      </c>
      <c r="P2962" t="s">
        <v>28887</v>
      </c>
    </row>
    <row r="2963" spans="1:16">
      <c r="A2963" t="s">
        <v>2971</v>
      </c>
      <c r="B2963" s="9" t="s">
        <v>29101</v>
      </c>
      <c r="C2963" s="9" t="s">
        <v>29303</v>
      </c>
      <c r="D2963" s="9" t="str">
        <f t="shared" si="231"/>
        <v>Lori Graves</v>
      </c>
      <c r="E2963" t="s">
        <v>11782</v>
      </c>
      <c r="F2963" s="9" t="str">
        <f t="shared" si="232"/>
        <v>Apples</v>
      </c>
      <c r="G2963" s="6">
        <v>15000</v>
      </c>
      <c r="H2963" s="11">
        <v>1</v>
      </c>
      <c r="I2963" s="6">
        <f t="shared" si="233"/>
        <v>15000</v>
      </c>
      <c r="J2963" s="9" t="str">
        <f t="shared" si="234"/>
        <v>Mid Value</v>
      </c>
      <c r="K2963" s="2">
        <v>45643</v>
      </c>
      <c r="L2963" s="2" t="str">
        <f t="shared" si="235"/>
        <v>December 2024</v>
      </c>
      <c r="M2963" t="s">
        <v>14745</v>
      </c>
      <c r="N2963" t="s">
        <v>20730</v>
      </c>
      <c r="O2963" t="s">
        <v>26453</v>
      </c>
      <c r="P2963" t="s">
        <v>28893</v>
      </c>
    </row>
    <row r="2964" spans="1:16">
      <c r="A2964" t="s">
        <v>2972</v>
      </c>
      <c r="B2964" s="9" t="s">
        <v>29409</v>
      </c>
      <c r="C2964" s="9" t="s">
        <v>30625</v>
      </c>
      <c r="D2964" s="9" t="str">
        <f t="shared" si="231"/>
        <v>Ronald Jordan MD</v>
      </c>
      <c r="E2964" t="s">
        <v>11782</v>
      </c>
      <c r="F2964" s="9" t="str">
        <f t="shared" si="232"/>
        <v>Apples</v>
      </c>
      <c r="G2964" s="6">
        <v>15000</v>
      </c>
      <c r="H2964" s="11">
        <v>9</v>
      </c>
      <c r="I2964" s="6">
        <f t="shared" si="233"/>
        <v>135000</v>
      </c>
      <c r="J2964" s="9" t="str">
        <f t="shared" si="234"/>
        <v>Mid Value</v>
      </c>
      <c r="K2964" s="2">
        <v>45584</v>
      </c>
      <c r="L2964" s="2" t="str">
        <f t="shared" si="235"/>
        <v>October 2024</v>
      </c>
      <c r="M2964" t="s">
        <v>14746</v>
      </c>
      <c r="N2964" t="s">
        <v>20731</v>
      </c>
      <c r="O2964" t="s">
        <v>26454</v>
      </c>
      <c r="P2964" t="s">
        <v>28785</v>
      </c>
    </row>
    <row r="2965" spans="1:16">
      <c r="A2965" t="s">
        <v>2973</v>
      </c>
      <c r="B2965" s="9" t="s">
        <v>29294</v>
      </c>
      <c r="C2965" s="9" t="s">
        <v>29681</v>
      </c>
      <c r="D2965" s="9" t="str">
        <f t="shared" si="231"/>
        <v>Tyler Marshall</v>
      </c>
      <c r="E2965" t="s">
        <v>11786</v>
      </c>
      <c r="F2965" s="9" t="str">
        <f t="shared" si="232"/>
        <v>Pineapples</v>
      </c>
      <c r="G2965" s="6">
        <v>5000</v>
      </c>
      <c r="H2965" s="11">
        <v>8</v>
      </c>
      <c r="I2965" s="6">
        <f t="shared" si="233"/>
        <v>40000</v>
      </c>
      <c r="J2965" s="9" t="str">
        <f t="shared" si="234"/>
        <v>Low Value</v>
      </c>
      <c r="K2965" s="2">
        <v>45434</v>
      </c>
      <c r="L2965" s="2" t="str">
        <f t="shared" si="235"/>
        <v>May 2024</v>
      </c>
      <c r="M2965" t="s">
        <v>14747</v>
      </c>
      <c r="N2965" t="s">
        <v>20732</v>
      </c>
      <c r="O2965" t="s">
        <v>26235</v>
      </c>
      <c r="P2965" t="s">
        <v>28963</v>
      </c>
    </row>
    <row r="2966" spans="1:16">
      <c r="A2966" t="s">
        <v>2974</v>
      </c>
      <c r="B2966" s="9" t="s">
        <v>30264</v>
      </c>
      <c r="C2966" s="9" t="s">
        <v>29507</v>
      </c>
      <c r="D2966" s="9" t="str">
        <f t="shared" si="231"/>
        <v>Emma Perez</v>
      </c>
      <c r="E2966" t="s">
        <v>11786</v>
      </c>
      <c r="F2966" s="9" t="str">
        <f t="shared" si="232"/>
        <v>Pineapples</v>
      </c>
      <c r="G2966" s="6">
        <v>5000</v>
      </c>
      <c r="H2966" s="11">
        <v>4</v>
      </c>
      <c r="I2966" s="6">
        <f t="shared" si="233"/>
        <v>20000</v>
      </c>
      <c r="J2966" s="9" t="str">
        <f t="shared" si="234"/>
        <v>Low Value</v>
      </c>
      <c r="K2966" s="2">
        <v>45450</v>
      </c>
      <c r="L2966" s="2" t="str">
        <f t="shared" si="235"/>
        <v>June 2024</v>
      </c>
      <c r="M2966" t="s">
        <v>14748</v>
      </c>
      <c r="N2966" t="s">
        <v>20733</v>
      </c>
      <c r="O2966" t="s">
        <v>26455</v>
      </c>
      <c r="P2966" t="s">
        <v>28965</v>
      </c>
    </row>
    <row r="2967" spans="1:16">
      <c r="A2967" t="s">
        <v>2975</v>
      </c>
      <c r="B2967" s="9" t="s">
        <v>29103</v>
      </c>
      <c r="C2967" s="9" t="s">
        <v>30265</v>
      </c>
      <c r="D2967" s="9" t="str">
        <f t="shared" si="231"/>
        <v>Christopher Olsen</v>
      </c>
      <c r="E2967" t="s">
        <v>11783</v>
      </c>
      <c r="F2967" s="9" t="str">
        <f t="shared" si="232"/>
        <v>Bananas</v>
      </c>
      <c r="G2967" s="6">
        <v>50000</v>
      </c>
      <c r="H2967" s="11">
        <v>5</v>
      </c>
      <c r="I2967" s="6">
        <f t="shared" si="233"/>
        <v>250000</v>
      </c>
      <c r="J2967" s="9" t="str">
        <f t="shared" si="234"/>
        <v>High Value</v>
      </c>
      <c r="K2967" s="2">
        <v>45544</v>
      </c>
      <c r="L2967" s="2" t="str">
        <f t="shared" si="235"/>
        <v>September 2024</v>
      </c>
      <c r="M2967" t="s">
        <v>14749</v>
      </c>
      <c r="N2967" t="s">
        <v>20734</v>
      </c>
      <c r="O2967" t="s">
        <v>26456</v>
      </c>
      <c r="P2967" t="s">
        <v>28764</v>
      </c>
    </row>
    <row r="2968" spans="1:16">
      <c r="A2968" t="s">
        <v>2976</v>
      </c>
      <c r="B2968" s="9" t="s">
        <v>29975</v>
      </c>
      <c r="C2968" s="9" t="s">
        <v>29703</v>
      </c>
      <c r="D2968" s="9" t="str">
        <f t="shared" si="231"/>
        <v>Holly Guzman</v>
      </c>
      <c r="E2968" t="s">
        <v>11785</v>
      </c>
      <c r="F2968" s="9" t="str">
        <f t="shared" si="232"/>
        <v>Orange</v>
      </c>
      <c r="G2968" s="6">
        <v>12000</v>
      </c>
      <c r="H2968" s="11">
        <v>10</v>
      </c>
      <c r="I2968" s="6">
        <f t="shared" si="233"/>
        <v>120000</v>
      </c>
      <c r="J2968" s="9" t="str">
        <f t="shared" si="234"/>
        <v>Low Value</v>
      </c>
      <c r="K2968" s="2">
        <v>45453</v>
      </c>
      <c r="L2968" s="2" t="str">
        <f t="shared" si="235"/>
        <v>June 2024</v>
      </c>
      <c r="M2968" t="s">
        <v>14750</v>
      </c>
      <c r="N2968" t="s">
        <v>20735</v>
      </c>
      <c r="O2968" t="s">
        <v>26457</v>
      </c>
      <c r="P2968" t="s">
        <v>28896</v>
      </c>
    </row>
    <row r="2969" spans="1:16">
      <c r="A2969" t="s">
        <v>2977</v>
      </c>
      <c r="B2969" s="9" t="s">
        <v>30626</v>
      </c>
      <c r="C2969" s="9" t="s">
        <v>29104</v>
      </c>
      <c r="D2969" s="9" t="str">
        <f t="shared" si="231"/>
        <v>Ms. Ann Gonzalez</v>
      </c>
      <c r="E2969" t="s">
        <v>11785</v>
      </c>
      <c r="F2969" s="9" t="str">
        <f t="shared" si="232"/>
        <v>Orange</v>
      </c>
      <c r="G2969" s="6">
        <v>12000</v>
      </c>
      <c r="H2969" s="11">
        <v>5</v>
      </c>
      <c r="I2969" s="6">
        <f t="shared" si="233"/>
        <v>60000</v>
      </c>
      <c r="J2969" s="9" t="str">
        <f t="shared" si="234"/>
        <v>Low Value</v>
      </c>
      <c r="K2969" s="2">
        <v>45744</v>
      </c>
      <c r="L2969" s="2" t="str">
        <f t="shared" si="235"/>
        <v>March 2025</v>
      </c>
      <c r="M2969" t="s">
        <v>14751</v>
      </c>
      <c r="N2969" t="s">
        <v>20736</v>
      </c>
      <c r="O2969" t="s">
        <v>26458</v>
      </c>
      <c r="P2969" t="s">
        <v>28986</v>
      </c>
    </row>
    <row r="2970" spans="1:16">
      <c r="A2970" t="s">
        <v>2978</v>
      </c>
      <c r="B2970" s="9" t="s">
        <v>29477</v>
      </c>
      <c r="C2970" s="9" t="s">
        <v>30528</v>
      </c>
      <c r="D2970" s="9" t="str">
        <f t="shared" si="231"/>
        <v>Daniel Davis MD</v>
      </c>
      <c r="E2970" t="s">
        <v>11783</v>
      </c>
      <c r="F2970" s="9" t="str">
        <f t="shared" si="232"/>
        <v>Bananas</v>
      </c>
      <c r="G2970" s="6">
        <v>50000</v>
      </c>
      <c r="H2970" s="11">
        <v>2</v>
      </c>
      <c r="I2970" s="6">
        <f t="shared" si="233"/>
        <v>100000</v>
      </c>
      <c r="J2970" s="9" t="str">
        <f t="shared" si="234"/>
        <v>High Value</v>
      </c>
      <c r="K2970" s="2">
        <v>45621</v>
      </c>
      <c r="L2970" s="2" t="str">
        <f t="shared" si="235"/>
        <v>November 2024</v>
      </c>
      <c r="M2970" t="s">
        <v>14752</v>
      </c>
      <c r="N2970" t="s">
        <v>20737</v>
      </c>
      <c r="O2970" t="s">
        <v>26459</v>
      </c>
      <c r="P2970" t="s">
        <v>28758</v>
      </c>
    </row>
    <row r="2971" spans="1:16">
      <c r="A2971" t="s">
        <v>2979</v>
      </c>
      <c r="B2971" s="9" t="s">
        <v>29232</v>
      </c>
      <c r="C2971" s="9" t="s">
        <v>30175</v>
      </c>
      <c r="D2971" s="9" t="str">
        <f t="shared" si="231"/>
        <v>Erica Moses</v>
      </c>
      <c r="E2971" t="s">
        <v>11783</v>
      </c>
      <c r="F2971" s="9" t="str">
        <f t="shared" si="232"/>
        <v>Bananas</v>
      </c>
      <c r="G2971" s="6">
        <v>50000</v>
      </c>
      <c r="H2971" s="11">
        <v>5</v>
      </c>
      <c r="I2971" s="6">
        <f t="shared" si="233"/>
        <v>250000</v>
      </c>
      <c r="J2971" s="9" t="str">
        <f t="shared" si="234"/>
        <v>High Value</v>
      </c>
      <c r="K2971" s="2">
        <v>45775</v>
      </c>
      <c r="L2971" s="2" t="str">
        <f t="shared" si="235"/>
        <v>April 2025</v>
      </c>
      <c r="M2971" t="s">
        <v>14753</v>
      </c>
      <c r="N2971" t="s">
        <v>20738</v>
      </c>
      <c r="O2971" t="s">
        <v>26460</v>
      </c>
      <c r="P2971" t="s">
        <v>28936</v>
      </c>
    </row>
    <row r="2972" spans="1:16">
      <c r="A2972" t="s">
        <v>2980</v>
      </c>
      <c r="B2972" s="9" t="s">
        <v>29584</v>
      </c>
      <c r="C2972" s="9" t="s">
        <v>29627</v>
      </c>
      <c r="D2972" s="9" t="str">
        <f t="shared" si="231"/>
        <v>Kristin Bates</v>
      </c>
      <c r="E2972" t="s">
        <v>11783</v>
      </c>
      <c r="F2972" s="9" t="str">
        <f t="shared" si="232"/>
        <v>Bananas</v>
      </c>
      <c r="G2972" s="6">
        <v>50000</v>
      </c>
      <c r="H2972" s="11">
        <v>9</v>
      </c>
      <c r="I2972" s="6">
        <f t="shared" si="233"/>
        <v>450000</v>
      </c>
      <c r="J2972" s="9" t="str">
        <f t="shared" si="234"/>
        <v>High Value</v>
      </c>
      <c r="K2972" s="2">
        <v>45696</v>
      </c>
      <c r="L2972" s="2" t="str">
        <f t="shared" si="235"/>
        <v>February 2025</v>
      </c>
      <c r="M2972" t="s">
        <v>14754</v>
      </c>
      <c r="N2972" t="s">
        <v>20739</v>
      </c>
      <c r="O2972" t="s">
        <v>26461</v>
      </c>
      <c r="P2972" t="s">
        <v>28807</v>
      </c>
    </row>
    <row r="2973" spans="1:16">
      <c r="A2973" t="s">
        <v>2981</v>
      </c>
      <c r="B2973" s="9" t="s">
        <v>29433</v>
      </c>
      <c r="C2973" s="9" t="s">
        <v>29736</v>
      </c>
      <c r="D2973" s="9" t="str">
        <f t="shared" si="231"/>
        <v>Heather Woods</v>
      </c>
      <c r="E2973" t="s">
        <v>11784</v>
      </c>
      <c r="F2973" s="9" t="str">
        <f t="shared" si="232"/>
        <v>Water Melon</v>
      </c>
      <c r="G2973" s="6">
        <v>30000</v>
      </c>
      <c r="H2973" s="11">
        <v>10</v>
      </c>
      <c r="I2973" s="6">
        <f t="shared" si="233"/>
        <v>300000</v>
      </c>
      <c r="J2973" s="9" t="str">
        <f t="shared" si="234"/>
        <v>High Value</v>
      </c>
      <c r="K2973" s="2">
        <v>45726</v>
      </c>
      <c r="L2973" s="2" t="str">
        <f t="shared" si="235"/>
        <v>March 2025</v>
      </c>
      <c r="M2973" t="s">
        <v>14755</v>
      </c>
      <c r="N2973" t="s">
        <v>20740</v>
      </c>
      <c r="O2973" t="s">
        <v>26462</v>
      </c>
      <c r="P2973" t="s">
        <v>28791</v>
      </c>
    </row>
    <row r="2974" spans="1:16">
      <c r="A2974" t="s">
        <v>2982</v>
      </c>
      <c r="B2974" s="9" t="s">
        <v>29224</v>
      </c>
      <c r="C2974" s="9" t="s">
        <v>29016</v>
      </c>
      <c r="D2974" s="9" t="str">
        <f t="shared" si="231"/>
        <v>Seth Smith</v>
      </c>
      <c r="E2974" t="s">
        <v>11784</v>
      </c>
      <c r="F2974" s="9" t="str">
        <f t="shared" si="232"/>
        <v>Water Melon</v>
      </c>
      <c r="G2974" s="6">
        <v>30000</v>
      </c>
      <c r="H2974" s="11">
        <v>10</v>
      </c>
      <c r="I2974" s="6">
        <f t="shared" si="233"/>
        <v>300000</v>
      </c>
      <c r="J2974" s="9" t="str">
        <f t="shared" si="234"/>
        <v>High Value</v>
      </c>
      <c r="K2974" s="2">
        <v>45494</v>
      </c>
      <c r="L2974" s="2" t="str">
        <f t="shared" si="235"/>
        <v>July 2024</v>
      </c>
      <c r="M2974" t="s">
        <v>14756</v>
      </c>
      <c r="N2974" t="s">
        <v>20741</v>
      </c>
      <c r="O2974" t="s">
        <v>24463</v>
      </c>
      <c r="P2974" t="s">
        <v>28754</v>
      </c>
    </row>
    <row r="2975" spans="1:16">
      <c r="A2975" t="s">
        <v>2983</v>
      </c>
      <c r="B2975" s="9" t="s">
        <v>30037</v>
      </c>
      <c r="C2975" s="9" t="s">
        <v>29181</v>
      </c>
      <c r="D2975" s="9" t="str">
        <f t="shared" si="231"/>
        <v>Dustin Anderson</v>
      </c>
      <c r="E2975" t="s">
        <v>11783</v>
      </c>
      <c r="F2975" s="9" t="str">
        <f t="shared" si="232"/>
        <v>Bananas</v>
      </c>
      <c r="G2975" s="6">
        <v>50000</v>
      </c>
      <c r="H2975" s="11">
        <v>1</v>
      </c>
      <c r="I2975" s="6">
        <f t="shared" si="233"/>
        <v>50000</v>
      </c>
      <c r="J2975" s="9" t="str">
        <f t="shared" si="234"/>
        <v>High Value</v>
      </c>
      <c r="K2975" s="2">
        <v>45602</v>
      </c>
      <c r="L2975" s="2" t="str">
        <f t="shared" si="235"/>
        <v>November 2024</v>
      </c>
      <c r="M2975" t="s">
        <v>14757</v>
      </c>
      <c r="N2975" t="s">
        <v>20742</v>
      </c>
      <c r="O2975" t="s">
        <v>26463</v>
      </c>
      <c r="P2975" t="s">
        <v>28899</v>
      </c>
    </row>
    <row r="2976" spans="1:16">
      <c r="A2976" t="s">
        <v>2984</v>
      </c>
      <c r="B2976" s="9" t="s">
        <v>29179</v>
      </c>
      <c r="C2976" s="9" t="s">
        <v>29063</v>
      </c>
      <c r="D2976" s="9" t="str">
        <f t="shared" si="231"/>
        <v>Nicole Thornton</v>
      </c>
      <c r="E2976" t="s">
        <v>11782</v>
      </c>
      <c r="F2976" s="9" t="str">
        <f t="shared" si="232"/>
        <v>Apples</v>
      </c>
      <c r="G2976" s="6">
        <v>15000</v>
      </c>
      <c r="H2976" s="11">
        <v>10</v>
      </c>
      <c r="I2976" s="6">
        <f t="shared" si="233"/>
        <v>150000</v>
      </c>
      <c r="J2976" s="9" t="str">
        <f t="shared" si="234"/>
        <v>Mid Value</v>
      </c>
      <c r="K2976" s="2">
        <v>45734</v>
      </c>
      <c r="L2976" s="2" t="str">
        <f t="shared" si="235"/>
        <v>March 2025</v>
      </c>
      <c r="M2976" t="s">
        <v>14758</v>
      </c>
      <c r="N2976" t="s">
        <v>20743</v>
      </c>
      <c r="O2976" t="s">
        <v>26464</v>
      </c>
      <c r="P2976" t="s">
        <v>28753</v>
      </c>
    </row>
    <row r="2977" spans="1:16">
      <c r="A2977" t="s">
        <v>2985</v>
      </c>
      <c r="B2977" s="9" t="s">
        <v>29787</v>
      </c>
      <c r="C2977" s="9" t="s">
        <v>29951</v>
      </c>
      <c r="D2977" s="9" t="str">
        <f t="shared" si="231"/>
        <v>Lindsay Bush</v>
      </c>
      <c r="E2977" t="s">
        <v>11782</v>
      </c>
      <c r="F2977" s="9" t="str">
        <f t="shared" si="232"/>
        <v>Apples</v>
      </c>
      <c r="G2977" s="6">
        <v>15000</v>
      </c>
      <c r="H2977" s="11">
        <v>6</v>
      </c>
      <c r="I2977" s="6">
        <f t="shared" si="233"/>
        <v>90000</v>
      </c>
      <c r="J2977" s="9" t="str">
        <f t="shared" si="234"/>
        <v>Mid Value</v>
      </c>
      <c r="K2977" s="2">
        <v>45508</v>
      </c>
      <c r="L2977" s="2" t="str">
        <f t="shared" si="235"/>
        <v>August 2024</v>
      </c>
      <c r="M2977" t="s">
        <v>14759</v>
      </c>
      <c r="N2977" t="s">
        <v>20744</v>
      </c>
      <c r="O2977" t="s">
        <v>25702</v>
      </c>
      <c r="P2977" t="s">
        <v>28943</v>
      </c>
    </row>
    <row r="2978" spans="1:16">
      <c r="A2978" t="s">
        <v>2986</v>
      </c>
      <c r="B2978" s="9" t="s">
        <v>30132</v>
      </c>
      <c r="C2978" s="9" t="s">
        <v>29016</v>
      </c>
      <c r="D2978" s="9" t="str">
        <f t="shared" si="231"/>
        <v>Johnathan Smith</v>
      </c>
      <c r="E2978" t="s">
        <v>11783</v>
      </c>
      <c r="F2978" s="9" t="str">
        <f t="shared" si="232"/>
        <v>Bananas</v>
      </c>
      <c r="G2978" s="6">
        <v>50000</v>
      </c>
      <c r="H2978" s="11">
        <v>9</v>
      </c>
      <c r="I2978" s="6">
        <f t="shared" si="233"/>
        <v>450000</v>
      </c>
      <c r="J2978" s="9" t="str">
        <f t="shared" si="234"/>
        <v>High Value</v>
      </c>
      <c r="K2978" s="2">
        <v>45607</v>
      </c>
      <c r="L2978" s="2" t="str">
        <f t="shared" si="235"/>
        <v>November 2024</v>
      </c>
      <c r="M2978" t="s">
        <v>14760</v>
      </c>
      <c r="N2978" t="s">
        <v>20745</v>
      </c>
      <c r="O2978" t="s">
        <v>26465</v>
      </c>
      <c r="P2978" t="s">
        <v>28837</v>
      </c>
    </row>
    <row r="2979" spans="1:16">
      <c r="A2979" t="s">
        <v>2987</v>
      </c>
      <c r="B2979" s="9" t="s">
        <v>29369</v>
      </c>
      <c r="C2979" s="9" t="s">
        <v>29828</v>
      </c>
      <c r="D2979" s="9" t="str">
        <f t="shared" si="231"/>
        <v>Julie Goodman</v>
      </c>
      <c r="E2979" t="s">
        <v>11785</v>
      </c>
      <c r="F2979" s="9" t="str">
        <f t="shared" si="232"/>
        <v>Orange</v>
      </c>
      <c r="G2979" s="6">
        <v>12000</v>
      </c>
      <c r="H2979" s="11">
        <v>6</v>
      </c>
      <c r="I2979" s="6">
        <f t="shared" si="233"/>
        <v>72000</v>
      </c>
      <c r="J2979" s="9" t="str">
        <f t="shared" si="234"/>
        <v>Low Value</v>
      </c>
      <c r="K2979" s="2">
        <v>45449</v>
      </c>
      <c r="L2979" s="2" t="str">
        <f t="shared" si="235"/>
        <v>June 2024</v>
      </c>
      <c r="M2979" t="s">
        <v>14761</v>
      </c>
      <c r="N2979" t="s">
        <v>20746</v>
      </c>
      <c r="O2979" t="s">
        <v>26466</v>
      </c>
      <c r="P2979" t="s">
        <v>28835</v>
      </c>
    </row>
    <row r="2980" spans="1:16">
      <c r="A2980" t="s">
        <v>2988</v>
      </c>
      <c r="B2980" s="9" t="s">
        <v>29127</v>
      </c>
      <c r="C2980" s="9" t="s">
        <v>30104</v>
      </c>
      <c r="D2980" s="9" t="str">
        <f t="shared" si="231"/>
        <v>Stephanie Newman</v>
      </c>
      <c r="E2980" t="s">
        <v>11783</v>
      </c>
      <c r="F2980" s="9" t="str">
        <f t="shared" si="232"/>
        <v>Bananas</v>
      </c>
      <c r="G2980" s="6">
        <v>50000</v>
      </c>
      <c r="H2980" s="11">
        <v>9</v>
      </c>
      <c r="I2980" s="6">
        <f t="shared" si="233"/>
        <v>450000</v>
      </c>
      <c r="J2980" s="9" t="str">
        <f t="shared" si="234"/>
        <v>High Value</v>
      </c>
      <c r="K2980" s="2">
        <v>45620</v>
      </c>
      <c r="L2980" s="2" t="str">
        <f t="shared" si="235"/>
        <v>November 2024</v>
      </c>
      <c r="M2980" t="s">
        <v>14762</v>
      </c>
      <c r="N2980" t="s">
        <v>20747</v>
      </c>
      <c r="O2980" t="s">
        <v>26467</v>
      </c>
      <c r="P2980" t="s">
        <v>28941</v>
      </c>
    </row>
    <row r="2981" spans="1:16">
      <c r="A2981" t="s">
        <v>2989</v>
      </c>
      <c r="B2981" s="9" t="s">
        <v>29285</v>
      </c>
      <c r="C2981" s="9" t="s">
        <v>29733</v>
      </c>
      <c r="D2981" s="9" t="str">
        <f t="shared" si="231"/>
        <v>Carrie Huynh</v>
      </c>
      <c r="E2981" t="s">
        <v>11785</v>
      </c>
      <c r="F2981" s="9" t="str">
        <f t="shared" si="232"/>
        <v>Orange</v>
      </c>
      <c r="G2981" s="6">
        <v>12000</v>
      </c>
      <c r="H2981" s="11">
        <v>6</v>
      </c>
      <c r="I2981" s="6">
        <f t="shared" si="233"/>
        <v>72000</v>
      </c>
      <c r="J2981" s="9" t="str">
        <f t="shared" si="234"/>
        <v>Low Value</v>
      </c>
      <c r="K2981" s="2">
        <v>45552</v>
      </c>
      <c r="L2981" s="2" t="str">
        <f t="shared" si="235"/>
        <v>September 2024</v>
      </c>
      <c r="M2981" t="s">
        <v>12558</v>
      </c>
      <c r="N2981" t="s">
        <v>20748</v>
      </c>
      <c r="O2981" t="s">
        <v>26468</v>
      </c>
      <c r="P2981" t="s">
        <v>28822</v>
      </c>
    </row>
    <row r="2982" spans="1:16">
      <c r="A2982" t="s">
        <v>2990</v>
      </c>
      <c r="B2982" s="9" t="s">
        <v>29245</v>
      </c>
      <c r="C2982" s="9" t="s">
        <v>30266</v>
      </c>
      <c r="D2982" s="9" t="str">
        <f t="shared" si="231"/>
        <v>Angel Ayala</v>
      </c>
      <c r="E2982" t="s">
        <v>11786</v>
      </c>
      <c r="F2982" s="9" t="str">
        <f t="shared" si="232"/>
        <v>Pineapples</v>
      </c>
      <c r="G2982" s="6">
        <v>5000</v>
      </c>
      <c r="H2982" s="11">
        <v>2</v>
      </c>
      <c r="I2982" s="6">
        <f t="shared" si="233"/>
        <v>10000</v>
      </c>
      <c r="J2982" s="9" t="str">
        <f t="shared" si="234"/>
        <v>Low Value</v>
      </c>
      <c r="K2982" s="2">
        <v>45593</v>
      </c>
      <c r="L2982" s="2" t="str">
        <f t="shared" si="235"/>
        <v>October 2024</v>
      </c>
      <c r="M2982" t="s">
        <v>14763</v>
      </c>
      <c r="N2982" t="s">
        <v>20749</v>
      </c>
      <c r="O2982" t="s">
        <v>24845</v>
      </c>
      <c r="P2982" t="s">
        <v>28928</v>
      </c>
    </row>
    <row r="2983" spans="1:16">
      <c r="A2983" t="s">
        <v>2991</v>
      </c>
      <c r="B2983" s="9" t="s">
        <v>29403</v>
      </c>
      <c r="C2983" s="9" t="s">
        <v>29853</v>
      </c>
      <c r="D2983" s="9" t="str">
        <f t="shared" si="231"/>
        <v>Amanda Contreras</v>
      </c>
      <c r="E2983" t="s">
        <v>11783</v>
      </c>
      <c r="F2983" s="9" t="str">
        <f t="shared" si="232"/>
        <v>Bananas</v>
      </c>
      <c r="G2983" s="6">
        <v>50000</v>
      </c>
      <c r="H2983" s="11">
        <v>5</v>
      </c>
      <c r="I2983" s="6">
        <f t="shared" si="233"/>
        <v>250000</v>
      </c>
      <c r="J2983" s="9" t="str">
        <f t="shared" si="234"/>
        <v>High Value</v>
      </c>
      <c r="K2983" s="2">
        <v>45517</v>
      </c>
      <c r="L2983" s="2" t="str">
        <f t="shared" si="235"/>
        <v>August 2024</v>
      </c>
      <c r="M2983" t="s">
        <v>14764</v>
      </c>
      <c r="N2983" t="s">
        <v>20750</v>
      </c>
      <c r="O2983" t="s">
        <v>26469</v>
      </c>
      <c r="P2983" t="s">
        <v>28765</v>
      </c>
    </row>
    <row r="2984" spans="1:16">
      <c r="A2984" t="s">
        <v>2992</v>
      </c>
      <c r="B2984" s="9" t="s">
        <v>29409</v>
      </c>
      <c r="C2984" s="9" t="s">
        <v>29997</v>
      </c>
      <c r="D2984" s="9" t="str">
        <f t="shared" si="231"/>
        <v>Ronald Crane</v>
      </c>
      <c r="E2984" t="s">
        <v>11786</v>
      </c>
      <c r="F2984" s="9" t="str">
        <f t="shared" si="232"/>
        <v>Pineapples</v>
      </c>
      <c r="G2984" s="6">
        <v>5000</v>
      </c>
      <c r="H2984" s="11">
        <v>8</v>
      </c>
      <c r="I2984" s="6">
        <f t="shared" si="233"/>
        <v>40000</v>
      </c>
      <c r="J2984" s="9" t="str">
        <f t="shared" si="234"/>
        <v>Low Value</v>
      </c>
      <c r="K2984" s="2">
        <v>45455</v>
      </c>
      <c r="L2984" s="2" t="str">
        <f t="shared" si="235"/>
        <v>June 2024</v>
      </c>
      <c r="M2984" t="s">
        <v>14765</v>
      </c>
      <c r="N2984" t="s">
        <v>20751</v>
      </c>
      <c r="O2984" t="s">
        <v>26470</v>
      </c>
      <c r="P2984" t="s">
        <v>28910</v>
      </c>
    </row>
    <row r="2985" spans="1:16">
      <c r="A2985" t="s">
        <v>2993</v>
      </c>
      <c r="B2985" s="9" t="s">
        <v>29072</v>
      </c>
      <c r="C2985" s="9" t="s">
        <v>29049</v>
      </c>
      <c r="D2985" s="9" t="str">
        <f t="shared" si="231"/>
        <v>Paul White</v>
      </c>
      <c r="E2985" t="s">
        <v>11782</v>
      </c>
      <c r="F2985" s="9" t="str">
        <f t="shared" si="232"/>
        <v>Apples</v>
      </c>
      <c r="G2985" s="6">
        <v>15000</v>
      </c>
      <c r="H2985" s="11">
        <v>9</v>
      </c>
      <c r="I2985" s="6">
        <f t="shared" si="233"/>
        <v>135000</v>
      </c>
      <c r="J2985" s="9" t="str">
        <f t="shared" si="234"/>
        <v>Mid Value</v>
      </c>
      <c r="K2985" s="2">
        <v>45582</v>
      </c>
      <c r="L2985" s="2" t="str">
        <f t="shared" si="235"/>
        <v>October 2024</v>
      </c>
      <c r="M2985" t="s">
        <v>14766</v>
      </c>
      <c r="N2985" t="s">
        <v>20752</v>
      </c>
      <c r="O2985" t="s">
        <v>26471</v>
      </c>
      <c r="P2985" t="s">
        <v>28820</v>
      </c>
    </row>
    <row r="2986" spans="1:16">
      <c r="A2986" t="s">
        <v>2994</v>
      </c>
      <c r="B2986" s="9" t="s">
        <v>29554</v>
      </c>
      <c r="C2986" s="9" t="s">
        <v>29481</v>
      </c>
      <c r="D2986" s="9" t="str">
        <f t="shared" si="231"/>
        <v>Linda Murphy</v>
      </c>
      <c r="E2986" t="s">
        <v>11783</v>
      </c>
      <c r="F2986" s="9" t="str">
        <f t="shared" si="232"/>
        <v>Bananas</v>
      </c>
      <c r="G2986" s="6">
        <v>50000</v>
      </c>
      <c r="H2986" s="11">
        <v>1</v>
      </c>
      <c r="I2986" s="6">
        <f t="shared" si="233"/>
        <v>50000</v>
      </c>
      <c r="J2986" s="9" t="str">
        <f t="shared" si="234"/>
        <v>High Value</v>
      </c>
      <c r="K2986" s="2">
        <v>45642</v>
      </c>
      <c r="L2986" s="2" t="str">
        <f t="shared" si="235"/>
        <v>December 2024</v>
      </c>
      <c r="M2986" t="s">
        <v>14767</v>
      </c>
      <c r="N2986" t="s">
        <v>20753</v>
      </c>
      <c r="O2986" t="s">
        <v>26472</v>
      </c>
      <c r="P2986" t="s">
        <v>28936</v>
      </c>
    </row>
    <row r="2987" spans="1:16">
      <c r="A2987" t="s">
        <v>2995</v>
      </c>
      <c r="B2987" s="9" t="s">
        <v>29141</v>
      </c>
      <c r="C2987" s="9" t="s">
        <v>29402</v>
      </c>
      <c r="D2987" s="9" t="str">
        <f t="shared" si="231"/>
        <v>Joseph Knight</v>
      </c>
      <c r="E2987" t="s">
        <v>11784</v>
      </c>
      <c r="F2987" s="9" t="str">
        <f t="shared" si="232"/>
        <v>Water Melon</v>
      </c>
      <c r="G2987" s="6">
        <v>30000</v>
      </c>
      <c r="H2987" s="11">
        <v>7</v>
      </c>
      <c r="I2987" s="6">
        <f t="shared" si="233"/>
        <v>210000</v>
      </c>
      <c r="J2987" s="9" t="str">
        <f t="shared" si="234"/>
        <v>High Value</v>
      </c>
      <c r="K2987" s="2">
        <v>45560</v>
      </c>
      <c r="L2987" s="2" t="str">
        <f t="shared" si="235"/>
        <v>September 2024</v>
      </c>
      <c r="M2987" t="s">
        <v>14768</v>
      </c>
      <c r="N2987" t="s">
        <v>20754</v>
      </c>
      <c r="O2987" t="s">
        <v>26473</v>
      </c>
      <c r="P2987" t="s">
        <v>28978</v>
      </c>
    </row>
    <row r="2988" spans="1:16">
      <c r="A2988" t="s">
        <v>2996</v>
      </c>
      <c r="B2988" s="9" t="s">
        <v>29013</v>
      </c>
      <c r="C2988" s="9" t="s">
        <v>29709</v>
      </c>
      <c r="D2988" s="9" t="str">
        <f t="shared" si="231"/>
        <v>Cynthia Brennan</v>
      </c>
      <c r="E2988" t="s">
        <v>11783</v>
      </c>
      <c r="F2988" s="9" t="str">
        <f t="shared" si="232"/>
        <v>Bananas</v>
      </c>
      <c r="G2988" s="6">
        <v>50000</v>
      </c>
      <c r="H2988" s="11">
        <v>7</v>
      </c>
      <c r="I2988" s="6">
        <f t="shared" si="233"/>
        <v>350000</v>
      </c>
      <c r="J2988" s="9" t="str">
        <f t="shared" si="234"/>
        <v>High Value</v>
      </c>
      <c r="K2988" s="2">
        <v>45561</v>
      </c>
      <c r="L2988" s="2" t="str">
        <f t="shared" si="235"/>
        <v>September 2024</v>
      </c>
      <c r="M2988" t="s">
        <v>14769</v>
      </c>
      <c r="N2988" t="s">
        <v>20755</v>
      </c>
      <c r="O2988" t="s">
        <v>26474</v>
      </c>
      <c r="P2988" t="s">
        <v>28942</v>
      </c>
    </row>
    <row r="2989" spans="1:16">
      <c r="A2989" t="s">
        <v>2997</v>
      </c>
      <c r="B2989" s="9" t="s">
        <v>29244</v>
      </c>
      <c r="C2989" s="9" t="s">
        <v>29313</v>
      </c>
      <c r="D2989" s="9" t="str">
        <f t="shared" si="231"/>
        <v>Jessica Owens</v>
      </c>
      <c r="E2989" t="s">
        <v>11782</v>
      </c>
      <c r="F2989" s="9" t="str">
        <f t="shared" si="232"/>
        <v>Apples</v>
      </c>
      <c r="G2989" s="6">
        <v>15000</v>
      </c>
      <c r="H2989" s="11">
        <v>4</v>
      </c>
      <c r="I2989" s="6">
        <f t="shared" si="233"/>
        <v>60000</v>
      </c>
      <c r="J2989" s="9" t="str">
        <f t="shared" si="234"/>
        <v>Mid Value</v>
      </c>
      <c r="K2989" s="2">
        <v>45548</v>
      </c>
      <c r="L2989" s="2" t="str">
        <f t="shared" si="235"/>
        <v>September 2024</v>
      </c>
      <c r="M2989" t="s">
        <v>14770</v>
      </c>
      <c r="N2989" t="s">
        <v>20756</v>
      </c>
      <c r="O2989" t="s">
        <v>26475</v>
      </c>
      <c r="P2989" t="s">
        <v>28897</v>
      </c>
    </row>
    <row r="2990" spans="1:16">
      <c r="A2990" t="s">
        <v>2998</v>
      </c>
      <c r="B2990" s="9" t="s">
        <v>29403</v>
      </c>
      <c r="C2990" s="9" t="s">
        <v>29021</v>
      </c>
      <c r="D2990" s="9" t="str">
        <f t="shared" si="231"/>
        <v>Amanda Williams</v>
      </c>
      <c r="E2990" t="s">
        <v>11782</v>
      </c>
      <c r="F2990" s="9" t="str">
        <f t="shared" si="232"/>
        <v>Apples</v>
      </c>
      <c r="G2990" s="6">
        <v>15000</v>
      </c>
      <c r="H2990" s="11">
        <v>10</v>
      </c>
      <c r="I2990" s="6">
        <f t="shared" si="233"/>
        <v>150000</v>
      </c>
      <c r="J2990" s="9" t="str">
        <f t="shared" si="234"/>
        <v>Mid Value</v>
      </c>
      <c r="K2990" s="2">
        <v>45539</v>
      </c>
      <c r="L2990" s="2" t="str">
        <f t="shared" si="235"/>
        <v>September 2024</v>
      </c>
      <c r="M2990" t="s">
        <v>14771</v>
      </c>
      <c r="N2990" t="s">
        <v>20757</v>
      </c>
      <c r="O2990" t="s">
        <v>26476</v>
      </c>
      <c r="P2990" t="s">
        <v>28966</v>
      </c>
    </row>
    <row r="2991" spans="1:16">
      <c r="A2991" t="s">
        <v>2999</v>
      </c>
      <c r="B2991" s="9" t="s">
        <v>29600</v>
      </c>
      <c r="C2991" s="9" t="s">
        <v>29117</v>
      </c>
      <c r="D2991" s="9" t="str">
        <f t="shared" si="231"/>
        <v>Kristen Jacobs</v>
      </c>
      <c r="E2991" t="s">
        <v>11784</v>
      </c>
      <c r="F2991" s="9" t="str">
        <f t="shared" si="232"/>
        <v>Water Melon</v>
      </c>
      <c r="G2991" s="6">
        <v>30000</v>
      </c>
      <c r="H2991" s="11">
        <v>5</v>
      </c>
      <c r="I2991" s="6">
        <f t="shared" si="233"/>
        <v>150000</v>
      </c>
      <c r="J2991" s="9" t="str">
        <f t="shared" si="234"/>
        <v>High Value</v>
      </c>
      <c r="K2991" s="2">
        <v>45707</v>
      </c>
      <c r="L2991" s="2" t="str">
        <f t="shared" si="235"/>
        <v>February 2025</v>
      </c>
      <c r="M2991" t="s">
        <v>14772</v>
      </c>
      <c r="N2991" t="s">
        <v>20758</v>
      </c>
      <c r="O2991" t="s">
        <v>26477</v>
      </c>
      <c r="P2991" t="s">
        <v>28894</v>
      </c>
    </row>
    <row r="2992" spans="1:16">
      <c r="A2992" t="s">
        <v>3000</v>
      </c>
      <c r="B2992" s="9" t="s">
        <v>29127</v>
      </c>
      <c r="C2992" s="9" t="s">
        <v>29341</v>
      </c>
      <c r="D2992" s="9" t="str">
        <f t="shared" si="231"/>
        <v>Stephanie Nelson</v>
      </c>
      <c r="E2992" t="s">
        <v>11784</v>
      </c>
      <c r="F2992" s="9" t="str">
        <f t="shared" si="232"/>
        <v>Water Melon</v>
      </c>
      <c r="G2992" s="6">
        <v>30000</v>
      </c>
      <c r="H2992" s="11">
        <v>1</v>
      </c>
      <c r="I2992" s="6">
        <f t="shared" si="233"/>
        <v>30000</v>
      </c>
      <c r="J2992" s="9" t="str">
        <f t="shared" si="234"/>
        <v>High Value</v>
      </c>
      <c r="K2992" s="2">
        <v>45784</v>
      </c>
      <c r="L2992" s="2" t="str">
        <f t="shared" si="235"/>
        <v>May 2025</v>
      </c>
      <c r="M2992" t="s">
        <v>14773</v>
      </c>
      <c r="N2992" t="s">
        <v>20759</v>
      </c>
      <c r="O2992" t="s">
        <v>24518</v>
      </c>
      <c r="P2992" t="s">
        <v>28860</v>
      </c>
    </row>
    <row r="2993" spans="1:16">
      <c r="A2993" t="s">
        <v>3001</v>
      </c>
      <c r="B2993" s="9" t="s">
        <v>30267</v>
      </c>
      <c r="C2993" s="9" t="s">
        <v>29168</v>
      </c>
      <c r="D2993" s="9" t="str">
        <f t="shared" si="231"/>
        <v>Aimee Reyes</v>
      </c>
      <c r="E2993" t="s">
        <v>11785</v>
      </c>
      <c r="F2993" s="9" t="str">
        <f t="shared" si="232"/>
        <v>Orange</v>
      </c>
      <c r="G2993" s="6">
        <v>12000</v>
      </c>
      <c r="H2993" s="11">
        <v>1</v>
      </c>
      <c r="I2993" s="6">
        <f t="shared" si="233"/>
        <v>12000</v>
      </c>
      <c r="J2993" s="9" t="str">
        <f t="shared" si="234"/>
        <v>Low Value</v>
      </c>
      <c r="K2993" s="2">
        <v>45629</v>
      </c>
      <c r="L2993" s="2" t="str">
        <f t="shared" si="235"/>
        <v>December 2024</v>
      </c>
      <c r="M2993" t="s">
        <v>14774</v>
      </c>
      <c r="N2993" t="s">
        <v>20760</v>
      </c>
      <c r="O2993" t="s">
        <v>23996</v>
      </c>
      <c r="P2993" t="s">
        <v>28896</v>
      </c>
    </row>
    <row r="2994" spans="1:16">
      <c r="A2994" t="s">
        <v>3002</v>
      </c>
      <c r="B2994" s="9" t="s">
        <v>29046</v>
      </c>
      <c r="C2994" s="9" t="s">
        <v>29809</v>
      </c>
      <c r="D2994" s="9" t="str">
        <f t="shared" si="231"/>
        <v>John Frazier</v>
      </c>
      <c r="E2994" t="s">
        <v>11784</v>
      </c>
      <c r="F2994" s="9" t="str">
        <f t="shared" si="232"/>
        <v>Water Melon</v>
      </c>
      <c r="G2994" s="6">
        <v>30000</v>
      </c>
      <c r="H2994" s="11">
        <v>1</v>
      </c>
      <c r="I2994" s="6">
        <f t="shared" si="233"/>
        <v>30000</v>
      </c>
      <c r="J2994" s="9" t="str">
        <f t="shared" si="234"/>
        <v>High Value</v>
      </c>
      <c r="K2994" s="2">
        <v>45733</v>
      </c>
      <c r="L2994" s="2" t="str">
        <f t="shared" si="235"/>
        <v>March 2025</v>
      </c>
      <c r="M2994" t="s">
        <v>14775</v>
      </c>
      <c r="N2994" t="s">
        <v>20761</v>
      </c>
      <c r="O2994" t="s">
        <v>26322</v>
      </c>
      <c r="P2994" t="s">
        <v>28863</v>
      </c>
    </row>
    <row r="2995" spans="1:16">
      <c r="A2995" t="s">
        <v>3003</v>
      </c>
      <c r="B2995" s="9" t="s">
        <v>29773</v>
      </c>
      <c r="C2995" s="9" t="s">
        <v>29739</v>
      </c>
      <c r="D2995" s="9" t="str">
        <f t="shared" si="231"/>
        <v>Grant Skinner</v>
      </c>
      <c r="E2995" t="s">
        <v>11785</v>
      </c>
      <c r="F2995" s="9" t="str">
        <f t="shared" si="232"/>
        <v>Orange</v>
      </c>
      <c r="G2995" s="6">
        <v>12000</v>
      </c>
      <c r="H2995" s="11">
        <v>10</v>
      </c>
      <c r="I2995" s="6">
        <f t="shared" si="233"/>
        <v>120000</v>
      </c>
      <c r="J2995" s="9" t="str">
        <f t="shared" si="234"/>
        <v>Low Value</v>
      </c>
      <c r="K2995" s="2">
        <v>45607</v>
      </c>
      <c r="L2995" s="2" t="str">
        <f t="shared" si="235"/>
        <v>November 2024</v>
      </c>
      <c r="M2995" t="s">
        <v>14776</v>
      </c>
      <c r="N2995" t="s">
        <v>20762</v>
      </c>
      <c r="O2995" t="s">
        <v>26478</v>
      </c>
      <c r="P2995" t="s">
        <v>28780</v>
      </c>
    </row>
    <row r="2996" spans="1:16">
      <c r="A2996" t="s">
        <v>3004</v>
      </c>
      <c r="B2996" s="9" t="s">
        <v>29411</v>
      </c>
      <c r="C2996" s="9" t="s">
        <v>30627</v>
      </c>
      <c r="D2996" s="9" t="str">
        <f t="shared" si="231"/>
        <v>Frank Tran Jr.</v>
      </c>
      <c r="E2996" t="s">
        <v>11785</v>
      </c>
      <c r="F2996" s="9" t="str">
        <f t="shared" si="232"/>
        <v>Orange</v>
      </c>
      <c r="G2996" s="6">
        <v>12000</v>
      </c>
      <c r="H2996" s="11">
        <v>9</v>
      </c>
      <c r="I2996" s="6">
        <f t="shared" si="233"/>
        <v>108000</v>
      </c>
      <c r="J2996" s="9" t="str">
        <f t="shared" si="234"/>
        <v>Low Value</v>
      </c>
      <c r="K2996" s="2">
        <v>45748</v>
      </c>
      <c r="L2996" s="2" t="str">
        <f t="shared" si="235"/>
        <v>April 2025</v>
      </c>
      <c r="M2996" t="s">
        <v>14777</v>
      </c>
      <c r="N2996" t="s">
        <v>20763</v>
      </c>
      <c r="O2996" t="s">
        <v>26479</v>
      </c>
      <c r="P2996" t="s">
        <v>28768</v>
      </c>
    </row>
    <row r="2997" spans="1:16">
      <c r="A2997" t="s">
        <v>3005</v>
      </c>
      <c r="B2997" s="9" t="s">
        <v>29074</v>
      </c>
      <c r="C2997" s="9" t="s">
        <v>29291</v>
      </c>
      <c r="D2997" s="9" t="str">
        <f t="shared" si="231"/>
        <v>Mark Rose</v>
      </c>
      <c r="E2997" t="s">
        <v>11782</v>
      </c>
      <c r="F2997" s="9" t="str">
        <f t="shared" si="232"/>
        <v>Apples</v>
      </c>
      <c r="G2997" s="6">
        <v>15000</v>
      </c>
      <c r="H2997" s="11">
        <v>10</v>
      </c>
      <c r="I2997" s="6">
        <f t="shared" si="233"/>
        <v>150000</v>
      </c>
      <c r="J2997" s="9" t="str">
        <f t="shared" si="234"/>
        <v>Mid Value</v>
      </c>
      <c r="K2997" s="2">
        <v>45584</v>
      </c>
      <c r="L2997" s="2" t="str">
        <f t="shared" si="235"/>
        <v>October 2024</v>
      </c>
      <c r="M2997" t="s">
        <v>14778</v>
      </c>
      <c r="N2997" t="s">
        <v>20764</v>
      </c>
      <c r="O2997" t="s">
        <v>26480</v>
      </c>
      <c r="P2997" t="s">
        <v>28854</v>
      </c>
    </row>
    <row r="2998" spans="1:16">
      <c r="A2998" t="s">
        <v>3006</v>
      </c>
      <c r="B2998" s="9" t="s">
        <v>30268</v>
      </c>
      <c r="C2998" s="9" t="s">
        <v>29588</v>
      </c>
      <c r="D2998" s="9" t="str">
        <f t="shared" si="231"/>
        <v>Ronnie Hughes</v>
      </c>
      <c r="E2998" t="s">
        <v>11783</v>
      </c>
      <c r="F2998" s="9" t="str">
        <f t="shared" si="232"/>
        <v>Bananas</v>
      </c>
      <c r="G2998" s="6">
        <v>50000</v>
      </c>
      <c r="H2998" s="11">
        <v>3</v>
      </c>
      <c r="I2998" s="6">
        <f t="shared" si="233"/>
        <v>150000</v>
      </c>
      <c r="J2998" s="9" t="str">
        <f t="shared" si="234"/>
        <v>High Value</v>
      </c>
      <c r="K2998" s="2">
        <v>45663</v>
      </c>
      <c r="L2998" s="2" t="str">
        <f t="shared" si="235"/>
        <v>January 2025</v>
      </c>
      <c r="M2998" t="s">
        <v>14779</v>
      </c>
      <c r="N2998" t="s">
        <v>20765</v>
      </c>
      <c r="O2998" t="s">
        <v>26481</v>
      </c>
      <c r="P2998" t="s">
        <v>28810</v>
      </c>
    </row>
    <row r="2999" spans="1:16">
      <c r="A2999" t="s">
        <v>3007</v>
      </c>
      <c r="B2999" s="9" t="s">
        <v>29887</v>
      </c>
      <c r="C2999" s="9" t="s">
        <v>29053</v>
      </c>
      <c r="D2999" s="9" t="str">
        <f t="shared" si="231"/>
        <v>Rodney Wilson</v>
      </c>
      <c r="E2999" t="s">
        <v>11782</v>
      </c>
      <c r="F2999" s="9" t="str">
        <f t="shared" si="232"/>
        <v>Apples</v>
      </c>
      <c r="G2999" s="6">
        <v>15000</v>
      </c>
      <c r="H2999" s="11">
        <v>1</v>
      </c>
      <c r="I2999" s="6">
        <f t="shared" si="233"/>
        <v>15000</v>
      </c>
      <c r="J2999" s="9" t="str">
        <f t="shared" si="234"/>
        <v>Mid Value</v>
      </c>
      <c r="K2999" s="2">
        <v>45631</v>
      </c>
      <c r="L2999" s="2" t="str">
        <f t="shared" si="235"/>
        <v>December 2024</v>
      </c>
      <c r="M2999" t="s">
        <v>14780</v>
      </c>
      <c r="N2999" t="s">
        <v>20766</v>
      </c>
      <c r="O2999" t="s">
        <v>26482</v>
      </c>
      <c r="P2999" t="s">
        <v>28955</v>
      </c>
    </row>
    <row r="3000" spans="1:16">
      <c r="A3000" t="s">
        <v>3008</v>
      </c>
      <c r="B3000" s="9" t="s">
        <v>29032</v>
      </c>
      <c r="C3000" s="9" t="s">
        <v>29490</v>
      </c>
      <c r="D3000" s="9" t="str">
        <f t="shared" si="231"/>
        <v>Scott Roberts</v>
      </c>
      <c r="E3000" t="s">
        <v>11784</v>
      </c>
      <c r="F3000" s="9" t="str">
        <f t="shared" si="232"/>
        <v>Water Melon</v>
      </c>
      <c r="G3000" s="6">
        <v>30000</v>
      </c>
      <c r="H3000" s="11">
        <v>2</v>
      </c>
      <c r="I3000" s="6">
        <f t="shared" si="233"/>
        <v>60000</v>
      </c>
      <c r="J3000" s="9" t="str">
        <f t="shared" si="234"/>
        <v>High Value</v>
      </c>
      <c r="K3000" s="2">
        <v>45495</v>
      </c>
      <c r="L3000" s="2" t="str">
        <f t="shared" si="235"/>
        <v>July 2024</v>
      </c>
      <c r="M3000" t="s">
        <v>14781</v>
      </c>
      <c r="N3000" t="s">
        <v>20767</v>
      </c>
      <c r="O3000" t="s">
        <v>26483</v>
      </c>
      <c r="P3000" t="s">
        <v>28953</v>
      </c>
    </row>
    <row r="3001" spans="1:16">
      <c r="A3001" t="s">
        <v>3009</v>
      </c>
      <c r="B3001" s="9" t="s">
        <v>29141</v>
      </c>
      <c r="C3001" s="9" t="s">
        <v>29021</v>
      </c>
      <c r="D3001" s="9" t="str">
        <f t="shared" si="231"/>
        <v>Joseph Williams</v>
      </c>
      <c r="E3001" t="s">
        <v>11783</v>
      </c>
      <c r="F3001" s="9" t="str">
        <f t="shared" si="232"/>
        <v>Bananas</v>
      </c>
      <c r="G3001" s="6">
        <v>50000</v>
      </c>
      <c r="H3001" s="11">
        <v>10</v>
      </c>
      <c r="I3001" s="6">
        <f t="shared" si="233"/>
        <v>500000</v>
      </c>
      <c r="J3001" s="9" t="str">
        <f t="shared" si="234"/>
        <v>High Value</v>
      </c>
      <c r="K3001" s="2">
        <v>45644</v>
      </c>
      <c r="L3001" s="2" t="str">
        <f t="shared" si="235"/>
        <v>December 2024</v>
      </c>
      <c r="M3001" t="s">
        <v>14782</v>
      </c>
      <c r="N3001" t="s">
        <v>20768</v>
      </c>
      <c r="O3001" t="s">
        <v>26484</v>
      </c>
      <c r="P3001" t="s">
        <v>28861</v>
      </c>
    </row>
    <row r="3002" spans="1:16">
      <c r="A3002" t="s">
        <v>3010</v>
      </c>
      <c r="B3002" s="9" t="s">
        <v>29134</v>
      </c>
      <c r="C3002" s="9" t="s">
        <v>29052</v>
      </c>
      <c r="D3002" s="9" t="str">
        <f t="shared" si="231"/>
        <v>James Warren</v>
      </c>
      <c r="E3002" t="s">
        <v>11784</v>
      </c>
      <c r="F3002" s="9" t="str">
        <f t="shared" si="232"/>
        <v>Water Melon</v>
      </c>
      <c r="G3002" s="6">
        <v>30000</v>
      </c>
      <c r="H3002" s="11">
        <v>3</v>
      </c>
      <c r="I3002" s="6">
        <f t="shared" si="233"/>
        <v>90000</v>
      </c>
      <c r="J3002" s="9" t="str">
        <f t="shared" si="234"/>
        <v>High Value</v>
      </c>
      <c r="K3002" s="2">
        <v>45711</v>
      </c>
      <c r="L3002" s="2" t="str">
        <f t="shared" si="235"/>
        <v>February 2025</v>
      </c>
      <c r="M3002" t="s">
        <v>14783</v>
      </c>
      <c r="N3002" t="s">
        <v>20769</v>
      </c>
      <c r="O3002" t="s">
        <v>26485</v>
      </c>
      <c r="P3002" t="s">
        <v>28792</v>
      </c>
    </row>
    <row r="3003" spans="1:16">
      <c r="A3003" t="s">
        <v>3011</v>
      </c>
      <c r="B3003" s="9" t="s">
        <v>29377</v>
      </c>
      <c r="C3003" s="9" t="s">
        <v>30212</v>
      </c>
      <c r="D3003" s="9" t="str">
        <f t="shared" si="231"/>
        <v>Valerie Yang</v>
      </c>
      <c r="E3003" t="s">
        <v>11784</v>
      </c>
      <c r="F3003" s="9" t="str">
        <f t="shared" si="232"/>
        <v>Water Melon</v>
      </c>
      <c r="G3003" s="6" t="s">
        <v>28990</v>
      </c>
      <c r="H3003" s="11">
        <v>9</v>
      </c>
      <c r="I3003" s="6" t="str">
        <f t="shared" si="233"/>
        <v>Not Found</v>
      </c>
      <c r="J3003" s="9" t="str">
        <f t="shared" si="234"/>
        <v>High Value</v>
      </c>
      <c r="K3003" s="2">
        <v>45711</v>
      </c>
      <c r="L3003" s="2" t="str">
        <f t="shared" si="235"/>
        <v>February 2025</v>
      </c>
      <c r="M3003" t="s">
        <v>14784</v>
      </c>
      <c r="N3003" t="s">
        <v>20770</v>
      </c>
      <c r="O3003" t="s">
        <v>26486</v>
      </c>
      <c r="P3003" t="s">
        <v>28939</v>
      </c>
    </row>
    <row r="3004" spans="1:16">
      <c r="A3004" t="s">
        <v>3012</v>
      </c>
      <c r="B3004" s="9" t="s">
        <v>29403</v>
      </c>
      <c r="C3004" s="9" t="s">
        <v>29036</v>
      </c>
      <c r="D3004" s="9" t="str">
        <f t="shared" si="231"/>
        <v>Amanda Hernandez</v>
      </c>
      <c r="E3004" t="s">
        <v>11785</v>
      </c>
      <c r="F3004" s="9" t="str">
        <f t="shared" si="232"/>
        <v>Orange</v>
      </c>
      <c r="G3004" s="6">
        <v>12000</v>
      </c>
      <c r="H3004" s="11">
        <v>1</v>
      </c>
      <c r="I3004" s="6">
        <f t="shared" si="233"/>
        <v>12000</v>
      </c>
      <c r="J3004" s="9" t="str">
        <f t="shared" si="234"/>
        <v>Low Value</v>
      </c>
      <c r="K3004" s="2">
        <v>45617</v>
      </c>
      <c r="L3004" s="2" t="str">
        <f t="shared" si="235"/>
        <v>November 2024</v>
      </c>
      <c r="M3004" t="s">
        <v>14785</v>
      </c>
      <c r="N3004" t="s">
        <v>20771</v>
      </c>
      <c r="O3004" t="s">
        <v>26487</v>
      </c>
      <c r="P3004" t="s">
        <v>28835</v>
      </c>
    </row>
    <row r="3005" spans="1:16">
      <c r="A3005" t="s">
        <v>3013</v>
      </c>
      <c r="B3005" s="9" t="s">
        <v>30628</v>
      </c>
      <c r="C3005" s="9" t="s">
        <v>30629</v>
      </c>
      <c r="D3005" s="9" t="str">
        <f t="shared" si="231"/>
        <v>Mrs. Megan Jennings MD</v>
      </c>
      <c r="E3005" t="s">
        <v>11786</v>
      </c>
      <c r="F3005" s="9" t="str">
        <f t="shared" si="232"/>
        <v>Pineapples</v>
      </c>
      <c r="G3005" s="6">
        <v>5000</v>
      </c>
      <c r="H3005" s="11">
        <v>3</v>
      </c>
      <c r="I3005" s="6">
        <f t="shared" si="233"/>
        <v>15000</v>
      </c>
      <c r="J3005" s="9" t="str">
        <f t="shared" si="234"/>
        <v>Low Value</v>
      </c>
      <c r="K3005" s="2">
        <v>45421</v>
      </c>
      <c r="L3005" s="2" t="str">
        <f t="shared" si="235"/>
        <v>May 2024</v>
      </c>
      <c r="M3005" t="s">
        <v>14786</v>
      </c>
      <c r="N3005" t="s">
        <v>20772</v>
      </c>
      <c r="O3005" t="s">
        <v>26488</v>
      </c>
      <c r="P3005" t="s">
        <v>28865</v>
      </c>
    </row>
    <row r="3006" spans="1:16">
      <c r="A3006" t="s">
        <v>3014</v>
      </c>
      <c r="B3006" s="9" t="s">
        <v>29369</v>
      </c>
      <c r="C3006" s="9" t="s">
        <v>29399</v>
      </c>
      <c r="D3006" s="9" t="str">
        <f t="shared" si="231"/>
        <v>Julie Martin</v>
      </c>
      <c r="E3006" t="s">
        <v>11785</v>
      </c>
      <c r="F3006" s="9" t="str">
        <f t="shared" si="232"/>
        <v>Orange</v>
      </c>
      <c r="G3006" s="6">
        <v>12000</v>
      </c>
      <c r="H3006" s="11">
        <v>1</v>
      </c>
      <c r="I3006" s="6">
        <f t="shared" si="233"/>
        <v>12000</v>
      </c>
      <c r="J3006" s="9" t="str">
        <f t="shared" si="234"/>
        <v>Low Value</v>
      </c>
      <c r="K3006" s="2">
        <v>45598</v>
      </c>
      <c r="L3006" s="2" t="str">
        <f t="shared" si="235"/>
        <v>November 2024</v>
      </c>
      <c r="M3006" t="s">
        <v>14787</v>
      </c>
      <c r="N3006" t="s">
        <v>20773</v>
      </c>
      <c r="O3006" t="s">
        <v>26489</v>
      </c>
      <c r="P3006" t="s">
        <v>28788</v>
      </c>
    </row>
    <row r="3007" spans="1:16">
      <c r="A3007" t="s">
        <v>3015</v>
      </c>
      <c r="B3007" s="9" t="s">
        <v>29074</v>
      </c>
      <c r="C3007" s="9" t="s">
        <v>29910</v>
      </c>
      <c r="D3007" s="9" t="str">
        <f t="shared" si="231"/>
        <v>Mark Page</v>
      </c>
      <c r="E3007" t="s">
        <v>11786</v>
      </c>
      <c r="F3007" s="9" t="str">
        <f t="shared" si="232"/>
        <v>Pineapples</v>
      </c>
      <c r="G3007" s="6">
        <v>5000</v>
      </c>
      <c r="H3007" s="11">
        <v>7</v>
      </c>
      <c r="I3007" s="6">
        <f t="shared" si="233"/>
        <v>35000</v>
      </c>
      <c r="J3007" s="9" t="str">
        <f t="shared" si="234"/>
        <v>Low Value</v>
      </c>
      <c r="K3007" s="2">
        <v>45692</v>
      </c>
      <c r="L3007" s="2" t="str">
        <f t="shared" si="235"/>
        <v>February 2025</v>
      </c>
      <c r="M3007" t="s">
        <v>14788</v>
      </c>
      <c r="N3007" t="s">
        <v>20774</v>
      </c>
      <c r="O3007" t="s">
        <v>26490</v>
      </c>
      <c r="P3007" t="s">
        <v>28791</v>
      </c>
    </row>
    <row r="3008" spans="1:16">
      <c r="A3008" t="s">
        <v>3016</v>
      </c>
      <c r="B3008" s="9" t="s">
        <v>29414</v>
      </c>
      <c r="C3008" s="9" t="s">
        <v>29111</v>
      </c>
      <c r="D3008" s="9" t="str">
        <f t="shared" si="231"/>
        <v>Kimberly Taylor</v>
      </c>
      <c r="E3008" t="s">
        <v>11782</v>
      </c>
      <c r="F3008" s="9" t="str">
        <f t="shared" si="232"/>
        <v>Apples</v>
      </c>
      <c r="G3008" s="6">
        <v>15000</v>
      </c>
      <c r="H3008" s="11">
        <v>5</v>
      </c>
      <c r="I3008" s="6">
        <f t="shared" si="233"/>
        <v>75000</v>
      </c>
      <c r="J3008" s="9" t="str">
        <f t="shared" si="234"/>
        <v>Mid Value</v>
      </c>
      <c r="K3008" s="2">
        <v>45697</v>
      </c>
      <c r="L3008" s="2" t="str">
        <f t="shared" si="235"/>
        <v>February 2025</v>
      </c>
      <c r="M3008" t="s">
        <v>14789</v>
      </c>
      <c r="N3008" t="s">
        <v>20775</v>
      </c>
      <c r="O3008" t="s">
        <v>26491</v>
      </c>
      <c r="P3008" t="s">
        <v>28924</v>
      </c>
    </row>
    <row r="3009" spans="1:16">
      <c r="A3009" t="s">
        <v>3017</v>
      </c>
      <c r="B3009" s="9" t="s">
        <v>29032</v>
      </c>
      <c r="C3009" s="9" t="s">
        <v>29399</v>
      </c>
      <c r="D3009" s="9" t="str">
        <f t="shared" si="231"/>
        <v>Scott Martin</v>
      </c>
      <c r="E3009" t="s">
        <v>11784</v>
      </c>
      <c r="F3009" s="9" t="str">
        <f t="shared" si="232"/>
        <v>Water Melon</v>
      </c>
      <c r="G3009" s="6">
        <v>30000</v>
      </c>
      <c r="H3009" s="11">
        <v>8</v>
      </c>
      <c r="I3009" s="6">
        <f t="shared" si="233"/>
        <v>240000</v>
      </c>
      <c r="J3009" s="9" t="str">
        <f t="shared" si="234"/>
        <v>High Value</v>
      </c>
      <c r="K3009" s="2">
        <v>45602</v>
      </c>
      <c r="L3009" s="2" t="str">
        <f t="shared" si="235"/>
        <v>November 2024</v>
      </c>
      <c r="M3009" t="s">
        <v>14790</v>
      </c>
      <c r="N3009" t="s">
        <v>20776</v>
      </c>
      <c r="O3009" t="s">
        <v>26492</v>
      </c>
      <c r="P3009" t="s">
        <v>28806</v>
      </c>
    </row>
    <row r="3010" spans="1:16">
      <c r="A3010" t="s">
        <v>3018</v>
      </c>
      <c r="B3010" s="9" t="s">
        <v>29056</v>
      </c>
      <c r="C3010" s="9" t="s">
        <v>29485</v>
      </c>
      <c r="D3010" s="9" t="str">
        <f t="shared" si="231"/>
        <v>Joshua Silva</v>
      </c>
      <c r="E3010" t="s">
        <v>11786</v>
      </c>
      <c r="F3010" s="9" t="str">
        <f t="shared" si="232"/>
        <v>Pineapples</v>
      </c>
      <c r="G3010" s="6">
        <v>5000</v>
      </c>
      <c r="H3010" s="11">
        <v>8</v>
      </c>
      <c r="I3010" s="6">
        <f t="shared" si="233"/>
        <v>40000</v>
      </c>
      <c r="J3010" s="9" t="str">
        <f t="shared" si="234"/>
        <v>Low Value</v>
      </c>
      <c r="K3010" s="2">
        <v>45543</v>
      </c>
      <c r="L3010" s="2" t="str">
        <f t="shared" si="235"/>
        <v>September 2024</v>
      </c>
      <c r="M3010" t="s">
        <v>14791</v>
      </c>
      <c r="N3010" t="s">
        <v>20777</v>
      </c>
      <c r="O3010" t="s">
        <v>26493</v>
      </c>
      <c r="P3010" t="s">
        <v>28833</v>
      </c>
    </row>
    <row r="3011" spans="1:16">
      <c r="A3011" t="s">
        <v>3019</v>
      </c>
      <c r="B3011" s="9" t="s">
        <v>29347</v>
      </c>
      <c r="C3011" s="9" t="s">
        <v>29106</v>
      </c>
      <c r="D3011" s="9" t="str">
        <f t="shared" ref="D3011:D3074" si="236">CONCATENATE(B3011, " ",C3011)</f>
        <v>Gabriel Johnson</v>
      </c>
      <c r="E3011" t="s">
        <v>11783</v>
      </c>
      <c r="F3011" s="9" t="str">
        <f t="shared" ref="F3011:F3074" si="237">IF(E3011="Not Found","Not Found",VLOOKUP(E3011,$S$2:$T$6,2,FALSE))</f>
        <v>Bananas</v>
      </c>
      <c r="G3011" s="6">
        <v>50000</v>
      </c>
      <c r="H3011" s="11">
        <v>2</v>
      </c>
      <c r="I3011" s="6">
        <f t="shared" ref="I3011:I3074" si="238">IF(OR(G3011="Not Found",G3011=""),"Not Found",G3011*H3011)</f>
        <v>100000</v>
      </c>
      <c r="J3011" s="9" t="str">
        <f t="shared" ref="J3011:J3074" si="239">IF(G3011&lt;=12000,"Low Value", IF(G3011&gt;=30000,"High Value","Mid Value"))</f>
        <v>High Value</v>
      </c>
      <c r="K3011" s="2">
        <v>45596</v>
      </c>
      <c r="L3011" s="2" t="str">
        <f t="shared" ref="L3011:L3074" si="240">TEXT(K3011,"mmmm yyyy")</f>
        <v>October 2024</v>
      </c>
      <c r="M3011" t="s">
        <v>14792</v>
      </c>
      <c r="N3011" t="s">
        <v>20778</v>
      </c>
      <c r="O3011" t="s">
        <v>26494</v>
      </c>
      <c r="P3011" t="s">
        <v>28963</v>
      </c>
    </row>
    <row r="3012" spans="1:16">
      <c r="A3012" t="s">
        <v>3020</v>
      </c>
      <c r="B3012" s="9" t="s">
        <v>29103</v>
      </c>
      <c r="C3012" s="9" t="s">
        <v>29145</v>
      </c>
      <c r="D3012" s="9" t="str">
        <f t="shared" si="236"/>
        <v>Christopher Evans</v>
      </c>
      <c r="E3012" t="s">
        <v>11782</v>
      </c>
      <c r="F3012" s="9" t="str">
        <f t="shared" si="237"/>
        <v>Apples</v>
      </c>
      <c r="G3012" s="6">
        <v>15000</v>
      </c>
      <c r="H3012" s="11">
        <v>3</v>
      </c>
      <c r="I3012" s="6">
        <f t="shared" si="238"/>
        <v>45000</v>
      </c>
      <c r="J3012" s="9" t="str">
        <f t="shared" si="239"/>
        <v>Mid Value</v>
      </c>
      <c r="K3012" s="2">
        <v>45480</v>
      </c>
      <c r="L3012" s="2" t="str">
        <f t="shared" si="240"/>
        <v>July 2024</v>
      </c>
      <c r="M3012" t="s">
        <v>14793</v>
      </c>
      <c r="N3012" t="s">
        <v>20779</v>
      </c>
      <c r="O3012" t="s">
        <v>26495</v>
      </c>
      <c r="P3012" t="s">
        <v>28960</v>
      </c>
    </row>
    <row r="3013" spans="1:16">
      <c r="A3013" t="s">
        <v>3021</v>
      </c>
      <c r="B3013" s="9" t="s">
        <v>29391</v>
      </c>
      <c r="C3013" s="9" t="s">
        <v>30082</v>
      </c>
      <c r="D3013" s="9" t="str">
        <f t="shared" si="236"/>
        <v>Stephen Griffin</v>
      </c>
      <c r="E3013" t="s">
        <v>11784</v>
      </c>
      <c r="F3013" s="9" t="str">
        <f t="shared" si="237"/>
        <v>Water Melon</v>
      </c>
      <c r="G3013" s="6">
        <v>30000</v>
      </c>
      <c r="H3013" s="11">
        <v>8</v>
      </c>
      <c r="I3013" s="6">
        <f t="shared" si="238"/>
        <v>240000</v>
      </c>
      <c r="J3013" s="9" t="str">
        <f t="shared" si="239"/>
        <v>High Value</v>
      </c>
      <c r="K3013" s="2">
        <v>45589</v>
      </c>
      <c r="L3013" s="2" t="str">
        <f t="shared" si="240"/>
        <v>October 2024</v>
      </c>
      <c r="M3013" t="s">
        <v>14794</v>
      </c>
      <c r="N3013" t="s">
        <v>20780</v>
      </c>
      <c r="O3013" t="s">
        <v>26496</v>
      </c>
      <c r="P3013" t="s">
        <v>28910</v>
      </c>
    </row>
    <row r="3014" spans="1:16">
      <c r="A3014" t="s">
        <v>3022</v>
      </c>
      <c r="B3014" s="9" t="s">
        <v>29056</v>
      </c>
      <c r="C3014" s="9" t="s">
        <v>29848</v>
      </c>
      <c r="D3014" s="9" t="str">
        <f t="shared" si="236"/>
        <v>Joshua Fields</v>
      </c>
      <c r="E3014" t="s">
        <v>11783</v>
      </c>
      <c r="F3014" s="9" t="str">
        <f t="shared" si="237"/>
        <v>Bananas</v>
      </c>
      <c r="G3014" s="6">
        <v>50000</v>
      </c>
      <c r="H3014" s="11">
        <v>5</v>
      </c>
      <c r="I3014" s="6">
        <f t="shared" si="238"/>
        <v>250000</v>
      </c>
      <c r="J3014" s="9" t="str">
        <f t="shared" si="239"/>
        <v>High Value</v>
      </c>
      <c r="K3014" s="2">
        <v>45637</v>
      </c>
      <c r="L3014" s="2" t="str">
        <f t="shared" si="240"/>
        <v>December 2024</v>
      </c>
      <c r="M3014" t="s">
        <v>14795</v>
      </c>
      <c r="N3014" t="s">
        <v>20781</v>
      </c>
      <c r="O3014" t="s">
        <v>26497</v>
      </c>
      <c r="P3014" t="s">
        <v>28769</v>
      </c>
    </row>
    <row r="3015" spans="1:16">
      <c r="A3015" t="s">
        <v>3023</v>
      </c>
      <c r="B3015" s="9" t="s">
        <v>29006</v>
      </c>
      <c r="C3015" s="9" t="s">
        <v>30567</v>
      </c>
      <c r="D3015" s="9" t="str">
        <f t="shared" si="236"/>
        <v>Donald Smith Jr.</v>
      </c>
      <c r="E3015" t="s">
        <v>11783</v>
      </c>
      <c r="F3015" s="9" t="str">
        <f t="shared" si="237"/>
        <v>Bananas</v>
      </c>
      <c r="G3015" s="6">
        <v>50000</v>
      </c>
      <c r="H3015" s="11">
        <v>3</v>
      </c>
      <c r="I3015" s="6">
        <f t="shared" si="238"/>
        <v>150000</v>
      </c>
      <c r="J3015" s="9" t="str">
        <f t="shared" si="239"/>
        <v>High Value</v>
      </c>
      <c r="K3015" s="2">
        <v>45468</v>
      </c>
      <c r="L3015" s="2" t="str">
        <f t="shared" si="240"/>
        <v>June 2024</v>
      </c>
      <c r="M3015" t="s">
        <v>14796</v>
      </c>
      <c r="N3015" t="s">
        <v>20782</v>
      </c>
      <c r="O3015" t="s">
        <v>26498</v>
      </c>
      <c r="P3015" t="s">
        <v>28797</v>
      </c>
    </row>
    <row r="3016" spans="1:16">
      <c r="A3016" t="s">
        <v>3024</v>
      </c>
      <c r="B3016" s="9" t="s">
        <v>29088</v>
      </c>
      <c r="C3016" s="9" t="s">
        <v>29782</v>
      </c>
      <c r="D3016" s="9" t="str">
        <f t="shared" si="236"/>
        <v>Jennifer Kelley</v>
      </c>
      <c r="E3016" t="s">
        <v>11784</v>
      </c>
      <c r="F3016" s="9" t="str">
        <f t="shared" si="237"/>
        <v>Water Melon</v>
      </c>
      <c r="G3016" s="6">
        <v>30000</v>
      </c>
      <c r="H3016" s="11">
        <v>3</v>
      </c>
      <c r="I3016" s="6">
        <f t="shared" si="238"/>
        <v>90000</v>
      </c>
      <c r="J3016" s="9" t="str">
        <f t="shared" si="239"/>
        <v>High Value</v>
      </c>
      <c r="K3016" s="2">
        <v>45588</v>
      </c>
      <c r="L3016" s="2" t="str">
        <f t="shared" si="240"/>
        <v>October 2024</v>
      </c>
      <c r="M3016" t="s">
        <v>14797</v>
      </c>
      <c r="N3016" t="s">
        <v>20783</v>
      </c>
      <c r="O3016" t="s">
        <v>26499</v>
      </c>
      <c r="P3016" t="s">
        <v>28882</v>
      </c>
    </row>
    <row r="3017" spans="1:16">
      <c r="A3017" t="s">
        <v>3025</v>
      </c>
      <c r="B3017" s="9" t="s">
        <v>29391</v>
      </c>
      <c r="C3017" s="9" t="s">
        <v>29019</v>
      </c>
      <c r="D3017" s="9" t="str">
        <f t="shared" si="236"/>
        <v>Stephen Garcia</v>
      </c>
      <c r="E3017" t="s">
        <v>11785</v>
      </c>
      <c r="F3017" s="9" t="str">
        <f t="shared" si="237"/>
        <v>Orange</v>
      </c>
      <c r="G3017" s="6">
        <v>12000</v>
      </c>
      <c r="H3017" s="11">
        <v>4</v>
      </c>
      <c r="I3017" s="6">
        <f t="shared" si="238"/>
        <v>48000</v>
      </c>
      <c r="J3017" s="9" t="str">
        <f t="shared" si="239"/>
        <v>Low Value</v>
      </c>
      <c r="K3017" s="2">
        <v>45608</v>
      </c>
      <c r="L3017" s="2" t="str">
        <f t="shared" si="240"/>
        <v>November 2024</v>
      </c>
      <c r="M3017" t="s">
        <v>14798</v>
      </c>
      <c r="N3017" t="s">
        <v>20784</v>
      </c>
      <c r="O3017" t="s">
        <v>26310</v>
      </c>
      <c r="P3017" t="s">
        <v>28800</v>
      </c>
    </row>
    <row r="3018" spans="1:16">
      <c r="A3018" t="s">
        <v>3026</v>
      </c>
      <c r="B3018" s="9" t="s">
        <v>29449</v>
      </c>
      <c r="C3018" s="9" t="s">
        <v>29927</v>
      </c>
      <c r="D3018" s="9" t="str">
        <f t="shared" si="236"/>
        <v>Logan Kennedy</v>
      </c>
      <c r="E3018" t="s">
        <v>11783</v>
      </c>
      <c r="F3018" s="9" t="str">
        <f t="shared" si="237"/>
        <v>Bananas</v>
      </c>
      <c r="G3018" s="6">
        <v>50000</v>
      </c>
      <c r="H3018" s="11">
        <v>3</v>
      </c>
      <c r="I3018" s="6">
        <f t="shared" si="238"/>
        <v>150000</v>
      </c>
      <c r="J3018" s="9" t="str">
        <f t="shared" si="239"/>
        <v>High Value</v>
      </c>
      <c r="K3018" s="2">
        <v>45628</v>
      </c>
      <c r="L3018" s="2" t="str">
        <f t="shared" si="240"/>
        <v>December 2024</v>
      </c>
      <c r="M3018" t="s">
        <v>14799</v>
      </c>
      <c r="N3018" t="s">
        <v>20785</v>
      </c>
      <c r="O3018" t="s">
        <v>26500</v>
      </c>
      <c r="P3018" t="s">
        <v>28965</v>
      </c>
    </row>
    <row r="3019" spans="1:16">
      <c r="A3019" t="s">
        <v>3027</v>
      </c>
      <c r="B3019" s="9" t="s">
        <v>29165</v>
      </c>
      <c r="C3019" s="9" t="s">
        <v>30269</v>
      </c>
      <c r="D3019" s="9" t="str">
        <f t="shared" si="236"/>
        <v>Jared Huerta</v>
      </c>
      <c r="E3019" t="s">
        <v>11785</v>
      </c>
      <c r="F3019" s="9" t="str">
        <f t="shared" si="237"/>
        <v>Orange</v>
      </c>
      <c r="G3019" s="6">
        <v>12000</v>
      </c>
      <c r="H3019" s="11">
        <v>5</v>
      </c>
      <c r="I3019" s="6">
        <f t="shared" si="238"/>
        <v>60000</v>
      </c>
      <c r="J3019" s="9" t="str">
        <f t="shared" si="239"/>
        <v>Low Value</v>
      </c>
      <c r="K3019" s="2">
        <v>45605</v>
      </c>
      <c r="L3019" s="2" t="str">
        <f t="shared" si="240"/>
        <v>November 2024</v>
      </c>
      <c r="M3019" t="s">
        <v>14800</v>
      </c>
      <c r="N3019" t="s">
        <v>20786</v>
      </c>
      <c r="O3019" t="s">
        <v>26501</v>
      </c>
      <c r="P3019" t="s">
        <v>28752</v>
      </c>
    </row>
    <row r="3020" spans="1:16">
      <c r="A3020" t="s">
        <v>3028</v>
      </c>
      <c r="B3020" s="9" t="s">
        <v>29246</v>
      </c>
      <c r="C3020" s="9" t="s">
        <v>29423</v>
      </c>
      <c r="D3020" s="9" t="str">
        <f t="shared" si="236"/>
        <v>Jeffrey Sandoval</v>
      </c>
      <c r="E3020" t="s">
        <v>11784</v>
      </c>
      <c r="F3020" s="9" t="str">
        <f t="shared" si="237"/>
        <v>Water Melon</v>
      </c>
      <c r="G3020" s="6">
        <v>30000</v>
      </c>
      <c r="H3020" s="11">
        <v>6</v>
      </c>
      <c r="I3020" s="6">
        <f t="shared" si="238"/>
        <v>180000</v>
      </c>
      <c r="J3020" s="9" t="str">
        <f t="shared" si="239"/>
        <v>High Value</v>
      </c>
      <c r="K3020" s="2">
        <v>45611</v>
      </c>
      <c r="L3020" s="2" t="str">
        <f t="shared" si="240"/>
        <v>November 2024</v>
      </c>
      <c r="M3020" t="s">
        <v>14801</v>
      </c>
      <c r="N3020" t="s">
        <v>20787</v>
      </c>
      <c r="O3020" t="s">
        <v>26502</v>
      </c>
      <c r="P3020" t="s">
        <v>28885</v>
      </c>
    </row>
    <row r="3021" spans="1:16">
      <c r="A3021" t="s">
        <v>3029</v>
      </c>
      <c r="B3021" s="9" t="s">
        <v>29676</v>
      </c>
      <c r="C3021" s="9" t="s">
        <v>29910</v>
      </c>
      <c r="D3021" s="9" t="str">
        <f t="shared" si="236"/>
        <v>Courtney Page</v>
      </c>
      <c r="E3021" t="s">
        <v>11783</v>
      </c>
      <c r="F3021" s="9" t="str">
        <f t="shared" si="237"/>
        <v>Bananas</v>
      </c>
      <c r="G3021" s="6">
        <v>50000</v>
      </c>
      <c r="H3021" s="11">
        <v>1</v>
      </c>
      <c r="I3021" s="6">
        <f t="shared" si="238"/>
        <v>50000</v>
      </c>
      <c r="J3021" s="9" t="str">
        <f t="shared" si="239"/>
        <v>High Value</v>
      </c>
      <c r="K3021" s="2">
        <v>45468</v>
      </c>
      <c r="L3021" s="2" t="str">
        <f t="shared" si="240"/>
        <v>June 2024</v>
      </c>
      <c r="M3021" t="s">
        <v>14802</v>
      </c>
      <c r="N3021" t="s">
        <v>20788</v>
      </c>
      <c r="O3021" t="s">
        <v>25417</v>
      </c>
      <c r="P3021" t="s">
        <v>28984</v>
      </c>
    </row>
    <row r="3022" spans="1:16">
      <c r="A3022" t="s">
        <v>3030</v>
      </c>
      <c r="B3022" s="9" t="s">
        <v>29560</v>
      </c>
      <c r="C3022" s="9" t="s">
        <v>29696</v>
      </c>
      <c r="D3022" s="9" t="str">
        <f t="shared" si="236"/>
        <v>Laurie Lynch</v>
      </c>
      <c r="E3022" t="s">
        <v>11783</v>
      </c>
      <c r="F3022" s="9" t="str">
        <f t="shared" si="237"/>
        <v>Bananas</v>
      </c>
      <c r="G3022" s="6">
        <v>50000</v>
      </c>
      <c r="H3022" s="11">
        <v>9</v>
      </c>
      <c r="I3022" s="6">
        <f t="shared" si="238"/>
        <v>450000</v>
      </c>
      <c r="J3022" s="9" t="str">
        <f t="shared" si="239"/>
        <v>High Value</v>
      </c>
      <c r="K3022" s="2">
        <v>45524</v>
      </c>
      <c r="L3022" s="2" t="str">
        <f t="shared" si="240"/>
        <v>August 2024</v>
      </c>
      <c r="M3022" t="s">
        <v>14803</v>
      </c>
      <c r="N3022" t="s">
        <v>20789</v>
      </c>
      <c r="O3022" t="s">
        <v>26503</v>
      </c>
      <c r="P3022" t="s">
        <v>28766</v>
      </c>
    </row>
    <row r="3023" spans="1:16">
      <c r="A3023" t="s">
        <v>3031</v>
      </c>
      <c r="B3023" s="9" t="s">
        <v>29110</v>
      </c>
      <c r="C3023" s="9" t="s">
        <v>29621</v>
      </c>
      <c r="D3023" s="9" t="str">
        <f t="shared" si="236"/>
        <v>Catherine Robinson</v>
      </c>
      <c r="E3023" t="s">
        <v>11785</v>
      </c>
      <c r="F3023" s="9" t="str">
        <f t="shared" si="237"/>
        <v>Orange</v>
      </c>
      <c r="G3023" s="6">
        <v>12000</v>
      </c>
      <c r="H3023" s="11">
        <v>6</v>
      </c>
      <c r="I3023" s="6">
        <f t="shared" si="238"/>
        <v>72000</v>
      </c>
      <c r="J3023" s="9" t="str">
        <f t="shared" si="239"/>
        <v>Low Value</v>
      </c>
      <c r="K3023" s="2">
        <v>45623</v>
      </c>
      <c r="L3023" s="2" t="str">
        <f t="shared" si="240"/>
        <v>November 2024</v>
      </c>
      <c r="M3023" t="s">
        <v>14804</v>
      </c>
      <c r="N3023" t="s">
        <v>20790</v>
      </c>
      <c r="O3023" t="s">
        <v>23855</v>
      </c>
      <c r="P3023" t="s">
        <v>28810</v>
      </c>
    </row>
    <row r="3024" spans="1:16">
      <c r="A3024" t="s">
        <v>3032</v>
      </c>
      <c r="B3024" s="9" t="s">
        <v>29789</v>
      </c>
      <c r="C3024" s="9" t="s">
        <v>29507</v>
      </c>
      <c r="D3024" s="9" t="str">
        <f t="shared" si="236"/>
        <v>Ricky Perez</v>
      </c>
      <c r="E3024" t="s">
        <v>11784</v>
      </c>
      <c r="F3024" s="9" t="str">
        <f t="shared" si="237"/>
        <v>Water Melon</v>
      </c>
      <c r="G3024" s="6">
        <v>30000</v>
      </c>
      <c r="H3024" s="11">
        <v>4</v>
      </c>
      <c r="I3024" s="6">
        <f t="shared" si="238"/>
        <v>120000</v>
      </c>
      <c r="J3024" s="9" t="str">
        <f t="shared" si="239"/>
        <v>High Value</v>
      </c>
      <c r="K3024" s="2">
        <v>45593</v>
      </c>
      <c r="L3024" s="2" t="str">
        <f t="shared" si="240"/>
        <v>October 2024</v>
      </c>
      <c r="M3024" t="s">
        <v>14805</v>
      </c>
      <c r="N3024" t="s">
        <v>20791</v>
      </c>
      <c r="O3024" t="s">
        <v>26504</v>
      </c>
      <c r="P3024" t="s">
        <v>28832</v>
      </c>
    </row>
    <row r="3025" spans="1:16">
      <c r="A3025" t="s">
        <v>3033</v>
      </c>
      <c r="B3025" s="9" t="s">
        <v>29234</v>
      </c>
      <c r="C3025" s="9" t="s">
        <v>29021</v>
      </c>
      <c r="D3025" s="9" t="str">
        <f t="shared" si="236"/>
        <v>Christine Williams</v>
      </c>
      <c r="E3025" t="s">
        <v>11786</v>
      </c>
      <c r="F3025" s="9" t="str">
        <f t="shared" si="237"/>
        <v>Pineapples</v>
      </c>
      <c r="G3025" s="6">
        <v>5000</v>
      </c>
      <c r="H3025" s="11">
        <v>5</v>
      </c>
      <c r="I3025" s="6">
        <f t="shared" si="238"/>
        <v>25000</v>
      </c>
      <c r="J3025" s="9" t="str">
        <f t="shared" si="239"/>
        <v>Low Value</v>
      </c>
      <c r="K3025" s="2">
        <v>45496</v>
      </c>
      <c r="L3025" s="2" t="str">
        <f t="shared" si="240"/>
        <v>July 2024</v>
      </c>
      <c r="M3025" t="s">
        <v>14806</v>
      </c>
      <c r="N3025" t="s">
        <v>20792</v>
      </c>
      <c r="O3025" t="s">
        <v>25702</v>
      </c>
      <c r="P3025" t="s">
        <v>28757</v>
      </c>
    </row>
    <row r="3026" spans="1:16">
      <c r="A3026" t="s">
        <v>3034</v>
      </c>
      <c r="B3026" s="9" t="s">
        <v>29035</v>
      </c>
      <c r="C3026" s="9" t="s">
        <v>30630</v>
      </c>
      <c r="D3026" s="9" t="str">
        <f t="shared" si="236"/>
        <v>Robert Glass DVM</v>
      </c>
      <c r="E3026" t="s">
        <v>11784</v>
      </c>
      <c r="F3026" s="9" t="str">
        <f t="shared" si="237"/>
        <v>Water Melon</v>
      </c>
      <c r="G3026" s="6">
        <v>30000</v>
      </c>
      <c r="H3026" s="11">
        <v>4</v>
      </c>
      <c r="I3026" s="6">
        <f t="shared" si="238"/>
        <v>120000</v>
      </c>
      <c r="J3026" s="9" t="str">
        <f t="shared" si="239"/>
        <v>High Value</v>
      </c>
      <c r="K3026" s="2">
        <v>45423</v>
      </c>
      <c r="L3026" s="2" t="str">
        <f t="shared" si="240"/>
        <v>May 2024</v>
      </c>
      <c r="M3026" t="s">
        <v>14807</v>
      </c>
      <c r="N3026" t="s">
        <v>20793</v>
      </c>
      <c r="O3026" t="s">
        <v>26505</v>
      </c>
      <c r="P3026" t="s">
        <v>28753</v>
      </c>
    </row>
    <row r="3027" spans="1:16">
      <c r="A3027" t="s">
        <v>3035</v>
      </c>
      <c r="B3027" s="9" t="s">
        <v>29950</v>
      </c>
      <c r="C3027" s="9" t="s">
        <v>29180</v>
      </c>
      <c r="D3027" s="9" t="str">
        <f t="shared" si="236"/>
        <v>Colin Patterson</v>
      </c>
      <c r="E3027" t="s">
        <v>11782</v>
      </c>
      <c r="F3027" s="9" t="str">
        <f t="shared" si="237"/>
        <v>Apples</v>
      </c>
      <c r="G3027" s="6">
        <v>15000</v>
      </c>
      <c r="H3027" s="11">
        <v>9</v>
      </c>
      <c r="I3027" s="6">
        <f t="shared" si="238"/>
        <v>135000</v>
      </c>
      <c r="J3027" s="9" t="str">
        <f t="shared" si="239"/>
        <v>Mid Value</v>
      </c>
      <c r="K3027" s="2">
        <v>45488</v>
      </c>
      <c r="L3027" s="2" t="str">
        <f t="shared" si="240"/>
        <v>July 2024</v>
      </c>
      <c r="M3027" t="s">
        <v>14808</v>
      </c>
      <c r="N3027" t="s">
        <v>20794</v>
      </c>
      <c r="O3027" t="s">
        <v>26506</v>
      </c>
      <c r="P3027" t="s">
        <v>28793</v>
      </c>
    </row>
    <row r="3028" spans="1:16">
      <c r="A3028" t="s">
        <v>3036</v>
      </c>
      <c r="B3028" s="9" t="s">
        <v>29319</v>
      </c>
      <c r="C3028" s="9" t="s">
        <v>29111</v>
      </c>
      <c r="D3028" s="9" t="str">
        <f t="shared" si="236"/>
        <v>Rebecca Taylor</v>
      </c>
      <c r="E3028" t="s">
        <v>11783</v>
      </c>
      <c r="F3028" s="9" t="str">
        <f t="shared" si="237"/>
        <v>Bananas</v>
      </c>
      <c r="G3028" s="6">
        <v>50000</v>
      </c>
      <c r="H3028" s="11">
        <v>8</v>
      </c>
      <c r="I3028" s="6">
        <f t="shared" si="238"/>
        <v>400000</v>
      </c>
      <c r="J3028" s="9" t="str">
        <f t="shared" si="239"/>
        <v>High Value</v>
      </c>
      <c r="K3028" s="2">
        <v>45683</v>
      </c>
      <c r="L3028" s="2" t="str">
        <f t="shared" si="240"/>
        <v>January 2025</v>
      </c>
      <c r="M3028" t="s">
        <v>14809</v>
      </c>
      <c r="N3028" t="s">
        <v>20795</v>
      </c>
      <c r="O3028" t="s">
        <v>26507</v>
      </c>
      <c r="P3028" t="s">
        <v>28790</v>
      </c>
    </row>
    <row r="3029" spans="1:16">
      <c r="A3029" t="s">
        <v>3037</v>
      </c>
      <c r="B3029" s="9" t="s">
        <v>29955</v>
      </c>
      <c r="C3029" s="9" t="s">
        <v>29021</v>
      </c>
      <c r="D3029" s="9" t="str">
        <f t="shared" si="236"/>
        <v>Walter Williams</v>
      </c>
      <c r="E3029" t="s">
        <v>11785</v>
      </c>
      <c r="F3029" s="9" t="str">
        <f t="shared" si="237"/>
        <v>Orange</v>
      </c>
      <c r="G3029" s="6">
        <v>12000</v>
      </c>
      <c r="H3029" s="11">
        <v>10</v>
      </c>
      <c r="I3029" s="6">
        <f t="shared" si="238"/>
        <v>120000</v>
      </c>
      <c r="J3029" s="9" t="str">
        <f t="shared" si="239"/>
        <v>Low Value</v>
      </c>
      <c r="K3029" s="2">
        <v>45628</v>
      </c>
      <c r="L3029" s="2" t="str">
        <f t="shared" si="240"/>
        <v>December 2024</v>
      </c>
      <c r="M3029" t="s">
        <v>14810</v>
      </c>
      <c r="N3029" t="s">
        <v>20796</v>
      </c>
      <c r="O3029" t="s">
        <v>26508</v>
      </c>
      <c r="P3029" t="s">
        <v>28832</v>
      </c>
    </row>
    <row r="3030" spans="1:16">
      <c r="A3030" t="s">
        <v>3038</v>
      </c>
      <c r="B3030" s="9" t="s">
        <v>29608</v>
      </c>
      <c r="C3030" s="9" t="s">
        <v>29621</v>
      </c>
      <c r="D3030" s="9" t="str">
        <f t="shared" si="236"/>
        <v>Margaret Robinson</v>
      </c>
      <c r="E3030" t="s">
        <v>28990</v>
      </c>
      <c r="F3030" s="9" t="str">
        <f t="shared" si="237"/>
        <v>Not Found</v>
      </c>
      <c r="G3030" s="6">
        <v>15000</v>
      </c>
      <c r="H3030" s="11">
        <v>6</v>
      </c>
      <c r="I3030" s="6">
        <f t="shared" si="238"/>
        <v>90000</v>
      </c>
      <c r="J3030" s="9" t="str">
        <f t="shared" si="239"/>
        <v>Mid Value</v>
      </c>
      <c r="K3030" s="2">
        <v>45583</v>
      </c>
      <c r="L3030" s="2" t="str">
        <f t="shared" si="240"/>
        <v>October 2024</v>
      </c>
      <c r="M3030" t="s">
        <v>14811</v>
      </c>
      <c r="N3030" t="s">
        <v>20797</v>
      </c>
      <c r="O3030" t="s">
        <v>26509</v>
      </c>
      <c r="P3030" t="s">
        <v>28903</v>
      </c>
    </row>
    <row r="3031" spans="1:16">
      <c r="A3031" t="s">
        <v>3039</v>
      </c>
      <c r="B3031" s="9" t="s">
        <v>29041</v>
      </c>
      <c r="C3031" s="9" t="s">
        <v>29365</v>
      </c>
      <c r="D3031" s="9" t="str">
        <f t="shared" si="236"/>
        <v>Michael Mendez</v>
      </c>
      <c r="E3031" t="s">
        <v>11785</v>
      </c>
      <c r="F3031" s="9" t="str">
        <f t="shared" si="237"/>
        <v>Orange</v>
      </c>
      <c r="G3031" s="6">
        <v>12000</v>
      </c>
      <c r="H3031" s="11">
        <v>8</v>
      </c>
      <c r="I3031" s="6">
        <f t="shared" si="238"/>
        <v>96000</v>
      </c>
      <c r="J3031" s="9" t="str">
        <f t="shared" si="239"/>
        <v>Low Value</v>
      </c>
      <c r="K3031" s="2">
        <v>45675</v>
      </c>
      <c r="L3031" s="2" t="str">
        <f t="shared" si="240"/>
        <v>January 2025</v>
      </c>
      <c r="M3031" t="s">
        <v>14812</v>
      </c>
      <c r="N3031" t="s">
        <v>20798</v>
      </c>
      <c r="O3031" t="s">
        <v>26510</v>
      </c>
      <c r="P3031" t="s">
        <v>28920</v>
      </c>
    </row>
    <row r="3032" spans="1:16">
      <c r="A3032" t="s">
        <v>3040</v>
      </c>
      <c r="B3032" s="9" t="s">
        <v>29467</v>
      </c>
      <c r="C3032" s="9" t="s">
        <v>29049</v>
      </c>
      <c r="D3032" s="9" t="str">
        <f t="shared" si="236"/>
        <v>Pamela White</v>
      </c>
      <c r="E3032" t="s">
        <v>11782</v>
      </c>
      <c r="F3032" s="9" t="str">
        <f t="shared" si="237"/>
        <v>Apples</v>
      </c>
      <c r="G3032" s="6">
        <v>15000</v>
      </c>
      <c r="H3032" s="11">
        <v>3</v>
      </c>
      <c r="I3032" s="6">
        <f t="shared" si="238"/>
        <v>45000</v>
      </c>
      <c r="J3032" s="9" t="str">
        <f t="shared" si="239"/>
        <v>Mid Value</v>
      </c>
      <c r="K3032" s="2">
        <v>45671</v>
      </c>
      <c r="L3032" s="2" t="str">
        <f t="shared" si="240"/>
        <v>January 2025</v>
      </c>
      <c r="M3032" t="s">
        <v>14813</v>
      </c>
      <c r="N3032" t="s">
        <v>20799</v>
      </c>
      <c r="O3032" t="s">
        <v>26511</v>
      </c>
      <c r="P3032" t="s">
        <v>28888</v>
      </c>
    </row>
    <row r="3033" spans="1:16">
      <c r="A3033" t="s">
        <v>3041</v>
      </c>
      <c r="B3033" s="9" t="s">
        <v>30270</v>
      </c>
      <c r="C3033" s="9" t="s">
        <v>29573</v>
      </c>
      <c r="D3033" s="9" t="str">
        <f t="shared" si="236"/>
        <v>Doris Reynolds</v>
      </c>
      <c r="E3033" t="s">
        <v>11785</v>
      </c>
      <c r="F3033" s="9" t="str">
        <f t="shared" si="237"/>
        <v>Orange</v>
      </c>
      <c r="G3033" s="6">
        <v>12000</v>
      </c>
      <c r="H3033" s="11">
        <v>9</v>
      </c>
      <c r="I3033" s="6">
        <f t="shared" si="238"/>
        <v>108000</v>
      </c>
      <c r="J3033" s="9" t="str">
        <f t="shared" si="239"/>
        <v>Low Value</v>
      </c>
      <c r="K3033" s="2">
        <v>45551</v>
      </c>
      <c r="L3033" s="2" t="str">
        <f t="shared" si="240"/>
        <v>September 2024</v>
      </c>
      <c r="M3033" t="s">
        <v>14814</v>
      </c>
      <c r="N3033" t="s">
        <v>20800</v>
      </c>
      <c r="O3033" t="s">
        <v>26512</v>
      </c>
      <c r="P3033" t="s">
        <v>28919</v>
      </c>
    </row>
    <row r="3034" spans="1:16">
      <c r="A3034" t="s">
        <v>3042</v>
      </c>
      <c r="B3034" s="9" t="s">
        <v>29088</v>
      </c>
      <c r="C3034" s="9" t="s">
        <v>29040</v>
      </c>
      <c r="D3034" s="9" t="str">
        <f t="shared" si="236"/>
        <v>Jennifer Hall</v>
      </c>
      <c r="E3034" t="s">
        <v>11786</v>
      </c>
      <c r="F3034" s="9" t="str">
        <f t="shared" si="237"/>
        <v>Pineapples</v>
      </c>
      <c r="G3034" s="6">
        <v>5000</v>
      </c>
      <c r="H3034" s="11">
        <v>8</v>
      </c>
      <c r="I3034" s="6">
        <f t="shared" si="238"/>
        <v>40000</v>
      </c>
      <c r="J3034" s="9" t="str">
        <f t="shared" si="239"/>
        <v>Low Value</v>
      </c>
      <c r="K3034" s="2">
        <v>45472</v>
      </c>
      <c r="L3034" s="2" t="str">
        <f t="shared" si="240"/>
        <v>June 2024</v>
      </c>
      <c r="M3034" t="s">
        <v>14815</v>
      </c>
      <c r="N3034" t="s">
        <v>20801</v>
      </c>
      <c r="O3034" t="s">
        <v>26513</v>
      </c>
      <c r="P3034" t="s">
        <v>28813</v>
      </c>
    </row>
    <row r="3035" spans="1:16">
      <c r="A3035" t="s">
        <v>3043</v>
      </c>
      <c r="B3035" s="9" t="s">
        <v>29616</v>
      </c>
      <c r="C3035" s="9" t="s">
        <v>29279</v>
      </c>
      <c r="D3035" s="9" t="str">
        <f t="shared" si="236"/>
        <v>Michelle Estrada</v>
      </c>
      <c r="E3035" t="s">
        <v>11785</v>
      </c>
      <c r="F3035" s="9" t="str">
        <f t="shared" si="237"/>
        <v>Orange</v>
      </c>
      <c r="G3035" s="6">
        <v>12000</v>
      </c>
      <c r="H3035" s="11">
        <v>8</v>
      </c>
      <c r="I3035" s="6">
        <f t="shared" si="238"/>
        <v>96000</v>
      </c>
      <c r="J3035" s="9" t="str">
        <f t="shared" si="239"/>
        <v>Low Value</v>
      </c>
      <c r="K3035" s="2">
        <v>45602</v>
      </c>
      <c r="L3035" s="2" t="str">
        <f t="shared" si="240"/>
        <v>November 2024</v>
      </c>
      <c r="M3035" t="s">
        <v>14816</v>
      </c>
      <c r="N3035" t="s">
        <v>20802</v>
      </c>
      <c r="O3035" t="s">
        <v>26514</v>
      </c>
      <c r="P3035" t="s">
        <v>28834</v>
      </c>
    </row>
    <row r="3036" spans="1:16">
      <c r="A3036" t="s">
        <v>3044</v>
      </c>
      <c r="B3036" s="9" t="s">
        <v>30631</v>
      </c>
      <c r="C3036" s="9" t="s">
        <v>29965</v>
      </c>
      <c r="D3036" s="9" t="str">
        <f t="shared" si="236"/>
        <v>Mr.Dennis Maddox</v>
      </c>
      <c r="E3036" t="s">
        <v>11784</v>
      </c>
      <c r="F3036" s="9" t="str">
        <f t="shared" si="237"/>
        <v>Water Melon</v>
      </c>
      <c r="G3036" s="6">
        <v>30000</v>
      </c>
      <c r="H3036" s="11">
        <v>10</v>
      </c>
      <c r="I3036" s="6">
        <f t="shared" si="238"/>
        <v>300000</v>
      </c>
      <c r="J3036" s="9" t="str">
        <f t="shared" si="239"/>
        <v>High Value</v>
      </c>
      <c r="K3036" s="2">
        <v>45735</v>
      </c>
      <c r="L3036" s="2" t="str">
        <f t="shared" si="240"/>
        <v>March 2025</v>
      </c>
      <c r="M3036" t="s">
        <v>14817</v>
      </c>
      <c r="N3036" t="s">
        <v>20803</v>
      </c>
      <c r="O3036" t="s">
        <v>26515</v>
      </c>
      <c r="P3036" t="s">
        <v>28772</v>
      </c>
    </row>
    <row r="3037" spans="1:16">
      <c r="A3037" t="s">
        <v>3045</v>
      </c>
      <c r="B3037" s="9" t="s">
        <v>29374</v>
      </c>
      <c r="C3037" s="9" t="s">
        <v>29040</v>
      </c>
      <c r="D3037" s="9" t="str">
        <f t="shared" si="236"/>
        <v>Laura Hall</v>
      </c>
      <c r="E3037" t="s">
        <v>11784</v>
      </c>
      <c r="F3037" s="9" t="str">
        <f t="shared" si="237"/>
        <v>Water Melon</v>
      </c>
      <c r="G3037" s="6">
        <v>30000</v>
      </c>
      <c r="H3037" s="11">
        <v>1</v>
      </c>
      <c r="I3037" s="6">
        <f t="shared" si="238"/>
        <v>30000</v>
      </c>
      <c r="J3037" s="9" t="str">
        <f t="shared" si="239"/>
        <v>High Value</v>
      </c>
      <c r="K3037" s="2">
        <v>45566</v>
      </c>
      <c r="L3037" s="2" t="str">
        <f t="shared" si="240"/>
        <v>October 2024</v>
      </c>
      <c r="M3037" t="s">
        <v>14818</v>
      </c>
      <c r="N3037" t="s">
        <v>20804</v>
      </c>
      <c r="O3037" t="s">
        <v>26516</v>
      </c>
      <c r="P3037" t="s">
        <v>28828</v>
      </c>
    </row>
    <row r="3038" spans="1:16">
      <c r="A3038" t="s">
        <v>3046</v>
      </c>
      <c r="B3038" s="9" t="s">
        <v>29048</v>
      </c>
      <c r="C3038" s="9" t="s">
        <v>30206</v>
      </c>
      <c r="D3038" s="9" t="str">
        <f t="shared" si="236"/>
        <v>Samuel Villegas</v>
      </c>
      <c r="E3038" t="s">
        <v>11786</v>
      </c>
      <c r="F3038" s="9" t="str">
        <f t="shared" si="237"/>
        <v>Pineapples</v>
      </c>
      <c r="G3038" s="6">
        <v>5000</v>
      </c>
      <c r="H3038" s="11">
        <v>2</v>
      </c>
      <c r="I3038" s="6">
        <f t="shared" si="238"/>
        <v>10000</v>
      </c>
      <c r="J3038" s="9" t="str">
        <f t="shared" si="239"/>
        <v>Low Value</v>
      </c>
      <c r="K3038" s="2">
        <v>45465</v>
      </c>
      <c r="L3038" s="2" t="str">
        <f t="shared" si="240"/>
        <v>June 2024</v>
      </c>
      <c r="M3038" t="s">
        <v>14819</v>
      </c>
      <c r="N3038" t="s">
        <v>20805</v>
      </c>
      <c r="O3038" t="s">
        <v>26517</v>
      </c>
      <c r="P3038" t="s">
        <v>28980</v>
      </c>
    </row>
    <row r="3039" spans="1:16">
      <c r="A3039" t="s">
        <v>3047</v>
      </c>
      <c r="B3039" s="9" t="s">
        <v>29024</v>
      </c>
      <c r="C3039" s="9" t="s">
        <v>29522</v>
      </c>
      <c r="D3039" s="9" t="str">
        <f t="shared" si="236"/>
        <v>William Ortega</v>
      </c>
      <c r="E3039" t="s">
        <v>11786</v>
      </c>
      <c r="F3039" s="9" t="str">
        <f t="shared" si="237"/>
        <v>Pineapples</v>
      </c>
      <c r="G3039" s="6">
        <v>5000</v>
      </c>
      <c r="H3039" s="11">
        <v>7</v>
      </c>
      <c r="I3039" s="6">
        <f t="shared" si="238"/>
        <v>35000</v>
      </c>
      <c r="J3039" s="9" t="str">
        <f t="shared" si="239"/>
        <v>Low Value</v>
      </c>
      <c r="K3039" s="2">
        <v>45441</v>
      </c>
      <c r="L3039" s="2" t="str">
        <f t="shared" si="240"/>
        <v>May 2024</v>
      </c>
      <c r="M3039" t="s">
        <v>14820</v>
      </c>
      <c r="N3039" t="s">
        <v>20806</v>
      </c>
      <c r="O3039" t="s">
        <v>26518</v>
      </c>
      <c r="P3039" t="s">
        <v>28984</v>
      </c>
    </row>
    <row r="3040" spans="1:16">
      <c r="A3040" t="s">
        <v>3048</v>
      </c>
      <c r="B3040" s="9" t="s">
        <v>29316</v>
      </c>
      <c r="C3040" s="9" t="s">
        <v>29547</v>
      </c>
      <c r="D3040" s="9" t="str">
        <f t="shared" si="236"/>
        <v>Makayla Sanford</v>
      </c>
      <c r="E3040" t="s">
        <v>11783</v>
      </c>
      <c r="F3040" s="9" t="str">
        <f t="shared" si="237"/>
        <v>Bananas</v>
      </c>
      <c r="G3040" s="6">
        <v>50000</v>
      </c>
      <c r="H3040" s="11">
        <v>5</v>
      </c>
      <c r="I3040" s="6">
        <f t="shared" si="238"/>
        <v>250000</v>
      </c>
      <c r="J3040" s="9" t="str">
        <f t="shared" si="239"/>
        <v>High Value</v>
      </c>
      <c r="K3040" s="2">
        <v>45650</v>
      </c>
      <c r="L3040" s="2" t="str">
        <f t="shared" si="240"/>
        <v>December 2024</v>
      </c>
      <c r="M3040" t="s">
        <v>14821</v>
      </c>
      <c r="N3040" t="s">
        <v>20807</v>
      </c>
      <c r="O3040" t="s">
        <v>26519</v>
      </c>
      <c r="P3040" t="s">
        <v>28850</v>
      </c>
    </row>
    <row r="3041" spans="1:16">
      <c r="A3041" t="s">
        <v>3049</v>
      </c>
      <c r="B3041" s="9" t="s">
        <v>29307</v>
      </c>
      <c r="C3041" s="9" t="s">
        <v>30067</v>
      </c>
      <c r="D3041" s="9" t="str">
        <f t="shared" si="236"/>
        <v>Chelsea Santana</v>
      </c>
      <c r="E3041" t="s">
        <v>11786</v>
      </c>
      <c r="F3041" s="9" t="str">
        <f t="shared" si="237"/>
        <v>Pineapples</v>
      </c>
      <c r="G3041" s="6">
        <v>5000</v>
      </c>
      <c r="H3041" s="11">
        <v>4</v>
      </c>
      <c r="I3041" s="6">
        <f t="shared" si="238"/>
        <v>20000</v>
      </c>
      <c r="J3041" s="9" t="str">
        <f t="shared" si="239"/>
        <v>Low Value</v>
      </c>
      <c r="K3041" s="2">
        <v>45533</v>
      </c>
      <c r="L3041" s="2" t="str">
        <f t="shared" si="240"/>
        <v>August 2024</v>
      </c>
      <c r="M3041" t="s">
        <v>14822</v>
      </c>
      <c r="N3041" t="s">
        <v>20808</v>
      </c>
      <c r="O3041" t="s">
        <v>26520</v>
      </c>
      <c r="P3041" t="s">
        <v>28988</v>
      </c>
    </row>
    <row r="3042" spans="1:16">
      <c r="A3042" t="s">
        <v>3050</v>
      </c>
      <c r="B3042" s="9" t="s">
        <v>29354</v>
      </c>
      <c r="C3042" s="9" t="s">
        <v>29751</v>
      </c>
      <c r="D3042" s="9" t="str">
        <f t="shared" si="236"/>
        <v>Tina Brandt</v>
      </c>
      <c r="E3042" t="s">
        <v>11783</v>
      </c>
      <c r="F3042" s="9" t="str">
        <f t="shared" si="237"/>
        <v>Bananas</v>
      </c>
      <c r="G3042" s="6">
        <v>50000</v>
      </c>
      <c r="H3042" s="11">
        <v>3</v>
      </c>
      <c r="I3042" s="6">
        <f t="shared" si="238"/>
        <v>150000</v>
      </c>
      <c r="J3042" s="9" t="str">
        <f t="shared" si="239"/>
        <v>High Value</v>
      </c>
      <c r="K3042" s="2">
        <v>45508</v>
      </c>
      <c r="L3042" s="2" t="str">
        <f t="shared" si="240"/>
        <v>August 2024</v>
      </c>
      <c r="M3042" t="s">
        <v>14823</v>
      </c>
      <c r="N3042" t="s">
        <v>20809</v>
      </c>
      <c r="O3042" t="s">
        <v>26521</v>
      </c>
      <c r="P3042" t="s">
        <v>28829</v>
      </c>
    </row>
    <row r="3043" spans="1:16">
      <c r="A3043" t="s">
        <v>3051</v>
      </c>
      <c r="B3043" s="9" t="s">
        <v>29395</v>
      </c>
      <c r="C3043" s="9" t="s">
        <v>29539</v>
      </c>
      <c r="D3043" s="9" t="str">
        <f t="shared" si="236"/>
        <v>Jacob Walker</v>
      </c>
      <c r="E3043" t="s">
        <v>11782</v>
      </c>
      <c r="F3043" s="9" t="str">
        <f t="shared" si="237"/>
        <v>Apples</v>
      </c>
      <c r="G3043" s="6">
        <v>15000</v>
      </c>
      <c r="H3043" s="11">
        <v>2</v>
      </c>
      <c r="I3043" s="6">
        <f t="shared" si="238"/>
        <v>30000</v>
      </c>
      <c r="J3043" s="9" t="str">
        <f t="shared" si="239"/>
        <v>Mid Value</v>
      </c>
      <c r="K3043" s="2">
        <v>45786</v>
      </c>
      <c r="L3043" s="2" t="str">
        <f t="shared" si="240"/>
        <v>May 2025</v>
      </c>
      <c r="M3043" t="s">
        <v>14824</v>
      </c>
      <c r="N3043" t="s">
        <v>20810</v>
      </c>
      <c r="O3043" t="s">
        <v>26522</v>
      </c>
      <c r="P3043" t="s">
        <v>28986</v>
      </c>
    </row>
    <row r="3044" spans="1:16">
      <c r="A3044" t="s">
        <v>3052</v>
      </c>
      <c r="B3044" s="9" t="s">
        <v>29219</v>
      </c>
      <c r="C3044" s="9" t="s">
        <v>29719</v>
      </c>
      <c r="D3044" s="9" t="str">
        <f t="shared" si="236"/>
        <v>Maria Tate</v>
      </c>
      <c r="E3044" t="s">
        <v>11784</v>
      </c>
      <c r="F3044" s="9" t="str">
        <f t="shared" si="237"/>
        <v>Water Melon</v>
      </c>
      <c r="G3044" s="6">
        <v>30000</v>
      </c>
      <c r="H3044" s="11">
        <v>8</v>
      </c>
      <c r="I3044" s="6">
        <f t="shared" si="238"/>
        <v>240000</v>
      </c>
      <c r="J3044" s="9" t="str">
        <f t="shared" si="239"/>
        <v>High Value</v>
      </c>
      <c r="K3044" s="2">
        <v>45702</v>
      </c>
      <c r="L3044" s="2" t="str">
        <f t="shared" si="240"/>
        <v>February 2025</v>
      </c>
      <c r="M3044" t="s">
        <v>14825</v>
      </c>
      <c r="N3044" t="s">
        <v>20811</v>
      </c>
      <c r="O3044" t="s">
        <v>26523</v>
      </c>
      <c r="P3044" t="s">
        <v>28922</v>
      </c>
    </row>
    <row r="3045" spans="1:16">
      <c r="A3045" t="s">
        <v>3053</v>
      </c>
      <c r="B3045" s="9" t="s">
        <v>29020</v>
      </c>
      <c r="C3045" s="9" t="s">
        <v>29106</v>
      </c>
      <c r="D3045" s="9" t="str">
        <f t="shared" si="236"/>
        <v>Erik Johnson</v>
      </c>
      <c r="E3045" t="s">
        <v>11783</v>
      </c>
      <c r="F3045" s="9" t="str">
        <f t="shared" si="237"/>
        <v>Bananas</v>
      </c>
      <c r="G3045" s="6">
        <v>50000</v>
      </c>
      <c r="H3045" s="11">
        <v>4</v>
      </c>
      <c r="I3045" s="6">
        <f t="shared" si="238"/>
        <v>200000</v>
      </c>
      <c r="J3045" s="9" t="str">
        <f t="shared" si="239"/>
        <v>High Value</v>
      </c>
      <c r="K3045" s="2">
        <v>45483</v>
      </c>
      <c r="L3045" s="2" t="str">
        <f t="shared" si="240"/>
        <v>July 2024</v>
      </c>
      <c r="M3045" t="s">
        <v>14826</v>
      </c>
      <c r="N3045" t="s">
        <v>20812</v>
      </c>
      <c r="O3045" t="s">
        <v>26524</v>
      </c>
      <c r="P3045" t="s">
        <v>28913</v>
      </c>
    </row>
    <row r="3046" spans="1:16">
      <c r="A3046" t="s">
        <v>3054</v>
      </c>
      <c r="B3046" s="9" t="s">
        <v>29294</v>
      </c>
      <c r="C3046" s="9" t="s">
        <v>29016</v>
      </c>
      <c r="D3046" s="9" t="str">
        <f t="shared" si="236"/>
        <v>Tyler Smith</v>
      </c>
      <c r="E3046" t="s">
        <v>11782</v>
      </c>
      <c r="F3046" s="9" t="str">
        <f t="shared" si="237"/>
        <v>Apples</v>
      </c>
      <c r="G3046" s="6">
        <v>15000</v>
      </c>
      <c r="H3046" s="11">
        <v>3</v>
      </c>
      <c r="I3046" s="6">
        <f t="shared" si="238"/>
        <v>45000</v>
      </c>
      <c r="J3046" s="9" t="str">
        <f t="shared" si="239"/>
        <v>Mid Value</v>
      </c>
      <c r="K3046" s="2">
        <v>45751</v>
      </c>
      <c r="L3046" s="2" t="str">
        <f t="shared" si="240"/>
        <v>April 2025</v>
      </c>
      <c r="M3046" t="s">
        <v>14827</v>
      </c>
      <c r="N3046" t="s">
        <v>20813</v>
      </c>
      <c r="O3046" t="s">
        <v>26525</v>
      </c>
      <c r="P3046" t="s">
        <v>28911</v>
      </c>
    </row>
    <row r="3047" spans="1:16">
      <c r="A3047" t="s">
        <v>3055</v>
      </c>
      <c r="B3047" s="9" t="s">
        <v>29958</v>
      </c>
      <c r="C3047" s="9" t="s">
        <v>29021</v>
      </c>
      <c r="D3047" s="9" t="str">
        <f t="shared" si="236"/>
        <v>Katrina Williams</v>
      </c>
      <c r="E3047" t="s">
        <v>11782</v>
      </c>
      <c r="F3047" s="9" t="str">
        <f t="shared" si="237"/>
        <v>Apples</v>
      </c>
      <c r="G3047" s="6">
        <v>15000</v>
      </c>
      <c r="H3047" s="11">
        <v>4</v>
      </c>
      <c r="I3047" s="6">
        <f t="shared" si="238"/>
        <v>60000</v>
      </c>
      <c r="J3047" s="9" t="str">
        <f t="shared" si="239"/>
        <v>Mid Value</v>
      </c>
      <c r="K3047" s="2">
        <v>45606</v>
      </c>
      <c r="L3047" s="2" t="str">
        <f t="shared" si="240"/>
        <v>November 2024</v>
      </c>
      <c r="M3047" t="s">
        <v>14828</v>
      </c>
      <c r="N3047" t="s">
        <v>20814</v>
      </c>
      <c r="O3047" t="s">
        <v>26526</v>
      </c>
      <c r="P3047" t="s">
        <v>28880</v>
      </c>
    </row>
    <row r="3048" spans="1:16">
      <c r="A3048" t="s">
        <v>3056</v>
      </c>
      <c r="B3048" s="9" t="s">
        <v>29602</v>
      </c>
      <c r="C3048" s="9" t="s">
        <v>29489</v>
      </c>
      <c r="D3048" s="9" t="str">
        <f t="shared" si="236"/>
        <v>Eddie Knox</v>
      </c>
      <c r="E3048" t="s">
        <v>11784</v>
      </c>
      <c r="F3048" s="9" t="str">
        <f t="shared" si="237"/>
        <v>Water Melon</v>
      </c>
      <c r="G3048" s="6">
        <v>30000</v>
      </c>
      <c r="H3048" s="11">
        <v>1</v>
      </c>
      <c r="I3048" s="6">
        <f t="shared" si="238"/>
        <v>30000</v>
      </c>
      <c r="J3048" s="9" t="str">
        <f t="shared" si="239"/>
        <v>High Value</v>
      </c>
      <c r="K3048" s="2">
        <v>45578</v>
      </c>
      <c r="L3048" s="2" t="str">
        <f t="shared" si="240"/>
        <v>October 2024</v>
      </c>
      <c r="M3048" t="s">
        <v>14829</v>
      </c>
      <c r="N3048" t="s">
        <v>20815</v>
      </c>
      <c r="O3048" t="s">
        <v>26527</v>
      </c>
      <c r="P3048" t="s">
        <v>28851</v>
      </c>
    </row>
    <row r="3049" spans="1:16">
      <c r="A3049" t="s">
        <v>3057</v>
      </c>
      <c r="B3049" s="9" t="s">
        <v>29597</v>
      </c>
      <c r="C3049" s="9" t="s">
        <v>29155</v>
      </c>
      <c r="D3049" s="9" t="str">
        <f t="shared" si="236"/>
        <v>Dawn Sanchez</v>
      </c>
      <c r="E3049" t="s">
        <v>11785</v>
      </c>
      <c r="F3049" s="9" t="str">
        <f t="shared" si="237"/>
        <v>Orange</v>
      </c>
      <c r="G3049" s="6">
        <v>12000</v>
      </c>
      <c r="H3049" s="11">
        <v>9</v>
      </c>
      <c r="I3049" s="6">
        <f t="shared" si="238"/>
        <v>108000</v>
      </c>
      <c r="J3049" s="9" t="str">
        <f t="shared" si="239"/>
        <v>Low Value</v>
      </c>
      <c r="K3049" s="2">
        <v>45483</v>
      </c>
      <c r="L3049" s="2" t="str">
        <f t="shared" si="240"/>
        <v>July 2024</v>
      </c>
      <c r="M3049" t="s">
        <v>14830</v>
      </c>
      <c r="N3049" t="s">
        <v>20816</v>
      </c>
      <c r="O3049" t="s">
        <v>25486</v>
      </c>
      <c r="P3049" t="s">
        <v>28752</v>
      </c>
    </row>
    <row r="3050" spans="1:16">
      <c r="A3050" t="s">
        <v>3058</v>
      </c>
      <c r="B3050" s="9" t="s">
        <v>29094</v>
      </c>
      <c r="C3050" s="9" t="s">
        <v>30135</v>
      </c>
      <c r="D3050" s="9" t="str">
        <f t="shared" si="236"/>
        <v>Olivia Proctor</v>
      </c>
      <c r="E3050" t="s">
        <v>11785</v>
      </c>
      <c r="F3050" s="9" t="str">
        <f t="shared" si="237"/>
        <v>Orange</v>
      </c>
      <c r="G3050" s="6">
        <v>12000</v>
      </c>
      <c r="H3050" s="11">
        <v>7</v>
      </c>
      <c r="I3050" s="6">
        <f t="shared" si="238"/>
        <v>84000</v>
      </c>
      <c r="J3050" s="9" t="str">
        <f t="shared" si="239"/>
        <v>Low Value</v>
      </c>
      <c r="K3050" s="2">
        <v>45468</v>
      </c>
      <c r="L3050" s="2" t="str">
        <f t="shared" si="240"/>
        <v>June 2024</v>
      </c>
      <c r="M3050" t="s">
        <v>14831</v>
      </c>
      <c r="N3050" t="s">
        <v>20817</v>
      </c>
      <c r="O3050" t="s">
        <v>26528</v>
      </c>
      <c r="P3050" t="s">
        <v>28794</v>
      </c>
    </row>
    <row r="3051" spans="1:16">
      <c r="A3051" t="s">
        <v>3059</v>
      </c>
      <c r="B3051" s="9" t="s">
        <v>30066</v>
      </c>
      <c r="C3051" s="9" t="s">
        <v>29019</v>
      </c>
      <c r="D3051" s="9" t="str">
        <f t="shared" si="236"/>
        <v>Mariah Garcia</v>
      </c>
      <c r="E3051" t="s">
        <v>11782</v>
      </c>
      <c r="F3051" s="9" t="str">
        <f t="shared" si="237"/>
        <v>Apples</v>
      </c>
      <c r="G3051" s="6">
        <v>15000</v>
      </c>
      <c r="H3051" s="11">
        <v>7</v>
      </c>
      <c r="I3051" s="6">
        <f t="shared" si="238"/>
        <v>105000</v>
      </c>
      <c r="J3051" s="9" t="str">
        <f t="shared" si="239"/>
        <v>Mid Value</v>
      </c>
      <c r="K3051" s="2">
        <v>45714</v>
      </c>
      <c r="L3051" s="2" t="str">
        <f t="shared" si="240"/>
        <v>February 2025</v>
      </c>
      <c r="M3051" t="s">
        <v>14832</v>
      </c>
      <c r="N3051" t="s">
        <v>20818</v>
      </c>
      <c r="O3051" t="s">
        <v>26529</v>
      </c>
      <c r="P3051" t="s">
        <v>28967</v>
      </c>
    </row>
    <row r="3052" spans="1:16">
      <c r="A3052" t="s">
        <v>3060</v>
      </c>
      <c r="B3052" s="9" t="s">
        <v>29182</v>
      </c>
      <c r="C3052" s="9" t="s">
        <v>30271</v>
      </c>
      <c r="D3052" s="9" t="str">
        <f t="shared" si="236"/>
        <v>Alyssa Chandler</v>
      </c>
      <c r="E3052" t="s">
        <v>11783</v>
      </c>
      <c r="F3052" s="9" t="str">
        <f t="shared" si="237"/>
        <v>Bananas</v>
      </c>
      <c r="G3052" s="6">
        <v>50000</v>
      </c>
      <c r="H3052" s="11">
        <v>7</v>
      </c>
      <c r="I3052" s="6">
        <f t="shared" si="238"/>
        <v>350000</v>
      </c>
      <c r="J3052" s="9" t="str">
        <f t="shared" si="239"/>
        <v>High Value</v>
      </c>
      <c r="K3052" s="2">
        <v>45525</v>
      </c>
      <c r="L3052" s="2" t="str">
        <f t="shared" si="240"/>
        <v>August 2024</v>
      </c>
      <c r="M3052" t="s">
        <v>14833</v>
      </c>
      <c r="N3052" t="s">
        <v>20819</v>
      </c>
      <c r="O3052" t="s">
        <v>26530</v>
      </c>
      <c r="P3052" t="s">
        <v>28983</v>
      </c>
    </row>
    <row r="3053" spans="1:16">
      <c r="A3053" t="s">
        <v>3061</v>
      </c>
      <c r="B3053" s="9" t="s">
        <v>29644</v>
      </c>
      <c r="C3053" s="9" t="s">
        <v>30272</v>
      </c>
      <c r="D3053" s="9" t="str">
        <f t="shared" si="236"/>
        <v>Sara Waller</v>
      </c>
      <c r="E3053" t="s">
        <v>11785</v>
      </c>
      <c r="F3053" s="9" t="str">
        <f t="shared" si="237"/>
        <v>Orange</v>
      </c>
      <c r="G3053" s="6">
        <v>12000</v>
      </c>
      <c r="H3053" s="11">
        <v>10</v>
      </c>
      <c r="I3053" s="6">
        <f t="shared" si="238"/>
        <v>120000</v>
      </c>
      <c r="J3053" s="9" t="str">
        <f t="shared" si="239"/>
        <v>Low Value</v>
      </c>
      <c r="K3053" s="2">
        <v>45639</v>
      </c>
      <c r="L3053" s="2" t="str">
        <f t="shared" si="240"/>
        <v>December 2024</v>
      </c>
      <c r="M3053" t="s">
        <v>14834</v>
      </c>
      <c r="N3053" t="s">
        <v>20820</v>
      </c>
      <c r="O3053" t="s">
        <v>26531</v>
      </c>
      <c r="P3053" t="s">
        <v>28801</v>
      </c>
    </row>
    <row r="3054" spans="1:16">
      <c r="A3054" t="s">
        <v>3062</v>
      </c>
      <c r="B3054" s="9" t="s">
        <v>29103</v>
      </c>
      <c r="C3054" s="9" t="s">
        <v>30001</v>
      </c>
      <c r="D3054" s="9" t="str">
        <f t="shared" si="236"/>
        <v>Christopher Duarte</v>
      </c>
      <c r="E3054" t="s">
        <v>11785</v>
      </c>
      <c r="F3054" s="9" t="str">
        <f t="shared" si="237"/>
        <v>Orange</v>
      </c>
      <c r="G3054" s="6">
        <v>12000</v>
      </c>
      <c r="H3054" s="11">
        <v>10</v>
      </c>
      <c r="I3054" s="6">
        <f t="shared" si="238"/>
        <v>120000</v>
      </c>
      <c r="J3054" s="9" t="str">
        <f t="shared" si="239"/>
        <v>Low Value</v>
      </c>
      <c r="K3054" s="2">
        <v>45545</v>
      </c>
      <c r="L3054" s="2" t="str">
        <f t="shared" si="240"/>
        <v>September 2024</v>
      </c>
      <c r="M3054" t="s">
        <v>14835</v>
      </c>
      <c r="N3054" t="s">
        <v>20821</v>
      </c>
      <c r="O3054" t="s">
        <v>26532</v>
      </c>
      <c r="P3054" t="s">
        <v>28798</v>
      </c>
    </row>
    <row r="3055" spans="1:16">
      <c r="A3055" t="s">
        <v>3063</v>
      </c>
      <c r="B3055" s="9" t="s">
        <v>29612</v>
      </c>
      <c r="C3055" s="9" t="s">
        <v>29140</v>
      </c>
      <c r="D3055" s="9" t="str">
        <f t="shared" si="236"/>
        <v>Theresa Obrien</v>
      </c>
      <c r="E3055" t="s">
        <v>11783</v>
      </c>
      <c r="F3055" s="9" t="str">
        <f t="shared" si="237"/>
        <v>Bananas</v>
      </c>
      <c r="G3055" s="6">
        <v>50000</v>
      </c>
      <c r="H3055" s="11">
        <v>4</v>
      </c>
      <c r="I3055" s="6">
        <f t="shared" si="238"/>
        <v>200000</v>
      </c>
      <c r="J3055" s="9" t="str">
        <f t="shared" si="239"/>
        <v>High Value</v>
      </c>
      <c r="K3055" s="2">
        <v>45493</v>
      </c>
      <c r="L3055" s="2" t="str">
        <f t="shared" si="240"/>
        <v>July 2024</v>
      </c>
      <c r="M3055" t="s">
        <v>14836</v>
      </c>
      <c r="N3055" t="s">
        <v>20822</v>
      </c>
      <c r="O3055" t="s">
        <v>26533</v>
      </c>
      <c r="P3055" t="s">
        <v>28787</v>
      </c>
    </row>
    <row r="3056" spans="1:16">
      <c r="A3056" t="s">
        <v>3064</v>
      </c>
      <c r="B3056" s="9" t="s">
        <v>29230</v>
      </c>
      <c r="C3056" s="9" t="s">
        <v>29085</v>
      </c>
      <c r="D3056" s="9" t="str">
        <f t="shared" si="236"/>
        <v>Ashley Henderson</v>
      </c>
      <c r="E3056" t="s">
        <v>11782</v>
      </c>
      <c r="F3056" s="9" t="str">
        <f t="shared" si="237"/>
        <v>Apples</v>
      </c>
      <c r="G3056" s="6">
        <v>15000</v>
      </c>
      <c r="H3056" s="11">
        <v>10</v>
      </c>
      <c r="I3056" s="6">
        <f t="shared" si="238"/>
        <v>150000</v>
      </c>
      <c r="J3056" s="9" t="str">
        <f t="shared" si="239"/>
        <v>Mid Value</v>
      </c>
      <c r="K3056" s="2">
        <v>45630</v>
      </c>
      <c r="L3056" s="2" t="str">
        <f t="shared" si="240"/>
        <v>December 2024</v>
      </c>
      <c r="M3056" t="s">
        <v>14837</v>
      </c>
      <c r="N3056" t="s">
        <v>20823</v>
      </c>
      <c r="O3056" t="s">
        <v>26534</v>
      </c>
      <c r="P3056" t="s">
        <v>28877</v>
      </c>
    </row>
    <row r="3057" spans="1:16">
      <c r="A3057" t="s">
        <v>3065</v>
      </c>
      <c r="B3057" s="9" t="s">
        <v>29369</v>
      </c>
      <c r="C3057" s="9" t="s">
        <v>29681</v>
      </c>
      <c r="D3057" s="9" t="str">
        <f t="shared" si="236"/>
        <v>Julie Marshall</v>
      </c>
      <c r="E3057" t="s">
        <v>11782</v>
      </c>
      <c r="F3057" s="9" t="str">
        <f t="shared" si="237"/>
        <v>Apples</v>
      </c>
      <c r="G3057" s="6">
        <v>15000</v>
      </c>
      <c r="H3057" s="11">
        <v>4</v>
      </c>
      <c r="I3057" s="6">
        <f t="shared" si="238"/>
        <v>60000</v>
      </c>
      <c r="J3057" s="9" t="str">
        <f t="shared" si="239"/>
        <v>Mid Value</v>
      </c>
      <c r="K3057" s="2">
        <v>45444</v>
      </c>
      <c r="L3057" s="2" t="str">
        <f t="shared" si="240"/>
        <v>June 2024</v>
      </c>
      <c r="M3057" t="s">
        <v>14838</v>
      </c>
      <c r="N3057" t="s">
        <v>20824</v>
      </c>
      <c r="O3057" t="s">
        <v>26535</v>
      </c>
      <c r="P3057" t="s">
        <v>28934</v>
      </c>
    </row>
    <row r="3058" spans="1:16">
      <c r="A3058" t="s">
        <v>3066</v>
      </c>
      <c r="B3058" s="9" t="s">
        <v>29211</v>
      </c>
      <c r="C3058" s="9" t="s">
        <v>29141</v>
      </c>
      <c r="D3058" s="9" t="str">
        <f t="shared" si="236"/>
        <v>Lauren Joseph</v>
      </c>
      <c r="E3058" t="s">
        <v>11783</v>
      </c>
      <c r="F3058" s="9" t="str">
        <f t="shared" si="237"/>
        <v>Bananas</v>
      </c>
      <c r="G3058" s="6">
        <v>50000</v>
      </c>
      <c r="H3058" s="11">
        <v>5</v>
      </c>
      <c r="I3058" s="6">
        <f t="shared" si="238"/>
        <v>250000</v>
      </c>
      <c r="J3058" s="9" t="str">
        <f t="shared" si="239"/>
        <v>High Value</v>
      </c>
      <c r="K3058" s="2">
        <v>45681</v>
      </c>
      <c r="L3058" s="2" t="str">
        <f t="shared" si="240"/>
        <v>January 2025</v>
      </c>
      <c r="M3058" t="s">
        <v>14839</v>
      </c>
      <c r="N3058" t="s">
        <v>20825</v>
      </c>
      <c r="O3058" t="s">
        <v>26536</v>
      </c>
      <c r="P3058" t="s">
        <v>28770</v>
      </c>
    </row>
    <row r="3059" spans="1:16">
      <c r="A3059" t="s">
        <v>3067</v>
      </c>
      <c r="B3059" s="9" t="s">
        <v>29276</v>
      </c>
      <c r="C3059" s="9" t="s">
        <v>29743</v>
      </c>
      <c r="D3059" s="9" t="str">
        <f t="shared" si="236"/>
        <v>Mario Ware</v>
      </c>
      <c r="E3059" t="s">
        <v>11783</v>
      </c>
      <c r="F3059" s="9" t="str">
        <f t="shared" si="237"/>
        <v>Bananas</v>
      </c>
      <c r="G3059" s="6">
        <v>50000</v>
      </c>
      <c r="H3059" s="11">
        <v>7</v>
      </c>
      <c r="I3059" s="6">
        <f t="shared" si="238"/>
        <v>350000</v>
      </c>
      <c r="J3059" s="9" t="str">
        <f t="shared" si="239"/>
        <v>High Value</v>
      </c>
      <c r="K3059" s="2">
        <v>45572</v>
      </c>
      <c r="L3059" s="2" t="str">
        <f t="shared" si="240"/>
        <v>October 2024</v>
      </c>
      <c r="M3059" t="s">
        <v>14840</v>
      </c>
      <c r="N3059" t="s">
        <v>20826</v>
      </c>
      <c r="O3059" t="s">
        <v>26537</v>
      </c>
      <c r="P3059" t="s">
        <v>28748</v>
      </c>
    </row>
    <row r="3060" spans="1:16">
      <c r="A3060" t="s">
        <v>3068</v>
      </c>
      <c r="B3060" s="9" t="s">
        <v>29033</v>
      </c>
      <c r="C3060" s="9" t="s">
        <v>29533</v>
      </c>
      <c r="D3060" s="9" t="str">
        <f t="shared" si="236"/>
        <v>Jamie Nichols</v>
      </c>
      <c r="E3060" t="s">
        <v>11785</v>
      </c>
      <c r="F3060" s="9" t="str">
        <f t="shared" si="237"/>
        <v>Orange</v>
      </c>
      <c r="G3060" s="6">
        <v>12000</v>
      </c>
      <c r="H3060" s="11">
        <v>1</v>
      </c>
      <c r="I3060" s="6">
        <f t="shared" si="238"/>
        <v>12000</v>
      </c>
      <c r="J3060" s="9" t="str">
        <f t="shared" si="239"/>
        <v>Low Value</v>
      </c>
      <c r="K3060" s="2">
        <v>45711</v>
      </c>
      <c r="L3060" s="2" t="str">
        <f t="shared" si="240"/>
        <v>February 2025</v>
      </c>
      <c r="M3060" t="s">
        <v>14841</v>
      </c>
      <c r="N3060" t="s">
        <v>20827</v>
      </c>
      <c r="O3060" t="s">
        <v>26538</v>
      </c>
      <c r="P3060" t="s">
        <v>28833</v>
      </c>
    </row>
    <row r="3061" spans="1:16">
      <c r="A3061" t="s">
        <v>3069</v>
      </c>
      <c r="B3061" s="9" t="s">
        <v>29221</v>
      </c>
      <c r="C3061" s="9" t="s">
        <v>30028</v>
      </c>
      <c r="D3061" s="9" t="str">
        <f t="shared" si="236"/>
        <v>Ralph Gross</v>
      </c>
      <c r="E3061" t="s">
        <v>11783</v>
      </c>
      <c r="F3061" s="9" t="str">
        <f t="shared" si="237"/>
        <v>Bananas</v>
      </c>
      <c r="G3061" s="6">
        <v>50000</v>
      </c>
      <c r="H3061" s="11">
        <v>3</v>
      </c>
      <c r="I3061" s="6">
        <f t="shared" si="238"/>
        <v>150000</v>
      </c>
      <c r="J3061" s="9" t="str">
        <f t="shared" si="239"/>
        <v>High Value</v>
      </c>
      <c r="K3061" s="2">
        <v>45497</v>
      </c>
      <c r="L3061" s="2" t="str">
        <f t="shared" si="240"/>
        <v>July 2024</v>
      </c>
      <c r="M3061" t="s">
        <v>14842</v>
      </c>
      <c r="N3061" t="s">
        <v>20828</v>
      </c>
      <c r="O3061" t="s">
        <v>26539</v>
      </c>
      <c r="P3061" t="s">
        <v>28914</v>
      </c>
    </row>
    <row r="3062" spans="1:16">
      <c r="A3062" t="s">
        <v>3070</v>
      </c>
      <c r="B3062" s="9" t="s">
        <v>29317</v>
      </c>
      <c r="C3062" s="9" t="s">
        <v>30632</v>
      </c>
      <c r="D3062" s="9" t="str">
        <f t="shared" si="236"/>
        <v>Adam Holden Jr.</v>
      </c>
      <c r="E3062" t="s">
        <v>11782</v>
      </c>
      <c r="F3062" s="9" t="str">
        <f t="shared" si="237"/>
        <v>Apples</v>
      </c>
      <c r="G3062" s="6">
        <v>15000</v>
      </c>
      <c r="H3062" s="11">
        <v>8</v>
      </c>
      <c r="I3062" s="6">
        <f t="shared" si="238"/>
        <v>120000</v>
      </c>
      <c r="J3062" s="9" t="str">
        <f t="shared" si="239"/>
        <v>Mid Value</v>
      </c>
      <c r="K3062" s="2">
        <v>45522</v>
      </c>
      <c r="L3062" s="2" t="str">
        <f t="shared" si="240"/>
        <v>August 2024</v>
      </c>
      <c r="M3062" t="s">
        <v>14843</v>
      </c>
      <c r="N3062" t="s">
        <v>20829</v>
      </c>
      <c r="O3062" t="s">
        <v>26540</v>
      </c>
      <c r="P3062" t="s">
        <v>28958</v>
      </c>
    </row>
    <row r="3063" spans="1:16">
      <c r="A3063" t="s">
        <v>3071</v>
      </c>
      <c r="B3063" s="9" t="s">
        <v>29354</v>
      </c>
      <c r="C3063" s="9" t="s">
        <v>30633</v>
      </c>
      <c r="D3063" s="9" t="str">
        <f t="shared" si="236"/>
        <v>Tina Carey DVM</v>
      </c>
      <c r="E3063" t="s">
        <v>11782</v>
      </c>
      <c r="F3063" s="9" t="str">
        <f t="shared" si="237"/>
        <v>Apples</v>
      </c>
      <c r="G3063" s="6">
        <v>15000</v>
      </c>
      <c r="H3063" s="11">
        <v>7</v>
      </c>
      <c r="I3063" s="6">
        <f t="shared" si="238"/>
        <v>105000</v>
      </c>
      <c r="J3063" s="9" t="str">
        <f t="shared" si="239"/>
        <v>Mid Value</v>
      </c>
      <c r="K3063" s="2">
        <v>45421</v>
      </c>
      <c r="L3063" s="2" t="str">
        <f t="shared" si="240"/>
        <v>May 2024</v>
      </c>
      <c r="M3063" t="s">
        <v>14844</v>
      </c>
      <c r="N3063" t="s">
        <v>20830</v>
      </c>
      <c r="O3063" t="s">
        <v>26541</v>
      </c>
      <c r="P3063" t="s">
        <v>28806</v>
      </c>
    </row>
    <row r="3064" spans="1:16">
      <c r="A3064" t="s">
        <v>3072</v>
      </c>
      <c r="B3064" s="9" t="s">
        <v>29366</v>
      </c>
      <c r="C3064" s="9" t="s">
        <v>29940</v>
      </c>
      <c r="D3064" s="9" t="str">
        <f t="shared" si="236"/>
        <v>Karen Davidson</v>
      </c>
      <c r="E3064" t="s">
        <v>11784</v>
      </c>
      <c r="F3064" s="9" t="str">
        <f t="shared" si="237"/>
        <v>Water Melon</v>
      </c>
      <c r="G3064" s="6">
        <v>30000</v>
      </c>
      <c r="H3064" s="11">
        <v>3</v>
      </c>
      <c r="I3064" s="6">
        <f t="shared" si="238"/>
        <v>90000</v>
      </c>
      <c r="J3064" s="9" t="str">
        <f t="shared" si="239"/>
        <v>High Value</v>
      </c>
      <c r="K3064" s="2">
        <v>45582</v>
      </c>
      <c r="L3064" s="2" t="str">
        <f t="shared" si="240"/>
        <v>October 2024</v>
      </c>
      <c r="M3064" t="s">
        <v>14845</v>
      </c>
      <c r="N3064" t="s">
        <v>20831</v>
      </c>
      <c r="O3064" t="s">
        <v>26542</v>
      </c>
      <c r="P3064" t="s">
        <v>28855</v>
      </c>
    </row>
    <row r="3065" spans="1:16">
      <c r="A3065" t="s">
        <v>3073</v>
      </c>
      <c r="B3065" s="9" t="s">
        <v>30003</v>
      </c>
      <c r="C3065" s="9" t="s">
        <v>29338</v>
      </c>
      <c r="D3065" s="9" t="str">
        <f t="shared" si="236"/>
        <v>Hannah Fitzgerald</v>
      </c>
      <c r="E3065" t="s">
        <v>11785</v>
      </c>
      <c r="F3065" s="9" t="str">
        <f t="shared" si="237"/>
        <v>Orange</v>
      </c>
      <c r="G3065" s="6">
        <v>12000</v>
      </c>
      <c r="H3065" s="11">
        <v>1</v>
      </c>
      <c r="I3065" s="6">
        <f t="shared" si="238"/>
        <v>12000</v>
      </c>
      <c r="J3065" s="9" t="str">
        <f t="shared" si="239"/>
        <v>Low Value</v>
      </c>
      <c r="K3065" s="2">
        <v>45495</v>
      </c>
      <c r="L3065" s="2" t="str">
        <f t="shared" si="240"/>
        <v>July 2024</v>
      </c>
      <c r="M3065" t="s">
        <v>14846</v>
      </c>
      <c r="N3065" t="s">
        <v>20832</v>
      </c>
      <c r="O3065" t="s">
        <v>25296</v>
      </c>
      <c r="P3065" t="s">
        <v>28871</v>
      </c>
    </row>
    <row r="3066" spans="1:16">
      <c r="A3066" t="s">
        <v>3074</v>
      </c>
      <c r="B3066" s="9" t="s">
        <v>29395</v>
      </c>
      <c r="C3066" s="9" t="s">
        <v>29712</v>
      </c>
      <c r="D3066" s="9" t="str">
        <f t="shared" si="236"/>
        <v>Jacob Combs</v>
      </c>
      <c r="E3066" t="s">
        <v>11785</v>
      </c>
      <c r="F3066" s="9" t="str">
        <f t="shared" si="237"/>
        <v>Orange</v>
      </c>
      <c r="G3066" s="6">
        <v>12000</v>
      </c>
      <c r="H3066" s="11">
        <v>7</v>
      </c>
      <c r="I3066" s="6">
        <f t="shared" si="238"/>
        <v>84000</v>
      </c>
      <c r="J3066" s="9" t="str">
        <f t="shared" si="239"/>
        <v>Low Value</v>
      </c>
      <c r="K3066" s="2">
        <v>45602</v>
      </c>
      <c r="L3066" s="2" t="str">
        <f t="shared" si="240"/>
        <v>November 2024</v>
      </c>
      <c r="M3066" t="s">
        <v>14847</v>
      </c>
      <c r="N3066" t="s">
        <v>20833</v>
      </c>
      <c r="O3066" t="s">
        <v>26543</v>
      </c>
      <c r="P3066" t="s">
        <v>28753</v>
      </c>
    </row>
    <row r="3067" spans="1:16">
      <c r="A3067" t="s">
        <v>3075</v>
      </c>
      <c r="B3067" s="9" t="s">
        <v>29446</v>
      </c>
      <c r="C3067" s="9" t="s">
        <v>29581</v>
      </c>
      <c r="D3067" s="9" t="str">
        <f t="shared" si="236"/>
        <v>Cindy Herman</v>
      </c>
      <c r="E3067" t="s">
        <v>11784</v>
      </c>
      <c r="F3067" s="9" t="str">
        <f t="shared" si="237"/>
        <v>Water Melon</v>
      </c>
      <c r="G3067" s="6">
        <v>30000</v>
      </c>
      <c r="H3067" s="11">
        <v>2</v>
      </c>
      <c r="I3067" s="6">
        <f t="shared" si="238"/>
        <v>60000</v>
      </c>
      <c r="J3067" s="9" t="str">
        <f t="shared" si="239"/>
        <v>High Value</v>
      </c>
      <c r="K3067" s="2">
        <v>45530</v>
      </c>
      <c r="L3067" s="2" t="str">
        <f t="shared" si="240"/>
        <v>August 2024</v>
      </c>
      <c r="M3067" t="s">
        <v>14848</v>
      </c>
      <c r="N3067" t="s">
        <v>20834</v>
      </c>
      <c r="O3067" t="s">
        <v>26544</v>
      </c>
      <c r="P3067" t="s">
        <v>28911</v>
      </c>
    </row>
    <row r="3068" spans="1:16">
      <c r="A3068" t="s">
        <v>3076</v>
      </c>
      <c r="B3068" s="9" t="s">
        <v>29907</v>
      </c>
      <c r="C3068" s="9" t="s">
        <v>29464</v>
      </c>
      <c r="D3068" s="9" t="str">
        <f t="shared" si="236"/>
        <v>Alex Harris</v>
      </c>
      <c r="E3068" t="s">
        <v>11785</v>
      </c>
      <c r="F3068" s="9" t="str">
        <f t="shared" si="237"/>
        <v>Orange</v>
      </c>
      <c r="G3068" s="6">
        <v>12000</v>
      </c>
      <c r="H3068" s="11">
        <v>9</v>
      </c>
      <c r="I3068" s="6">
        <f t="shared" si="238"/>
        <v>108000</v>
      </c>
      <c r="J3068" s="9" t="str">
        <f t="shared" si="239"/>
        <v>Low Value</v>
      </c>
      <c r="K3068" s="2">
        <v>45584</v>
      </c>
      <c r="L3068" s="2" t="str">
        <f t="shared" si="240"/>
        <v>October 2024</v>
      </c>
      <c r="M3068" t="s">
        <v>14849</v>
      </c>
      <c r="N3068" t="s">
        <v>20835</v>
      </c>
      <c r="O3068" t="s">
        <v>26545</v>
      </c>
      <c r="P3068" t="s">
        <v>28884</v>
      </c>
    </row>
    <row r="3069" spans="1:16">
      <c r="A3069" t="s">
        <v>3077</v>
      </c>
      <c r="B3069" s="9" t="s">
        <v>29852</v>
      </c>
      <c r="C3069" s="9" t="s">
        <v>29990</v>
      </c>
      <c r="D3069" s="9" t="str">
        <f t="shared" si="236"/>
        <v>Sabrina Phillips</v>
      </c>
      <c r="E3069" t="s">
        <v>11784</v>
      </c>
      <c r="F3069" s="9" t="str">
        <f t="shared" si="237"/>
        <v>Water Melon</v>
      </c>
      <c r="G3069" s="6">
        <v>30000</v>
      </c>
      <c r="H3069" s="11">
        <v>9</v>
      </c>
      <c r="I3069" s="6">
        <f t="shared" si="238"/>
        <v>270000</v>
      </c>
      <c r="J3069" s="9" t="str">
        <f t="shared" si="239"/>
        <v>High Value</v>
      </c>
      <c r="K3069" s="2">
        <v>45521</v>
      </c>
      <c r="L3069" s="2" t="str">
        <f t="shared" si="240"/>
        <v>August 2024</v>
      </c>
      <c r="M3069" t="s">
        <v>14850</v>
      </c>
      <c r="N3069" t="s">
        <v>20836</v>
      </c>
      <c r="O3069" t="s">
        <v>26546</v>
      </c>
      <c r="P3069" t="s">
        <v>28789</v>
      </c>
    </row>
    <row r="3070" spans="1:16">
      <c r="A3070" t="s">
        <v>3078</v>
      </c>
      <c r="B3070" s="9" t="s">
        <v>29467</v>
      </c>
      <c r="C3070" s="9" t="s">
        <v>30273</v>
      </c>
      <c r="D3070" s="9" t="str">
        <f t="shared" si="236"/>
        <v>Pamela Mcconnell</v>
      </c>
      <c r="E3070" t="s">
        <v>11783</v>
      </c>
      <c r="F3070" s="9" t="str">
        <f t="shared" si="237"/>
        <v>Bananas</v>
      </c>
      <c r="G3070" s="6">
        <v>50000</v>
      </c>
      <c r="H3070" s="11">
        <v>7</v>
      </c>
      <c r="I3070" s="6">
        <f t="shared" si="238"/>
        <v>350000</v>
      </c>
      <c r="J3070" s="9" t="str">
        <f t="shared" si="239"/>
        <v>High Value</v>
      </c>
      <c r="K3070" s="2">
        <v>45428</v>
      </c>
      <c r="L3070" s="2" t="str">
        <f t="shared" si="240"/>
        <v>May 2024</v>
      </c>
      <c r="M3070" t="s">
        <v>14851</v>
      </c>
      <c r="N3070" t="s">
        <v>20837</v>
      </c>
      <c r="O3070" t="s">
        <v>24859</v>
      </c>
      <c r="P3070" t="s">
        <v>28806</v>
      </c>
    </row>
    <row r="3071" spans="1:16">
      <c r="A3071" t="s">
        <v>3079</v>
      </c>
      <c r="B3071" s="9" t="s">
        <v>29319</v>
      </c>
      <c r="C3071" s="9" t="s">
        <v>29060</v>
      </c>
      <c r="D3071" s="9" t="str">
        <f t="shared" si="236"/>
        <v>Rebecca Anthony</v>
      </c>
      <c r="E3071" t="s">
        <v>11782</v>
      </c>
      <c r="F3071" s="9" t="str">
        <f t="shared" si="237"/>
        <v>Apples</v>
      </c>
      <c r="G3071" s="6" t="s">
        <v>28990</v>
      </c>
      <c r="H3071" s="11">
        <v>3</v>
      </c>
      <c r="I3071" s="6" t="str">
        <f t="shared" si="238"/>
        <v>Not Found</v>
      </c>
      <c r="J3071" s="9" t="str">
        <f t="shared" si="239"/>
        <v>High Value</v>
      </c>
      <c r="K3071" s="2">
        <v>45560</v>
      </c>
      <c r="L3071" s="2" t="str">
        <f t="shared" si="240"/>
        <v>September 2024</v>
      </c>
      <c r="M3071" t="s">
        <v>14852</v>
      </c>
      <c r="N3071" t="s">
        <v>20838</v>
      </c>
      <c r="O3071" t="s">
        <v>26263</v>
      </c>
      <c r="P3071" t="s">
        <v>28801</v>
      </c>
    </row>
    <row r="3072" spans="1:16">
      <c r="A3072" t="s">
        <v>3080</v>
      </c>
      <c r="B3072" s="9" t="s">
        <v>29013</v>
      </c>
      <c r="C3072" s="9" t="s">
        <v>29775</v>
      </c>
      <c r="D3072" s="9" t="str">
        <f t="shared" si="236"/>
        <v>Cynthia Aguilar</v>
      </c>
      <c r="E3072" t="s">
        <v>11786</v>
      </c>
      <c r="F3072" s="9" t="str">
        <f t="shared" si="237"/>
        <v>Pineapples</v>
      </c>
      <c r="G3072" s="6">
        <v>5000</v>
      </c>
      <c r="H3072" s="11">
        <v>5</v>
      </c>
      <c r="I3072" s="6">
        <f t="shared" si="238"/>
        <v>25000</v>
      </c>
      <c r="J3072" s="9" t="str">
        <f t="shared" si="239"/>
        <v>Low Value</v>
      </c>
      <c r="K3072" s="2">
        <v>45687</v>
      </c>
      <c r="L3072" s="2" t="str">
        <f t="shared" si="240"/>
        <v>January 2025</v>
      </c>
      <c r="M3072" t="s">
        <v>14853</v>
      </c>
      <c r="N3072" t="s">
        <v>20839</v>
      </c>
      <c r="O3072" t="s">
        <v>26547</v>
      </c>
      <c r="P3072" t="s">
        <v>28956</v>
      </c>
    </row>
    <row r="3073" spans="1:16">
      <c r="A3073" t="s">
        <v>3081</v>
      </c>
      <c r="B3073" s="9" t="s">
        <v>29345</v>
      </c>
      <c r="C3073" s="9" t="s">
        <v>29559</v>
      </c>
      <c r="D3073" s="9" t="str">
        <f t="shared" si="236"/>
        <v>Patricia Stone</v>
      </c>
      <c r="E3073" t="s">
        <v>11785</v>
      </c>
      <c r="F3073" s="9" t="str">
        <f t="shared" si="237"/>
        <v>Orange</v>
      </c>
      <c r="G3073" s="6">
        <v>12000</v>
      </c>
      <c r="H3073" s="11">
        <v>7</v>
      </c>
      <c r="I3073" s="6">
        <f t="shared" si="238"/>
        <v>84000</v>
      </c>
      <c r="J3073" s="9" t="str">
        <f t="shared" si="239"/>
        <v>Low Value</v>
      </c>
      <c r="K3073" s="2">
        <v>45721</v>
      </c>
      <c r="L3073" s="2" t="str">
        <f t="shared" si="240"/>
        <v>March 2025</v>
      </c>
      <c r="M3073" t="s">
        <v>14854</v>
      </c>
      <c r="N3073" t="s">
        <v>20840</v>
      </c>
      <c r="O3073" t="s">
        <v>26548</v>
      </c>
      <c r="P3073" t="s">
        <v>28946</v>
      </c>
    </row>
    <row r="3074" spans="1:16">
      <c r="A3074" t="s">
        <v>3082</v>
      </c>
      <c r="B3074" s="9" t="s">
        <v>29414</v>
      </c>
      <c r="C3074" s="9" t="s">
        <v>29990</v>
      </c>
      <c r="D3074" s="9" t="str">
        <f t="shared" si="236"/>
        <v>Kimberly Phillips</v>
      </c>
      <c r="E3074" t="s">
        <v>11782</v>
      </c>
      <c r="F3074" s="9" t="str">
        <f t="shared" si="237"/>
        <v>Apples</v>
      </c>
      <c r="G3074" s="6">
        <v>15000</v>
      </c>
      <c r="H3074" s="11">
        <v>8</v>
      </c>
      <c r="I3074" s="6">
        <f t="shared" si="238"/>
        <v>120000</v>
      </c>
      <c r="J3074" s="9" t="str">
        <f t="shared" si="239"/>
        <v>Mid Value</v>
      </c>
      <c r="K3074" s="2">
        <v>45611</v>
      </c>
      <c r="L3074" s="2" t="str">
        <f t="shared" si="240"/>
        <v>November 2024</v>
      </c>
      <c r="M3074" t="s">
        <v>14855</v>
      </c>
      <c r="N3074" t="s">
        <v>20841</v>
      </c>
      <c r="O3074" t="s">
        <v>25911</v>
      </c>
      <c r="P3074" t="s">
        <v>28752</v>
      </c>
    </row>
    <row r="3075" spans="1:16">
      <c r="A3075" t="s">
        <v>3083</v>
      </c>
      <c r="B3075" s="9" t="s">
        <v>29480</v>
      </c>
      <c r="C3075" s="9" t="s">
        <v>29299</v>
      </c>
      <c r="D3075" s="9" t="str">
        <f t="shared" ref="D3075:D3138" si="241">CONCATENATE(B3075, " ",C3075)</f>
        <v>Amy Nguyen</v>
      </c>
      <c r="E3075" t="s">
        <v>11786</v>
      </c>
      <c r="F3075" s="9" t="str">
        <f t="shared" ref="F3075:F3138" si="242">IF(E3075="Not Found","Not Found",VLOOKUP(E3075,$S$2:$T$6,2,FALSE))</f>
        <v>Pineapples</v>
      </c>
      <c r="G3075" s="6">
        <v>5000</v>
      </c>
      <c r="H3075" s="11">
        <v>6</v>
      </c>
      <c r="I3075" s="6">
        <f t="shared" ref="I3075:I3138" si="243">IF(OR(G3075="Not Found",G3075=""),"Not Found",G3075*H3075)</f>
        <v>30000</v>
      </c>
      <c r="J3075" s="9" t="str">
        <f t="shared" ref="J3075:J3138" si="244">IF(G3075&lt;=12000,"Low Value", IF(G3075&gt;=30000,"High Value","Mid Value"))</f>
        <v>Low Value</v>
      </c>
      <c r="K3075" s="2">
        <v>45748</v>
      </c>
      <c r="L3075" s="2" t="str">
        <f t="shared" ref="L3075:L3138" si="245">TEXT(K3075,"mmmm yyyy")</f>
        <v>April 2025</v>
      </c>
      <c r="M3075" t="s">
        <v>14856</v>
      </c>
      <c r="N3075" t="s">
        <v>20842</v>
      </c>
      <c r="O3075" t="s">
        <v>26549</v>
      </c>
      <c r="P3075" t="s">
        <v>28822</v>
      </c>
    </row>
    <row r="3076" spans="1:16">
      <c r="A3076" t="s">
        <v>3084</v>
      </c>
      <c r="B3076" s="9" t="s">
        <v>29208</v>
      </c>
      <c r="C3076" s="9" t="s">
        <v>29108</v>
      </c>
      <c r="D3076" s="9" t="str">
        <f t="shared" si="241"/>
        <v>Leah Kelly</v>
      </c>
      <c r="E3076" t="s">
        <v>11784</v>
      </c>
      <c r="F3076" s="9" t="str">
        <f t="shared" si="242"/>
        <v>Water Melon</v>
      </c>
      <c r="G3076" s="6">
        <v>30000</v>
      </c>
      <c r="H3076" s="11">
        <v>1</v>
      </c>
      <c r="I3076" s="6">
        <f t="shared" si="243"/>
        <v>30000</v>
      </c>
      <c r="J3076" s="9" t="str">
        <f t="shared" si="244"/>
        <v>High Value</v>
      </c>
      <c r="K3076" s="2">
        <v>45754</v>
      </c>
      <c r="L3076" s="2" t="str">
        <f t="shared" si="245"/>
        <v>April 2025</v>
      </c>
      <c r="M3076" t="s">
        <v>14857</v>
      </c>
      <c r="N3076" t="s">
        <v>20843</v>
      </c>
      <c r="O3076" t="s">
        <v>23806</v>
      </c>
      <c r="P3076" t="s">
        <v>28862</v>
      </c>
    </row>
    <row r="3077" spans="1:16">
      <c r="A3077" t="s">
        <v>3085</v>
      </c>
      <c r="B3077" s="9" t="s">
        <v>30088</v>
      </c>
      <c r="C3077" s="9" t="s">
        <v>29151</v>
      </c>
      <c r="D3077" s="9" t="str">
        <f t="shared" si="241"/>
        <v>Tracey Green</v>
      </c>
      <c r="E3077" t="s">
        <v>11784</v>
      </c>
      <c r="F3077" s="9" t="str">
        <f t="shared" si="242"/>
        <v>Water Melon</v>
      </c>
      <c r="G3077" s="6" t="s">
        <v>28990</v>
      </c>
      <c r="H3077" s="11">
        <v>7</v>
      </c>
      <c r="I3077" s="6" t="str">
        <f t="shared" si="243"/>
        <v>Not Found</v>
      </c>
      <c r="J3077" s="9" t="str">
        <f t="shared" si="244"/>
        <v>High Value</v>
      </c>
      <c r="K3077" s="2">
        <v>45475</v>
      </c>
      <c r="L3077" s="2" t="str">
        <f t="shared" si="245"/>
        <v>July 2024</v>
      </c>
      <c r="M3077" t="s">
        <v>14858</v>
      </c>
      <c r="N3077" t="s">
        <v>20844</v>
      </c>
      <c r="O3077" t="s">
        <v>26550</v>
      </c>
      <c r="P3077" t="s">
        <v>28759</v>
      </c>
    </row>
    <row r="3078" spans="1:16">
      <c r="A3078" t="s">
        <v>3086</v>
      </c>
      <c r="B3078" s="9" t="s">
        <v>29646</v>
      </c>
      <c r="C3078" s="9" t="s">
        <v>30274</v>
      </c>
      <c r="D3078" s="9" t="str">
        <f t="shared" si="241"/>
        <v>Kevin Malone</v>
      </c>
      <c r="E3078" t="s">
        <v>11782</v>
      </c>
      <c r="F3078" s="9" t="str">
        <f t="shared" si="242"/>
        <v>Apples</v>
      </c>
      <c r="G3078" s="6">
        <v>15000</v>
      </c>
      <c r="H3078" s="11">
        <v>10</v>
      </c>
      <c r="I3078" s="6">
        <f t="shared" si="243"/>
        <v>150000</v>
      </c>
      <c r="J3078" s="9" t="str">
        <f t="shared" si="244"/>
        <v>Mid Value</v>
      </c>
      <c r="K3078" s="2">
        <v>45579</v>
      </c>
      <c r="L3078" s="2" t="str">
        <f t="shared" si="245"/>
        <v>October 2024</v>
      </c>
      <c r="M3078" t="s">
        <v>14859</v>
      </c>
      <c r="N3078" t="s">
        <v>20845</v>
      </c>
      <c r="O3078" t="s">
        <v>26551</v>
      </c>
      <c r="P3078" t="s">
        <v>28880</v>
      </c>
    </row>
    <row r="3079" spans="1:16">
      <c r="A3079" t="s">
        <v>3087</v>
      </c>
      <c r="B3079" s="9" t="s">
        <v>29329</v>
      </c>
      <c r="C3079" s="9" t="s">
        <v>29042</v>
      </c>
      <c r="D3079" s="9" t="str">
        <f t="shared" si="241"/>
        <v>Samantha Yates</v>
      </c>
      <c r="E3079" t="s">
        <v>11786</v>
      </c>
      <c r="F3079" s="9" t="str">
        <f t="shared" si="242"/>
        <v>Pineapples</v>
      </c>
      <c r="G3079" s="6">
        <v>5000</v>
      </c>
      <c r="H3079" s="11">
        <v>7</v>
      </c>
      <c r="I3079" s="6">
        <f t="shared" si="243"/>
        <v>35000</v>
      </c>
      <c r="J3079" s="9" t="str">
        <f t="shared" si="244"/>
        <v>Low Value</v>
      </c>
      <c r="K3079" s="2">
        <v>45480</v>
      </c>
      <c r="L3079" s="2" t="str">
        <f t="shared" si="245"/>
        <v>July 2024</v>
      </c>
      <c r="M3079" t="s">
        <v>14860</v>
      </c>
      <c r="N3079" t="s">
        <v>20846</v>
      </c>
      <c r="O3079" t="s">
        <v>26552</v>
      </c>
      <c r="P3079" t="s">
        <v>28928</v>
      </c>
    </row>
    <row r="3080" spans="1:16">
      <c r="A3080" t="s">
        <v>3088</v>
      </c>
      <c r="B3080" s="9" t="s">
        <v>29146</v>
      </c>
      <c r="C3080" s="9" t="s">
        <v>29248</v>
      </c>
      <c r="D3080" s="9" t="str">
        <f t="shared" si="241"/>
        <v>David Hunter</v>
      </c>
      <c r="E3080" t="s">
        <v>11782</v>
      </c>
      <c r="F3080" s="9" t="str">
        <f t="shared" si="242"/>
        <v>Apples</v>
      </c>
      <c r="G3080" s="6">
        <v>15000</v>
      </c>
      <c r="H3080" s="11">
        <v>3</v>
      </c>
      <c r="I3080" s="6">
        <f t="shared" si="243"/>
        <v>45000</v>
      </c>
      <c r="J3080" s="9" t="str">
        <f t="shared" si="244"/>
        <v>Mid Value</v>
      </c>
      <c r="K3080" s="2">
        <v>45582</v>
      </c>
      <c r="L3080" s="2" t="str">
        <f t="shared" si="245"/>
        <v>October 2024</v>
      </c>
      <c r="M3080" t="s">
        <v>14861</v>
      </c>
      <c r="N3080" t="s">
        <v>20847</v>
      </c>
      <c r="O3080" t="s">
        <v>25147</v>
      </c>
      <c r="P3080" t="s">
        <v>28894</v>
      </c>
    </row>
    <row r="3081" spans="1:16">
      <c r="A3081" t="s">
        <v>3089</v>
      </c>
      <c r="B3081" s="9" t="s">
        <v>29046</v>
      </c>
      <c r="C3081" s="9" t="s">
        <v>30275</v>
      </c>
      <c r="D3081" s="9" t="str">
        <f t="shared" si="241"/>
        <v>John Beasley</v>
      </c>
      <c r="E3081" t="s">
        <v>11785</v>
      </c>
      <c r="F3081" s="9" t="str">
        <f t="shared" si="242"/>
        <v>Orange</v>
      </c>
      <c r="G3081" s="6">
        <v>12000</v>
      </c>
      <c r="H3081" s="11">
        <v>5</v>
      </c>
      <c r="I3081" s="6">
        <f t="shared" si="243"/>
        <v>60000</v>
      </c>
      <c r="J3081" s="9" t="str">
        <f t="shared" si="244"/>
        <v>Low Value</v>
      </c>
      <c r="K3081" s="2">
        <v>45623</v>
      </c>
      <c r="L3081" s="2" t="str">
        <f t="shared" si="245"/>
        <v>November 2024</v>
      </c>
      <c r="M3081" t="s">
        <v>14862</v>
      </c>
      <c r="N3081" t="s">
        <v>20848</v>
      </c>
      <c r="O3081" t="s">
        <v>26553</v>
      </c>
      <c r="P3081" t="s">
        <v>28974</v>
      </c>
    </row>
    <row r="3082" spans="1:16">
      <c r="A3082" t="s">
        <v>3090</v>
      </c>
      <c r="B3082" s="9" t="s">
        <v>29035</v>
      </c>
      <c r="C3082" s="9" t="s">
        <v>29172</v>
      </c>
      <c r="D3082" s="9" t="str">
        <f t="shared" si="241"/>
        <v>Robert Golden</v>
      </c>
      <c r="E3082" t="s">
        <v>11786</v>
      </c>
      <c r="F3082" s="9" t="str">
        <f t="shared" si="242"/>
        <v>Pineapples</v>
      </c>
      <c r="G3082" s="6">
        <v>5000</v>
      </c>
      <c r="H3082" s="11">
        <v>4</v>
      </c>
      <c r="I3082" s="6">
        <f t="shared" si="243"/>
        <v>20000</v>
      </c>
      <c r="J3082" s="9" t="str">
        <f t="shared" si="244"/>
        <v>Low Value</v>
      </c>
      <c r="K3082" s="2">
        <v>45663</v>
      </c>
      <c r="L3082" s="2" t="str">
        <f t="shared" si="245"/>
        <v>January 2025</v>
      </c>
      <c r="M3082" t="s">
        <v>14863</v>
      </c>
      <c r="N3082" t="s">
        <v>20849</v>
      </c>
      <c r="O3082" t="s">
        <v>26554</v>
      </c>
      <c r="P3082" t="s">
        <v>28814</v>
      </c>
    </row>
    <row r="3083" spans="1:16">
      <c r="A3083" t="s">
        <v>3091</v>
      </c>
      <c r="B3083" s="9" t="s">
        <v>29134</v>
      </c>
      <c r="C3083" s="9" t="s">
        <v>29111</v>
      </c>
      <c r="D3083" s="9" t="str">
        <f t="shared" si="241"/>
        <v>James Taylor</v>
      </c>
      <c r="E3083" t="s">
        <v>11786</v>
      </c>
      <c r="F3083" s="9" t="str">
        <f t="shared" si="242"/>
        <v>Pineapples</v>
      </c>
      <c r="G3083" s="6">
        <v>5000</v>
      </c>
      <c r="H3083" s="11">
        <v>10</v>
      </c>
      <c r="I3083" s="6">
        <f t="shared" si="243"/>
        <v>50000</v>
      </c>
      <c r="J3083" s="9" t="str">
        <f t="shared" si="244"/>
        <v>Low Value</v>
      </c>
      <c r="K3083" s="2">
        <v>45597</v>
      </c>
      <c r="L3083" s="2" t="str">
        <f t="shared" si="245"/>
        <v>November 2024</v>
      </c>
      <c r="M3083" t="s">
        <v>14864</v>
      </c>
      <c r="N3083" t="s">
        <v>20850</v>
      </c>
      <c r="O3083" t="s">
        <v>26555</v>
      </c>
      <c r="P3083" t="s">
        <v>28839</v>
      </c>
    </row>
    <row r="3084" spans="1:16">
      <c r="A3084" t="s">
        <v>3092</v>
      </c>
      <c r="B3084" s="9" t="s">
        <v>29264</v>
      </c>
      <c r="C3084" s="9" t="s">
        <v>29572</v>
      </c>
      <c r="D3084" s="9" t="str">
        <f t="shared" si="241"/>
        <v>Ross Moreno</v>
      </c>
      <c r="E3084" t="s">
        <v>11784</v>
      </c>
      <c r="F3084" s="9" t="str">
        <f t="shared" si="242"/>
        <v>Water Melon</v>
      </c>
      <c r="G3084" s="6">
        <v>30000</v>
      </c>
      <c r="H3084" s="11">
        <v>1</v>
      </c>
      <c r="I3084" s="6">
        <f t="shared" si="243"/>
        <v>30000</v>
      </c>
      <c r="J3084" s="9" t="str">
        <f t="shared" si="244"/>
        <v>High Value</v>
      </c>
      <c r="K3084" s="2">
        <v>45617</v>
      </c>
      <c r="L3084" s="2" t="str">
        <f t="shared" si="245"/>
        <v>November 2024</v>
      </c>
      <c r="M3084" t="s">
        <v>14865</v>
      </c>
      <c r="N3084" t="s">
        <v>20851</v>
      </c>
      <c r="O3084" t="s">
        <v>26556</v>
      </c>
      <c r="P3084" t="s">
        <v>28757</v>
      </c>
    </row>
    <row r="3085" spans="1:16">
      <c r="A3085" t="s">
        <v>3093</v>
      </c>
      <c r="B3085" s="9" t="s">
        <v>29103</v>
      </c>
      <c r="C3085" s="9" t="s">
        <v>29905</v>
      </c>
      <c r="D3085" s="9" t="str">
        <f t="shared" si="241"/>
        <v>Christopher Kirk</v>
      </c>
      <c r="E3085" t="s">
        <v>11782</v>
      </c>
      <c r="F3085" s="9" t="str">
        <f t="shared" si="242"/>
        <v>Apples</v>
      </c>
      <c r="G3085" s="6">
        <v>15000</v>
      </c>
      <c r="H3085" s="11">
        <v>7</v>
      </c>
      <c r="I3085" s="6">
        <f t="shared" si="243"/>
        <v>105000</v>
      </c>
      <c r="J3085" s="9" t="str">
        <f t="shared" si="244"/>
        <v>Mid Value</v>
      </c>
      <c r="K3085" s="2">
        <v>45645</v>
      </c>
      <c r="L3085" s="2" t="str">
        <f t="shared" si="245"/>
        <v>December 2024</v>
      </c>
      <c r="M3085" t="s">
        <v>14866</v>
      </c>
      <c r="N3085" t="s">
        <v>20852</v>
      </c>
      <c r="O3085" t="s">
        <v>25644</v>
      </c>
      <c r="P3085" t="s">
        <v>28986</v>
      </c>
    </row>
    <row r="3086" spans="1:16">
      <c r="A3086" t="s">
        <v>3094</v>
      </c>
      <c r="B3086" s="9" t="s">
        <v>29028</v>
      </c>
      <c r="C3086" s="9" t="s">
        <v>29053</v>
      </c>
      <c r="D3086" s="9" t="str">
        <f t="shared" si="241"/>
        <v>Richard Wilson</v>
      </c>
      <c r="E3086" t="s">
        <v>11784</v>
      </c>
      <c r="F3086" s="9" t="str">
        <f t="shared" si="242"/>
        <v>Water Melon</v>
      </c>
      <c r="G3086" s="6">
        <v>30000</v>
      </c>
      <c r="H3086" s="11">
        <v>5</v>
      </c>
      <c r="I3086" s="6">
        <f t="shared" si="243"/>
        <v>150000</v>
      </c>
      <c r="J3086" s="9" t="str">
        <f t="shared" si="244"/>
        <v>High Value</v>
      </c>
      <c r="K3086" s="2">
        <v>45564</v>
      </c>
      <c r="L3086" s="2" t="str">
        <f t="shared" si="245"/>
        <v>September 2024</v>
      </c>
      <c r="M3086" t="s">
        <v>14867</v>
      </c>
      <c r="N3086" t="s">
        <v>20853</v>
      </c>
      <c r="O3086" t="s">
        <v>26557</v>
      </c>
      <c r="P3086" t="s">
        <v>28890</v>
      </c>
    </row>
    <row r="3087" spans="1:16">
      <c r="A3087" t="s">
        <v>3095</v>
      </c>
      <c r="B3087" s="9" t="s">
        <v>29046</v>
      </c>
      <c r="C3087" s="9" t="s">
        <v>29061</v>
      </c>
      <c r="D3087" s="9" t="str">
        <f t="shared" si="241"/>
        <v>John Adams</v>
      </c>
      <c r="E3087" t="s">
        <v>11784</v>
      </c>
      <c r="F3087" s="9" t="str">
        <f t="shared" si="242"/>
        <v>Water Melon</v>
      </c>
      <c r="G3087" s="6">
        <v>30000</v>
      </c>
      <c r="H3087" s="11">
        <v>2</v>
      </c>
      <c r="I3087" s="6">
        <f t="shared" si="243"/>
        <v>60000</v>
      </c>
      <c r="J3087" s="9" t="str">
        <f t="shared" si="244"/>
        <v>High Value</v>
      </c>
      <c r="K3087" s="2">
        <v>45635</v>
      </c>
      <c r="L3087" s="2" t="str">
        <f t="shared" si="245"/>
        <v>December 2024</v>
      </c>
      <c r="M3087" t="s">
        <v>14868</v>
      </c>
      <c r="N3087" t="s">
        <v>20854</v>
      </c>
      <c r="O3087" t="s">
        <v>26558</v>
      </c>
      <c r="P3087" t="s">
        <v>28751</v>
      </c>
    </row>
    <row r="3088" spans="1:16">
      <c r="A3088" t="s">
        <v>3096</v>
      </c>
      <c r="B3088" s="9" t="s">
        <v>29046</v>
      </c>
      <c r="C3088" s="9" t="s">
        <v>30276</v>
      </c>
      <c r="D3088" s="9" t="str">
        <f t="shared" si="241"/>
        <v>John Hatfield</v>
      </c>
      <c r="E3088" t="s">
        <v>11782</v>
      </c>
      <c r="F3088" s="9" t="str">
        <f t="shared" si="242"/>
        <v>Apples</v>
      </c>
      <c r="G3088" s="6">
        <v>15000</v>
      </c>
      <c r="H3088" s="11">
        <v>4</v>
      </c>
      <c r="I3088" s="6">
        <f t="shared" si="243"/>
        <v>60000</v>
      </c>
      <c r="J3088" s="9" t="str">
        <f t="shared" si="244"/>
        <v>Mid Value</v>
      </c>
      <c r="K3088" s="2">
        <v>45635</v>
      </c>
      <c r="L3088" s="2" t="str">
        <f t="shared" si="245"/>
        <v>December 2024</v>
      </c>
      <c r="M3088" t="s">
        <v>14869</v>
      </c>
      <c r="N3088" t="s">
        <v>20855</v>
      </c>
      <c r="O3088" t="s">
        <v>26559</v>
      </c>
      <c r="P3088" t="s">
        <v>28817</v>
      </c>
    </row>
    <row r="3089" spans="1:16">
      <c r="A3089" t="s">
        <v>3097</v>
      </c>
      <c r="B3089" s="9" t="s">
        <v>29395</v>
      </c>
      <c r="C3089" s="9" t="s">
        <v>29023</v>
      </c>
      <c r="D3089" s="9" t="str">
        <f t="shared" si="241"/>
        <v>Jacob Brewer</v>
      </c>
      <c r="E3089" t="s">
        <v>11786</v>
      </c>
      <c r="F3089" s="9" t="str">
        <f t="shared" si="242"/>
        <v>Pineapples</v>
      </c>
      <c r="G3089" s="6">
        <v>5000</v>
      </c>
      <c r="H3089" s="11">
        <v>9</v>
      </c>
      <c r="I3089" s="6">
        <f t="shared" si="243"/>
        <v>45000</v>
      </c>
      <c r="J3089" s="9" t="str">
        <f t="shared" si="244"/>
        <v>Low Value</v>
      </c>
      <c r="K3089" s="2">
        <v>45661</v>
      </c>
      <c r="L3089" s="2" t="str">
        <f t="shared" si="245"/>
        <v>January 2025</v>
      </c>
      <c r="M3089" t="s">
        <v>14870</v>
      </c>
      <c r="N3089" t="s">
        <v>20856</v>
      </c>
      <c r="O3089" t="s">
        <v>26560</v>
      </c>
      <c r="P3089" t="s">
        <v>28932</v>
      </c>
    </row>
    <row r="3090" spans="1:16">
      <c r="A3090" t="s">
        <v>3098</v>
      </c>
      <c r="B3090" s="9" t="s">
        <v>29169</v>
      </c>
      <c r="C3090" s="9" t="s">
        <v>29269</v>
      </c>
      <c r="D3090" s="9" t="str">
        <f t="shared" si="241"/>
        <v>Jill Long</v>
      </c>
      <c r="E3090" t="s">
        <v>11782</v>
      </c>
      <c r="F3090" s="9" t="str">
        <f t="shared" si="242"/>
        <v>Apples</v>
      </c>
      <c r="G3090" s="6">
        <v>15000</v>
      </c>
      <c r="H3090" s="11">
        <v>6</v>
      </c>
      <c r="I3090" s="6">
        <f t="shared" si="243"/>
        <v>90000</v>
      </c>
      <c r="J3090" s="9" t="str">
        <f t="shared" si="244"/>
        <v>Mid Value</v>
      </c>
      <c r="K3090" s="2">
        <v>45434</v>
      </c>
      <c r="L3090" s="2" t="str">
        <f t="shared" si="245"/>
        <v>May 2024</v>
      </c>
      <c r="M3090" t="s">
        <v>14871</v>
      </c>
      <c r="N3090" t="s">
        <v>20857</v>
      </c>
      <c r="O3090" t="s">
        <v>25497</v>
      </c>
      <c r="P3090" t="s">
        <v>28876</v>
      </c>
    </row>
    <row r="3091" spans="1:16">
      <c r="A3091" t="s">
        <v>3099</v>
      </c>
      <c r="B3091" s="9" t="s">
        <v>29268</v>
      </c>
      <c r="C3091" s="9" t="s">
        <v>29106</v>
      </c>
      <c r="D3091" s="9" t="str">
        <f t="shared" si="241"/>
        <v>Barbara Johnson</v>
      </c>
      <c r="E3091" t="s">
        <v>11785</v>
      </c>
      <c r="F3091" s="9" t="str">
        <f t="shared" si="242"/>
        <v>Orange</v>
      </c>
      <c r="G3091" s="6">
        <v>12000</v>
      </c>
      <c r="H3091" s="11">
        <v>5</v>
      </c>
      <c r="I3091" s="6">
        <f t="shared" si="243"/>
        <v>60000</v>
      </c>
      <c r="J3091" s="9" t="str">
        <f t="shared" si="244"/>
        <v>Low Value</v>
      </c>
      <c r="K3091" s="2">
        <v>45533</v>
      </c>
      <c r="L3091" s="2" t="str">
        <f t="shared" si="245"/>
        <v>August 2024</v>
      </c>
      <c r="M3091" t="s">
        <v>14872</v>
      </c>
      <c r="N3091" t="s">
        <v>20858</v>
      </c>
      <c r="O3091" t="s">
        <v>26561</v>
      </c>
      <c r="P3091" t="s">
        <v>28785</v>
      </c>
    </row>
    <row r="3092" spans="1:16">
      <c r="A3092" t="s">
        <v>3100</v>
      </c>
      <c r="B3092" s="9" t="s">
        <v>29693</v>
      </c>
      <c r="C3092" s="9" t="s">
        <v>29396</v>
      </c>
      <c r="D3092" s="9" t="str">
        <f t="shared" si="241"/>
        <v>Alicia Ingram</v>
      </c>
      <c r="E3092" t="s">
        <v>11784</v>
      </c>
      <c r="F3092" s="9" t="str">
        <f t="shared" si="242"/>
        <v>Water Melon</v>
      </c>
      <c r="G3092" s="6">
        <v>30000</v>
      </c>
      <c r="H3092" s="11">
        <v>9</v>
      </c>
      <c r="I3092" s="6">
        <f t="shared" si="243"/>
        <v>270000</v>
      </c>
      <c r="J3092" s="9" t="str">
        <f t="shared" si="244"/>
        <v>High Value</v>
      </c>
      <c r="K3092" s="2">
        <v>45718</v>
      </c>
      <c r="L3092" s="2" t="str">
        <f t="shared" si="245"/>
        <v>March 2025</v>
      </c>
      <c r="M3092" t="s">
        <v>14873</v>
      </c>
      <c r="N3092" t="s">
        <v>20859</v>
      </c>
      <c r="O3092" t="s">
        <v>26562</v>
      </c>
      <c r="P3092" t="s">
        <v>28804</v>
      </c>
    </row>
    <row r="3093" spans="1:16">
      <c r="A3093" t="s">
        <v>3101</v>
      </c>
      <c r="B3093" s="9" t="s">
        <v>29217</v>
      </c>
      <c r="C3093" s="9" t="s">
        <v>29016</v>
      </c>
      <c r="D3093" s="9" t="str">
        <f t="shared" si="241"/>
        <v>Thomas Smith</v>
      </c>
      <c r="E3093" t="s">
        <v>11783</v>
      </c>
      <c r="F3093" s="9" t="str">
        <f t="shared" si="242"/>
        <v>Bananas</v>
      </c>
      <c r="G3093" s="6">
        <v>50000</v>
      </c>
      <c r="H3093" s="11">
        <v>5</v>
      </c>
      <c r="I3093" s="6">
        <f t="shared" si="243"/>
        <v>250000</v>
      </c>
      <c r="J3093" s="9" t="str">
        <f t="shared" si="244"/>
        <v>High Value</v>
      </c>
      <c r="K3093" s="2">
        <v>45727</v>
      </c>
      <c r="L3093" s="2" t="str">
        <f t="shared" si="245"/>
        <v>March 2025</v>
      </c>
      <c r="M3093" t="s">
        <v>14874</v>
      </c>
      <c r="N3093" t="s">
        <v>20860</v>
      </c>
      <c r="O3093" t="s">
        <v>26563</v>
      </c>
      <c r="P3093" t="s">
        <v>28862</v>
      </c>
    </row>
    <row r="3094" spans="1:16">
      <c r="A3094" t="s">
        <v>3102</v>
      </c>
      <c r="B3094" s="9" t="s">
        <v>29915</v>
      </c>
      <c r="C3094" s="9" t="s">
        <v>29632</v>
      </c>
      <c r="D3094" s="9" t="str">
        <f t="shared" si="241"/>
        <v>Suzanne Cooper</v>
      </c>
      <c r="E3094" t="s">
        <v>11782</v>
      </c>
      <c r="F3094" s="9" t="str">
        <f t="shared" si="242"/>
        <v>Apples</v>
      </c>
      <c r="G3094" s="6">
        <v>15000</v>
      </c>
      <c r="H3094" s="11">
        <v>7</v>
      </c>
      <c r="I3094" s="6">
        <f t="shared" si="243"/>
        <v>105000</v>
      </c>
      <c r="J3094" s="9" t="str">
        <f t="shared" si="244"/>
        <v>Mid Value</v>
      </c>
      <c r="K3094" s="2">
        <v>45757</v>
      </c>
      <c r="L3094" s="2" t="str">
        <f t="shared" si="245"/>
        <v>April 2025</v>
      </c>
      <c r="M3094" t="s">
        <v>14875</v>
      </c>
      <c r="N3094" t="s">
        <v>20861</v>
      </c>
      <c r="O3094" t="s">
        <v>26564</v>
      </c>
      <c r="P3094" t="s">
        <v>28833</v>
      </c>
    </row>
    <row r="3095" spans="1:16">
      <c r="A3095" t="s">
        <v>3103</v>
      </c>
      <c r="B3095" s="9" t="s">
        <v>29046</v>
      </c>
      <c r="C3095" s="9" t="s">
        <v>29808</v>
      </c>
      <c r="D3095" s="9" t="str">
        <f t="shared" si="241"/>
        <v>John Villarreal</v>
      </c>
      <c r="E3095" t="s">
        <v>11785</v>
      </c>
      <c r="F3095" s="9" t="str">
        <f t="shared" si="242"/>
        <v>Orange</v>
      </c>
      <c r="G3095" s="6">
        <v>12000</v>
      </c>
      <c r="H3095" s="11">
        <v>10</v>
      </c>
      <c r="I3095" s="6">
        <f t="shared" si="243"/>
        <v>120000</v>
      </c>
      <c r="J3095" s="9" t="str">
        <f t="shared" si="244"/>
        <v>Low Value</v>
      </c>
      <c r="K3095" s="2">
        <v>45749</v>
      </c>
      <c r="L3095" s="2" t="str">
        <f t="shared" si="245"/>
        <v>April 2025</v>
      </c>
      <c r="M3095" t="s">
        <v>14876</v>
      </c>
      <c r="N3095" t="s">
        <v>20862</v>
      </c>
      <c r="O3095" t="s">
        <v>26565</v>
      </c>
      <c r="P3095" t="s">
        <v>28965</v>
      </c>
    </row>
    <row r="3096" spans="1:16">
      <c r="A3096" t="s">
        <v>3104</v>
      </c>
      <c r="B3096" s="9" t="s">
        <v>29060</v>
      </c>
      <c r="C3096" s="9" t="s">
        <v>29556</v>
      </c>
      <c r="D3096" s="9" t="str">
        <f t="shared" si="241"/>
        <v>Anthony Gates</v>
      </c>
      <c r="E3096" t="s">
        <v>11782</v>
      </c>
      <c r="F3096" s="9" t="str">
        <f t="shared" si="242"/>
        <v>Apples</v>
      </c>
      <c r="G3096" s="6">
        <v>15000</v>
      </c>
      <c r="H3096" s="11">
        <v>4</v>
      </c>
      <c r="I3096" s="6">
        <f t="shared" si="243"/>
        <v>60000</v>
      </c>
      <c r="J3096" s="9" t="str">
        <f t="shared" si="244"/>
        <v>Mid Value</v>
      </c>
      <c r="K3096" s="2">
        <v>45777</v>
      </c>
      <c r="L3096" s="2" t="str">
        <f t="shared" si="245"/>
        <v>April 2025</v>
      </c>
      <c r="M3096" t="s">
        <v>14877</v>
      </c>
      <c r="N3096" t="s">
        <v>20863</v>
      </c>
      <c r="O3096" t="s">
        <v>25830</v>
      </c>
      <c r="P3096" t="s">
        <v>28980</v>
      </c>
    </row>
    <row r="3097" spans="1:16">
      <c r="A3097" t="s">
        <v>3105</v>
      </c>
      <c r="B3097" s="9" t="s">
        <v>29134</v>
      </c>
      <c r="C3097" s="9" t="s">
        <v>30277</v>
      </c>
      <c r="D3097" s="9" t="str">
        <f t="shared" si="241"/>
        <v>James Knapp</v>
      </c>
      <c r="E3097" t="s">
        <v>11783</v>
      </c>
      <c r="F3097" s="9" t="str">
        <f t="shared" si="242"/>
        <v>Bananas</v>
      </c>
      <c r="G3097" s="6">
        <v>50000</v>
      </c>
      <c r="H3097" s="11">
        <v>2</v>
      </c>
      <c r="I3097" s="6">
        <f t="shared" si="243"/>
        <v>100000</v>
      </c>
      <c r="J3097" s="9" t="str">
        <f t="shared" si="244"/>
        <v>High Value</v>
      </c>
      <c r="K3097" s="2">
        <v>45602</v>
      </c>
      <c r="L3097" s="2" t="str">
        <f t="shared" si="245"/>
        <v>November 2024</v>
      </c>
      <c r="M3097" t="s">
        <v>14878</v>
      </c>
      <c r="N3097" t="s">
        <v>20864</v>
      </c>
      <c r="O3097" t="s">
        <v>26566</v>
      </c>
      <c r="P3097" t="s">
        <v>28932</v>
      </c>
    </row>
    <row r="3098" spans="1:16">
      <c r="A3098" t="s">
        <v>3106</v>
      </c>
      <c r="B3098" s="9" t="s">
        <v>29043</v>
      </c>
      <c r="C3098" s="9" t="s">
        <v>29477</v>
      </c>
      <c r="D3098" s="9" t="str">
        <f t="shared" si="241"/>
        <v>Sandra Daniel</v>
      </c>
      <c r="E3098" t="s">
        <v>11786</v>
      </c>
      <c r="F3098" s="9" t="str">
        <f t="shared" si="242"/>
        <v>Pineapples</v>
      </c>
      <c r="G3098" s="6">
        <v>5000</v>
      </c>
      <c r="H3098" s="11">
        <v>8</v>
      </c>
      <c r="I3098" s="6">
        <f t="shared" si="243"/>
        <v>40000</v>
      </c>
      <c r="J3098" s="9" t="str">
        <f t="shared" si="244"/>
        <v>Low Value</v>
      </c>
      <c r="K3098" s="2">
        <v>45609</v>
      </c>
      <c r="L3098" s="2" t="str">
        <f t="shared" si="245"/>
        <v>November 2024</v>
      </c>
      <c r="M3098" t="s">
        <v>14879</v>
      </c>
      <c r="N3098" t="s">
        <v>20865</v>
      </c>
      <c r="O3098" t="s">
        <v>26567</v>
      </c>
      <c r="P3098" t="s">
        <v>28774</v>
      </c>
    </row>
    <row r="3099" spans="1:16">
      <c r="A3099" t="s">
        <v>3107</v>
      </c>
      <c r="B3099" s="9" t="s">
        <v>29594</v>
      </c>
      <c r="C3099" s="9" t="s">
        <v>29583</v>
      </c>
      <c r="D3099" s="9" t="str">
        <f t="shared" si="241"/>
        <v>Rhonda Warner</v>
      </c>
      <c r="E3099" t="s">
        <v>11784</v>
      </c>
      <c r="F3099" s="9" t="str">
        <f t="shared" si="242"/>
        <v>Water Melon</v>
      </c>
      <c r="G3099" s="6">
        <v>30000</v>
      </c>
      <c r="H3099" s="11">
        <v>9</v>
      </c>
      <c r="I3099" s="6">
        <f t="shared" si="243"/>
        <v>270000</v>
      </c>
      <c r="J3099" s="9" t="str">
        <f t="shared" si="244"/>
        <v>High Value</v>
      </c>
      <c r="K3099" s="2">
        <v>45561</v>
      </c>
      <c r="L3099" s="2" t="str">
        <f t="shared" si="245"/>
        <v>September 2024</v>
      </c>
      <c r="M3099" t="s">
        <v>14880</v>
      </c>
      <c r="N3099" t="s">
        <v>20866</v>
      </c>
      <c r="O3099" t="s">
        <v>26568</v>
      </c>
      <c r="P3099" t="s">
        <v>28786</v>
      </c>
    </row>
    <row r="3100" spans="1:16">
      <c r="A3100" t="s">
        <v>3108</v>
      </c>
      <c r="B3100" s="9" t="s">
        <v>29375</v>
      </c>
      <c r="C3100" s="9" t="s">
        <v>29264</v>
      </c>
      <c r="D3100" s="9" t="str">
        <f t="shared" si="241"/>
        <v>Donna Ross</v>
      </c>
      <c r="E3100" t="s">
        <v>11782</v>
      </c>
      <c r="F3100" s="9" t="str">
        <f t="shared" si="242"/>
        <v>Apples</v>
      </c>
      <c r="G3100" s="6">
        <v>15000</v>
      </c>
      <c r="H3100" s="11">
        <v>6</v>
      </c>
      <c r="I3100" s="6">
        <f t="shared" si="243"/>
        <v>90000</v>
      </c>
      <c r="J3100" s="9" t="str">
        <f t="shared" si="244"/>
        <v>Mid Value</v>
      </c>
      <c r="K3100" s="2">
        <v>45652</v>
      </c>
      <c r="L3100" s="2" t="str">
        <f t="shared" si="245"/>
        <v>December 2024</v>
      </c>
      <c r="M3100" t="s">
        <v>14881</v>
      </c>
      <c r="N3100" t="s">
        <v>20867</v>
      </c>
      <c r="O3100" t="s">
        <v>26569</v>
      </c>
      <c r="P3100" t="s">
        <v>28903</v>
      </c>
    </row>
    <row r="3101" spans="1:16">
      <c r="A3101" t="s">
        <v>3109</v>
      </c>
      <c r="B3101" s="9" t="s">
        <v>30278</v>
      </c>
      <c r="C3101" s="9" t="s">
        <v>29016</v>
      </c>
      <c r="D3101" s="9" t="str">
        <f t="shared" si="241"/>
        <v>Gabriella Smith</v>
      </c>
      <c r="E3101" t="s">
        <v>11785</v>
      </c>
      <c r="F3101" s="9" t="str">
        <f t="shared" si="242"/>
        <v>Orange</v>
      </c>
      <c r="G3101" s="6">
        <v>12000</v>
      </c>
      <c r="H3101" s="11">
        <v>3</v>
      </c>
      <c r="I3101" s="6">
        <f t="shared" si="243"/>
        <v>36000</v>
      </c>
      <c r="J3101" s="9" t="str">
        <f t="shared" si="244"/>
        <v>Low Value</v>
      </c>
      <c r="K3101" s="2">
        <v>45481</v>
      </c>
      <c r="L3101" s="2" t="str">
        <f t="shared" si="245"/>
        <v>July 2024</v>
      </c>
      <c r="M3101" t="s">
        <v>14882</v>
      </c>
      <c r="N3101" t="s">
        <v>20868</v>
      </c>
      <c r="O3101" t="s">
        <v>26570</v>
      </c>
      <c r="P3101" t="s">
        <v>28918</v>
      </c>
    </row>
    <row r="3102" spans="1:16">
      <c r="A3102" t="s">
        <v>3110</v>
      </c>
      <c r="B3102" s="9" t="s">
        <v>29032</v>
      </c>
      <c r="C3102" s="9" t="s">
        <v>29042</v>
      </c>
      <c r="D3102" s="9" t="str">
        <f t="shared" si="241"/>
        <v>Scott Yates</v>
      </c>
      <c r="E3102" t="s">
        <v>11783</v>
      </c>
      <c r="F3102" s="9" t="str">
        <f t="shared" si="242"/>
        <v>Bananas</v>
      </c>
      <c r="G3102" s="6">
        <v>50000</v>
      </c>
      <c r="H3102" s="11">
        <v>9</v>
      </c>
      <c r="I3102" s="6">
        <f t="shared" si="243"/>
        <v>450000</v>
      </c>
      <c r="J3102" s="9" t="str">
        <f t="shared" si="244"/>
        <v>High Value</v>
      </c>
      <c r="K3102" s="2">
        <v>45465</v>
      </c>
      <c r="L3102" s="2" t="str">
        <f t="shared" si="245"/>
        <v>June 2024</v>
      </c>
      <c r="M3102" t="s">
        <v>14883</v>
      </c>
      <c r="N3102" t="s">
        <v>20869</v>
      </c>
      <c r="O3102" t="s">
        <v>26571</v>
      </c>
      <c r="P3102" t="s">
        <v>28753</v>
      </c>
    </row>
    <row r="3103" spans="1:16">
      <c r="A3103" t="s">
        <v>3111</v>
      </c>
      <c r="B3103" s="9" t="s">
        <v>29141</v>
      </c>
      <c r="C3103" s="9" t="s">
        <v>29722</v>
      </c>
      <c r="D3103" s="9" t="str">
        <f t="shared" si="241"/>
        <v>Joseph Olson</v>
      </c>
      <c r="E3103" t="s">
        <v>11784</v>
      </c>
      <c r="F3103" s="9" t="str">
        <f t="shared" si="242"/>
        <v>Water Melon</v>
      </c>
      <c r="G3103" s="6">
        <v>30000</v>
      </c>
      <c r="H3103" s="11">
        <v>7</v>
      </c>
      <c r="I3103" s="6">
        <f t="shared" si="243"/>
        <v>210000</v>
      </c>
      <c r="J3103" s="9" t="str">
        <f t="shared" si="244"/>
        <v>High Value</v>
      </c>
      <c r="K3103" s="2">
        <v>45528</v>
      </c>
      <c r="L3103" s="2" t="str">
        <f t="shared" si="245"/>
        <v>August 2024</v>
      </c>
      <c r="M3103" t="s">
        <v>14884</v>
      </c>
      <c r="N3103" t="s">
        <v>20870</v>
      </c>
      <c r="O3103" t="s">
        <v>26572</v>
      </c>
      <c r="P3103" t="s">
        <v>28919</v>
      </c>
    </row>
    <row r="3104" spans="1:16">
      <c r="A3104" t="s">
        <v>3112</v>
      </c>
      <c r="B3104" s="9" t="s">
        <v>29597</v>
      </c>
      <c r="C3104" s="9" t="s">
        <v>30161</v>
      </c>
      <c r="D3104" s="9" t="str">
        <f t="shared" si="241"/>
        <v>Dawn Potter</v>
      </c>
      <c r="E3104" t="s">
        <v>11782</v>
      </c>
      <c r="F3104" s="9" t="str">
        <f t="shared" si="242"/>
        <v>Apples</v>
      </c>
      <c r="G3104" s="6">
        <v>15000</v>
      </c>
      <c r="H3104" s="11">
        <v>8</v>
      </c>
      <c r="I3104" s="6">
        <f t="shared" si="243"/>
        <v>120000</v>
      </c>
      <c r="J3104" s="9" t="str">
        <f t="shared" si="244"/>
        <v>Mid Value</v>
      </c>
      <c r="K3104" s="2">
        <v>45678</v>
      </c>
      <c r="L3104" s="2" t="str">
        <f t="shared" si="245"/>
        <v>January 2025</v>
      </c>
      <c r="M3104" t="s">
        <v>14885</v>
      </c>
      <c r="N3104" t="s">
        <v>20871</v>
      </c>
      <c r="O3104" t="s">
        <v>26573</v>
      </c>
      <c r="P3104" t="s">
        <v>28785</v>
      </c>
    </row>
    <row r="3105" spans="1:16">
      <c r="A3105" t="s">
        <v>3113</v>
      </c>
      <c r="B3105" s="9" t="s">
        <v>29054</v>
      </c>
      <c r="C3105" s="9" t="s">
        <v>30279</v>
      </c>
      <c r="D3105" s="9" t="str">
        <f t="shared" si="241"/>
        <v>Elizabeth Spears</v>
      </c>
      <c r="E3105" t="s">
        <v>11783</v>
      </c>
      <c r="F3105" s="9" t="str">
        <f t="shared" si="242"/>
        <v>Bananas</v>
      </c>
      <c r="G3105" s="6">
        <v>50000</v>
      </c>
      <c r="H3105" s="11">
        <v>9</v>
      </c>
      <c r="I3105" s="6">
        <f t="shared" si="243"/>
        <v>450000</v>
      </c>
      <c r="J3105" s="9" t="str">
        <f t="shared" si="244"/>
        <v>High Value</v>
      </c>
      <c r="K3105" s="2">
        <v>45522</v>
      </c>
      <c r="L3105" s="2" t="str">
        <f t="shared" si="245"/>
        <v>August 2024</v>
      </c>
      <c r="M3105" t="s">
        <v>14886</v>
      </c>
      <c r="N3105" t="s">
        <v>20872</v>
      </c>
      <c r="O3105" t="s">
        <v>26574</v>
      </c>
      <c r="P3105" t="s">
        <v>28837</v>
      </c>
    </row>
    <row r="3106" spans="1:16">
      <c r="A3106" t="s">
        <v>3114</v>
      </c>
      <c r="B3106" s="9" t="s">
        <v>30126</v>
      </c>
      <c r="C3106" s="9" t="s">
        <v>30069</v>
      </c>
      <c r="D3106" s="9" t="str">
        <f t="shared" si="241"/>
        <v>Evelyn Burch</v>
      </c>
      <c r="E3106" t="s">
        <v>11784</v>
      </c>
      <c r="F3106" s="9" t="str">
        <f t="shared" si="242"/>
        <v>Water Melon</v>
      </c>
      <c r="G3106" s="6">
        <v>30000</v>
      </c>
      <c r="H3106" s="11">
        <v>8</v>
      </c>
      <c r="I3106" s="6">
        <f t="shared" si="243"/>
        <v>240000</v>
      </c>
      <c r="J3106" s="9" t="str">
        <f t="shared" si="244"/>
        <v>High Value</v>
      </c>
      <c r="K3106" s="2">
        <v>45525</v>
      </c>
      <c r="L3106" s="2" t="str">
        <f t="shared" si="245"/>
        <v>August 2024</v>
      </c>
      <c r="M3106" t="s">
        <v>14887</v>
      </c>
      <c r="N3106" t="s">
        <v>20873</v>
      </c>
      <c r="O3106" t="s">
        <v>26575</v>
      </c>
      <c r="P3106" t="s">
        <v>28865</v>
      </c>
    </row>
    <row r="3107" spans="1:16">
      <c r="A3107" t="s">
        <v>3115</v>
      </c>
      <c r="B3107" s="9" t="s">
        <v>30634</v>
      </c>
      <c r="C3107" s="9" t="s">
        <v>29847</v>
      </c>
      <c r="D3107" s="9" t="str">
        <f t="shared" si="241"/>
        <v>Dr. Dustin Gordon</v>
      </c>
      <c r="E3107" t="s">
        <v>11786</v>
      </c>
      <c r="F3107" s="9" t="str">
        <f t="shared" si="242"/>
        <v>Pineapples</v>
      </c>
      <c r="G3107" s="6">
        <v>5000</v>
      </c>
      <c r="H3107" s="11">
        <v>10</v>
      </c>
      <c r="I3107" s="6">
        <f t="shared" si="243"/>
        <v>50000</v>
      </c>
      <c r="J3107" s="9" t="str">
        <f t="shared" si="244"/>
        <v>Low Value</v>
      </c>
      <c r="K3107" s="2">
        <v>45780</v>
      </c>
      <c r="L3107" s="2" t="str">
        <f t="shared" si="245"/>
        <v>May 2025</v>
      </c>
      <c r="M3107" t="s">
        <v>14888</v>
      </c>
      <c r="N3107" t="s">
        <v>20874</v>
      </c>
      <c r="O3107" t="s">
        <v>26576</v>
      </c>
      <c r="P3107" t="s">
        <v>28986</v>
      </c>
    </row>
    <row r="3108" spans="1:16">
      <c r="A3108" t="s">
        <v>3116</v>
      </c>
      <c r="B3108" s="9" t="s">
        <v>30220</v>
      </c>
      <c r="C3108" s="9" t="s">
        <v>29055</v>
      </c>
      <c r="D3108" s="9" t="str">
        <f t="shared" si="241"/>
        <v>Dominique Chapman</v>
      </c>
      <c r="E3108" t="s">
        <v>11785</v>
      </c>
      <c r="F3108" s="9" t="str">
        <f t="shared" si="242"/>
        <v>Orange</v>
      </c>
      <c r="G3108" s="6">
        <v>12000</v>
      </c>
      <c r="H3108" s="11">
        <v>7</v>
      </c>
      <c r="I3108" s="6">
        <f t="shared" si="243"/>
        <v>84000</v>
      </c>
      <c r="J3108" s="9" t="str">
        <f t="shared" si="244"/>
        <v>Low Value</v>
      </c>
      <c r="K3108" s="2">
        <v>45761</v>
      </c>
      <c r="L3108" s="2" t="str">
        <f t="shared" si="245"/>
        <v>April 2025</v>
      </c>
      <c r="M3108" t="s">
        <v>14889</v>
      </c>
      <c r="N3108" t="s">
        <v>20875</v>
      </c>
      <c r="O3108" t="s">
        <v>26577</v>
      </c>
      <c r="P3108" t="s">
        <v>28876</v>
      </c>
    </row>
    <row r="3109" spans="1:16">
      <c r="A3109" t="s">
        <v>3117</v>
      </c>
      <c r="B3109" s="9" t="s">
        <v>29014</v>
      </c>
      <c r="C3109" s="9" t="s">
        <v>29881</v>
      </c>
      <c r="D3109" s="9" t="str">
        <f t="shared" si="241"/>
        <v>Allen Krause</v>
      </c>
      <c r="E3109" t="s">
        <v>11784</v>
      </c>
      <c r="F3109" s="9" t="str">
        <f t="shared" si="242"/>
        <v>Water Melon</v>
      </c>
      <c r="G3109" s="6">
        <v>30000</v>
      </c>
      <c r="H3109" s="11">
        <v>9</v>
      </c>
      <c r="I3109" s="6">
        <f t="shared" si="243"/>
        <v>270000</v>
      </c>
      <c r="J3109" s="9" t="str">
        <f t="shared" si="244"/>
        <v>High Value</v>
      </c>
      <c r="K3109" s="2">
        <v>45759</v>
      </c>
      <c r="L3109" s="2" t="str">
        <f t="shared" si="245"/>
        <v>April 2025</v>
      </c>
      <c r="M3109" t="s">
        <v>14890</v>
      </c>
      <c r="N3109" t="s">
        <v>20876</v>
      </c>
      <c r="O3109" t="s">
        <v>26578</v>
      </c>
      <c r="P3109" t="s">
        <v>28877</v>
      </c>
    </row>
    <row r="3110" spans="1:16">
      <c r="A3110" t="s">
        <v>3118</v>
      </c>
      <c r="B3110" s="9" t="s">
        <v>29240</v>
      </c>
      <c r="C3110" s="9" t="s">
        <v>29532</v>
      </c>
      <c r="D3110" s="9" t="str">
        <f t="shared" si="241"/>
        <v>Nancy Shaw</v>
      </c>
      <c r="E3110" t="s">
        <v>11785</v>
      </c>
      <c r="F3110" s="9" t="str">
        <f t="shared" si="242"/>
        <v>Orange</v>
      </c>
      <c r="G3110" s="6">
        <v>12000</v>
      </c>
      <c r="H3110" s="11">
        <v>9</v>
      </c>
      <c r="I3110" s="6">
        <f t="shared" si="243"/>
        <v>108000</v>
      </c>
      <c r="J3110" s="9" t="str">
        <f t="shared" si="244"/>
        <v>Low Value</v>
      </c>
      <c r="K3110" s="2">
        <v>45533</v>
      </c>
      <c r="L3110" s="2" t="str">
        <f t="shared" si="245"/>
        <v>August 2024</v>
      </c>
      <c r="M3110" t="s">
        <v>14891</v>
      </c>
      <c r="N3110" t="s">
        <v>20877</v>
      </c>
      <c r="O3110" t="s">
        <v>26579</v>
      </c>
      <c r="P3110" t="s">
        <v>28824</v>
      </c>
    </row>
    <row r="3111" spans="1:16">
      <c r="A3111" t="s">
        <v>3119</v>
      </c>
      <c r="B3111" s="9" t="s">
        <v>30148</v>
      </c>
      <c r="C3111" s="9" t="s">
        <v>29337</v>
      </c>
      <c r="D3111" s="9" t="str">
        <f t="shared" si="241"/>
        <v>Angelica Howard</v>
      </c>
      <c r="E3111" t="s">
        <v>11782</v>
      </c>
      <c r="F3111" s="9" t="str">
        <f t="shared" si="242"/>
        <v>Apples</v>
      </c>
      <c r="G3111" s="6">
        <v>15000</v>
      </c>
      <c r="H3111" s="11">
        <v>2</v>
      </c>
      <c r="I3111" s="6">
        <f t="shared" si="243"/>
        <v>30000</v>
      </c>
      <c r="J3111" s="9" t="str">
        <f t="shared" si="244"/>
        <v>Mid Value</v>
      </c>
      <c r="K3111" s="2">
        <v>45533</v>
      </c>
      <c r="L3111" s="2" t="str">
        <f t="shared" si="245"/>
        <v>August 2024</v>
      </c>
      <c r="M3111" t="s">
        <v>14892</v>
      </c>
      <c r="N3111" t="s">
        <v>20878</v>
      </c>
      <c r="O3111" t="s">
        <v>26580</v>
      </c>
      <c r="P3111" t="s">
        <v>28893</v>
      </c>
    </row>
    <row r="3112" spans="1:16">
      <c r="A3112" t="s">
        <v>3120</v>
      </c>
      <c r="B3112" s="9" t="s">
        <v>29146</v>
      </c>
      <c r="C3112" s="9" t="s">
        <v>30046</v>
      </c>
      <c r="D3112" s="9" t="str">
        <f t="shared" si="241"/>
        <v>David Lawrence</v>
      </c>
      <c r="E3112" t="s">
        <v>11782</v>
      </c>
      <c r="F3112" s="9" t="str">
        <f t="shared" si="242"/>
        <v>Apples</v>
      </c>
      <c r="G3112" s="6">
        <v>15000</v>
      </c>
      <c r="H3112" s="11">
        <v>10</v>
      </c>
      <c r="I3112" s="6">
        <f t="shared" si="243"/>
        <v>150000</v>
      </c>
      <c r="J3112" s="9" t="str">
        <f t="shared" si="244"/>
        <v>Mid Value</v>
      </c>
      <c r="K3112" s="2">
        <v>45696</v>
      </c>
      <c r="L3112" s="2" t="str">
        <f t="shared" si="245"/>
        <v>February 2025</v>
      </c>
      <c r="M3112" t="s">
        <v>14893</v>
      </c>
      <c r="N3112" t="s">
        <v>20879</v>
      </c>
      <c r="O3112" t="s">
        <v>26581</v>
      </c>
      <c r="P3112" t="s">
        <v>28773</v>
      </c>
    </row>
    <row r="3113" spans="1:16">
      <c r="A3113" t="s">
        <v>3121</v>
      </c>
      <c r="B3113" s="9" t="s">
        <v>29477</v>
      </c>
      <c r="C3113" s="9" t="s">
        <v>29658</v>
      </c>
      <c r="D3113" s="9" t="str">
        <f t="shared" si="241"/>
        <v>Daniel Galvan</v>
      </c>
      <c r="E3113" t="s">
        <v>11785</v>
      </c>
      <c r="F3113" s="9" t="str">
        <f t="shared" si="242"/>
        <v>Orange</v>
      </c>
      <c r="G3113" s="6">
        <v>12000</v>
      </c>
      <c r="H3113" s="11">
        <v>9</v>
      </c>
      <c r="I3113" s="6">
        <f t="shared" si="243"/>
        <v>108000</v>
      </c>
      <c r="J3113" s="9" t="str">
        <f t="shared" si="244"/>
        <v>Low Value</v>
      </c>
      <c r="K3113" s="2">
        <v>45676</v>
      </c>
      <c r="L3113" s="2" t="str">
        <f t="shared" si="245"/>
        <v>January 2025</v>
      </c>
      <c r="M3113" t="s">
        <v>14894</v>
      </c>
      <c r="N3113" t="s">
        <v>20880</v>
      </c>
      <c r="O3113" t="s">
        <v>25321</v>
      </c>
      <c r="P3113" t="s">
        <v>28773</v>
      </c>
    </row>
    <row r="3114" spans="1:16">
      <c r="A3114" t="s">
        <v>3122</v>
      </c>
      <c r="B3114" s="9" t="s">
        <v>29983</v>
      </c>
      <c r="C3114" s="9" t="s">
        <v>29040</v>
      </c>
      <c r="D3114" s="9" t="str">
        <f t="shared" si="241"/>
        <v>Jerry Hall</v>
      </c>
      <c r="E3114" t="s">
        <v>11785</v>
      </c>
      <c r="F3114" s="9" t="str">
        <f t="shared" si="242"/>
        <v>Orange</v>
      </c>
      <c r="G3114" s="6">
        <v>12000</v>
      </c>
      <c r="H3114" s="11">
        <v>10</v>
      </c>
      <c r="I3114" s="6">
        <f t="shared" si="243"/>
        <v>120000</v>
      </c>
      <c r="J3114" s="9" t="str">
        <f t="shared" si="244"/>
        <v>Low Value</v>
      </c>
      <c r="K3114" s="2">
        <v>45498</v>
      </c>
      <c r="L3114" s="2" t="str">
        <f t="shared" si="245"/>
        <v>July 2024</v>
      </c>
      <c r="M3114" t="s">
        <v>14895</v>
      </c>
      <c r="N3114" t="s">
        <v>20881</v>
      </c>
      <c r="O3114" t="s">
        <v>24525</v>
      </c>
      <c r="P3114" t="s">
        <v>28803</v>
      </c>
    </row>
    <row r="3115" spans="1:16">
      <c r="A3115" t="s">
        <v>3123</v>
      </c>
      <c r="B3115" s="9" t="s">
        <v>29041</v>
      </c>
      <c r="C3115" s="9" t="s">
        <v>29047</v>
      </c>
      <c r="D3115" s="9" t="str">
        <f t="shared" si="241"/>
        <v>Michael Hamilton</v>
      </c>
      <c r="E3115" t="s">
        <v>11782</v>
      </c>
      <c r="F3115" s="9" t="str">
        <f t="shared" si="242"/>
        <v>Apples</v>
      </c>
      <c r="G3115" s="6">
        <v>15000</v>
      </c>
      <c r="H3115" s="11">
        <v>6</v>
      </c>
      <c r="I3115" s="6">
        <f t="shared" si="243"/>
        <v>90000</v>
      </c>
      <c r="J3115" s="9" t="str">
        <f t="shared" si="244"/>
        <v>Mid Value</v>
      </c>
      <c r="K3115" s="2">
        <v>45524</v>
      </c>
      <c r="L3115" s="2" t="str">
        <f t="shared" si="245"/>
        <v>August 2024</v>
      </c>
      <c r="M3115" t="s">
        <v>14896</v>
      </c>
      <c r="N3115" t="s">
        <v>20882</v>
      </c>
      <c r="O3115" t="s">
        <v>26582</v>
      </c>
      <c r="P3115" t="s">
        <v>28956</v>
      </c>
    </row>
    <row r="3116" spans="1:16">
      <c r="A3116" t="s">
        <v>3124</v>
      </c>
      <c r="B3116" s="9" t="s">
        <v>29399</v>
      </c>
      <c r="C3116" s="9" t="s">
        <v>29704</v>
      </c>
      <c r="D3116" s="9" t="str">
        <f t="shared" si="241"/>
        <v>Martin Ruiz</v>
      </c>
      <c r="E3116" t="s">
        <v>11783</v>
      </c>
      <c r="F3116" s="9" t="str">
        <f t="shared" si="242"/>
        <v>Bananas</v>
      </c>
      <c r="G3116" s="6">
        <v>50000</v>
      </c>
      <c r="H3116" s="11">
        <v>7</v>
      </c>
      <c r="I3116" s="6">
        <f t="shared" si="243"/>
        <v>350000</v>
      </c>
      <c r="J3116" s="9" t="str">
        <f t="shared" si="244"/>
        <v>High Value</v>
      </c>
      <c r="K3116" s="2">
        <v>45513</v>
      </c>
      <c r="L3116" s="2" t="str">
        <f t="shared" si="245"/>
        <v>August 2024</v>
      </c>
      <c r="M3116" t="s">
        <v>14897</v>
      </c>
      <c r="N3116" t="s">
        <v>20883</v>
      </c>
      <c r="O3116" t="s">
        <v>24655</v>
      </c>
      <c r="P3116" t="s">
        <v>28817</v>
      </c>
    </row>
    <row r="3117" spans="1:16">
      <c r="A3117" t="s">
        <v>3125</v>
      </c>
      <c r="B3117" s="9" t="s">
        <v>29240</v>
      </c>
      <c r="C3117" s="9" t="s">
        <v>29040</v>
      </c>
      <c r="D3117" s="9" t="str">
        <f t="shared" si="241"/>
        <v>Nancy Hall</v>
      </c>
      <c r="E3117" t="s">
        <v>11785</v>
      </c>
      <c r="F3117" s="9" t="str">
        <f t="shared" si="242"/>
        <v>Orange</v>
      </c>
      <c r="G3117" s="6">
        <v>12000</v>
      </c>
      <c r="H3117" s="11">
        <v>3</v>
      </c>
      <c r="I3117" s="6">
        <f t="shared" si="243"/>
        <v>36000</v>
      </c>
      <c r="J3117" s="9" t="str">
        <f t="shared" si="244"/>
        <v>Low Value</v>
      </c>
      <c r="K3117" s="2">
        <v>45628</v>
      </c>
      <c r="L3117" s="2" t="str">
        <f t="shared" si="245"/>
        <v>December 2024</v>
      </c>
      <c r="M3117" t="s">
        <v>14898</v>
      </c>
      <c r="N3117" t="s">
        <v>20884</v>
      </c>
      <c r="O3117" t="s">
        <v>26583</v>
      </c>
      <c r="P3117" t="s">
        <v>28834</v>
      </c>
    </row>
    <row r="3118" spans="1:16">
      <c r="A3118" t="s">
        <v>3126</v>
      </c>
      <c r="B3118" s="9" t="s">
        <v>29495</v>
      </c>
      <c r="C3118" s="9" t="s">
        <v>29507</v>
      </c>
      <c r="D3118" s="9" t="str">
        <f t="shared" si="241"/>
        <v>Kayla Perez</v>
      </c>
      <c r="E3118" t="s">
        <v>11784</v>
      </c>
      <c r="F3118" s="9" t="str">
        <f t="shared" si="242"/>
        <v>Water Melon</v>
      </c>
      <c r="G3118" s="6">
        <v>30000</v>
      </c>
      <c r="H3118" s="11">
        <v>1</v>
      </c>
      <c r="I3118" s="6">
        <f t="shared" si="243"/>
        <v>30000</v>
      </c>
      <c r="J3118" s="9" t="str">
        <f t="shared" si="244"/>
        <v>High Value</v>
      </c>
      <c r="K3118" s="2">
        <v>45527</v>
      </c>
      <c r="L3118" s="2" t="str">
        <f t="shared" si="245"/>
        <v>August 2024</v>
      </c>
      <c r="M3118" t="s">
        <v>14899</v>
      </c>
      <c r="N3118" t="s">
        <v>20885</v>
      </c>
      <c r="O3118" t="s">
        <v>26584</v>
      </c>
      <c r="P3118" t="s">
        <v>28959</v>
      </c>
    </row>
    <row r="3119" spans="1:16">
      <c r="A3119" t="s">
        <v>3127</v>
      </c>
      <c r="B3119" s="9" t="s">
        <v>29203</v>
      </c>
      <c r="C3119" s="9" t="s">
        <v>29941</v>
      </c>
      <c r="D3119" s="9" t="str">
        <f t="shared" si="241"/>
        <v>Lisa Bass</v>
      </c>
      <c r="E3119" t="s">
        <v>11785</v>
      </c>
      <c r="F3119" s="9" t="str">
        <f t="shared" si="242"/>
        <v>Orange</v>
      </c>
      <c r="G3119" s="6">
        <v>12000</v>
      </c>
      <c r="H3119" s="11">
        <v>3</v>
      </c>
      <c r="I3119" s="6">
        <f t="shared" si="243"/>
        <v>36000</v>
      </c>
      <c r="J3119" s="9" t="str">
        <f t="shared" si="244"/>
        <v>Low Value</v>
      </c>
      <c r="K3119" s="2">
        <v>45758</v>
      </c>
      <c r="L3119" s="2" t="str">
        <f t="shared" si="245"/>
        <v>April 2025</v>
      </c>
      <c r="M3119" t="s">
        <v>14900</v>
      </c>
      <c r="N3119" t="s">
        <v>20886</v>
      </c>
      <c r="O3119" t="s">
        <v>26585</v>
      </c>
      <c r="P3119" t="s">
        <v>28947</v>
      </c>
    </row>
    <row r="3120" spans="1:16">
      <c r="A3120" t="s">
        <v>3128</v>
      </c>
      <c r="B3120" s="9" t="s">
        <v>29024</v>
      </c>
      <c r="C3120" s="9" t="s">
        <v>29448</v>
      </c>
      <c r="D3120" s="9" t="str">
        <f t="shared" si="241"/>
        <v>William Baird</v>
      </c>
      <c r="E3120" t="s">
        <v>11786</v>
      </c>
      <c r="F3120" s="9" t="str">
        <f t="shared" si="242"/>
        <v>Pineapples</v>
      </c>
      <c r="G3120" s="6">
        <v>5000</v>
      </c>
      <c r="H3120" s="11">
        <v>7</v>
      </c>
      <c r="I3120" s="6">
        <f t="shared" si="243"/>
        <v>35000</v>
      </c>
      <c r="J3120" s="9" t="str">
        <f t="shared" si="244"/>
        <v>Low Value</v>
      </c>
      <c r="K3120" s="2">
        <v>45581</v>
      </c>
      <c r="L3120" s="2" t="str">
        <f t="shared" si="245"/>
        <v>October 2024</v>
      </c>
      <c r="M3120" t="s">
        <v>14901</v>
      </c>
      <c r="N3120" t="s">
        <v>20887</v>
      </c>
      <c r="O3120" t="s">
        <v>26586</v>
      </c>
      <c r="P3120" t="s">
        <v>28834</v>
      </c>
    </row>
    <row r="3121" spans="1:16">
      <c r="A3121" t="s">
        <v>3129</v>
      </c>
      <c r="B3121" s="9" t="s">
        <v>29274</v>
      </c>
      <c r="C3121" s="9" t="s">
        <v>29019</v>
      </c>
      <c r="D3121" s="9" t="str">
        <f t="shared" si="241"/>
        <v>Cassandra Garcia</v>
      </c>
      <c r="E3121" t="s">
        <v>11782</v>
      </c>
      <c r="F3121" s="9" t="str">
        <f t="shared" si="242"/>
        <v>Apples</v>
      </c>
      <c r="G3121" s="6">
        <v>15000</v>
      </c>
      <c r="H3121" s="11">
        <v>10</v>
      </c>
      <c r="I3121" s="6">
        <f t="shared" si="243"/>
        <v>150000</v>
      </c>
      <c r="J3121" s="9" t="str">
        <f t="shared" si="244"/>
        <v>Mid Value</v>
      </c>
      <c r="K3121" s="2">
        <v>45487</v>
      </c>
      <c r="L3121" s="2" t="str">
        <f t="shared" si="245"/>
        <v>July 2024</v>
      </c>
      <c r="M3121" t="s">
        <v>14902</v>
      </c>
      <c r="N3121" t="s">
        <v>20888</v>
      </c>
      <c r="O3121" t="s">
        <v>26587</v>
      </c>
      <c r="P3121" t="s">
        <v>28785</v>
      </c>
    </row>
    <row r="3122" spans="1:16">
      <c r="A3122" t="s">
        <v>3130</v>
      </c>
      <c r="B3122" s="9" t="s">
        <v>30270</v>
      </c>
      <c r="C3122" s="9" t="s">
        <v>29539</v>
      </c>
      <c r="D3122" s="9" t="str">
        <f t="shared" si="241"/>
        <v>Doris Walker</v>
      </c>
      <c r="E3122" t="s">
        <v>11786</v>
      </c>
      <c r="F3122" s="9" t="str">
        <f t="shared" si="242"/>
        <v>Pineapples</v>
      </c>
      <c r="G3122" s="6">
        <v>5000</v>
      </c>
      <c r="H3122" s="11">
        <v>2</v>
      </c>
      <c r="I3122" s="6">
        <f t="shared" si="243"/>
        <v>10000</v>
      </c>
      <c r="J3122" s="9" t="str">
        <f t="shared" si="244"/>
        <v>Low Value</v>
      </c>
      <c r="K3122" s="2">
        <v>45434</v>
      </c>
      <c r="L3122" s="2" t="str">
        <f t="shared" si="245"/>
        <v>May 2024</v>
      </c>
      <c r="M3122" t="s">
        <v>14903</v>
      </c>
      <c r="N3122" t="s">
        <v>20889</v>
      </c>
      <c r="O3122" t="s">
        <v>26588</v>
      </c>
      <c r="P3122" t="s">
        <v>28975</v>
      </c>
    </row>
    <row r="3123" spans="1:16">
      <c r="A3123" t="s">
        <v>3131</v>
      </c>
      <c r="B3123" s="9" t="s">
        <v>29300</v>
      </c>
      <c r="C3123" s="9" t="s">
        <v>29696</v>
      </c>
      <c r="D3123" s="9" t="str">
        <f t="shared" si="241"/>
        <v>Jesse Lynch</v>
      </c>
      <c r="E3123" t="s">
        <v>11782</v>
      </c>
      <c r="F3123" s="9" t="str">
        <f t="shared" si="242"/>
        <v>Apples</v>
      </c>
      <c r="G3123" s="6">
        <v>15000</v>
      </c>
      <c r="H3123" s="11">
        <v>6</v>
      </c>
      <c r="I3123" s="6">
        <f t="shared" si="243"/>
        <v>90000</v>
      </c>
      <c r="J3123" s="9" t="str">
        <f t="shared" si="244"/>
        <v>Mid Value</v>
      </c>
      <c r="K3123" s="2">
        <v>45654</v>
      </c>
      <c r="L3123" s="2" t="str">
        <f t="shared" si="245"/>
        <v>December 2024</v>
      </c>
      <c r="M3123" t="s">
        <v>14904</v>
      </c>
      <c r="N3123" t="s">
        <v>20890</v>
      </c>
      <c r="O3123" t="s">
        <v>26589</v>
      </c>
      <c r="P3123" t="s">
        <v>28805</v>
      </c>
    </row>
    <row r="3124" spans="1:16">
      <c r="A3124" t="s">
        <v>3132</v>
      </c>
      <c r="B3124" s="9" t="s">
        <v>29150</v>
      </c>
      <c r="C3124" s="9" t="s">
        <v>29757</v>
      </c>
      <c r="D3124" s="9" t="str">
        <f t="shared" si="241"/>
        <v>Charles Wolfe</v>
      </c>
      <c r="E3124" t="s">
        <v>11785</v>
      </c>
      <c r="F3124" s="9" t="str">
        <f t="shared" si="242"/>
        <v>Orange</v>
      </c>
      <c r="G3124" s="6">
        <v>12000</v>
      </c>
      <c r="H3124" s="11">
        <v>2</v>
      </c>
      <c r="I3124" s="6">
        <f t="shared" si="243"/>
        <v>24000</v>
      </c>
      <c r="J3124" s="9" t="str">
        <f t="shared" si="244"/>
        <v>Low Value</v>
      </c>
      <c r="K3124" s="2">
        <v>45480</v>
      </c>
      <c r="L3124" s="2" t="str">
        <f t="shared" si="245"/>
        <v>July 2024</v>
      </c>
      <c r="M3124" t="s">
        <v>14905</v>
      </c>
      <c r="N3124" t="s">
        <v>20891</v>
      </c>
      <c r="O3124" t="s">
        <v>26590</v>
      </c>
      <c r="P3124" t="s">
        <v>28761</v>
      </c>
    </row>
    <row r="3125" spans="1:16">
      <c r="A3125" t="s">
        <v>3133</v>
      </c>
      <c r="B3125" s="9" t="s">
        <v>29803</v>
      </c>
      <c r="C3125" s="9" t="s">
        <v>29573</v>
      </c>
      <c r="D3125" s="9" t="str">
        <f t="shared" si="241"/>
        <v>Jorge Reynolds</v>
      </c>
      <c r="E3125" t="s">
        <v>11786</v>
      </c>
      <c r="F3125" s="9" t="str">
        <f t="shared" si="242"/>
        <v>Pineapples</v>
      </c>
      <c r="G3125" s="6">
        <v>5000</v>
      </c>
      <c r="H3125" s="11">
        <v>7</v>
      </c>
      <c r="I3125" s="6">
        <f t="shared" si="243"/>
        <v>35000</v>
      </c>
      <c r="J3125" s="9" t="str">
        <f t="shared" si="244"/>
        <v>Low Value</v>
      </c>
      <c r="K3125" s="2">
        <v>45516</v>
      </c>
      <c r="L3125" s="2" t="str">
        <f t="shared" si="245"/>
        <v>August 2024</v>
      </c>
      <c r="M3125" t="s">
        <v>14906</v>
      </c>
      <c r="N3125" t="s">
        <v>20892</v>
      </c>
      <c r="O3125" t="s">
        <v>26591</v>
      </c>
      <c r="P3125" t="s">
        <v>28964</v>
      </c>
    </row>
    <row r="3126" spans="1:16">
      <c r="A3126" t="s">
        <v>3134</v>
      </c>
      <c r="B3126" s="9" t="s">
        <v>29041</v>
      </c>
      <c r="C3126" s="9" t="s">
        <v>30129</v>
      </c>
      <c r="D3126" s="9" t="str">
        <f t="shared" si="241"/>
        <v>Michael Porter</v>
      </c>
      <c r="E3126" t="s">
        <v>11783</v>
      </c>
      <c r="F3126" s="9" t="str">
        <f t="shared" si="242"/>
        <v>Bananas</v>
      </c>
      <c r="G3126" s="6">
        <v>50000</v>
      </c>
      <c r="H3126" s="11">
        <v>8</v>
      </c>
      <c r="I3126" s="6">
        <f t="shared" si="243"/>
        <v>400000</v>
      </c>
      <c r="J3126" s="9" t="str">
        <f t="shared" si="244"/>
        <v>High Value</v>
      </c>
      <c r="K3126" s="2">
        <v>45547</v>
      </c>
      <c r="L3126" s="2" t="str">
        <f t="shared" si="245"/>
        <v>September 2024</v>
      </c>
      <c r="M3126" t="s">
        <v>14907</v>
      </c>
      <c r="N3126" t="s">
        <v>20893</v>
      </c>
      <c r="O3126" t="s">
        <v>26592</v>
      </c>
      <c r="P3126" t="s">
        <v>28802</v>
      </c>
    </row>
    <row r="3127" spans="1:16">
      <c r="A3127" t="s">
        <v>3135</v>
      </c>
      <c r="B3127" s="9" t="s">
        <v>29141</v>
      </c>
      <c r="C3127" s="9" t="s">
        <v>29990</v>
      </c>
      <c r="D3127" s="9" t="str">
        <f t="shared" si="241"/>
        <v>Joseph Phillips</v>
      </c>
      <c r="E3127" t="s">
        <v>11783</v>
      </c>
      <c r="F3127" s="9" t="str">
        <f t="shared" si="242"/>
        <v>Bananas</v>
      </c>
      <c r="G3127" s="6">
        <v>50000</v>
      </c>
      <c r="H3127" s="11">
        <v>8</v>
      </c>
      <c r="I3127" s="6">
        <f t="shared" si="243"/>
        <v>400000</v>
      </c>
      <c r="J3127" s="9" t="str">
        <f t="shared" si="244"/>
        <v>High Value</v>
      </c>
      <c r="K3127" s="2">
        <v>45588</v>
      </c>
      <c r="L3127" s="2" t="str">
        <f t="shared" si="245"/>
        <v>October 2024</v>
      </c>
      <c r="M3127" t="s">
        <v>14908</v>
      </c>
      <c r="N3127" t="s">
        <v>20894</v>
      </c>
      <c r="O3127" t="s">
        <v>26593</v>
      </c>
      <c r="P3127" t="s">
        <v>28939</v>
      </c>
    </row>
    <row r="3128" spans="1:16">
      <c r="A3128" t="s">
        <v>3136</v>
      </c>
      <c r="B3128" s="9" t="s">
        <v>29477</v>
      </c>
      <c r="C3128" s="9" t="s">
        <v>29777</v>
      </c>
      <c r="D3128" s="9" t="str">
        <f t="shared" si="241"/>
        <v>Daniel Sexton</v>
      </c>
      <c r="E3128" t="s">
        <v>11784</v>
      </c>
      <c r="F3128" s="9" t="str">
        <f t="shared" si="242"/>
        <v>Water Melon</v>
      </c>
      <c r="G3128" s="6">
        <v>30000</v>
      </c>
      <c r="H3128" s="11">
        <v>3</v>
      </c>
      <c r="I3128" s="6">
        <f t="shared" si="243"/>
        <v>90000</v>
      </c>
      <c r="J3128" s="9" t="str">
        <f t="shared" si="244"/>
        <v>High Value</v>
      </c>
      <c r="K3128" s="2">
        <v>45718</v>
      </c>
      <c r="L3128" s="2" t="str">
        <f t="shared" si="245"/>
        <v>March 2025</v>
      </c>
      <c r="M3128" t="s">
        <v>14909</v>
      </c>
      <c r="N3128" t="s">
        <v>20895</v>
      </c>
      <c r="O3128" t="s">
        <v>26316</v>
      </c>
      <c r="P3128" t="s">
        <v>28901</v>
      </c>
    </row>
    <row r="3129" spans="1:16">
      <c r="A3129" t="s">
        <v>3137</v>
      </c>
      <c r="B3129" s="9" t="s">
        <v>29369</v>
      </c>
      <c r="C3129" s="9" t="s">
        <v>30121</v>
      </c>
      <c r="D3129" s="9" t="str">
        <f t="shared" si="241"/>
        <v>Julie Cross</v>
      </c>
      <c r="E3129" t="s">
        <v>11783</v>
      </c>
      <c r="F3129" s="9" t="str">
        <f t="shared" si="242"/>
        <v>Bananas</v>
      </c>
      <c r="G3129" s="6">
        <v>50000</v>
      </c>
      <c r="H3129" s="11">
        <v>10</v>
      </c>
      <c r="I3129" s="6">
        <f t="shared" si="243"/>
        <v>500000</v>
      </c>
      <c r="J3129" s="9" t="str">
        <f t="shared" si="244"/>
        <v>High Value</v>
      </c>
      <c r="K3129" s="2">
        <v>45760</v>
      </c>
      <c r="L3129" s="2" t="str">
        <f t="shared" si="245"/>
        <v>April 2025</v>
      </c>
      <c r="M3129" t="s">
        <v>14910</v>
      </c>
      <c r="N3129" t="s">
        <v>20896</v>
      </c>
      <c r="O3129" t="s">
        <v>26594</v>
      </c>
      <c r="P3129" t="s">
        <v>28969</v>
      </c>
    </row>
    <row r="3130" spans="1:16">
      <c r="A3130" t="s">
        <v>3138</v>
      </c>
      <c r="B3130" s="9" t="s">
        <v>29495</v>
      </c>
      <c r="C3130" s="9" t="s">
        <v>29783</v>
      </c>
      <c r="D3130" s="9" t="str">
        <f t="shared" si="241"/>
        <v>Kayla Sawyer</v>
      </c>
      <c r="E3130" t="s">
        <v>11786</v>
      </c>
      <c r="F3130" s="9" t="str">
        <f t="shared" si="242"/>
        <v>Pineapples</v>
      </c>
      <c r="G3130" s="6">
        <v>5000</v>
      </c>
      <c r="H3130" s="11">
        <v>8</v>
      </c>
      <c r="I3130" s="6">
        <f t="shared" si="243"/>
        <v>40000</v>
      </c>
      <c r="J3130" s="9" t="str">
        <f t="shared" si="244"/>
        <v>Low Value</v>
      </c>
      <c r="K3130" s="2">
        <v>45719</v>
      </c>
      <c r="L3130" s="2" t="str">
        <f t="shared" si="245"/>
        <v>March 2025</v>
      </c>
      <c r="M3130" t="s">
        <v>14911</v>
      </c>
      <c r="N3130" t="s">
        <v>20897</v>
      </c>
      <c r="O3130" t="s">
        <v>26430</v>
      </c>
      <c r="P3130" t="s">
        <v>28925</v>
      </c>
    </row>
    <row r="3131" spans="1:16">
      <c r="A3131" t="s">
        <v>3139</v>
      </c>
      <c r="B3131" s="9" t="s">
        <v>29169</v>
      </c>
      <c r="C3131" s="9" t="s">
        <v>29170</v>
      </c>
      <c r="D3131" s="9" t="str">
        <f t="shared" si="241"/>
        <v>Jill Jackson</v>
      </c>
      <c r="E3131" t="s">
        <v>11785</v>
      </c>
      <c r="F3131" s="9" t="str">
        <f t="shared" si="242"/>
        <v>Orange</v>
      </c>
      <c r="G3131" s="6">
        <v>12000</v>
      </c>
      <c r="H3131" s="11">
        <v>9</v>
      </c>
      <c r="I3131" s="6">
        <f t="shared" si="243"/>
        <v>108000</v>
      </c>
      <c r="J3131" s="9" t="str">
        <f t="shared" si="244"/>
        <v>Low Value</v>
      </c>
      <c r="K3131" s="2">
        <v>45449</v>
      </c>
      <c r="L3131" s="2" t="str">
        <f t="shared" si="245"/>
        <v>June 2024</v>
      </c>
      <c r="M3131" t="s">
        <v>14912</v>
      </c>
      <c r="N3131" t="s">
        <v>20898</v>
      </c>
      <c r="O3131" t="s">
        <v>24970</v>
      </c>
      <c r="P3131" t="s">
        <v>28946</v>
      </c>
    </row>
    <row r="3132" spans="1:16">
      <c r="A3132" t="s">
        <v>3140</v>
      </c>
      <c r="B3132" s="9" t="s">
        <v>29280</v>
      </c>
      <c r="C3132" s="9" t="s">
        <v>29073</v>
      </c>
      <c r="D3132" s="9" t="str">
        <f t="shared" si="241"/>
        <v>Christian Thompson</v>
      </c>
      <c r="E3132" t="s">
        <v>11784</v>
      </c>
      <c r="F3132" s="9" t="str">
        <f t="shared" si="242"/>
        <v>Water Melon</v>
      </c>
      <c r="G3132" s="6">
        <v>30000</v>
      </c>
      <c r="H3132" s="11">
        <v>3</v>
      </c>
      <c r="I3132" s="6">
        <f t="shared" si="243"/>
        <v>90000</v>
      </c>
      <c r="J3132" s="9" t="str">
        <f t="shared" si="244"/>
        <v>High Value</v>
      </c>
      <c r="K3132" s="2">
        <v>45721</v>
      </c>
      <c r="L3132" s="2" t="str">
        <f t="shared" si="245"/>
        <v>March 2025</v>
      </c>
      <c r="M3132" t="s">
        <v>14913</v>
      </c>
      <c r="N3132" t="s">
        <v>20899</v>
      </c>
      <c r="O3132" t="s">
        <v>26595</v>
      </c>
      <c r="P3132" t="s">
        <v>28778</v>
      </c>
    </row>
    <row r="3133" spans="1:16">
      <c r="A3133" t="s">
        <v>3141</v>
      </c>
      <c r="B3133" s="9" t="s">
        <v>29134</v>
      </c>
      <c r="C3133" s="9" t="s">
        <v>29437</v>
      </c>
      <c r="D3133" s="9" t="str">
        <f t="shared" si="241"/>
        <v>James Richardson</v>
      </c>
      <c r="E3133" t="s">
        <v>11782</v>
      </c>
      <c r="F3133" s="9" t="str">
        <f t="shared" si="242"/>
        <v>Apples</v>
      </c>
      <c r="G3133" s="6">
        <v>15000</v>
      </c>
      <c r="H3133" s="11">
        <v>1</v>
      </c>
      <c r="I3133" s="6">
        <f t="shared" si="243"/>
        <v>15000</v>
      </c>
      <c r="J3133" s="9" t="str">
        <f t="shared" si="244"/>
        <v>Mid Value</v>
      </c>
      <c r="K3133" s="2">
        <v>45635</v>
      </c>
      <c r="L3133" s="2" t="str">
        <f t="shared" si="245"/>
        <v>December 2024</v>
      </c>
      <c r="M3133" t="s">
        <v>14914</v>
      </c>
      <c r="N3133" t="s">
        <v>20900</v>
      </c>
      <c r="O3133" t="s">
        <v>26596</v>
      </c>
      <c r="P3133" t="s">
        <v>28849</v>
      </c>
    </row>
    <row r="3134" spans="1:16">
      <c r="A3134" t="s">
        <v>3142</v>
      </c>
      <c r="B3134" s="9" t="s">
        <v>29048</v>
      </c>
      <c r="C3134" s="9" t="s">
        <v>29384</v>
      </c>
      <c r="D3134" s="9" t="str">
        <f t="shared" si="241"/>
        <v>Samuel Garner</v>
      </c>
      <c r="E3134" t="s">
        <v>11785</v>
      </c>
      <c r="F3134" s="9" t="str">
        <f t="shared" si="242"/>
        <v>Orange</v>
      </c>
      <c r="G3134" s="6">
        <v>12000</v>
      </c>
      <c r="H3134" s="11">
        <v>9</v>
      </c>
      <c r="I3134" s="6">
        <f t="shared" si="243"/>
        <v>108000</v>
      </c>
      <c r="J3134" s="9" t="str">
        <f t="shared" si="244"/>
        <v>Low Value</v>
      </c>
      <c r="K3134" s="2">
        <v>45732</v>
      </c>
      <c r="L3134" s="2" t="str">
        <f t="shared" si="245"/>
        <v>March 2025</v>
      </c>
      <c r="M3134" t="s">
        <v>14915</v>
      </c>
      <c r="N3134" t="s">
        <v>20901</v>
      </c>
      <c r="O3134" t="s">
        <v>26597</v>
      </c>
      <c r="P3134" t="s">
        <v>28851</v>
      </c>
    </row>
    <row r="3135" spans="1:16">
      <c r="A3135" t="s">
        <v>3143</v>
      </c>
      <c r="B3135" s="9" t="s">
        <v>30280</v>
      </c>
      <c r="C3135" s="9" t="s">
        <v>29252</v>
      </c>
      <c r="D3135" s="9" t="str">
        <f t="shared" si="241"/>
        <v>Ebony Boyd</v>
      </c>
      <c r="E3135" t="s">
        <v>11782</v>
      </c>
      <c r="F3135" s="9" t="str">
        <f t="shared" si="242"/>
        <v>Apples</v>
      </c>
      <c r="G3135" s="6">
        <v>15000</v>
      </c>
      <c r="H3135" s="11">
        <v>7</v>
      </c>
      <c r="I3135" s="6">
        <f t="shared" si="243"/>
        <v>105000</v>
      </c>
      <c r="J3135" s="9" t="str">
        <f t="shared" si="244"/>
        <v>Mid Value</v>
      </c>
      <c r="K3135" s="2">
        <v>45550</v>
      </c>
      <c r="L3135" s="2" t="str">
        <f t="shared" si="245"/>
        <v>September 2024</v>
      </c>
      <c r="M3135" t="s">
        <v>14916</v>
      </c>
      <c r="N3135" t="s">
        <v>20902</v>
      </c>
      <c r="O3135" t="s">
        <v>26598</v>
      </c>
      <c r="P3135" t="s">
        <v>28792</v>
      </c>
    </row>
    <row r="3136" spans="1:16">
      <c r="A3136" t="s">
        <v>3144</v>
      </c>
      <c r="B3136" s="9" t="s">
        <v>29358</v>
      </c>
      <c r="C3136" s="9" t="s">
        <v>29005</v>
      </c>
      <c r="D3136" s="9" t="str">
        <f t="shared" si="241"/>
        <v>Kyle Peterson</v>
      </c>
      <c r="E3136" t="s">
        <v>11786</v>
      </c>
      <c r="F3136" s="9" t="str">
        <f t="shared" si="242"/>
        <v>Pineapples</v>
      </c>
      <c r="G3136" s="6">
        <v>5000</v>
      </c>
      <c r="H3136" s="11">
        <v>2</v>
      </c>
      <c r="I3136" s="6">
        <f t="shared" si="243"/>
        <v>10000</v>
      </c>
      <c r="J3136" s="9" t="str">
        <f t="shared" si="244"/>
        <v>Low Value</v>
      </c>
      <c r="K3136" s="2">
        <v>45425</v>
      </c>
      <c r="L3136" s="2" t="str">
        <f t="shared" si="245"/>
        <v>May 2024</v>
      </c>
      <c r="M3136" t="s">
        <v>14917</v>
      </c>
      <c r="N3136" t="s">
        <v>20903</v>
      </c>
      <c r="O3136" t="s">
        <v>26599</v>
      </c>
      <c r="P3136" t="s">
        <v>28873</v>
      </c>
    </row>
    <row r="3137" spans="1:16">
      <c r="A3137" t="s">
        <v>3145</v>
      </c>
      <c r="B3137" s="9" t="s">
        <v>30141</v>
      </c>
      <c r="C3137" s="9" t="s">
        <v>29681</v>
      </c>
      <c r="D3137" s="9" t="str">
        <f t="shared" si="241"/>
        <v>Roberta Marshall</v>
      </c>
      <c r="E3137" t="s">
        <v>11786</v>
      </c>
      <c r="F3137" s="9" t="str">
        <f t="shared" si="242"/>
        <v>Pineapples</v>
      </c>
      <c r="G3137" s="6">
        <v>5000</v>
      </c>
      <c r="H3137" s="11">
        <v>1</v>
      </c>
      <c r="I3137" s="6">
        <f t="shared" si="243"/>
        <v>5000</v>
      </c>
      <c r="J3137" s="9" t="str">
        <f t="shared" si="244"/>
        <v>Low Value</v>
      </c>
      <c r="K3137" s="2">
        <v>45636</v>
      </c>
      <c r="L3137" s="2" t="str">
        <f t="shared" si="245"/>
        <v>December 2024</v>
      </c>
      <c r="M3137" t="s">
        <v>14918</v>
      </c>
      <c r="N3137" t="s">
        <v>20904</v>
      </c>
      <c r="O3137" t="s">
        <v>25190</v>
      </c>
      <c r="P3137" t="s">
        <v>28849</v>
      </c>
    </row>
    <row r="3138" spans="1:16">
      <c r="A3138" t="s">
        <v>3146</v>
      </c>
      <c r="B3138" s="9" t="s">
        <v>29411</v>
      </c>
      <c r="C3138" s="9" t="s">
        <v>29399</v>
      </c>
      <c r="D3138" s="9" t="str">
        <f t="shared" si="241"/>
        <v>Frank Martin</v>
      </c>
      <c r="E3138" t="s">
        <v>11782</v>
      </c>
      <c r="F3138" s="9" t="str">
        <f t="shared" si="242"/>
        <v>Apples</v>
      </c>
      <c r="G3138" s="6">
        <v>15000</v>
      </c>
      <c r="H3138" s="11">
        <v>5</v>
      </c>
      <c r="I3138" s="6">
        <f t="shared" si="243"/>
        <v>75000</v>
      </c>
      <c r="J3138" s="9" t="str">
        <f t="shared" si="244"/>
        <v>Mid Value</v>
      </c>
      <c r="K3138" s="2">
        <v>45727</v>
      </c>
      <c r="L3138" s="2" t="str">
        <f t="shared" si="245"/>
        <v>March 2025</v>
      </c>
      <c r="M3138" t="s">
        <v>14919</v>
      </c>
      <c r="N3138" t="s">
        <v>20905</v>
      </c>
      <c r="O3138" t="s">
        <v>26600</v>
      </c>
      <c r="P3138" t="s">
        <v>28881</v>
      </c>
    </row>
    <row r="3139" spans="1:16">
      <c r="A3139" t="s">
        <v>3147</v>
      </c>
      <c r="B3139" s="9" t="s">
        <v>29032</v>
      </c>
      <c r="C3139" s="9" t="s">
        <v>29190</v>
      </c>
      <c r="D3139" s="9" t="str">
        <f t="shared" ref="D3139:D3202" si="246">CONCATENATE(B3139, " ",C3139)</f>
        <v>Scott Wood</v>
      </c>
      <c r="E3139" t="s">
        <v>11782</v>
      </c>
      <c r="F3139" s="9" t="str">
        <f t="shared" ref="F3139:F3202" si="247">IF(E3139="Not Found","Not Found",VLOOKUP(E3139,$S$2:$T$6,2,FALSE))</f>
        <v>Apples</v>
      </c>
      <c r="G3139" s="6">
        <v>15000</v>
      </c>
      <c r="H3139" s="11">
        <v>6</v>
      </c>
      <c r="I3139" s="6">
        <f t="shared" ref="I3139:I3202" si="248">IF(OR(G3139="Not Found",G3139=""),"Not Found",G3139*H3139)</f>
        <v>90000</v>
      </c>
      <c r="J3139" s="9" t="str">
        <f t="shared" ref="J3139:J3202" si="249">IF(G3139&lt;=12000,"Low Value", IF(G3139&gt;=30000,"High Value","Mid Value"))</f>
        <v>Mid Value</v>
      </c>
      <c r="K3139" s="2">
        <v>45653</v>
      </c>
      <c r="L3139" s="2" t="str">
        <f t="shared" ref="L3139:L3202" si="250">TEXT(K3139,"mmmm yyyy")</f>
        <v>December 2024</v>
      </c>
      <c r="M3139" t="s">
        <v>14920</v>
      </c>
      <c r="N3139" t="s">
        <v>20906</v>
      </c>
      <c r="O3139" t="s">
        <v>26601</v>
      </c>
      <c r="P3139" t="s">
        <v>28825</v>
      </c>
    </row>
    <row r="3140" spans="1:16">
      <c r="A3140" t="s">
        <v>3148</v>
      </c>
      <c r="B3140" s="9" t="s">
        <v>30036</v>
      </c>
      <c r="C3140" s="9" t="s">
        <v>30149</v>
      </c>
      <c r="D3140" s="9" t="str">
        <f t="shared" si="246"/>
        <v>Carla Carroll</v>
      </c>
      <c r="E3140" t="s">
        <v>11785</v>
      </c>
      <c r="F3140" s="9" t="str">
        <f t="shared" si="247"/>
        <v>Orange</v>
      </c>
      <c r="G3140" s="6">
        <v>12000</v>
      </c>
      <c r="H3140" s="11">
        <v>7</v>
      </c>
      <c r="I3140" s="6">
        <f t="shared" si="248"/>
        <v>84000</v>
      </c>
      <c r="J3140" s="9" t="str">
        <f t="shared" si="249"/>
        <v>Low Value</v>
      </c>
      <c r="K3140" s="2">
        <v>45453</v>
      </c>
      <c r="L3140" s="2" t="str">
        <f t="shared" si="250"/>
        <v>June 2024</v>
      </c>
      <c r="M3140" t="s">
        <v>14921</v>
      </c>
      <c r="N3140" t="s">
        <v>20907</v>
      </c>
      <c r="O3140" t="s">
        <v>26602</v>
      </c>
      <c r="P3140" t="s">
        <v>28901</v>
      </c>
    </row>
    <row r="3141" spans="1:16">
      <c r="A3141" t="s">
        <v>3149</v>
      </c>
      <c r="B3141" s="9" t="s">
        <v>29692</v>
      </c>
      <c r="C3141" s="9" t="s">
        <v>29445</v>
      </c>
      <c r="D3141" s="9" t="str">
        <f t="shared" si="246"/>
        <v>April Flores</v>
      </c>
      <c r="E3141" t="s">
        <v>11784</v>
      </c>
      <c r="F3141" s="9" t="str">
        <f t="shared" si="247"/>
        <v>Water Melon</v>
      </c>
      <c r="G3141" s="6">
        <v>30000</v>
      </c>
      <c r="H3141" s="11">
        <v>10</v>
      </c>
      <c r="I3141" s="6">
        <f t="shared" si="248"/>
        <v>300000</v>
      </c>
      <c r="J3141" s="9" t="str">
        <f t="shared" si="249"/>
        <v>High Value</v>
      </c>
      <c r="K3141" s="2">
        <v>45755</v>
      </c>
      <c r="L3141" s="2" t="str">
        <f t="shared" si="250"/>
        <v>April 2025</v>
      </c>
      <c r="M3141" t="s">
        <v>14922</v>
      </c>
      <c r="N3141" t="s">
        <v>20908</v>
      </c>
      <c r="O3141" t="s">
        <v>24645</v>
      </c>
      <c r="P3141" t="s">
        <v>28775</v>
      </c>
    </row>
    <row r="3142" spans="1:16">
      <c r="A3142" t="s">
        <v>3150</v>
      </c>
      <c r="B3142" s="9" t="s">
        <v>29039</v>
      </c>
      <c r="C3142" s="9" t="s">
        <v>29073</v>
      </c>
      <c r="D3142" s="9" t="str">
        <f t="shared" si="246"/>
        <v>Brenda Thompson</v>
      </c>
      <c r="E3142" t="s">
        <v>11783</v>
      </c>
      <c r="F3142" s="9" t="str">
        <f t="shared" si="247"/>
        <v>Bananas</v>
      </c>
      <c r="G3142" s="6">
        <v>50000</v>
      </c>
      <c r="H3142" s="11">
        <v>6</v>
      </c>
      <c r="I3142" s="6">
        <f t="shared" si="248"/>
        <v>300000</v>
      </c>
      <c r="J3142" s="9" t="str">
        <f t="shared" si="249"/>
        <v>High Value</v>
      </c>
      <c r="K3142" s="2">
        <v>45546</v>
      </c>
      <c r="L3142" s="2" t="str">
        <f t="shared" si="250"/>
        <v>September 2024</v>
      </c>
      <c r="M3142" t="s">
        <v>14923</v>
      </c>
      <c r="N3142" t="s">
        <v>20909</v>
      </c>
      <c r="O3142" t="s">
        <v>26603</v>
      </c>
      <c r="P3142" t="s">
        <v>28782</v>
      </c>
    </row>
    <row r="3143" spans="1:16">
      <c r="A3143" t="s">
        <v>3151</v>
      </c>
      <c r="B3143" s="9" t="s">
        <v>29294</v>
      </c>
      <c r="C3143" s="9" t="s">
        <v>29845</v>
      </c>
      <c r="D3143" s="9" t="str">
        <f t="shared" si="246"/>
        <v>Tyler Hicks</v>
      </c>
      <c r="E3143" t="s">
        <v>11783</v>
      </c>
      <c r="F3143" s="9" t="str">
        <f t="shared" si="247"/>
        <v>Bananas</v>
      </c>
      <c r="G3143" s="6">
        <v>50000</v>
      </c>
      <c r="H3143" s="11">
        <v>8</v>
      </c>
      <c r="I3143" s="6">
        <f t="shared" si="248"/>
        <v>400000</v>
      </c>
      <c r="J3143" s="9" t="str">
        <f t="shared" si="249"/>
        <v>High Value</v>
      </c>
      <c r="K3143" s="2">
        <v>45781</v>
      </c>
      <c r="L3143" s="2" t="str">
        <f t="shared" si="250"/>
        <v>May 2025</v>
      </c>
      <c r="M3143" t="s">
        <v>14924</v>
      </c>
      <c r="N3143" t="s">
        <v>20910</v>
      </c>
      <c r="O3143" t="s">
        <v>23789</v>
      </c>
      <c r="P3143" t="s">
        <v>28960</v>
      </c>
    </row>
    <row r="3144" spans="1:16">
      <c r="A3144" t="s">
        <v>3152</v>
      </c>
      <c r="B3144" s="9" t="s">
        <v>29253</v>
      </c>
      <c r="C3144" s="9" t="s">
        <v>30635</v>
      </c>
      <c r="D3144" s="9" t="str">
        <f t="shared" si="246"/>
        <v>Jose Neal MD</v>
      </c>
      <c r="E3144" t="s">
        <v>11782</v>
      </c>
      <c r="F3144" s="9" t="str">
        <f t="shared" si="247"/>
        <v>Apples</v>
      </c>
      <c r="G3144" s="6">
        <v>15000</v>
      </c>
      <c r="H3144" s="11">
        <v>8</v>
      </c>
      <c r="I3144" s="6">
        <f t="shared" si="248"/>
        <v>120000</v>
      </c>
      <c r="J3144" s="9" t="str">
        <f t="shared" si="249"/>
        <v>Mid Value</v>
      </c>
      <c r="K3144" s="2">
        <v>45470</v>
      </c>
      <c r="L3144" s="2" t="str">
        <f t="shared" si="250"/>
        <v>June 2024</v>
      </c>
      <c r="M3144" t="s">
        <v>14925</v>
      </c>
      <c r="N3144" t="s">
        <v>20911</v>
      </c>
      <c r="O3144" t="s">
        <v>26604</v>
      </c>
      <c r="P3144" t="s">
        <v>28942</v>
      </c>
    </row>
    <row r="3145" spans="1:16">
      <c r="A3145" t="s">
        <v>3153</v>
      </c>
      <c r="B3145" s="9" t="s">
        <v>29112</v>
      </c>
      <c r="C3145" s="9" t="s">
        <v>29775</v>
      </c>
      <c r="D3145" s="9" t="str">
        <f t="shared" si="246"/>
        <v>Denise Aguilar</v>
      </c>
      <c r="E3145" t="s">
        <v>11783</v>
      </c>
      <c r="F3145" s="9" t="str">
        <f t="shared" si="247"/>
        <v>Bananas</v>
      </c>
      <c r="G3145" s="6">
        <v>50000</v>
      </c>
      <c r="H3145" s="11">
        <v>5</v>
      </c>
      <c r="I3145" s="6">
        <f t="shared" si="248"/>
        <v>250000</v>
      </c>
      <c r="J3145" s="9" t="str">
        <f t="shared" si="249"/>
        <v>High Value</v>
      </c>
      <c r="K3145" s="2">
        <v>45556</v>
      </c>
      <c r="L3145" s="2" t="str">
        <f t="shared" si="250"/>
        <v>September 2024</v>
      </c>
      <c r="M3145" t="s">
        <v>14926</v>
      </c>
      <c r="N3145" t="s">
        <v>20912</v>
      </c>
      <c r="O3145" t="s">
        <v>26605</v>
      </c>
      <c r="P3145" t="s">
        <v>28759</v>
      </c>
    </row>
    <row r="3146" spans="1:16">
      <c r="A3146" t="s">
        <v>3154</v>
      </c>
      <c r="B3146" s="9" t="s">
        <v>30085</v>
      </c>
      <c r="C3146" s="9" t="s">
        <v>29207</v>
      </c>
      <c r="D3146" s="9" t="str">
        <f t="shared" si="246"/>
        <v>Mackenzie Miller</v>
      </c>
      <c r="E3146" t="s">
        <v>11784</v>
      </c>
      <c r="F3146" s="9" t="str">
        <f t="shared" si="247"/>
        <v>Water Melon</v>
      </c>
      <c r="G3146" s="6">
        <v>30000</v>
      </c>
      <c r="H3146" s="11">
        <v>8</v>
      </c>
      <c r="I3146" s="6">
        <f t="shared" si="248"/>
        <v>240000</v>
      </c>
      <c r="J3146" s="9" t="str">
        <f t="shared" si="249"/>
        <v>High Value</v>
      </c>
      <c r="K3146" s="2">
        <v>45674</v>
      </c>
      <c r="L3146" s="2" t="str">
        <f t="shared" si="250"/>
        <v>January 2025</v>
      </c>
      <c r="M3146" t="s">
        <v>14927</v>
      </c>
      <c r="N3146" t="s">
        <v>20913</v>
      </c>
      <c r="O3146" t="s">
        <v>26606</v>
      </c>
      <c r="P3146" t="s">
        <v>28944</v>
      </c>
    </row>
    <row r="3147" spans="1:16">
      <c r="A3147" t="s">
        <v>3155</v>
      </c>
      <c r="B3147" s="9" t="s">
        <v>29074</v>
      </c>
      <c r="C3147" s="9" t="s">
        <v>29248</v>
      </c>
      <c r="D3147" s="9" t="str">
        <f t="shared" si="246"/>
        <v>Mark Hunter</v>
      </c>
      <c r="E3147" t="s">
        <v>11786</v>
      </c>
      <c r="F3147" s="9" t="str">
        <f t="shared" si="247"/>
        <v>Pineapples</v>
      </c>
      <c r="G3147" s="6">
        <v>5000</v>
      </c>
      <c r="H3147" s="11">
        <v>1</v>
      </c>
      <c r="I3147" s="6">
        <f t="shared" si="248"/>
        <v>5000</v>
      </c>
      <c r="J3147" s="9" t="str">
        <f t="shared" si="249"/>
        <v>Low Value</v>
      </c>
      <c r="K3147" s="2">
        <v>45544</v>
      </c>
      <c r="L3147" s="2" t="str">
        <f t="shared" si="250"/>
        <v>September 2024</v>
      </c>
      <c r="M3147" t="s">
        <v>14928</v>
      </c>
      <c r="N3147" t="s">
        <v>20914</v>
      </c>
      <c r="O3147" t="s">
        <v>26607</v>
      </c>
      <c r="P3147" t="s">
        <v>28950</v>
      </c>
    </row>
    <row r="3148" spans="1:16">
      <c r="A3148" t="s">
        <v>3156</v>
      </c>
      <c r="B3148" s="9" t="s">
        <v>29146</v>
      </c>
      <c r="C3148" s="9" t="s">
        <v>29867</v>
      </c>
      <c r="D3148" s="9" t="str">
        <f t="shared" si="246"/>
        <v>David Holmes</v>
      </c>
      <c r="E3148" t="s">
        <v>11784</v>
      </c>
      <c r="F3148" s="9" t="str">
        <f t="shared" si="247"/>
        <v>Water Melon</v>
      </c>
      <c r="G3148" s="6">
        <v>30000</v>
      </c>
      <c r="H3148" s="11">
        <v>1</v>
      </c>
      <c r="I3148" s="6">
        <f t="shared" si="248"/>
        <v>30000</v>
      </c>
      <c r="J3148" s="9" t="str">
        <f t="shared" si="249"/>
        <v>High Value</v>
      </c>
      <c r="K3148" s="2">
        <v>45757</v>
      </c>
      <c r="L3148" s="2" t="str">
        <f t="shared" si="250"/>
        <v>April 2025</v>
      </c>
      <c r="M3148" t="s">
        <v>14929</v>
      </c>
      <c r="N3148" t="s">
        <v>20915</v>
      </c>
      <c r="O3148" t="s">
        <v>26608</v>
      </c>
      <c r="P3148" t="s">
        <v>28953</v>
      </c>
    </row>
    <row r="3149" spans="1:16">
      <c r="A3149" t="s">
        <v>3157</v>
      </c>
      <c r="B3149" s="9" t="s">
        <v>29379</v>
      </c>
      <c r="C3149" s="9" t="s">
        <v>29267</v>
      </c>
      <c r="D3149" s="9" t="str">
        <f t="shared" si="246"/>
        <v>Megan Davis</v>
      </c>
      <c r="E3149" t="s">
        <v>11784</v>
      </c>
      <c r="F3149" s="9" t="str">
        <f t="shared" si="247"/>
        <v>Water Melon</v>
      </c>
      <c r="G3149" s="6">
        <v>30000</v>
      </c>
      <c r="H3149" s="11">
        <v>5</v>
      </c>
      <c r="I3149" s="6">
        <f t="shared" si="248"/>
        <v>150000</v>
      </c>
      <c r="J3149" s="9" t="str">
        <f t="shared" si="249"/>
        <v>High Value</v>
      </c>
      <c r="K3149" s="2">
        <v>45708</v>
      </c>
      <c r="L3149" s="2" t="str">
        <f t="shared" si="250"/>
        <v>February 2025</v>
      </c>
      <c r="M3149" t="s">
        <v>14930</v>
      </c>
      <c r="N3149" t="s">
        <v>20916</v>
      </c>
      <c r="O3149" t="s">
        <v>26609</v>
      </c>
      <c r="P3149" t="s">
        <v>28970</v>
      </c>
    </row>
    <row r="3150" spans="1:16">
      <c r="A3150" t="s">
        <v>3158</v>
      </c>
      <c r="B3150" s="9" t="s">
        <v>30636</v>
      </c>
      <c r="C3150" s="9" t="s">
        <v>29437</v>
      </c>
      <c r="D3150" s="9" t="str">
        <f t="shared" si="246"/>
        <v>Mr. Jose Richardson</v>
      </c>
      <c r="E3150" t="s">
        <v>11786</v>
      </c>
      <c r="F3150" s="9" t="str">
        <f t="shared" si="247"/>
        <v>Pineapples</v>
      </c>
      <c r="G3150" s="6">
        <v>5000</v>
      </c>
      <c r="H3150" s="11">
        <v>5</v>
      </c>
      <c r="I3150" s="6">
        <f t="shared" si="248"/>
        <v>25000</v>
      </c>
      <c r="J3150" s="9" t="str">
        <f t="shared" si="249"/>
        <v>Low Value</v>
      </c>
      <c r="K3150" s="2">
        <v>45642</v>
      </c>
      <c r="L3150" s="2" t="str">
        <f t="shared" si="250"/>
        <v>December 2024</v>
      </c>
      <c r="M3150" t="s">
        <v>14931</v>
      </c>
      <c r="N3150" t="s">
        <v>20917</v>
      </c>
      <c r="O3150" t="s">
        <v>26610</v>
      </c>
      <c r="P3150" t="s">
        <v>28949</v>
      </c>
    </row>
    <row r="3151" spans="1:16">
      <c r="A3151" t="s">
        <v>3159</v>
      </c>
      <c r="B3151" s="9" t="s">
        <v>30637</v>
      </c>
      <c r="C3151" s="9" t="s">
        <v>30638</v>
      </c>
      <c r="D3151" s="9" t="str">
        <f t="shared" si="246"/>
        <v>Dr. Christopher Miller MD</v>
      </c>
      <c r="E3151" t="s">
        <v>11784</v>
      </c>
      <c r="F3151" s="9" t="str">
        <f t="shared" si="247"/>
        <v>Water Melon</v>
      </c>
      <c r="G3151" s="6">
        <v>30000</v>
      </c>
      <c r="H3151" s="11">
        <v>3</v>
      </c>
      <c r="I3151" s="6">
        <f t="shared" si="248"/>
        <v>90000</v>
      </c>
      <c r="J3151" s="9" t="str">
        <f t="shared" si="249"/>
        <v>High Value</v>
      </c>
      <c r="K3151" s="2">
        <v>45733</v>
      </c>
      <c r="L3151" s="2" t="str">
        <f t="shared" si="250"/>
        <v>March 2025</v>
      </c>
      <c r="M3151" t="s">
        <v>14932</v>
      </c>
      <c r="N3151" t="s">
        <v>20918</v>
      </c>
      <c r="O3151" t="s">
        <v>26611</v>
      </c>
      <c r="P3151" t="s">
        <v>28796</v>
      </c>
    </row>
    <row r="3152" spans="1:16">
      <c r="A3152" t="s">
        <v>3160</v>
      </c>
      <c r="B3152" s="9" t="s">
        <v>29668</v>
      </c>
      <c r="C3152" s="9" t="s">
        <v>30281</v>
      </c>
      <c r="D3152" s="9" t="str">
        <f t="shared" si="246"/>
        <v>Dana Kemp</v>
      </c>
      <c r="E3152" t="s">
        <v>11783</v>
      </c>
      <c r="F3152" s="9" t="str">
        <f t="shared" si="247"/>
        <v>Bananas</v>
      </c>
      <c r="G3152" s="6">
        <v>50000</v>
      </c>
      <c r="H3152" s="11">
        <v>10</v>
      </c>
      <c r="I3152" s="6">
        <f t="shared" si="248"/>
        <v>500000</v>
      </c>
      <c r="J3152" s="9" t="str">
        <f t="shared" si="249"/>
        <v>High Value</v>
      </c>
      <c r="K3152" s="2">
        <v>45725</v>
      </c>
      <c r="L3152" s="2" t="str">
        <f t="shared" si="250"/>
        <v>March 2025</v>
      </c>
      <c r="M3152" t="s">
        <v>14933</v>
      </c>
      <c r="N3152" t="s">
        <v>20919</v>
      </c>
      <c r="O3152" t="s">
        <v>26612</v>
      </c>
      <c r="P3152" t="s">
        <v>28800</v>
      </c>
    </row>
    <row r="3153" spans="1:16">
      <c r="A3153" t="s">
        <v>3161</v>
      </c>
      <c r="B3153" s="9" t="s">
        <v>29033</v>
      </c>
      <c r="C3153" s="9" t="s">
        <v>29348</v>
      </c>
      <c r="D3153" s="9" t="str">
        <f t="shared" si="246"/>
        <v>Jamie Franklin</v>
      </c>
      <c r="E3153" t="s">
        <v>11783</v>
      </c>
      <c r="F3153" s="9" t="str">
        <f t="shared" si="247"/>
        <v>Bananas</v>
      </c>
      <c r="G3153" s="6">
        <v>50000</v>
      </c>
      <c r="H3153" s="11">
        <v>1</v>
      </c>
      <c r="I3153" s="6">
        <f t="shared" si="248"/>
        <v>50000</v>
      </c>
      <c r="J3153" s="9" t="str">
        <f t="shared" si="249"/>
        <v>High Value</v>
      </c>
      <c r="K3153" s="2">
        <v>45556</v>
      </c>
      <c r="L3153" s="2" t="str">
        <f t="shared" si="250"/>
        <v>September 2024</v>
      </c>
      <c r="M3153" t="s">
        <v>14934</v>
      </c>
      <c r="N3153" t="s">
        <v>20920</v>
      </c>
      <c r="O3153" t="s">
        <v>26613</v>
      </c>
      <c r="P3153" t="s">
        <v>28966</v>
      </c>
    </row>
    <row r="3154" spans="1:16">
      <c r="A3154" t="s">
        <v>3162</v>
      </c>
      <c r="B3154" s="9" t="s">
        <v>29014</v>
      </c>
      <c r="C3154" s="9" t="s">
        <v>29073</v>
      </c>
      <c r="D3154" s="9" t="str">
        <f t="shared" si="246"/>
        <v>Allen Thompson</v>
      </c>
      <c r="E3154" t="s">
        <v>11783</v>
      </c>
      <c r="F3154" s="9" t="str">
        <f t="shared" si="247"/>
        <v>Bananas</v>
      </c>
      <c r="G3154" s="6" t="s">
        <v>28990</v>
      </c>
      <c r="H3154" s="11">
        <v>10</v>
      </c>
      <c r="I3154" s="6" t="str">
        <f t="shared" si="248"/>
        <v>Not Found</v>
      </c>
      <c r="J3154" s="9" t="str">
        <f t="shared" si="249"/>
        <v>High Value</v>
      </c>
      <c r="K3154" s="2">
        <v>45502</v>
      </c>
      <c r="L3154" s="2" t="str">
        <f t="shared" si="250"/>
        <v>July 2024</v>
      </c>
      <c r="M3154" t="s">
        <v>14935</v>
      </c>
      <c r="N3154" t="s">
        <v>20921</v>
      </c>
      <c r="O3154" t="s">
        <v>26614</v>
      </c>
      <c r="P3154" t="s">
        <v>28809</v>
      </c>
    </row>
    <row r="3155" spans="1:16">
      <c r="A3155" t="s">
        <v>3163</v>
      </c>
      <c r="B3155" s="9" t="s">
        <v>29816</v>
      </c>
      <c r="C3155" s="9" t="s">
        <v>29800</v>
      </c>
      <c r="D3155" s="9" t="str">
        <f t="shared" si="246"/>
        <v>Terri Alvarez</v>
      </c>
      <c r="E3155" t="s">
        <v>11786</v>
      </c>
      <c r="F3155" s="9" t="str">
        <f t="shared" si="247"/>
        <v>Pineapples</v>
      </c>
      <c r="G3155" s="6">
        <v>5000</v>
      </c>
      <c r="H3155" s="11">
        <v>9</v>
      </c>
      <c r="I3155" s="6">
        <f t="shared" si="248"/>
        <v>45000</v>
      </c>
      <c r="J3155" s="9" t="str">
        <f t="shared" si="249"/>
        <v>Low Value</v>
      </c>
      <c r="K3155" s="2">
        <v>45430</v>
      </c>
      <c r="L3155" s="2" t="str">
        <f t="shared" si="250"/>
        <v>May 2024</v>
      </c>
      <c r="M3155" t="s">
        <v>14936</v>
      </c>
      <c r="N3155" t="s">
        <v>20922</v>
      </c>
      <c r="O3155" t="s">
        <v>26615</v>
      </c>
      <c r="P3155" t="s">
        <v>28942</v>
      </c>
    </row>
    <row r="3156" spans="1:16">
      <c r="A3156" t="s">
        <v>3164</v>
      </c>
      <c r="B3156" s="9" t="s">
        <v>30639</v>
      </c>
      <c r="C3156" s="9" t="s">
        <v>29161</v>
      </c>
      <c r="D3156" s="9" t="str">
        <f t="shared" si="246"/>
        <v>Dr. Jessica Moore</v>
      </c>
      <c r="E3156" t="s">
        <v>11783</v>
      </c>
      <c r="F3156" s="9" t="str">
        <f t="shared" si="247"/>
        <v>Bananas</v>
      </c>
      <c r="G3156" s="6">
        <v>50000</v>
      </c>
      <c r="H3156" s="11">
        <v>6</v>
      </c>
      <c r="I3156" s="6">
        <f t="shared" si="248"/>
        <v>300000</v>
      </c>
      <c r="J3156" s="9" t="str">
        <f t="shared" si="249"/>
        <v>High Value</v>
      </c>
      <c r="K3156" s="2">
        <v>45509</v>
      </c>
      <c r="L3156" s="2" t="str">
        <f t="shared" si="250"/>
        <v>August 2024</v>
      </c>
      <c r="M3156" t="s">
        <v>14937</v>
      </c>
      <c r="N3156" t="s">
        <v>20923</v>
      </c>
      <c r="O3156" t="s">
        <v>25903</v>
      </c>
      <c r="P3156" t="s">
        <v>28865</v>
      </c>
    </row>
    <row r="3157" spans="1:16">
      <c r="A3157" t="s">
        <v>3165</v>
      </c>
      <c r="B3157" s="9" t="s">
        <v>29004</v>
      </c>
      <c r="C3157" s="9" t="s">
        <v>30282</v>
      </c>
      <c r="D3157" s="9" t="str">
        <f t="shared" si="246"/>
        <v>Melissa Hayden</v>
      </c>
      <c r="E3157" t="s">
        <v>11786</v>
      </c>
      <c r="F3157" s="9" t="str">
        <f t="shared" si="247"/>
        <v>Pineapples</v>
      </c>
      <c r="G3157" s="6">
        <v>5000</v>
      </c>
      <c r="H3157" s="11">
        <v>6</v>
      </c>
      <c r="I3157" s="6">
        <f t="shared" si="248"/>
        <v>30000</v>
      </c>
      <c r="J3157" s="9" t="str">
        <f t="shared" si="249"/>
        <v>Low Value</v>
      </c>
      <c r="K3157" s="2">
        <v>45559</v>
      </c>
      <c r="L3157" s="2" t="str">
        <f t="shared" si="250"/>
        <v>September 2024</v>
      </c>
      <c r="M3157" t="s">
        <v>14938</v>
      </c>
      <c r="N3157" t="s">
        <v>20924</v>
      </c>
      <c r="O3157" t="s">
        <v>26616</v>
      </c>
      <c r="P3157" t="s">
        <v>28987</v>
      </c>
    </row>
    <row r="3158" spans="1:16">
      <c r="A3158" t="s">
        <v>3166</v>
      </c>
      <c r="B3158" s="9" t="s">
        <v>29644</v>
      </c>
      <c r="C3158" s="9" t="s">
        <v>29760</v>
      </c>
      <c r="D3158" s="9" t="str">
        <f t="shared" si="246"/>
        <v>Sara Carr</v>
      </c>
      <c r="E3158" t="s">
        <v>11785</v>
      </c>
      <c r="F3158" s="9" t="str">
        <f t="shared" si="247"/>
        <v>Orange</v>
      </c>
      <c r="G3158" s="6">
        <v>12000</v>
      </c>
      <c r="H3158" s="11">
        <v>3</v>
      </c>
      <c r="I3158" s="6">
        <f t="shared" si="248"/>
        <v>36000</v>
      </c>
      <c r="J3158" s="9" t="str">
        <f t="shared" si="249"/>
        <v>Low Value</v>
      </c>
      <c r="K3158" s="2">
        <v>45460</v>
      </c>
      <c r="L3158" s="2" t="str">
        <f t="shared" si="250"/>
        <v>June 2024</v>
      </c>
      <c r="M3158" t="s">
        <v>14939</v>
      </c>
      <c r="N3158" t="s">
        <v>20925</v>
      </c>
      <c r="O3158" t="s">
        <v>23923</v>
      </c>
      <c r="P3158" t="s">
        <v>28877</v>
      </c>
    </row>
    <row r="3159" spans="1:16">
      <c r="A3159" t="s">
        <v>3167</v>
      </c>
      <c r="B3159" s="9" t="s">
        <v>29624</v>
      </c>
      <c r="C3159" s="9" t="s">
        <v>29486</v>
      </c>
      <c r="D3159" s="9" t="str">
        <f t="shared" si="246"/>
        <v>Lindsey Neal</v>
      </c>
      <c r="E3159" t="s">
        <v>11785</v>
      </c>
      <c r="F3159" s="9" t="str">
        <f t="shared" si="247"/>
        <v>Orange</v>
      </c>
      <c r="G3159" s="6" t="s">
        <v>28990</v>
      </c>
      <c r="H3159" s="11">
        <v>7</v>
      </c>
      <c r="I3159" s="6" t="str">
        <f t="shared" si="248"/>
        <v>Not Found</v>
      </c>
      <c r="J3159" s="9" t="str">
        <f t="shared" si="249"/>
        <v>High Value</v>
      </c>
      <c r="K3159" s="2">
        <v>45746</v>
      </c>
      <c r="L3159" s="2" t="str">
        <f t="shared" si="250"/>
        <v>March 2025</v>
      </c>
      <c r="M3159" t="s">
        <v>14940</v>
      </c>
      <c r="N3159" t="s">
        <v>20926</v>
      </c>
      <c r="O3159" t="s">
        <v>26617</v>
      </c>
      <c r="P3159" t="s">
        <v>28978</v>
      </c>
    </row>
    <row r="3160" spans="1:16">
      <c r="A3160" t="s">
        <v>3168</v>
      </c>
      <c r="B3160" s="9" t="s">
        <v>30019</v>
      </c>
      <c r="C3160" s="9" t="s">
        <v>30283</v>
      </c>
      <c r="D3160" s="9" t="str">
        <f t="shared" si="246"/>
        <v>Shirley Barr</v>
      </c>
      <c r="E3160" t="s">
        <v>11784</v>
      </c>
      <c r="F3160" s="9" t="str">
        <f t="shared" si="247"/>
        <v>Water Melon</v>
      </c>
      <c r="G3160" s="6">
        <v>30000</v>
      </c>
      <c r="H3160" s="11">
        <v>4</v>
      </c>
      <c r="I3160" s="6">
        <f t="shared" si="248"/>
        <v>120000</v>
      </c>
      <c r="J3160" s="9" t="str">
        <f t="shared" si="249"/>
        <v>High Value</v>
      </c>
      <c r="K3160" s="2">
        <v>45648</v>
      </c>
      <c r="L3160" s="2" t="str">
        <f t="shared" si="250"/>
        <v>December 2024</v>
      </c>
      <c r="M3160" t="s">
        <v>14941</v>
      </c>
      <c r="N3160" t="s">
        <v>20927</v>
      </c>
      <c r="O3160" t="s">
        <v>26618</v>
      </c>
      <c r="P3160" t="s">
        <v>28790</v>
      </c>
    </row>
    <row r="3161" spans="1:16">
      <c r="A3161" t="s">
        <v>3169</v>
      </c>
      <c r="B3161" s="9" t="s">
        <v>29258</v>
      </c>
      <c r="C3161" s="9" t="s">
        <v>29019</v>
      </c>
      <c r="D3161" s="9" t="str">
        <f t="shared" si="246"/>
        <v>Gregory Garcia</v>
      </c>
      <c r="E3161" t="s">
        <v>11784</v>
      </c>
      <c r="F3161" s="9" t="str">
        <f t="shared" si="247"/>
        <v>Water Melon</v>
      </c>
      <c r="G3161" s="6">
        <v>30000</v>
      </c>
      <c r="H3161" s="11">
        <v>10</v>
      </c>
      <c r="I3161" s="6">
        <f t="shared" si="248"/>
        <v>300000</v>
      </c>
      <c r="J3161" s="9" t="str">
        <f t="shared" si="249"/>
        <v>High Value</v>
      </c>
      <c r="K3161" s="2">
        <v>45687</v>
      </c>
      <c r="L3161" s="2" t="str">
        <f t="shared" si="250"/>
        <v>January 2025</v>
      </c>
      <c r="M3161" t="s">
        <v>14942</v>
      </c>
      <c r="N3161" t="s">
        <v>20928</v>
      </c>
      <c r="O3161" t="s">
        <v>26619</v>
      </c>
      <c r="P3161" t="s">
        <v>28853</v>
      </c>
    </row>
    <row r="3162" spans="1:16">
      <c r="A3162" t="s">
        <v>3170</v>
      </c>
      <c r="B3162" s="9" t="s">
        <v>29525</v>
      </c>
      <c r="C3162" s="9" t="s">
        <v>30102</v>
      </c>
      <c r="D3162" s="9" t="str">
        <f t="shared" si="246"/>
        <v>Brad Harrington</v>
      </c>
      <c r="E3162" t="s">
        <v>11783</v>
      </c>
      <c r="F3162" s="9" t="str">
        <f t="shared" si="247"/>
        <v>Bananas</v>
      </c>
      <c r="G3162" s="6">
        <v>50000</v>
      </c>
      <c r="H3162" s="11">
        <v>6</v>
      </c>
      <c r="I3162" s="6">
        <f t="shared" si="248"/>
        <v>300000</v>
      </c>
      <c r="J3162" s="9" t="str">
        <f t="shared" si="249"/>
        <v>High Value</v>
      </c>
      <c r="K3162" s="2">
        <v>45550</v>
      </c>
      <c r="L3162" s="2" t="str">
        <f t="shared" si="250"/>
        <v>September 2024</v>
      </c>
      <c r="M3162" t="s">
        <v>14943</v>
      </c>
      <c r="N3162" t="s">
        <v>20929</v>
      </c>
      <c r="O3162" t="s">
        <v>26620</v>
      </c>
      <c r="P3162" t="s">
        <v>28840</v>
      </c>
    </row>
    <row r="3163" spans="1:16">
      <c r="A3163" t="s">
        <v>3171</v>
      </c>
      <c r="B3163" s="9" t="s">
        <v>29129</v>
      </c>
      <c r="C3163" s="9" t="s">
        <v>29030</v>
      </c>
      <c r="D3163" s="9" t="str">
        <f t="shared" si="246"/>
        <v>Sarah Jones</v>
      </c>
      <c r="E3163" t="s">
        <v>11782</v>
      </c>
      <c r="F3163" s="9" t="str">
        <f t="shared" si="247"/>
        <v>Apples</v>
      </c>
      <c r="G3163" s="6">
        <v>15000</v>
      </c>
      <c r="H3163" s="11">
        <v>9</v>
      </c>
      <c r="I3163" s="6">
        <f t="shared" si="248"/>
        <v>135000</v>
      </c>
      <c r="J3163" s="9" t="str">
        <f t="shared" si="249"/>
        <v>Mid Value</v>
      </c>
      <c r="K3163" s="2">
        <v>45545</v>
      </c>
      <c r="L3163" s="2" t="str">
        <f t="shared" si="250"/>
        <v>September 2024</v>
      </c>
      <c r="M3163" t="s">
        <v>14944</v>
      </c>
      <c r="N3163" t="s">
        <v>20930</v>
      </c>
      <c r="O3163" t="s">
        <v>26621</v>
      </c>
      <c r="P3163" t="s">
        <v>28772</v>
      </c>
    </row>
    <row r="3164" spans="1:16">
      <c r="A3164" t="s">
        <v>3172</v>
      </c>
      <c r="B3164" s="9" t="s">
        <v>29114</v>
      </c>
      <c r="C3164" s="9" t="s">
        <v>29106</v>
      </c>
      <c r="D3164" s="9" t="str">
        <f t="shared" si="246"/>
        <v>Matthew Johnson</v>
      </c>
      <c r="E3164" t="s">
        <v>11784</v>
      </c>
      <c r="F3164" s="9" t="str">
        <f t="shared" si="247"/>
        <v>Water Melon</v>
      </c>
      <c r="G3164" s="6">
        <v>30000</v>
      </c>
      <c r="H3164" s="11">
        <v>1</v>
      </c>
      <c r="I3164" s="6">
        <f t="shared" si="248"/>
        <v>30000</v>
      </c>
      <c r="J3164" s="9" t="str">
        <f t="shared" si="249"/>
        <v>High Value</v>
      </c>
      <c r="K3164" s="2">
        <v>45718</v>
      </c>
      <c r="L3164" s="2" t="str">
        <f t="shared" si="250"/>
        <v>March 2025</v>
      </c>
      <c r="M3164" t="s">
        <v>14945</v>
      </c>
      <c r="N3164" t="s">
        <v>20931</v>
      </c>
      <c r="O3164" t="s">
        <v>26622</v>
      </c>
      <c r="P3164" t="s">
        <v>28932</v>
      </c>
    </row>
    <row r="3165" spans="1:16">
      <c r="A3165" t="s">
        <v>3173</v>
      </c>
      <c r="B3165" s="9" t="s">
        <v>29614</v>
      </c>
      <c r="C3165" s="9" t="s">
        <v>29207</v>
      </c>
      <c r="D3165" s="9" t="str">
        <f t="shared" si="246"/>
        <v>Gary Miller</v>
      </c>
      <c r="E3165" t="s">
        <v>11784</v>
      </c>
      <c r="F3165" s="9" t="str">
        <f t="shared" si="247"/>
        <v>Water Melon</v>
      </c>
      <c r="G3165" s="6">
        <v>30000</v>
      </c>
      <c r="H3165" s="11">
        <v>9</v>
      </c>
      <c r="I3165" s="6">
        <f t="shared" si="248"/>
        <v>270000</v>
      </c>
      <c r="J3165" s="9" t="str">
        <f t="shared" si="249"/>
        <v>High Value</v>
      </c>
      <c r="K3165" s="2">
        <v>45781</v>
      </c>
      <c r="L3165" s="2" t="str">
        <f t="shared" si="250"/>
        <v>May 2025</v>
      </c>
      <c r="M3165" t="s">
        <v>14946</v>
      </c>
      <c r="N3165" t="s">
        <v>20932</v>
      </c>
      <c r="O3165" t="s">
        <v>26623</v>
      </c>
      <c r="P3165" t="s">
        <v>28962</v>
      </c>
    </row>
    <row r="3166" spans="1:16">
      <c r="A3166" t="s">
        <v>3174</v>
      </c>
      <c r="B3166" s="9" t="s">
        <v>29046</v>
      </c>
      <c r="C3166" s="9" t="s">
        <v>29207</v>
      </c>
      <c r="D3166" s="9" t="str">
        <f t="shared" si="246"/>
        <v>John Miller</v>
      </c>
      <c r="E3166" t="s">
        <v>11786</v>
      </c>
      <c r="F3166" s="9" t="str">
        <f t="shared" si="247"/>
        <v>Pineapples</v>
      </c>
      <c r="G3166" s="6">
        <v>5000</v>
      </c>
      <c r="H3166" s="11">
        <v>9</v>
      </c>
      <c r="I3166" s="6">
        <f t="shared" si="248"/>
        <v>45000</v>
      </c>
      <c r="J3166" s="9" t="str">
        <f t="shared" si="249"/>
        <v>Low Value</v>
      </c>
      <c r="K3166" s="2">
        <v>45761</v>
      </c>
      <c r="L3166" s="2" t="str">
        <f t="shared" si="250"/>
        <v>April 2025</v>
      </c>
      <c r="M3166" t="s">
        <v>14947</v>
      </c>
      <c r="N3166" t="s">
        <v>20933</v>
      </c>
      <c r="O3166" t="s">
        <v>26624</v>
      </c>
      <c r="P3166" t="s">
        <v>28935</v>
      </c>
    </row>
    <row r="3167" spans="1:16">
      <c r="A3167" t="s">
        <v>3175</v>
      </c>
      <c r="B3167" s="9" t="s">
        <v>29101</v>
      </c>
      <c r="C3167" s="9" t="s">
        <v>30284</v>
      </c>
      <c r="D3167" s="9" t="str">
        <f t="shared" si="246"/>
        <v>Lori Larsen</v>
      </c>
      <c r="E3167" t="s">
        <v>11782</v>
      </c>
      <c r="F3167" s="9" t="str">
        <f t="shared" si="247"/>
        <v>Apples</v>
      </c>
      <c r="G3167" s="6">
        <v>15000</v>
      </c>
      <c r="H3167" s="11">
        <v>8</v>
      </c>
      <c r="I3167" s="6">
        <f t="shared" si="248"/>
        <v>120000</v>
      </c>
      <c r="J3167" s="9" t="str">
        <f t="shared" si="249"/>
        <v>Mid Value</v>
      </c>
      <c r="K3167" s="2">
        <v>45493</v>
      </c>
      <c r="L3167" s="2" t="str">
        <f t="shared" si="250"/>
        <v>July 2024</v>
      </c>
      <c r="M3167" t="s">
        <v>14948</v>
      </c>
      <c r="N3167" t="s">
        <v>20934</v>
      </c>
      <c r="O3167" t="s">
        <v>26625</v>
      </c>
      <c r="P3167" t="s">
        <v>28790</v>
      </c>
    </row>
    <row r="3168" spans="1:16">
      <c r="A3168" t="s">
        <v>3176</v>
      </c>
      <c r="B3168" s="9" t="s">
        <v>29175</v>
      </c>
      <c r="C3168" s="9" t="s">
        <v>29728</v>
      </c>
      <c r="D3168" s="9" t="str">
        <f t="shared" si="246"/>
        <v>Diana Wagner</v>
      </c>
      <c r="E3168" t="s">
        <v>11784</v>
      </c>
      <c r="F3168" s="9" t="str">
        <f t="shared" si="247"/>
        <v>Water Melon</v>
      </c>
      <c r="G3168" s="6">
        <v>30000</v>
      </c>
      <c r="H3168" s="11">
        <v>3</v>
      </c>
      <c r="I3168" s="6">
        <f t="shared" si="248"/>
        <v>90000</v>
      </c>
      <c r="J3168" s="9" t="str">
        <f t="shared" si="249"/>
        <v>High Value</v>
      </c>
      <c r="K3168" s="2">
        <v>45699</v>
      </c>
      <c r="L3168" s="2" t="str">
        <f t="shared" si="250"/>
        <v>February 2025</v>
      </c>
      <c r="M3168" t="s">
        <v>14949</v>
      </c>
      <c r="N3168" t="s">
        <v>20935</v>
      </c>
      <c r="O3168" t="s">
        <v>26626</v>
      </c>
      <c r="P3168" t="s">
        <v>28928</v>
      </c>
    </row>
    <row r="3169" spans="1:16">
      <c r="A3169" t="s">
        <v>3177</v>
      </c>
      <c r="B3169" s="9" t="s">
        <v>29035</v>
      </c>
      <c r="C3169" s="9" t="s">
        <v>29447</v>
      </c>
      <c r="D3169" s="9" t="str">
        <f t="shared" si="246"/>
        <v>Robert Carter</v>
      </c>
      <c r="E3169" t="s">
        <v>11783</v>
      </c>
      <c r="F3169" s="9" t="str">
        <f t="shared" si="247"/>
        <v>Bananas</v>
      </c>
      <c r="G3169" s="6">
        <v>50000</v>
      </c>
      <c r="H3169" s="11">
        <v>4</v>
      </c>
      <c r="I3169" s="6">
        <f t="shared" si="248"/>
        <v>200000</v>
      </c>
      <c r="J3169" s="9" t="str">
        <f t="shared" si="249"/>
        <v>High Value</v>
      </c>
      <c r="K3169" s="2">
        <v>45691</v>
      </c>
      <c r="L3169" s="2" t="str">
        <f t="shared" si="250"/>
        <v>February 2025</v>
      </c>
      <c r="M3169" t="s">
        <v>14950</v>
      </c>
      <c r="N3169" t="s">
        <v>20936</v>
      </c>
      <c r="O3169" t="s">
        <v>26627</v>
      </c>
      <c r="P3169" t="s">
        <v>28819</v>
      </c>
    </row>
    <row r="3170" spans="1:16">
      <c r="A3170" t="s">
        <v>3178</v>
      </c>
      <c r="B3170" s="9" t="s">
        <v>29546</v>
      </c>
      <c r="C3170" s="9" t="s">
        <v>29040</v>
      </c>
      <c r="D3170" s="9" t="str">
        <f t="shared" si="246"/>
        <v>Timothy Hall</v>
      </c>
      <c r="E3170" t="s">
        <v>11782</v>
      </c>
      <c r="F3170" s="9" t="str">
        <f t="shared" si="247"/>
        <v>Apples</v>
      </c>
      <c r="G3170" s="6">
        <v>15000</v>
      </c>
      <c r="H3170" s="11">
        <v>10</v>
      </c>
      <c r="I3170" s="6">
        <f t="shared" si="248"/>
        <v>150000</v>
      </c>
      <c r="J3170" s="9" t="str">
        <f t="shared" si="249"/>
        <v>Mid Value</v>
      </c>
      <c r="K3170" s="2">
        <v>45474</v>
      </c>
      <c r="L3170" s="2" t="str">
        <f t="shared" si="250"/>
        <v>July 2024</v>
      </c>
      <c r="M3170" t="s">
        <v>14951</v>
      </c>
      <c r="N3170" t="s">
        <v>20937</v>
      </c>
      <c r="O3170" t="s">
        <v>26628</v>
      </c>
      <c r="P3170" t="s">
        <v>28811</v>
      </c>
    </row>
    <row r="3171" spans="1:16">
      <c r="A3171" t="s">
        <v>3179</v>
      </c>
      <c r="B3171" s="9" t="s">
        <v>29638</v>
      </c>
      <c r="C3171" s="9" t="s">
        <v>29021</v>
      </c>
      <c r="D3171" s="9" t="str">
        <f t="shared" si="246"/>
        <v>Victoria Williams</v>
      </c>
      <c r="E3171" t="s">
        <v>11783</v>
      </c>
      <c r="F3171" s="9" t="str">
        <f t="shared" si="247"/>
        <v>Bananas</v>
      </c>
      <c r="G3171" s="6">
        <v>50000</v>
      </c>
      <c r="H3171" s="11">
        <v>2</v>
      </c>
      <c r="I3171" s="6">
        <f t="shared" si="248"/>
        <v>100000</v>
      </c>
      <c r="J3171" s="9" t="str">
        <f t="shared" si="249"/>
        <v>High Value</v>
      </c>
      <c r="K3171" s="2">
        <v>45645</v>
      </c>
      <c r="L3171" s="2" t="str">
        <f t="shared" si="250"/>
        <v>December 2024</v>
      </c>
      <c r="M3171" t="s">
        <v>14952</v>
      </c>
      <c r="N3171" t="s">
        <v>20938</v>
      </c>
      <c r="O3171" t="s">
        <v>26629</v>
      </c>
      <c r="P3171" t="s">
        <v>28789</v>
      </c>
    </row>
    <row r="3172" spans="1:16">
      <c r="A3172" t="s">
        <v>3180</v>
      </c>
      <c r="B3172" s="9" t="s">
        <v>29419</v>
      </c>
      <c r="C3172" s="9" t="s">
        <v>30274</v>
      </c>
      <c r="D3172" s="9" t="str">
        <f t="shared" si="246"/>
        <v>Benjamin Malone</v>
      </c>
      <c r="E3172" t="s">
        <v>11784</v>
      </c>
      <c r="F3172" s="9" t="str">
        <f t="shared" si="247"/>
        <v>Water Melon</v>
      </c>
      <c r="G3172" s="6">
        <v>30000</v>
      </c>
      <c r="H3172" s="11">
        <v>1</v>
      </c>
      <c r="I3172" s="6">
        <f t="shared" si="248"/>
        <v>30000</v>
      </c>
      <c r="J3172" s="9" t="str">
        <f t="shared" si="249"/>
        <v>High Value</v>
      </c>
      <c r="K3172" s="2">
        <v>45738</v>
      </c>
      <c r="L3172" s="2" t="str">
        <f t="shared" si="250"/>
        <v>March 2025</v>
      </c>
      <c r="M3172" t="s">
        <v>14953</v>
      </c>
      <c r="N3172" t="s">
        <v>20939</v>
      </c>
      <c r="O3172" t="s">
        <v>26630</v>
      </c>
      <c r="P3172" t="s">
        <v>28836</v>
      </c>
    </row>
    <row r="3173" spans="1:16">
      <c r="A3173" t="s">
        <v>3181</v>
      </c>
      <c r="B3173" s="9" t="s">
        <v>29058</v>
      </c>
      <c r="C3173" s="9" t="s">
        <v>29113</v>
      </c>
      <c r="D3173" s="9" t="str">
        <f t="shared" si="246"/>
        <v>Jason Lloyd</v>
      </c>
      <c r="E3173" t="s">
        <v>11786</v>
      </c>
      <c r="F3173" s="9" t="str">
        <f t="shared" si="247"/>
        <v>Pineapples</v>
      </c>
      <c r="G3173" s="6">
        <v>5000</v>
      </c>
      <c r="H3173" s="11">
        <v>8</v>
      </c>
      <c r="I3173" s="6">
        <f t="shared" si="248"/>
        <v>40000</v>
      </c>
      <c r="J3173" s="9" t="str">
        <f t="shared" si="249"/>
        <v>Low Value</v>
      </c>
      <c r="K3173" s="2">
        <v>45736</v>
      </c>
      <c r="L3173" s="2" t="str">
        <f t="shared" si="250"/>
        <v>March 2025</v>
      </c>
      <c r="M3173" t="s">
        <v>14954</v>
      </c>
      <c r="N3173" t="s">
        <v>20940</v>
      </c>
      <c r="O3173" t="s">
        <v>26631</v>
      </c>
      <c r="P3173" t="s">
        <v>28940</v>
      </c>
    </row>
    <row r="3174" spans="1:16">
      <c r="A3174" t="s">
        <v>3182</v>
      </c>
      <c r="B3174" s="9" t="s">
        <v>29041</v>
      </c>
      <c r="C3174" s="9" t="s">
        <v>29231</v>
      </c>
      <c r="D3174" s="9" t="str">
        <f t="shared" si="246"/>
        <v>Michael Jenkins</v>
      </c>
      <c r="E3174" t="s">
        <v>11782</v>
      </c>
      <c r="F3174" s="9" t="str">
        <f t="shared" si="247"/>
        <v>Apples</v>
      </c>
      <c r="G3174" s="6">
        <v>15000</v>
      </c>
      <c r="H3174" s="11">
        <v>6</v>
      </c>
      <c r="I3174" s="6">
        <f t="shared" si="248"/>
        <v>90000</v>
      </c>
      <c r="J3174" s="9" t="str">
        <f t="shared" si="249"/>
        <v>Mid Value</v>
      </c>
      <c r="K3174" s="2">
        <v>45460</v>
      </c>
      <c r="L3174" s="2" t="str">
        <f t="shared" si="250"/>
        <v>June 2024</v>
      </c>
      <c r="M3174" t="s">
        <v>14955</v>
      </c>
      <c r="N3174" t="s">
        <v>20941</v>
      </c>
      <c r="O3174" t="s">
        <v>26632</v>
      </c>
      <c r="P3174" t="s">
        <v>28861</v>
      </c>
    </row>
    <row r="3175" spans="1:16">
      <c r="A3175" t="s">
        <v>3183</v>
      </c>
      <c r="B3175" s="9" t="s">
        <v>29129</v>
      </c>
      <c r="C3175" s="9" t="s">
        <v>29009</v>
      </c>
      <c r="D3175" s="9" t="str">
        <f t="shared" si="246"/>
        <v>Sarah Baker</v>
      </c>
      <c r="E3175" t="s">
        <v>11785</v>
      </c>
      <c r="F3175" s="9" t="str">
        <f t="shared" si="247"/>
        <v>Orange</v>
      </c>
      <c r="G3175" s="6">
        <v>12000</v>
      </c>
      <c r="H3175" s="11">
        <v>2</v>
      </c>
      <c r="I3175" s="6">
        <f t="shared" si="248"/>
        <v>24000</v>
      </c>
      <c r="J3175" s="9" t="str">
        <f t="shared" si="249"/>
        <v>Low Value</v>
      </c>
      <c r="K3175" s="2">
        <v>45432</v>
      </c>
      <c r="L3175" s="2" t="str">
        <f t="shared" si="250"/>
        <v>May 2024</v>
      </c>
      <c r="M3175" t="s">
        <v>14956</v>
      </c>
      <c r="N3175" t="s">
        <v>20942</v>
      </c>
      <c r="O3175" t="s">
        <v>23847</v>
      </c>
      <c r="P3175" t="s">
        <v>28899</v>
      </c>
    </row>
    <row r="3176" spans="1:16">
      <c r="A3176" t="s">
        <v>3184</v>
      </c>
      <c r="B3176" s="9" t="s">
        <v>29419</v>
      </c>
      <c r="C3176" s="9" t="s">
        <v>29195</v>
      </c>
      <c r="D3176" s="9" t="str">
        <f t="shared" si="246"/>
        <v>Benjamin Aguirre</v>
      </c>
      <c r="E3176" t="s">
        <v>11782</v>
      </c>
      <c r="F3176" s="9" t="str">
        <f t="shared" si="247"/>
        <v>Apples</v>
      </c>
      <c r="G3176" s="6">
        <v>15000</v>
      </c>
      <c r="H3176" s="11">
        <v>9</v>
      </c>
      <c r="I3176" s="6">
        <f t="shared" si="248"/>
        <v>135000</v>
      </c>
      <c r="J3176" s="9" t="str">
        <f t="shared" si="249"/>
        <v>Mid Value</v>
      </c>
      <c r="K3176" s="2">
        <v>45506</v>
      </c>
      <c r="L3176" s="2" t="str">
        <f t="shared" si="250"/>
        <v>August 2024</v>
      </c>
      <c r="M3176" t="s">
        <v>14957</v>
      </c>
      <c r="N3176" t="s">
        <v>20943</v>
      </c>
      <c r="O3176" t="s">
        <v>26633</v>
      </c>
      <c r="P3176" t="s">
        <v>28776</v>
      </c>
    </row>
    <row r="3177" spans="1:16">
      <c r="A3177" t="s">
        <v>3185</v>
      </c>
      <c r="B3177" s="9" t="s">
        <v>29624</v>
      </c>
      <c r="C3177" s="9" t="s">
        <v>30285</v>
      </c>
      <c r="D3177" s="9" t="str">
        <f t="shared" si="246"/>
        <v>Lindsey Mckay</v>
      </c>
      <c r="E3177" t="s">
        <v>11784</v>
      </c>
      <c r="F3177" s="9" t="str">
        <f t="shared" si="247"/>
        <v>Water Melon</v>
      </c>
      <c r="G3177" s="6" t="s">
        <v>28990</v>
      </c>
      <c r="H3177" s="11">
        <v>10</v>
      </c>
      <c r="I3177" s="6" t="str">
        <f t="shared" si="248"/>
        <v>Not Found</v>
      </c>
      <c r="J3177" s="9" t="str">
        <f t="shared" si="249"/>
        <v>High Value</v>
      </c>
      <c r="K3177" s="2">
        <v>45467</v>
      </c>
      <c r="L3177" s="2" t="str">
        <f t="shared" si="250"/>
        <v>June 2024</v>
      </c>
      <c r="M3177" t="s">
        <v>14958</v>
      </c>
      <c r="N3177" t="s">
        <v>20944</v>
      </c>
      <c r="O3177" t="s">
        <v>26634</v>
      </c>
      <c r="P3177" t="s">
        <v>28980</v>
      </c>
    </row>
    <row r="3178" spans="1:16">
      <c r="A3178" t="s">
        <v>3186</v>
      </c>
      <c r="B3178" s="9" t="s">
        <v>30286</v>
      </c>
      <c r="C3178" s="9" t="s">
        <v>29455</v>
      </c>
      <c r="D3178" s="9" t="str">
        <f t="shared" si="246"/>
        <v>Desiree Chen</v>
      </c>
      <c r="E3178" t="s">
        <v>11782</v>
      </c>
      <c r="F3178" s="9" t="str">
        <f t="shared" si="247"/>
        <v>Apples</v>
      </c>
      <c r="G3178" s="6">
        <v>15000</v>
      </c>
      <c r="H3178" s="11">
        <v>8</v>
      </c>
      <c r="I3178" s="6">
        <f t="shared" si="248"/>
        <v>120000</v>
      </c>
      <c r="J3178" s="9" t="str">
        <f t="shared" si="249"/>
        <v>Mid Value</v>
      </c>
      <c r="K3178" s="2">
        <v>45694</v>
      </c>
      <c r="L3178" s="2" t="str">
        <f t="shared" si="250"/>
        <v>February 2025</v>
      </c>
      <c r="M3178" t="s">
        <v>14959</v>
      </c>
      <c r="N3178" t="s">
        <v>20945</v>
      </c>
      <c r="O3178" t="s">
        <v>26635</v>
      </c>
      <c r="P3178" t="s">
        <v>28801</v>
      </c>
    </row>
    <row r="3179" spans="1:16">
      <c r="A3179" t="s">
        <v>3187</v>
      </c>
      <c r="B3179" s="9" t="s">
        <v>29052</v>
      </c>
      <c r="C3179" s="9" t="s">
        <v>29412</v>
      </c>
      <c r="D3179" s="9" t="str">
        <f t="shared" si="246"/>
        <v>Warren Brooks</v>
      </c>
      <c r="E3179" t="s">
        <v>11786</v>
      </c>
      <c r="F3179" s="9" t="str">
        <f t="shared" si="247"/>
        <v>Pineapples</v>
      </c>
      <c r="G3179" s="6">
        <v>5000</v>
      </c>
      <c r="H3179" s="11">
        <v>8</v>
      </c>
      <c r="I3179" s="6">
        <f t="shared" si="248"/>
        <v>40000</v>
      </c>
      <c r="J3179" s="9" t="str">
        <f t="shared" si="249"/>
        <v>Low Value</v>
      </c>
      <c r="K3179" s="2">
        <v>45687</v>
      </c>
      <c r="L3179" s="2" t="str">
        <f t="shared" si="250"/>
        <v>January 2025</v>
      </c>
      <c r="M3179" t="s">
        <v>14960</v>
      </c>
      <c r="N3179" t="s">
        <v>20946</v>
      </c>
      <c r="O3179" t="s">
        <v>26636</v>
      </c>
      <c r="P3179" t="s">
        <v>28876</v>
      </c>
    </row>
    <row r="3180" spans="1:16">
      <c r="A3180" t="s">
        <v>3188</v>
      </c>
      <c r="B3180" s="9" t="s">
        <v>29057</v>
      </c>
      <c r="C3180" s="9" t="s">
        <v>29178</v>
      </c>
      <c r="D3180" s="9" t="str">
        <f t="shared" si="246"/>
        <v>Kim Washington</v>
      </c>
      <c r="E3180" t="s">
        <v>11785</v>
      </c>
      <c r="F3180" s="9" t="str">
        <f t="shared" si="247"/>
        <v>Orange</v>
      </c>
      <c r="G3180" s="6">
        <v>12000</v>
      </c>
      <c r="H3180" s="11">
        <v>10</v>
      </c>
      <c r="I3180" s="6">
        <f t="shared" si="248"/>
        <v>120000</v>
      </c>
      <c r="J3180" s="9" t="str">
        <f t="shared" si="249"/>
        <v>Low Value</v>
      </c>
      <c r="K3180" s="2">
        <v>45704</v>
      </c>
      <c r="L3180" s="2" t="str">
        <f t="shared" si="250"/>
        <v>February 2025</v>
      </c>
      <c r="M3180" t="s">
        <v>14961</v>
      </c>
      <c r="N3180" t="s">
        <v>20947</v>
      </c>
      <c r="O3180" t="s">
        <v>25558</v>
      </c>
      <c r="P3180" t="s">
        <v>28899</v>
      </c>
    </row>
    <row r="3181" spans="1:16">
      <c r="A3181" t="s">
        <v>3189</v>
      </c>
      <c r="B3181" s="9" t="s">
        <v>29758</v>
      </c>
      <c r="C3181" s="9" t="s">
        <v>29130</v>
      </c>
      <c r="D3181" s="9" t="str">
        <f t="shared" si="246"/>
        <v>Brittany Norton</v>
      </c>
      <c r="E3181" t="s">
        <v>11784</v>
      </c>
      <c r="F3181" s="9" t="str">
        <f t="shared" si="247"/>
        <v>Water Melon</v>
      </c>
      <c r="G3181" s="6">
        <v>30000</v>
      </c>
      <c r="H3181" s="11">
        <v>9</v>
      </c>
      <c r="I3181" s="6">
        <f t="shared" si="248"/>
        <v>270000</v>
      </c>
      <c r="J3181" s="9" t="str">
        <f t="shared" si="249"/>
        <v>High Value</v>
      </c>
      <c r="K3181" s="2">
        <v>45596</v>
      </c>
      <c r="L3181" s="2" t="str">
        <f t="shared" si="250"/>
        <v>October 2024</v>
      </c>
      <c r="M3181" t="s">
        <v>14962</v>
      </c>
      <c r="N3181" t="s">
        <v>20948</v>
      </c>
      <c r="O3181" t="s">
        <v>26637</v>
      </c>
      <c r="P3181" t="s">
        <v>28810</v>
      </c>
    </row>
    <row r="3182" spans="1:16">
      <c r="A3182" t="s">
        <v>3190</v>
      </c>
      <c r="B3182" s="9" t="s">
        <v>29451</v>
      </c>
      <c r="C3182" s="9" t="s">
        <v>29320</v>
      </c>
      <c r="D3182" s="9" t="str">
        <f t="shared" si="246"/>
        <v>Heidi Patel</v>
      </c>
      <c r="E3182" t="s">
        <v>11784</v>
      </c>
      <c r="F3182" s="9" t="str">
        <f t="shared" si="247"/>
        <v>Water Melon</v>
      </c>
      <c r="G3182" s="6">
        <v>30000</v>
      </c>
      <c r="H3182" s="11">
        <v>5</v>
      </c>
      <c r="I3182" s="6">
        <f t="shared" si="248"/>
        <v>150000</v>
      </c>
      <c r="J3182" s="9" t="str">
        <f t="shared" si="249"/>
        <v>High Value</v>
      </c>
      <c r="K3182" s="2">
        <v>45649</v>
      </c>
      <c r="L3182" s="2" t="str">
        <f t="shared" si="250"/>
        <v>December 2024</v>
      </c>
      <c r="M3182" t="s">
        <v>14963</v>
      </c>
      <c r="N3182" t="s">
        <v>20949</v>
      </c>
      <c r="O3182" t="s">
        <v>26638</v>
      </c>
      <c r="P3182" t="s">
        <v>28828</v>
      </c>
    </row>
    <row r="3183" spans="1:16">
      <c r="A3183" t="s">
        <v>3191</v>
      </c>
      <c r="B3183" s="9" t="s">
        <v>29307</v>
      </c>
      <c r="C3183" s="9" t="s">
        <v>29089</v>
      </c>
      <c r="D3183" s="9" t="str">
        <f t="shared" si="246"/>
        <v>Chelsea Lewis</v>
      </c>
      <c r="E3183" t="s">
        <v>11784</v>
      </c>
      <c r="F3183" s="9" t="str">
        <f t="shared" si="247"/>
        <v>Water Melon</v>
      </c>
      <c r="G3183" s="6">
        <v>30000</v>
      </c>
      <c r="H3183" s="11">
        <v>9</v>
      </c>
      <c r="I3183" s="6">
        <f t="shared" si="248"/>
        <v>270000</v>
      </c>
      <c r="J3183" s="9" t="str">
        <f t="shared" si="249"/>
        <v>High Value</v>
      </c>
      <c r="K3183" s="2">
        <v>45755</v>
      </c>
      <c r="L3183" s="2" t="str">
        <f t="shared" si="250"/>
        <v>April 2025</v>
      </c>
      <c r="M3183" t="s">
        <v>14964</v>
      </c>
      <c r="N3183" t="s">
        <v>20950</v>
      </c>
      <c r="O3183" t="s">
        <v>26639</v>
      </c>
      <c r="P3183" t="s">
        <v>28866</v>
      </c>
    </row>
    <row r="3184" spans="1:16">
      <c r="A3184" t="s">
        <v>3192</v>
      </c>
      <c r="B3184" s="9" t="s">
        <v>30287</v>
      </c>
      <c r="C3184" s="9" t="s">
        <v>29106</v>
      </c>
      <c r="D3184" s="9" t="str">
        <f t="shared" si="246"/>
        <v>Jocelyn Johnson</v>
      </c>
      <c r="E3184" t="s">
        <v>11782</v>
      </c>
      <c r="F3184" s="9" t="str">
        <f t="shared" si="247"/>
        <v>Apples</v>
      </c>
      <c r="G3184" s="6">
        <v>15000</v>
      </c>
      <c r="H3184" s="11">
        <v>3</v>
      </c>
      <c r="I3184" s="6">
        <f t="shared" si="248"/>
        <v>45000</v>
      </c>
      <c r="J3184" s="9" t="str">
        <f t="shared" si="249"/>
        <v>Mid Value</v>
      </c>
      <c r="K3184" s="2">
        <v>45618</v>
      </c>
      <c r="L3184" s="2" t="str">
        <f t="shared" si="250"/>
        <v>November 2024</v>
      </c>
      <c r="M3184" t="s">
        <v>14965</v>
      </c>
      <c r="N3184" t="s">
        <v>20951</v>
      </c>
      <c r="O3184" t="s">
        <v>26178</v>
      </c>
      <c r="P3184" t="s">
        <v>28844</v>
      </c>
    </row>
    <row r="3185" spans="1:16">
      <c r="A3185" t="s">
        <v>3193</v>
      </c>
      <c r="B3185" s="9" t="s">
        <v>29330</v>
      </c>
      <c r="C3185" s="9" t="s">
        <v>29656</v>
      </c>
      <c r="D3185" s="9" t="str">
        <f t="shared" si="246"/>
        <v>Peter Turner</v>
      </c>
      <c r="E3185" t="s">
        <v>11786</v>
      </c>
      <c r="F3185" s="9" t="str">
        <f t="shared" si="247"/>
        <v>Pineapples</v>
      </c>
      <c r="G3185" s="6">
        <v>5000</v>
      </c>
      <c r="H3185" s="11">
        <v>8</v>
      </c>
      <c r="I3185" s="6">
        <f t="shared" si="248"/>
        <v>40000</v>
      </c>
      <c r="J3185" s="9" t="str">
        <f t="shared" si="249"/>
        <v>Low Value</v>
      </c>
      <c r="K3185" s="2">
        <v>45630</v>
      </c>
      <c r="L3185" s="2" t="str">
        <f t="shared" si="250"/>
        <v>December 2024</v>
      </c>
      <c r="M3185" t="s">
        <v>14966</v>
      </c>
      <c r="N3185" t="s">
        <v>20952</v>
      </c>
      <c r="O3185" t="s">
        <v>26640</v>
      </c>
      <c r="P3185" t="s">
        <v>28948</v>
      </c>
    </row>
    <row r="3186" spans="1:16">
      <c r="A3186" t="s">
        <v>3194</v>
      </c>
      <c r="B3186" s="9" t="s">
        <v>29211</v>
      </c>
      <c r="C3186" s="9" t="s">
        <v>29264</v>
      </c>
      <c r="D3186" s="9" t="str">
        <f t="shared" si="246"/>
        <v>Lauren Ross</v>
      </c>
      <c r="E3186" t="s">
        <v>11785</v>
      </c>
      <c r="F3186" s="9" t="str">
        <f t="shared" si="247"/>
        <v>Orange</v>
      </c>
      <c r="G3186" s="6">
        <v>12000</v>
      </c>
      <c r="H3186" s="11">
        <v>5</v>
      </c>
      <c r="I3186" s="6">
        <f t="shared" si="248"/>
        <v>60000</v>
      </c>
      <c r="J3186" s="9" t="str">
        <f t="shared" si="249"/>
        <v>Low Value</v>
      </c>
      <c r="K3186" s="2">
        <v>45508</v>
      </c>
      <c r="L3186" s="2" t="str">
        <f t="shared" si="250"/>
        <v>August 2024</v>
      </c>
      <c r="M3186" t="s">
        <v>14967</v>
      </c>
      <c r="N3186" t="s">
        <v>20953</v>
      </c>
      <c r="O3186" t="s">
        <v>26641</v>
      </c>
      <c r="P3186" t="s">
        <v>28760</v>
      </c>
    </row>
    <row r="3187" spans="1:16">
      <c r="A3187" t="s">
        <v>3195</v>
      </c>
      <c r="B3187" s="9" t="s">
        <v>29127</v>
      </c>
      <c r="C3187" s="9" t="s">
        <v>29030</v>
      </c>
      <c r="D3187" s="9" t="str">
        <f t="shared" si="246"/>
        <v>Stephanie Jones</v>
      </c>
      <c r="E3187" t="s">
        <v>11784</v>
      </c>
      <c r="F3187" s="9" t="str">
        <f t="shared" si="247"/>
        <v>Water Melon</v>
      </c>
      <c r="G3187" s="6">
        <v>30000</v>
      </c>
      <c r="H3187" s="11">
        <v>9</v>
      </c>
      <c r="I3187" s="6">
        <f t="shared" si="248"/>
        <v>270000</v>
      </c>
      <c r="J3187" s="9" t="str">
        <f t="shared" si="249"/>
        <v>High Value</v>
      </c>
      <c r="K3187" s="2">
        <v>45452</v>
      </c>
      <c r="L3187" s="2" t="str">
        <f t="shared" si="250"/>
        <v>June 2024</v>
      </c>
      <c r="M3187" t="s">
        <v>14968</v>
      </c>
      <c r="N3187" t="s">
        <v>20954</v>
      </c>
      <c r="O3187" t="s">
        <v>26642</v>
      </c>
      <c r="P3187" t="s">
        <v>28958</v>
      </c>
    </row>
    <row r="3188" spans="1:16">
      <c r="A3188" t="s">
        <v>3196</v>
      </c>
      <c r="B3188" s="9" t="s">
        <v>29388</v>
      </c>
      <c r="C3188" s="9" t="s">
        <v>29145</v>
      </c>
      <c r="D3188" s="9" t="str">
        <f t="shared" si="246"/>
        <v>Shawn Evans</v>
      </c>
      <c r="E3188" t="s">
        <v>11782</v>
      </c>
      <c r="F3188" s="9" t="str">
        <f t="shared" si="247"/>
        <v>Apples</v>
      </c>
      <c r="G3188" s="6">
        <v>15000</v>
      </c>
      <c r="H3188" s="11">
        <v>4</v>
      </c>
      <c r="I3188" s="6">
        <f t="shared" si="248"/>
        <v>60000</v>
      </c>
      <c r="J3188" s="9" t="str">
        <f t="shared" si="249"/>
        <v>Mid Value</v>
      </c>
      <c r="K3188" s="2">
        <v>45422</v>
      </c>
      <c r="L3188" s="2" t="str">
        <f t="shared" si="250"/>
        <v>May 2024</v>
      </c>
      <c r="M3188" t="s">
        <v>14969</v>
      </c>
      <c r="N3188" t="s">
        <v>20955</v>
      </c>
      <c r="O3188" t="s">
        <v>26643</v>
      </c>
      <c r="P3188" t="s">
        <v>28815</v>
      </c>
    </row>
    <row r="3189" spans="1:16">
      <c r="A3189" t="s">
        <v>3197</v>
      </c>
      <c r="B3189" s="9" t="s">
        <v>29839</v>
      </c>
      <c r="C3189" s="9" t="s">
        <v>29016</v>
      </c>
      <c r="D3189" s="9" t="str">
        <f t="shared" si="246"/>
        <v>Casey Smith</v>
      </c>
      <c r="E3189" t="s">
        <v>11784</v>
      </c>
      <c r="F3189" s="9" t="str">
        <f t="shared" si="247"/>
        <v>Water Melon</v>
      </c>
      <c r="G3189" s="6">
        <v>30000</v>
      </c>
      <c r="H3189" s="11">
        <v>9</v>
      </c>
      <c r="I3189" s="6">
        <f t="shared" si="248"/>
        <v>270000</v>
      </c>
      <c r="J3189" s="9" t="str">
        <f t="shared" si="249"/>
        <v>High Value</v>
      </c>
      <c r="K3189" s="2">
        <v>45526</v>
      </c>
      <c r="L3189" s="2" t="str">
        <f t="shared" si="250"/>
        <v>August 2024</v>
      </c>
      <c r="M3189" t="s">
        <v>14970</v>
      </c>
      <c r="N3189" t="s">
        <v>20956</v>
      </c>
      <c r="O3189" t="s">
        <v>25547</v>
      </c>
      <c r="P3189" t="s">
        <v>28799</v>
      </c>
    </row>
    <row r="3190" spans="1:16">
      <c r="A3190" t="s">
        <v>3198</v>
      </c>
      <c r="B3190" s="9" t="s">
        <v>29698</v>
      </c>
      <c r="C3190" s="9" t="s">
        <v>30277</v>
      </c>
      <c r="D3190" s="9" t="str">
        <f t="shared" si="246"/>
        <v>Dan Knapp</v>
      </c>
      <c r="E3190" t="s">
        <v>11786</v>
      </c>
      <c r="F3190" s="9" t="str">
        <f t="shared" si="247"/>
        <v>Pineapples</v>
      </c>
      <c r="G3190" s="6">
        <v>5000</v>
      </c>
      <c r="H3190" s="11">
        <v>4</v>
      </c>
      <c r="I3190" s="6">
        <f t="shared" si="248"/>
        <v>20000</v>
      </c>
      <c r="J3190" s="9" t="str">
        <f t="shared" si="249"/>
        <v>Low Value</v>
      </c>
      <c r="K3190" s="2">
        <v>45448</v>
      </c>
      <c r="L3190" s="2" t="str">
        <f t="shared" si="250"/>
        <v>June 2024</v>
      </c>
      <c r="M3190" t="s">
        <v>14971</v>
      </c>
      <c r="N3190" t="s">
        <v>20957</v>
      </c>
      <c r="O3190" t="s">
        <v>26644</v>
      </c>
      <c r="P3190" t="s">
        <v>28783</v>
      </c>
    </row>
    <row r="3191" spans="1:16">
      <c r="A3191" t="s">
        <v>3199</v>
      </c>
      <c r="B3191" s="9" t="s">
        <v>29955</v>
      </c>
      <c r="C3191" s="9" t="s">
        <v>29529</v>
      </c>
      <c r="D3191" s="9" t="str">
        <f t="shared" si="246"/>
        <v>Walter Carlson</v>
      </c>
      <c r="E3191" t="s">
        <v>11783</v>
      </c>
      <c r="F3191" s="9" t="str">
        <f t="shared" si="247"/>
        <v>Bananas</v>
      </c>
      <c r="G3191" s="6">
        <v>50000</v>
      </c>
      <c r="H3191" s="11">
        <v>4</v>
      </c>
      <c r="I3191" s="6">
        <f t="shared" si="248"/>
        <v>200000</v>
      </c>
      <c r="J3191" s="9" t="str">
        <f t="shared" si="249"/>
        <v>High Value</v>
      </c>
      <c r="K3191" s="2">
        <v>45742</v>
      </c>
      <c r="L3191" s="2" t="str">
        <f t="shared" si="250"/>
        <v>March 2025</v>
      </c>
      <c r="M3191" t="s">
        <v>14972</v>
      </c>
      <c r="N3191" t="s">
        <v>20958</v>
      </c>
      <c r="O3191" t="s">
        <v>26645</v>
      </c>
      <c r="P3191" t="s">
        <v>28762</v>
      </c>
    </row>
    <row r="3192" spans="1:16">
      <c r="A3192" t="s">
        <v>3200</v>
      </c>
      <c r="B3192" s="9" t="s">
        <v>29211</v>
      </c>
      <c r="C3192" s="9" t="s">
        <v>29310</v>
      </c>
      <c r="D3192" s="9" t="str">
        <f t="shared" si="246"/>
        <v>Lauren Edwards</v>
      </c>
      <c r="E3192" t="s">
        <v>11783</v>
      </c>
      <c r="F3192" s="9" t="str">
        <f t="shared" si="247"/>
        <v>Bananas</v>
      </c>
      <c r="G3192" s="6">
        <v>50000</v>
      </c>
      <c r="H3192" s="11">
        <v>10</v>
      </c>
      <c r="I3192" s="6">
        <f t="shared" si="248"/>
        <v>500000</v>
      </c>
      <c r="J3192" s="9" t="str">
        <f t="shared" si="249"/>
        <v>High Value</v>
      </c>
      <c r="K3192" s="2">
        <v>45657</v>
      </c>
      <c r="L3192" s="2" t="str">
        <f t="shared" si="250"/>
        <v>December 2024</v>
      </c>
      <c r="M3192" t="s">
        <v>14973</v>
      </c>
      <c r="N3192" t="s">
        <v>20959</v>
      </c>
      <c r="O3192" t="s">
        <v>26646</v>
      </c>
      <c r="P3192" t="s">
        <v>28813</v>
      </c>
    </row>
    <row r="3193" spans="1:16">
      <c r="A3193" t="s">
        <v>3201</v>
      </c>
      <c r="B3193" s="9" t="s">
        <v>29103</v>
      </c>
      <c r="C3193" s="9" t="s">
        <v>30288</v>
      </c>
      <c r="D3193" s="9" t="str">
        <f t="shared" si="246"/>
        <v>Christopher Bright</v>
      </c>
      <c r="E3193" t="s">
        <v>11786</v>
      </c>
      <c r="F3193" s="9" t="str">
        <f t="shared" si="247"/>
        <v>Pineapples</v>
      </c>
      <c r="G3193" s="6">
        <v>5000</v>
      </c>
      <c r="H3193" s="11">
        <v>8</v>
      </c>
      <c r="I3193" s="6">
        <f t="shared" si="248"/>
        <v>40000</v>
      </c>
      <c r="J3193" s="9" t="str">
        <f t="shared" si="249"/>
        <v>Low Value</v>
      </c>
      <c r="K3193" s="2">
        <v>45490</v>
      </c>
      <c r="L3193" s="2" t="str">
        <f t="shared" si="250"/>
        <v>July 2024</v>
      </c>
      <c r="M3193" t="s">
        <v>14974</v>
      </c>
      <c r="N3193" t="s">
        <v>20960</v>
      </c>
      <c r="O3193" t="s">
        <v>26647</v>
      </c>
      <c r="P3193" t="s">
        <v>28947</v>
      </c>
    </row>
    <row r="3194" spans="1:16">
      <c r="A3194" t="s">
        <v>3202</v>
      </c>
      <c r="B3194" s="9" t="s">
        <v>29082</v>
      </c>
      <c r="C3194" s="9" t="s">
        <v>29108</v>
      </c>
      <c r="D3194" s="9" t="str">
        <f t="shared" si="246"/>
        <v>Brandon Kelly</v>
      </c>
      <c r="E3194" t="s">
        <v>11784</v>
      </c>
      <c r="F3194" s="9" t="str">
        <f t="shared" si="247"/>
        <v>Water Melon</v>
      </c>
      <c r="G3194" s="6">
        <v>30000</v>
      </c>
      <c r="H3194" s="11">
        <v>4</v>
      </c>
      <c r="I3194" s="6">
        <f t="shared" si="248"/>
        <v>120000</v>
      </c>
      <c r="J3194" s="9" t="str">
        <f t="shared" si="249"/>
        <v>High Value</v>
      </c>
      <c r="K3194" s="2">
        <v>45576</v>
      </c>
      <c r="L3194" s="2" t="str">
        <f t="shared" si="250"/>
        <v>October 2024</v>
      </c>
      <c r="M3194" t="s">
        <v>14975</v>
      </c>
      <c r="N3194" t="s">
        <v>20961</v>
      </c>
      <c r="O3194" t="s">
        <v>25884</v>
      </c>
      <c r="P3194" t="s">
        <v>28774</v>
      </c>
    </row>
    <row r="3195" spans="1:16">
      <c r="A3195" t="s">
        <v>3203</v>
      </c>
      <c r="B3195" s="9" t="s">
        <v>29084</v>
      </c>
      <c r="C3195" s="9" t="s">
        <v>30640</v>
      </c>
      <c r="D3195" s="9" t="str">
        <f t="shared" si="246"/>
        <v>Teresa Higgins PhD</v>
      </c>
      <c r="E3195" t="s">
        <v>11784</v>
      </c>
      <c r="F3195" s="9" t="str">
        <f t="shared" si="247"/>
        <v>Water Melon</v>
      </c>
      <c r="G3195" s="6">
        <v>30000</v>
      </c>
      <c r="H3195" s="11">
        <v>6</v>
      </c>
      <c r="I3195" s="6">
        <f t="shared" si="248"/>
        <v>180000</v>
      </c>
      <c r="J3195" s="9" t="str">
        <f t="shared" si="249"/>
        <v>High Value</v>
      </c>
      <c r="K3195" s="2">
        <v>45566</v>
      </c>
      <c r="L3195" s="2" t="str">
        <f t="shared" si="250"/>
        <v>October 2024</v>
      </c>
      <c r="M3195" t="s">
        <v>14976</v>
      </c>
      <c r="N3195" t="s">
        <v>20962</v>
      </c>
      <c r="O3195" t="s">
        <v>25861</v>
      </c>
      <c r="P3195" t="s">
        <v>28784</v>
      </c>
    </row>
    <row r="3196" spans="1:16">
      <c r="A3196" t="s">
        <v>3204</v>
      </c>
      <c r="B3196" s="9" t="s">
        <v>30132</v>
      </c>
      <c r="C3196" s="9" t="s">
        <v>29812</v>
      </c>
      <c r="D3196" s="9" t="str">
        <f t="shared" si="246"/>
        <v>Johnathan Wade</v>
      </c>
      <c r="E3196" t="s">
        <v>11784</v>
      </c>
      <c r="F3196" s="9" t="str">
        <f t="shared" si="247"/>
        <v>Water Melon</v>
      </c>
      <c r="G3196" s="6">
        <v>30000</v>
      </c>
      <c r="H3196" s="11">
        <v>6</v>
      </c>
      <c r="I3196" s="6">
        <f t="shared" si="248"/>
        <v>180000</v>
      </c>
      <c r="J3196" s="9" t="str">
        <f t="shared" si="249"/>
        <v>High Value</v>
      </c>
      <c r="K3196" s="2">
        <v>45434</v>
      </c>
      <c r="L3196" s="2" t="str">
        <f t="shared" si="250"/>
        <v>May 2024</v>
      </c>
      <c r="M3196" t="s">
        <v>14977</v>
      </c>
      <c r="N3196" t="s">
        <v>20963</v>
      </c>
      <c r="O3196" t="s">
        <v>26563</v>
      </c>
      <c r="P3196" t="s">
        <v>28892</v>
      </c>
    </row>
    <row r="3197" spans="1:16">
      <c r="A3197" t="s">
        <v>3205</v>
      </c>
      <c r="B3197" s="9" t="s">
        <v>29051</v>
      </c>
      <c r="C3197" s="9" t="s">
        <v>29109</v>
      </c>
      <c r="D3197" s="9" t="str">
        <f t="shared" si="246"/>
        <v>Vanessa Ward</v>
      </c>
      <c r="E3197" t="s">
        <v>11785</v>
      </c>
      <c r="F3197" s="9" t="str">
        <f t="shared" si="247"/>
        <v>Orange</v>
      </c>
      <c r="G3197" s="6" t="s">
        <v>28990</v>
      </c>
      <c r="H3197" s="11">
        <v>7</v>
      </c>
      <c r="I3197" s="6" t="str">
        <f t="shared" si="248"/>
        <v>Not Found</v>
      </c>
      <c r="J3197" s="9" t="str">
        <f t="shared" si="249"/>
        <v>High Value</v>
      </c>
      <c r="K3197" s="2">
        <v>45764</v>
      </c>
      <c r="L3197" s="2" t="str">
        <f t="shared" si="250"/>
        <v>April 2025</v>
      </c>
      <c r="M3197" t="s">
        <v>14978</v>
      </c>
      <c r="N3197" t="s">
        <v>20964</v>
      </c>
      <c r="O3197" t="s">
        <v>26648</v>
      </c>
      <c r="P3197" t="s">
        <v>28906</v>
      </c>
    </row>
    <row r="3198" spans="1:16">
      <c r="A3198" t="s">
        <v>3206</v>
      </c>
      <c r="B3198" s="9" t="s">
        <v>29098</v>
      </c>
      <c r="C3198" s="9" t="s">
        <v>29593</v>
      </c>
      <c r="D3198" s="9" t="str">
        <f t="shared" si="246"/>
        <v>George Weaver</v>
      </c>
      <c r="E3198" t="s">
        <v>11782</v>
      </c>
      <c r="F3198" s="9" t="str">
        <f t="shared" si="247"/>
        <v>Apples</v>
      </c>
      <c r="G3198" s="6">
        <v>15000</v>
      </c>
      <c r="H3198" s="11">
        <v>7</v>
      </c>
      <c r="I3198" s="6">
        <f t="shared" si="248"/>
        <v>105000</v>
      </c>
      <c r="J3198" s="9" t="str">
        <f t="shared" si="249"/>
        <v>Mid Value</v>
      </c>
      <c r="K3198" s="2">
        <v>45503</v>
      </c>
      <c r="L3198" s="2" t="str">
        <f t="shared" si="250"/>
        <v>July 2024</v>
      </c>
      <c r="M3198" t="s">
        <v>14979</v>
      </c>
      <c r="N3198" t="s">
        <v>20965</v>
      </c>
      <c r="O3198" t="s">
        <v>26649</v>
      </c>
      <c r="P3198" t="s">
        <v>28920</v>
      </c>
    </row>
    <row r="3199" spans="1:16">
      <c r="A3199" t="s">
        <v>3207</v>
      </c>
      <c r="B3199" s="9" t="s">
        <v>29064</v>
      </c>
      <c r="C3199" s="9" t="s">
        <v>30289</v>
      </c>
      <c r="D3199" s="9" t="str">
        <f t="shared" si="246"/>
        <v>Phillip Shaffer</v>
      </c>
      <c r="E3199" t="s">
        <v>11785</v>
      </c>
      <c r="F3199" s="9" t="str">
        <f t="shared" si="247"/>
        <v>Orange</v>
      </c>
      <c r="G3199" s="6" t="s">
        <v>28990</v>
      </c>
      <c r="H3199" s="11">
        <v>5</v>
      </c>
      <c r="I3199" s="6" t="str">
        <f t="shared" si="248"/>
        <v>Not Found</v>
      </c>
      <c r="J3199" s="9" t="str">
        <f t="shared" si="249"/>
        <v>High Value</v>
      </c>
      <c r="K3199" s="2">
        <v>45687</v>
      </c>
      <c r="L3199" s="2" t="str">
        <f t="shared" si="250"/>
        <v>January 2025</v>
      </c>
      <c r="M3199" t="s">
        <v>14980</v>
      </c>
      <c r="N3199" t="s">
        <v>20966</v>
      </c>
      <c r="O3199" t="s">
        <v>26650</v>
      </c>
      <c r="P3199" t="s">
        <v>28747</v>
      </c>
    </row>
    <row r="3200" spans="1:16">
      <c r="A3200" t="s">
        <v>3208</v>
      </c>
      <c r="B3200" s="9" t="s">
        <v>29358</v>
      </c>
      <c r="C3200" s="9" t="s">
        <v>29057</v>
      </c>
      <c r="D3200" s="9" t="str">
        <f t="shared" si="246"/>
        <v>Kyle Kim</v>
      </c>
      <c r="E3200" t="s">
        <v>11783</v>
      </c>
      <c r="F3200" s="9" t="str">
        <f t="shared" si="247"/>
        <v>Bananas</v>
      </c>
      <c r="G3200" s="6">
        <v>50000</v>
      </c>
      <c r="H3200" s="11">
        <v>5</v>
      </c>
      <c r="I3200" s="6">
        <f t="shared" si="248"/>
        <v>250000</v>
      </c>
      <c r="J3200" s="9" t="str">
        <f t="shared" si="249"/>
        <v>High Value</v>
      </c>
      <c r="K3200" s="2">
        <v>45454</v>
      </c>
      <c r="L3200" s="2" t="str">
        <f t="shared" si="250"/>
        <v>June 2024</v>
      </c>
      <c r="M3200" t="s">
        <v>14981</v>
      </c>
      <c r="N3200" t="s">
        <v>20967</v>
      </c>
      <c r="O3200" t="s">
        <v>26651</v>
      </c>
      <c r="P3200" t="s">
        <v>28845</v>
      </c>
    </row>
    <row r="3201" spans="1:16">
      <c r="A3201" t="s">
        <v>3209</v>
      </c>
      <c r="B3201" s="9" t="s">
        <v>29470</v>
      </c>
      <c r="C3201" s="9" t="s">
        <v>29891</v>
      </c>
      <c r="D3201" s="9" t="str">
        <f t="shared" si="246"/>
        <v>Angela Espinoza</v>
      </c>
      <c r="E3201" t="s">
        <v>11784</v>
      </c>
      <c r="F3201" s="9" t="str">
        <f t="shared" si="247"/>
        <v>Water Melon</v>
      </c>
      <c r="G3201" s="6">
        <v>30000</v>
      </c>
      <c r="H3201" s="11">
        <v>7</v>
      </c>
      <c r="I3201" s="6">
        <f t="shared" si="248"/>
        <v>210000</v>
      </c>
      <c r="J3201" s="9" t="str">
        <f t="shared" si="249"/>
        <v>High Value</v>
      </c>
      <c r="K3201" s="2">
        <v>45443</v>
      </c>
      <c r="L3201" s="2" t="str">
        <f t="shared" si="250"/>
        <v>May 2024</v>
      </c>
      <c r="M3201" t="s">
        <v>14982</v>
      </c>
      <c r="N3201" t="s">
        <v>20968</v>
      </c>
      <c r="O3201" t="s">
        <v>26652</v>
      </c>
      <c r="P3201" t="s">
        <v>28793</v>
      </c>
    </row>
    <row r="3202" spans="1:16">
      <c r="A3202" t="s">
        <v>3210</v>
      </c>
      <c r="B3202" s="9" t="s">
        <v>29411</v>
      </c>
      <c r="C3202" s="9" t="s">
        <v>29427</v>
      </c>
      <c r="D3202" s="9" t="str">
        <f t="shared" si="246"/>
        <v>Frank Ramirez</v>
      </c>
      <c r="E3202" t="s">
        <v>11786</v>
      </c>
      <c r="F3202" s="9" t="str">
        <f t="shared" si="247"/>
        <v>Pineapples</v>
      </c>
      <c r="G3202" s="6">
        <v>5000</v>
      </c>
      <c r="H3202" s="11">
        <v>4</v>
      </c>
      <c r="I3202" s="6">
        <f t="shared" si="248"/>
        <v>20000</v>
      </c>
      <c r="J3202" s="9" t="str">
        <f t="shared" si="249"/>
        <v>Low Value</v>
      </c>
      <c r="K3202" s="2">
        <v>45689</v>
      </c>
      <c r="L3202" s="2" t="str">
        <f t="shared" si="250"/>
        <v>February 2025</v>
      </c>
      <c r="M3202" t="s">
        <v>14983</v>
      </c>
      <c r="N3202" t="s">
        <v>20969</v>
      </c>
      <c r="O3202" t="s">
        <v>26653</v>
      </c>
      <c r="P3202" t="s">
        <v>28889</v>
      </c>
    </row>
    <row r="3203" spans="1:16">
      <c r="A3203" t="s">
        <v>3211</v>
      </c>
      <c r="B3203" s="9" t="s">
        <v>29585</v>
      </c>
      <c r="C3203" s="9" t="s">
        <v>29517</v>
      </c>
      <c r="D3203" s="9" t="str">
        <f t="shared" ref="D3203:D3266" si="251">CONCATENATE(B3203, " ",C3203)</f>
        <v>Aaron Lee</v>
      </c>
      <c r="E3203" t="s">
        <v>11785</v>
      </c>
      <c r="F3203" s="9" t="str">
        <f t="shared" ref="F3203:F3266" si="252">IF(E3203="Not Found","Not Found",VLOOKUP(E3203,$S$2:$T$6,2,FALSE))</f>
        <v>Orange</v>
      </c>
      <c r="G3203" s="6">
        <v>12000</v>
      </c>
      <c r="H3203" s="11">
        <v>5</v>
      </c>
      <c r="I3203" s="6">
        <f t="shared" ref="I3203:I3266" si="253">IF(OR(G3203="Not Found",G3203=""),"Not Found",G3203*H3203)</f>
        <v>60000</v>
      </c>
      <c r="J3203" s="9" t="str">
        <f t="shared" ref="J3203:J3266" si="254">IF(G3203&lt;=12000,"Low Value", IF(G3203&gt;=30000,"High Value","Mid Value"))</f>
        <v>Low Value</v>
      </c>
      <c r="K3203" s="2">
        <v>45563</v>
      </c>
      <c r="L3203" s="2" t="str">
        <f t="shared" ref="L3203:L3266" si="255">TEXT(K3203,"mmmm yyyy")</f>
        <v>September 2024</v>
      </c>
      <c r="M3203" t="s">
        <v>14984</v>
      </c>
      <c r="N3203" t="s">
        <v>20970</v>
      </c>
      <c r="O3203" t="s">
        <v>26654</v>
      </c>
      <c r="P3203" t="s">
        <v>28963</v>
      </c>
    </row>
    <row r="3204" spans="1:16">
      <c r="A3204" t="s">
        <v>3212</v>
      </c>
      <c r="B3204" s="9" t="s">
        <v>29446</v>
      </c>
      <c r="C3204" s="9" t="s">
        <v>29704</v>
      </c>
      <c r="D3204" s="9" t="str">
        <f t="shared" si="251"/>
        <v>Cindy Ruiz</v>
      </c>
      <c r="E3204" t="s">
        <v>11784</v>
      </c>
      <c r="F3204" s="9" t="str">
        <f t="shared" si="252"/>
        <v>Water Melon</v>
      </c>
      <c r="G3204" s="6">
        <v>30000</v>
      </c>
      <c r="H3204" s="11">
        <v>8</v>
      </c>
      <c r="I3204" s="6">
        <f t="shared" si="253"/>
        <v>240000</v>
      </c>
      <c r="J3204" s="9" t="str">
        <f t="shared" si="254"/>
        <v>High Value</v>
      </c>
      <c r="K3204" s="2">
        <v>45611</v>
      </c>
      <c r="L3204" s="2" t="str">
        <f t="shared" si="255"/>
        <v>November 2024</v>
      </c>
      <c r="M3204" t="s">
        <v>14985</v>
      </c>
      <c r="N3204" t="s">
        <v>20971</v>
      </c>
      <c r="O3204" t="s">
        <v>26655</v>
      </c>
      <c r="P3204" t="s">
        <v>28908</v>
      </c>
    </row>
    <row r="3205" spans="1:16">
      <c r="A3205" t="s">
        <v>3213</v>
      </c>
      <c r="B3205" s="9" t="s">
        <v>29060</v>
      </c>
      <c r="C3205" s="9" t="s">
        <v>30212</v>
      </c>
      <c r="D3205" s="9" t="str">
        <f t="shared" si="251"/>
        <v>Anthony Yang</v>
      </c>
      <c r="E3205" t="s">
        <v>11782</v>
      </c>
      <c r="F3205" s="9" t="str">
        <f t="shared" si="252"/>
        <v>Apples</v>
      </c>
      <c r="G3205" s="6">
        <v>15000</v>
      </c>
      <c r="H3205" s="11">
        <v>7</v>
      </c>
      <c r="I3205" s="6">
        <f t="shared" si="253"/>
        <v>105000</v>
      </c>
      <c r="J3205" s="9" t="str">
        <f t="shared" si="254"/>
        <v>Mid Value</v>
      </c>
      <c r="K3205" s="2">
        <v>45439</v>
      </c>
      <c r="L3205" s="2" t="str">
        <f t="shared" si="255"/>
        <v>May 2024</v>
      </c>
      <c r="M3205" t="s">
        <v>14986</v>
      </c>
      <c r="N3205" t="s">
        <v>20972</v>
      </c>
      <c r="O3205" t="s">
        <v>26656</v>
      </c>
      <c r="P3205" t="s">
        <v>28936</v>
      </c>
    </row>
    <row r="3206" spans="1:16">
      <c r="A3206" t="s">
        <v>3214</v>
      </c>
      <c r="B3206" s="9" t="s">
        <v>29054</v>
      </c>
      <c r="C3206" s="9" t="s">
        <v>29728</v>
      </c>
      <c r="D3206" s="9" t="str">
        <f t="shared" si="251"/>
        <v>Elizabeth Wagner</v>
      </c>
      <c r="E3206" t="s">
        <v>11785</v>
      </c>
      <c r="F3206" s="9" t="str">
        <f t="shared" si="252"/>
        <v>Orange</v>
      </c>
      <c r="G3206" s="6">
        <v>12000</v>
      </c>
      <c r="H3206" s="11">
        <v>4</v>
      </c>
      <c r="I3206" s="6">
        <f t="shared" si="253"/>
        <v>48000</v>
      </c>
      <c r="J3206" s="9" t="str">
        <f t="shared" si="254"/>
        <v>Low Value</v>
      </c>
      <c r="K3206" s="2">
        <v>45700</v>
      </c>
      <c r="L3206" s="2" t="str">
        <f t="shared" si="255"/>
        <v>February 2025</v>
      </c>
      <c r="M3206" t="s">
        <v>14987</v>
      </c>
      <c r="N3206" t="s">
        <v>20973</v>
      </c>
      <c r="O3206" t="s">
        <v>26657</v>
      </c>
      <c r="P3206" t="s">
        <v>28756</v>
      </c>
    </row>
    <row r="3207" spans="1:16">
      <c r="A3207" t="s">
        <v>3215</v>
      </c>
      <c r="B3207" s="9" t="s">
        <v>29271</v>
      </c>
      <c r="C3207" s="9" t="s">
        <v>30023</v>
      </c>
      <c r="D3207" s="9" t="str">
        <f t="shared" si="251"/>
        <v>Rachel Weber</v>
      </c>
      <c r="E3207" t="s">
        <v>11785</v>
      </c>
      <c r="F3207" s="9" t="str">
        <f t="shared" si="252"/>
        <v>Orange</v>
      </c>
      <c r="G3207" s="6">
        <v>12000</v>
      </c>
      <c r="H3207" s="11">
        <v>1</v>
      </c>
      <c r="I3207" s="6">
        <f t="shared" si="253"/>
        <v>12000</v>
      </c>
      <c r="J3207" s="9" t="str">
        <f t="shared" si="254"/>
        <v>Low Value</v>
      </c>
      <c r="K3207" s="2">
        <v>45610</v>
      </c>
      <c r="L3207" s="2" t="str">
        <f t="shared" si="255"/>
        <v>November 2024</v>
      </c>
      <c r="M3207" t="s">
        <v>14988</v>
      </c>
      <c r="N3207" t="s">
        <v>20974</v>
      </c>
      <c r="O3207" t="s">
        <v>26658</v>
      </c>
      <c r="P3207" t="s">
        <v>28781</v>
      </c>
    </row>
    <row r="3208" spans="1:16">
      <c r="A3208" t="s">
        <v>3216</v>
      </c>
      <c r="B3208" s="9" t="s">
        <v>29268</v>
      </c>
      <c r="C3208" s="9" t="s">
        <v>29507</v>
      </c>
      <c r="D3208" s="9" t="str">
        <f t="shared" si="251"/>
        <v>Barbara Perez</v>
      </c>
      <c r="E3208" t="s">
        <v>11784</v>
      </c>
      <c r="F3208" s="9" t="str">
        <f t="shared" si="252"/>
        <v>Water Melon</v>
      </c>
      <c r="G3208" s="6">
        <v>30000</v>
      </c>
      <c r="H3208" s="11">
        <v>9</v>
      </c>
      <c r="I3208" s="6">
        <f t="shared" si="253"/>
        <v>270000</v>
      </c>
      <c r="J3208" s="9" t="str">
        <f t="shared" si="254"/>
        <v>High Value</v>
      </c>
      <c r="K3208" s="2">
        <v>45665</v>
      </c>
      <c r="L3208" s="2" t="str">
        <f t="shared" si="255"/>
        <v>January 2025</v>
      </c>
      <c r="M3208" t="s">
        <v>14989</v>
      </c>
      <c r="N3208" t="s">
        <v>20975</v>
      </c>
      <c r="O3208" t="s">
        <v>26659</v>
      </c>
      <c r="P3208" t="s">
        <v>28791</v>
      </c>
    </row>
    <row r="3209" spans="1:16">
      <c r="A3209" t="s">
        <v>3217</v>
      </c>
      <c r="B3209" s="9" t="s">
        <v>29032</v>
      </c>
      <c r="C3209" s="9" t="s">
        <v>29586</v>
      </c>
      <c r="D3209" s="9" t="str">
        <f t="shared" si="251"/>
        <v>Scott Leon</v>
      </c>
      <c r="E3209" t="s">
        <v>11782</v>
      </c>
      <c r="F3209" s="9" t="str">
        <f t="shared" si="252"/>
        <v>Apples</v>
      </c>
      <c r="G3209" s="6">
        <v>15000</v>
      </c>
      <c r="H3209" s="11">
        <v>8</v>
      </c>
      <c r="I3209" s="6">
        <f t="shared" si="253"/>
        <v>120000</v>
      </c>
      <c r="J3209" s="9" t="str">
        <f t="shared" si="254"/>
        <v>Mid Value</v>
      </c>
      <c r="K3209" s="2">
        <v>45694</v>
      </c>
      <c r="L3209" s="2" t="str">
        <f t="shared" si="255"/>
        <v>February 2025</v>
      </c>
      <c r="M3209" t="s">
        <v>14990</v>
      </c>
      <c r="N3209" t="s">
        <v>20976</v>
      </c>
      <c r="O3209" t="s">
        <v>26660</v>
      </c>
      <c r="P3209" t="s">
        <v>28962</v>
      </c>
    </row>
    <row r="3210" spans="1:16">
      <c r="A3210" t="s">
        <v>3218</v>
      </c>
      <c r="B3210" s="9" t="s">
        <v>29327</v>
      </c>
      <c r="C3210" s="9" t="s">
        <v>29373</v>
      </c>
      <c r="D3210" s="9" t="str">
        <f t="shared" si="251"/>
        <v>Tonya Gibbs</v>
      </c>
      <c r="E3210" t="s">
        <v>11784</v>
      </c>
      <c r="F3210" s="9" t="str">
        <f t="shared" si="252"/>
        <v>Water Melon</v>
      </c>
      <c r="G3210" s="6">
        <v>30000</v>
      </c>
      <c r="H3210" s="11">
        <v>7</v>
      </c>
      <c r="I3210" s="6">
        <f t="shared" si="253"/>
        <v>210000</v>
      </c>
      <c r="J3210" s="9" t="str">
        <f t="shared" si="254"/>
        <v>High Value</v>
      </c>
      <c r="K3210" s="2">
        <v>45656</v>
      </c>
      <c r="L3210" s="2" t="str">
        <f t="shared" si="255"/>
        <v>December 2024</v>
      </c>
      <c r="M3210" t="s">
        <v>14991</v>
      </c>
      <c r="N3210" t="s">
        <v>20977</v>
      </c>
      <c r="O3210" t="s">
        <v>26661</v>
      </c>
      <c r="P3210" t="s">
        <v>28823</v>
      </c>
    </row>
    <row r="3211" spans="1:16">
      <c r="A3211" t="s">
        <v>3219</v>
      </c>
      <c r="B3211" s="9" t="s">
        <v>29125</v>
      </c>
      <c r="C3211" s="9" t="s">
        <v>29325</v>
      </c>
      <c r="D3211" s="9" t="str">
        <f t="shared" si="251"/>
        <v>Emily Cook</v>
      </c>
      <c r="E3211" t="s">
        <v>11786</v>
      </c>
      <c r="F3211" s="9" t="str">
        <f t="shared" si="252"/>
        <v>Pineapples</v>
      </c>
      <c r="G3211" s="6">
        <v>5000</v>
      </c>
      <c r="H3211" s="11">
        <v>5</v>
      </c>
      <c r="I3211" s="6">
        <f t="shared" si="253"/>
        <v>25000</v>
      </c>
      <c r="J3211" s="9" t="str">
        <f t="shared" si="254"/>
        <v>Low Value</v>
      </c>
      <c r="K3211" s="2">
        <v>45728</v>
      </c>
      <c r="L3211" s="2" t="str">
        <f t="shared" si="255"/>
        <v>March 2025</v>
      </c>
      <c r="M3211" t="s">
        <v>14992</v>
      </c>
      <c r="N3211" t="s">
        <v>20978</v>
      </c>
      <c r="O3211" t="s">
        <v>26662</v>
      </c>
      <c r="P3211" t="s">
        <v>28762</v>
      </c>
    </row>
    <row r="3212" spans="1:16">
      <c r="A3212" t="s">
        <v>3220</v>
      </c>
      <c r="B3212" s="9" t="s">
        <v>29857</v>
      </c>
      <c r="C3212" s="9" t="s">
        <v>29359</v>
      </c>
      <c r="D3212" s="9" t="str">
        <f t="shared" si="251"/>
        <v>Sherry Collins</v>
      </c>
      <c r="E3212" t="s">
        <v>11785</v>
      </c>
      <c r="F3212" s="9" t="str">
        <f t="shared" si="252"/>
        <v>Orange</v>
      </c>
      <c r="G3212" s="6">
        <v>12000</v>
      </c>
      <c r="H3212" s="11">
        <v>4</v>
      </c>
      <c r="I3212" s="6">
        <f t="shared" si="253"/>
        <v>48000</v>
      </c>
      <c r="J3212" s="9" t="str">
        <f t="shared" si="254"/>
        <v>Low Value</v>
      </c>
      <c r="K3212" s="2">
        <v>45476</v>
      </c>
      <c r="L3212" s="2" t="str">
        <f t="shared" si="255"/>
        <v>July 2024</v>
      </c>
      <c r="M3212" t="s">
        <v>14993</v>
      </c>
      <c r="N3212" t="s">
        <v>20979</v>
      </c>
      <c r="O3212" t="s">
        <v>26663</v>
      </c>
      <c r="P3212" t="s">
        <v>28862</v>
      </c>
    </row>
    <row r="3213" spans="1:16">
      <c r="A3213" t="s">
        <v>3221</v>
      </c>
      <c r="B3213" s="9" t="s">
        <v>29032</v>
      </c>
      <c r="C3213" s="9" t="s">
        <v>30114</v>
      </c>
      <c r="D3213" s="9" t="str">
        <f t="shared" si="251"/>
        <v>Scott Pham</v>
      </c>
      <c r="E3213" t="s">
        <v>11784</v>
      </c>
      <c r="F3213" s="9" t="str">
        <f t="shared" si="252"/>
        <v>Water Melon</v>
      </c>
      <c r="G3213" s="6">
        <v>30000</v>
      </c>
      <c r="H3213" s="11">
        <v>9</v>
      </c>
      <c r="I3213" s="6">
        <f t="shared" si="253"/>
        <v>270000</v>
      </c>
      <c r="J3213" s="9" t="str">
        <f t="shared" si="254"/>
        <v>High Value</v>
      </c>
      <c r="K3213" s="2">
        <v>45494</v>
      </c>
      <c r="L3213" s="2" t="str">
        <f t="shared" si="255"/>
        <v>July 2024</v>
      </c>
      <c r="M3213" t="s">
        <v>14994</v>
      </c>
      <c r="N3213" t="s">
        <v>20980</v>
      </c>
      <c r="O3213" t="s">
        <v>26664</v>
      </c>
      <c r="P3213" t="s">
        <v>28901</v>
      </c>
    </row>
    <row r="3214" spans="1:16">
      <c r="A3214" t="s">
        <v>3222</v>
      </c>
      <c r="B3214" s="9" t="s">
        <v>29114</v>
      </c>
      <c r="C3214" s="9" t="s">
        <v>29573</v>
      </c>
      <c r="D3214" s="9" t="str">
        <f t="shared" si="251"/>
        <v>Matthew Reynolds</v>
      </c>
      <c r="E3214" t="s">
        <v>11782</v>
      </c>
      <c r="F3214" s="9" t="str">
        <f t="shared" si="252"/>
        <v>Apples</v>
      </c>
      <c r="G3214" s="6">
        <v>15000</v>
      </c>
      <c r="H3214" s="11">
        <v>3</v>
      </c>
      <c r="I3214" s="6">
        <f t="shared" si="253"/>
        <v>45000</v>
      </c>
      <c r="J3214" s="9" t="str">
        <f t="shared" si="254"/>
        <v>Mid Value</v>
      </c>
      <c r="K3214" s="2">
        <v>45717</v>
      </c>
      <c r="L3214" s="2" t="str">
        <f t="shared" si="255"/>
        <v>March 2025</v>
      </c>
      <c r="M3214" t="s">
        <v>14995</v>
      </c>
      <c r="N3214" t="s">
        <v>20981</v>
      </c>
      <c r="O3214" t="s">
        <v>24033</v>
      </c>
      <c r="P3214" t="s">
        <v>28868</v>
      </c>
    </row>
    <row r="3215" spans="1:16">
      <c r="A3215" t="s">
        <v>3223</v>
      </c>
      <c r="B3215" s="9" t="s">
        <v>29015</v>
      </c>
      <c r="C3215" s="9" t="s">
        <v>29601</v>
      </c>
      <c r="D3215" s="9" t="str">
        <f t="shared" si="251"/>
        <v>Austin Wong</v>
      </c>
      <c r="E3215" t="s">
        <v>11784</v>
      </c>
      <c r="F3215" s="9" t="str">
        <f t="shared" si="252"/>
        <v>Water Melon</v>
      </c>
      <c r="G3215" s="6">
        <v>30000</v>
      </c>
      <c r="H3215" s="11">
        <v>6</v>
      </c>
      <c r="I3215" s="6">
        <f t="shared" si="253"/>
        <v>180000</v>
      </c>
      <c r="J3215" s="9" t="str">
        <f t="shared" si="254"/>
        <v>High Value</v>
      </c>
      <c r="K3215" s="2">
        <v>45432</v>
      </c>
      <c r="L3215" s="2" t="str">
        <f t="shared" si="255"/>
        <v>May 2024</v>
      </c>
      <c r="M3215" t="s">
        <v>14996</v>
      </c>
      <c r="N3215" t="s">
        <v>20982</v>
      </c>
      <c r="O3215" t="s">
        <v>26665</v>
      </c>
      <c r="P3215" t="s">
        <v>28760</v>
      </c>
    </row>
    <row r="3216" spans="1:16">
      <c r="A3216" t="s">
        <v>3224</v>
      </c>
      <c r="B3216" s="9" t="s">
        <v>29244</v>
      </c>
      <c r="C3216" s="9" t="s">
        <v>30265</v>
      </c>
      <c r="D3216" s="9" t="str">
        <f t="shared" si="251"/>
        <v>Jessica Olsen</v>
      </c>
      <c r="E3216" t="s">
        <v>11783</v>
      </c>
      <c r="F3216" s="9" t="str">
        <f t="shared" si="252"/>
        <v>Bananas</v>
      </c>
      <c r="G3216" s="6">
        <v>50000</v>
      </c>
      <c r="H3216" s="11">
        <v>3</v>
      </c>
      <c r="I3216" s="6">
        <f t="shared" si="253"/>
        <v>150000</v>
      </c>
      <c r="J3216" s="9" t="str">
        <f t="shared" si="254"/>
        <v>High Value</v>
      </c>
      <c r="K3216" s="2">
        <v>45599</v>
      </c>
      <c r="L3216" s="2" t="str">
        <f t="shared" si="255"/>
        <v>November 2024</v>
      </c>
      <c r="M3216" t="s">
        <v>14997</v>
      </c>
      <c r="N3216" t="s">
        <v>20983</v>
      </c>
      <c r="O3216" t="s">
        <v>26666</v>
      </c>
      <c r="P3216" t="s">
        <v>28748</v>
      </c>
    </row>
    <row r="3217" spans="1:16">
      <c r="A3217" t="s">
        <v>3225</v>
      </c>
      <c r="B3217" s="9" t="s">
        <v>29092</v>
      </c>
      <c r="C3217" s="9" t="s">
        <v>30290</v>
      </c>
      <c r="D3217" s="9" t="str">
        <f t="shared" si="251"/>
        <v>Brian Moyer</v>
      </c>
      <c r="E3217" t="s">
        <v>11784</v>
      </c>
      <c r="F3217" s="9" t="str">
        <f t="shared" si="252"/>
        <v>Water Melon</v>
      </c>
      <c r="G3217" s="6">
        <v>30000</v>
      </c>
      <c r="H3217" s="11">
        <v>6</v>
      </c>
      <c r="I3217" s="6">
        <f t="shared" si="253"/>
        <v>180000</v>
      </c>
      <c r="J3217" s="9" t="str">
        <f t="shared" si="254"/>
        <v>High Value</v>
      </c>
      <c r="K3217" s="2">
        <v>45757</v>
      </c>
      <c r="L3217" s="2" t="str">
        <f t="shared" si="255"/>
        <v>April 2025</v>
      </c>
      <c r="M3217" t="s">
        <v>14998</v>
      </c>
      <c r="N3217" t="s">
        <v>20984</v>
      </c>
      <c r="O3217" t="s">
        <v>26667</v>
      </c>
      <c r="P3217" t="s">
        <v>28774</v>
      </c>
    </row>
    <row r="3218" spans="1:16">
      <c r="A3218" t="s">
        <v>3226</v>
      </c>
      <c r="B3218" s="9" t="s">
        <v>29600</v>
      </c>
      <c r="C3218" s="9" t="s">
        <v>30291</v>
      </c>
      <c r="D3218" s="9" t="str">
        <f t="shared" si="251"/>
        <v>Kristen Jarvis</v>
      </c>
      <c r="E3218" t="s">
        <v>11784</v>
      </c>
      <c r="F3218" s="9" t="str">
        <f t="shared" si="252"/>
        <v>Water Melon</v>
      </c>
      <c r="G3218" s="6">
        <v>30000</v>
      </c>
      <c r="H3218" s="11">
        <v>5</v>
      </c>
      <c r="I3218" s="6">
        <f t="shared" si="253"/>
        <v>150000</v>
      </c>
      <c r="J3218" s="9" t="str">
        <f t="shared" si="254"/>
        <v>High Value</v>
      </c>
      <c r="K3218" s="2">
        <v>45486</v>
      </c>
      <c r="L3218" s="2" t="str">
        <f t="shared" si="255"/>
        <v>July 2024</v>
      </c>
      <c r="M3218" t="s">
        <v>14999</v>
      </c>
      <c r="N3218" t="s">
        <v>20985</v>
      </c>
      <c r="O3218" t="s">
        <v>26668</v>
      </c>
      <c r="P3218" t="s">
        <v>28874</v>
      </c>
    </row>
    <row r="3219" spans="1:16">
      <c r="A3219" t="s">
        <v>3227</v>
      </c>
      <c r="B3219" s="9" t="s">
        <v>29244</v>
      </c>
      <c r="C3219" s="9" t="s">
        <v>29621</v>
      </c>
      <c r="D3219" s="9" t="str">
        <f t="shared" si="251"/>
        <v>Jessica Robinson</v>
      </c>
      <c r="E3219" t="s">
        <v>11783</v>
      </c>
      <c r="F3219" s="9" t="str">
        <f t="shared" si="252"/>
        <v>Bananas</v>
      </c>
      <c r="G3219" s="6">
        <v>50000</v>
      </c>
      <c r="H3219" s="11">
        <v>2</v>
      </c>
      <c r="I3219" s="6">
        <f t="shared" si="253"/>
        <v>100000</v>
      </c>
      <c r="J3219" s="9" t="str">
        <f t="shared" si="254"/>
        <v>High Value</v>
      </c>
      <c r="K3219" s="2">
        <v>45732</v>
      </c>
      <c r="L3219" s="2" t="str">
        <f t="shared" si="255"/>
        <v>March 2025</v>
      </c>
      <c r="M3219" t="s">
        <v>15000</v>
      </c>
      <c r="N3219" t="s">
        <v>20986</v>
      </c>
      <c r="O3219" t="s">
        <v>26669</v>
      </c>
      <c r="P3219" t="s">
        <v>28782</v>
      </c>
    </row>
    <row r="3220" spans="1:16">
      <c r="A3220" t="s">
        <v>3228</v>
      </c>
      <c r="B3220" s="9" t="s">
        <v>29039</v>
      </c>
      <c r="C3220" s="9" t="s">
        <v>30119</v>
      </c>
      <c r="D3220" s="9" t="str">
        <f t="shared" si="251"/>
        <v>Brenda Becker</v>
      </c>
      <c r="E3220" t="s">
        <v>11785</v>
      </c>
      <c r="F3220" s="9" t="str">
        <f t="shared" si="252"/>
        <v>Orange</v>
      </c>
      <c r="G3220" s="6">
        <v>12000</v>
      </c>
      <c r="H3220" s="11">
        <v>1</v>
      </c>
      <c r="I3220" s="6">
        <f t="shared" si="253"/>
        <v>12000</v>
      </c>
      <c r="J3220" s="9" t="str">
        <f t="shared" si="254"/>
        <v>Low Value</v>
      </c>
      <c r="K3220" s="2">
        <v>45773</v>
      </c>
      <c r="L3220" s="2" t="str">
        <f t="shared" si="255"/>
        <v>April 2025</v>
      </c>
      <c r="M3220" t="s">
        <v>15001</v>
      </c>
      <c r="N3220" t="s">
        <v>20987</v>
      </c>
      <c r="O3220" t="s">
        <v>26670</v>
      </c>
      <c r="P3220" t="s">
        <v>28823</v>
      </c>
    </row>
    <row r="3221" spans="1:16">
      <c r="A3221" t="s">
        <v>3229</v>
      </c>
      <c r="B3221" s="9" t="s">
        <v>29175</v>
      </c>
      <c r="C3221" s="9" t="s">
        <v>30236</v>
      </c>
      <c r="D3221" s="9" t="str">
        <f t="shared" si="251"/>
        <v>Diana Browning</v>
      </c>
      <c r="E3221" t="s">
        <v>11786</v>
      </c>
      <c r="F3221" s="9" t="str">
        <f t="shared" si="252"/>
        <v>Pineapples</v>
      </c>
      <c r="G3221" s="6" t="s">
        <v>28990</v>
      </c>
      <c r="H3221" s="11">
        <v>6</v>
      </c>
      <c r="I3221" s="6" t="str">
        <f t="shared" si="253"/>
        <v>Not Found</v>
      </c>
      <c r="J3221" s="9" t="str">
        <f t="shared" si="254"/>
        <v>High Value</v>
      </c>
      <c r="K3221" s="2">
        <v>45460</v>
      </c>
      <c r="L3221" s="2" t="str">
        <f t="shared" si="255"/>
        <v>June 2024</v>
      </c>
      <c r="M3221" t="s">
        <v>15002</v>
      </c>
      <c r="N3221" t="s">
        <v>20988</v>
      </c>
      <c r="O3221" t="s">
        <v>26181</v>
      </c>
      <c r="P3221" t="s">
        <v>28789</v>
      </c>
    </row>
    <row r="3222" spans="1:16">
      <c r="A3222" t="s">
        <v>3230</v>
      </c>
      <c r="B3222" s="9" t="s">
        <v>29251</v>
      </c>
      <c r="C3222" s="9" t="s">
        <v>29962</v>
      </c>
      <c r="D3222" s="9" t="str">
        <f t="shared" si="251"/>
        <v>Michele Pope</v>
      </c>
      <c r="E3222" t="s">
        <v>11782</v>
      </c>
      <c r="F3222" s="9" t="str">
        <f t="shared" si="252"/>
        <v>Apples</v>
      </c>
      <c r="G3222" s="6">
        <v>15000</v>
      </c>
      <c r="H3222" s="11">
        <v>9</v>
      </c>
      <c r="I3222" s="6">
        <f t="shared" si="253"/>
        <v>135000</v>
      </c>
      <c r="J3222" s="9" t="str">
        <f t="shared" si="254"/>
        <v>Mid Value</v>
      </c>
      <c r="K3222" s="2">
        <v>45497</v>
      </c>
      <c r="L3222" s="2" t="str">
        <f t="shared" si="255"/>
        <v>July 2024</v>
      </c>
      <c r="M3222" t="s">
        <v>15003</v>
      </c>
      <c r="N3222" t="s">
        <v>20989</v>
      </c>
      <c r="O3222" t="s">
        <v>26671</v>
      </c>
      <c r="P3222" t="s">
        <v>28812</v>
      </c>
    </row>
    <row r="3223" spans="1:16">
      <c r="A3223" t="s">
        <v>3231</v>
      </c>
      <c r="B3223" s="9" t="s">
        <v>29582</v>
      </c>
      <c r="C3223" s="9" t="s">
        <v>29144</v>
      </c>
      <c r="D3223" s="9" t="str">
        <f t="shared" si="251"/>
        <v>Judith Alexander</v>
      </c>
      <c r="E3223" t="s">
        <v>11786</v>
      </c>
      <c r="F3223" s="9" t="str">
        <f t="shared" si="252"/>
        <v>Pineapples</v>
      </c>
      <c r="G3223" s="6">
        <v>5000</v>
      </c>
      <c r="H3223" s="11">
        <v>8</v>
      </c>
      <c r="I3223" s="6">
        <f t="shared" si="253"/>
        <v>40000</v>
      </c>
      <c r="J3223" s="9" t="str">
        <f t="shared" si="254"/>
        <v>Low Value</v>
      </c>
      <c r="K3223" s="2">
        <v>45673</v>
      </c>
      <c r="L3223" s="2" t="str">
        <f t="shared" si="255"/>
        <v>January 2025</v>
      </c>
      <c r="M3223" t="s">
        <v>15004</v>
      </c>
      <c r="N3223" t="s">
        <v>20990</v>
      </c>
      <c r="O3223" t="s">
        <v>26672</v>
      </c>
      <c r="P3223" t="s">
        <v>28886</v>
      </c>
    </row>
    <row r="3224" spans="1:16">
      <c r="A3224" t="s">
        <v>3232</v>
      </c>
      <c r="B3224" s="9" t="s">
        <v>29616</v>
      </c>
      <c r="C3224" s="9" t="s">
        <v>30603</v>
      </c>
      <c r="D3224" s="9" t="str">
        <f t="shared" si="251"/>
        <v>Michelle Wood MD</v>
      </c>
      <c r="E3224" t="s">
        <v>11782</v>
      </c>
      <c r="F3224" s="9" t="str">
        <f t="shared" si="252"/>
        <v>Apples</v>
      </c>
      <c r="G3224" s="6">
        <v>15000</v>
      </c>
      <c r="H3224" s="11">
        <v>2</v>
      </c>
      <c r="I3224" s="6">
        <f t="shared" si="253"/>
        <v>30000</v>
      </c>
      <c r="J3224" s="9" t="str">
        <f t="shared" si="254"/>
        <v>Mid Value</v>
      </c>
      <c r="K3224" s="2">
        <v>45569</v>
      </c>
      <c r="L3224" s="2" t="str">
        <f t="shared" si="255"/>
        <v>October 2024</v>
      </c>
      <c r="M3224" t="s">
        <v>15005</v>
      </c>
      <c r="N3224" t="s">
        <v>20991</v>
      </c>
      <c r="O3224" t="s">
        <v>26635</v>
      </c>
      <c r="P3224" t="s">
        <v>28835</v>
      </c>
    </row>
    <row r="3225" spans="1:16">
      <c r="A3225" t="s">
        <v>3233</v>
      </c>
      <c r="B3225" s="9" t="s">
        <v>29336</v>
      </c>
      <c r="C3225" s="9" t="s">
        <v>29720</v>
      </c>
      <c r="D3225" s="9" t="str">
        <f t="shared" si="251"/>
        <v>Cory Lane</v>
      </c>
      <c r="E3225" t="s">
        <v>11782</v>
      </c>
      <c r="F3225" s="9" t="str">
        <f t="shared" si="252"/>
        <v>Apples</v>
      </c>
      <c r="G3225" s="6">
        <v>15000</v>
      </c>
      <c r="H3225" s="11">
        <v>9</v>
      </c>
      <c r="I3225" s="6">
        <f t="shared" si="253"/>
        <v>135000</v>
      </c>
      <c r="J3225" s="9" t="str">
        <f t="shared" si="254"/>
        <v>Mid Value</v>
      </c>
      <c r="K3225" s="2">
        <v>45664</v>
      </c>
      <c r="L3225" s="2" t="str">
        <f t="shared" si="255"/>
        <v>January 2025</v>
      </c>
      <c r="M3225" t="s">
        <v>15006</v>
      </c>
      <c r="N3225" t="s">
        <v>20992</v>
      </c>
      <c r="O3225" t="s">
        <v>24322</v>
      </c>
      <c r="P3225" t="s">
        <v>28799</v>
      </c>
    </row>
    <row r="3226" spans="1:16">
      <c r="A3226" t="s">
        <v>3234</v>
      </c>
      <c r="B3226" s="9" t="s">
        <v>29476</v>
      </c>
      <c r="C3226" s="9" t="s">
        <v>29291</v>
      </c>
      <c r="D3226" s="9" t="str">
        <f t="shared" si="251"/>
        <v>Tiffany Rose</v>
      </c>
      <c r="E3226" t="s">
        <v>11782</v>
      </c>
      <c r="F3226" s="9" t="str">
        <f t="shared" si="252"/>
        <v>Apples</v>
      </c>
      <c r="G3226" s="6">
        <v>15000</v>
      </c>
      <c r="H3226" s="11">
        <v>10</v>
      </c>
      <c r="I3226" s="6">
        <f t="shared" si="253"/>
        <v>150000</v>
      </c>
      <c r="J3226" s="9" t="str">
        <f t="shared" si="254"/>
        <v>Mid Value</v>
      </c>
      <c r="K3226" s="2">
        <v>45583</v>
      </c>
      <c r="L3226" s="2" t="str">
        <f t="shared" si="255"/>
        <v>October 2024</v>
      </c>
      <c r="M3226" t="s">
        <v>15007</v>
      </c>
      <c r="N3226" t="s">
        <v>20993</v>
      </c>
      <c r="O3226" t="s">
        <v>26673</v>
      </c>
      <c r="P3226" t="s">
        <v>28829</v>
      </c>
    </row>
    <row r="3227" spans="1:16">
      <c r="A3227" t="s">
        <v>3235</v>
      </c>
      <c r="B3227" s="9" t="s">
        <v>29435</v>
      </c>
      <c r="C3227" s="9" t="s">
        <v>29367</v>
      </c>
      <c r="D3227" s="9" t="str">
        <f t="shared" si="251"/>
        <v>Andrea Clark</v>
      </c>
      <c r="E3227" t="s">
        <v>11783</v>
      </c>
      <c r="F3227" s="9" t="str">
        <f t="shared" si="252"/>
        <v>Bananas</v>
      </c>
      <c r="G3227" s="6">
        <v>50000</v>
      </c>
      <c r="H3227" s="11">
        <v>2</v>
      </c>
      <c r="I3227" s="6">
        <f t="shared" si="253"/>
        <v>100000</v>
      </c>
      <c r="J3227" s="9" t="str">
        <f t="shared" si="254"/>
        <v>High Value</v>
      </c>
      <c r="K3227" s="2">
        <v>45622</v>
      </c>
      <c r="L3227" s="2" t="str">
        <f t="shared" si="255"/>
        <v>November 2024</v>
      </c>
      <c r="M3227" t="s">
        <v>15008</v>
      </c>
      <c r="N3227" t="s">
        <v>20994</v>
      </c>
      <c r="O3227" t="s">
        <v>26674</v>
      </c>
      <c r="P3227" t="s">
        <v>28791</v>
      </c>
    </row>
    <row r="3228" spans="1:16">
      <c r="A3228" t="s">
        <v>3236</v>
      </c>
      <c r="B3228" s="9" t="s">
        <v>29395</v>
      </c>
      <c r="C3228" s="9" t="s">
        <v>30098</v>
      </c>
      <c r="D3228" s="9" t="str">
        <f t="shared" si="251"/>
        <v>Jacob Villa</v>
      </c>
      <c r="E3228" t="s">
        <v>11784</v>
      </c>
      <c r="F3228" s="9" t="str">
        <f t="shared" si="252"/>
        <v>Water Melon</v>
      </c>
      <c r="G3228" s="6">
        <v>30000</v>
      </c>
      <c r="H3228" s="11">
        <v>8</v>
      </c>
      <c r="I3228" s="6">
        <f t="shared" si="253"/>
        <v>240000</v>
      </c>
      <c r="J3228" s="9" t="str">
        <f t="shared" si="254"/>
        <v>High Value</v>
      </c>
      <c r="K3228" s="2">
        <v>45479</v>
      </c>
      <c r="L3228" s="2" t="str">
        <f t="shared" si="255"/>
        <v>July 2024</v>
      </c>
      <c r="M3228" t="s">
        <v>15009</v>
      </c>
      <c r="N3228" t="s">
        <v>20995</v>
      </c>
      <c r="O3228" t="s">
        <v>26311</v>
      </c>
      <c r="P3228" t="s">
        <v>28968</v>
      </c>
    </row>
    <row r="3229" spans="1:16">
      <c r="A3229" t="s">
        <v>3237</v>
      </c>
      <c r="B3229" s="9" t="s">
        <v>29189</v>
      </c>
      <c r="C3229" s="9" t="s">
        <v>29331</v>
      </c>
      <c r="D3229" s="9" t="str">
        <f t="shared" si="251"/>
        <v>Jesus Bishop</v>
      </c>
      <c r="E3229" t="s">
        <v>11783</v>
      </c>
      <c r="F3229" s="9" t="str">
        <f t="shared" si="252"/>
        <v>Bananas</v>
      </c>
      <c r="G3229" s="6">
        <v>50000</v>
      </c>
      <c r="H3229" s="11">
        <v>6</v>
      </c>
      <c r="I3229" s="6">
        <f t="shared" si="253"/>
        <v>300000</v>
      </c>
      <c r="J3229" s="9" t="str">
        <f t="shared" si="254"/>
        <v>High Value</v>
      </c>
      <c r="K3229" s="2">
        <v>45727</v>
      </c>
      <c r="L3229" s="2" t="str">
        <f t="shared" si="255"/>
        <v>March 2025</v>
      </c>
      <c r="M3229" t="s">
        <v>15010</v>
      </c>
      <c r="N3229" t="s">
        <v>20996</v>
      </c>
      <c r="O3229" t="s">
        <v>25219</v>
      </c>
      <c r="P3229" t="s">
        <v>28894</v>
      </c>
    </row>
    <row r="3230" spans="1:16">
      <c r="A3230" t="s">
        <v>3238</v>
      </c>
      <c r="B3230" s="9" t="s">
        <v>29457</v>
      </c>
      <c r="C3230" s="9" t="s">
        <v>29539</v>
      </c>
      <c r="D3230" s="9" t="str">
        <f t="shared" si="251"/>
        <v>Eric Walker</v>
      </c>
      <c r="E3230" t="s">
        <v>11784</v>
      </c>
      <c r="F3230" s="9" t="str">
        <f t="shared" si="252"/>
        <v>Water Melon</v>
      </c>
      <c r="G3230" s="6">
        <v>30000</v>
      </c>
      <c r="H3230" s="11">
        <v>8</v>
      </c>
      <c r="I3230" s="6">
        <f t="shared" si="253"/>
        <v>240000</v>
      </c>
      <c r="J3230" s="9" t="str">
        <f t="shared" si="254"/>
        <v>High Value</v>
      </c>
      <c r="K3230" s="2">
        <v>45731</v>
      </c>
      <c r="L3230" s="2" t="str">
        <f t="shared" si="255"/>
        <v>March 2025</v>
      </c>
      <c r="M3230" t="s">
        <v>15011</v>
      </c>
      <c r="N3230" t="s">
        <v>20997</v>
      </c>
      <c r="O3230" t="s">
        <v>24357</v>
      </c>
      <c r="P3230" t="s">
        <v>28981</v>
      </c>
    </row>
    <row r="3231" spans="1:16">
      <c r="A3231" t="s">
        <v>3239</v>
      </c>
      <c r="B3231" s="9" t="s">
        <v>29056</v>
      </c>
      <c r="C3231" s="9" t="s">
        <v>29416</v>
      </c>
      <c r="D3231" s="9" t="str">
        <f t="shared" si="251"/>
        <v>Joshua Curry</v>
      </c>
      <c r="E3231" t="s">
        <v>11785</v>
      </c>
      <c r="F3231" s="9" t="str">
        <f t="shared" si="252"/>
        <v>Orange</v>
      </c>
      <c r="G3231" s="6">
        <v>12000</v>
      </c>
      <c r="H3231" s="11">
        <v>1</v>
      </c>
      <c r="I3231" s="6">
        <f t="shared" si="253"/>
        <v>12000</v>
      </c>
      <c r="J3231" s="9" t="str">
        <f t="shared" si="254"/>
        <v>Low Value</v>
      </c>
      <c r="K3231" s="2">
        <v>45434</v>
      </c>
      <c r="L3231" s="2" t="str">
        <f t="shared" si="255"/>
        <v>May 2024</v>
      </c>
      <c r="M3231" t="s">
        <v>15012</v>
      </c>
      <c r="N3231" t="s">
        <v>20998</v>
      </c>
      <c r="O3231" t="s">
        <v>26675</v>
      </c>
      <c r="P3231" t="s">
        <v>28909</v>
      </c>
    </row>
    <row r="3232" spans="1:16">
      <c r="A3232" t="s">
        <v>3240</v>
      </c>
      <c r="B3232" s="9" t="s">
        <v>29419</v>
      </c>
      <c r="C3232" s="9" t="s">
        <v>29862</v>
      </c>
      <c r="D3232" s="9" t="str">
        <f t="shared" si="251"/>
        <v>Benjamin Harmon</v>
      </c>
      <c r="E3232" t="s">
        <v>11786</v>
      </c>
      <c r="F3232" s="9" t="str">
        <f t="shared" si="252"/>
        <v>Pineapples</v>
      </c>
      <c r="G3232" s="6" t="s">
        <v>28990</v>
      </c>
      <c r="H3232" s="11">
        <v>7</v>
      </c>
      <c r="I3232" s="6" t="str">
        <f t="shared" si="253"/>
        <v>Not Found</v>
      </c>
      <c r="J3232" s="9" t="str">
        <f t="shared" si="254"/>
        <v>High Value</v>
      </c>
      <c r="K3232" s="2">
        <v>45769</v>
      </c>
      <c r="L3232" s="2" t="str">
        <f t="shared" si="255"/>
        <v>April 2025</v>
      </c>
      <c r="M3232" t="s">
        <v>15013</v>
      </c>
      <c r="N3232" t="s">
        <v>20999</v>
      </c>
      <c r="O3232" t="s">
        <v>26676</v>
      </c>
      <c r="P3232" t="s">
        <v>28968</v>
      </c>
    </row>
    <row r="3233" spans="1:16">
      <c r="A3233" t="s">
        <v>3241</v>
      </c>
      <c r="B3233" s="9" t="s">
        <v>30038</v>
      </c>
      <c r="C3233" s="9" t="s">
        <v>29030</v>
      </c>
      <c r="D3233" s="9" t="str">
        <f t="shared" si="251"/>
        <v>Caitlin Jones</v>
      </c>
      <c r="E3233" t="s">
        <v>11785</v>
      </c>
      <c r="F3233" s="9" t="str">
        <f t="shared" si="252"/>
        <v>Orange</v>
      </c>
      <c r="G3233" s="6">
        <v>12000</v>
      </c>
      <c r="H3233" s="11">
        <v>3</v>
      </c>
      <c r="I3233" s="6">
        <f t="shared" si="253"/>
        <v>36000</v>
      </c>
      <c r="J3233" s="9" t="str">
        <f t="shared" si="254"/>
        <v>Low Value</v>
      </c>
      <c r="K3233" s="2">
        <v>45479</v>
      </c>
      <c r="L3233" s="2" t="str">
        <f t="shared" si="255"/>
        <v>July 2024</v>
      </c>
      <c r="M3233" t="s">
        <v>15014</v>
      </c>
      <c r="N3233" t="s">
        <v>21000</v>
      </c>
      <c r="O3233" t="s">
        <v>26677</v>
      </c>
      <c r="P3233" t="s">
        <v>28882</v>
      </c>
    </row>
    <row r="3234" spans="1:16">
      <c r="A3234" t="s">
        <v>3242</v>
      </c>
      <c r="B3234" s="9" t="s">
        <v>29024</v>
      </c>
      <c r="C3234" s="9" t="s">
        <v>29166</v>
      </c>
      <c r="D3234" s="9" t="str">
        <f t="shared" si="251"/>
        <v>William Lopez</v>
      </c>
      <c r="E3234" t="s">
        <v>11784</v>
      </c>
      <c r="F3234" s="9" t="str">
        <f t="shared" si="252"/>
        <v>Water Melon</v>
      </c>
      <c r="G3234" s="6">
        <v>30000</v>
      </c>
      <c r="H3234" s="11">
        <v>9</v>
      </c>
      <c r="I3234" s="6">
        <f t="shared" si="253"/>
        <v>270000</v>
      </c>
      <c r="J3234" s="9" t="str">
        <f t="shared" si="254"/>
        <v>High Value</v>
      </c>
      <c r="K3234" s="2">
        <v>45719</v>
      </c>
      <c r="L3234" s="2" t="str">
        <f t="shared" si="255"/>
        <v>March 2025</v>
      </c>
      <c r="M3234" t="s">
        <v>15015</v>
      </c>
      <c r="N3234" t="s">
        <v>21001</v>
      </c>
      <c r="O3234" t="s">
        <v>26678</v>
      </c>
      <c r="P3234" t="s">
        <v>28800</v>
      </c>
    </row>
    <row r="3235" spans="1:16">
      <c r="A3235" t="s">
        <v>3243</v>
      </c>
      <c r="B3235" s="9" t="s">
        <v>29646</v>
      </c>
      <c r="C3235" s="9" t="s">
        <v>29016</v>
      </c>
      <c r="D3235" s="9" t="str">
        <f t="shared" si="251"/>
        <v>Kevin Smith</v>
      </c>
      <c r="E3235" t="s">
        <v>11786</v>
      </c>
      <c r="F3235" s="9" t="str">
        <f t="shared" si="252"/>
        <v>Pineapples</v>
      </c>
      <c r="G3235" s="6">
        <v>5000</v>
      </c>
      <c r="H3235" s="11">
        <v>6</v>
      </c>
      <c r="I3235" s="6">
        <f t="shared" si="253"/>
        <v>30000</v>
      </c>
      <c r="J3235" s="9" t="str">
        <f t="shared" si="254"/>
        <v>Low Value</v>
      </c>
      <c r="K3235" s="2">
        <v>45771</v>
      </c>
      <c r="L3235" s="2" t="str">
        <f t="shared" si="255"/>
        <v>April 2025</v>
      </c>
      <c r="M3235" t="s">
        <v>15016</v>
      </c>
      <c r="N3235" t="s">
        <v>21002</v>
      </c>
      <c r="O3235" t="s">
        <v>26679</v>
      </c>
      <c r="P3235" t="s">
        <v>28841</v>
      </c>
    </row>
    <row r="3236" spans="1:16">
      <c r="A3236" t="s">
        <v>3244</v>
      </c>
      <c r="B3236" s="9" t="s">
        <v>29864</v>
      </c>
      <c r="C3236" s="9" t="s">
        <v>29130</v>
      </c>
      <c r="D3236" s="9" t="str">
        <f t="shared" si="251"/>
        <v>Jeff Norton</v>
      </c>
      <c r="E3236" t="s">
        <v>11786</v>
      </c>
      <c r="F3236" s="9" t="str">
        <f t="shared" si="252"/>
        <v>Pineapples</v>
      </c>
      <c r="G3236" s="6">
        <v>5000</v>
      </c>
      <c r="H3236" s="11">
        <v>3</v>
      </c>
      <c r="I3236" s="6">
        <f t="shared" si="253"/>
        <v>15000</v>
      </c>
      <c r="J3236" s="9" t="str">
        <f t="shared" si="254"/>
        <v>Low Value</v>
      </c>
      <c r="K3236" s="2">
        <v>45480</v>
      </c>
      <c r="L3236" s="2" t="str">
        <f t="shared" si="255"/>
        <v>July 2024</v>
      </c>
      <c r="M3236" t="s">
        <v>15017</v>
      </c>
      <c r="N3236" t="s">
        <v>21003</v>
      </c>
      <c r="O3236" t="s">
        <v>26680</v>
      </c>
      <c r="P3236" t="s">
        <v>28832</v>
      </c>
    </row>
    <row r="3237" spans="1:16">
      <c r="A3237" t="s">
        <v>3245</v>
      </c>
      <c r="B3237" s="9" t="s">
        <v>29058</v>
      </c>
      <c r="C3237" s="9" t="s">
        <v>29833</v>
      </c>
      <c r="D3237" s="9" t="str">
        <f t="shared" si="251"/>
        <v>Jason Stephens</v>
      </c>
      <c r="E3237" t="s">
        <v>11784</v>
      </c>
      <c r="F3237" s="9" t="str">
        <f t="shared" si="252"/>
        <v>Water Melon</v>
      </c>
      <c r="G3237" s="6">
        <v>30000</v>
      </c>
      <c r="H3237" s="11">
        <v>3</v>
      </c>
      <c r="I3237" s="6">
        <f t="shared" si="253"/>
        <v>90000</v>
      </c>
      <c r="J3237" s="9" t="str">
        <f t="shared" si="254"/>
        <v>High Value</v>
      </c>
      <c r="K3237" s="2">
        <v>45783</v>
      </c>
      <c r="L3237" s="2" t="str">
        <f t="shared" si="255"/>
        <v>May 2025</v>
      </c>
      <c r="M3237" t="s">
        <v>15018</v>
      </c>
      <c r="N3237" t="s">
        <v>21004</v>
      </c>
      <c r="O3237" t="s">
        <v>26681</v>
      </c>
      <c r="P3237" t="s">
        <v>28770</v>
      </c>
    </row>
    <row r="3238" spans="1:16">
      <c r="A3238" t="s">
        <v>3246</v>
      </c>
      <c r="B3238" s="9" t="s">
        <v>29414</v>
      </c>
      <c r="C3238" s="9" t="s">
        <v>29463</v>
      </c>
      <c r="D3238" s="9" t="str">
        <f t="shared" si="251"/>
        <v>Kimberly Hansen</v>
      </c>
      <c r="E3238" t="s">
        <v>11782</v>
      </c>
      <c r="F3238" s="9" t="str">
        <f t="shared" si="252"/>
        <v>Apples</v>
      </c>
      <c r="G3238" s="6">
        <v>15000</v>
      </c>
      <c r="H3238" s="11">
        <v>3</v>
      </c>
      <c r="I3238" s="6">
        <f t="shared" si="253"/>
        <v>45000</v>
      </c>
      <c r="J3238" s="9" t="str">
        <f t="shared" si="254"/>
        <v>Mid Value</v>
      </c>
      <c r="K3238" s="2">
        <v>45450</v>
      </c>
      <c r="L3238" s="2" t="str">
        <f t="shared" si="255"/>
        <v>June 2024</v>
      </c>
      <c r="M3238" t="s">
        <v>15019</v>
      </c>
      <c r="N3238" t="s">
        <v>21005</v>
      </c>
      <c r="O3238" t="s">
        <v>26682</v>
      </c>
      <c r="P3238" t="s">
        <v>28806</v>
      </c>
    </row>
    <row r="3239" spans="1:16">
      <c r="A3239" t="s">
        <v>3247</v>
      </c>
      <c r="B3239" s="9" t="s">
        <v>29758</v>
      </c>
      <c r="C3239" s="9" t="s">
        <v>29132</v>
      </c>
      <c r="D3239" s="9" t="str">
        <f t="shared" si="251"/>
        <v>Brittany Harvey</v>
      </c>
      <c r="E3239" t="s">
        <v>11784</v>
      </c>
      <c r="F3239" s="9" t="str">
        <f t="shared" si="252"/>
        <v>Water Melon</v>
      </c>
      <c r="G3239" s="6">
        <v>30000</v>
      </c>
      <c r="H3239" s="11">
        <v>6</v>
      </c>
      <c r="I3239" s="6">
        <f t="shared" si="253"/>
        <v>180000</v>
      </c>
      <c r="J3239" s="9" t="str">
        <f t="shared" si="254"/>
        <v>High Value</v>
      </c>
      <c r="K3239" s="2">
        <v>45763</v>
      </c>
      <c r="L3239" s="2" t="str">
        <f t="shared" si="255"/>
        <v>April 2025</v>
      </c>
      <c r="M3239" t="s">
        <v>15020</v>
      </c>
      <c r="N3239" t="s">
        <v>21006</v>
      </c>
      <c r="O3239" t="s">
        <v>26683</v>
      </c>
      <c r="P3239" t="s">
        <v>28809</v>
      </c>
    </row>
    <row r="3240" spans="1:16">
      <c r="A3240" t="s">
        <v>3248</v>
      </c>
      <c r="B3240" s="9" t="s">
        <v>30292</v>
      </c>
      <c r="C3240" s="9" t="s">
        <v>29621</v>
      </c>
      <c r="D3240" s="9" t="str">
        <f t="shared" si="251"/>
        <v>Isabel Robinson</v>
      </c>
      <c r="E3240" t="s">
        <v>11783</v>
      </c>
      <c r="F3240" s="9" t="str">
        <f t="shared" si="252"/>
        <v>Bananas</v>
      </c>
      <c r="G3240" s="6">
        <v>50000</v>
      </c>
      <c r="H3240" s="11">
        <v>5</v>
      </c>
      <c r="I3240" s="6">
        <f t="shared" si="253"/>
        <v>250000</v>
      </c>
      <c r="J3240" s="9" t="str">
        <f t="shared" si="254"/>
        <v>High Value</v>
      </c>
      <c r="K3240" s="2">
        <v>45643</v>
      </c>
      <c r="L3240" s="2" t="str">
        <f t="shared" si="255"/>
        <v>December 2024</v>
      </c>
      <c r="M3240" t="s">
        <v>15021</v>
      </c>
      <c r="N3240" t="s">
        <v>21007</v>
      </c>
      <c r="O3240" t="s">
        <v>26684</v>
      </c>
      <c r="P3240" t="s">
        <v>28767</v>
      </c>
    </row>
    <row r="3241" spans="1:16">
      <c r="A3241" t="s">
        <v>3249</v>
      </c>
      <c r="B3241" s="9" t="s">
        <v>29366</v>
      </c>
      <c r="C3241" s="9" t="s">
        <v>29792</v>
      </c>
      <c r="D3241" s="9" t="str">
        <f t="shared" si="251"/>
        <v>Karen Mercer</v>
      </c>
      <c r="E3241" t="s">
        <v>11783</v>
      </c>
      <c r="F3241" s="9" t="str">
        <f t="shared" si="252"/>
        <v>Bananas</v>
      </c>
      <c r="G3241" s="6">
        <v>50000</v>
      </c>
      <c r="H3241" s="11">
        <v>4</v>
      </c>
      <c r="I3241" s="6">
        <f t="shared" si="253"/>
        <v>200000</v>
      </c>
      <c r="J3241" s="9" t="str">
        <f t="shared" si="254"/>
        <v>High Value</v>
      </c>
      <c r="K3241" s="2">
        <v>45727</v>
      </c>
      <c r="L3241" s="2" t="str">
        <f t="shared" si="255"/>
        <v>March 2025</v>
      </c>
      <c r="M3241" t="s">
        <v>15022</v>
      </c>
      <c r="N3241" t="s">
        <v>21008</v>
      </c>
      <c r="O3241" t="s">
        <v>26685</v>
      </c>
      <c r="P3241" t="s">
        <v>28765</v>
      </c>
    </row>
    <row r="3242" spans="1:16">
      <c r="A3242" t="s">
        <v>3250</v>
      </c>
      <c r="B3242" s="9" t="s">
        <v>29454</v>
      </c>
      <c r="C3242" s="9" t="s">
        <v>29843</v>
      </c>
      <c r="D3242" s="9" t="str">
        <f t="shared" si="251"/>
        <v>Leslie Hawkins</v>
      </c>
      <c r="E3242" t="s">
        <v>11785</v>
      </c>
      <c r="F3242" s="9" t="str">
        <f t="shared" si="252"/>
        <v>Orange</v>
      </c>
      <c r="G3242" s="6">
        <v>12000</v>
      </c>
      <c r="H3242" s="11">
        <v>2</v>
      </c>
      <c r="I3242" s="6">
        <f t="shared" si="253"/>
        <v>24000</v>
      </c>
      <c r="J3242" s="9" t="str">
        <f t="shared" si="254"/>
        <v>Low Value</v>
      </c>
      <c r="K3242" s="2">
        <v>45575</v>
      </c>
      <c r="L3242" s="2" t="str">
        <f t="shared" si="255"/>
        <v>October 2024</v>
      </c>
      <c r="M3242" t="s">
        <v>15023</v>
      </c>
      <c r="N3242" t="s">
        <v>21009</v>
      </c>
      <c r="O3242" t="s">
        <v>26686</v>
      </c>
      <c r="P3242" t="s">
        <v>28945</v>
      </c>
    </row>
    <row r="3243" spans="1:16">
      <c r="A3243" t="s">
        <v>3251</v>
      </c>
      <c r="B3243" s="9" t="s">
        <v>30015</v>
      </c>
      <c r="C3243" s="9" t="s">
        <v>29511</v>
      </c>
      <c r="D3243" s="9" t="str">
        <f t="shared" si="251"/>
        <v>Carol Vaughn</v>
      </c>
      <c r="E3243" t="s">
        <v>11785</v>
      </c>
      <c r="F3243" s="9" t="str">
        <f t="shared" si="252"/>
        <v>Orange</v>
      </c>
      <c r="G3243" s="6">
        <v>12000</v>
      </c>
      <c r="H3243" s="11">
        <v>4</v>
      </c>
      <c r="I3243" s="6">
        <f t="shared" si="253"/>
        <v>48000</v>
      </c>
      <c r="J3243" s="9" t="str">
        <f t="shared" si="254"/>
        <v>Low Value</v>
      </c>
      <c r="K3243" s="2">
        <v>45758</v>
      </c>
      <c r="L3243" s="2" t="str">
        <f t="shared" si="255"/>
        <v>April 2025</v>
      </c>
      <c r="M3243" t="s">
        <v>15024</v>
      </c>
      <c r="N3243" t="s">
        <v>21010</v>
      </c>
      <c r="O3243" t="s">
        <v>26566</v>
      </c>
      <c r="P3243" t="s">
        <v>28840</v>
      </c>
    </row>
    <row r="3244" spans="1:16">
      <c r="A3244" t="s">
        <v>3252</v>
      </c>
      <c r="B3244" s="9" t="s">
        <v>29103</v>
      </c>
      <c r="C3244" s="9" t="s">
        <v>29036</v>
      </c>
      <c r="D3244" s="9" t="str">
        <f t="shared" si="251"/>
        <v>Christopher Hernandez</v>
      </c>
      <c r="E3244" t="s">
        <v>11785</v>
      </c>
      <c r="F3244" s="9" t="str">
        <f t="shared" si="252"/>
        <v>Orange</v>
      </c>
      <c r="G3244" s="6">
        <v>12000</v>
      </c>
      <c r="H3244" s="11">
        <v>4</v>
      </c>
      <c r="I3244" s="6">
        <f t="shared" si="253"/>
        <v>48000</v>
      </c>
      <c r="J3244" s="9" t="str">
        <f t="shared" si="254"/>
        <v>Low Value</v>
      </c>
      <c r="K3244" s="2">
        <v>45538</v>
      </c>
      <c r="L3244" s="2" t="str">
        <f t="shared" si="255"/>
        <v>September 2024</v>
      </c>
      <c r="M3244" t="s">
        <v>15025</v>
      </c>
      <c r="N3244" t="s">
        <v>21011</v>
      </c>
      <c r="O3244" t="s">
        <v>24023</v>
      </c>
      <c r="P3244" t="s">
        <v>28839</v>
      </c>
    </row>
    <row r="3245" spans="1:16">
      <c r="A3245" t="s">
        <v>3253</v>
      </c>
      <c r="B3245" s="9" t="s">
        <v>29134</v>
      </c>
      <c r="C3245" s="9" t="s">
        <v>29286</v>
      </c>
      <c r="D3245" s="9" t="str">
        <f t="shared" si="251"/>
        <v>James Petersen</v>
      </c>
      <c r="E3245" t="s">
        <v>11782</v>
      </c>
      <c r="F3245" s="9" t="str">
        <f t="shared" si="252"/>
        <v>Apples</v>
      </c>
      <c r="G3245" s="6">
        <v>15000</v>
      </c>
      <c r="H3245" s="11">
        <v>2</v>
      </c>
      <c r="I3245" s="6">
        <f t="shared" si="253"/>
        <v>30000</v>
      </c>
      <c r="J3245" s="9" t="str">
        <f t="shared" si="254"/>
        <v>Mid Value</v>
      </c>
      <c r="K3245" s="2">
        <v>45477</v>
      </c>
      <c r="L3245" s="2" t="str">
        <f t="shared" si="255"/>
        <v>July 2024</v>
      </c>
      <c r="M3245" t="s">
        <v>15026</v>
      </c>
      <c r="N3245" t="s">
        <v>21012</v>
      </c>
      <c r="O3245" t="s">
        <v>26687</v>
      </c>
      <c r="P3245" t="s">
        <v>28788</v>
      </c>
    </row>
    <row r="3246" spans="1:16">
      <c r="A3246" t="s">
        <v>3254</v>
      </c>
      <c r="B3246" s="9" t="s">
        <v>30293</v>
      </c>
      <c r="C3246" s="9" t="s">
        <v>29254</v>
      </c>
      <c r="D3246" s="9" t="str">
        <f t="shared" si="251"/>
        <v>Jake Campbell</v>
      </c>
      <c r="E3246" t="s">
        <v>11786</v>
      </c>
      <c r="F3246" s="9" t="str">
        <f t="shared" si="252"/>
        <v>Pineapples</v>
      </c>
      <c r="G3246" s="6">
        <v>5000</v>
      </c>
      <c r="H3246" s="11">
        <v>9</v>
      </c>
      <c r="I3246" s="6">
        <f t="shared" si="253"/>
        <v>45000</v>
      </c>
      <c r="J3246" s="9" t="str">
        <f t="shared" si="254"/>
        <v>Low Value</v>
      </c>
      <c r="K3246" s="2">
        <v>45773</v>
      </c>
      <c r="L3246" s="2" t="str">
        <f t="shared" si="255"/>
        <v>April 2025</v>
      </c>
      <c r="M3246" t="s">
        <v>15027</v>
      </c>
      <c r="N3246" t="s">
        <v>21013</v>
      </c>
      <c r="O3246" t="s">
        <v>26688</v>
      </c>
      <c r="P3246" t="s">
        <v>28900</v>
      </c>
    </row>
    <row r="3247" spans="1:16">
      <c r="A3247" t="s">
        <v>3255</v>
      </c>
      <c r="B3247" s="9" t="s">
        <v>30294</v>
      </c>
      <c r="C3247" s="9" t="s">
        <v>29162</v>
      </c>
      <c r="D3247" s="9" t="str">
        <f t="shared" si="251"/>
        <v>Collin Rodriguez</v>
      </c>
      <c r="E3247" t="s">
        <v>11782</v>
      </c>
      <c r="F3247" s="9" t="str">
        <f t="shared" si="252"/>
        <v>Apples</v>
      </c>
      <c r="G3247" s="6">
        <v>15000</v>
      </c>
      <c r="H3247" s="11">
        <v>8</v>
      </c>
      <c r="I3247" s="6">
        <f t="shared" si="253"/>
        <v>120000</v>
      </c>
      <c r="J3247" s="9" t="str">
        <f t="shared" si="254"/>
        <v>Mid Value</v>
      </c>
      <c r="K3247" s="2">
        <v>45488</v>
      </c>
      <c r="L3247" s="2" t="str">
        <f t="shared" si="255"/>
        <v>July 2024</v>
      </c>
      <c r="M3247" t="s">
        <v>15028</v>
      </c>
      <c r="N3247" t="s">
        <v>21014</v>
      </c>
      <c r="O3247" t="s">
        <v>26219</v>
      </c>
      <c r="P3247" t="s">
        <v>28846</v>
      </c>
    </row>
    <row r="3248" spans="1:16">
      <c r="A3248" t="s">
        <v>3256</v>
      </c>
      <c r="B3248" s="9" t="s">
        <v>29691</v>
      </c>
      <c r="C3248" s="9" t="s">
        <v>29687</v>
      </c>
      <c r="D3248" s="9" t="str">
        <f t="shared" si="251"/>
        <v>Rachael Payne</v>
      </c>
      <c r="E3248" t="s">
        <v>11784</v>
      </c>
      <c r="F3248" s="9" t="str">
        <f t="shared" si="252"/>
        <v>Water Melon</v>
      </c>
      <c r="G3248" s="6">
        <v>30000</v>
      </c>
      <c r="H3248" s="11">
        <v>7</v>
      </c>
      <c r="I3248" s="6">
        <f t="shared" si="253"/>
        <v>210000</v>
      </c>
      <c r="J3248" s="9" t="str">
        <f t="shared" si="254"/>
        <v>High Value</v>
      </c>
      <c r="K3248" s="2">
        <v>45725</v>
      </c>
      <c r="L3248" s="2" t="str">
        <f t="shared" si="255"/>
        <v>March 2025</v>
      </c>
      <c r="M3248" t="s">
        <v>15029</v>
      </c>
      <c r="N3248" t="s">
        <v>21015</v>
      </c>
      <c r="O3248" t="s">
        <v>26689</v>
      </c>
      <c r="P3248" t="s">
        <v>28778</v>
      </c>
    </row>
    <row r="3249" spans="1:16">
      <c r="A3249" t="s">
        <v>3257</v>
      </c>
      <c r="B3249" s="9" t="s">
        <v>29134</v>
      </c>
      <c r="C3249" s="9" t="s">
        <v>29685</v>
      </c>
      <c r="D3249" s="9" t="str">
        <f t="shared" si="251"/>
        <v>James Moody</v>
      </c>
      <c r="E3249" t="s">
        <v>11786</v>
      </c>
      <c r="F3249" s="9" t="str">
        <f t="shared" si="252"/>
        <v>Pineapples</v>
      </c>
      <c r="G3249" s="6">
        <v>5000</v>
      </c>
      <c r="H3249" s="11">
        <v>6</v>
      </c>
      <c r="I3249" s="6">
        <f t="shared" si="253"/>
        <v>30000</v>
      </c>
      <c r="J3249" s="9" t="str">
        <f t="shared" si="254"/>
        <v>Low Value</v>
      </c>
      <c r="K3249" s="2">
        <v>45668</v>
      </c>
      <c r="L3249" s="2" t="str">
        <f t="shared" si="255"/>
        <v>January 2025</v>
      </c>
      <c r="M3249" t="s">
        <v>15030</v>
      </c>
      <c r="N3249" t="s">
        <v>21016</v>
      </c>
      <c r="O3249" t="s">
        <v>26690</v>
      </c>
      <c r="P3249" t="s">
        <v>28761</v>
      </c>
    </row>
    <row r="3250" spans="1:16">
      <c r="A3250" t="s">
        <v>3258</v>
      </c>
      <c r="B3250" s="9" t="s">
        <v>29395</v>
      </c>
      <c r="C3250" s="9" t="s">
        <v>29299</v>
      </c>
      <c r="D3250" s="9" t="str">
        <f t="shared" si="251"/>
        <v>Jacob Nguyen</v>
      </c>
      <c r="E3250" t="s">
        <v>11785</v>
      </c>
      <c r="F3250" s="9" t="str">
        <f t="shared" si="252"/>
        <v>Orange</v>
      </c>
      <c r="G3250" s="6" t="s">
        <v>28990</v>
      </c>
      <c r="H3250" s="11">
        <v>1</v>
      </c>
      <c r="I3250" s="6" t="str">
        <f t="shared" si="253"/>
        <v>Not Found</v>
      </c>
      <c r="J3250" s="9" t="str">
        <f t="shared" si="254"/>
        <v>High Value</v>
      </c>
      <c r="K3250" s="2">
        <v>45518</v>
      </c>
      <c r="L3250" s="2" t="str">
        <f t="shared" si="255"/>
        <v>August 2024</v>
      </c>
      <c r="M3250" t="s">
        <v>15031</v>
      </c>
      <c r="N3250" t="s">
        <v>21017</v>
      </c>
      <c r="O3250" t="s">
        <v>26691</v>
      </c>
      <c r="P3250" t="s">
        <v>28814</v>
      </c>
    </row>
    <row r="3251" spans="1:16">
      <c r="A3251" t="s">
        <v>3259</v>
      </c>
      <c r="B3251" s="9" t="s">
        <v>29411</v>
      </c>
      <c r="C3251" s="9" t="s">
        <v>29991</v>
      </c>
      <c r="D3251" s="9" t="str">
        <f t="shared" si="251"/>
        <v>Frank Reeves</v>
      </c>
      <c r="E3251" t="s">
        <v>11785</v>
      </c>
      <c r="F3251" s="9" t="str">
        <f t="shared" si="252"/>
        <v>Orange</v>
      </c>
      <c r="G3251" s="6">
        <v>12000</v>
      </c>
      <c r="H3251" s="11">
        <v>2</v>
      </c>
      <c r="I3251" s="6">
        <f t="shared" si="253"/>
        <v>24000</v>
      </c>
      <c r="J3251" s="9" t="str">
        <f t="shared" si="254"/>
        <v>Low Value</v>
      </c>
      <c r="K3251" s="2">
        <v>45749</v>
      </c>
      <c r="L3251" s="2" t="str">
        <f t="shared" si="255"/>
        <v>April 2025</v>
      </c>
      <c r="M3251" t="s">
        <v>15032</v>
      </c>
      <c r="N3251" t="s">
        <v>21018</v>
      </c>
      <c r="O3251" t="s">
        <v>26692</v>
      </c>
      <c r="P3251" t="s">
        <v>28961</v>
      </c>
    </row>
    <row r="3252" spans="1:16">
      <c r="A3252" t="s">
        <v>3260</v>
      </c>
      <c r="B3252" s="9" t="s">
        <v>30280</v>
      </c>
      <c r="C3252" s="9" t="s">
        <v>29294</v>
      </c>
      <c r="D3252" s="9" t="str">
        <f t="shared" si="251"/>
        <v>Ebony Tyler</v>
      </c>
      <c r="E3252" t="s">
        <v>11782</v>
      </c>
      <c r="F3252" s="9" t="str">
        <f t="shared" si="252"/>
        <v>Apples</v>
      </c>
      <c r="G3252" s="6">
        <v>15000</v>
      </c>
      <c r="H3252" s="11">
        <v>7</v>
      </c>
      <c r="I3252" s="6">
        <f t="shared" si="253"/>
        <v>105000</v>
      </c>
      <c r="J3252" s="9" t="str">
        <f t="shared" si="254"/>
        <v>Mid Value</v>
      </c>
      <c r="K3252" s="2">
        <v>45562</v>
      </c>
      <c r="L3252" s="2" t="str">
        <f t="shared" si="255"/>
        <v>September 2024</v>
      </c>
      <c r="M3252" t="s">
        <v>15033</v>
      </c>
      <c r="N3252" t="s">
        <v>21019</v>
      </c>
      <c r="O3252" t="s">
        <v>26693</v>
      </c>
      <c r="P3252" t="s">
        <v>28958</v>
      </c>
    </row>
    <row r="3253" spans="1:16">
      <c r="A3253" t="s">
        <v>3261</v>
      </c>
      <c r="B3253" s="9" t="s">
        <v>29584</v>
      </c>
      <c r="C3253" s="9" t="s">
        <v>29047</v>
      </c>
      <c r="D3253" s="9" t="str">
        <f t="shared" si="251"/>
        <v>Kristin Hamilton</v>
      </c>
      <c r="E3253" t="s">
        <v>11783</v>
      </c>
      <c r="F3253" s="9" t="str">
        <f t="shared" si="252"/>
        <v>Bananas</v>
      </c>
      <c r="G3253" s="6">
        <v>50000</v>
      </c>
      <c r="H3253" s="11">
        <v>2</v>
      </c>
      <c r="I3253" s="6">
        <f t="shared" si="253"/>
        <v>100000</v>
      </c>
      <c r="J3253" s="9" t="str">
        <f t="shared" si="254"/>
        <v>High Value</v>
      </c>
      <c r="K3253" s="2">
        <v>45756</v>
      </c>
      <c r="L3253" s="2" t="str">
        <f t="shared" si="255"/>
        <v>April 2025</v>
      </c>
      <c r="M3253" t="s">
        <v>15034</v>
      </c>
      <c r="N3253" t="s">
        <v>21020</v>
      </c>
      <c r="O3253" t="s">
        <v>24323</v>
      </c>
      <c r="P3253" t="s">
        <v>28965</v>
      </c>
    </row>
    <row r="3254" spans="1:16">
      <c r="A3254" t="s">
        <v>3262</v>
      </c>
      <c r="B3254" s="9" t="s">
        <v>29114</v>
      </c>
      <c r="C3254" s="9" t="s">
        <v>29248</v>
      </c>
      <c r="D3254" s="9" t="str">
        <f t="shared" si="251"/>
        <v>Matthew Hunter</v>
      </c>
      <c r="E3254" t="s">
        <v>11785</v>
      </c>
      <c r="F3254" s="9" t="str">
        <f t="shared" si="252"/>
        <v>Orange</v>
      </c>
      <c r="G3254" s="6">
        <v>12000</v>
      </c>
      <c r="H3254" s="11">
        <v>1</v>
      </c>
      <c r="I3254" s="6">
        <f t="shared" si="253"/>
        <v>12000</v>
      </c>
      <c r="J3254" s="9" t="str">
        <f t="shared" si="254"/>
        <v>Low Value</v>
      </c>
      <c r="K3254" s="2">
        <v>45485</v>
      </c>
      <c r="L3254" s="2" t="str">
        <f t="shared" si="255"/>
        <v>July 2024</v>
      </c>
      <c r="M3254" t="s">
        <v>15035</v>
      </c>
      <c r="N3254" t="s">
        <v>21021</v>
      </c>
      <c r="O3254" t="s">
        <v>26694</v>
      </c>
      <c r="P3254" t="s">
        <v>28964</v>
      </c>
    </row>
    <row r="3255" spans="1:16">
      <c r="A3255" t="s">
        <v>3263</v>
      </c>
      <c r="B3255" s="9" t="s">
        <v>29129</v>
      </c>
      <c r="C3255" s="9" t="s">
        <v>29196</v>
      </c>
      <c r="D3255" s="9" t="str">
        <f t="shared" si="251"/>
        <v>Sarah Parks</v>
      </c>
      <c r="E3255" t="s">
        <v>11784</v>
      </c>
      <c r="F3255" s="9" t="str">
        <f t="shared" si="252"/>
        <v>Water Melon</v>
      </c>
      <c r="G3255" s="6">
        <v>30000</v>
      </c>
      <c r="H3255" s="11">
        <v>1</v>
      </c>
      <c r="I3255" s="6">
        <f t="shared" si="253"/>
        <v>30000</v>
      </c>
      <c r="J3255" s="9" t="str">
        <f t="shared" si="254"/>
        <v>High Value</v>
      </c>
      <c r="K3255" s="2">
        <v>45709</v>
      </c>
      <c r="L3255" s="2" t="str">
        <f t="shared" si="255"/>
        <v>February 2025</v>
      </c>
      <c r="M3255" t="s">
        <v>15036</v>
      </c>
      <c r="N3255" t="s">
        <v>21022</v>
      </c>
      <c r="O3255" t="s">
        <v>26695</v>
      </c>
      <c r="P3255" t="s">
        <v>28845</v>
      </c>
    </row>
    <row r="3256" spans="1:16">
      <c r="A3256" t="s">
        <v>3264</v>
      </c>
      <c r="B3256" s="9" t="s">
        <v>29103</v>
      </c>
      <c r="C3256" s="9" t="s">
        <v>29529</v>
      </c>
      <c r="D3256" s="9" t="str">
        <f t="shared" si="251"/>
        <v>Christopher Carlson</v>
      </c>
      <c r="E3256" t="s">
        <v>11786</v>
      </c>
      <c r="F3256" s="9" t="str">
        <f t="shared" si="252"/>
        <v>Pineapples</v>
      </c>
      <c r="G3256" s="6">
        <v>5000</v>
      </c>
      <c r="H3256" s="11">
        <v>1</v>
      </c>
      <c r="I3256" s="6">
        <f t="shared" si="253"/>
        <v>5000</v>
      </c>
      <c r="J3256" s="9" t="str">
        <f t="shared" si="254"/>
        <v>Low Value</v>
      </c>
      <c r="K3256" s="2">
        <v>45667</v>
      </c>
      <c r="L3256" s="2" t="str">
        <f t="shared" si="255"/>
        <v>January 2025</v>
      </c>
      <c r="M3256" t="s">
        <v>15037</v>
      </c>
      <c r="N3256" t="s">
        <v>21023</v>
      </c>
      <c r="O3256" t="s">
        <v>26696</v>
      </c>
      <c r="P3256" t="s">
        <v>28753</v>
      </c>
    </row>
    <row r="3257" spans="1:16">
      <c r="A3257" t="s">
        <v>3265</v>
      </c>
      <c r="B3257" s="9" t="s">
        <v>29451</v>
      </c>
      <c r="C3257" s="9" t="s">
        <v>30233</v>
      </c>
      <c r="D3257" s="9" t="str">
        <f t="shared" si="251"/>
        <v>Heidi Johns</v>
      </c>
      <c r="E3257" t="s">
        <v>11785</v>
      </c>
      <c r="F3257" s="9" t="str">
        <f t="shared" si="252"/>
        <v>Orange</v>
      </c>
      <c r="G3257" s="6">
        <v>12000</v>
      </c>
      <c r="H3257" s="11">
        <v>1</v>
      </c>
      <c r="I3257" s="6">
        <f t="shared" si="253"/>
        <v>12000</v>
      </c>
      <c r="J3257" s="9" t="str">
        <f t="shared" si="254"/>
        <v>Low Value</v>
      </c>
      <c r="K3257" s="2">
        <v>45423</v>
      </c>
      <c r="L3257" s="2" t="str">
        <f t="shared" si="255"/>
        <v>May 2024</v>
      </c>
      <c r="M3257" t="s">
        <v>15038</v>
      </c>
      <c r="N3257" t="s">
        <v>21024</v>
      </c>
      <c r="O3257" t="s">
        <v>26697</v>
      </c>
      <c r="P3257" t="s">
        <v>28860</v>
      </c>
    </row>
    <row r="3258" spans="1:16">
      <c r="A3258" t="s">
        <v>3266</v>
      </c>
      <c r="B3258" s="9" t="s">
        <v>29369</v>
      </c>
      <c r="C3258" s="9" t="s">
        <v>29060</v>
      </c>
      <c r="D3258" s="9" t="str">
        <f t="shared" si="251"/>
        <v>Julie Anthony</v>
      </c>
      <c r="E3258" t="s">
        <v>11784</v>
      </c>
      <c r="F3258" s="9" t="str">
        <f t="shared" si="252"/>
        <v>Water Melon</v>
      </c>
      <c r="G3258" s="6">
        <v>30000</v>
      </c>
      <c r="H3258" s="11">
        <v>6</v>
      </c>
      <c r="I3258" s="6">
        <f t="shared" si="253"/>
        <v>180000</v>
      </c>
      <c r="J3258" s="9" t="str">
        <f t="shared" si="254"/>
        <v>High Value</v>
      </c>
      <c r="K3258" s="2">
        <v>45491</v>
      </c>
      <c r="L3258" s="2" t="str">
        <f t="shared" si="255"/>
        <v>July 2024</v>
      </c>
      <c r="M3258" t="s">
        <v>15039</v>
      </c>
      <c r="N3258" t="s">
        <v>21025</v>
      </c>
      <c r="O3258" t="s">
        <v>26698</v>
      </c>
      <c r="P3258" t="s">
        <v>28805</v>
      </c>
    </row>
    <row r="3259" spans="1:16">
      <c r="A3259" t="s">
        <v>3267</v>
      </c>
      <c r="B3259" s="9" t="s">
        <v>29646</v>
      </c>
      <c r="C3259" s="9" t="s">
        <v>29106</v>
      </c>
      <c r="D3259" s="9" t="str">
        <f t="shared" si="251"/>
        <v>Kevin Johnson</v>
      </c>
      <c r="E3259" t="s">
        <v>11785</v>
      </c>
      <c r="F3259" s="9" t="str">
        <f t="shared" si="252"/>
        <v>Orange</v>
      </c>
      <c r="G3259" s="6">
        <v>12000</v>
      </c>
      <c r="H3259" s="11">
        <v>3</v>
      </c>
      <c r="I3259" s="6">
        <f t="shared" si="253"/>
        <v>36000</v>
      </c>
      <c r="J3259" s="9" t="str">
        <f t="shared" si="254"/>
        <v>Low Value</v>
      </c>
      <c r="K3259" s="2">
        <v>45739</v>
      </c>
      <c r="L3259" s="2" t="str">
        <f t="shared" si="255"/>
        <v>March 2025</v>
      </c>
      <c r="M3259" t="s">
        <v>15040</v>
      </c>
      <c r="N3259" t="s">
        <v>21026</v>
      </c>
      <c r="O3259" t="s">
        <v>26699</v>
      </c>
      <c r="P3259" t="s">
        <v>28896</v>
      </c>
    </row>
    <row r="3260" spans="1:16">
      <c r="A3260" t="s">
        <v>3268</v>
      </c>
      <c r="B3260" s="9" t="s">
        <v>29470</v>
      </c>
      <c r="C3260" s="9" t="s">
        <v>29387</v>
      </c>
      <c r="D3260" s="9" t="str">
        <f t="shared" si="251"/>
        <v>Angela Harrison</v>
      </c>
      <c r="E3260" t="s">
        <v>11783</v>
      </c>
      <c r="F3260" s="9" t="str">
        <f t="shared" si="252"/>
        <v>Bananas</v>
      </c>
      <c r="G3260" s="6">
        <v>50000</v>
      </c>
      <c r="H3260" s="11">
        <v>3</v>
      </c>
      <c r="I3260" s="6">
        <f t="shared" si="253"/>
        <v>150000</v>
      </c>
      <c r="J3260" s="9" t="str">
        <f t="shared" si="254"/>
        <v>High Value</v>
      </c>
      <c r="K3260" s="2">
        <v>45541</v>
      </c>
      <c r="L3260" s="2" t="str">
        <f t="shared" si="255"/>
        <v>September 2024</v>
      </c>
      <c r="M3260" t="s">
        <v>15041</v>
      </c>
      <c r="N3260" t="s">
        <v>21027</v>
      </c>
      <c r="O3260" t="s">
        <v>26700</v>
      </c>
      <c r="P3260" t="s">
        <v>28917</v>
      </c>
    </row>
    <row r="3261" spans="1:16">
      <c r="A3261" t="s">
        <v>3269</v>
      </c>
      <c r="B3261" s="9" t="s">
        <v>29084</v>
      </c>
      <c r="C3261" s="9" t="s">
        <v>29107</v>
      </c>
      <c r="D3261" s="9" t="str">
        <f t="shared" si="251"/>
        <v>Teresa Barnes</v>
      </c>
      <c r="E3261" t="s">
        <v>11783</v>
      </c>
      <c r="F3261" s="9" t="str">
        <f t="shared" si="252"/>
        <v>Bananas</v>
      </c>
      <c r="G3261" s="6">
        <v>50000</v>
      </c>
      <c r="H3261" s="11">
        <v>1</v>
      </c>
      <c r="I3261" s="6">
        <f t="shared" si="253"/>
        <v>50000</v>
      </c>
      <c r="J3261" s="9" t="str">
        <f t="shared" si="254"/>
        <v>High Value</v>
      </c>
      <c r="K3261" s="2">
        <v>45621</v>
      </c>
      <c r="L3261" s="2" t="str">
        <f t="shared" si="255"/>
        <v>November 2024</v>
      </c>
      <c r="M3261" t="s">
        <v>15042</v>
      </c>
      <c r="N3261" t="s">
        <v>21028</v>
      </c>
      <c r="O3261" t="s">
        <v>26701</v>
      </c>
      <c r="P3261" t="s">
        <v>28840</v>
      </c>
    </row>
    <row r="3262" spans="1:16">
      <c r="A3262" t="s">
        <v>3270</v>
      </c>
      <c r="B3262" s="9" t="s">
        <v>30295</v>
      </c>
      <c r="C3262" s="9" t="s">
        <v>30217</v>
      </c>
      <c r="D3262" s="9" t="str">
        <f t="shared" si="251"/>
        <v>Gabrielle Guerrero</v>
      </c>
      <c r="E3262" t="s">
        <v>11784</v>
      </c>
      <c r="F3262" s="9" t="str">
        <f t="shared" si="252"/>
        <v>Water Melon</v>
      </c>
      <c r="G3262" s="6">
        <v>30000</v>
      </c>
      <c r="H3262" s="11">
        <v>5</v>
      </c>
      <c r="I3262" s="6">
        <f t="shared" si="253"/>
        <v>150000</v>
      </c>
      <c r="J3262" s="9" t="str">
        <f t="shared" si="254"/>
        <v>High Value</v>
      </c>
      <c r="K3262" s="2">
        <v>45433</v>
      </c>
      <c r="L3262" s="2" t="str">
        <f t="shared" si="255"/>
        <v>May 2024</v>
      </c>
      <c r="M3262" t="s">
        <v>15043</v>
      </c>
      <c r="N3262" t="s">
        <v>21029</v>
      </c>
      <c r="O3262" t="s">
        <v>26702</v>
      </c>
      <c r="P3262" t="s">
        <v>28901</v>
      </c>
    </row>
    <row r="3263" spans="1:16">
      <c r="A3263" t="s">
        <v>3271</v>
      </c>
      <c r="B3263" s="9" t="s">
        <v>29597</v>
      </c>
      <c r="C3263" s="9" t="s">
        <v>29200</v>
      </c>
      <c r="D3263" s="9" t="str">
        <f t="shared" si="251"/>
        <v>Dawn Sloan</v>
      </c>
      <c r="E3263" t="s">
        <v>11782</v>
      </c>
      <c r="F3263" s="9" t="str">
        <f t="shared" si="252"/>
        <v>Apples</v>
      </c>
      <c r="G3263" s="6">
        <v>15000</v>
      </c>
      <c r="H3263" s="11">
        <v>6</v>
      </c>
      <c r="I3263" s="6">
        <f t="shared" si="253"/>
        <v>90000</v>
      </c>
      <c r="J3263" s="9" t="str">
        <f t="shared" si="254"/>
        <v>Mid Value</v>
      </c>
      <c r="K3263" s="2">
        <v>45634</v>
      </c>
      <c r="L3263" s="2" t="str">
        <f t="shared" si="255"/>
        <v>December 2024</v>
      </c>
      <c r="M3263" t="s">
        <v>15044</v>
      </c>
      <c r="N3263" t="s">
        <v>21030</v>
      </c>
      <c r="O3263" t="s">
        <v>26703</v>
      </c>
      <c r="P3263" t="s">
        <v>28784</v>
      </c>
    </row>
    <row r="3264" spans="1:16">
      <c r="A3264" t="s">
        <v>3272</v>
      </c>
      <c r="B3264" s="9" t="s">
        <v>29781</v>
      </c>
      <c r="C3264" s="9" t="s">
        <v>29199</v>
      </c>
      <c r="D3264" s="9" t="str">
        <f t="shared" si="251"/>
        <v>Edward Price</v>
      </c>
      <c r="E3264" t="s">
        <v>11783</v>
      </c>
      <c r="F3264" s="9" t="str">
        <f t="shared" si="252"/>
        <v>Bananas</v>
      </c>
      <c r="G3264" s="6">
        <v>50000</v>
      </c>
      <c r="H3264" s="11">
        <v>7</v>
      </c>
      <c r="I3264" s="6">
        <f t="shared" si="253"/>
        <v>350000</v>
      </c>
      <c r="J3264" s="9" t="str">
        <f t="shared" si="254"/>
        <v>High Value</v>
      </c>
      <c r="K3264" s="2">
        <v>45541</v>
      </c>
      <c r="L3264" s="2" t="str">
        <f t="shared" si="255"/>
        <v>September 2024</v>
      </c>
      <c r="M3264" t="s">
        <v>15045</v>
      </c>
      <c r="N3264" t="s">
        <v>21031</v>
      </c>
      <c r="O3264" t="s">
        <v>26704</v>
      </c>
      <c r="P3264" t="s">
        <v>28774</v>
      </c>
    </row>
    <row r="3265" spans="1:16">
      <c r="A3265" t="s">
        <v>3273</v>
      </c>
      <c r="B3265" s="9" t="s">
        <v>29725</v>
      </c>
      <c r="C3265" s="9" t="s">
        <v>29068</v>
      </c>
      <c r="D3265" s="9" t="str">
        <f t="shared" si="251"/>
        <v>Corey Brown</v>
      </c>
      <c r="E3265" t="s">
        <v>11786</v>
      </c>
      <c r="F3265" s="9" t="str">
        <f t="shared" si="252"/>
        <v>Pineapples</v>
      </c>
      <c r="G3265" s="6">
        <v>5000</v>
      </c>
      <c r="H3265" s="11">
        <v>9</v>
      </c>
      <c r="I3265" s="6">
        <f t="shared" si="253"/>
        <v>45000</v>
      </c>
      <c r="J3265" s="9" t="str">
        <f t="shared" si="254"/>
        <v>Low Value</v>
      </c>
      <c r="K3265" s="2">
        <v>45509</v>
      </c>
      <c r="L3265" s="2" t="str">
        <f t="shared" si="255"/>
        <v>August 2024</v>
      </c>
      <c r="M3265" t="s">
        <v>15046</v>
      </c>
      <c r="N3265" t="s">
        <v>21032</v>
      </c>
      <c r="O3265" t="s">
        <v>26705</v>
      </c>
      <c r="P3265" t="s">
        <v>28834</v>
      </c>
    </row>
    <row r="3266" spans="1:16">
      <c r="A3266" t="s">
        <v>3274</v>
      </c>
      <c r="B3266" s="9" t="s">
        <v>29032</v>
      </c>
      <c r="C3266" s="9" t="s">
        <v>29588</v>
      </c>
      <c r="D3266" s="9" t="str">
        <f t="shared" si="251"/>
        <v>Scott Hughes</v>
      </c>
      <c r="E3266" t="s">
        <v>11784</v>
      </c>
      <c r="F3266" s="9" t="str">
        <f t="shared" si="252"/>
        <v>Water Melon</v>
      </c>
      <c r="G3266" s="6">
        <v>30000</v>
      </c>
      <c r="H3266" s="11">
        <v>4</v>
      </c>
      <c r="I3266" s="6">
        <f t="shared" si="253"/>
        <v>120000</v>
      </c>
      <c r="J3266" s="9" t="str">
        <f t="shared" si="254"/>
        <v>High Value</v>
      </c>
      <c r="K3266" s="2">
        <v>45647</v>
      </c>
      <c r="L3266" s="2" t="str">
        <f t="shared" si="255"/>
        <v>December 2024</v>
      </c>
      <c r="M3266" t="s">
        <v>15047</v>
      </c>
      <c r="N3266" t="s">
        <v>21033</v>
      </c>
      <c r="O3266" t="s">
        <v>26669</v>
      </c>
      <c r="P3266" t="s">
        <v>28958</v>
      </c>
    </row>
    <row r="3267" spans="1:16">
      <c r="A3267" t="s">
        <v>3275</v>
      </c>
      <c r="B3267" s="9" t="s">
        <v>29056</v>
      </c>
      <c r="C3267" s="9" t="s">
        <v>29423</v>
      </c>
      <c r="D3267" s="9" t="str">
        <f t="shared" ref="D3267:D3330" si="256">CONCATENATE(B3267, " ",C3267)</f>
        <v>Joshua Sandoval</v>
      </c>
      <c r="E3267" t="s">
        <v>11782</v>
      </c>
      <c r="F3267" s="9" t="str">
        <f t="shared" ref="F3267:F3330" si="257">IF(E3267="Not Found","Not Found",VLOOKUP(E3267,$S$2:$T$6,2,FALSE))</f>
        <v>Apples</v>
      </c>
      <c r="G3267" s="6">
        <v>15000</v>
      </c>
      <c r="H3267" s="11">
        <v>8</v>
      </c>
      <c r="I3267" s="6">
        <f t="shared" ref="I3267:I3330" si="258">IF(OR(G3267="Not Found",G3267=""),"Not Found",G3267*H3267)</f>
        <v>120000</v>
      </c>
      <c r="J3267" s="9" t="str">
        <f t="shared" ref="J3267:J3330" si="259">IF(G3267&lt;=12000,"Low Value", IF(G3267&gt;=30000,"High Value","Mid Value"))</f>
        <v>Mid Value</v>
      </c>
      <c r="K3267" s="2">
        <v>45526</v>
      </c>
      <c r="L3267" s="2" t="str">
        <f t="shared" ref="L3267:L3330" si="260">TEXT(K3267,"mmmm yyyy")</f>
        <v>August 2024</v>
      </c>
      <c r="M3267" t="s">
        <v>15048</v>
      </c>
      <c r="N3267" t="s">
        <v>21034</v>
      </c>
      <c r="O3267" t="s">
        <v>26706</v>
      </c>
      <c r="P3267" t="s">
        <v>28820</v>
      </c>
    </row>
    <row r="3268" spans="1:16">
      <c r="A3268" t="s">
        <v>3276</v>
      </c>
      <c r="B3268" s="9" t="s">
        <v>29136</v>
      </c>
      <c r="C3268" s="9" t="s">
        <v>29962</v>
      </c>
      <c r="D3268" s="9" t="str">
        <f t="shared" si="256"/>
        <v>Susan Pope</v>
      </c>
      <c r="E3268" t="s">
        <v>11786</v>
      </c>
      <c r="F3268" s="9" t="str">
        <f t="shared" si="257"/>
        <v>Pineapples</v>
      </c>
      <c r="G3268" s="6">
        <v>5000</v>
      </c>
      <c r="H3268" s="11">
        <v>8</v>
      </c>
      <c r="I3268" s="6">
        <f t="shared" si="258"/>
        <v>40000</v>
      </c>
      <c r="J3268" s="9" t="str">
        <f t="shared" si="259"/>
        <v>Low Value</v>
      </c>
      <c r="K3268" s="2">
        <v>45764</v>
      </c>
      <c r="L3268" s="2" t="str">
        <f t="shared" si="260"/>
        <v>April 2025</v>
      </c>
      <c r="M3268" t="s">
        <v>15049</v>
      </c>
      <c r="N3268" t="s">
        <v>21035</v>
      </c>
      <c r="O3268" t="s">
        <v>26707</v>
      </c>
      <c r="P3268" t="s">
        <v>28918</v>
      </c>
    </row>
    <row r="3269" spans="1:16">
      <c r="A3269" t="s">
        <v>3277</v>
      </c>
      <c r="B3269" s="9" t="s">
        <v>29141</v>
      </c>
      <c r="C3269" s="9" t="s">
        <v>29059</v>
      </c>
      <c r="D3269" s="9" t="str">
        <f t="shared" si="256"/>
        <v>Joseph Morris</v>
      </c>
      <c r="E3269" t="s">
        <v>11782</v>
      </c>
      <c r="F3269" s="9" t="str">
        <f t="shared" si="257"/>
        <v>Apples</v>
      </c>
      <c r="G3269" s="6">
        <v>15000</v>
      </c>
      <c r="H3269" s="11">
        <v>5</v>
      </c>
      <c r="I3269" s="6">
        <f t="shared" si="258"/>
        <v>75000</v>
      </c>
      <c r="J3269" s="9" t="str">
        <f t="shared" si="259"/>
        <v>Mid Value</v>
      </c>
      <c r="K3269" s="2">
        <v>45709</v>
      </c>
      <c r="L3269" s="2" t="str">
        <f t="shared" si="260"/>
        <v>February 2025</v>
      </c>
      <c r="M3269" t="s">
        <v>15050</v>
      </c>
      <c r="N3269" t="s">
        <v>21036</v>
      </c>
      <c r="O3269" t="s">
        <v>26708</v>
      </c>
      <c r="P3269" t="s">
        <v>28875</v>
      </c>
    </row>
    <row r="3270" spans="1:16">
      <c r="A3270" t="s">
        <v>3278</v>
      </c>
      <c r="B3270" s="9" t="s">
        <v>29323</v>
      </c>
      <c r="C3270" s="9" t="s">
        <v>29016</v>
      </c>
      <c r="D3270" s="9" t="str">
        <f t="shared" si="256"/>
        <v>Shannon Smith</v>
      </c>
      <c r="E3270" t="s">
        <v>11784</v>
      </c>
      <c r="F3270" s="9" t="str">
        <f t="shared" si="257"/>
        <v>Water Melon</v>
      </c>
      <c r="G3270" s="6">
        <v>30000</v>
      </c>
      <c r="H3270" s="11">
        <v>3</v>
      </c>
      <c r="I3270" s="6">
        <f t="shared" si="258"/>
        <v>90000</v>
      </c>
      <c r="J3270" s="9" t="str">
        <f t="shared" si="259"/>
        <v>High Value</v>
      </c>
      <c r="K3270" s="2">
        <v>45644</v>
      </c>
      <c r="L3270" s="2" t="str">
        <f t="shared" si="260"/>
        <v>December 2024</v>
      </c>
      <c r="M3270" t="s">
        <v>15051</v>
      </c>
      <c r="N3270" t="s">
        <v>21037</v>
      </c>
      <c r="O3270" t="s">
        <v>26709</v>
      </c>
      <c r="P3270" t="s">
        <v>28863</v>
      </c>
    </row>
    <row r="3271" spans="1:16">
      <c r="A3271" t="s">
        <v>3279</v>
      </c>
      <c r="B3271" s="9" t="s">
        <v>29600</v>
      </c>
      <c r="C3271" s="9" t="s">
        <v>29575</v>
      </c>
      <c r="D3271" s="9" t="str">
        <f t="shared" si="256"/>
        <v>Kristen Hanson</v>
      </c>
      <c r="E3271" t="s">
        <v>11786</v>
      </c>
      <c r="F3271" s="9" t="str">
        <f t="shared" si="257"/>
        <v>Pineapples</v>
      </c>
      <c r="G3271" s="6">
        <v>5000</v>
      </c>
      <c r="H3271" s="11">
        <v>2</v>
      </c>
      <c r="I3271" s="6">
        <f t="shared" si="258"/>
        <v>10000</v>
      </c>
      <c r="J3271" s="9" t="str">
        <f t="shared" si="259"/>
        <v>Low Value</v>
      </c>
      <c r="K3271" s="2">
        <v>45786</v>
      </c>
      <c r="L3271" s="2" t="str">
        <f t="shared" si="260"/>
        <v>May 2025</v>
      </c>
      <c r="M3271" t="s">
        <v>15052</v>
      </c>
      <c r="N3271" t="s">
        <v>21038</v>
      </c>
      <c r="O3271" t="s">
        <v>26710</v>
      </c>
      <c r="P3271" t="s">
        <v>28951</v>
      </c>
    </row>
    <row r="3272" spans="1:16">
      <c r="A3272" t="s">
        <v>3280</v>
      </c>
      <c r="B3272" s="9" t="s">
        <v>29946</v>
      </c>
      <c r="C3272" s="9" t="s">
        <v>29209</v>
      </c>
      <c r="D3272" s="9" t="str">
        <f t="shared" si="256"/>
        <v>Tanya Spencer</v>
      </c>
      <c r="E3272" t="s">
        <v>11786</v>
      </c>
      <c r="F3272" s="9" t="str">
        <f t="shared" si="257"/>
        <v>Pineapples</v>
      </c>
      <c r="G3272" s="6">
        <v>5000</v>
      </c>
      <c r="H3272" s="11">
        <v>4</v>
      </c>
      <c r="I3272" s="6">
        <f t="shared" si="258"/>
        <v>20000</v>
      </c>
      <c r="J3272" s="9" t="str">
        <f t="shared" si="259"/>
        <v>Low Value</v>
      </c>
      <c r="K3272" s="2">
        <v>45480</v>
      </c>
      <c r="L3272" s="2" t="str">
        <f t="shared" si="260"/>
        <v>July 2024</v>
      </c>
      <c r="M3272" t="s">
        <v>15053</v>
      </c>
      <c r="N3272" t="s">
        <v>21039</v>
      </c>
      <c r="O3272" t="s">
        <v>26711</v>
      </c>
      <c r="P3272" t="s">
        <v>28910</v>
      </c>
    </row>
    <row r="3273" spans="1:16">
      <c r="A3273" t="s">
        <v>3281</v>
      </c>
      <c r="B3273" s="9" t="s">
        <v>29084</v>
      </c>
      <c r="C3273" s="9" t="s">
        <v>29706</v>
      </c>
      <c r="D3273" s="9" t="str">
        <f t="shared" si="256"/>
        <v>Teresa Vargas</v>
      </c>
      <c r="E3273" t="s">
        <v>11783</v>
      </c>
      <c r="F3273" s="9" t="str">
        <f t="shared" si="257"/>
        <v>Bananas</v>
      </c>
      <c r="G3273" s="6">
        <v>50000</v>
      </c>
      <c r="H3273" s="11">
        <v>4</v>
      </c>
      <c r="I3273" s="6">
        <f t="shared" si="258"/>
        <v>200000</v>
      </c>
      <c r="J3273" s="9" t="str">
        <f t="shared" si="259"/>
        <v>High Value</v>
      </c>
      <c r="K3273" s="2">
        <v>45765</v>
      </c>
      <c r="L3273" s="2" t="str">
        <f t="shared" si="260"/>
        <v>April 2025</v>
      </c>
      <c r="M3273" t="s">
        <v>15054</v>
      </c>
      <c r="N3273" t="s">
        <v>21040</v>
      </c>
      <c r="O3273" t="s">
        <v>26712</v>
      </c>
      <c r="P3273" t="s">
        <v>28893</v>
      </c>
    </row>
    <row r="3274" spans="1:16">
      <c r="A3274" t="s">
        <v>3282</v>
      </c>
      <c r="B3274" s="9" t="s">
        <v>29041</v>
      </c>
      <c r="C3274" s="9" t="s">
        <v>30042</v>
      </c>
      <c r="D3274" s="9" t="str">
        <f t="shared" si="256"/>
        <v>Michael Rodgers</v>
      </c>
      <c r="E3274" t="s">
        <v>11785</v>
      </c>
      <c r="F3274" s="9" t="str">
        <f t="shared" si="257"/>
        <v>Orange</v>
      </c>
      <c r="G3274" s="6">
        <v>12000</v>
      </c>
      <c r="H3274" s="11">
        <v>5</v>
      </c>
      <c r="I3274" s="6">
        <f t="shared" si="258"/>
        <v>60000</v>
      </c>
      <c r="J3274" s="9" t="str">
        <f t="shared" si="259"/>
        <v>Low Value</v>
      </c>
      <c r="K3274" s="2">
        <v>45741</v>
      </c>
      <c r="L3274" s="2" t="str">
        <f t="shared" si="260"/>
        <v>March 2025</v>
      </c>
      <c r="M3274" t="s">
        <v>15055</v>
      </c>
      <c r="N3274" t="s">
        <v>21041</v>
      </c>
      <c r="O3274" t="s">
        <v>26713</v>
      </c>
      <c r="P3274" t="s">
        <v>28852</v>
      </c>
    </row>
    <row r="3275" spans="1:16">
      <c r="A3275" t="s">
        <v>3283</v>
      </c>
      <c r="B3275" s="9" t="s">
        <v>29114</v>
      </c>
      <c r="C3275" s="9" t="s">
        <v>29027</v>
      </c>
      <c r="D3275" s="9" t="str">
        <f t="shared" si="256"/>
        <v>Matthew Walsh</v>
      </c>
      <c r="E3275" t="s">
        <v>11783</v>
      </c>
      <c r="F3275" s="9" t="str">
        <f t="shared" si="257"/>
        <v>Bananas</v>
      </c>
      <c r="G3275" s="6">
        <v>50000</v>
      </c>
      <c r="H3275" s="11">
        <v>5</v>
      </c>
      <c r="I3275" s="6">
        <f t="shared" si="258"/>
        <v>250000</v>
      </c>
      <c r="J3275" s="9" t="str">
        <f t="shared" si="259"/>
        <v>High Value</v>
      </c>
      <c r="K3275" s="2">
        <v>45468</v>
      </c>
      <c r="L3275" s="2" t="str">
        <f t="shared" si="260"/>
        <v>June 2024</v>
      </c>
      <c r="M3275" t="s">
        <v>15056</v>
      </c>
      <c r="N3275" t="s">
        <v>21042</v>
      </c>
      <c r="O3275" t="s">
        <v>25122</v>
      </c>
      <c r="P3275" t="s">
        <v>28873</v>
      </c>
    </row>
    <row r="3276" spans="1:16">
      <c r="A3276" t="s">
        <v>3284</v>
      </c>
      <c r="B3276" s="9" t="s">
        <v>29413</v>
      </c>
      <c r="C3276" s="9" t="s">
        <v>29162</v>
      </c>
      <c r="D3276" s="9" t="str">
        <f t="shared" si="256"/>
        <v>Brandy Rodriguez</v>
      </c>
      <c r="E3276" t="s">
        <v>11784</v>
      </c>
      <c r="F3276" s="9" t="str">
        <f t="shared" si="257"/>
        <v>Water Melon</v>
      </c>
      <c r="G3276" s="6">
        <v>30000</v>
      </c>
      <c r="H3276" s="11">
        <v>8</v>
      </c>
      <c r="I3276" s="6">
        <f t="shared" si="258"/>
        <v>240000</v>
      </c>
      <c r="J3276" s="9" t="str">
        <f t="shared" si="259"/>
        <v>High Value</v>
      </c>
      <c r="K3276" s="2">
        <v>45541</v>
      </c>
      <c r="L3276" s="2" t="str">
        <f t="shared" si="260"/>
        <v>September 2024</v>
      </c>
      <c r="M3276" t="s">
        <v>15057</v>
      </c>
      <c r="N3276" t="s">
        <v>21043</v>
      </c>
      <c r="O3276" t="s">
        <v>26714</v>
      </c>
      <c r="P3276" t="s">
        <v>28906</v>
      </c>
    </row>
    <row r="3277" spans="1:16">
      <c r="A3277" t="s">
        <v>3285</v>
      </c>
      <c r="B3277" s="9" t="s">
        <v>29433</v>
      </c>
      <c r="C3277" s="9" t="s">
        <v>29539</v>
      </c>
      <c r="D3277" s="9" t="str">
        <f t="shared" si="256"/>
        <v>Heather Walker</v>
      </c>
      <c r="E3277" t="s">
        <v>11786</v>
      </c>
      <c r="F3277" s="9" t="str">
        <f t="shared" si="257"/>
        <v>Pineapples</v>
      </c>
      <c r="G3277" s="6">
        <v>5000</v>
      </c>
      <c r="H3277" s="11">
        <v>5</v>
      </c>
      <c r="I3277" s="6">
        <f t="shared" si="258"/>
        <v>25000</v>
      </c>
      <c r="J3277" s="9" t="str">
        <f t="shared" si="259"/>
        <v>Low Value</v>
      </c>
      <c r="K3277" s="2">
        <v>45516</v>
      </c>
      <c r="L3277" s="2" t="str">
        <f t="shared" si="260"/>
        <v>August 2024</v>
      </c>
      <c r="M3277" t="s">
        <v>15058</v>
      </c>
      <c r="N3277" t="s">
        <v>21044</v>
      </c>
      <c r="O3277" t="s">
        <v>24576</v>
      </c>
      <c r="P3277" t="s">
        <v>28971</v>
      </c>
    </row>
    <row r="3278" spans="1:16">
      <c r="A3278" t="s">
        <v>3286</v>
      </c>
      <c r="B3278" s="9" t="s">
        <v>29355</v>
      </c>
      <c r="C3278" s="9" t="s">
        <v>29002</v>
      </c>
      <c r="D3278" s="9" t="str">
        <f t="shared" si="256"/>
        <v>Jonathan Allison</v>
      </c>
      <c r="E3278" t="s">
        <v>11785</v>
      </c>
      <c r="F3278" s="9" t="str">
        <f t="shared" si="257"/>
        <v>Orange</v>
      </c>
      <c r="G3278" s="6">
        <v>12000</v>
      </c>
      <c r="H3278" s="11">
        <v>6</v>
      </c>
      <c r="I3278" s="6">
        <f t="shared" si="258"/>
        <v>72000</v>
      </c>
      <c r="J3278" s="9" t="str">
        <f t="shared" si="259"/>
        <v>Low Value</v>
      </c>
      <c r="K3278" s="2">
        <v>45570</v>
      </c>
      <c r="L3278" s="2" t="str">
        <f t="shared" si="260"/>
        <v>October 2024</v>
      </c>
      <c r="M3278" t="s">
        <v>15059</v>
      </c>
      <c r="N3278" t="s">
        <v>21045</v>
      </c>
      <c r="O3278" t="s">
        <v>26715</v>
      </c>
      <c r="P3278" t="s">
        <v>28914</v>
      </c>
    </row>
    <row r="3279" spans="1:16">
      <c r="A3279" t="s">
        <v>3287</v>
      </c>
      <c r="B3279" s="9" t="s">
        <v>29271</v>
      </c>
      <c r="C3279" s="9" t="s">
        <v>29447</v>
      </c>
      <c r="D3279" s="9" t="str">
        <f t="shared" si="256"/>
        <v>Rachel Carter</v>
      </c>
      <c r="E3279" t="s">
        <v>11782</v>
      </c>
      <c r="F3279" s="9" t="str">
        <f t="shared" si="257"/>
        <v>Apples</v>
      </c>
      <c r="G3279" s="6">
        <v>15000</v>
      </c>
      <c r="H3279" s="11">
        <v>7</v>
      </c>
      <c r="I3279" s="6">
        <f t="shared" si="258"/>
        <v>105000</v>
      </c>
      <c r="J3279" s="9" t="str">
        <f t="shared" si="259"/>
        <v>Mid Value</v>
      </c>
      <c r="K3279" s="2">
        <v>45736</v>
      </c>
      <c r="L3279" s="2" t="str">
        <f t="shared" si="260"/>
        <v>March 2025</v>
      </c>
      <c r="M3279" t="s">
        <v>15060</v>
      </c>
      <c r="N3279" t="s">
        <v>21046</v>
      </c>
      <c r="O3279" t="s">
        <v>25427</v>
      </c>
      <c r="P3279" t="s">
        <v>28980</v>
      </c>
    </row>
    <row r="3280" spans="1:16">
      <c r="A3280" t="s">
        <v>3288</v>
      </c>
      <c r="B3280" s="9" t="s">
        <v>29467</v>
      </c>
      <c r="C3280" s="9" t="s">
        <v>29948</v>
      </c>
      <c r="D3280" s="9" t="str">
        <f t="shared" si="256"/>
        <v>Pamela Downs</v>
      </c>
      <c r="E3280" t="s">
        <v>11783</v>
      </c>
      <c r="F3280" s="9" t="str">
        <f t="shared" si="257"/>
        <v>Bananas</v>
      </c>
      <c r="G3280" s="6">
        <v>50000</v>
      </c>
      <c r="H3280" s="11">
        <v>1</v>
      </c>
      <c r="I3280" s="6">
        <f t="shared" si="258"/>
        <v>50000</v>
      </c>
      <c r="J3280" s="9" t="str">
        <f t="shared" si="259"/>
        <v>High Value</v>
      </c>
      <c r="K3280" s="2">
        <v>45767</v>
      </c>
      <c r="L3280" s="2" t="str">
        <f t="shared" si="260"/>
        <v>April 2025</v>
      </c>
      <c r="M3280" t="s">
        <v>15061</v>
      </c>
      <c r="N3280" t="s">
        <v>21047</v>
      </c>
      <c r="O3280" t="s">
        <v>26395</v>
      </c>
      <c r="P3280" t="s">
        <v>28834</v>
      </c>
    </row>
    <row r="3281" spans="1:16">
      <c r="A3281" t="s">
        <v>3289</v>
      </c>
      <c r="B3281" s="9" t="s">
        <v>29225</v>
      </c>
      <c r="C3281" s="9" t="s">
        <v>29106</v>
      </c>
      <c r="D3281" s="9" t="str">
        <f t="shared" si="256"/>
        <v>Amber Johnson</v>
      </c>
      <c r="E3281" t="s">
        <v>11783</v>
      </c>
      <c r="F3281" s="9" t="str">
        <f t="shared" si="257"/>
        <v>Bananas</v>
      </c>
      <c r="G3281" s="6">
        <v>50000</v>
      </c>
      <c r="H3281" s="11">
        <v>3</v>
      </c>
      <c r="I3281" s="6">
        <f t="shared" si="258"/>
        <v>150000</v>
      </c>
      <c r="J3281" s="9" t="str">
        <f t="shared" si="259"/>
        <v>High Value</v>
      </c>
      <c r="K3281" s="2">
        <v>45732</v>
      </c>
      <c r="L3281" s="2" t="str">
        <f t="shared" si="260"/>
        <v>March 2025</v>
      </c>
      <c r="M3281" t="s">
        <v>15062</v>
      </c>
      <c r="N3281" t="s">
        <v>21048</v>
      </c>
      <c r="O3281" t="s">
        <v>26716</v>
      </c>
      <c r="P3281" t="s">
        <v>28752</v>
      </c>
    </row>
    <row r="3282" spans="1:16">
      <c r="A3282" t="s">
        <v>3290</v>
      </c>
      <c r="B3282" s="9" t="s">
        <v>29946</v>
      </c>
      <c r="C3282" s="9" t="s">
        <v>29068</v>
      </c>
      <c r="D3282" s="9" t="str">
        <f t="shared" si="256"/>
        <v>Tanya Brown</v>
      </c>
      <c r="E3282" t="s">
        <v>11785</v>
      </c>
      <c r="F3282" s="9" t="str">
        <f t="shared" si="257"/>
        <v>Orange</v>
      </c>
      <c r="G3282" s="6">
        <v>12000</v>
      </c>
      <c r="H3282" s="11">
        <v>8</v>
      </c>
      <c r="I3282" s="6">
        <f t="shared" si="258"/>
        <v>96000</v>
      </c>
      <c r="J3282" s="9" t="str">
        <f t="shared" si="259"/>
        <v>Low Value</v>
      </c>
      <c r="K3282" s="2">
        <v>45532</v>
      </c>
      <c r="L3282" s="2" t="str">
        <f t="shared" si="260"/>
        <v>August 2024</v>
      </c>
      <c r="M3282" t="s">
        <v>15063</v>
      </c>
      <c r="N3282" t="s">
        <v>21049</v>
      </c>
      <c r="O3282" t="s">
        <v>26717</v>
      </c>
      <c r="P3282" t="s">
        <v>28780</v>
      </c>
    </row>
    <row r="3283" spans="1:16">
      <c r="A3283" t="s">
        <v>3291</v>
      </c>
      <c r="B3283" s="9" t="s">
        <v>29616</v>
      </c>
      <c r="C3283" s="9" t="s">
        <v>29342</v>
      </c>
      <c r="D3283" s="9" t="str">
        <f t="shared" si="256"/>
        <v>Michelle Mendoza</v>
      </c>
      <c r="E3283" t="s">
        <v>11786</v>
      </c>
      <c r="F3283" s="9" t="str">
        <f t="shared" si="257"/>
        <v>Pineapples</v>
      </c>
      <c r="G3283" s="6">
        <v>5000</v>
      </c>
      <c r="H3283" s="11">
        <v>7</v>
      </c>
      <c r="I3283" s="6">
        <f t="shared" si="258"/>
        <v>35000</v>
      </c>
      <c r="J3283" s="9" t="str">
        <f t="shared" si="259"/>
        <v>Low Value</v>
      </c>
      <c r="K3283" s="2">
        <v>45708</v>
      </c>
      <c r="L3283" s="2" t="str">
        <f t="shared" si="260"/>
        <v>February 2025</v>
      </c>
      <c r="M3283" t="s">
        <v>15064</v>
      </c>
      <c r="N3283" t="s">
        <v>21050</v>
      </c>
      <c r="O3283" t="s">
        <v>26718</v>
      </c>
      <c r="P3283" t="s">
        <v>28878</v>
      </c>
    </row>
    <row r="3284" spans="1:16">
      <c r="A3284" t="s">
        <v>3292</v>
      </c>
      <c r="B3284" s="9" t="s">
        <v>29046</v>
      </c>
      <c r="C3284" s="9" t="s">
        <v>29509</v>
      </c>
      <c r="D3284" s="9" t="str">
        <f t="shared" si="256"/>
        <v>John Perkins</v>
      </c>
      <c r="E3284" t="s">
        <v>11786</v>
      </c>
      <c r="F3284" s="9" t="str">
        <f t="shared" si="257"/>
        <v>Pineapples</v>
      </c>
      <c r="G3284" s="6">
        <v>5000</v>
      </c>
      <c r="H3284" s="11">
        <v>5</v>
      </c>
      <c r="I3284" s="6">
        <f t="shared" si="258"/>
        <v>25000</v>
      </c>
      <c r="J3284" s="9" t="str">
        <f t="shared" si="259"/>
        <v>Low Value</v>
      </c>
      <c r="K3284" s="2">
        <v>45559</v>
      </c>
      <c r="L3284" s="2" t="str">
        <f t="shared" si="260"/>
        <v>September 2024</v>
      </c>
      <c r="M3284" t="s">
        <v>15065</v>
      </c>
      <c r="N3284" t="s">
        <v>21051</v>
      </c>
      <c r="O3284" t="s">
        <v>26719</v>
      </c>
      <c r="P3284" t="s">
        <v>28799</v>
      </c>
    </row>
    <row r="3285" spans="1:16">
      <c r="A3285" t="s">
        <v>3293</v>
      </c>
      <c r="B3285" s="9" t="s">
        <v>30296</v>
      </c>
      <c r="C3285" s="9" t="s">
        <v>29972</v>
      </c>
      <c r="D3285" s="9" t="str">
        <f t="shared" si="256"/>
        <v>Tracie Abbott</v>
      </c>
      <c r="E3285" t="s">
        <v>11784</v>
      </c>
      <c r="F3285" s="9" t="str">
        <f t="shared" si="257"/>
        <v>Water Melon</v>
      </c>
      <c r="G3285" s="6">
        <v>30000</v>
      </c>
      <c r="H3285" s="11">
        <v>9</v>
      </c>
      <c r="I3285" s="6">
        <f t="shared" si="258"/>
        <v>270000</v>
      </c>
      <c r="J3285" s="9" t="str">
        <f t="shared" si="259"/>
        <v>High Value</v>
      </c>
      <c r="K3285" s="2">
        <v>45458</v>
      </c>
      <c r="L3285" s="2" t="str">
        <f t="shared" si="260"/>
        <v>June 2024</v>
      </c>
      <c r="M3285" t="s">
        <v>15066</v>
      </c>
      <c r="N3285" t="s">
        <v>21052</v>
      </c>
      <c r="O3285" t="s">
        <v>26720</v>
      </c>
      <c r="P3285" t="s">
        <v>28878</v>
      </c>
    </row>
    <row r="3286" spans="1:16">
      <c r="A3286" t="s">
        <v>3294</v>
      </c>
      <c r="B3286" s="9" t="s">
        <v>29203</v>
      </c>
      <c r="C3286" s="9" t="s">
        <v>29341</v>
      </c>
      <c r="D3286" s="9" t="str">
        <f t="shared" si="256"/>
        <v>Lisa Nelson</v>
      </c>
      <c r="E3286" t="s">
        <v>11783</v>
      </c>
      <c r="F3286" s="9" t="str">
        <f t="shared" si="257"/>
        <v>Bananas</v>
      </c>
      <c r="G3286" s="6">
        <v>50000</v>
      </c>
      <c r="H3286" s="11">
        <v>5</v>
      </c>
      <c r="I3286" s="6">
        <f t="shared" si="258"/>
        <v>250000</v>
      </c>
      <c r="J3286" s="9" t="str">
        <f t="shared" si="259"/>
        <v>High Value</v>
      </c>
      <c r="K3286" s="2">
        <v>45555</v>
      </c>
      <c r="L3286" s="2" t="str">
        <f t="shared" si="260"/>
        <v>September 2024</v>
      </c>
      <c r="M3286" t="s">
        <v>15067</v>
      </c>
      <c r="N3286" t="s">
        <v>21053</v>
      </c>
      <c r="O3286" t="s">
        <v>24596</v>
      </c>
      <c r="P3286" t="s">
        <v>28797</v>
      </c>
    </row>
    <row r="3287" spans="1:16">
      <c r="A3287" t="s">
        <v>3295</v>
      </c>
      <c r="B3287" s="9" t="s">
        <v>29245</v>
      </c>
      <c r="C3287" s="9" t="s">
        <v>29825</v>
      </c>
      <c r="D3287" s="9" t="str">
        <f t="shared" si="256"/>
        <v>Angel Mcdonald</v>
      </c>
      <c r="E3287" t="s">
        <v>11786</v>
      </c>
      <c r="F3287" s="9" t="str">
        <f t="shared" si="257"/>
        <v>Pineapples</v>
      </c>
      <c r="G3287" s="6">
        <v>5000</v>
      </c>
      <c r="H3287" s="11">
        <v>8</v>
      </c>
      <c r="I3287" s="6">
        <f t="shared" si="258"/>
        <v>40000</v>
      </c>
      <c r="J3287" s="9" t="str">
        <f t="shared" si="259"/>
        <v>Low Value</v>
      </c>
      <c r="K3287" s="2">
        <v>45642</v>
      </c>
      <c r="L3287" s="2" t="str">
        <f t="shared" si="260"/>
        <v>December 2024</v>
      </c>
      <c r="M3287" t="s">
        <v>15068</v>
      </c>
      <c r="N3287" t="s">
        <v>21054</v>
      </c>
      <c r="O3287" t="s">
        <v>26721</v>
      </c>
      <c r="P3287" t="s">
        <v>28790</v>
      </c>
    </row>
    <row r="3288" spans="1:16">
      <c r="A3288" t="s">
        <v>3296</v>
      </c>
      <c r="B3288" s="9" t="s">
        <v>29088</v>
      </c>
      <c r="C3288" s="9" t="s">
        <v>29293</v>
      </c>
      <c r="D3288" s="9" t="str">
        <f t="shared" si="256"/>
        <v>Jennifer Wright</v>
      </c>
      <c r="E3288" t="s">
        <v>11784</v>
      </c>
      <c r="F3288" s="9" t="str">
        <f t="shared" si="257"/>
        <v>Water Melon</v>
      </c>
      <c r="G3288" s="6">
        <v>30000</v>
      </c>
      <c r="H3288" s="11">
        <v>9</v>
      </c>
      <c r="I3288" s="6">
        <f t="shared" si="258"/>
        <v>270000</v>
      </c>
      <c r="J3288" s="9" t="str">
        <f t="shared" si="259"/>
        <v>High Value</v>
      </c>
      <c r="K3288" s="2">
        <v>45483</v>
      </c>
      <c r="L3288" s="2" t="str">
        <f t="shared" si="260"/>
        <v>July 2024</v>
      </c>
      <c r="M3288" t="s">
        <v>15069</v>
      </c>
      <c r="N3288" t="s">
        <v>21055</v>
      </c>
      <c r="O3288" t="s">
        <v>26722</v>
      </c>
      <c r="P3288" t="s">
        <v>28767</v>
      </c>
    </row>
    <row r="3289" spans="1:16">
      <c r="A3289" t="s">
        <v>3297</v>
      </c>
      <c r="B3289" s="9" t="s">
        <v>29541</v>
      </c>
      <c r="C3289" s="9" t="s">
        <v>29565</v>
      </c>
      <c r="D3289" s="9" t="str">
        <f t="shared" si="256"/>
        <v>Wendy Bowman</v>
      </c>
      <c r="E3289" t="s">
        <v>11785</v>
      </c>
      <c r="F3289" s="9" t="str">
        <f t="shared" si="257"/>
        <v>Orange</v>
      </c>
      <c r="G3289" s="6">
        <v>12000</v>
      </c>
      <c r="H3289" s="11">
        <v>1</v>
      </c>
      <c r="I3289" s="6">
        <f t="shared" si="258"/>
        <v>12000</v>
      </c>
      <c r="J3289" s="9" t="str">
        <f t="shared" si="259"/>
        <v>Low Value</v>
      </c>
      <c r="K3289" s="2">
        <v>45708</v>
      </c>
      <c r="L3289" s="2" t="str">
        <f t="shared" si="260"/>
        <v>February 2025</v>
      </c>
      <c r="M3289" t="s">
        <v>15070</v>
      </c>
      <c r="N3289" t="s">
        <v>21056</v>
      </c>
      <c r="O3289" t="s">
        <v>25628</v>
      </c>
      <c r="P3289" t="s">
        <v>28921</v>
      </c>
    </row>
    <row r="3290" spans="1:16">
      <c r="A3290" t="s">
        <v>3298</v>
      </c>
      <c r="B3290" s="9" t="s">
        <v>30024</v>
      </c>
      <c r="C3290" s="9" t="s">
        <v>30297</v>
      </c>
      <c r="D3290" s="9" t="str">
        <f t="shared" si="256"/>
        <v>Jillian Stokes</v>
      </c>
      <c r="E3290" t="s">
        <v>11783</v>
      </c>
      <c r="F3290" s="9" t="str">
        <f t="shared" si="257"/>
        <v>Bananas</v>
      </c>
      <c r="G3290" s="6">
        <v>50000</v>
      </c>
      <c r="H3290" s="11">
        <v>8</v>
      </c>
      <c r="I3290" s="6">
        <f t="shared" si="258"/>
        <v>400000</v>
      </c>
      <c r="J3290" s="9" t="str">
        <f t="shared" si="259"/>
        <v>High Value</v>
      </c>
      <c r="K3290" s="2">
        <v>45625</v>
      </c>
      <c r="L3290" s="2" t="str">
        <f t="shared" si="260"/>
        <v>November 2024</v>
      </c>
      <c r="M3290" t="s">
        <v>15071</v>
      </c>
      <c r="N3290" t="s">
        <v>21057</v>
      </c>
      <c r="O3290" t="s">
        <v>26723</v>
      </c>
      <c r="P3290" t="s">
        <v>28871</v>
      </c>
    </row>
    <row r="3291" spans="1:16">
      <c r="A3291" t="s">
        <v>3299</v>
      </c>
      <c r="B3291" s="9" t="s">
        <v>30602</v>
      </c>
      <c r="C3291" s="9" t="s">
        <v>29073</v>
      </c>
      <c r="D3291" s="9" t="str">
        <f t="shared" si="256"/>
        <v>Mr. Jon Thompson</v>
      </c>
      <c r="E3291" t="s">
        <v>11784</v>
      </c>
      <c r="F3291" s="9" t="str">
        <f t="shared" si="257"/>
        <v>Water Melon</v>
      </c>
      <c r="G3291" s="6">
        <v>30000</v>
      </c>
      <c r="H3291" s="11">
        <v>3</v>
      </c>
      <c r="I3291" s="6">
        <f t="shared" si="258"/>
        <v>90000</v>
      </c>
      <c r="J3291" s="9" t="str">
        <f t="shared" si="259"/>
        <v>High Value</v>
      </c>
      <c r="K3291" s="2">
        <v>45527</v>
      </c>
      <c r="L3291" s="2" t="str">
        <f t="shared" si="260"/>
        <v>August 2024</v>
      </c>
      <c r="M3291" t="s">
        <v>15072</v>
      </c>
      <c r="N3291" t="s">
        <v>21058</v>
      </c>
      <c r="O3291" t="s">
        <v>26724</v>
      </c>
      <c r="P3291" t="s">
        <v>28871</v>
      </c>
    </row>
    <row r="3292" spans="1:16">
      <c r="A3292" t="s">
        <v>3300</v>
      </c>
      <c r="B3292" s="9" t="s">
        <v>29602</v>
      </c>
      <c r="C3292" s="9" t="s">
        <v>29030</v>
      </c>
      <c r="D3292" s="9" t="str">
        <f t="shared" si="256"/>
        <v>Eddie Jones</v>
      </c>
      <c r="E3292" t="s">
        <v>11785</v>
      </c>
      <c r="F3292" s="9" t="str">
        <f t="shared" si="257"/>
        <v>Orange</v>
      </c>
      <c r="G3292" s="6">
        <v>12000</v>
      </c>
      <c r="H3292" s="11">
        <v>9</v>
      </c>
      <c r="I3292" s="6">
        <f t="shared" si="258"/>
        <v>108000</v>
      </c>
      <c r="J3292" s="9" t="str">
        <f t="shared" si="259"/>
        <v>Low Value</v>
      </c>
      <c r="K3292" s="2">
        <v>45566</v>
      </c>
      <c r="L3292" s="2" t="str">
        <f t="shared" si="260"/>
        <v>October 2024</v>
      </c>
      <c r="M3292" t="s">
        <v>15073</v>
      </c>
      <c r="N3292" t="s">
        <v>21059</v>
      </c>
      <c r="O3292" t="s">
        <v>26725</v>
      </c>
      <c r="P3292" t="s">
        <v>28903</v>
      </c>
    </row>
    <row r="3293" spans="1:16">
      <c r="A3293" t="s">
        <v>3301</v>
      </c>
      <c r="B3293" s="9" t="s">
        <v>29307</v>
      </c>
      <c r="C3293" s="9" t="s">
        <v>30147</v>
      </c>
      <c r="D3293" s="9" t="str">
        <f t="shared" si="256"/>
        <v>Chelsea Bartlett</v>
      </c>
      <c r="E3293" t="s">
        <v>11786</v>
      </c>
      <c r="F3293" s="9" t="str">
        <f t="shared" si="257"/>
        <v>Pineapples</v>
      </c>
      <c r="G3293" s="6">
        <v>5000</v>
      </c>
      <c r="H3293" s="11">
        <v>3</v>
      </c>
      <c r="I3293" s="6">
        <f t="shared" si="258"/>
        <v>15000</v>
      </c>
      <c r="J3293" s="9" t="str">
        <f t="shared" si="259"/>
        <v>Low Value</v>
      </c>
      <c r="K3293" s="2">
        <v>45579</v>
      </c>
      <c r="L3293" s="2" t="str">
        <f t="shared" si="260"/>
        <v>October 2024</v>
      </c>
      <c r="M3293" t="s">
        <v>15074</v>
      </c>
      <c r="N3293" t="s">
        <v>21060</v>
      </c>
      <c r="O3293" t="s">
        <v>26726</v>
      </c>
      <c r="P3293" t="s">
        <v>28928</v>
      </c>
    </row>
    <row r="3294" spans="1:16">
      <c r="A3294" t="s">
        <v>3302</v>
      </c>
      <c r="B3294" s="9" t="s">
        <v>29146</v>
      </c>
      <c r="C3294" s="9" t="s">
        <v>29073</v>
      </c>
      <c r="D3294" s="9" t="str">
        <f t="shared" si="256"/>
        <v>David Thompson</v>
      </c>
      <c r="E3294" t="s">
        <v>11786</v>
      </c>
      <c r="F3294" s="9" t="str">
        <f t="shared" si="257"/>
        <v>Pineapples</v>
      </c>
      <c r="G3294" s="6">
        <v>5000</v>
      </c>
      <c r="H3294" s="11">
        <v>4</v>
      </c>
      <c r="I3294" s="6">
        <f t="shared" si="258"/>
        <v>20000</v>
      </c>
      <c r="J3294" s="9" t="str">
        <f t="shared" si="259"/>
        <v>Low Value</v>
      </c>
      <c r="K3294" s="2">
        <v>45739</v>
      </c>
      <c r="L3294" s="2" t="str">
        <f t="shared" si="260"/>
        <v>March 2025</v>
      </c>
      <c r="M3294" t="s">
        <v>15075</v>
      </c>
      <c r="N3294" t="s">
        <v>21061</v>
      </c>
      <c r="O3294" t="s">
        <v>26637</v>
      </c>
      <c r="P3294" t="s">
        <v>28981</v>
      </c>
    </row>
    <row r="3295" spans="1:16">
      <c r="A3295" t="s">
        <v>3303</v>
      </c>
      <c r="B3295" s="9" t="s">
        <v>29092</v>
      </c>
      <c r="C3295" s="9" t="s">
        <v>29817</v>
      </c>
      <c r="D3295" s="9" t="str">
        <f t="shared" si="256"/>
        <v>Brian Schultz</v>
      </c>
      <c r="E3295" t="s">
        <v>11782</v>
      </c>
      <c r="F3295" s="9" t="str">
        <f t="shared" si="257"/>
        <v>Apples</v>
      </c>
      <c r="G3295" s="6">
        <v>15000</v>
      </c>
      <c r="H3295" s="11">
        <v>4</v>
      </c>
      <c r="I3295" s="6">
        <f t="shared" si="258"/>
        <v>60000</v>
      </c>
      <c r="J3295" s="9" t="str">
        <f t="shared" si="259"/>
        <v>Mid Value</v>
      </c>
      <c r="K3295" s="2">
        <v>45690</v>
      </c>
      <c r="L3295" s="2" t="str">
        <f t="shared" si="260"/>
        <v>February 2025</v>
      </c>
      <c r="M3295" t="s">
        <v>15076</v>
      </c>
      <c r="N3295" t="s">
        <v>21062</v>
      </c>
      <c r="O3295" t="s">
        <v>26727</v>
      </c>
      <c r="P3295" t="s">
        <v>28829</v>
      </c>
    </row>
    <row r="3296" spans="1:16">
      <c r="A3296" t="s">
        <v>3304</v>
      </c>
      <c r="B3296" s="9" t="s">
        <v>29006</v>
      </c>
      <c r="C3296" s="9" t="s">
        <v>29559</v>
      </c>
      <c r="D3296" s="9" t="str">
        <f t="shared" si="256"/>
        <v>Donald Stone</v>
      </c>
      <c r="E3296" t="s">
        <v>11786</v>
      </c>
      <c r="F3296" s="9" t="str">
        <f t="shared" si="257"/>
        <v>Pineapples</v>
      </c>
      <c r="G3296" s="6">
        <v>5000</v>
      </c>
      <c r="H3296" s="11">
        <v>3</v>
      </c>
      <c r="I3296" s="6">
        <f t="shared" si="258"/>
        <v>15000</v>
      </c>
      <c r="J3296" s="9" t="str">
        <f t="shared" si="259"/>
        <v>Low Value</v>
      </c>
      <c r="K3296" s="2">
        <v>45605</v>
      </c>
      <c r="L3296" s="2" t="str">
        <f t="shared" si="260"/>
        <v>November 2024</v>
      </c>
      <c r="M3296" t="s">
        <v>15077</v>
      </c>
      <c r="N3296" t="s">
        <v>21063</v>
      </c>
      <c r="O3296" t="s">
        <v>26728</v>
      </c>
      <c r="P3296" t="s">
        <v>28847</v>
      </c>
    </row>
    <row r="3297" spans="1:16">
      <c r="A3297" t="s">
        <v>3305</v>
      </c>
      <c r="B3297" s="9" t="s">
        <v>28984</v>
      </c>
      <c r="C3297" s="9" t="s">
        <v>29587</v>
      </c>
      <c r="D3297" s="9" t="str">
        <f t="shared" si="256"/>
        <v>Jordan Sutton</v>
      </c>
      <c r="E3297" t="s">
        <v>11782</v>
      </c>
      <c r="F3297" s="9" t="str">
        <f t="shared" si="257"/>
        <v>Apples</v>
      </c>
      <c r="G3297" s="6">
        <v>15000</v>
      </c>
      <c r="H3297" s="11">
        <v>9</v>
      </c>
      <c r="I3297" s="6">
        <f t="shared" si="258"/>
        <v>135000</v>
      </c>
      <c r="J3297" s="9" t="str">
        <f t="shared" si="259"/>
        <v>Mid Value</v>
      </c>
      <c r="K3297" s="2">
        <v>45620</v>
      </c>
      <c r="L3297" s="2" t="str">
        <f t="shared" si="260"/>
        <v>November 2024</v>
      </c>
      <c r="M3297" t="s">
        <v>15078</v>
      </c>
      <c r="N3297" t="s">
        <v>21064</v>
      </c>
      <c r="O3297" t="s">
        <v>26729</v>
      </c>
      <c r="P3297" t="s">
        <v>28957</v>
      </c>
    </row>
    <row r="3298" spans="1:16">
      <c r="A3298" t="s">
        <v>3306</v>
      </c>
      <c r="B3298" s="9" t="s">
        <v>29723</v>
      </c>
      <c r="C3298" s="9" t="s">
        <v>30599</v>
      </c>
      <c r="D3298" s="9" t="str">
        <f t="shared" si="256"/>
        <v>Yolanda Perry DVM</v>
      </c>
      <c r="E3298" t="s">
        <v>11786</v>
      </c>
      <c r="F3298" s="9" t="str">
        <f t="shared" si="257"/>
        <v>Pineapples</v>
      </c>
      <c r="G3298" s="6">
        <v>5000</v>
      </c>
      <c r="H3298" s="11">
        <v>3</v>
      </c>
      <c r="I3298" s="6">
        <f t="shared" si="258"/>
        <v>15000</v>
      </c>
      <c r="J3298" s="9" t="str">
        <f t="shared" si="259"/>
        <v>Low Value</v>
      </c>
      <c r="K3298" s="2">
        <v>45635</v>
      </c>
      <c r="L3298" s="2" t="str">
        <f t="shared" si="260"/>
        <v>December 2024</v>
      </c>
      <c r="M3298" t="s">
        <v>15079</v>
      </c>
      <c r="N3298" t="s">
        <v>21065</v>
      </c>
      <c r="O3298" t="s">
        <v>26031</v>
      </c>
      <c r="P3298" t="s">
        <v>28882</v>
      </c>
    </row>
    <row r="3299" spans="1:16">
      <c r="A3299" t="s">
        <v>3307</v>
      </c>
      <c r="B3299" s="9" t="s">
        <v>29613</v>
      </c>
      <c r="C3299" s="9" t="s">
        <v>29350</v>
      </c>
      <c r="D3299" s="9" t="str">
        <f t="shared" si="256"/>
        <v>Kendra Luna</v>
      </c>
      <c r="E3299" t="s">
        <v>11783</v>
      </c>
      <c r="F3299" s="9" t="str">
        <f t="shared" si="257"/>
        <v>Bananas</v>
      </c>
      <c r="G3299" s="6">
        <v>50000</v>
      </c>
      <c r="H3299" s="11">
        <v>10</v>
      </c>
      <c r="I3299" s="6">
        <f t="shared" si="258"/>
        <v>500000</v>
      </c>
      <c r="J3299" s="9" t="str">
        <f t="shared" si="259"/>
        <v>High Value</v>
      </c>
      <c r="K3299" s="2">
        <v>45522</v>
      </c>
      <c r="L3299" s="2" t="str">
        <f t="shared" si="260"/>
        <v>August 2024</v>
      </c>
      <c r="M3299" t="s">
        <v>15080</v>
      </c>
      <c r="N3299" t="s">
        <v>21066</v>
      </c>
      <c r="O3299" t="s">
        <v>26730</v>
      </c>
      <c r="P3299" t="s">
        <v>28932</v>
      </c>
    </row>
    <row r="3300" spans="1:16">
      <c r="A3300" t="s">
        <v>3308</v>
      </c>
      <c r="B3300" s="9" t="s">
        <v>30113</v>
      </c>
      <c r="C3300" s="9" t="s">
        <v>30144</v>
      </c>
      <c r="D3300" s="9" t="str">
        <f t="shared" si="256"/>
        <v>Cathy Leonard</v>
      </c>
      <c r="E3300" t="s">
        <v>11783</v>
      </c>
      <c r="F3300" s="9" t="str">
        <f t="shared" si="257"/>
        <v>Bananas</v>
      </c>
      <c r="G3300" s="6">
        <v>50000</v>
      </c>
      <c r="H3300" s="11">
        <v>9</v>
      </c>
      <c r="I3300" s="6">
        <f t="shared" si="258"/>
        <v>450000</v>
      </c>
      <c r="J3300" s="9" t="str">
        <f t="shared" si="259"/>
        <v>High Value</v>
      </c>
      <c r="K3300" s="2">
        <v>45453</v>
      </c>
      <c r="L3300" s="2" t="str">
        <f t="shared" si="260"/>
        <v>June 2024</v>
      </c>
      <c r="M3300" t="s">
        <v>15081</v>
      </c>
      <c r="N3300" t="s">
        <v>21067</v>
      </c>
      <c r="O3300" t="s">
        <v>26731</v>
      </c>
      <c r="P3300" t="s">
        <v>28811</v>
      </c>
    </row>
    <row r="3301" spans="1:16">
      <c r="A3301" t="s">
        <v>3309</v>
      </c>
      <c r="B3301" s="9" t="s">
        <v>29103</v>
      </c>
      <c r="C3301" s="9" t="s">
        <v>29077</v>
      </c>
      <c r="D3301" s="9" t="str">
        <f t="shared" si="256"/>
        <v>Christopher Mcclure</v>
      </c>
      <c r="E3301" t="s">
        <v>11783</v>
      </c>
      <c r="F3301" s="9" t="str">
        <f t="shared" si="257"/>
        <v>Bananas</v>
      </c>
      <c r="G3301" s="6">
        <v>50000</v>
      </c>
      <c r="H3301" s="11">
        <v>5</v>
      </c>
      <c r="I3301" s="6">
        <f t="shared" si="258"/>
        <v>250000</v>
      </c>
      <c r="J3301" s="9" t="str">
        <f t="shared" si="259"/>
        <v>High Value</v>
      </c>
      <c r="K3301" s="2">
        <v>45777</v>
      </c>
      <c r="L3301" s="2" t="str">
        <f t="shared" si="260"/>
        <v>April 2025</v>
      </c>
      <c r="M3301" t="s">
        <v>15082</v>
      </c>
      <c r="N3301" t="s">
        <v>21068</v>
      </c>
      <c r="O3301" t="s">
        <v>26732</v>
      </c>
      <c r="P3301" t="s">
        <v>28989</v>
      </c>
    </row>
    <row r="3302" spans="1:16">
      <c r="A3302" t="s">
        <v>3310</v>
      </c>
      <c r="B3302" s="9" t="s">
        <v>29692</v>
      </c>
      <c r="C3302" s="9" t="s">
        <v>29068</v>
      </c>
      <c r="D3302" s="9" t="str">
        <f t="shared" si="256"/>
        <v>April Brown</v>
      </c>
      <c r="E3302" t="s">
        <v>11785</v>
      </c>
      <c r="F3302" s="9" t="str">
        <f t="shared" si="257"/>
        <v>Orange</v>
      </c>
      <c r="G3302" s="6">
        <v>12000</v>
      </c>
      <c r="H3302" s="11">
        <v>5</v>
      </c>
      <c r="I3302" s="6">
        <f t="shared" si="258"/>
        <v>60000</v>
      </c>
      <c r="J3302" s="9" t="str">
        <f t="shared" si="259"/>
        <v>Low Value</v>
      </c>
      <c r="K3302" s="2">
        <v>45428</v>
      </c>
      <c r="L3302" s="2" t="str">
        <f t="shared" si="260"/>
        <v>May 2024</v>
      </c>
      <c r="M3302" t="s">
        <v>15083</v>
      </c>
      <c r="N3302" t="s">
        <v>21069</v>
      </c>
      <c r="O3302" t="s">
        <v>26733</v>
      </c>
      <c r="P3302" t="s">
        <v>28889</v>
      </c>
    </row>
    <row r="3303" spans="1:16">
      <c r="A3303" t="s">
        <v>3311</v>
      </c>
      <c r="B3303" s="9" t="s">
        <v>30242</v>
      </c>
      <c r="C3303" s="9" t="s">
        <v>29156</v>
      </c>
      <c r="D3303" s="9" t="str">
        <f t="shared" si="256"/>
        <v>Francisco Elliott</v>
      </c>
      <c r="E3303" t="s">
        <v>11785</v>
      </c>
      <c r="F3303" s="9" t="str">
        <f t="shared" si="257"/>
        <v>Orange</v>
      </c>
      <c r="G3303" s="6">
        <v>12000</v>
      </c>
      <c r="H3303" s="11">
        <v>8</v>
      </c>
      <c r="I3303" s="6">
        <f t="shared" si="258"/>
        <v>96000</v>
      </c>
      <c r="J3303" s="9" t="str">
        <f t="shared" si="259"/>
        <v>Low Value</v>
      </c>
      <c r="K3303" s="2">
        <v>45653</v>
      </c>
      <c r="L3303" s="2" t="str">
        <f t="shared" si="260"/>
        <v>December 2024</v>
      </c>
      <c r="M3303" t="s">
        <v>15084</v>
      </c>
      <c r="N3303" t="s">
        <v>21070</v>
      </c>
      <c r="O3303" t="s">
        <v>26734</v>
      </c>
      <c r="P3303" t="s">
        <v>28854</v>
      </c>
    </row>
    <row r="3304" spans="1:16">
      <c r="A3304" t="s">
        <v>3312</v>
      </c>
      <c r="B3304" s="9" t="s">
        <v>29088</v>
      </c>
      <c r="C3304" s="9" t="s">
        <v>29207</v>
      </c>
      <c r="D3304" s="9" t="str">
        <f t="shared" si="256"/>
        <v>Jennifer Miller</v>
      </c>
      <c r="E3304" t="s">
        <v>11784</v>
      </c>
      <c r="F3304" s="9" t="str">
        <f t="shared" si="257"/>
        <v>Water Melon</v>
      </c>
      <c r="G3304" s="6">
        <v>30000</v>
      </c>
      <c r="H3304" s="11">
        <v>1</v>
      </c>
      <c r="I3304" s="6">
        <f t="shared" si="258"/>
        <v>30000</v>
      </c>
      <c r="J3304" s="9" t="str">
        <f t="shared" si="259"/>
        <v>High Value</v>
      </c>
      <c r="K3304" s="2">
        <v>45479</v>
      </c>
      <c r="L3304" s="2" t="str">
        <f t="shared" si="260"/>
        <v>July 2024</v>
      </c>
      <c r="M3304" t="s">
        <v>15085</v>
      </c>
      <c r="N3304" t="s">
        <v>21071</v>
      </c>
      <c r="O3304" t="s">
        <v>26735</v>
      </c>
      <c r="P3304" t="s">
        <v>28883</v>
      </c>
    </row>
    <row r="3305" spans="1:16">
      <c r="A3305" t="s">
        <v>3313</v>
      </c>
      <c r="B3305" s="9" t="s">
        <v>29064</v>
      </c>
      <c r="C3305" s="9" t="s">
        <v>29207</v>
      </c>
      <c r="D3305" s="9" t="str">
        <f t="shared" si="256"/>
        <v>Phillip Miller</v>
      </c>
      <c r="E3305" t="s">
        <v>11784</v>
      </c>
      <c r="F3305" s="9" t="str">
        <f t="shared" si="257"/>
        <v>Water Melon</v>
      </c>
      <c r="G3305" s="6">
        <v>30000</v>
      </c>
      <c r="H3305" s="11">
        <v>4</v>
      </c>
      <c r="I3305" s="6">
        <f t="shared" si="258"/>
        <v>120000</v>
      </c>
      <c r="J3305" s="9" t="str">
        <f t="shared" si="259"/>
        <v>High Value</v>
      </c>
      <c r="K3305" s="2">
        <v>45727</v>
      </c>
      <c r="L3305" s="2" t="str">
        <f t="shared" si="260"/>
        <v>March 2025</v>
      </c>
      <c r="M3305" t="s">
        <v>15086</v>
      </c>
      <c r="N3305" t="s">
        <v>21072</v>
      </c>
      <c r="O3305" t="s">
        <v>26736</v>
      </c>
      <c r="P3305" t="s">
        <v>28879</v>
      </c>
    </row>
    <row r="3306" spans="1:16">
      <c r="A3306" t="s">
        <v>3314</v>
      </c>
      <c r="B3306" s="9" t="s">
        <v>30076</v>
      </c>
      <c r="C3306" s="9" t="s">
        <v>29427</v>
      </c>
      <c r="D3306" s="9" t="str">
        <f t="shared" si="256"/>
        <v>Dylan Ramirez</v>
      </c>
      <c r="E3306" t="s">
        <v>11782</v>
      </c>
      <c r="F3306" s="9" t="str">
        <f t="shared" si="257"/>
        <v>Apples</v>
      </c>
      <c r="G3306" s="6">
        <v>15000</v>
      </c>
      <c r="H3306" s="11">
        <v>1</v>
      </c>
      <c r="I3306" s="6">
        <f t="shared" si="258"/>
        <v>15000</v>
      </c>
      <c r="J3306" s="9" t="str">
        <f t="shared" si="259"/>
        <v>Mid Value</v>
      </c>
      <c r="K3306" s="2">
        <v>45627</v>
      </c>
      <c r="L3306" s="2" t="str">
        <f t="shared" si="260"/>
        <v>December 2024</v>
      </c>
      <c r="M3306" t="s">
        <v>15087</v>
      </c>
      <c r="N3306" t="s">
        <v>21073</v>
      </c>
      <c r="O3306" t="s">
        <v>26737</v>
      </c>
      <c r="P3306" t="s">
        <v>28987</v>
      </c>
    </row>
    <row r="3307" spans="1:16">
      <c r="A3307" t="s">
        <v>3315</v>
      </c>
      <c r="B3307" s="9" t="s">
        <v>29058</v>
      </c>
      <c r="C3307" s="9" t="s">
        <v>29507</v>
      </c>
      <c r="D3307" s="9" t="str">
        <f t="shared" si="256"/>
        <v>Jason Perez</v>
      </c>
      <c r="E3307" t="s">
        <v>11785</v>
      </c>
      <c r="F3307" s="9" t="str">
        <f t="shared" si="257"/>
        <v>Orange</v>
      </c>
      <c r="G3307" s="6">
        <v>12000</v>
      </c>
      <c r="H3307" s="11">
        <v>3</v>
      </c>
      <c r="I3307" s="6">
        <f t="shared" si="258"/>
        <v>36000</v>
      </c>
      <c r="J3307" s="9" t="str">
        <f t="shared" si="259"/>
        <v>Low Value</v>
      </c>
      <c r="K3307" s="2">
        <v>45778</v>
      </c>
      <c r="L3307" s="2" t="str">
        <f t="shared" si="260"/>
        <v>May 2025</v>
      </c>
      <c r="M3307" t="s">
        <v>15088</v>
      </c>
      <c r="N3307" t="s">
        <v>21074</v>
      </c>
      <c r="O3307" t="s">
        <v>26738</v>
      </c>
      <c r="P3307" t="s">
        <v>28842</v>
      </c>
    </row>
    <row r="3308" spans="1:16">
      <c r="A3308" t="s">
        <v>3316</v>
      </c>
      <c r="B3308" s="9" t="s">
        <v>29092</v>
      </c>
      <c r="C3308" s="9" t="s">
        <v>29621</v>
      </c>
      <c r="D3308" s="9" t="str">
        <f t="shared" si="256"/>
        <v>Brian Robinson</v>
      </c>
      <c r="E3308" t="s">
        <v>11783</v>
      </c>
      <c r="F3308" s="9" t="str">
        <f t="shared" si="257"/>
        <v>Bananas</v>
      </c>
      <c r="G3308" s="6">
        <v>50000</v>
      </c>
      <c r="H3308" s="11">
        <v>7</v>
      </c>
      <c r="I3308" s="6">
        <f t="shared" si="258"/>
        <v>350000</v>
      </c>
      <c r="J3308" s="9" t="str">
        <f t="shared" si="259"/>
        <v>High Value</v>
      </c>
      <c r="K3308" s="2">
        <v>45758</v>
      </c>
      <c r="L3308" s="2" t="str">
        <f t="shared" si="260"/>
        <v>April 2025</v>
      </c>
      <c r="M3308" t="s">
        <v>15089</v>
      </c>
      <c r="N3308" t="s">
        <v>21075</v>
      </c>
      <c r="O3308" t="s">
        <v>23924</v>
      </c>
      <c r="P3308" t="s">
        <v>28949</v>
      </c>
    </row>
    <row r="3309" spans="1:16">
      <c r="A3309" t="s">
        <v>3317</v>
      </c>
      <c r="B3309" s="9" t="s">
        <v>29955</v>
      </c>
      <c r="C3309" s="9" t="s">
        <v>29341</v>
      </c>
      <c r="D3309" s="9" t="str">
        <f t="shared" si="256"/>
        <v>Walter Nelson</v>
      </c>
      <c r="E3309" t="s">
        <v>11785</v>
      </c>
      <c r="F3309" s="9" t="str">
        <f t="shared" si="257"/>
        <v>Orange</v>
      </c>
      <c r="G3309" s="6">
        <v>12000</v>
      </c>
      <c r="H3309" s="11">
        <v>10</v>
      </c>
      <c r="I3309" s="6">
        <f t="shared" si="258"/>
        <v>120000</v>
      </c>
      <c r="J3309" s="9" t="str">
        <f t="shared" si="259"/>
        <v>Low Value</v>
      </c>
      <c r="K3309" s="2">
        <v>45469</v>
      </c>
      <c r="L3309" s="2" t="str">
        <f t="shared" si="260"/>
        <v>June 2024</v>
      </c>
      <c r="M3309" t="s">
        <v>15090</v>
      </c>
      <c r="N3309" t="s">
        <v>21076</v>
      </c>
      <c r="O3309" t="s">
        <v>25263</v>
      </c>
      <c r="P3309" t="s">
        <v>28904</v>
      </c>
    </row>
    <row r="3310" spans="1:16">
      <c r="A3310" t="s">
        <v>3318</v>
      </c>
      <c r="B3310" s="9" t="s">
        <v>29056</v>
      </c>
      <c r="C3310" s="9" t="s">
        <v>29927</v>
      </c>
      <c r="D3310" s="9" t="str">
        <f t="shared" si="256"/>
        <v>Joshua Kennedy</v>
      </c>
      <c r="E3310" t="s">
        <v>11782</v>
      </c>
      <c r="F3310" s="9" t="str">
        <f t="shared" si="257"/>
        <v>Apples</v>
      </c>
      <c r="G3310" s="6">
        <v>15000</v>
      </c>
      <c r="H3310" s="11">
        <v>4</v>
      </c>
      <c r="I3310" s="6">
        <f t="shared" si="258"/>
        <v>60000</v>
      </c>
      <c r="J3310" s="9" t="str">
        <f t="shared" si="259"/>
        <v>Mid Value</v>
      </c>
      <c r="K3310" s="2">
        <v>45701</v>
      </c>
      <c r="L3310" s="2" t="str">
        <f t="shared" si="260"/>
        <v>February 2025</v>
      </c>
      <c r="M3310" t="s">
        <v>15091</v>
      </c>
      <c r="N3310" t="s">
        <v>21077</v>
      </c>
      <c r="O3310" t="s">
        <v>26739</v>
      </c>
      <c r="P3310" t="s">
        <v>28870</v>
      </c>
    </row>
    <row r="3311" spans="1:16">
      <c r="A3311" t="s">
        <v>3319</v>
      </c>
      <c r="B3311" s="9" t="s">
        <v>29076</v>
      </c>
      <c r="C3311" s="9" t="s">
        <v>29507</v>
      </c>
      <c r="D3311" s="9" t="str">
        <f t="shared" si="256"/>
        <v>Molly Perez</v>
      </c>
      <c r="E3311" t="s">
        <v>11785</v>
      </c>
      <c r="F3311" s="9" t="str">
        <f t="shared" si="257"/>
        <v>Orange</v>
      </c>
      <c r="G3311" s="6">
        <v>12000</v>
      </c>
      <c r="H3311" s="11">
        <v>2</v>
      </c>
      <c r="I3311" s="6">
        <f t="shared" si="258"/>
        <v>24000</v>
      </c>
      <c r="J3311" s="9" t="str">
        <f t="shared" si="259"/>
        <v>Low Value</v>
      </c>
      <c r="K3311" s="2">
        <v>45628</v>
      </c>
      <c r="L3311" s="2" t="str">
        <f t="shared" si="260"/>
        <v>December 2024</v>
      </c>
      <c r="M3311" t="s">
        <v>15092</v>
      </c>
      <c r="N3311" t="s">
        <v>21078</v>
      </c>
      <c r="O3311" t="s">
        <v>26740</v>
      </c>
      <c r="P3311" t="s">
        <v>28859</v>
      </c>
    </row>
    <row r="3312" spans="1:16">
      <c r="A3312" t="s">
        <v>3320</v>
      </c>
      <c r="B3312" s="9" t="s">
        <v>29010</v>
      </c>
      <c r="C3312" s="9" t="s">
        <v>29161</v>
      </c>
      <c r="D3312" s="9" t="str">
        <f t="shared" si="256"/>
        <v>Juan Moore</v>
      </c>
      <c r="E3312" t="s">
        <v>11783</v>
      </c>
      <c r="F3312" s="9" t="str">
        <f t="shared" si="257"/>
        <v>Bananas</v>
      </c>
      <c r="G3312" s="6">
        <v>50000</v>
      </c>
      <c r="H3312" s="11">
        <v>4</v>
      </c>
      <c r="I3312" s="6">
        <f t="shared" si="258"/>
        <v>200000</v>
      </c>
      <c r="J3312" s="9" t="str">
        <f t="shared" si="259"/>
        <v>High Value</v>
      </c>
      <c r="K3312" s="2">
        <v>45722</v>
      </c>
      <c r="L3312" s="2" t="str">
        <f t="shared" si="260"/>
        <v>March 2025</v>
      </c>
      <c r="M3312" t="s">
        <v>15093</v>
      </c>
      <c r="N3312" t="s">
        <v>21079</v>
      </c>
      <c r="O3312" t="s">
        <v>26201</v>
      </c>
      <c r="P3312" t="s">
        <v>28872</v>
      </c>
    </row>
    <row r="3313" spans="1:16">
      <c r="A3313" t="s">
        <v>3321</v>
      </c>
      <c r="B3313" s="9" t="s">
        <v>30298</v>
      </c>
      <c r="C3313" s="9" t="s">
        <v>29390</v>
      </c>
      <c r="D3313" s="9" t="str">
        <f t="shared" si="256"/>
        <v>Damon Cox</v>
      </c>
      <c r="E3313" t="s">
        <v>11784</v>
      </c>
      <c r="F3313" s="9" t="str">
        <f t="shared" si="257"/>
        <v>Water Melon</v>
      </c>
      <c r="G3313" s="6">
        <v>30000</v>
      </c>
      <c r="H3313" s="11">
        <v>1</v>
      </c>
      <c r="I3313" s="6">
        <f t="shared" si="258"/>
        <v>30000</v>
      </c>
      <c r="J3313" s="9" t="str">
        <f t="shared" si="259"/>
        <v>High Value</v>
      </c>
      <c r="K3313" s="2">
        <v>45770</v>
      </c>
      <c r="L3313" s="2" t="str">
        <f t="shared" si="260"/>
        <v>April 2025</v>
      </c>
      <c r="M3313" t="s">
        <v>15094</v>
      </c>
      <c r="N3313" t="s">
        <v>21080</v>
      </c>
      <c r="O3313" t="s">
        <v>26741</v>
      </c>
      <c r="P3313" t="s">
        <v>28915</v>
      </c>
    </row>
    <row r="3314" spans="1:16">
      <c r="A3314" t="s">
        <v>3322</v>
      </c>
      <c r="B3314" s="9" t="s">
        <v>29540</v>
      </c>
      <c r="C3314" s="9" t="s">
        <v>29159</v>
      </c>
      <c r="D3314" s="9" t="str">
        <f t="shared" si="256"/>
        <v>Crystal Cruz</v>
      </c>
      <c r="E3314" t="s">
        <v>11786</v>
      </c>
      <c r="F3314" s="9" t="str">
        <f t="shared" si="257"/>
        <v>Pineapples</v>
      </c>
      <c r="G3314" s="6">
        <v>5000</v>
      </c>
      <c r="H3314" s="11">
        <v>2</v>
      </c>
      <c r="I3314" s="6">
        <f t="shared" si="258"/>
        <v>10000</v>
      </c>
      <c r="J3314" s="9" t="str">
        <f t="shared" si="259"/>
        <v>Low Value</v>
      </c>
      <c r="K3314" s="2">
        <v>45726</v>
      </c>
      <c r="L3314" s="2" t="str">
        <f t="shared" si="260"/>
        <v>March 2025</v>
      </c>
      <c r="M3314" t="s">
        <v>15095</v>
      </c>
      <c r="N3314" t="s">
        <v>21081</v>
      </c>
      <c r="O3314" t="s">
        <v>24999</v>
      </c>
      <c r="P3314" t="s">
        <v>28785</v>
      </c>
    </row>
    <row r="3315" spans="1:16">
      <c r="A3315" t="s">
        <v>3323</v>
      </c>
      <c r="B3315" s="9" t="s">
        <v>29492</v>
      </c>
      <c r="C3315" s="9" t="s">
        <v>29731</v>
      </c>
      <c r="D3315" s="9" t="str">
        <f t="shared" si="256"/>
        <v>Andrew Farrell</v>
      </c>
      <c r="E3315" t="s">
        <v>11783</v>
      </c>
      <c r="F3315" s="9" t="str">
        <f t="shared" si="257"/>
        <v>Bananas</v>
      </c>
      <c r="G3315" s="6">
        <v>50000</v>
      </c>
      <c r="H3315" s="11">
        <v>8</v>
      </c>
      <c r="I3315" s="6">
        <f t="shared" si="258"/>
        <v>400000</v>
      </c>
      <c r="J3315" s="9" t="str">
        <f t="shared" si="259"/>
        <v>High Value</v>
      </c>
      <c r="K3315" s="2">
        <v>45761</v>
      </c>
      <c r="L3315" s="2" t="str">
        <f t="shared" si="260"/>
        <v>April 2025</v>
      </c>
      <c r="M3315" t="s">
        <v>15096</v>
      </c>
      <c r="N3315" t="s">
        <v>21082</v>
      </c>
      <c r="O3315" t="s">
        <v>26742</v>
      </c>
      <c r="P3315" t="s">
        <v>28974</v>
      </c>
    </row>
    <row r="3316" spans="1:16">
      <c r="A3316" t="s">
        <v>3324</v>
      </c>
      <c r="B3316" s="9" t="s">
        <v>29046</v>
      </c>
      <c r="C3316" s="9" t="s">
        <v>30119</v>
      </c>
      <c r="D3316" s="9" t="str">
        <f t="shared" si="256"/>
        <v>John Becker</v>
      </c>
      <c r="E3316" t="s">
        <v>11786</v>
      </c>
      <c r="F3316" s="9" t="str">
        <f t="shared" si="257"/>
        <v>Pineapples</v>
      </c>
      <c r="G3316" s="6">
        <v>5000</v>
      </c>
      <c r="H3316" s="11">
        <v>8</v>
      </c>
      <c r="I3316" s="6">
        <f t="shared" si="258"/>
        <v>40000</v>
      </c>
      <c r="J3316" s="9" t="str">
        <f t="shared" si="259"/>
        <v>Low Value</v>
      </c>
      <c r="K3316" s="2">
        <v>45604</v>
      </c>
      <c r="L3316" s="2" t="str">
        <f t="shared" si="260"/>
        <v>November 2024</v>
      </c>
      <c r="M3316" t="s">
        <v>15097</v>
      </c>
      <c r="N3316" t="s">
        <v>21083</v>
      </c>
      <c r="O3316" t="s">
        <v>26743</v>
      </c>
      <c r="P3316" t="s">
        <v>28858</v>
      </c>
    </row>
    <row r="3317" spans="1:16">
      <c r="A3317" t="s">
        <v>3325</v>
      </c>
      <c r="B3317" s="9" t="s">
        <v>29074</v>
      </c>
      <c r="C3317" s="9" t="s">
        <v>29108</v>
      </c>
      <c r="D3317" s="9" t="str">
        <f t="shared" si="256"/>
        <v>Mark Kelly</v>
      </c>
      <c r="E3317" t="s">
        <v>11784</v>
      </c>
      <c r="F3317" s="9" t="str">
        <f t="shared" si="257"/>
        <v>Water Melon</v>
      </c>
      <c r="G3317" s="6">
        <v>30000</v>
      </c>
      <c r="H3317" s="11">
        <v>5</v>
      </c>
      <c r="I3317" s="6">
        <f t="shared" si="258"/>
        <v>150000</v>
      </c>
      <c r="J3317" s="9" t="str">
        <f t="shared" si="259"/>
        <v>High Value</v>
      </c>
      <c r="K3317" s="2">
        <v>45637</v>
      </c>
      <c r="L3317" s="2" t="str">
        <f t="shared" si="260"/>
        <v>December 2024</v>
      </c>
      <c r="M3317" t="s">
        <v>15098</v>
      </c>
      <c r="N3317" t="s">
        <v>21084</v>
      </c>
      <c r="O3317" t="s">
        <v>26553</v>
      </c>
      <c r="P3317" t="s">
        <v>28969</v>
      </c>
    </row>
    <row r="3318" spans="1:16">
      <c r="A3318" t="s">
        <v>3326</v>
      </c>
      <c r="B3318" s="9" t="s">
        <v>29058</v>
      </c>
      <c r="C3318" s="9" t="s">
        <v>29318</v>
      </c>
      <c r="D3318" s="9" t="str">
        <f t="shared" si="256"/>
        <v>Jason Jimenez</v>
      </c>
      <c r="E3318" t="s">
        <v>11784</v>
      </c>
      <c r="F3318" s="9" t="str">
        <f t="shared" si="257"/>
        <v>Water Melon</v>
      </c>
      <c r="G3318" s="6">
        <v>30000</v>
      </c>
      <c r="H3318" s="11">
        <v>2</v>
      </c>
      <c r="I3318" s="6">
        <f t="shared" si="258"/>
        <v>60000</v>
      </c>
      <c r="J3318" s="9" t="str">
        <f t="shared" si="259"/>
        <v>High Value</v>
      </c>
      <c r="K3318" s="2">
        <v>45785</v>
      </c>
      <c r="L3318" s="2" t="str">
        <f t="shared" si="260"/>
        <v>May 2025</v>
      </c>
      <c r="M3318" t="s">
        <v>15099</v>
      </c>
      <c r="N3318" t="s">
        <v>21085</v>
      </c>
      <c r="O3318" t="s">
        <v>25023</v>
      </c>
      <c r="P3318" t="s">
        <v>28825</v>
      </c>
    </row>
    <row r="3319" spans="1:16">
      <c r="A3319" t="s">
        <v>3327</v>
      </c>
      <c r="B3319" s="9" t="s">
        <v>29326</v>
      </c>
      <c r="C3319" s="9" t="s">
        <v>29399</v>
      </c>
      <c r="D3319" s="9" t="str">
        <f t="shared" si="256"/>
        <v>Steven Martin</v>
      </c>
      <c r="E3319" t="s">
        <v>11783</v>
      </c>
      <c r="F3319" s="9" t="str">
        <f t="shared" si="257"/>
        <v>Bananas</v>
      </c>
      <c r="G3319" s="6">
        <v>50000</v>
      </c>
      <c r="H3319" s="11">
        <v>8</v>
      </c>
      <c r="I3319" s="6">
        <f t="shared" si="258"/>
        <v>400000</v>
      </c>
      <c r="J3319" s="9" t="str">
        <f t="shared" si="259"/>
        <v>High Value</v>
      </c>
      <c r="K3319" s="2">
        <v>45440</v>
      </c>
      <c r="L3319" s="2" t="str">
        <f t="shared" si="260"/>
        <v>May 2024</v>
      </c>
      <c r="M3319" t="s">
        <v>15100</v>
      </c>
      <c r="N3319" t="s">
        <v>21086</v>
      </c>
      <c r="O3319" t="s">
        <v>26744</v>
      </c>
      <c r="P3319" t="s">
        <v>28956</v>
      </c>
    </row>
    <row r="3320" spans="1:16">
      <c r="A3320" t="s">
        <v>3328</v>
      </c>
      <c r="B3320" s="9" t="s">
        <v>29255</v>
      </c>
      <c r="C3320" s="9" t="s">
        <v>30641</v>
      </c>
      <c r="D3320" s="9" t="str">
        <f t="shared" si="256"/>
        <v>Bridget Gardner MD</v>
      </c>
      <c r="E3320" t="s">
        <v>11782</v>
      </c>
      <c r="F3320" s="9" t="str">
        <f t="shared" si="257"/>
        <v>Apples</v>
      </c>
      <c r="G3320" s="6">
        <v>15000</v>
      </c>
      <c r="H3320" s="11">
        <v>2</v>
      </c>
      <c r="I3320" s="6">
        <f t="shared" si="258"/>
        <v>30000</v>
      </c>
      <c r="J3320" s="9" t="str">
        <f t="shared" si="259"/>
        <v>Mid Value</v>
      </c>
      <c r="K3320" s="2">
        <v>45579</v>
      </c>
      <c r="L3320" s="2" t="str">
        <f t="shared" si="260"/>
        <v>October 2024</v>
      </c>
      <c r="M3320" t="s">
        <v>15101</v>
      </c>
      <c r="N3320" t="s">
        <v>21087</v>
      </c>
      <c r="O3320" t="s">
        <v>26745</v>
      </c>
      <c r="P3320" t="s">
        <v>28961</v>
      </c>
    </row>
    <row r="3321" spans="1:16">
      <c r="A3321" t="s">
        <v>3329</v>
      </c>
      <c r="B3321" s="9" t="s">
        <v>29345</v>
      </c>
      <c r="C3321" s="9" t="s">
        <v>29055</v>
      </c>
      <c r="D3321" s="9" t="str">
        <f t="shared" si="256"/>
        <v>Patricia Chapman</v>
      </c>
      <c r="E3321" t="s">
        <v>11786</v>
      </c>
      <c r="F3321" s="9" t="str">
        <f t="shared" si="257"/>
        <v>Pineapples</v>
      </c>
      <c r="G3321" s="6">
        <v>5000</v>
      </c>
      <c r="H3321" s="11">
        <v>6</v>
      </c>
      <c r="I3321" s="6">
        <f t="shared" si="258"/>
        <v>30000</v>
      </c>
      <c r="J3321" s="9" t="str">
        <f t="shared" si="259"/>
        <v>Low Value</v>
      </c>
      <c r="K3321" s="2">
        <v>45683</v>
      </c>
      <c r="L3321" s="2" t="str">
        <f t="shared" si="260"/>
        <v>January 2025</v>
      </c>
      <c r="M3321" t="s">
        <v>15102</v>
      </c>
      <c r="N3321" t="s">
        <v>21088</v>
      </c>
      <c r="O3321" t="s">
        <v>25331</v>
      </c>
      <c r="P3321" t="s">
        <v>28847</v>
      </c>
    </row>
    <row r="3322" spans="1:16">
      <c r="A3322" t="s">
        <v>3330</v>
      </c>
      <c r="B3322" s="9" t="s">
        <v>29452</v>
      </c>
      <c r="C3322" s="9" t="s">
        <v>29605</v>
      </c>
      <c r="D3322" s="9" t="str">
        <f t="shared" si="256"/>
        <v>Russell Ortiz</v>
      </c>
      <c r="E3322" t="s">
        <v>11785</v>
      </c>
      <c r="F3322" s="9" t="str">
        <f t="shared" si="257"/>
        <v>Orange</v>
      </c>
      <c r="G3322" s="6">
        <v>12000</v>
      </c>
      <c r="H3322" s="11">
        <v>7</v>
      </c>
      <c r="I3322" s="6">
        <f t="shared" si="258"/>
        <v>84000</v>
      </c>
      <c r="J3322" s="9" t="str">
        <f t="shared" si="259"/>
        <v>Low Value</v>
      </c>
      <c r="K3322" s="2">
        <v>45769</v>
      </c>
      <c r="L3322" s="2" t="str">
        <f t="shared" si="260"/>
        <v>April 2025</v>
      </c>
      <c r="M3322" t="s">
        <v>15103</v>
      </c>
      <c r="N3322" t="s">
        <v>21089</v>
      </c>
      <c r="O3322" t="s">
        <v>24005</v>
      </c>
      <c r="P3322" t="s">
        <v>28943</v>
      </c>
    </row>
    <row r="3323" spans="1:16">
      <c r="A3323" t="s">
        <v>3331</v>
      </c>
      <c r="B3323" s="9" t="s">
        <v>29624</v>
      </c>
      <c r="C3323" s="9" t="s">
        <v>30299</v>
      </c>
      <c r="D3323" s="9" t="str">
        <f t="shared" si="256"/>
        <v>Lindsey Ali</v>
      </c>
      <c r="E3323" t="s">
        <v>11784</v>
      </c>
      <c r="F3323" s="9" t="str">
        <f t="shared" si="257"/>
        <v>Water Melon</v>
      </c>
      <c r="G3323" s="6">
        <v>30000</v>
      </c>
      <c r="H3323" s="11">
        <v>5</v>
      </c>
      <c r="I3323" s="6">
        <f t="shared" si="258"/>
        <v>150000</v>
      </c>
      <c r="J3323" s="9" t="str">
        <f t="shared" si="259"/>
        <v>High Value</v>
      </c>
      <c r="K3323" s="2">
        <v>45664</v>
      </c>
      <c r="L3323" s="2" t="str">
        <f t="shared" si="260"/>
        <v>January 2025</v>
      </c>
      <c r="M3323" t="s">
        <v>15104</v>
      </c>
      <c r="N3323" t="s">
        <v>21090</v>
      </c>
      <c r="O3323" t="s">
        <v>26746</v>
      </c>
      <c r="P3323" t="s">
        <v>28835</v>
      </c>
    </row>
    <row r="3324" spans="1:16">
      <c r="A3324" t="s">
        <v>3332</v>
      </c>
      <c r="B3324" s="9" t="s">
        <v>29362</v>
      </c>
      <c r="C3324" s="9" t="s">
        <v>29760</v>
      </c>
      <c r="D3324" s="9" t="str">
        <f t="shared" si="256"/>
        <v>Dennis Carr</v>
      </c>
      <c r="E3324" t="s">
        <v>11784</v>
      </c>
      <c r="F3324" s="9" t="str">
        <f t="shared" si="257"/>
        <v>Water Melon</v>
      </c>
      <c r="G3324" s="6">
        <v>30000</v>
      </c>
      <c r="H3324" s="11">
        <v>7</v>
      </c>
      <c r="I3324" s="6">
        <f t="shared" si="258"/>
        <v>210000</v>
      </c>
      <c r="J3324" s="9" t="str">
        <f t="shared" si="259"/>
        <v>High Value</v>
      </c>
      <c r="K3324" s="2">
        <v>45618</v>
      </c>
      <c r="L3324" s="2" t="str">
        <f t="shared" si="260"/>
        <v>November 2024</v>
      </c>
      <c r="M3324" t="s">
        <v>15105</v>
      </c>
      <c r="N3324" t="s">
        <v>21091</v>
      </c>
      <c r="O3324" t="s">
        <v>26747</v>
      </c>
      <c r="P3324" t="s">
        <v>28890</v>
      </c>
    </row>
    <row r="3325" spans="1:16">
      <c r="A3325" t="s">
        <v>3333</v>
      </c>
      <c r="B3325" s="9" t="s">
        <v>29571</v>
      </c>
      <c r="C3325" s="9" t="s">
        <v>29484</v>
      </c>
      <c r="D3325" s="9" t="str">
        <f t="shared" si="256"/>
        <v>Brandi Watts</v>
      </c>
      <c r="E3325" t="s">
        <v>11784</v>
      </c>
      <c r="F3325" s="9" t="str">
        <f t="shared" si="257"/>
        <v>Water Melon</v>
      </c>
      <c r="G3325" s="6" t="s">
        <v>28990</v>
      </c>
      <c r="H3325" s="11">
        <v>2</v>
      </c>
      <c r="I3325" s="6" t="str">
        <f t="shared" si="258"/>
        <v>Not Found</v>
      </c>
      <c r="J3325" s="9" t="str">
        <f t="shared" si="259"/>
        <v>High Value</v>
      </c>
      <c r="K3325" s="2">
        <v>45426</v>
      </c>
      <c r="L3325" s="2" t="str">
        <f t="shared" si="260"/>
        <v>May 2024</v>
      </c>
      <c r="M3325" t="s">
        <v>15106</v>
      </c>
      <c r="N3325" t="s">
        <v>21092</v>
      </c>
      <c r="O3325" t="s">
        <v>26748</v>
      </c>
      <c r="P3325" t="s">
        <v>28902</v>
      </c>
    </row>
    <row r="3326" spans="1:16">
      <c r="A3326" t="s">
        <v>3334</v>
      </c>
      <c r="B3326" s="9" t="s">
        <v>29492</v>
      </c>
      <c r="C3326" s="9" t="s">
        <v>30129</v>
      </c>
      <c r="D3326" s="9" t="str">
        <f t="shared" si="256"/>
        <v>Andrew Porter</v>
      </c>
      <c r="E3326" t="s">
        <v>11785</v>
      </c>
      <c r="F3326" s="9" t="str">
        <f t="shared" si="257"/>
        <v>Orange</v>
      </c>
      <c r="G3326" s="6">
        <v>12000</v>
      </c>
      <c r="H3326" s="11">
        <v>4</v>
      </c>
      <c r="I3326" s="6">
        <f t="shared" si="258"/>
        <v>48000</v>
      </c>
      <c r="J3326" s="9" t="str">
        <f t="shared" si="259"/>
        <v>Low Value</v>
      </c>
      <c r="K3326" s="2">
        <v>45588</v>
      </c>
      <c r="L3326" s="2" t="str">
        <f t="shared" si="260"/>
        <v>October 2024</v>
      </c>
      <c r="M3326" t="s">
        <v>15107</v>
      </c>
      <c r="N3326" t="s">
        <v>21093</v>
      </c>
      <c r="O3326" t="s">
        <v>26749</v>
      </c>
      <c r="P3326" t="s">
        <v>28943</v>
      </c>
    </row>
    <row r="3327" spans="1:16">
      <c r="A3327" t="s">
        <v>3335</v>
      </c>
      <c r="B3327" s="9" t="s">
        <v>29457</v>
      </c>
      <c r="C3327" s="9" t="s">
        <v>29517</v>
      </c>
      <c r="D3327" s="9" t="str">
        <f t="shared" si="256"/>
        <v>Eric Lee</v>
      </c>
      <c r="E3327" t="s">
        <v>11785</v>
      </c>
      <c r="F3327" s="9" t="str">
        <f t="shared" si="257"/>
        <v>Orange</v>
      </c>
      <c r="G3327" s="6">
        <v>12000</v>
      </c>
      <c r="H3327" s="11">
        <v>5</v>
      </c>
      <c r="I3327" s="6">
        <f t="shared" si="258"/>
        <v>60000</v>
      </c>
      <c r="J3327" s="9" t="str">
        <f t="shared" si="259"/>
        <v>Low Value</v>
      </c>
      <c r="K3327" s="2">
        <v>45698</v>
      </c>
      <c r="L3327" s="2" t="str">
        <f t="shared" si="260"/>
        <v>February 2025</v>
      </c>
      <c r="M3327" t="s">
        <v>15108</v>
      </c>
      <c r="N3327" t="s">
        <v>21094</v>
      </c>
      <c r="O3327" t="s">
        <v>26750</v>
      </c>
      <c r="P3327" t="s">
        <v>28761</v>
      </c>
    </row>
    <row r="3328" spans="1:16">
      <c r="A3328" t="s">
        <v>3336</v>
      </c>
      <c r="B3328" s="9" t="s">
        <v>29354</v>
      </c>
      <c r="C3328" s="9" t="s">
        <v>29068</v>
      </c>
      <c r="D3328" s="9" t="str">
        <f t="shared" si="256"/>
        <v>Tina Brown</v>
      </c>
      <c r="E3328" t="s">
        <v>11785</v>
      </c>
      <c r="F3328" s="9" t="str">
        <f t="shared" si="257"/>
        <v>Orange</v>
      </c>
      <c r="G3328" s="6">
        <v>12000</v>
      </c>
      <c r="H3328" s="11">
        <v>9</v>
      </c>
      <c r="I3328" s="6">
        <f t="shared" si="258"/>
        <v>108000</v>
      </c>
      <c r="J3328" s="9" t="str">
        <f t="shared" si="259"/>
        <v>Low Value</v>
      </c>
      <c r="K3328" s="2">
        <v>45588</v>
      </c>
      <c r="L3328" s="2" t="str">
        <f t="shared" si="260"/>
        <v>October 2024</v>
      </c>
      <c r="M3328" t="s">
        <v>15109</v>
      </c>
      <c r="N3328" t="s">
        <v>21095</v>
      </c>
      <c r="O3328" t="s">
        <v>24183</v>
      </c>
      <c r="P3328" t="s">
        <v>28879</v>
      </c>
    </row>
    <row r="3329" spans="1:16">
      <c r="A3329" t="s">
        <v>3337</v>
      </c>
      <c r="B3329" s="9" t="s">
        <v>28984</v>
      </c>
      <c r="C3329" s="9" t="s">
        <v>29016</v>
      </c>
      <c r="D3329" s="9" t="str">
        <f t="shared" si="256"/>
        <v>Jordan Smith</v>
      </c>
      <c r="E3329" t="s">
        <v>11786</v>
      </c>
      <c r="F3329" s="9" t="str">
        <f t="shared" si="257"/>
        <v>Pineapples</v>
      </c>
      <c r="G3329" s="6">
        <v>5000</v>
      </c>
      <c r="H3329" s="11">
        <v>9</v>
      </c>
      <c r="I3329" s="6">
        <f t="shared" si="258"/>
        <v>45000</v>
      </c>
      <c r="J3329" s="9" t="str">
        <f t="shared" si="259"/>
        <v>Low Value</v>
      </c>
      <c r="K3329" s="2">
        <v>45612</v>
      </c>
      <c r="L3329" s="2" t="str">
        <f t="shared" si="260"/>
        <v>November 2024</v>
      </c>
      <c r="M3329" t="s">
        <v>15110</v>
      </c>
      <c r="N3329" t="s">
        <v>21096</v>
      </c>
      <c r="O3329" t="s">
        <v>26751</v>
      </c>
      <c r="P3329" t="s">
        <v>28754</v>
      </c>
    </row>
    <row r="3330" spans="1:16">
      <c r="A3330" t="s">
        <v>3338</v>
      </c>
      <c r="B3330" s="9" t="s">
        <v>30300</v>
      </c>
      <c r="C3330" s="9" t="s">
        <v>30103</v>
      </c>
      <c r="D3330" s="9" t="str">
        <f t="shared" si="256"/>
        <v>Tim Butler</v>
      </c>
      <c r="E3330" t="s">
        <v>11782</v>
      </c>
      <c r="F3330" s="9" t="str">
        <f t="shared" si="257"/>
        <v>Apples</v>
      </c>
      <c r="G3330" s="6">
        <v>15000</v>
      </c>
      <c r="H3330" s="11">
        <v>10</v>
      </c>
      <c r="I3330" s="6">
        <f t="shared" si="258"/>
        <v>150000</v>
      </c>
      <c r="J3330" s="9" t="str">
        <f t="shared" si="259"/>
        <v>Mid Value</v>
      </c>
      <c r="K3330" s="2">
        <v>45771</v>
      </c>
      <c r="L3330" s="2" t="str">
        <f t="shared" si="260"/>
        <v>April 2025</v>
      </c>
      <c r="M3330" t="s">
        <v>15111</v>
      </c>
      <c r="N3330" t="s">
        <v>21097</v>
      </c>
      <c r="O3330" t="s">
        <v>26752</v>
      </c>
      <c r="P3330" t="s">
        <v>28749</v>
      </c>
    </row>
    <row r="3331" spans="1:16">
      <c r="A3331" t="s">
        <v>3339</v>
      </c>
      <c r="B3331" s="9" t="s">
        <v>29253</v>
      </c>
      <c r="C3331" s="9" t="s">
        <v>30301</v>
      </c>
      <c r="D3331" s="9" t="str">
        <f t="shared" ref="D3331:D3394" si="261">CONCATENATE(B3331, " ",C3331)</f>
        <v>Jose Bautista</v>
      </c>
      <c r="E3331" t="s">
        <v>11782</v>
      </c>
      <c r="F3331" s="9" t="str">
        <f t="shared" ref="F3331:F3394" si="262">IF(E3331="Not Found","Not Found",VLOOKUP(E3331,$S$2:$T$6,2,FALSE))</f>
        <v>Apples</v>
      </c>
      <c r="G3331" s="6">
        <v>15000</v>
      </c>
      <c r="H3331" s="11">
        <v>10</v>
      </c>
      <c r="I3331" s="6">
        <f t="shared" ref="I3331:I3394" si="263">IF(OR(G3331="Not Found",G3331=""),"Not Found",G3331*H3331)</f>
        <v>150000</v>
      </c>
      <c r="J3331" s="9" t="str">
        <f t="shared" ref="J3331:J3394" si="264">IF(G3331&lt;=12000,"Low Value", IF(G3331&gt;=30000,"High Value","Mid Value"))</f>
        <v>Mid Value</v>
      </c>
      <c r="K3331" s="2">
        <v>45735</v>
      </c>
      <c r="L3331" s="2" t="str">
        <f t="shared" ref="L3331:L3394" si="265">TEXT(K3331,"mmmm yyyy")</f>
        <v>March 2025</v>
      </c>
      <c r="M3331" t="s">
        <v>15112</v>
      </c>
      <c r="N3331" t="s">
        <v>21098</v>
      </c>
      <c r="O3331" t="s">
        <v>26753</v>
      </c>
      <c r="P3331" t="s">
        <v>28937</v>
      </c>
    </row>
    <row r="3332" spans="1:16">
      <c r="A3332" t="s">
        <v>3340</v>
      </c>
      <c r="B3332" s="9" t="s">
        <v>30097</v>
      </c>
      <c r="C3332" s="9" t="s">
        <v>29204</v>
      </c>
      <c r="D3332" s="9" t="str">
        <f t="shared" si="261"/>
        <v>Carolyn Fletcher</v>
      </c>
      <c r="E3332" t="s">
        <v>11783</v>
      </c>
      <c r="F3332" s="9" t="str">
        <f t="shared" si="262"/>
        <v>Bananas</v>
      </c>
      <c r="G3332" s="6">
        <v>50000</v>
      </c>
      <c r="H3332" s="11">
        <v>6</v>
      </c>
      <c r="I3332" s="6">
        <f t="shared" si="263"/>
        <v>300000</v>
      </c>
      <c r="J3332" s="9" t="str">
        <f t="shared" si="264"/>
        <v>High Value</v>
      </c>
      <c r="K3332" s="2">
        <v>45627</v>
      </c>
      <c r="L3332" s="2" t="str">
        <f t="shared" si="265"/>
        <v>December 2024</v>
      </c>
      <c r="M3332" t="s">
        <v>15113</v>
      </c>
      <c r="N3332" t="s">
        <v>21099</v>
      </c>
      <c r="O3332" t="s">
        <v>26754</v>
      </c>
      <c r="P3332" t="s">
        <v>28831</v>
      </c>
    </row>
    <row r="3333" spans="1:16">
      <c r="A3333" t="s">
        <v>3341</v>
      </c>
      <c r="B3333" s="9" t="s">
        <v>29058</v>
      </c>
      <c r="C3333" s="9" t="s">
        <v>30302</v>
      </c>
      <c r="D3333" s="9" t="str">
        <f t="shared" si="261"/>
        <v>Jason Coffey</v>
      </c>
      <c r="E3333" t="s">
        <v>11786</v>
      </c>
      <c r="F3333" s="9" t="str">
        <f t="shared" si="262"/>
        <v>Pineapples</v>
      </c>
      <c r="G3333" s="6">
        <v>5000</v>
      </c>
      <c r="H3333" s="11">
        <v>7</v>
      </c>
      <c r="I3333" s="6">
        <f t="shared" si="263"/>
        <v>35000</v>
      </c>
      <c r="J3333" s="9" t="str">
        <f t="shared" si="264"/>
        <v>Low Value</v>
      </c>
      <c r="K3333" s="2">
        <v>45697</v>
      </c>
      <c r="L3333" s="2" t="str">
        <f t="shared" si="265"/>
        <v>February 2025</v>
      </c>
      <c r="M3333" t="s">
        <v>15114</v>
      </c>
      <c r="N3333" t="s">
        <v>21100</v>
      </c>
      <c r="O3333" t="s">
        <v>26755</v>
      </c>
      <c r="P3333" t="s">
        <v>28840</v>
      </c>
    </row>
    <row r="3334" spans="1:16">
      <c r="A3334" t="s">
        <v>3342</v>
      </c>
      <c r="B3334" s="9" t="s">
        <v>29217</v>
      </c>
      <c r="C3334" s="9" t="s">
        <v>29294</v>
      </c>
      <c r="D3334" s="9" t="str">
        <f t="shared" si="261"/>
        <v>Thomas Tyler</v>
      </c>
      <c r="E3334" t="s">
        <v>11782</v>
      </c>
      <c r="F3334" s="9" t="str">
        <f t="shared" si="262"/>
        <v>Apples</v>
      </c>
      <c r="G3334" s="6">
        <v>15000</v>
      </c>
      <c r="H3334" s="11">
        <v>6</v>
      </c>
      <c r="I3334" s="6">
        <f t="shared" si="263"/>
        <v>90000</v>
      </c>
      <c r="J3334" s="9" t="str">
        <f t="shared" si="264"/>
        <v>Mid Value</v>
      </c>
      <c r="K3334" s="2">
        <v>45634</v>
      </c>
      <c r="L3334" s="2" t="str">
        <f t="shared" si="265"/>
        <v>December 2024</v>
      </c>
      <c r="M3334" t="s">
        <v>15115</v>
      </c>
      <c r="N3334" t="s">
        <v>21101</v>
      </c>
      <c r="O3334" t="s">
        <v>26756</v>
      </c>
      <c r="P3334" t="s">
        <v>28759</v>
      </c>
    </row>
    <row r="3335" spans="1:16">
      <c r="A3335" t="s">
        <v>3343</v>
      </c>
      <c r="B3335" s="9" t="s">
        <v>29046</v>
      </c>
      <c r="C3335" s="9" t="s">
        <v>29040</v>
      </c>
      <c r="D3335" s="9" t="str">
        <f t="shared" si="261"/>
        <v>John Hall</v>
      </c>
      <c r="E3335" t="s">
        <v>11785</v>
      </c>
      <c r="F3335" s="9" t="str">
        <f t="shared" si="262"/>
        <v>Orange</v>
      </c>
      <c r="G3335" s="6">
        <v>12000</v>
      </c>
      <c r="H3335" s="11">
        <v>10</v>
      </c>
      <c r="I3335" s="6">
        <f t="shared" si="263"/>
        <v>120000</v>
      </c>
      <c r="J3335" s="9" t="str">
        <f t="shared" si="264"/>
        <v>Low Value</v>
      </c>
      <c r="K3335" s="2">
        <v>45738</v>
      </c>
      <c r="L3335" s="2" t="str">
        <f t="shared" si="265"/>
        <v>March 2025</v>
      </c>
      <c r="M3335" t="s">
        <v>15116</v>
      </c>
      <c r="N3335" t="s">
        <v>21102</v>
      </c>
      <c r="O3335" t="s">
        <v>26757</v>
      </c>
      <c r="P3335" t="s">
        <v>28749</v>
      </c>
    </row>
    <row r="3336" spans="1:16">
      <c r="A3336" t="s">
        <v>3344</v>
      </c>
      <c r="B3336" s="9" t="s">
        <v>29388</v>
      </c>
      <c r="C3336" s="9" t="s">
        <v>30279</v>
      </c>
      <c r="D3336" s="9" t="str">
        <f t="shared" si="261"/>
        <v>Shawn Spears</v>
      </c>
      <c r="E3336" t="s">
        <v>11785</v>
      </c>
      <c r="F3336" s="9" t="str">
        <f t="shared" si="262"/>
        <v>Orange</v>
      </c>
      <c r="G3336" s="6">
        <v>12000</v>
      </c>
      <c r="H3336" s="11">
        <v>7</v>
      </c>
      <c r="I3336" s="6">
        <f t="shared" si="263"/>
        <v>84000</v>
      </c>
      <c r="J3336" s="9" t="str">
        <f t="shared" si="264"/>
        <v>Low Value</v>
      </c>
      <c r="K3336" s="2">
        <v>45586</v>
      </c>
      <c r="L3336" s="2" t="str">
        <f t="shared" si="265"/>
        <v>October 2024</v>
      </c>
      <c r="M3336" t="s">
        <v>15117</v>
      </c>
      <c r="N3336" t="s">
        <v>21103</v>
      </c>
      <c r="O3336" t="s">
        <v>26758</v>
      </c>
      <c r="P3336" t="s">
        <v>28979</v>
      </c>
    </row>
    <row r="3337" spans="1:16">
      <c r="A3337" t="s">
        <v>3345</v>
      </c>
      <c r="B3337" s="9" t="s">
        <v>29074</v>
      </c>
      <c r="C3337" s="9" t="s">
        <v>29756</v>
      </c>
      <c r="D3337" s="9" t="str">
        <f t="shared" si="261"/>
        <v>Mark Murray</v>
      </c>
      <c r="E3337" t="s">
        <v>11786</v>
      </c>
      <c r="F3337" s="9" t="str">
        <f t="shared" si="262"/>
        <v>Pineapples</v>
      </c>
      <c r="G3337" s="6">
        <v>5000</v>
      </c>
      <c r="H3337" s="11">
        <v>3</v>
      </c>
      <c r="I3337" s="6">
        <f t="shared" si="263"/>
        <v>15000</v>
      </c>
      <c r="J3337" s="9" t="str">
        <f t="shared" si="264"/>
        <v>Low Value</v>
      </c>
      <c r="K3337" s="2">
        <v>45503</v>
      </c>
      <c r="L3337" s="2" t="str">
        <f t="shared" si="265"/>
        <v>July 2024</v>
      </c>
      <c r="M3337" t="s">
        <v>15118</v>
      </c>
      <c r="N3337" t="s">
        <v>21104</v>
      </c>
      <c r="O3337" t="s">
        <v>26759</v>
      </c>
      <c r="P3337" t="s">
        <v>28820</v>
      </c>
    </row>
    <row r="3338" spans="1:16">
      <c r="A3338" t="s">
        <v>3346</v>
      </c>
      <c r="B3338" s="9" t="s">
        <v>29046</v>
      </c>
      <c r="C3338" s="9" t="s">
        <v>29923</v>
      </c>
      <c r="D3338" s="9" t="str">
        <f t="shared" si="261"/>
        <v>John Cline</v>
      </c>
      <c r="E3338" t="s">
        <v>11782</v>
      </c>
      <c r="F3338" s="9" t="str">
        <f t="shared" si="262"/>
        <v>Apples</v>
      </c>
      <c r="G3338" s="6">
        <v>15000</v>
      </c>
      <c r="H3338" s="11">
        <v>5</v>
      </c>
      <c r="I3338" s="6">
        <f t="shared" si="263"/>
        <v>75000</v>
      </c>
      <c r="J3338" s="9" t="str">
        <f t="shared" si="264"/>
        <v>Mid Value</v>
      </c>
      <c r="K3338" s="2">
        <v>45613</v>
      </c>
      <c r="L3338" s="2" t="str">
        <f t="shared" si="265"/>
        <v>November 2024</v>
      </c>
      <c r="M3338" t="s">
        <v>15119</v>
      </c>
      <c r="N3338" t="s">
        <v>21105</v>
      </c>
      <c r="O3338" t="s">
        <v>24492</v>
      </c>
      <c r="P3338" t="s">
        <v>28838</v>
      </c>
    </row>
    <row r="3339" spans="1:16">
      <c r="A3339" t="s">
        <v>3347</v>
      </c>
      <c r="B3339" s="9" t="s">
        <v>29118</v>
      </c>
      <c r="C3339" s="9" t="s">
        <v>29376</v>
      </c>
      <c r="D3339" s="9" t="str">
        <f t="shared" si="261"/>
        <v>Katherine Snyder</v>
      </c>
      <c r="E3339" t="s">
        <v>11785</v>
      </c>
      <c r="F3339" s="9" t="str">
        <f t="shared" si="262"/>
        <v>Orange</v>
      </c>
      <c r="G3339" s="6">
        <v>12000</v>
      </c>
      <c r="H3339" s="11">
        <v>5</v>
      </c>
      <c r="I3339" s="6">
        <f t="shared" si="263"/>
        <v>60000</v>
      </c>
      <c r="J3339" s="9" t="str">
        <f t="shared" si="264"/>
        <v>Low Value</v>
      </c>
      <c r="K3339" s="2">
        <v>45501</v>
      </c>
      <c r="L3339" s="2" t="str">
        <f t="shared" si="265"/>
        <v>July 2024</v>
      </c>
      <c r="M3339" t="s">
        <v>15120</v>
      </c>
      <c r="N3339" t="s">
        <v>21106</v>
      </c>
      <c r="O3339" t="s">
        <v>26760</v>
      </c>
      <c r="P3339" t="s">
        <v>28937</v>
      </c>
    </row>
    <row r="3340" spans="1:16">
      <c r="A3340" t="s">
        <v>3348</v>
      </c>
      <c r="B3340" s="9" t="s">
        <v>29953</v>
      </c>
      <c r="C3340" s="9" t="s">
        <v>29299</v>
      </c>
      <c r="D3340" s="9" t="str">
        <f t="shared" si="261"/>
        <v>Connie Nguyen</v>
      </c>
      <c r="E3340" t="s">
        <v>11784</v>
      </c>
      <c r="F3340" s="9" t="str">
        <f t="shared" si="262"/>
        <v>Water Melon</v>
      </c>
      <c r="G3340" s="6">
        <v>30000</v>
      </c>
      <c r="H3340" s="11">
        <v>4</v>
      </c>
      <c r="I3340" s="6">
        <f t="shared" si="263"/>
        <v>120000</v>
      </c>
      <c r="J3340" s="9" t="str">
        <f t="shared" si="264"/>
        <v>High Value</v>
      </c>
      <c r="K3340" s="2">
        <v>45542</v>
      </c>
      <c r="L3340" s="2" t="str">
        <f t="shared" si="265"/>
        <v>September 2024</v>
      </c>
      <c r="M3340" t="s">
        <v>15121</v>
      </c>
      <c r="N3340" t="s">
        <v>21107</v>
      </c>
      <c r="O3340" t="s">
        <v>26761</v>
      </c>
      <c r="P3340" t="s">
        <v>28754</v>
      </c>
    </row>
    <row r="3341" spans="1:16">
      <c r="A3341" t="s">
        <v>3349</v>
      </c>
      <c r="B3341" s="9" t="s">
        <v>29114</v>
      </c>
      <c r="C3341" s="9" t="s">
        <v>29201</v>
      </c>
      <c r="D3341" s="9" t="str">
        <f t="shared" si="261"/>
        <v>Matthew Mitchell</v>
      </c>
      <c r="E3341" t="s">
        <v>11784</v>
      </c>
      <c r="F3341" s="9" t="str">
        <f t="shared" si="262"/>
        <v>Water Melon</v>
      </c>
      <c r="G3341" s="6">
        <v>30000</v>
      </c>
      <c r="H3341" s="11">
        <v>8</v>
      </c>
      <c r="I3341" s="6">
        <f t="shared" si="263"/>
        <v>240000</v>
      </c>
      <c r="J3341" s="9" t="str">
        <f t="shared" si="264"/>
        <v>High Value</v>
      </c>
      <c r="K3341" s="2">
        <v>45775</v>
      </c>
      <c r="L3341" s="2" t="str">
        <f t="shared" si="265"/>
        <v>April 2025</v>
      </c>
      <c r="M3341" t="s">
        <v>15122</v>
      </c>
      <c r="N3341" t="s">
        <v>21108</v>
      </c>
      <c r="O3341" t="s">
        <v>26762</v>
      </c>
      <c r="P3341" t="s">
        <v>28888</v>
      </c>
    </row>
    <row r="3342" spans="1:16">
      <c r="A3342" t="s">
        <v>3350</v>
      </c>
      <c r="B3342" s="9" t="s">
        <v>29268</v>
      </c>
      <c r="C3342" s="9" t="s">
        <v>29517</v>
      </c>
      <c r="D3342" s="9" t="str">
        <f t="shared" si="261"/>
        <v>Barbara Lee</v>
      </c>
      <c r="E3342" t="s">
        <v>11783</v>
      </c>
      <c r="F3342" s="9" t="str">
        <f t="shared" si="262"/>
        <v>Bananas</v>
      </c>
      <c r="G3342" s="6">
        <v>50000</v>
      </c>
      <c r="H3342" s="11">
        <v>4</v>
      </c>
      <c r="I3342" s="6">
        <f t="shared" si="263"/>
        <v>200000</v>
      </c>
      <c r="J3342" s="9" t="str">
        <f t="shared" si="264"/>
        <v>High Value</v>
      </c>
      <c r="K3342" s="2">
        <v>45786</v>
      </c>
      <c r="L3342" s="2" t="str">
        <f t="shared" si="265"/>
        <v>May 2025</v>
      </c>
      <c r="M3342" t="s">
        <v>15123</v>
      </c>
      <c r="N3342" t="s">
        <v>21109</v>
      </c>
      <c r="O3342" t="s">
        <v>26763</v>
      </c>
      <c r="P3342" t="s">
        <v>28932</v>
      </c>
    </row>
    <row r="3343" spans="1:16">
      <c r="A3343" t="s">
        <v>3351</v>
      </c>
      <c r="B3343" s="9" t="s">
        <v>29515</v>
      </c>
      <c r="C3343" s="9" t="s">
        <v>29132</v>
      </c>
      <c r="D3343" s="9" t="str">
        <f t="shared" si="261"/>
        <v>Ryan Harvey</v>
      </c>
      <c r="E3343" t="s">
        <v>11784</v>
      </c>
      <c r="F3343" s="9" t="str">
        <f t="shared" si="262"/>
        <v>Water Melon</v>
      </c>
      <c r="G3343" s="6">
        <v>30000</v>
      </c>
      <c r="H3343" s="11">
        <v>7</v>
      </c>
      <c r="I3343" s="6">
        <f t="shared" si="263"/>
        <v>210000</v>
      </c>
      <c r="J3343" s="9" t="str">
        <f t="shared" si="264"/>
        <v>High Value</v>
      </c>
      <c r="K3343" s="2">
        <v>45474</v>
      </c>
      <c r="L3343" s="2" t="str">
        <f t="shared" si="265"/>
        <v>July 2024</v>
      </c>
      <c r="M3343" t="s">
        <v>15124</v>
      </c>
      <c r="N3343" t="s">
        <v>21110</v>
      </c>
      <c r="O3343" t="s">
        <v>26764</v>
      </c>
      <c r="P3343" t="s">
        <v>28845</v>
      </c>
    </row>
    <row r="3344" spans="1:16">
      <c r="A3344" t="s">
        <v>3352</v>
      </c>
      <c r="B3344" s="9" t="s">
        <v>29693</v>
      </c>
      <c r="C3344" s="9" t="s">
        <v>30124</v>
      </c>
      <c r="D3344" s="9" t="str">
        <f t="shared" si="261"/>
        <v>Alicia Burgess</v>
      </c>
      <c r="E3344" t="s">
        <v>11783</v>
      </c>
      <c r="F3344" s="9" t="str">
        <f t="shared" si="262"/>
        <v>Bananas</v>
      </c>
      <c r="G3344" s="6">
        <v>50000</v>
      </c>
      <c r="H3344" s="11">
        <v>8</v>
      </c>
      <c r="I3344" s="6">
        <f t="shared" si="263"/>
        <v>400000</v>
      </c>
      <c r="J3344" s="9" t="str">
        <f t="shared" si="264"/>
        <v>High Value</v>
      </c>
      <c r="K3344" s="2">
        <v>45565</v>
      </c>
      <c r="L3344" s="2" t="str">
        <f t="shared" si="265"/>
        <v>September 2024</v>
      </c>
      <c r="M3344" t="s">
        <v>15125</v>
      </c>
      <c r="N3344" t="s">
        <v>21111</v>
      </c>
      <c r="O3344" t="s">
        <v>26765</v>
      </c>
      <c r="P3344" t="s">
        <v>28888</v>
      </c>
    </row>
    <row r="3345" spans="1:16">
      <c r="A3345" t="s">
        <v>3353</v>
      </c>
      <c r="B3345" s="9" t="s">
        <v>29289</v>
      </c>
      <c r="C3345" s="9" t="s">
        <v>29402</v>
      </c>
      <c r="D3345" s="9" t="str">
        <f t="shared" si="261"/>
        <v>Christina Knight</v>
      </c>
      <c r="E3345" t="s">
        <v>11786</v>
      </c>
      <c r="F3345" s="9" t="str">
        <f t="shared" si="262"/>
        <v>Pineapples</v>
      </c>
      <c r="G3345" s="6">
        <v>5000</v>
      </c>
      <c r="H3345" s="11">
        <v>9</v>
      </c>
      <c r="I3345" s="6">
        <f t="shared" si="263"/>
        <v>45000</v>
      </c>
      <c r="J3345" s="9" t="str">
        <f t="shared" si="264"/>
        <v>Low Value</v>
      </c>
      <c r="K3345" s="2">
        <v>45626</v>
      </c>
      <c r="L3345" s="2" t="str">
        <f t="shared" si="265"/>
        <v>November 2024</v>
      </c>
      <c r="M3345" t="s">
        <v>15126</v>
      </c>
      <c r="N3345" t="s">
        <v>21112</v>
      </c>
      <c r="O3345" t="s">
        <v>26766</v>
      </c>
      <c r="P3345" t="s">
        <v>28951</v>
      </c>
    </row>
    <row r="3346" spans="1:16">
      <c r="A3346" t="s">
        <v>3354</v>
      </c>
      <c r="B3346" s="9" t="s">
        <v>29294</v>
      </c>
      <c r="C3346" s="9" t="s">
        <v>29166</v>
      </c>
      <c r="D3346" s="9" t="str">
        <f t="shared" si="261"/>
        <v>Tyler Lopez</v>
      </c>
      <c r="E3346" t="s">
        <v>11783</v>
      </c>
      <c r="F3346" s="9" t="str">
        <f t="shared" si="262"/>
        <v>Bananas</v>
      </c>
      <c r="G3346" s="6">
        <v>50000</v>
      </c>
      <c r="H3346" s="11">
        <v>6</v>
      </c>
      <c r="I3346" s="6">
        <f t="shared" si="263"/>
        <v>300000</v>
      </c>
      <c r="J3346" s="9" t="str">
        <f t="shared" si="264"/>
        <v>High Value</v>
      </c>
      <c r="K3346" s="2">
        <v>45756</v>
      </c>
      <c r="L3346" s="2" t="str">
        <f t="shared" si="265"/>
        <v>April 2025</v>
      </c>
      <c r="M3346" t="s">
        <v>15127</v>
      </c>
      <c r="N3346" t="s">
        <v>21113</v>
      </c>
      <c r="O3346" t="s">
        <v>24832</v>
      </c>
      <c r="P3346" t="s">
        <v>28838</v>
      </c>
    </row>
    <row r="3347" spans="1:16">
      <c r="A3347" t="s">
        <v>3355</v>
      </c>
      <c r="B3347" s="9" t="s">
        <v>29343</v>
      </c>
      <c r="C3347" s="9" t="s">
        <v>30303</v>
      </c>
      <c r="D3347" s="9" t="str">
        <f t="shared" si="261"/>
        <v>Erin Wilkerson</v>
      </c>
      <c r="E3347" t="s">
        <v>11782</v>
      </c>
      <c r="F3347" s="9" t="str">
        <f t="shared" si="262"/>
        <v>Apples</v>
      </c>
      <c r="G3347" s="6">
        <v>15000</v>
      </c>
      <c r="H3347" s="11">
        <v>7</v>
      </c>
      <c r="I3347" s="6">
        <f t="shared" si="263"/>
        <v>105000</v>
      </c>
      <c r="J3347" s="9" t="str">
        <f t="shared" si="264"/>
        <v>Mid Value</v>
      </c>
      <c r="K3347" s="2">
        <v>45616</v>
      </c>
      <c r="L3347" s="2" t="str">
        <f t="shared" si="265"/>
        <v>November 2024</v>
      </c>
      <c r="M3347" t="s">
        <v>15128</v>
      </c>
      <c r="N3347" t="s">
        <v>21114</v>
      </c>
      <c r="O3347" t="s">
        <v>25412</v>
      </c>
      <c r="P3347" t="s">
        <v>28748</v>
      </c>
    </row>
    <row r="3348" spans="1:16">
      <c r="A3348" t="s">
        <v>3356</v>
      </c>
      <c r="B3348" s="9" t="s">
        <v>29048</v>
      </c>
      <c r="C3348" s="9" t="s">
        <v>29627</v>
      </c>
      <c r="D3348" s="9" t="str">
        <f t="shared" si="261"/>
        <v>Samuel Bates</v>
      </c>
      <c r="E3348" t="s">
        <v>11783</v>
      </c>
      <c r="F3348" s="9" t="str">
        <f t="shared" si="262"/>
        <v>Bananas</v>
      </c>
      <c r="G3348" s="6">
        <v>50000</v>
      </c>
      <c r="H3348" s="11">
        <v>7</v>
      </c>
      <c r="I3348" s="6">
        <f t="shared" si="263"/>
        <v>350000</v>
      </c>
      <c r="J3348" s="9" t="str">
        <f t="shared" si="264"/>
        <v>High Value</v>
      </c>
      <c r="K3348" s="2">
        <v>45669</v>
      </c>
      <c r="L3348" s="2" t="str">
        <f t="shared" si="265"/>
        <v>January 2025</v>
      </c>
      <c r="M3348" t="s">
        <v>15129</v>
      </c>
      <c r="N3348" t="s">
        <v>21115</v>
      </c>
      <c r="O3348" t="s">
        <v>26767</v>
      </c>
      <c r="P3348" t="s">
        <v>28810</v>
      </c>
    </row>
    <row r="3349" spans="1:16">
      <c r="A3349" t="s">
        <v>3357</v>
      </c>
      <c r="B3349" s="9" t="s">
        <v>29297</v>
      </c>
      <c r="C3349" s="9" t="s">
        <v>29207</v>
      </c>
      <c r="D3349" s="9" t="str">
        <f t="shared" si="261"/>
        <v>Bobby Miller</v>
      </c>
      <c r="E3349" t="s">
        <v>11785</v>
      </c>
      <c r="F3349" s="9" t="str">
        <f t="shared" si="262"/>
        <v>Orange</v>
      </c>
      <c r="G3349" s="6">
        <v>12000</v>
      </c>
      <c r="H3349" s="11">
        <v>6</v>
      </c>
      <c r="I3349" s="6">
        <f t="shared" si="263"/>
        <v>72000</v>
      </c>
      <c r="J3349" s="9" t="str">
        <f t="shared" si="264"/>
        <v>Low Value</v>
      </c>
      <c r="K3349" s="2">
        <v>45609</v>
      </c>
      <c r="L3349" s="2" t="str">
        <f t="shared" si="265"/>
        <v>November 2024</v>
      </c>
      <c r="M3349" t="s">
        <v>15130</v>
      </c>
      <c r="N3349" t="s">
        <v>21116</v>
      </c>
      <c r="O3349" t="s">
        <v>26768</v>
      </c>
      <c r="P3349" t="s">
        <v>28751</v>
      </c>
    </row>
    <row r="3350" spans="1:16">
      <c r="A3350" t="s">
        <v>3358</v>
      </c>
      <c r="B3350" s="9" t="s">
        <v>29146</v>
      </c>
      <c r="C3350" s="9" t="s">
        <v>29072</v>
      </c>
      <c r="D3350" s="9" t="str">
        <f t="shared" si="261"/>
        <v>David Paul</v>
      </c>
      <c r="E3350" t="s">
        <v>11784</v>
      </c>
      <c r="F3350" s="9" t="str">
        <f t="shared" si="262"/>
        <v>Water Melon</v>
      </c>
      <c r="G3350" s="6">
        <v>30000</v>
      </c>
      <c r="H3350" s="11">
        <v>3</v>
      </c>
      <c r="I3350" s="6">
        <f t="shared" si="263"/>
        <v>90000</v>
      </c>
      <c r="J3350" s="9" t="str">
        <f t="shared" si="264"/>
        <v>High Value</v>
      </c>
      <c r="K3350" s="2">
        <v>45638</v>
      </c>
      <c r="L3350" s="2" t="str">
        <f t="shared" si="265"/>
        <v>December 2024</v>
      </c>
      <c r="M3350" t="s">
        <v>15131</v>
      </c>
      <c r="N3350" t="s">
        <v>21117</v>
      </c>
      <c r="O3350" t="s">
        <v>26769</v>
      </c>
      <c r="P3350" t="s">
        <v>28817</v>
      </c>
    </row>
    <row r="3351" spans="1:16">
      <c r="A3351" t="s">
        <v>3359</v>
      </c>
      <c r="B3351" s="9" t="s">
        <v>29043</v>
      </c>
      <c r="C3351" s="9" t="s">
        <v>29357</v>
      </c>
      <c r="D3351" s="9" t="str">
        <f t="shared" si="261"/>
        <v>Sandra Coleman</v>
      </c>
      <c r="E3351" t="s">
        <v>11782</v>
      </c>
      <c r="F3351" s="9" t="str">
        <f t="shared" si="262"/>
        <v>Apples</v>
      </c>
      <c r="G3351" s="6">
        <v>15000</v>
      </c>
      <c r="H3351" s="11">
        <v>4</v>
      </c>
      <c r="I3351" s="6">
        <f t="shared" si="263"/>
        <v>60000</v>
      </c>
      <c r="J3351" s="9" t="str">
        <f t="shared" si="264"/>
        <v>Mid Value</v>
      </c>
      <c r="K3351" s="2">
        <v>45507</v>
      </c>
      <c r="L3351" s="2" t="str">
        <f t="shared" si="265"/>
        <v>August 2024</v>
      </c>
      <c r="M3351" t="s">
        <v>15132</v>
      </c>
      <c r="N3351" t="s">
        <v>21118</v>
      </c>
      <c r="O3351" t="s">
        <v>25956</v>
      </c>
      <c r="P3351" t="s">
        <v>28776</v>
      </c>
    </row>
    <row r="3352" spans="1:16">
      <c r="A3352" t="s">
        <v>3360</v>
      </c>
      <c r="B3352" s="9" t="s">
        <v>29323</v>
      </c>
      <c r="C3352" s="9" t="s">
        <v>29016</v>
      </c>
      <c r="D3352" s="9" t="str">
        <f t="shared" si="261"/>
        <v>Shannon Smith</v>
      </c>
      <c r="E3352" t="s">
        <v>11786</v>
      </c>
      <c r="F3352" s="9" t="str">
        <f t="shared" si="262"/>
        <v>Pineapples</v>
      </c>
      <c r="G3352" s="6">
        <v>5000</v>
      </c>
      <c r="H3352" s="11">
        <v>5</v>
      </c>
      <c r="I3352" s="6">
        <f t="shared" si="263"/>
        <v>25000</v>
      </c>
      <c r="J3352" s="9" t="str">
        <f t="shared" si="264"/>
        <v>Low Value</v>
      </c>
      <c r="K3352" s="2">
        <v>45618</v>
      </c>
      <c r="L3352" s="2" t="str">
        <f t="shared" si="265"/>
        <v>November 2024</v>
      </c>
      <c r="M3352" t="s">
        <v>15133</v>
      </c>
      <c r="N3352" t="s">
        <v>21119</v>
      </c>
      <c r="O3352" t="s">
        <v>26770</v>
      </c>
      <c r="P3352" t="s">
        <v>28818</v>
      </c>
    </row>
    <row r="3353" spans="1:16">
      <c r="A3353" t="s">
        <v>3361</v>
      </c>
      <c r="B3353" s="9" t="s">
        <v>29041</v>
      </c>
      <c r="C3353" s="9" t="s">
        <v>29016</v>
      </c>
      <c r="D3353" s="9" t="str">
        <f t="shared" si="261"/>
        <v>Michael Smith</v>
      </c>
      <c r="E3353" t="s">
        <v>11785</v>
      </c>
      <c r="F3353" s="9" t="str">
        <f t="shared" si="262"/>
        <v>Orange</v>
      </c>
      <c r="G3353" s="6">
        <v>12000</v>
      </c>
      <c r="H3353" s="11">
        <v>10</v>
      </c>
      <c r="I3353" s="6">
        <f t="shared" si="263"/>
        <v>120000</v>
      </c>
      <c r="J3353" s="9" t="str">
        <f t="shared" si="264"/>
        <v>Low Value</v>
      </c>
      <c r="K3353" s="2">
        <v>45540</v>
      </c>
      <c r="L3353" s="2" t="str">
        <f t="shared" si="265"/>
        <v>September 2024</v>
      </c>
      <c r="M3353" t="s">
        <v>15134</v>
      </c>
      <c r="N3353" t="s">
        <v>21120</v>
      </c>
      <c r="O3353" t="s">
        <v>26771</v>
      </c>
      <c r="P3353" t="s">
        <v>28771</v>
      </c>
    </row>
    <row r="3354" spans="1:16">
      <c r="A3354" t="s">
        <v>3362</v>
      </c>
      <c r="B3354" s="9" t="s">
        <v>29108</v>
      </c>
      <c r="C3354" s="9" t="s">
        <v>29139</v>
      </c>
      <c r="D3354" s="9" t="str">
        <f t="shared" si="261"/>
        <v>Kelly Young</v>
      </c>
      <c r="E3354" t="s">
        <v>11782</v>
      </c>
      <c r="F3354" s="9" t="str">
        <f t="shared" si="262"/>
        <v>Apples</v>
      </c>
      <c r="G3354" s="6">
        <v>15000</v>
      </c>
      <c r="H3354" s="11">
        <v>10</v>
      </c>
      <c r="I3354" s="6">
        <f t="shared" si="263"/>
        <v>150000</v>
      </c>
      <c r="J3354" s="9" t="str">
        <f t="shared" si="264"/>
        <v>Mid Value</v>
      </c>
      <c r="K3354" s="2">
        <v>45631</v>
      </c>
      <c r="L3354" s="2" t="str">
        <f t="shared" si="265"/>
        <v>December 2024</v>
      </c>
      <c r="M3354" t="s">
        <v>15135</v>
      </c>
      <c r="N3354" t="s">
        <v>21121</v>
      </c>
      <c r="O3354" t="s">
        <v>23987</v>
      </c>
      <c r="P3354" t="s">
        <v>28829</v>
      </c>
    </row>
    <row r="3355" spans="1:16">
      <c r="A3355" t="s">
        <v>3363</v>
      </c>
      <c r="B3355" s="9" t="s">
        <v>29213</v>
      </c>
      <c r="C3355" s="9" t="s">
        <v>29425</v>
      </c>
      <c r="D3355" s="9" t="str">
        <f t="shared" si="261"/>
        <v>Patrick Stafford</v>
      </c>
      <c r="E3355" t="s">
        <v>11784</v>
      </c>
      <c r="F3355" s="9" t="str">
        <f t="shared" si="262"/>
        <v>Water Melon</v>
      </c>
      <c r="G3355" s="6">
        <v>30000</v>
      </c>
      <c r="H3355" s="11">
        <v>3</v>
      </c>
      <c r="I3355" s="6">
        <f t="shared" si="263"/>
        <v>90000</v>
      </c>
      <c r="J3355" s="9" t="str">
        <f t="shared" si="264"/>
        <v>High Value</v>
      </c>
      <c r="K3355" s="2">
        <v>45695</v>
      </c>
      <c r="L3355" s="2" t="str">
        <f t="shared" si="265"/>
        <v>February 2025</v>
      </c>
      <c r="M3355" t="s">
        <v>15136</v>
      </c>
      <c r="N3355" t="s">
        <v>21122</v>
      </c>
      <c r="O3355" t="s">
        <v>26772</v>
      </c>
      <c r="P3355" t="s">
        <v>28960</v>
      </c>
    </row>
    <row r="3356" spans="1:16">
      <c r="A3356" t="s">
        <v>3364</v>
      </c>
      <c r="B3356" s="9" t="s">
        <v>29454</v>
      </c>
      <c r="C3356" s="9" t="s">
        <v>30304</v>
      </c>
      <c r="D3356" s="9" t="str">
        <f t="shared" si="261"/>
        <v>Leslie Rowland</v>
      </c>
      <c r="E3356" t="s">
        <v>11785</v>
      </c>
      <c r="F3356" s="9" t="str">
        <f t="shared" si="262"/>
        <v>Orange</v>
      </c>
      <c r="G3356" s="6">
        <v>12000</v>
      </c>
      <c r="H3356" s="11">
        <v>3</v>
      </c>
      <c r="I3356" s="6">
        <f t="shared" si="263"/>
        <v>36000</v>
      </c>
      <c r="J3356" s="9" t="str">
        <f t="shared" si="264"/>
        <v>Low Value</v>
      </c>
      <c r="K3356" s="2">
        <v>45660</v>
      </c>
      <c r="L3356" s="2" t="str">
        <f t="shared" si="265"/>
        <v>January 2025</v>
      </c>
      <c r="M3356" t="s">
        <v>15137</v>
      </c>
      <c r="N3356" t="s">
        <v>21123</v>
      </c>
      <c r="O3356" t="s">
        <v>26773</v>
      </c>
      <c r="P3356" t="s">
        <v>28925</v>
      </c>
    </row>
    <row r="3357" spans="1:16">
      <c r="A3357" t="s">
        <v>3365</v>
      </c>
      <c r="B3357" s="9" t="s">
        <v>29414</v>
      </c>
      <c r="C3357" s="9" t="s">
        <v>29902</v>
      </c>
      <c r="D3357" s="9" t="str">
        <f t="shared" si="261"/>
        <v>Kimberly Atkinson</v>
      </c>
      <c r="E3357" t="s">
        <v>11784</v>
      </c>
      <c r="F3357" s="9" t="str">
        <f t="shared" si="262"/>
        <v>Water Melon</v>
      </c>
      <c r="G3357" s="6">
        <v>30000</v>
      </c>
      <c r="H3357" s="11">
        <v>10</v>
      </c>
      <c r="I3357" s="6">
        <f t="shared" si="263"/>
        <v>300000</v>
      </c>
      <c r="J3357" s="9" t="str">
        <f t="shared" si="264"/>
        <v>High Value</v>
      </c>
      <c r="K3357" s="2">
        <v>45603</v>
      </c>
      <c r="L3357" s="2" t="str">
        <f t="shared" si="265"/>
        <v>November 2024</v>
      </c>
      <c r="M3357" t="s">
        <v>15138</v>
      </c>
      <c r="N3357" t="s">
        <v>21124</v>
      </c>
      <c r="O3357" t="s">
        <v>26774</v>
      </c>
      <c r="P3357" t="s">
        <v>28908</v>
      </c>
    </row>
    <row r="3358" spans="1:16">
      <c r="A3358" t="s">
        <v>3366</v>
      </c>
      <c r="B3358" s="9" t="s">
        <v>29726</v>
      </c>
      <c r="C3358" s="9" t="s">
        <v>29161</v>
      </c>
      <c r="D3358" s="9" t="str">
        <f t="shared" si="261"/>
        <v>Douglas Moore</v>
      </c>
      <c r="E3358" t="s">
        <v>11783</v>
      </c>
      <c r="F3358" s="9" t="str">
        <f t="shared" si="262"/>
        <v>Bananas</v>
      </c>
      <c r="G3358" s="6">
        <v>50000</v>
      </c>
      <c r="H3358" s="11">
        <v>8</v>
      </c>
      <c r="I3358" s="6">
        <f t="shared" si="263"/>
        <v>400000</v>
      </c>
      <c r="J3358" s="9" t="str">
        <f t="shared" si="264"/>
        <v>High Value</v>
      </c>
      <c r="K3358" s="2">
        <v>45442</v>
      </c>
      <c r="L3358" s="2" t="str">
        <f t="shared" si="265"/>
        <v>May 2024</v>
      </c>
      <c r="M3358" t="s">
        <v>15139</v>
      </c>
      <c r="N3358" t="s">
        <v>21125</v>
      </c>
      <c r="O3358" t="s">
        <v>26775</v>
      </c>
      <c r="P3358" t="s">
        <v>28920</v>
      </c>
    </row>
    <row r="3359" spans="1:16">
      <c r="A3359" t="s">
        <v>3367</v>
      </c>
      <c r="B3359" s="9" t="s">
        <v>29088</v>
      </c>
      <c r="C3359" s="9" t="s">
        <v>29250</v>
      </c>
      <c r="D3359" s="9" t="str">
        <f t="shared" si="261"/>
        <v>Jennifer Holden</v>
      </c>
      <c r="E3359" t="s">
        <v>11783</v>
      </c>
      <c r="F3359" s="9" t="str">
        <f t="shared" si="262"/>
        <v>Bananas</v>
      </c>
      <c r="G3359" s="6">
        <v>50000</v>
      </c>
      <c r="H3359" s="11">
        <v>5</v>
      </c>
      <c r="I3359" s="6">
        <f t="shared" si="263"/>
        <v>250000</v>
      </c>
      <c r="J3359" s="9" t="str">
        <f t="shared" si="264"/>
        <v>High Value</v>
      </c>
      <c r="K3359" s="2">
        <v>45495</v>
      </c>
      <c r="L3359" s="2" t="str">
        <f t="shared" si="265"/>
        <v>July 2024</v>
      </c>
      <c r="M3359" t="s">
        <v>15140</v>
      </c>
      <c r="N3359" t="s">
        <v>21126</v>
      </c>
      <c r="O3359" t="s">
        <v>26776</v>
      </c>
      <c r="P3359" t="s">
        <v>28898</v>
      </c>
    </row>
    <row r="3360" spans="1:16">
      <c r="A3360" t="s">
        <v>3368</v>
      </c>
      <c r="B3360" s="9" t="s">
        <v>29451</v>
      </c>
      <c r="C3360" s="9" t="s">
        <v>29217</v>
      </c>
      <c r="D3360" s="9" t="str">
        <f t="shared" si="261"/>
        <v>Heidi Thomas</v>
      </c>
      <c r="E3360" t="s">
        <v>11783</v>
      </c>
      <c r="F3360" s="9" t="str">
        <f t="shared" si="262"/>
        <v>Bananas</v>
      </c>
      <c r="G3360" s="6">
        <v>50000</v>
      </c>
      <c r="H3360" s="11">
        <v>4</v>
      </c>
      <c r="I3360" s="6">
        <f t="shared" si="263"/>
        <v>200000</v>
      </c>
      <c r="J3360" s="9" t="str">
        <f t="shared" si="264"/>
        <v>High Value</v>
      </c>
      <c r="K3360" s="2">
        <v>45582</v>
      </c>
      <c r="L3360" s="2" t="str">
        <f t="shared" si="265"/>
        <v>October 2024</v>
      </c>
      <c r="M3360" t="s">
        <v>15141</v>
      </c>
      <c r="N3360" t="s">
        <v>21127</v>
      </c>
      <c r="O3360" t="s">
        <v>26777</v>
      </c>
      <c r="P3360" t="s">
        <v>28894</v>
      </c>
    </row>
    <row r="3361" spans="1:16">
      <c r="A3361" t="s">
        <v>3369</v>
      </c>
      <c r="B3361" s="9" t="s">
        <v>29146</v>
      </c>
      <c r="C3361" s="9" t="s">
        <v>29174</v>
      </c>
      <c r="D3361" s="9" t="str">
        <f t="shared" si="261"/>
        <v>David Armstrong</v>
      </c>
      <c r="E3361" t="s">
        <v>11783</v>
      </c>
      <c r="F3361" s="9" t="str">
        <f t="shared" si="262"/>
        <v>Bananas</v>
      </c>
      <c r="G3361" s="6" t="s">
        <v>28990</v>
      </c>
      <c r="H3361" s="11">
        <v>3</v>
      </c>
      <c r="I3361" s="6" t="str">
        <f t="shared" si="263"/>
        <v>Not Found</v>
      </c>
      <c r="J3361" s="9" t="str">
        <f t="shared" si="264"/>
        <v>High Value</v>
      </c>
      <c r="K3361" s="2">
        <v>45464</v>
      </c>
      <c r="L3361" s="2" t="str">
        <f t="shared" si="265"/>
        <v>June 2024</v>
      </c>
      <c r="M3361" t="s">
        <v>15142</v>
      </c>
      <c r="N3361" t="s">
        <v>21128</v>
      </c>
      <c r="O3361" t="s">
        <v>26778</v>
      </c>
      <c r="P3361" t="s">
        <v>28821</v>
      </c>
    </row>
    <row r="3362" spans="1:16">
      <c r="A3362" t="s">
        <v>3370</v>
      </c>
      <c r="B3362" s="9" t="s">
        <v>29758</v>
      </c>
      <c r="C3362" s="9" t="s">
        <v>30642</v>
      </c>
      <c r="D3362" s="9" t="str">
        <f t="shared" si="261"/>
        <v>Brittany Pugh PhD</v>
      </c>
      <c r="E3362" t="s">
        <v>11782</v>
      </c>
      <c r="F3362" s="9" t="str">
        <f t="shared" si="262"/>
        <v>Apples</v>
      </c>
      <c r="G3362" s="6">
        <v>15000</v>
      </c>
      <c r="H3362" s="11">
        <v>10</v>
      </c>
      <c r="I3362" s="6">
        <f t="shared" si="263"/>
        <v>150000</v>
      </c>
      <c r="J3362" s="9" t="str">
        <f t="shared" si="264"/>
        <v>Mid Value</v>
      </c>
      <c r="K3362" s="2">
        <v>45461</v>
      </c>
      <c r="L3362" s="2" t="str">
        <f t="shared" si="265"/>
        <v>June 2024</v>
      </c>
      <c r="M3362" t="s">
        <v>15143</v>
      </c>
      <c r="N3362" t="s">
        <v>21129</v>
      </c>
      <c r="O3362" t="s">
        <v>25917</v>
      </c>
      <c r="P3362" t="s">
        <v>28941</v>
      </c>
    </row>
    <row r="3363" spans="1:16">
      <c r="A3363" t="s">
        <v>3371</v>
      </c>
      <c r="B3363" s="9" t="s">
        <v>30107</v>
      </c>
      <c r="C3363" s="9" t="s">
        <v>29661</v>
      </c>
      <c r="D3363" s="9" t="str">
        <f t="shared" si="261"/>
        <v>Leroy Sullivan</v>
      </c>
      <c r="E3363" t="s">
        <v>11786</v>
      </c>
      <c r="F3363" s="9" t="str">
        <f t="shared" si="262"/>
        <v>Pineapples</v>
      </c>
      <c r="G3363" s="6">
        <v>5000</v>
      </c>
      <c r="H3363" s="11">
        <v>9</v>
      </c>
      <c r="I3363" s="6">
        <f t="shared" si="263"/>
        <v>45000</v>
      </c>
      <c r="J3363" s="9" t="str">
        <f t="shared" si="264"/>
        <v>Low Value</v>
      </c>
      <c r="K3363" s="2">
        <v>45466</v>
      </c>
      <c r="L3363" s="2" t="str">
        <f t="shared" si="265"/>
        <v>June 2024</v>
      </c>
      <c r="M3363" t="s">
        <v>15144</v>
      </c>
      <c r="N3363" t="s">
        <v>21130</v>
      </c>
      <c r="O3363" t="s">
        <v>26779</v>
      </c>
      <c r="P3363" t="s">
        <v>28926</v>
      </c>
    </row>
    <row r="3364" spans="1:16">
      <c r="A3364" t="s">
        <v>3372</v>
      </c>
      <c r="B3364" s="9" t="s">
        <v>29477</v>
      </c>
      <c r="C3364" s="9" t="s">
        <v>29469</v>
      </c>
      <c r="D3364" s="9" t="str">
        <f t="shared" si="261"/>
        <v>Daniel Tucker</v>
      </c>
      <c r="E3364" t="s">
        <v>11783</v>
      </c>
      <c r="F3364" s="9" t="str">
        <f t="shared" si="262"/>
        <v>Bananas</v>
      </c>
      <c r="G3364" s="6">
        <v>50000</v>
      </c>
      <c r="H3364" s="11">
        <v>9</v>
      </c>
      <c r="I3364" s="6">
        <f t="shared" si="263"/>
        <v>450000</v>
      </c>
      <c r="J3364" s="9" t="str">
        <f t="shared" si="264"/>
        <v>High Value</v>
      </c>
      <c r="K3364" s="2">
        <v>45738</v>
      </c>
      <c r="L3364" s="2" t="str">
        <f t="shared" si="265"/>
        <v>March 2025</v>
      </c>
      <c r="M3364" t="s">
        <v>12226</v>
      </c>
      <c r="N3364" t="s">
        <v>21131</v>
      </c>
      <c r="O3364" t="s">
        <v>26780</v>
      </c>
      <c r="P3364" t="s">
        <v>28823</v>
      </c>
    </row>
    <row r="3365" spans="1:16">
      <c r="A3365" t="s">
        <v>3373</v>
      </c>
      <c r="B3365" s="9" t="s">
        <v>30036</v>
      </c>
      <c r="C3365" s="9" t="s">
        <v>29106</v>
      </c>
      <c r="D3365" s="9" t="str">
        <f t="shared" si="261"/>
        <v>Carla Johnson</v>
      </c>
      <c r="E3365" t="s">
        <v>11785</v>
      </c>
      <c r="F3365" s="9" t="str">
        <f t="shared" si="262"/>
        <v>Orange</v>
      </c>
      <c r="G3365" s="6">
        <v>12000</v>
      </c>
      <c r="H3365" s="11">
        <v>5</v>
      </c>
      <c r="I3365" s="6">
        <f t="shared" si="263"/>
        <v>60000</v>
      </c>
      <c r="J3365" s="9" t="str">
        <f t="shared" si="264"/>
        <v>Low Value</v>
      </c>
      <c r="K3365" s="2">
        <v>45682</v>
      </c>
      <c r="L3365" s="2" t="str">
        <f t="shared" si="265"/>
        <v>January 2025</v>
      </c>
      <c r="M3365" t="s">
        <v>15145</v>
      </c>
      <c r="N3365" t="s">
        <v>21132</v>
      </c>
      <c r="O3365" t="s">
        <v>26781</v>
      </c>
      <c r="P3365" t="s">
        <v>28805</v>
      </c>
    </row>
    <row r="3366" spans="1:16">
      <c r="A3366" t="s">
        <v>3374</v>
      </c>
      <c r="B3366" s="9" t="s">
        <v>29607</v>
      </c>
      <c r="C3366" s="9" t="s">
        <v>29523</v>
      </c>
      <c r="D3366" s="9" t="str">
        <f t="shared" si="261"/>
        <v>Kristina Pearson</v>
      </c>
      <c r="E3366" t="s">
        <v>11784</v>
      </c>
      <c r="F3366" s="9" t="str">
        <f t="shared" si="262"/>
        <v>Water Melon</v>
      </c>
      <c r="G3366" s="6">
        <v>30000</v>
      </c>
      <c r="H3366" s="11">
        <v>7</v>
      </c>
      <c r="I3366" s="6">
        <f t="shared" si="263"/>
        <v>210000</v>
      </c>
      <c r="J3366" s="9" t="str">
        <f t="shared" si="264"/>
        <v>High Value</v>
      </c>
      <c r="K3366" s="2">
        <v>45689</v>
      </c>
      <c r="L3366" s="2" t="str">
        <f t="shared" si="265"/>
        <v>February 2025</v>
      </c>
      <c r="M3366" t="s">
        <v>15146</v>
      </c>
      <c r="N3366" t="s">
        <v>21133</v>
      </c>
      <c r="O3366" t="s">
        <v>26782</v>
      </c>
      <c r="P3366" t="s">
        <v>28778</v>
      </c>
    </row>
    <row r="3367" spans="1:16">
      <c r="A3367" t="s">
        <v>3375</v>
      </c>
      <c r="B3367" s="9" t="s">
        <v>29454</v>
      </c>
      <c r="C3367" s="9" t="s">
        <v>29972</v>
      </c>
      <c r="D3367" s="9" t="str">
        <f t="shared" si="261"/>
        <v>Leslie Abbott</v>
      </c>
      <c r="E3367" t="s">
        <v>11783</v>
      </c>
      <c r="F3367" s="9" t="str">
        <f t="shared" si="262"/>
        <v>Bananas</v>
      </c>
      <c r="G3367" s="6">
        <v>50000</v>
      </c>
      <c r="H3367" s="11">
        <v>6</v>
      </c>
      <c r="I3367" s="6">
        <f t="shared" si="263"/>
        <v>300000</v>
      </c>
      <c r="J3367" s="9" t="str">
        <f t="shared" si="264"/>
        <v>High Value</v>
      </c>
      <c r="K3367" s="2">
        <v>45427</v>
      </c>
      <c r="L3367" s="2" t="str">
        <f t="shared" si="265"/>
        <v>May 2024</v>
      </c>
      <c r="M3367" t="s">
        <v>15147</v>
      </c>
      <c r="N3367" t="s">
        <v>21134</v>
      </c>
      <c r="O3367" t="s">
        <v>23858</v>
      </c>
      <c r="P3367" t="s">
        <v>28967</v>
      </c>
    </row>
    <row r="3368" spans="1:16">
      <c r="A3368" t="s">
        <v>3376</v>
      </c>
      <c r="B3368" s="9" t="s">
        <v>29309</v>
      </c>
      <c r="C3368" s="9" t="s">
        <v>29267</v>
      </c>
      <c r="D3368" s="9" t="str">
        <f t="shared" si="261"/>
        <v>Mary Davis</v>
      </c>
      <c r="E3368" t="s">
        <v>11783</v>
      </c>
      <c r="F3368" s="9" t="str">
        <f t="shared" si="262"/>
        <v>Bananas</v>
      </c>
      <c r="G3368" s="6">
        <v>50000</v>
      </c>
      <c r="H3368" s="11">
        <v>6</v>
      </c>
      <c r="I3368" s="6">
        <f t="shared" si="263"/>
        <v>300000</v>
      </c>
      <c r="J3368" s="9" t="str">
        <f t="shared" si="264"/>
        <v>High Value</v>
      </c>
      <c r="K3368" s="2">
        <v>45650</v>
      </c>
      <c r="L3368" s="2" t="str">
        <f t="shared" si="265"/>
        <v>December 2024</v>
      </c>
      <c r="M3368" t="s">
        <v>15148</v>
      </c>
      <c r="N3368" t="s">
        <v>21135</v>
      </c>
      <c r="O3368" t="s">
        <v>26783</v>
      </c>
      <c r="P3368" t="s">
        <v>28786</v>
      </c>
    </row>
    <row r="3369" spans="1:16">
      <c r="A3369" t="s">
        <v>3377</v>
      </c>
      <c r="B3369" s="9" t="s">
        <v>29249</v>
      </c>
      <c r="C3369" s="9" t="s">
        <v>29517</v>
      </c>
      <c r="D3369" s="9" t="str">
        <f t="shared" si="261"/>
        <v>Victor Lee</v>
      </c>
      <c r="E3369" t="s">
        <v>11783</v>
      </c>
      <c r="F3369" s="9" t="str">
        <f t="shared" si="262"/>
        <v>Bananas</v>
      </c>
      <c r="G3369" s="6">
        <v>50000</v>
      </c>
      <c r="H3369" s="11">
        <v>9</v>
      </c>
      <c r="I3369" s="6">
        <f t="shared" si="263"/>
        <v>450000</v>
      </c>
      <c r="J3369" s="9" t="str">
        <f t="shared" si="264"/>
        <v>High Value</v>
      </c>
      <c r="K3369" s="2">
        <v>45467</v>
      </c>
      <c r="L3369" s="2" t="str">
        <f t="shared" si="265"/>
        <v>June 2024</v>
      </c>
      <c r="M3369" t="s">
        <v>15149</v>
      </c>
      <c r="N3369" t="s">
        <v>21136</v>
      </c>
      <c r="O3369" t="s">
        <v>26784</v>
      </c>
      <c r="P3369" t="s">
        <v>28941</v>
      </c>
    </row>
    <row r="3370" spans="1:16">
      <c r="A3370" t="s">
        <v>3378</v>
      </c>
      <c r="B3370" s="9" t="s">
        <v>29125</v>
      </c>
      <c r="C3370" s="9" t="s">
        <v>29267</v>
      </c>
      <c r="D3370" s="9" t="str">
        <f t="shared" si="261"/>
        <v>Emily Davis</v>
      </c>
      <c r="E3370" t="s">
        <v>11786</v>
      </c>
      <c r="F3370" s="9" t="str">
        <f t="shared" si="262"/>
        <v>Pineapples</v>
      </c>
      <c r="G3370" s="6">
        <v>5000</v>
      </c>
      <c r="H3370" s="11">
        <v>8</v>
      </c>
      <c r="I3370" s="6">
        <f t="shared" si="263"/>
        <v>40000</v>
      </c>
      <c r="J3370" s="9" t="str">
        <f t="shared" si="264"/>
        <v>Low Value</v>
      </c>
      <c r="K3370" s="2">
        <v>45738</v>
      </c>
      <c r="L3370" s="2" t="str">
        <f t="shared" si="265"/>
        <v>March 2025</v>
      </c>
      <c r="M3370" t="s">
        <v>15150</v>
      </c>
      <c r="N3370" t="s">
        <v>21137</v>
      </c>
      <c r="O3370" t="s">
        <v>26785</v>
      </c>
      <c r="P3370" t="s">
        <v>28831</v>
      </c>
    </row>
    <row r="3371" spans="1:16">
      <c r="A3371" t="s">
        <v>3379</v>
      </c>
      <c r="B3371" s="9" t="s">
        <v>29041</v>
      </c>
      <c r="C3371" s="9" t="s">
        <v>30643</v>
      </c>
      <c r="D3371" s="9" t="str">
        <f t="shared" si="261"/>
        <v>Michael Hudson IV</v>
      </c>
      <c r="E3371" t="s">
        <v>11786</v>
      </c>
      <c r="F3371" s="9" t="str">
        <f t="shared" si="262"/>
        <v>Pineapples</v>
      </c>
      <c r="G3371" s="6">
        <v>5000</v>
      </c>
      <c r="H3371" s="11">
        <v>4</v>
      </c>
      <c r="I3371" s="6">
        <f t="shared" si="263"/>
        <v>20000</v>
      </c>
      <c r="J3371" s="9" t="str">
        <f t="shared" si="264"/>
        <v>Low Value</v>
      </c>
      <c r="K3371" s="2">
        <v>45776</v>
      </c>
      <c r="L3371" s="2" t="str">
        <f t="shared" si="265"/>
        <v>April 2025</v>
      </c>
      <c r="M3371" t="s">
        <v>15151</v>
      </c>
      <c r="N3371" t="s">
        <v>21138</v>
      </c>
      <c r="O3371" t="s">
        <v>26786</v>
      </c>
      <c r="P3371" t="s">
        <v>28943</v>
      </c>
    </row>
    <row r="3372" spans="1:16">
      <c r="A3372" t="s">
        <v>3380</v>
      </c>
      <c r="B3372" s="9" t="s">
        <v>29540</v>
      </c>
      <c r="C3372" s="9" t="s">
        <v>29201</v>
      </c>
      <c r="D3372" s="9" t="str">
        <f t="shared" si="261"/>
        <v>Crystal Mitchell</v>
      </c>
      <c r="E3372" t="s">
        <v>11786</v>
      </c>
      <c r="F3372" s="9" t="str">
        <f t="shared" si="262"/>
        <v>Pineapples</v>
      </c>
      <c r="G3372" s="6">
        <v>5000</v>
      </c>
      <c r="H3372" s="11">
        <v>4</v>
      </c>
      <c r="I3372" s="6">
        <f t="shared" si="263"/>
        <v>20000</v>
      </c>
      <c r="J3372" s="9" t="str">
        <f t="shared" si="264"/>
        <v>Low Value</v>
      </c>
      <c r="K3372" s="2">
        <v>45589</v>
      </c>
      <c r="L3372" s="2" t="str">
        <f t="shared" si="265"/>
        <v>October 2024</v>
      </c>
      <c r="M3372" t="s">
        <v>15152</v>
      </c>
      <c r="N3372" t="s">
        <v>21139</v>
      </c>
      <c r="O3372" t="s">
        <v>26787</v>
      </c>
      <c r="P3372" t="s">
        <v>28907</v>
      </c>
    </row>
    <row r="3373" spans="1:16">
      <c r="A3373" t="s">
        <v>3381</v>
      </c>
      <c r="B3373" s="9" t="s">
        <v>29041</v>
      </c>
      <c r="C3373" s="9" t="s">
        <v>29134</v>
      </c>
      <c r="D3373" s="9" t="str">
        <f t="shared" si="261"/>
        <v>Michael James</v>
      </c>
      <c r="E3373" t="s">
        <v>11782</v>
      </c>
      <c r="F3373" s="9" t="str">
        <f t="shared" si="262"/>
        <v>Apples</v>
      </c>
      <c r="G3373" s="6">
        <v>15000</v>
      </c>
      <c r="H3373" s="11">
        <v>8</v>
      </c>
      <c r="I3373" s="6">
        <f t="shared" si="263"/>
        <v>120000</v>
      </c>
      <c r="J3373" s="9" t="str">
        <f t="shared" si="264"/>
        <v>Mid Value</v>
      </c>
      <c r="K3373" s="2">
        <v>45635</v>
      </c>
      <c r="L3373" s="2" t="str">
        <f t="shared" si="265"/>
        <v>December 2024</v>
      </c>
      <c r="M3373" t="s">
        <v>15153</v>
      </c>
      <c r="N3373" t="s">
        <v>21140</v>
      </c>
      <c r="O3373" t="s">
        <v>24529</v>
      </c>
      <c r="P3373" t="s">
        <v>28843</v>
      </c>
    </row>
    <row r="3374" spans="1:16">
      <c r="A3374" t="s">
        <v>3382</v>
      </c>
      <c r="B3374" s="9" t="s">
        <v>29345</v>
      </c>
      <c r="C3374" s="9" t="s">
        <v>29573</v>
      </c>
      <c r="D3374" s="9" t="str">
        <f t="shared" si="261"/>
        <v>Patricia Reynolds</v>
      </c>
      <c r="E3374" t="s">
        <v>11785</v>
      </c>
      <c r="F3374" s="9" t="str">
        <f t="shared" si="262"/>
        <v>Orange</v>
      </c>
      <c r="G3374" s="6">
        <v>12000</v>
      </c>
      <c r="H3374" s="11">
        <v>2</v>
      </c>
      <c r="I3374" s="6">
        <f t="shared" si="263"/>
        <v>24000</v>
      </c>
      <c r="J3374" s="9" t="str">
        <f t="shared" si="264"/>
        <v>Low Value</v>
      </c>
      <c r="K3374" s="2">
        <v>45701</v>
      </c>
      <c r="L3374" s="2" t="str">
        <f t="shared" si="265"/>
        <v>February 2025</v>
      </c>
      <c r="M3374" t="s">
        <v>15154</v>
      </c>
      <c r="N3374" t="s">
        <v>21141</v>
      </c>
      <c r="O3374" t="s">
        <v>26788</v>
      </c>
      <c r="P3374" t="s">
        <v>28849</v>
      </c>
    </row>
    <row r="3375" spans="1:16">
      <c r="A3375" t="s">
        <v>3383</v>
      </c>
      <c r="B3375" s="9" t="s">
        <v>29103</v>
      </c>
      <c r="C3375" s="9" t="s">
        <v>29061</v>
      </c>
      <c r="D3375" s="9" t="str">
        <f t="shared" si="261"/>
        <v>Christopher Adams</v>
      </c>
      <c r="E3375" t="s">
        <v>11786</v>
      </c>
      <c r="F3375" s="9" t="str">
        <f t="shared" si="262"/>
        <v>Pineapples</v>
      </c>
      <c r="G3375" s="6">
        <v>5000</v>
      </c>
      <c r="H3375" s="11">
        <v>8</v>
      </c>
      <c r="I3375" s="6">
        <f t="shared" si="263"/>
        <v>40000</v>
      </c>
      <c r="J3375" s="9" t="str">
        <f t="shared" si="264"/>
        <v>Low Value</v>
      </c>
      <c r="K3375" s="2">
        <v>45563</v>
      </c>
      <c r="L3375" s="2" t="str">
        <f t="shared" si="265"/>
        <v>September 2024</v>
      </c>
      <c r="M3375" t="s">
        <v>15155</v>
      </c>
      <c r="N3375" t="s">
        <v>21142</v>
      </c>
      <c r="O3375" t="s">
        <v>26789</v>
      </c>
      <c r="P3375" t="s">
        <v>28984</v>
      </c>
    </row>
    <row r="3376" spans="1:16">
      <c r="A3376" t="s">
        <v>3384</v>
      </c>
      <c r="B3376" s="9" t="s">
        <v>29311</v>
      </c>
      <c r="C3376" s="9" t="s">
        <v>29207</v>
      </c>
      <c r="D3376" s="9" t="str">
        <f t="shared" si="261"/>
        <v>Tony Miller</v>
      </c>
      <c r="E3376" t="s">
        <v>11784</v>
      </c>
      <c r="F3376" s="9" t="str">
        <f t="shared" si="262"/>
        <v>Water Melon</v>
      </c>
      <c r="G3376" s="6">
        <v>30000</v>
      </c>
      <c r="H3376" s="11">
        <v>8</v>
      </c>
      <c r="I3376" s="6">
        <f t="shared" si="263"/>
        <v>240000</v>
      </c>
      <c r="J3376" s="9" t="str">
        <f t="shared" si="264"/>
        <v>High Value</v>
      </c>
      <c r="K3376" s="2">
        <v>45524</v>
      </c>
      <c r="L3376" s="2" t="str">
        <f t="shared" si="265"/>
        <v>August 2024</v>
      </c>
      <c r="M3376" t="s">
        <v>15156</v>
      </c>
      <c r="N3376" t="s">
        <v>21143</v>
      </c>
      <c r="O3376" t="s">
        <v>26790</v>
      </c>
      <c r="P3376" t="s">
        <v>28923</v>
      </c>
    </row>
    <row r="3377" spans="1:16">
      <c r="A3377" t="s">
        <v>3385</v>
      </c>
      <c r="B3377" s="9" t="s">
        <v>29358</v>
      </c>
      <c r="C3377" s="9" t="s">
        <v>29207</v>
      </c>
      <c r="D3377" s="9" t="str">
        <f t="shared" si="261"/>
        <v>Kyle Miller</v>
      </c>
      <c r="E3377" t="s">
        <v>11784</v>
      </c>
      <c r="F3377" s="9" t="str">
        <f t="shared" si="262"/>
        <v>Water Melon</v>
      </c>
      <c r="G3377" s="6">
        <v>30000</v>
      </c>
      <c r="H3377" s="11">
        <v>2</v>
      </c>
      <c r="I3377" s="6">
        <f t="shared" si="263"/>
        <v>60000</v>
      </c>
      <c r="J3377" s="9" t="str">
        <f t="shared" si="264"/>
        <v>High Value</v>
      </c>
      <c r="K3377" s="2">
        <v>45517</v>
      </c>
      <c r="L3377" s="2" t="str">
        <f t="shared" si="265"/>
        <v>August 2024</v>
      </c>
      <c r="M3377" t="s">
        <v>15157</v>
      </c>
      <c r="N3377" t="s">
        <v>21144</v>
      </c>
      <c r="O3377" t="s">
        <v>26791</v>
      </c>
      <c r="P3377" t="s">
        <v>28882</v>
      </c>
    </row>
    <row r="3378" spans="1:16">
      <c r="A3378" t="s">
        <v>3386</v>
      </c>
      <c r="B3378" s="9" t="s">
        <v>29185</v>
      </c>
      <c r="C3378" s="9" t="s">
        <v>29766</v>
      </c>
      <c r="D3378" s="9" t="str">
        <f t="shared" si="261"/>
        <v>Debra Morrow</v>
      </c>
      <c r="E3378" t="s">
        <v>11784</v>
      </c>
      <c r="F3378" s="9" t="str">
        <f t="shared" si="262"/>
        <v>Water Melon</v>
      </c>
      <c r="G3378" s="6">
        <v>30000</v>
      </c>
      <c r="H3378" s="11">
        <v>1</v>
      </c>
      <c r="I3378" s="6">
        <f t="shared" si="263"/>
        <v>30000</v>
      </c>
      <c r="J3378" s="9" t="str">
        <f t="shared" si="264"/>
        <v>High Value</v>
      </c>
      <c r="K3378" s="2">
        <v>45670</v>
      </c>
      <c r="L3378" s="2" t="str">
        <f t="shared" si="265"/>
        <v>January 2025</v>
      </c>
      <c r="M3378" t="s">
        <v>15158</v>
      </c>
      <c r="N3378" t="s">
        <v>21145</v>
      </c>
      <c r="O3378" t="s">
        <v>26792</v>
      </c>
      <c r="P3378" t="s">
        <v>28890</v>
      </c>
    </row>
    <row r="3379" spans="1:16">
      <c r="A3379" t="s">
        <v>3387</v>
      </c>
      <c r="B3379" s="9" t="s">
        <v>29546</v>
      </c>
      <c r="C3379" s="9" t="s">
        <v>29588</v>
      </c>
      <c r="D3379" s="9" t="str">
        <f t="shared" si="261"/>
        <v>Timothy Hughes</v>
      </c>
      <c r="E3379" t="s">
        <v>11783</v>
      </c>
      <c r="F3379" s="9" t="str">
        <f t="shared" si="262"/>
        <v>Bananas</v>
      </c>
      <c r="G3379" s="6">
        <v>50000</v>
      </c>
      <c r="H3379" s="11">
        <v>7</v>
      </c>
      <c r="I3379" s="6">
        <f t="shared" si="263"/>
        <v>350000</v>
      </c>
      <c r="J3379" s="9" t="str">
        <f t="shared" si="264"/>
        <v>High Value</v>
      </c>
      <c r="K3379" s="2">
        <v>45462</v>
      </c>
      <c r="L3379" s="2" t="str">
        <f t="shared" si="265"/>
        <v>June 2024</v>
      </c>
      <c r="M3379" t="s">
        <v>15159</v>
      </c>
      <c r="N3379" t="s">
        <v>21146</v>
      </c>
      <c r="O3379" t="s">
        <v>26793</v>
      </c>
      <c r="P3379" t="s">
        <v>28894</v>
      </c>
    </row>
    <row r="3380" spans="1:16">
      <c r="A3380" t="s">
        <v>3388</v>
      </c>
      <c r="B3380" s="9" t="s">
        <v>29433</v>
      </c>
      <c r="C3380" s="9" t="s">
        <v>29085</v>
      </c>
      <c r="D3380" s="9" t="str">
        <f t="shared" si="261"/>
        <v>Heather Henderson</v>
      </c>
      <c r="E3380" t="s">
        <v>11786</v>
      </c>
      <c r="F3380" s="9" t="str">
        <f t="shared" si="262"/>
        <v>Pineapples</v>
      </c>
      <c r="G3380" s="6">
        <v>5000</v>
      </c>
      <c r="H3380" s="11">
        <v>5</v>
      </c>
      <c r="I3380" s="6">
        <f t="shared" si="263"/>
        <v>25000</v>
      </c>
      <c r="J3380" s="9" t="str">
        <f t="shared" si="264"/>
        <v>Low Value</v>
      </c>
      <c r="K3380" s="2">
        <v>45681</v>
      </c>
      <c r="L3380" s="2" t="str">
        <f t="shared" si="265"/>
        <v>January 2025</v>
      </c>
      <c r="M3380" t="s">
        <v>15160</v>
      </c>
      <c r="N3380" t="s">
        <v>21147</v>
      </c>
      <c r="O3380" t="s">
        <v>26794</v>
      </c>
      <c r="P3380" t="s">
        <v>28803</v>
      </c>
    </row>
    <row r="3381" spans="1:16">
      <c r="A3381" t="s">
        <v>3389</v>
      </c>
      <c r="B3381" s="9" t="s">
        <v>29276</v>
      </c>
      <c r="C3381" s="9" t="s">
        <v>29277</v>
      </c>
      <c r="D3381" s="9" t="str">
        <f t="shared" si="261"/>
        <v>Mario Black</v>
      </c>
      <c r="E3381" t="s">
        <v>11786</v>
      </c>
      <c r="F3381" s="9" t="str">
        <f t="shared" si="262"/>
        <v>Pineapples</v>
      </c>
      <c r="G3381" s="6">
        <v>5000</v>
      </c>
      <c r="H3381" s="11">
        <v>7</v>
      </c>
      <c r="I3381" s="6">
        <f t="shared" si="263"/>
        <v>35000</v>
      </c>
      <c r="J3381" s="9" t="str">
        <f t="shared" si="264"/>
        <v>Low Value</v>
      </c>
      <c r="K3381" s="2">
        <v>45435</v>
      </c>
      <c r="L3381" s="2" t="str">
        <f t="shared" si="265"/>
        <v>May 2024</v>
      </c>
      <c r="M3381" t="s">
        <v>15161</v>
      </c>
      <c r="N3381" t="s">
        <v>21148</v>
      </c>
      <c r="O3381" t="s">
        <v>26795</v>
      </c>
      <c r="P3381" t="s">
        <v>28968</v>
      </c>
    </row>
    <row r="3382" spans="1:16">
      <c r="A3382" t="s">
        <v>3390</v>
      </c>
      <c r="B3382" s="9" t="s">
        <v>29707</v>
      </c>
      <c r="C3382" s="9" t="s">
        <v>29942</v>
      </c>
      <c r="D3382" s="9" t="str">
        <f t="shared" si="261"/>
        <v>Roberto Bolton</v>
      </c>
      <c r="E3382" t="s">
        <v>11786</v>
      </c>
      <c r="F3382" s="9" t="str">
        <f t="shared" si="262"/>
        <v>Pineapples</v>
      </c>
      <c r="G3382" s="6">
        <v>5000</v>
      </c>
      <c r="H3382" s="11">
        <v>6</v>
      </c>
      <c r="I3382" s="6">
        <f t="shared" si="263"/>
        <v>30000</v>
      </c>
      <c r="J3382" s="9" t="str">
        <f t="shared" si="264"/>
        <v>Low Value</v>
      </c>
      <c r="K3382" s="2">
        <v>45703</v>
      </c>
      <c r="L3382" s="2" t="str">
        <f t="shared" si="265"/>
        <v>February 2025</v>
      </c>
      <c r="M3382" t="s">
        <v>15162</v>
      </c>
      <c r="N3382" t="s">
        <v>21149</v>
      </c>
      <c r="O3382" t="s">
        <v>26796</v>
      </c>
      <c r="P3382" t="s">
        <v>28782</v>
      </c>
    </row>
    <row r="3383" spans="1:16">
      <c r="A3383" t="s">
        <v>3391</v>
      </c>
      <c r="B3383" s="9" t="s">
        <v>29773</v>
      </c>
      <c r="C3383" s="9" t="s">
        <v>29841</v>
      </c>
      <c r="D3383" s="9" t="str">
        <f t="shared" si="261"/>
        <v>Grant Barker</v>
      </c>
      <c r="E3383" t="s">
        <v>11782</v>
      </c>
      <c r="F3383" s="9" t="str">
        <f t="shared" si="262"/>
        <v>Apples</v>
      </c>
      <c r="G3383" s="6">
        <v>15000</v>
      </c>
      <c r="H3383" s="11">
        <v>6</v>
      </c>
      <c r="I3383" s="6">
        <f t="shared" si="263"/>
        <v>90000</v>
      </c>
      <c r="J3383" s="9" t="str">
        <f t="shared" si="264"/>
        <v>Mid Value</v>
      </c>
      <c r="K3383" s="2">
        <v>45524</v>
      </c>
      <c r="L3383" s="2" t="str">
        <f t="shared" si="265"/>
        <v>August 2024</v>
      </c>
      <c r="M3383" t="s">
        <v>15163</v>
      </c>
      <c r="N3383" t="s">
        <v>21150</v>
      </c>
      <c r="O3383" t="s">
        <v>26797</v>
      </c>
      <c r="P3383" t="s">
        <v>28935</v>
      </c>
    </row>
    <row r="3384" spans="1:16">
      <c r="A3384" t="s">
        <v>3392</v>
      </c>
      <c r="B3384" s="9" t="s">
        <v>29700</v>
      </c>
      <c r="C3384" s="9" t="s">
        <v>29229</v>
      </c>
      <c r="D3384" s="9" t="str">
        <f t="shared" si="261"/>
        <v>Gwendolyn Jefferson</v>
      </c>
      <c r="E3384" t="s">
        <v>11782</v>
      </c>
      <c r="F3384" s="9" t="str">
        <f t="shared" si="262"/>
        <v>Apples</v>
      </c>
      <c r="G3384" s="6">
        <v>15000</v>
      </c>
      <c r="H3384" s="11">
        <v>10</v>
      </c>
      <c r="I3384" s="6">
        <f t="shared" si="263"/>
        <v>150000</v>
      </c>
      <c r="J3384" s="9" t="str">
        <f t="shared" si="264"/>
        <v>Mid Value</v>
      </c>
      <c r="K3384" s="2">
        <v>45462</v>
      </c>
      <c r="L3384" s="2" t="str">
        <f t="shared" si="265"/>
        <v>June 2024</v>
      </c>
      <c r="M3384" t="s">
        <v>15164</v>
      </c>
      <c r="N3384" t="s">
        <v>21151</v>
      </c>
      <c r="O3384" t="s">
        <v>26798</v>
      </c>
      <c r="P3384" t="s">
        <v>28830</v>
      </c>
    </row>
    <row r="3385" spans="1:16">
      <c r="A3385" t="s">
        <v>3393</v>
      </c>
      <c r="B3385" s="9" t="s">
        <v>29146</v>
      </c>
      <c r="C3385" s="9" t="s">
        <v>29299</v>
      </c>
      <c r="D3385" s="9" t="str">
        <f t="shared" si="261"/>
        <v>David Nguyen</v>
      </c>
      <c r="E3385" t="s">
        <v>11783</v>
      </c>
      <c r="F3385" s="9" t="str">
        <f t="shared" si="262"/>
        <v>Bananas</v>
      </c>
      <c r="G3385" s="6">
        <v>50000</v>
      </c>
      <c r="H3385" s="11">
        <v>4</v>
      </c>
      <c r="I3385" s="6">
        <f t="shared" si="263"/>
        <v>200000</v>
      </c>
      <c r="J3385" s="9" t="str">
        <f t="shared" si="264"/>
        <v>High Value</v>
      </c>
      <c r="K3385" s="2">
        <v>45554</v>
      </c>
      <c r="L3385" s="2" t="str">
        <f t="shared" si="265"/>
        <v>September 2024</v>
      </c>
      <c r="M3385" t="s">
        <v>15165</v>
      </c>
      <c r="N3385" t="s">
        <v>21152</v>
      </c>
      <c r="O3385" t="s">
        <v>26799</v>
      </c>
      <c r="P3385" t="s">
        <v>28945</v>
      </c>
    </row>
    <row r="3386" spans="1:16">
      <c r="A3386" t="s">
        <v>3394</v>
      </c>
      <c r="B3386" s="9" t="s">
        <v>29103</v>
      </c>
      <c r="C3386" s="9" t="s">
        <v>29359</v>
      </c>
      <c r="D3386" s="9" t="str">
        <f t="shared" si="261"/>
        <v>Christopher Collins</v>
      </c>
      <c r="E3386" t="s">
        <v>11783</v>
      </c>
      <c r="F3386" s="9" t="str">
        <f t="shared" si="262"/>
        <v>Bananas</v>
      </c>
      <c r="G3386" s="6">
        <v>50000</v>
      </c>
      <c r="H3386" s="11">
        <v>3</v>
      </c>
      <c r="I3386" s="6">
        <f t="shared" si="263"/>
        <v>150000</v>
      </c>
      <c r="J3386" s="9" t="str">
        <f t="shared" si="264"/>
        <v>High Value</v>
      </c>
      <c r="K3386" s="2">
        <v>45756</v>
      </c>
      <c r="L3386" s="2" t="str">
        <f t="shared" si="265"/>
        <v>April 2025</v>
      </c>
      <c r="M3386" t="s">
        <v>15166</v>
      </c>
      <c r="N3386" t="s">
        <v>21153</v>
      </c>
      <c r="O3386" t="s">
        <v>26800</v>
      </c>
      <c r="P3386" t="s">
        <v>28877</v>
      </c>
    </row>
    <row r="3387" spans="1:16">
      <c r="A3387" t="s">
        <v>3395</v>
      </c>
      <c r="B3387" s="9" t="s">
        <v>29046</v>
      </c>
      <c r="C3387" s="9" t="s">
        <v>29190</v>
      </c>
      <c r="D3387" s="9" t="str">
        <f t="shared" si="261"/>
        <v>John Wood</v>
      </c>
      <c r="E3387" t="s">
        <v>11782</v>
      </c>
      <c r="F3387" s="9" t="str">
        <f t="shared" si="262"/>
        <v>Apples</v>
      </c>
      <c r="G3387" s="6">
        <v>15000</v>
      </c>
      <c r="H3387" s="11">
        <v>6</v>
      </c>
      <c r="I3387" s="6">
        <f t="shared" si="263"/>
        <v>90000</v>
      </c>
      <c r="J3387" s="9" t="str">
        <f t="shared" si="264"/>
        <v>Mid Value</v>
      </c>
      <c r="K3387" s="2">
        <v>45606</v>
      </c>
      <c r="L3387" s="2" t="str">
        <f t="shared" si="265"/>
        <v>November 2024</v>
      </c>
      <c r="M3387" t="s">
        <v>15167</v>
      </c>
      <c r="N3387" t="s">
        <v>21154</v>
      </c>
      <c r="O3387" t="s">
        <v>26801</v>
      </c>
      <c r="P3387" t="s">
        <v>28759</v>
      </c>
    </row>
    <row r="3388" spans="1:16">
      <c r="A3388" t="s">
        <v>3396</v>
      </c>
      <c r="B3388" s="9" t="s">
        <v>29158</v>
      </c>
      <c r="C3388" s="9" t="s">
        <v>29166</v>
      </c>
      <c r="D3388" s="9" t="str">
        <f t="shared" si="261"/>
        <v>Erika Lopez</v>
      </c>
      <c r="E3388" t="s">
        <v>11786</v>
      </c>
      <c r="F3388" s="9" t="str">
        <f t="shared" si="262"/>
        <v>Pineapples</v>
      </c>
      <c r="G3388" s="6">
        <v>5000</v>
      </c>
      <c r="H3388" s="11">
        <v>7</v>
      </c>
      <c r="I3388" s="6">
        <f t="shared" si="263"/>
        <v>35000</v>
      </c>
      <c r="J3388" s="9" t="str">
        <f t="shared" si="264"/>
        <v>Low Value</v>
      </c>
      <c r="K3388" s="2">
        <v>45595</v>
      </c>
      <c r="L3388" s="2" t="str">
        <f t="shared" si="265"/>
        <v>October 2024</v>
      </c>
      <c r="M3388" t="s">
        <v>15168</v>
      </c>
      <c r="N3388" t="s">
        <v>21155</v>
      </c>
      <c r="O3388" t="s">
        <v>26802</v>
      </c>
      <c r="P3388" t="s">
        <v>28913</v>
      </c>
    </row>
    <row r="3389" spans="1:16">
      <c r="A3389" t="s">
        <v>3397</v>
      </c>
      <c r="B3389" s="9" t="s">
        <v>29409</v>
      </c>
      <c r="C3389" s="9" t="s">
        <v>29837</v>
      </c>
      <c r="D3389" s="9" t="str">
        <f t="shared" si="261"/>
        <v>Ronald Bernard</v>
      </c>
      <c r="E3389" t="s">
        <v>11785</v>
      </c>
      <c r="F3389" s="9" t="str">
        <f t="shared" si="262"/>
        <v>Orange</v>
      </c>
      <c r="G3389" s="6">
        <v>12000</v>
      </c>
      <c r="H3389" s="11">
        <v>3</v>
      </c>
      <c r="I3389" s="6">
        <f t="shared" si="263"/>
        <v>36000</v>
      </c>
      <c r="J3389" s="9" t="str">
        <f t="shared" si="264"/>
        <v>Low Value</v>
      </c>
      <c r="K3389" s="2">
        <v>45672</v>
      </c>
      <c r="L3389" s="2" t="str">
        <f t="shared" si="265"/>
        <v>January 2025</v>
      </c>
      <c r="M3389" t="s">
        <v>15169</v>
      </c>
      <c r="N3389" t="s">
        <v>21156</v>
      </c>
      <c r="O3389" t="s">
        <v>26803</v>
      </c>
      <c r="P3389" t="s">
        <v>28828</v>
      </c>
    </row>
    <row r="3390" spans="1:16">
      <c r="A3390" t="s">
        <v>3398</v>
      </c>
      <c r="B3390" s="9" t="s">
        <v>29046</v>
      </c>
      <c r="C3390" s="9" t="s">
        <v>29209</v>
      </c>
      <c r="D3390" s="9" t="str">
        <f t="shared" si="261"/>
        <v>John Spencer</v>
      </c>
      <c r="E3390" t="s">
        <v>11784</v>
      </c>
      <c r="F3390" s="9" t="str">
        <f t="shared" si="262"/>
        <v>Water Melon</v>
      </c>
      <c r="G3390" s="6">
        <v>30000</v>
      </c>
      <c r="H3390" s="11">
        <v>6</v>
      </c>
      <c r="I3390" s="6">
        <f t="shared" si="263"/>
        <v>180000</v>
      </c>
      <c r="J3390" s="9" t="str">
        <f t="shared" si="264"/>
        <v>High Value</v>
      </c>
      <c r="K3390" s="2">
        <v>45713</v>
      </c>
      <c r="L3390" s="2" t="str">
        <f t="shared" si="265"/>
        <v>February 2025</v>
      </c>
      <c r="M3390" t="s">
        <v>15170</v>
      </c>
      <c r="N3390" t="s">
        <v>21157</v>
      </c>
      <c r="O3390" t="s">
        <v>24991</v>
      </c>
      <c r="P3390" t="s">
        <v>28759</v>
      </c>
    </row>
    <row r="3391" spans="1:16">
      <c r="A3391" t="s">
        <v>3399</v>
      </c>
      <c r="B3391" s="9" t="s">
        <v>29146</v>
      </c>
      <c r="C3391" s="9" t="s">
        <v>29162</v>
      </c>
      <c r="D3391" s="9" t="str">
        <f t="shared" si="261"/>
        <v>David Rodriguez</v>
      </c>
      <c r="E3391" t="s">
        <v>11784</v>
      </c>
      <c r="F3391" s="9" t="str">
        <f t="shared" si="262"/>
        <v>Water Melon</v>
      </c>
      <c r="G3391" s="6">
        <v>30000</v>
      </c>
      <c r="H3391" s="11">
        <v>8</v>
      </c>
      <c r="I3391" s="6">
        <f t="shared" si="263"/>
        <v>240000</v>
      </c>
      <c r="J3391" s="9" t="str">
        <f t="shared" si="264"/>
        <v>High Value</v>
      </c>
      <c r="K3391" s="2">
        <v>45682</v>
      </c>
      <c r="L3391" s="2" t="str">
        <f t="shared" si="265"/>
        <v>January 2025</v>
      </c>
      <c r="M3391" t="s">
        <v>15171</v>
      </c>
      <c r="N3391" t="s">
        <v>21158</v>
      </c>
      <c r="O3391" t="s">
        <v>26804</v>
      </c>
      <c r="P3391" t="s">
        <v>28787</v>
      </c>
    </row>
    <row r="3392" spans="1:16">
      <c r="A3392" t="s">
        <v>3400</v>
      </c>
      <c r="B3392" s="9" t="s">
        <v>29309</v>
      </c>
      <c r="C3392" s="9" t="s">
        <v>29299</v>
      </c>
      <c r="D3392" s="9" t="str">
        <f t="shared" si="261"/>
        <v>Mary Nguyen</v>
      </c>
      <c r="E3392" t="s">
        <v>11783</v>
      </c>
      <c r="F3392" s="9" t="str">
        <f t="shared" si="262"/>
        <v>Bananas</v>
      </c>
      <c r="G3392" s="6">
        <v>50000</v>
      </c>
      <c r="H3392" s="11">
        <v>4</v>
      </c>
      <c r="I3392" s="6">
        <f t="shared" si="263"/>
        <v>200000</v>
      </c>
      <c r="J3392" s="9" t="str">
        <f t="shared" si="264"/>
        <v>High Value</v>
      </c>
      <c r="K3392" s="2">
        <v>45560</v>
      </c>
      <c r="L3392" s="2" t="str">
        <f t="shared" si="265"/>
        <v>September 2024</v>
      </c>
      <c r="M3392" t="s">
        <v>15172</v>
      </c>
      <c r="N3392" t="s">
        <v>21159</v>
      </c>
      <c r="O3392" t="s">
        <v>26805</v>
      </c>
      <c r="P3392" t="s">
        <v>28837</v>
      </c>
    </row>
    <row r="3393" spans="1:16">
      <c r="A3393" t="s">
        <v>3401</v>
      </c>
      <c r="B3393" s="9" t="s">
        <v>29355</v>
      </c>
      <c r="C3393" s="9" t="s">
        <v>29021</v>
      </c>
      <c r="D3393" s="9" t="str">
        <f t="shared" si="261"/>
        <v>Jonathan Williams</v>
      </c>
      <c r="E3393" t="s">
        <v>11782</v>
      </c>
      <c r="F3393" s="9" t="str">
        <f t="shared" si="262"/>
        <v>Apples</v>
      </c>
      <c r="G3393" s="6">
        <v>15000</v>
      </c>
      <c r="H3393" s="11">
        <v>6</v>
      </c>
      <c r="I3393" s="6">
        <f t="shared" si="263"/>
        <v>90000</v>
      </c>
      <c r="J3393" s="9" t="str">
        <f t="shared" si="264"/>
        <v>Mid Value</v>
      </c>
      <c r="K3393" s="2">
        <v>45776</v>
      </c>
      <c r="L3393" s="2" t="str">
        <f t="shared" si="265"/>
        <v>April 2025</v>
      </c>
      <c r="M3393" t="s">
        <v>15173</v>
      </c>
      <c r="N3393" t="s">
        <v>21160</v>
      </c>
      <c r="O3393" t="s">
        <v>26806</v>
      </c>
      <c r="P3393" t="s">
        <v>28899</v>
      </c>
    </row>
    <row r="3394" spans="1:16">
      <c r="A3394" t="s">
        <v>3402</v>
      </c>
      <c r="B3394" s="9" t="s">
        <v>29326</v>
      </c>
      <c r="C3394" s="9" t="s">
        <v>29559</v>
      </c>
      <c r="D3394" s="9" t="str">
        <f t="shared" si="261"/>
        <v>Steven Stone</v>
      </c>
      <c r="E3394" t="s">
        <v>11784</v>
      </c>
      <c r="F3394" s="9" t="str">
        <f t="shared" si="262"/>
        <v>Water Melon</v>
      </c>
      <c r="G3394" s="6">
        <v>30000</v>
      </c>
      <c r="H3394" s="11">
        <v>1</v>
      </c>
      <c r="I3394" s="6">
        <f t="shared" si="263"/>
        <v>30000</v>
      </c>
      <c r="J3394" s="9" t="str">
        <f t="shared" si="264"/>
        <v>High Value</v>
      </c>
      <c r="K3394" s="2">
        <v>45425</v>
      </c>
      <c r="L3394" s="2" t="str">
        <f t="shared" si="265"/>
        <v>May 2024</v>
      </c>
      <c r="M3394" t="s">
        <v>15174</v>
      </c>
      <c r="N3394" t="s">
        <v>21161</v>
      </c>
      <c r="O3394" t="s">
        <v>26807</v>
      </c>
      <c r="P3394" t="s">
        <v>28771</v>
      </c>
    </row>
    <row r="3395" spans="1:16">
      <c r="A3395" t="s">
        <v>3403</v>
      </c>
      <c r="B3395" s="9" t="s">
        <v>29258</v>
      </c>
      <c r="C3395" s="9" t="s">
        <v>30305</v>
      </c>
      <c r="D3395" s="9" t="str">
        <f t="shared" ref="D3395:D3458" si="266">CONCATENATE(B3395, " ",C3395)</f>
        <v>Gregory Davies</v>
      </c>
      <c r="E3395" t="s">
        <v>11786</v>
      </c>
      <c r="F3395" s="9" t="str">
        <f t="shared" ref="F3395:F3458" si="267">IF(E3395="Not Found","Not Found",VLOOKUP(E3395,$S$2:$T$6,2,FALSE))</f>
        <v>Pineapples</v>
      </c>
      <c r="G3395" s="6">
        <v>5000</v>
      </c>
      <c r="H3395" s="11">
        <v>1</v>
      </c>
      <c r="I3395" s="6">
        <f t="shared" ref="I3395:I3458" si="268">IF(OR(G3395="Not Found",G3395=""),"Not Found",G3395*H3395)</f>
        <v>5000</v>
      </c>
      <c r="J3395" s="9" t="str">
        <f t="shared" ref="J3395:J3458" si="269">IF(G3395&lt;=12000,"Low Value", IF(G3395&gt;=30000,"High Value","Mid Value"))</f>
        <v>Low Value</v>
      </c>
      <c r="K3395" s="2">
        <v>45693</v>
      </c>
      <c r="L3395" s="2" t="str">
        <f t="shared" ref="L3395:L3458" si="270">TEXT(K3395,"mmmm yyyy")</f>
        <v>February 2025</v>
      </c>
      <c r="M3395" t="s">
        <v>15175</v>
      </c>
      <c r="N3395" t="s">
        <v>21162</v>
      </c>
      <c r="O3395" t="s">
        <v>26808</v>
      </c>
      <c r="P3395" t="s">
        <v>28826</v>
      </c>
    </row>
    <row r="3396" spans="1:16">
      <c r="A3396" t="s">
        <v>3404</v>
      </c>
      <c r="B3396" s="9" t="s">
        <v>29230</v>
      </c>
      <c r="C3396" s="9" t="s">
        <v>29188</v>
      </c>
      <c r="D3396" s="9" t="str">
        <f t="shared" si="266"/>
        <v>Ashley Mora</v>
      </c>
      <c r="E3396" t="s">
        <v>11782</v>
      </c>
      <c r="F3396" s="9" t="str">
        <f t="shared" si="267"/>
        <v>Apples</v>
      </c>
      <c r="G3396" s="6" t="s">
        <v>28990</v>
      </c>
      <c r="H3396" s="11">
        <v>9</v>
      </c>
      <c r="I3396" s="6" t="str">
        <f t="shared" si="268"/>
        <v>Not Found</v>
      </c>
      <c r="J3396" s="9" t="str">
        <f t="shared" si="269"/>
        <v>High Value</v>
      </c>
      <c r="K3396" s="2">
        <v>45691</v>
      </c>
      <c r="L3396" s="2" t="str">
        <f t="shared" si="270"/>
        <v>February 2025</v>
      </c>
      <c r="M3396" t="s">
        <v>15176</v>
      </c>
      <c r="N3396" t="s">
        <v>21163</v>
      </c>
      <c r="O3396" t="s">
        <v>26585</v>
      </c>
      <c r="P3396" t="s">
        <v>28860</v>
      </c>
    </row>
    <row r="3397" spans="1:16">
      <c r="A3397" t="s">
        <v>3405</v>
      </c>
      <c r="B3397" s="9" t="s">
        <v>29457</v>
      </c>
      <c r="C3397" s="9" t="s">
        <v>29139</v>
      </c>
      <c r="D3397" s="9" t="str">
        <f t="shared" si="266"/>
        <v>Eric Young</v>
      </c>
      <c r="E3397" t="s">
        <v>11784</v>
      </c>
      <c r="F3397" s="9" t="str">
        <f t="shared" si="267"/>
        <v>Water Melon</v>
      </c>
      <c r="G3397" s="6">
        <v>30000</v>
      </c>
      <c r="H3397" s="11">
        <v>1</v>
      </c>
      <c r="I3397" s="6">
        <f t="shared" si="268"/>
        <v>30000</v>
      </c>
      <c r="J3397" s="9" t="str">
        <f t="shared" si="269"/>
        <v>High Value</v>
      </c>
      <c r="K3397" s="2">
        <v>45669</v>
      </c>
      <c r="L3397" s="2" t="str">
        <f t="shared" si="270"/>
        <v>January 2025</v>
      </c>
      <c r="M3397" t="s">
        <v>15177</v>
      </c>
      <c r="N3397" t="s">
        <v>21164</v>
      </c>
      <c r="O3397" t="s">
        <v>26809</v>
      </c>
      <c r="P3397" t="s">
        <v>28794</v>
      </c>
    </row>
    <row r="3398" spans="1:16">
      <c r="A3398" t="s">
        <v>3406</v>
      </c>
      <c r="B3398" s="9" t="s">
        <v>29092</v>
      </c>
      <c r="C3398" s="9" t="s">
        <v>29313</v>
      </c>
      <c r="D3398" s="9" t="str">
        <f t="shared" si="266"/>
        <v>Brian Owens</v>
      </c>
      <c r="E3398" t="s">
        <v>11784</v>
      </c>
      <c r="F3398" s="9" t="str">
        <f t="shared" si="267"/>
        <v>Water Melon</v>
      </c>
      <c r="G3398" s="6">
        <v>30000</v>
      </c>
      <c r="H3398" s="11">
        <v>2</v>
      </c>
      <c r="I3398" s="6">
        <f t="shared" si="268"/>
        <v>60000</v>
      </c>
      <c r="J3398" s="9" t="str">
        <f t="shared" si="269"/>
        <v>High Value</v>
      </c>
      <c r="K3398" s="2">
        <v>45574</v>
      </c>
      <c r="L3398" s="2" t="str">
        <f t="shared" si="270"/>
        <v>October 2024</v>
      </c>
      <c r="M3398" t="s">
        <v>15178</v>
      </c>
      <c r="N3398" t="s">
        <v>21165</v>
      </c>
      <c r="O3398" t="s">
        <v>26810</v>
      </c>
      <c r="P3398" t="s">
        <v>28895</v>
      </c>
    </row>
    <row r="3399" spans="1:16">
      <c r="A3399" t="s">
        <v>3407</v>
      </c>
      <c r="B3399" s="9" t="s">
        <v>29374</v>
      </c>
      <c r="C3399" s="9" t="s">
        <v>29632</v>
      </c>
      <c r="D3399" s="9" t="str">
        <f t="shared" si="266"/>
        <v>Laura Cooper</v>
      </c>
      <c r="E3399" t="s">
        <v>11786</v>
      </c>
      <c r="F3399" s="9" t="str">
        <f t="shared" si="267"/>
        <v>Pineapples</v>
      </c>
      <c r="G3399" s="6">
        <v>5000</v>
      </c>
      <c r="H3399" s="11">
        <v>8</v>
      </c>
      <c r="I3399" s="6">
        <f t="shared" si="268"/>
        <v>40000</v>
      </c>
      <c r="J3399" s="9" t="str">
        <f t="shared" si="269"/>
        <v>Low Value</v>
      </c>
      <c r="K3399" s="2">
        <v>45481</v>
      </c>
      <c r="L3399" s="2" t="str">
        <f t="shared" si="270"/>
        <v>July 2024</v>
      </c>
      <c r="M3399" t="s">
        <v>15179</v>
      </c>
      <c r="N3399" t="s">
        <v>21166</v>
      </c>
      <c r="O3399" t="s">
        <v>25111</v>
      </c>
      <c r="P3399" t="s">
        <v>28980</v>
      </c>
    </row>
    <row r="3400" spans="1:16">
      <c r="A3400" t="s">
        <v>3408</v>
      </c>
      <c r="B3400" s="9" t="s">
        <v>29103</v>
      </c>
      <c r="C3400" s="9" t="s">
        <v>29263</v>
      </c>
      <c r="D3400" s="9" t="str">
        <f t="shared" si="266"/>
        <v>Christopher Arias</v>
      </c>
      <c r="E3400" t="s">
        <v>11784</v>
      </c>
      <c r="F3400" s="9" t="str">
        <f t="shared" si="267"/>
        <v>Water Melon</v>
      </c>
      <c r="G3400" s="6">
        <v>30000</v>
      </c>
      <c r="H3400" s="11">
        <v>2</v>
      </c>
      <c r="I3400" s="6">
        <f t="shared" si="268"/>
        <v>60000</v>
      </c>
      <c r="J3400" s="9" t="str">
        <f t="shared" si="269"/>
        <v>High Value</v>
      </c>
      <c r="K3400" s="2">
        <v>45500</v>
      </c>
      <c r="L3400" s="2" t="str">
        <f t="shared" si="270"/>
        <v>July 2024</v>
      </c>
      <c r="M3400" t="s">
        <v>15180</v>
      </c>
      <c r="N3400" t="s">
        <v>21167</v>
      </c>
      <c r="O3400" t="s">
        <v>26811</v>
      </c>
      <c r="P3400" t="s">
        <v>28788</v>
      </c>
    </row>
    <row r="3401" spans="1:16">
      <c r="A3401" t="s">
        <v>3409</v>
      </c>
      <c r="B3401" s="9" t="s">
        <v>29579</v>
      </c>
      <c r="C3401" s="9" t="s">
        <v>29304</v>
      </c>
      <c r="D3401" s="9" t="str">
        <f t="shared" si="266"/>
        <v>Natasha Fuller</v>
      </c>
      <c r="E3401" t="s">
        <v>11786</v>
      </c>
      <c r="F3401" s="9" t="str">
        <f t="shared" si="267"/>
        <v>Pineapples</v>
      </c>
      <c r="G3401" s="6">
        <v>5000</v>
      </c>
      <c r="H3401" s="11">
        <v>6</v>
      </c>
      <c r="I3401" s="6">
        <f t="shared" si="268"/>
        <v>30000</v>
      </c>
      <c r="J3401" s="9" t="str">
        <f t="shared" si="269"/>
        <v>Low Value</v>
      </c>
      <c r="K3401" s="2">
        <v>45485</v>
      </c>
      <c r="L3401" s="2" t="str">
        <f t="shared" si="270"/>
        <v>July 2024</v>
      </c>
      <c r="M3401" t="s">
        <v>15181</v>
      </c>
      <c r="N3401" t="s">
        <v>21168</v>
      </c>
      <c r="O3401" t="s">
        <v>26812</v>
      </c>
      <c r="P3401" t="s">
        <v>28941</v>
      </c>
    </row>
    <row r="3402" spans="1:16">
      <c r="A3402" t="s">
        <v>3410</v>
      </c>
      <c r="B3402" s="9" t="s">
        <v>29056</v>
      </c>
      <c r="C3402" s="9" t="s">
        <v>29217</v>
      </c>
      <c r="D3402" s="9" t="str">
        <f t="shared" si="266"/>
        <v>Joshua Thomas</v>
      </c>
      <c r="E3402" t="s">
        <v>11783</v>
      </c>
      <c r="F3402" s="9" t="str">
        <f t="shared" si="267"/>
        <v>Bananas</v>
      </c>
      <c r="G3402" s="6">
        <v>50000</v>
      </c>
      <c r="H3402" s="11">
        <v>9</v>
      </c>
      <c r="I3402" s="6">
        <f t="shared" si="268"/>
        <v>450000</v>
      </c>
      <c r="J3402" s="9" t="str">
        <f t="shared" si="269"/>
        <v>High Value</v>
      </c>
      <c r="K3402" s="2">
        <v>45765</v>
      </c>
      <c r="L3402" s="2" t="str">
        <f t="shared" si="270"/>
        <v>April 2025</v>
      </c>
      <c r="M3402" t="s">
        <v>15182</v>
      </c>
      <c r="N3402" t="s">
        <v>21169</v>
      </c>
      <c r="O3402" t="s">
        <v>26813</v>
      </c>
      <c r="P3402" t="s">
        <v>28910</v>
      </c>
    </row>
    <row r="3403" spans="1:16">
      <c r="A3403" t="s">
        <v>3411</v>
      </c>
      <c r="B3403" s="9" t="s">
        <v>29217</v>
      </c>
      <c r="C3403" s="9" t="s">
        <v>29408</v>
      </c>
      <c r="D3403" s="9" t="str">
        <f t="shared" si="266"/>
        <v>Thomas Schwartz</v>
      </c>
      <c r="E3403" t="s">
        <v>11782</v>
      </c>
      <c r="F3403" s="9" t="str">
        <f t="shared" si="267"/>
        <v>Apples</v>
      </c>
      <c r="G3403" s="6">
        <v>15000</v>
      </c>
      <c r="H3403" s="11">
        <v>10</v>
      </c>
      <c r="I3403" s="6">
        <f t="shared" si="268"/>
        <v>150000</v>
      </c>
      <c r="J3403" s="9" t="str">
        <f t="shared" si="269"/>
        <v>Mid Value</v>
      </c>
      <c r="K3403" s="2">
        <v>45680</v>
      </c>
      <c r="L3403" s="2" t="str">
        <f t="shared" si="270"/>
        <v>January 2025</v>
      </c>
      <c r="M3403" t="s">
        <v>15183</v>
      </c>
      <c r="N3403" t="s">
        <v>21170</v>
      </c>
      <c r="O3403" t="s">
        <v>26814</v>
      </c>
      <c r="P3403" t="s">
        <v>28781</v>
      </c>
    </row>
    <row r="3404" spans="1:16">
      <c r="A3404" t="s">
        <v>3412</v>
      </c>
      <c r="B3404" s="9" t="s">
        <v>29900</v>
      </c>
      <c r="C3404" s="9" t="s">
        <v>30306</v>
      </c>
      <c r="D3404" s="9" t="str">
        <f t="shared" si="266"/>
        <v>Krista Hutchinson</v>
      </c>
      <c r="E3404" t="s">
        <v>11782</v>
      </c>
      <c r="F3404" s="9" t="str">
        <f t="shared" si="267"/>
        <v>Apples</v>
      </c>
      <c r="G3404" s="6">
        <v>15000</v>
      </c>
      <c r="H3404" s="11">
        <v>5</v>
      </c>
      <c r="I3404" s="6">
        <f t="shared" si="268"/>
        <v>75000</v>
      </c>
      <c r="J3404" s="9" t="str">
        <f t="shared" si="269"/>
        <v>Mid Value</v>
      </c>
      <c r="K3404" s="2">
        <v>45674</v>
      </c>
      <c r="L3404" s="2" t="str">
        <f t="shared" si="270"/>
        <v>January 2025</v>
      </c>
      <c r="M3404" t="s">
        <v>15184</v>
      </c>
      <c r="N3404" t="s">
        <v>21171</v>
      </c>
      <c r="O3404" t="s">
        <v>26815</v>
      </c>
      <c r="P3404" t="s">
        <v>28871</v>
      </c>
    </row>
    <row r="3405" spans="1:16">
      <c r="A3405" t="s">
        <v>3413</v>
      </c>
      <c r="B3405" s="9" t="s">
        <v>29028</v>
      </c>
      <c r="C3405" s="9" t="s">
        <v>30307</v>
      </c>
      <c r="D3405" s="9" t="str">
        <f t="shared" si="266"/>
        <v>Richard Berger</v>
      </c>
      <c r="E3405" t="s">
        <v>11783</v>
      </c>
      <c r="F3405" s="9" t="str">
        <f t="shared" si="267"/>
        <v>Bananas</v>
      </c>
      <c r="G3405" s="6">
        <v>50000</v>
      </c>
      <c r="H3405" s="11">
        <v>10</v>
      </c>
      <c r="I3405" s="6">
        <f t="shared" si="268"/>
        <v>500000</v>
      </c>
      <c r="J3405" s="9" t="str">
        <f t="shared" si="269"/>
        <v>High Value</v>
      </c>
      <c r="K3405" s="2">
        <v>45628</v>
      </c>
      <c r="L3405" s="2" t="str">
        <f t="shared" si="270"/>
        <v>December 2024</v>
      </c>
      <c r="M3405" t="s">
        <v>15185</v>
      </c>
      <c r="N3405" t="s">
        <v>21172</v>
      </c>
      <c r="O3405" t="s">
        <v>24177</v>
      </c>
      <c r="P3405" t="s">
        <v>28965</v>
      </c>
    </row>
    <row r="3406" spans="1:16">
      <c r="A3406" t="s">
        <v>3414</v>
      </c>
      <c r="B3406" s="9" t="s">
        <v>29039</v>
      </c>
      <c r="C3406" s="9" t="s">
        <v>29030</v>
      </c>
      <c r="D3406" s="9" t="str">
        <f t="shared" si="266"/>
        <v>Brenda Jones</v>
      </c>
      <c r="E3406" t="s">
        <v>11785</v>
      </c>
      <c r="F3406" s="9" t="str">
        <f t="shared" si="267"/>
        <v>Orange</v>
      </c>
      <c r="G3406" s="6">
        <v>12000</v>
      </c>
      <c r="H3406" s="11">
        <v>4</v>
      </c>
      <c r="I3406" s="6">
        <f t="shared" si="268"/>
        <v>48000</v>
      </c>
      <c r="J3406" s="9" t="str">
        <f t="shared" si="269"/>
        <v>Low Value</v>
      </c>
      <c r="K3406" s="2">
        <v>45620</v>
      </c>
      <c r="L3406" s="2" t="str">
        <f t="shared" si="270"/>
        <v>November 2024</v>
      </c>
      <c r="M3406" t="s">
        <v>15186</v>
      </c>
      <c r="N3406" t="s">
        <v>21173</v>
      </c>
      <c r="O3406" t="s">
        <v>26816</v>
      </c>
      <c r="P3406" t="s">
        <v>28936</v>
      </c>
    </row>
    <row r="3407" spans="1:16">
      <c r="A3407" t="s">
        <v>3415</v>
      </c>
      <c r="B3407" s="9" t="s">
        <v>29244</v>
      </c>
      <c r="C3407" s="9" t="s">
        <v>29732</v>
      </c>
      <c r="D3407" s="9" t="str">
        <f t="shared" si="266"/>
        <v>Jessica Gomez</v>
      </c>
      <c r="E3407" t="s">
        <v>11784</v>
      </c>
      <c r="F3407" s="9" t="str">
        <f t="shared" si="267"/>
        <v>Water Melon</v>
      </c>
      <c r="G3407" s="6">
        <v>30000</v>
      </c>
      <c r="H3407" s="11">
        <v>8</v>
      </c>
      <c r="I3407" s="6">
        <f t="shared" si="268"/>
        <v>240000</v>
      </c>
      <c r="J3407" s="9" t="str">
        <f t="shared" si="269"/>
        <v>High Value</v>
      </c>
      <c r="K3407" s="2">
        <v>45763</v>
      </c>
      <c r="L3407" s="2" t="str">
        <f t="shared" si="270"/>
        <v>April 2025</v>
      </c>
      <c r="M3407" t="s">
        <v>15187</v>
      </c>
      <c r="N3407" t="s">
        <v>21174</v>
      </c>
      <c r="O3407" t="s">
        <v>26817</v>
      </c>
      <c r="P3407" t="s">
        <v>28805</v>
      </c>
    </row>
    <row r="3408" spans="1:16">
      <c r="A3408" t="s">
        <v>3416</v>
      </c>
      <c r="B3408" s="9" t="s">
        <v>29185</v>
      </c>
      <c r="C3408" s="9" t="s">
        <v>29016</v>
      </c>
      <c r="D3408" s="9" t="str">
        <f t="shared" si="266"/>
        <v>Debra Smith</v>
      </c>
      <c r="E3408" t="s">
        <v>11785</v>
      </c>
      <c r="F3408" s="9" t="str">
        <f t="shared" si="267"/>
        <v>Orange</v>
      </c>
      <c r="G3408" s="6">
        <v>12000</v>
      </c>
      <c r="H3408" s="11">
        <v>8</v>
      </c>
      <c r="I3408" s="6">
        <f t="shared" si="268"/>
        <v>96000</v>
      </c>
      <c r="J3408" s="9" t="str">
        <f t="shared" si="269"/>
        <v>Low Value</v>
      </c>
      <c r="K3408" s="2">
        <v>45499</v>
      </c>
      <c r="L3408" s="2" t="str">
        <f t="shared" si="270"/>
        <v>July 2024</v>
      </c>
      <c r="M3408" t="s">
        <v>15188</v>
      </c>
      <c r="N3408" t="s">
        <v>21175</v>
      </c>
      <c r="O3408" t="s">
        <v>26818</v>
      </c>
      <c r="P3408" t="s">
        <v>28979</v>
      </c>
    </row>
    <row r="3409" spans="1:16">
      <c r="A3409" t="s">
        <v>3417</v>
      </c>
      <c r="B3409" s="9" t="s">
        <v>30308</v>
      </c>
      <c r="C3409" s="9" t="s">
        <v>29036</v>
      </c>
      <c r="D3409" s="9" t="str">
        <f t="shared" si="266"/>
        <v>Mandy Hernandez</v>
      </c>
      <c r="E3409" t="s">
        <v>11782</v>
      </c>
      <c r="F3409" s="9" t="str">
        <f t="shared" si="267"/>
        <v>Apples</v>
      </c>
      <c r="G3409" s="6">
        <v>15000</v>
      </c>
      <c r="H3409" s="11">
        <v>6</v>
      </c>
      <c r="I3409" s="6">
        <f t="shared" si="268"/>
        <v>90000</v>
      </c>
      <c r="J3409" s="9" t="str">
        <f t="shared" si="269"/>
        <v>Mid Value</v>
      </c>
      <c r="K3409" s="2">
        <v>45689</v>
      </c>
      <c r="L3409" s="2" t="str">
        <f t="shared" si="270"/>
        <v>February 2025</v>
      </c>
      <c r="M3409" t="s">
        <v>15189</v>
      </c>
      <c r="N3409" t="s">
        <v>21176</v>
      </c>
      <c r="O3409" t="s">
        <v>25422</v>
      </c>
      <c r="P3409" t="s">
        <v>28868</v>
      </c>
    </row>
    <row r="3410" spans="1:16">
      <c r="A3410" t="s">
        <v>3418</v>
      </c>
      <c r="B3410" s="9" t="s">
        <v>29129</v>
      </c>
      <c r="C3410" s="9" t="s">
        <v>30189</v>
      </c>
      <c r="D3410" s="9" t="str">
        <f t="shared" si="266"/>
        <v>Sarah Lozano</v>
      </c>
      <c r="E3410" t="s">
        <v>11785</v>
      </c>
      <c r="F3410" s="9" t="str">
        <f t="shared" si="267"/>
        <v>Orange</v>
      </c>
      <c r="G3410" s="6">
        <v>12000</v>
      </c>
      <c r="H3410" s="11">
        <v>4</v>
      </c>
      <c r="I3410" s="6">
        <f t="shared" si="268"/>
        <v>48000</v>
      </c>
      <c r="J3410" s="9" t="str">
        <f t="shared" si="269"/>
        <v>Low Value</v>
      </c>
      <c r="K3410" s="2">
        <v>45774</v>
      </c>
      <c r="L3410" s="2" t="str">
        <f t="shared" si="270"/>
        <v>April 2025</v>
      </c>
      <c r="M3410" t="s">
        <v>15190</v>
      </c>
      <c r="N3410" t="s">
        <v>21177</v>
      </c>
      <c r="O3410" t="s">
        <v>26819</v>
      </c>
      <c r="P3410" t="s">
        <v>28790</v>
      </c>
    </row>
    <row r="3411" spans="1:16">
      <c r="A3411" t="s">
        <v>3419</v>
      </c>
      <c r="B3411" s="9" t="s">
        <v>29480</v>
      </c>
      <c r="C3411" s="9" t="s">
        <v>30644</v>
      </c>
      <c r="D3411" s="9" t="str">
        <f t="shared" si="266"/>
        <v>Amy Harvey DDS</v>
      </c>
      <c r="E3411" t="s">
        <v>11782</v>
      </c>
      <c r="F3411" s="9" t="str">
        <f t="shared" si="267"/>
        <v>Apples</v>
      </c>
      <c r="G3411" s="6">
        <v>15000</v>
      </c>
      <c r="H3411" s="11">
        <v>8</v>
      </c>
      <c r="I3411" s="6">
        <f t="shared" si="268"/>
        <v>120000</v>
      </c>
      <c r="J3411" s="9" t="str">
        <f t="shared" si="269"/>
        <v>Mid Value</v>
      </c>
      <c r="K3411" s="2">
        <v>45463</v>
      </c>
      <c r="L3411" s="2" t="str">
        <f t="shared" si="270"/>
        <v>June 2024</v>
      </c>
      <c r="M3411" t="s">
        <v>15191</v>
      </c>
      <c r="N3411" t="s">
        <v>21178</v>
      </c>
      <c r="O3411" t="s">
        <v>26820</v>
      </c>
      <c r="P3411" t="s">
        <v>28762</v>
      </c>
    </row>
    <row r="3412" spans="1:16">
      <c r="A3412" t="s">
        <v>3420</v>
      </c>
      <c r="B3412" s="9" t="s">
        <v>29436</v>
      </c>
      <c r="C3412" s="9" t="s">
        <v>29990</v>
      </c>
      <c r="D3412" s="9" t="str">
        <f t="shared" si="266"/>
        <v>Madison Phillips</v>
      </c>
      <c r="E3412" t="s">
        <v>11786</v>
      </c>
      <c r="F3412" s="9" t="str">
        <f t="shared" si="267"/>
        <v>Pineapples</v>
      </c>
      <c r="G3412" s="6">
        <v>5000</v>
      </c>
      <c r="H3412" s="11">
        <v>2</v>
      </c>
      <c r="I3412" s="6">
        <f t="shared" si="268"/>
        <v>10000</v>
      </c>
      <c r="J3412" s="9" t="str">
        <f t="shared" si="269"/>
        <v>Low Value</v>
      </c>
      <c r="K3412" s="2">
        <v>45580</v>
      </c>
      <c r="L3412" s="2" t="str">
        <f t="shared" si="270"/>
        <v>October 2024</v>
      </c>
      <c r="M3412" t="s">
        <v>15192</v>
      </c>
      <c r="N3412" t="s">
        <v>21179</v>
      </c>
      <c r="O3412" t="s">
        <v>26821</v>
      </c>
      <c r="P3412" t="s">
        <v>28778</v>
      </c>
    </row>
    <row r="3413" spans="1:16">
      <c r="A3413" t="s">
        <v>3421</v>
      </c>
      <c r="B3413" s="9" t="s">
        <v>29010</v>
      </c>
      <c r="C3413" s="9" t="s">
        <v>29139</v>
      </c>
      <c r="D3413" s="9" t="str">
        <f t="shared" si="266"/>
        <v>Juan Young</v>
      </c>
      <c r="E3413" t="s">
        <v>11784</v>
      </c>
      <c r="F3413" s="9" t="str">
        <f t="shared" si="267"/>
        <v>Water Melon</v>
      </c>
      <c r="G3413" s="6">
        <v>30000</v>
      </c>
      <c r="H3413" s="11">
        <v>9</v>
      </c>
      <c r="I3413" s="6">
        <f t="shared" si="268"/>
        <v>270000</v>
      </c>
      <c r="J3413" s="9" t="str">
        <f t="shared" si="269"/>
        <v>High Value</v>
      </c>
      <c r="K3413" s="2">
        <v>45453</v>
      </c>
      <c r="L3413" s="2" t="str">
        <f t="shared" si="270"/>
        <v>June 2024</v>
      </c>
      <c r="M3413" t="s">
        <v>15193</v>
      </c>
      <c r="N3413" t="s">
        <v>21180</v>
      </c>
      <c r="O3413" t="s">
        <v>26822</v>
      </c>
      <c r="P3413" t="s">
        <v>28927</v>
      </c>
    </row>
    <row r="3414" spans="1:16">
      <c r="A3414" t="s">
        <v>3422</v>
      </c>
      <c r="B3414" s="9" t="s">
        <v>30018</v>
      </c>
      <c r="C3414" s="9" t="s">
        <v>29809</v>
      </c>
      <c r="D3414" s="9" t="str">
        <f t="shared" si="266"/>
        <v>Caroline Frazier</v>
      </c>
      <c r="E3414" t="s">
        <v>11786</v>
      </c>
      <c r="F3414" s="9" t="str">
        <f t="shared" si="267"/>
        <v>Pineapples</v>
      </c>
      <c r="G3414" s="6">
        <v>5000</v>
      </c>
      <c r="H3414" s="11">
        <v>7</v>
      </c>
      <c r="I3414" s="6">
        <f t="shared" si="268"/>
        <v>35000</v>
      </c>
      <c r="J3414" s="9" t="str">
        <f t="shared" si="269"/>
        <v>Low Value</v>
      </c>
      <c r="K3414" s="2">
        <v>45777</v>
      </c>
      <c r="L3414" s="2" t="str">
        <f t="shared" si="270"/>
        <v>April 2025</v>
      </c>
      <c r="M3414" t="s">
        <v>15194</v>
      </c>
      <c r="N3414" t="s">
        <v>21181</v>
      </c>
      <c r="O3414" t="s">
        <v>26823</v>
      </c>
      <c r="P3414" t="s">
        <v>28786</v>
      </c>
    </row>
    <row r="3415" spans="1:16">
      <c r="A3415" t="s">
        <v>3423</v>
      </c>
      <c r="B3415" s="9" t="s">
        <v>29787</v>
      </c>
      <c r="C3415" s="9" t="s">
        <v>30645</v>
      </c>
      <c r="D3415" s="9" t="str">
        <f t="shared" si="266"/>
        <v>Lindsay Hodges DVM</v>
      </c>
      <c r="E3415" t="s">
        <v>11784</v>
      </c>
      <c r="F3415" s="9" t="str">
        <f t="shared" si="267"/>
        <v>Water Melon</v>
      </c>
      <c r="G3415" s="6">
        <v>30000</v>
      </c>
      <c r="H3415" s="11">
        <v>6</v>
      </c>
      <c r="I3415" s="6">
        <f t="shared" si="268"/>
        <v>180000</v>
      </c>
      <c r="J3415" s="9" t="str">
        <f t="shared" si="269"/>
        <v>High Value</v>
      </c>
      <c r="K3415" s="2">
        <v>45448</v>
      </c>
      <c r="L3415" s="2" t="str">
        <f t="shared" si="270"/>
        <v>June 2024</v>
      </c>
      <c r="M3415" t="s">
        <v>15195</v>
      </c>
      <c r="N3415" t="s">
        <v>21182</v>
      </c>
      <c r="O3415" t="s">
        <v>24161</v>
      </c>
      <c r="P3415" t="s">
        <v>28936</v>
      </c>
    </row>
    <row r="3416" spans="1:16">
      <c r="A3416" t="s">
        <v>3424</v>
      </c>
      <c r="B3416" s="9" t="s">
        <v>29032</v>
      </c>
      <c r="C3416" s="9" t="s">
        <v>29072</v>
      </c>
      <c r="D3416" s="9" t="str">
        <f t="shared" si="266"/>
        <v>Scott Paul</v>
      </c>
      <c r="E3416" t="s">
        <v>11784</v>
      </c>
      <c r="F3416" s="9" t="str">
        <f t="shared" si="267"/>
        <v>Water Melon</v>
      </c>
      <c r="G3416" s="6">
        <v>30000</v>
      </c>
      <c r="H3416" s="11">
        <v>7</v>
      </c>
      <c r="I3416" s="6">
        <f t="shared" si="268"/>
        <v>210000</v>
      </c>
      <c r="J3416" s="9" t="str">
        <f t="shared" si="269"/>
        <v>High Value</v>
      </c>
      <c r="K3416" s="2">
        <v>45699</v>
      </c>
      <c r="L3416" s="2" t="str">
        <f t="shared" si="270"/>
        <v>February 2025</v>
      </c>
      <c r="M3416" t="s">
        <v>15196</v>
      </c>
      <c r="N3416" t="s">
        <v>21183</v>
      </c>
      <c r="O3416" t="s">
        <v>26824</v>
      </c>
      <c r="P3416" t="s">
        <v>28923</v>
      </c>
    </row>
    <row r="3417" spans="1:16">
      <c r="A3417" t="s">
        <v>3425</v>
      </c>
      <c r="B3417" s="9" t="s">
        <v>29046</v>
      </c>
      <c r="C3417" s="9" t="s">
        <v>29016</v>
      </c>
      <c r="D3417" s="9" t="str">
        <f t="shared" si="266"/>
        <v>John Smith</v>
      </c>
      <c r="E3417" t="s">
        <v>11785</v>
      </c>
      <c r="F3417" s="9" t="str">
        <f t="shared" si="267"/>
        <v>Orange</v>
      </c>
      <c r="G3417" s="6">
        <v>12000</v>
      </c>
      <c r="H3417" s="11">
        <v>1</v>
      </c>
      <c r="I3417" s="6">
        <f t="shared" si="268"/>
        <v>12000</v>
      </c>
      <c r="J3417" s="9" t="str">
        <f t="shared" si="269"/>
        <v>Low Value</v>
      </c>
      <c r="K3417" s="2">
        <v>45560</v>
      </c>
      <c r="L3417" s="2" t="str">
        <f t="shared" si="270"/>
        <v>September 2024</v>
      </c>
      <c r="M3417" t="s">
        <v>15197</v>
      </c>
      <c r="N3417" t="s">
        <v>21184</v>
      </c>
      <c r="O3417" t="s">
        <v>24053</v>
      </c>
      <c r="P3417" t="s">
        <v>28893</v>
      </c>
    </row>
    <row r="3418" spans="1:16">
      <c r="A3418" t="s">
        <v>3426</v>
      </c>
      <c r="B3418" s="9" t="s">
        <v>29411</v>
      </c>
      <c r="C3418" s="9" t="s">
        <v>29862</v>
      </c>
      <c r="D3418" s="9" t="str">
        <f t="shared" si="266"/>
        <v>Frank Harmon</v>
      </c>
      <c r="E3418" t="s">
        <v>11785</v>
      </c>
      <c r="F3418" s="9" t="str">
        <f t="shared" si="267"/>
        <v>Orange</v>
      </c>
      <c r="G3418" s="6">
        <v>12000</v>
      </c>
      <c r="H3418" s="11">
        <v>10</v>
      </c>
      <c r="I3418" s="6">
        <f t="shared" si="268"/>
        <v>120000</v>
      </c>
      <c r="J3418" s="9" t="str">
        <f t="shared" si="269"/>
        <v>Low Value</v>
      </c>
      <c r="K3418" s="2">
        <v>45736</v>
      </c>
      <c r="L3418" s="2" t="str">
        <f t="shared" si="270"/>
        <v>March 2025</v>
      </c>
      <c r="M3418" t="s">
        <v>15198</v>
      </c>
      <c r="N3418" t="s">
        <v>21185</v>
      </c>
      <c r="O3418" t="s">
        <v>26825</v>
      </c>
      <c r="P3418" t="s">
        <v>28839</v>
      </c>
    </row>
    <row r="3419" spans="1:16">
      <c r="A3419" t="s">
        <v>3427</v>
      </c>
      <c r="B3419" s="9" t="s">
        <v>29004</v>
      </c>
      <c r="C3419" s="9" t="s">
        <v>29111</v>
      </c>
      <c r="D3419" s="9" t="str">
        <f t="shared" si="266"/>
        <v>Melissa Taylor</v>
      </c>
      <c r="E3419" t="s">
        <v>11784</v>
      </c>
      <c r="F3419" s="9" t="str">
        <f t="shared" si="267"/>
        <v>Water Melon</v>
      </c>
      <c r="G3419" s="6">
        <v>30000</v>
      </c>
      <c r="H3419" s="11">
        <v>1</v>
      </c>
      <c r="I3419" s="6">
        <f t="shared" si="268"/>
        <v>30000</v>
      </c>
      <c r="J3419" s="9" t="str">
        <f t="shared" si="269"/>
        <v>High Value</v>
      </c>
      <c r="K3419" s="2">
        <v>45476</v>
      </c>
      <c r="L3419" s="2" t="str">
        <f t="shared" si="270"/>
        <v>July 2024</v>
      </c>
      <c r="M3419" t="s">
        <v>15199</v>
      </c>
      <c r="N3419" t="s">
        <v>21186</v>
      </c>
      <c r="O3419" t="s">
        <v>23858</v>
      </c>
      <c r="P3419" t="s">
        <v>28971</v>
      </c>
    </row>
    <row r="3420" spans="1:16">
      <c r="A3420" t="s">
        <v>3428</v>
      </c>
      <c r="B3420" s="9" t="s">
        <v>29616</v>
      </c>
      <c r="C3420" s="9" t="s">
        <v>30030</v>
      </c>
      <c r="D3420" s="9" t="str">
        <f t="shared" si="266"/>
        <v>Michelle Deleon</v>
      </c>
      <c r="E3420" t="s">
        <v>11782</v>
      </c>
      <c r="F3420" s="9" t="str">
        <f t="shared" si="267"/>
        <v>Apples</v>
      </c>
      <c r="G3420" s="6">
        <v>15000</v>
      </c>
      <c r="H3420" s="11">
        <v>5</v>
      </c>
      <c r="I3420" s="6">
        <f t="shared" si="268"/>
        <v>75000</v>
      </c>
      <c r="J3420" s="9" t="str">
        <f t="shared" si="269"/>
        <v>Mid Value</v>
      </c>
      <c r="K3420" s="2">
        <v>45659</v>
      </c>
      <c r="L3420" s="2" t="str">
        <f t="shared" si="270"/>
        <v>January 2025</v>
      </c>
      <c r="M3420" t="s">
        <v>15200</v>
      </c>
      <c r="N3420" t="s">
        <v>21187</v>
      </c>
      <c r="O3420" t="s">
        <v>26826</v>
      </c>
      <c r="P3420" t="s">
        <v>28799</v>
      </c>
    </row>
    <row r="3421" spans="1:16">
      <c r="A3421" t="s">
        <v>3429</v>
      </c>
      <c r="B3421" s="9" t="s">
        <v>29345</v>
      </c>
      <c r="C3421" s="9" t="s">
        <v>29238</v>
      </c>
      <c r="D3421" s="9" t="str">
        <f t="shared" si="266"/>
        <v>Patricia Barrett</v>
      </c>
      <c r="E3421" t="s">
        <v>11786</v>
      </c>
      <c r="F3421" s="9" t="str">
        <f t="shared" si="267"/>
        <v>Pineapples</v>
      </c>
      <c r="G3421" s="6">
        <v>5000</v>
      </c>
      <c r="H3421" s="11">
        <v>9</v>
      </c>
      <c r="I3421" s="6">
        <f t="shared" si="268"/>
        <v>45000</v>
      </c>
      <c r="J3421" s="9" t="str">
        <f t="shared" si="269"/>
        <v>Low Value</v>
      </c>
      <c r="K3421" s="2">
        <v>45569</v>
      </c>
      <c r="L3421" s="2" t="str">
        <f t="shared" si="270"/>
        <v>October 2024</v>
      </c>
      <c r="M3421" t="s">
        <v>15201</v>
      </c>
      <c r="N3421" t="s">
        <v>21188</v>
      </c>
      <c r="O3421" t="s">
        <v>26827</v>
      </c>
      <c r="P3421" t="s">
        <v>28784</v>
      </c>
    </row>
    <row r="3422" spans="1:16">
      <c r="A3422" t="s">
        <v>3430</v>
      </c>
      <c r="B3422" s="9" t="s">
        <v>29477</v>
      </c>
      <c r="C3422" s="9" t="s">
        <v>29032</v>
      </c>
      <c r="D3422" s="9" t="str">
        <f t="shared" si="266"/>
        <v>Daniel Scott</v>
      </c>
      <c r="E3422" t="s">
        <v>11782</v>
      </c>
      <c r="F3422" s="9" t="str">
        <f t="shared" si="267"/>
        <v>Apples</v>
      </c>
      <c r="G3422" s="6">
        <v>15000</v>
      </c>
      <c r="H3422" s="11">
        <v>9</v>
      </c>
      <c r="I3422" s="6">
        <f t="shared" si="268"/>
        <v>135000</v>
      </c>
      <c r="J3422" s="9" t="str">
        <f t="shared" si="269"/>
        <v>Mid Value</v>
      </c>
      <c r="K3422" s="2">
        <v>45576</v>
      </c>
      <c r="L3422" s="2" t="str">
        <f t="shared" si="270"/>
        <v>October 2024</v>
      </c>
      <c r="M3422" t="s">
        <v>15202</v>
      </c>
      <c r="N3422" t="s">
        <v>21189</v>
      </c>
      <c r="O3422" t="s">
        <v>26828</v>
      </c>
      <c r="P3422" t="s">
        <v>28822</v>
      </c>
    </row>
    <row r="3423" spans="1:16">
      <c r="A3423" t="s">
        <v>3431</v>
      </c>
      <c r="B3423" s="9" t="s">
        <v>29046</v>
      </c>
      <c r="C3423" s="9" t="s">
        <v>30309</v>
      </c>
      <c r="D3423" s="9" t="str">
        <f t="shared" si="266"/>
        <v>John Benton</v>
      </c>
      <c r="E3423" t="s">
        <v>11785</v>
      </c>
      <c r="F3423" s="9" t="str">
        <f t="shared" si="267"/>
        <v>Orange</v>
      </c>
      <c r="G3423" s="6">
        <v>12000</v>
      </c>
      <c r="H3423" s="11">
        <v>4</v>
      </c>
      <c r="I3423" s="6">
        <f t="shared" si="268"/>
        <v>48000</v>
      </c>
      <c r="J3423" s="9" t="str">
        <f t="shared" si="269"/>
        <v>Low Value</v>
      </c>
      <c r="K3423" s="2">
        <v>45785</v>
      </c>
      <c r="L3423" s="2" t="str">
        <f t="shared" si="270"/>
        <v>May 2025</v>
      </c>
      <c r="M3423" t="s">
        <v>15203</v>
      </c>
      <c r="N3423" t="s">
        <v>21190</v>
      </c>
      <c r="O3423" t="s">
        <v>26829</v>
      </c>
      <c r="P3423" t="s">
        <v>28934</v>
      </c>
    </row>
    <row r="3424" spans="1:16">
      <c r="A3424" t="s">
        <v>3432</v>
      </c>
      <c r="B3424" s="9" t="s">
        <v>29032</v>
      </c>
      <c r="C3424" s="9" t="s">
        <v>30271</v>
      </c>
      <c r="D3424" s="9" t="str">
        <f t="shared" si="266"/>
        <v>Scott Chandler</v>
      </c>
      <c r="E3424" t="s">
        <v>11785</v>
      </c>
      <c r="F3424" s="9" t="str">
        <f t="shared" si="267"/>
        <v>Orange</v>
      </c>
      <c r="G3424" s="6">
        <v>12000</v>
      </c>
      <c r="H3424" s="11">
        <v>9</v>
      </c>
      <c r="I3424" s="6">
        <f t="shared" si="268"/>
        <v>108000</v>
      </c>
      <c r="J3424" s="9" t="str">
        <f t="shared" si="269"/>
        <v>Low Value</v>
      </c>
      <c r="K3424" s="2">
        <v>45566</v>
      </c>
      <c r="L3424" s="2" t="str">
        <f t="shared" si="270"/>
        <v>October 2024</v>
      </c>
      <c r="M3424" t="s">
        <v>15204</v>
      </c>
      <c r="N3424" t="s">
        <v>21191</v>
      </c>
      <c r="O3424" t="s">
        <v>26830</v>
      </c>
      <c r="P3424" t="s">
        <v>28824</v>
      </c>
    </row>
    <row r="3425" spans="1:16">
      <c r="A3425" t="s">
        <v>3433</v>
      </c>
      <c r="B3425" s="9" t="s">
        <v>29600</v>
      </c>
      <c r="C3425" s="9" t="s">
        <v>29019</v>
      </c>
      <c r="D3425" s="9" t="str">
        <f t="shared" si="266"/>
        <v>Kristen Garcia</v>
      </c>
      <c r="E3425" t="s">
        <v>11784</v>
      </c>
      <c r="F3425" s="9" t="str">
        <f t="shared" si="267"/>
        <v>Water Melon</v>
      </c>
      <c r="G3425" s="6">
        <v>30000</v>
      </c>
      <c r="H3425" s="11">
        <v>1</v>
      </c>
      <c r="I3425" s="6">
        <f t="shared" si="268"/>
        <v>30000</v>
      </c>
      <c r="J3425" s="9" t="str">
        <f t="shared" si="269"/>
        <v>High Value</v>
      </c>
      <c r="K3425" s="2">
        <v>45750</v>
      </c>
      <c r="L3425" s="2" t="str">
        <f t="shared" si="270"/>
        <v>April 2025</v>
      </c>
      <c r="M3425" t="s">
        <v>15205</v>
      </c>
      <c r="N3425" t="s">
        <v>21192</v>
      </c>
      <c r="O3425" t="s">
        <v>26831</v>
      </c>
      <c r="P3425" t="s">
        <v>28886</v>
      </c>
    </row>
    <row r="3426" spans="1:16">
      <c r="A3426" t="s">
        <v>3434</v>
      </c>
      <c r="B3426" s="9" t="s">
        <v>29343</v>
      </c>
      <c r="C3426" s="9" t="s">
        <v>29091</v>
      </c>
      <c r="D3426" s="9" t="str">
        <f t="shared" si="266"/>
        <v>Erin Barnett</v>
      </c>
      <c r="E3426" t="s">
        <v>11783</v>
      </c>
      <c r="F3426" s="9" t="str">
        <f t="shared" si="267"/>
        <v>Bananas</v>
      </c>
      <c r="G3426" s="6">
        <v>50000</v>
      </c>
      <c r="H3426" s="11">
        <v>4</v>
      </c>
      <c r="I3426" s="6">
        <f t="shared" si="268"/>
        <v>200000</v>
      </c>
      <c r="J3426" s="9" t="str">
        <f t="shared" si="269"/>
        <v>High Value</v>
      </c>
      <c r="K3426" s="2">
        <v>45491</v>
      </c>
      <c r="L3426" s="2" t="str">
        <f t="shared" si="270"/>
        <v>July 2024</v>
      </c>
      <c r="M3426" t="s">
        <v>15206</v>
      </c>
      <c r="N3426" t="s">
        <v>21193</v>
      </c>
      <c r="O3426" t="s">
        <v>23974</v>
      </c>
      <c r="P3426" t="s">
        <v>28939</v>
      </c>
    </row>
    <row r="3427" spans="1:16">
      <c r="A3427" t="s">
        <v>3435</v>
      </c>
      <c r="B3427" s="9" t="s">
        <v>29684</v>
      </c>
      <c r="C3427" s="9" t="s">
        <v>29814</v>
      </c>
      <c r="D3427" s="9" t="str">
        <f t="shared" si="266"/>
        <v>Jenna Holt</v>
      </c>
      <c r="E3427" t="s">
        <v>11783</v>
      </c>
      <c r="F3427" s="9" t="str">
        <f t="shared" si="267"/>
        <v>Bananas</v>
      </c>
      <c r="G3427" s="6">
        <v>50000</v>
      </c>
      <c r="H3427" s="11">
        <v>8</v>
      </c>
      <c r="I3427" s="6">
        <f t="shared" si="268"/>
        <v>400000</v>
      </c>
      <c r="J3427" s="9" t="str">
        <f t="shared" si="269"/>
        <v>High Value</v>
      </c>
      <c r="K3427" s="2">
        <v>45559</v>
      </c>
      <c r="L3427" s="2" t="str">
        <f t="shared" si="270"/>
        <v>September 2024</v>
      </c>
      <c r="M3427" t="s">
        <v>15207</v>
      </c>
      <c r="N3427" t="s">
        <v>21194</v>
      </c>
      <c r="O3427" t="s">
        <v>26832</v>
      </c>
      <c r="P3427" t="s">
        <v>28904</v>
      </c>
    </row>
    <row r="3428" spans="1:16">
      <c r="A3428" t="s">
        <v>3436</v>
      </c>
      <c r="B3428" s="9" t="s">
        <v>29060</v>
      </c>
      <c r="C3428" s="9" t="s">
        <v>30257</v>
      </c>
      <c r="D3428" s="9" t="str">
        <f t="shared" si="266"/>
        <v>Anthony Zuniga</v>
      </c>
      <c r="E3428" t="s">
        <v>11782</v>
      </c>
      <c r="F3428" s="9" t="str">
        <f t="shared" si="267"/>
        <v>Apples</v>
      </c>
      <c r="G3428" s="6">
        <v>15000</v>
      </c>
      <c r="H3428" s="11">
        <v>1</v>
      </c>
      <c r="I3428" s="6">
        <f t="shared" si="268"/>
        <v>15000</v>
      </c>
      <c r="J3428" s="9" t="str">
        <f t="shared" si="269"/>
        <v>Mid Value</v>
      </c>
      <c r="K3428" s="2">
        <v>45605</v>
      </c>
      <c r="L3428" s="2" t="str">
        <f t="shared" si="270"/>
        <v>November 2024</v>
      </c>
      <c r="M3428" t="s">
        <v>15208</v>
      </c>
      <c r="N3428" t="s">
        <v>21195</v>
      </c>
      <c r="O3428" t="s">
        <v>26833</v>
      </c>
      <c r="P3428" t="s">
        <v>28849</v>
      </c>
    </row>
    <row r="3429" spans="1:16">
      <c r="A3429" t="s">
        <v>3437</v>
      </c>
      <c r="B3429" s="9" t="s">
        <v>29092</v>
      </c>
      <c r="C3429" s="9" t="s">
        <v>29455</v>
      </c>
      <c r="D3429" s="9" t="str">
        <f t="shared" si="266"/>
        <v>Brian Chen</v>
      </c>
      <c r="E3429" t="s">
        <v>11782</v>
      </c>
      <c r="F3429" s="9" t="str">
        <f t="shared" si="267"/>
        <v>Apples</v>
      </c>
      <c r="G3429" s="6" t="s">
        <v>28990</v>
      </c>
      <c r="H3429" s="11">
        <v>5</v>
      </c>
      <c r="I3429" s="6" t="str">
        <f t="shared" si="268"/>
        <v>Not Found</v>
      </c>
      <c r="J3429" s="9" t="str">
        <f t="shared" si="269"/>
        <v>High Value</v>
      </c>
      <c r="K3429" s="2">
        <v>45676</v>
      </c>
      <c r="L3429" s="2" t="str">
        <f t="shared" si="270"/>
        <v>January 2025</v>
      </c>
      <c r="M3429" t="s">
        <v>15209</v>
      </c>
      <c r="N3429" t="s">
        <v>21196</v>
      </c>
      <c r="O3429" t="s">
        <v>26834</v>
      </c>
      <c r="P3429" t="s">
        <v>28754</v>
      </c>
    </row>
    <row r="3430" spans="1:16">
      <c r="A3430" t="s">
        <v>3438</v>
      </c>
      <c r="B3430" s="9" t="s">
        <v>29197</v>
      </c>
      <c r="C3430" s="9" t="s">
        <v>29588</v>
      </c>
      <c r="D3430" s="9" t="str">
        <f t="shared" si="266"/>
        <v>Terry Hughes</v>
      </c>
      <c r="E3430" t="s">
        <v>11784</v>
      </c>
      <c r="F3430" s="9" t="str">
        <f t="shared" si="267"/>
        <v>Water Melon</v>
      </c>
      <c r="G3430" s="6">
        <v>30000</v>
      </c>
      <c r="H3430" s="11">
        <v>3</v>
      </c>
      <c r="I3430" s="6">
        <f t="shared" si="268"/>
        <v>90000</v>
      </c>
      <c r="J3430" s="9" t="str">
        <f t="shared" si="269"/>
        <v>High Value</v>
      </c>
      <c r="K3430" s="2">
        <v>45458</v>
      </c>
      <c r="L3430" s="2" t="str">
        <f t="shared" si="270"/>
        <v>June 2024</v>
      </c>
      <c r="M3430" t="s">
        <v>15210</v>
      </c>
      <c r="N3430" t="s">
        <v>21197</v>
      </c>
      <c r="O3430" t="s">
        <v>26835</v>
      </c>
      <c r="P3430" t="s">
        <v>28768</v>
      </c>
    </row>
    <row r="3431" spans="1:16">
      <c r="A3431" t="s">
        <v>3439</v>
      </c>
      <c r="B3431" s="9" t="s">
        <v>29395</v>
      </c>
      <c r="C3431" s="9" t="s">
        <v>29777</v>
      </c>
      <c r="D3431" s="9" t="str">
        <f t="shared" si="266"/>
        <v>Jacob Sexton</v>
      </c>
      <c r="E3431" t="s">
        <v>11784</v>
      </c>
      <c r="F3431" s="9" t="str">
        <f t="shared" si="267"/>
        <v>Water Melon</v>
      </c>
      <c r="G3431" s="6">
        <v>30000</v>
      </c>
      <c r="H3431" s="11">
        <v>7</v>
      </c>
      <c r="I3431" s="6">
        <f t="shared" si="268"/>
        <v>210000</v>
      </c>
      <c r="J3431" s="9" t="str">
        <f t="shared" si="269"/>
        <v>High Value</v>
      </c>
      <c r="K3431" s="2">
        <v>45568</v>
      </c>
      <c r="L3431" s="2" t="str">
        <f t="shared" si="270"/>
        <v>October 2024</v>
      </c>
      <c r="M3431" t="s">
        <v>15211</v>
      </c>
      <c r="N3431" t="s">
        <v>21198</v>
      </c>
      <c r="O3431" t="s">
        <v>26836</v>
      </c>
      <c r="P3431" t="s">
        <v>28938</v>
      </c>
    </row>
    <row r="3432" spans="1:16">
      <c r="A3432" t="s">
        <v>3440</v>
      </c>
      <c r="B3432" s="9" t="s">
        <v>29251</v>
      </c>
      <c r="C3432" s="9" t="s">
        <v>29257</v>
      </c>
      <c r="D3432" s="9" t="str">
        <f t="shared" si="266"/>
        <v>Michele Todd</v>
      </c>
      <c r="E3432" t="s">
        <v>11783</v>
      </c>
      <c r="F3432" s="9" t="str">
        <f t="shared" si="267"/>
        <v>Bananas</v>
      </c>
      <c r="G3432" s="6">
        <v>50000</v>
      </c>
      <c r="H3432" s="11">
        <v>10</v>
      </c>
      <c r="I3432" s="6">
        <f t="shared" si="268"/>
        <v>500000</v>
      </c>
      <c r="J3432" s="9" t="str">
        <f t="shared" si="269"/>
        <v>High Value</v>
      </c>
      <c r="K3432" s="2">
        <v>45690</v>
      </c>
      <c r="L3432" s="2" t="str">
        <f t="shared" si="270"/>
        <v>February 2025</v>
      </c>
      <c r="M3432" t="s">
        <v>15212</v>
      </c>
      <c r="N3432" t="s">
        <v>21199</v>
      </c>
      <c r="O3432" t="s">
        <v>26837</v>
      </c>
      <c r="P3432" t="s">
        <v>28836</v>
      </c>
    </row>
    <row r="3433" spans="1:16">
      <c r="A3433" t="s">
        <v>3441</v>
      </c>
      <c r="B3433" s="9" t="s">
        <v>29095</v>
      </c>
      <c r="C3433" s="9" t="s">
        <v>29505</v>
      </c>
      <c r="D3433" s="9" t="str">
        <f t="shared" si="266"/>
        <v>Cole Bond</v>
      </c>
      <c r="E3433" t="s">
        <v>11785</v>
      </c>
      <c r="F3433" s="9" t="str">
        <f t="shared" si="267"/>
        <v>Orange</v>
      </c>
      <c r="G3433" s="6">
        <v>12000</v>
      </c>
      <c r="H3433" s="11">
        <v>10</v>
      </c>
      <c r="I3433" s="6">
        <f t="shared" si="268"/>
        <v>120000</v>
      </c>
      <c r="J3433" s="9" t="str">
        <f t="shared" si="269"/>
        <v>Low Value</v>
      </c>
      <c r="K3433" s="2">
        <v>45677</v>
      </c>
      <c r="L3433" s="2" t="str">
        <f t="shared" si="270"/>
        <v>January 2025</v>
      </c>
      <c r="M3433" t="s">
        <v>15213</v>
      </c>
      <c r="N3433" t="s">
        <v>21200</v>
      </c>
      <c r="O3433" t="s">
        <v>25428</v>
      </c>
      <c r="P3433" t="s">
        <v>28948</v>
      </c>
    </row>
    <row r="3434" spans="1:16">
      <c r="A3434" t="s">
        <v>3442</v>
      </c>
      <c r="B3434" s="9" t="s">
        <v>29343</v>
      </c>
      <c r="C3434" s="9" t="s">
        <v>29528</v>
      </c>
      <c r="D3434" s="9" t="str">
        <f t="shared" si="266"/>
        <v>Erin Gonzales</v>
      </c>
      <c r="E3434" t="s">
        <v>11784</v>
      </c>
      <c r="F3434" s="9" t="str">
        <f t="shared" si="267"/>
        <v>Water Melon</v>
      </c>
      <c r="G3434" s="6">
        <v>30000</v>
      </c>
      <c r="H3434" s="11">
        <v>4</v>
      </c>
      <c r="I3434" s="6">
        <f t="shared" si="268"/>
        <v>120000</v>
      </c>
      <c r="J3434" s="9" t="str">
        <f t="shared" si="269"/>
        <v>High Value</v>
      </c>
      <c r="K3434" s="2">
        <v>45445</v>
      </c>
      <c r="L3434" s="2" t="str">
        <f t="shared" si="270"/>
        <v>June 2024</v>
      </c>
      <c r="M3434" t="s">
        <v>15214</v>
      </c>
      <c r="N3434" t="s">
        <v>21201</v>
      </c>
      <c r="O3434" t="s">
        <v>26838</v>
      </c>
      <c r="P3434" t="s">
        <v>28948</v>
      </c>
    </row>
    <row r="3435" spans="1:16">
      <c r="A3435" t="s">
        <v>3443</v>
      </c>
      <c r="B3435" s="9" t="s">
        <v>29271</v>
      </c>
      <c r="C3435" s="9" t="s">
        <v>30310</v>
      </c>
      <c r="D3435" s="9" t="str">
        <f t="shared" si="266"/>
        <v>Rachel Hodge</v>
      </c>
      <c r="E3435" t="s">
        <v>11784</v>
      </c>
      <c r="F3435" s="9" t="str">
        <f t="shared" si="267"/>
        <v>Water Melon</v>
      </c>
      <c r="G3435" s="6">
        <v>30000</v>
      </c>
      <c r="H3435" s="11">
        <v>7</v>
      </c>
      <c r="I3435" s="6">
        <f t="shared" si="268"/>
        <v>210000</v>
      </c>
      <c r="J3435" s="9" t="str">
        <f t="shared" si="269"/>
        <v>High Value</v>
      </c>
      <c r="K3435" s="2">
        <v>45773</v>
      </c>
      <c r="L3435" s="2" t="str">
        <f t="shared" si="270"/>
        <v>April 2025</v>
      </c>
      <c r="M3435" t="s">
        <v>15215</v>
      </c>
      <c r="N3435" t="s">
        <v>21202</v>
      </c>
      <c r="O3435" t="s">
        <v>26839</v>
      </c>
      <c r="P3435" t="s">
        <v>28900</v>
      </c>
    </row>
    <row r="3436" spans="1:16">
      <c r="A3436" t="s">
        <v>3444</v>
      </c>
      <c r="B3436" s="9" t="s">
        <v>29600</v>
      </c>
      <c r="C3436" s="9" t="s">
        <v>30155</v>
      </c>
      <c r="D3436" s="9" t="str">
        <f t="shared" si="266"/>
        <v>Kristen Zimmerman</v>
      </c>
      <c r="E3436" t="s">
        <v>11785</v>
      </c>
      <c r="F3436" s="9" t="str">
        <f t="shared" si="267"/>
        <v>Orange</v>
      </c>
      <c r="G3436" s="6">
        <v>12000</v>
      </c>
      <c r="H3436" s="11">
        <v>7</v>
      </c>
      <c r="I3436" s="6">
        <f t="shared" si="268"/>
        <v>84000</v>
      </c>
      <c r="J3436" s="9" t="str">
        <f t="shared" si="269"/>
        <v>Low Value</v>
      </c>
      <c r="K3436" s="2">
        <v>45440</v>
      </c>
      <c r="L3436" s="2" t="str">
        <f t="shared" si="270"/>
        <v>May 2024</v>
      </c>
      <c r="M3436" t="s">
        <v>15216</v>
      </c>
      <c r="N3436" t="s">
        <v>21203</v>
      </c>
      <c r="O3436" t="s">
        <v>26840</v>
      </c>
      <c r="P3436" t="s">
        <v>28942</v>
      </c>
    </row>
    <row r="3437" spans="1:16">
      <c r="A3437" t="s">
        <v>3445</v>
      </c>
      <c r="B3437" s="9" t="s">
        <v>29194</v>
      </c>
      <c r="C3437" s="9" t="s">
        <v>29988</v>
      </c>
      <c r="D3437" s="9" t="str">
        <f t="shared" si="266"/>
        <v>Ann Keller</v>
      </c>
      <c r="E3437" t="s">
        <v>11785</v>
      </c>
      <c r="F3437" s="9" t="str">
        <f t="shared" si="267"/>
        <v>Orange</v>
      </c>
      <c r="G3437" s="6">
        <v>12000</v>
      </c>
      <c r="H3437" s="11">
        <v>5</v>
      </c>
      <c r="I3437" s="6">
        <f t="shared" si="268"/>
        <v>60000</v>
      </c>
      <c r="J3437" s="9" t="str">
        <f t="shared" si="269"/>
        <v>Low Value</v>
      </c>
      <c r="K3437" s="2">
        <v>45543</v>
      </c>
      <c r="L3437" s="2" t="str">
        <f t="shared" si="270"/>
        <v>September 2024</v>
      </c>
      <c r="M3437" t="s">
        <v>15217</v>
      </c>
      <c r="N3437" t="s">
        <v>21204</v>
      </c>
      <c r="O3437" t="s">
        <v>26841</v>
      </c>
      <c r="P3437" t="s">
        <v>28750</v>
      </c>
    </row>
    <row r="3438" spans="1:16">
      <c r="A3438" t="s">
        <v>3446</v>
      </c>
      <c r="B3438" s="9" t="s">
        <v>30311</v>
      </c>
      <c r="C3438" s="9" t="s">
        <v>29310</v>
      </c>
      <c r="D3438" s="9" t="str">
        <f t="shared" si="266"/>
        <v>Dominic Edwards</v>
      </c>
      <c r="E3438" t="s">
        <v>11785</v>
      </c>
      <c r="F3438" s="9" t="str">
        <f t="shared" si="267"/>
        <v>Orange</v>
      </c>
      <c r="G3438" s="6">
        <v>12000</v>
      </c>
      <c r="H3438" s="11">
        <v>1</v>
      </c>
      <c r="I3438" s="6">
        <f t="shared" si="268"/>
        <v>12000</v>
      </c>
      <c r="J3438" s="9" t="str">
        <f t="shared" si="269"/>
        <v>Low Value</v>
      </c>
      <c r="K3438" s="2">
        <v>45759</v>
      </c>
      <c r="L3438" s="2" t="str">
        <f t="shared" si="270"/>
        <v>April 2025</v>
      </c>
      <c r="M3438" t="s">
        <v>15218</v>
      </c>
      <c r="N3438" t="s">
        <v>21205</v>
      </c>
      <c r="O3438" t="s">
        <v>24644</v>
      </c>
      <c r="P3438" t="s">
        <v>28923</v>
      </c>
    </row>
    <row r="3439" spans="1:16">
      <c r="A3439" t="s">
        <v>3447</v>
      </c>
      <c r="B3439" s="9" t="s">
        <v>29257</v>
      </c>
      <c r="C3439" s="9" t="s">
        <v>30312</v>
      </c>
      <c r="D3439" s="9" t="str">
        <f t="shared" si="266"/>
        <v>Todd Bonilla</v>
      </c>
      <c r="E3439" t="s">
        <v>11783</v>
      </c>
      <c r="F3439" s="9" t="str">
        <f t="shared" si="267"/>
        <v>Bananas</v>
      </c>
      <c r="G3439" s="6">
        <v>50000</v>
      </c>
      <c r="H3439" s="11">
        <v>2</v>
      </c>
      <c r="I3439" s="6">
        <f t="shared" si="268"/>
        <v>100000</v>
      </c>
      <c r="J3439" s="9" t="str">
        <f t="shared" si="269"/>
        <v>High Value</v>
      </c>
      <c r="K3439" s="2">
        <v>45650</v>
      </c>
      <c r="L3439" s="2" t="str">
        <f t="shared" si="270"/>
        <v>December 2024</v>
      </c>
      <c r="M3439" t="s">
        <v>15219</v>
      </c>
      <c r="N3439" t="s">
        <v>21206</v>
      </c>
      <c r="O3439" t="s">
        <v>26842</v>
      </c>
      <c r="P3439" t="s">
        <v>28777</v>
      </c>
    </row>
    <row r="3440" spans="1:16">
      <c r="A3440" t="s">
        <v>3448</v>
      </c>
      <c r="B3440" s="9" t="s">
        <v>29015</v>
      </c>
      <c r="C3440" s="9" t="s">
        <v>29106</v>
      </c>
      <c r="D3440" s="9" t="str">
        <f t="shared" si="266"/>
        <v>Austin Johnson</v>
      </c>
      <c r="E3440" t="s">
        <v>11785</v>
      </c>
      <c r="F3440" s="9" t="str">
        <f t="shared" si="267"/>
        <v>Orange</v>
      </c>
      <c r="G3440" s="6">
        <v>12000</v>
      </c>
      <c r="H3440" s="11">
        <v>2</v>
      </c>
      <c r="I3440" s="6">
        <f t="shared" si="268"/>
        <v>24000</v>
      </c>
      <c r="J3440" s="9" t="str">
        <f t="shared" si="269"/>
        <v>Low Value</v>
      </c>
      <c r="K3440" s="2">
        <v>45505</v>
      </c>
      <c r="L3440" s="2" t="str">
        <f t="shared" si="270"/>
        <v>August 2024</v>
      </c>
      <c r="M3440" t="s">
        <v>15220</v>
      </c>
      <c r="N3440" t="s">
        <v>21207</v>
      </c>
      <c r="O3440" t="s">
        <v>26843</v>
      </c>
      <c r="P3440" t="s">
        <v>28834</v>
      </c>
    </row>
    <row r="3441" spans="1:16">
      <c r="A3441" t="s">
        <v>3449</v>
      </c>
      <c r="B3441" s="9" t="s">
        <v>29635</v>
      </c>
      <c r="C3441" s="9" t="s">
        <v>29295</v>
      </c>
      <c r="D3441" s="9" t="str">
        <f t="shared" si="266"/>
        <v>Roy Salazar</v>
      </c>
      <c r="E3441" t="s">
        <v>11784</v>
      </c>
      <c r="F3441" s="9" t="str">
        <f t="shared" si="267"/>
        <v>Water Melon</v>
      </c>
      <c r="G3441" s="6">
        <v>30000</v>
      </c>
      <c r="H3441" s="11">
        <v>7</v>
      </c>
      <c r="I3441" s="6">
        <f t="shared" si="268"/>
        <v>210000</v>
      </c>
      <c r="J3441" s="9" t="str">
        <f t="shared" si="269"/>
        <v>High Value</v>
      </c>
      <c r="K3441" s="2">
        <v>45761</v>
      </c>
      <c r="L3441" s="2" t="str">
        <f t="shared" si="270"/>
        <v>April 2025</v>
      </c>
      <c r="M3441" t="s">
        <v>15221</v>
      </c>
      <c r="N3441" t="s">
        <v>21208</v>
      </c>
      <c r="O3441" t="s">
        <v>26844</v>
      </c>
      <c r="P3441" t="s">
        <v>28919</v>
      </c>
    </row>
    <row r="3442" spans="1:16">
      <c r="A3442" t="s">
        <v>3450</v>
      </c>
      <c r="B3442" s="9" t="s">
        <v>29266</v>
      </c>
      <c r="C3442" s="9" t="s">
        <v>29588</v>
      </c>
      <c r="D3442" s="9" t="str">
        <f t="shared" si="266"/>
        <v>Morgan Hughes</v>
      </c>
      <c r="E3442" t="s">
        <v>11786</v>
      </c>
      <c r="F3442" s="9" t="str">
        <f t="shared" si="267"/>
        <v>Pineapples</v>
      </c>
      <c r="G3442" s="6">
        <v>5000</v>
      </c>
      <c r="H3442" s="11">
        <v>5</v>
      </c>
      <c r="I3442" s="6">
        <f t="shared" si="268"/>
        <v>25000</v>
      </c>
      <c r="J3442" s="9" t="str">
        <f t="shared" si="269"/>
        <v>Low Value</v>
      </c>
      <c r="K3442" s="2">
        <v>45734</v>
      </c>
      <c r="L3442" s="2" t="str">
        <f t="shared" si="270"/>
        <v>March 2025</v>
      </c>
      <c r="M3442" t="s">
        <v>15222</v>
      </c>
      <c r="N3442" t="s">
        <v>21209</v>
      </c>
      <c r="O3442" t="s">
        <v>26845</v>
      </c>
      <c r="P3442" t="s">
        <v>28768</v>
      </c>
    </row>
    <row r="3443" spans="1:16">
      <c r="A3443" t="s">
        <v>3451</v>
      </c>
      <c r="B3443" s="9" t="s">
        <v>29032</v>
      </c>
      <c r="C3443" s="9" t="s">
        <v>29394</v>
      </c>
      <c r="D3443" s="9" t="str">
        <f t="shared" si="266"/>
        <v>Scott Chavez</v>
      </c>
      <c r="E3443" t="s">
        <v>11783</v>
      </c>
      <c r="F3443" s="9" t="str">
        <f t="shared" si="267"/>
        <v>Bananas</v>
      </c>
      <c r="G3443" s="6">
        <v>50000</v>
      </c>
      <c r="H3443" s="11">
        <v>2</v>
      </c>
      <c r="I3443" s="6">
        <f t="shared" si="268"/>
        <v>100000</v>
      </c>
      <c r="J3443" s="9" t="str">
        <f t="shared" si="269"/>
        <v>High Value</v>
      </c>
      <c r="K3443" s="2">
        <v>45751</v>
      </c>
      <c r="L3443" s="2" t="str">
        <f t="shared" si="270"/>
        <v>April 2025</v>
      </c>
      <c r="M3443" t="s">
        <v>15223</v>
      </c>
      <c r="N3443" t="s">
        <v>21210</v>
      </c>
      <c r="O3443" t="s">
        <v>26846</v>
      </c>
      <c r="P3443" t="s">
        <v>28950</v>
      </c>
    </row>
    <row r="3444" spans="1:16">
      <c r="A3444" t="s">
        <v>3452</v>
      </c>
      <c r="B3444" s="9" t="s">
        <v>29787</v>
      </c>
      <c r="C3444" s="9" t="s">
        <v>29214</v>
      </c>
      <c r="D3444" s="9" t="str">
        <f t="shared" si="266"/>
        <v>Lindsay Mccall</v>
      </c>
      <c r="E3444" t="s">
        <v>11783</v>
      </c>
      <c r="F3444" s="9" t="str">
        <f t="shared" si="267"/>
        <v>Bananas</v>
      </c>
      <c r="G3444" s="6">
        <v>50000</v>
      </c>
      <c r="H3444" s="11">
        <v>9</v>
      </c>
      <c r="I3444" s="6">
        <f t="shared" si="268"/>
        <v>450000</v>
      </c>
      <c r="J3444" s="9" t="str">
        <f t="shared" si="269"/>
        <v>High Value</v>
      </c>
      <c r="K3444" s="2">
        <v>45748</v>
      </c>
      <c r="L3444" s="2" t="str">
        <f t="shared" si="270"/>
        <v>April 2025</v>
      </c>
      <c r="M3444" t="s">
        <v>15224</v>
      </c>
      <c r="N3444" t="s">
        <v>21211</v>
      </c>
      <c r="O3444" t="s">
        <v>26847</v>
      </c>
      <c r="P3444" t="s">
        <v>28764</v>
      </c>
    </row>
    <row r="3445" spans="1:16">
      <c r="A3445" t="s">
        <v>3453</v>
      </c>
      <c r="B3445" s="9" t="s">
        <v>29146</v>
      </c>
      <c r="C3445" s="9" t="s">
        <v>29115</v>
      </c>
      <c r="D3445" s="9" t="str">
        <f t="shared" si="266"/>
        <v>David Parker</v>
      </c>
      <c r="E3445" t="s">
        <v>11782</v>
      </c>
      <c r="F3445" s="9" t="str">
        <f t="shared" si="267"/>
        <v>Apples</v>
      </c>
      <c r="G3445" s="6">
        <v>15000</v>
      </c>
      <c r="H3445" s="11">
        <v>2</v>
      </c>
      <c r="I3445" s="6">
        <f t="shared" si="268"/>
        <v>30000</v>
      </c>
      <c r="J3445" s="9" t="str">
        <f t="shared" si="269"/>
        <v>Mid Value</v>
      </c>
      <c r="K3445" s="2">
        <v>45635</v>
      </c>
      <c r="L3445" s="2" t="str">
        <f t="shared" si="270"/>
        <v>December 2024</v>
      </c>
      <c r="M3445" t="s">
        <v>15225</v>
      </c>
      <c r="N3445" t="s">
        <v>21212</v>
      </c>
      <c r="O3445" t="s">
        <v>26848</v>
      </c>
      <c r="P3445" t="s">
        <v>28975</v>
      </c>
    </row>
    <row r="3446" spans="1:16">
      <c r="A3446" t="s">
        <v>3454</v>
      </c>
      <c r="B3446" s="9" t="s">
        <v>29899</v>
      </c>
      <c r="C3446" s="9" t="s">
        <v>29337</v>
      </c>
      <c r="D3446" s="9" t="str">
        <f t="shared" si="266"/>
        <v>Alexis Howard</v>
      </c>
      <c r="E3446" t="s">
        <v>11783</v>
      </c>
      <c r="F3446" s="9" t="str">
        <f t="shared" si="267"/>
        <v>Bananas</v>
      </c>
      <c r="G3446" s="6">
        <v>50000</v>
      </c>
      <c r="H3446" s="11">
        <v>2</v>
      </c>
      <c r="I3446" s="6">
        <f t="shared" si="268"/>
        <v>100000</v>
      </c>
      <c r="J3446" s="9" t="str">
        <f t="shared" si="269"/>
        <v>High Value</v>
      </c>
      <c r="K3446" s="2">
        <v>45472</v>
      </c>
      <c r="L3446" s="2" t="str">
        <f t="shared" si="270"/>
        <v>June 2024</v>
      </c>
      <c r="M3446" t="s">
        <v>15226</v>
      </c>
      <c r="N3446" t="s">
        <v>21213</v>
      </c>
      <c r="O3446" t="s">
        <v>26849</v>
      </c>
      <c r="P3446" t="s">
        <v>28783</v>
      </c>
    </row>
    <row r="3447" spans="1:16">
      <c r="A3447" t="s">
        <v>3455</v>
      </c>
      <c r="B3447" s="9" t="s">
        <v>29271</v>
      </c>
      <c r="C3447" s="9" t="s">
        <v>29293</v>
      </c>
      <c r="D3447" s="9" t="str">
        <f t="shared" si="266"/>
        <v>Rachel Wright</v>
      </c>
      <c r="E3447" t="s">
        <v>11783</v>
      </c>
      <c r="F3447" s="9" t="str">
        <f t="shared" si="267"/>
        <v>Bananas</v>
      </c>
      <c r="G3447" s="6">
        <v>50000</v>
      </c>
      <c r="H3447" s="11">
        <v>7</v>
      </c>
      <c r="I3447" s="6">
        <f t="shared" si="268"/>
        <v>350000</v>
      </c>
      <c r="J3447" s="9" t="str">
        <f t="shared" si="269"/>
        <v>High Value</v>
      </c>
      <c r="K3447" s="2">
        <v>45673</v>
      </c>
      <c r="L3447" s="2" t="str">
        <f t="shared" si="270"/>
        <v>January 2025</v>
      </c>
      <c r="M3447" t="s">
        <v>15227</v>
      </c>
      <c r="N3447" t="s">
        <v>21214</v>
      </c>
      <c r="O3447" t="s">
        <v>26850</v>
      </c>
      <c r="P3447" t="s">
        <v>28810</v>
      </c>
    </row>
    <row r="3448" spans="1:16">
      <c r="A3448" t="s">
        <v>3456</v>
      </c>
      <c r="B3448" s="9" t="s">
        <v>29118</v>
      </c>
      <c r="C3448" s="9" t="s">
        <v>29106</v>
      </c>
      <c r="D3448" s="9" t="str">
        <f t="shared" si="266"/>
        <v>Katherine Johnson</v>
      </c>
      <c r="E3448" t="s">
        <v>11783</v>
      </c>
      <c r="F3448" s="9" t="str">
        <f t="shared" si="267"/>
        <v>Bananas</v>
      </c>
      <c r="G3448" s="6">
        <v>50000</v>
      </c>
      <c r="H3448" s="11">
        <v>8</v>
      </c>
      <c r="I3448" s="6">
        <f t="shared" si="268"/>
        <v>400000</v>
      </c>
      <c r="J3448" s="9" t="str">
        <f t="shared" si="269"/>
        <v>High Value</v>
      </c>
      <c r="K3448" s="2">
        <v>45488</v>
      </c>
      <c r="L3448" s="2" t="str">
        <f t="shared" si="270"/>
        <v>July 2024</v>
      </c>
      <c r="M3448" t="s">
        <v>15228</v>
      </c>
      <c r="N3448" t="s">
        <v>21215</v>
      </c>
      <c r="O3448" t="s">
        <v>26851</v>
      </c>
      <c r="P3448" t="s">
        <v>28880</v>
      </c>
    </row>
    <row r="3449" spans="1:16">
      <c r="A3449" t="s">
        <v>3457</v>
      </c>
      <c r="B3449" s="9" t="s">
        <v>29457</v>
      </c>
      <c r="C3449" s="9" t="s">
        <v>29030</v>
      </c>
      <c r="D3449" s="9" t="str">
        <f t="shared" si="266"/>
        <v>Eric Jones</v>
      </c>
      <c r="E3449" t="s">
        <v>11786</v>
      </c>
      <c r="F3449" s="9" t="str">
        <f t="shared" si="267"/>
        <v>Pineapples</v>
      </c>
      <c r="G3449" s="6">
        <v>5000</v>
      </c>
      <c r="H3449" s="11">
        <v>4</v>
      </c>
      <c r="I3449" s="6">
        <f t="shared" si="268"/>
        <v>20000</v>
      </c>
      <c r="J3449" s="9" t="str">
        <f t="shared" si="269"/>
        <v>Low Value</v>
      </c>
      <c r="K3449" s="2">
        <v>45557</v>
      </c>
      <c r="L3449" s="2" t="str">
        <f t="shared" si="270"/>
        <v>September 2024</v>
      </c>
      <c r="M3449" t="s">
        <v>15229</v>
      </c>
      <c r="N3449" t="s">
        <v>21216</v>
      </c>
      <c r="O3449" t="s">
        <v>23904</v>
      </c>
      <c r="P3449" t="s">
        <v>28982</v>
      </c>
    </row>
    <row r="3450" spans="1:16">
      <c r="A3450" t="s">
        <v>3458</v>
      </c>
      <c r="B3450" s="9" t="s">
        <v>29558</v>
      </c>
      <c r="C3450" s="9" t="s">
        <v>30646</v>
      </c>
      <c r="D3450" s="9" t="str">
        <f t="shared" si="266"/>
        <v>Cody Guerra DDS</v>
      </c>
      <c r="E3450" t="s">
        <v>11782</v>
      </c>
      <c r="F3450" s="9" t="str">
        <f t="shared" si="267"/>
        <v>Apples</v>
      </c>
      <c r="G3450" s="6" t="s">
        <v>28990</v>
      </c>
      <c r="H3450" s="11">
        <v>10</v>
      </c>
      <c r="I3450" s="6" t="str">
        <f t="shared" si="268"/>
        <v>Not Found</v>
      </c>
      <c r="J3450" s="9" t="str">
        <f t="shared" si="269"/>
        <v>High Value</v>
      </c>
      <c r="K3450" s="2">
        <v>45429</v>
      </c>
      <c r="L3450" s="2" t="str">
        <f t="shared" si="270"/>
        <v>May 2024</v>
      </c>
      <c r="M3450" t="s">
        <v>15230</v>
      </c>
      <c r="N3450" t="s">
        <v>21217</v>
      </c>
      <c r="O3450" t="s">
        <v>26852</v>
      </c>
      <c r="P3450" t="s">
        <v>28909</v>
      </c>
    </row>
    <row r="3451" spans="1:16">
      <c r="A3451" t="s">
        <v>3459</v>
      </c>
      <c r="B3451" s="9" t="s">
        <v>29116</v>
      </c>
      <c r="C3451" s="9" t="s">
        <v>29505</v>
      </c>
      <c r="D3451" s="9" t="str">
        <f t="shared" si="266"/>
        <v>Keith Bond</v>
      </c>
      <c r="E3451" t="s">
        <v>11784</v>
      </c>
      <c r="F3451" s="9" t="str">
        <f t="shared" si="267"/>
        <v>Water Melon</v>
      </c>
      <c r="G3451" s="6">
        <v>30000</v>
      </c>
      <c r="H3451" s="11">
        <v>3</v>
      </c>
      <c r="I3451" s="6">
        <f t="shared" si="268"/>
        <v>90000</v>
      </c>
      <c r="J3451" s="9" t="str">
        <f t="shared" si="269"/>
        <v>High Value</v>
      </c>
      <c r="K3451" s="2">
        <v>45466</v>
      </c>
      <c r="L3451" s="2" t="str">
        <f t="shared" si="270"/>
        <v>June 2024</v>
      </c>
      <c r="M3451" t="s">
        <v>15231</v>
      </c>
      <c r="N3451" t="s">
        <v>21218</v>
      </c>
      <c r="O3451" t="s">
        <v>26853</v>
      </c>
      <c r="P3451" t="s">
        <v>28864</v>
      </c>
    </row>
    <row r="3452" spans="1:16">
      <c r="A3452" t="s">
        <v>3460</v>
      </c>
      <c r="B3452" s="9" t="s">
        <v>29726</v>
      </c>
      <c r="C3452" s="9" t="s">
        <v>29119</v>
      </c>
      <c r="D3452" s="9" t="str">
        <f t="shared" si="266"/>
        <v>Douglas Martinez</v>
      </c>
      <c r="E3452" t="s">
        <v>11782</v>
      </c>
      <c r="F3452" s="9" t="str">
        <f t="shared" si="267"/>
        <v>Apples</v>
      </c>
      <c r="G3452" s="6">
        <v>15000</v>
      </c>
      <c r="H3452" s="11">
        <v>7</v>
      </c>
      <c r="I3452" s="6">
        <f t="shared" si="268"/>
        <v>105000</v>
      </c>
      <c r="J3452" s="9" t="str">
        <f t="shared" si="269"/>
        <v>Mid Value</v>
      </c>
      <c r="K3452" s="2">
        <v>45610</v>
      </c>
      <c r="L3452" s="2" t="str">
        <f t="shared" si="270"/>
        <v>November 2024</v>
      </c>
      <c r="M3452" t="s">
        <v>15232</v>
      </c>
      <c r="N3452" t="s">
        <v>21219</v>
      </c>
      <c r="O3452" t="s">
        <v>26854</v>
      </c>
      <c r="P3452" t="s">
        <v>28831</v>
      </c>
    </row>
    <row r="3453" spans="1:16">
      <c r="A3453" t="s">
        <v>3461</v>
      </c>
      <c r="B3453" s="9" t="s">
        <v>29234</v>
      </c>
      <c r="C3453" s="9" t="s">
        <v>29267</v>
      </c>
      <c r="D3453" s="9" t="str">
        <f t="shared" si="266"/>
        <v>Christine Davis</v>
      </c>
      <c r="E3453" t="s">
        <v>11786</v>
      </c>
      <c r="F3453" s="9" t="str">
        <f t="shared" si="267"/>
        <v>Pineapples</v>
      </c>
      <c r="G3453" s="6">
        <v>5000</v>
      </c>
      <c r="H3453" s="11">
        <v>2</v>
      </c>
      <c r="I3453" s="6">
        <f t="shared" si="268"/>
        <v>10000</v>
      </c>
      <c r="J3453" s="9" t="str">
        <f t="shared" si="269"/>
        <v>Low Value</v>
      </c>
      <c r="K3453" s="2">
        <v>45646</v>
      </c>
      <c r="L3453" s="2" t="str">
        <f t="shared" si="270"/>
        <v>December 2024</v>
      </c>
      <c r="M3453" t="s">
        <v>15233</v>
      </c>
      <c r="N3453" t="s">
        <v>21220</v>
      </c>
      <c r="O3453" t="s">
        <v>25566</v>
      </c>
      <c r="P3453" t="s">
        <v>28793</v>
      </c>
    </row>
    <row r="3454" spans="1:16">
      <c r="A3454" t="s">
        <v>3462</v>
      </c>
      <c r="B3454" s="9" t="s">
        <v>29209</v>
      </c>
      <c r="C3454" s="9" t="s">
        <v>29261</v>
      </c>
      <c r="D3454" s="9" t="str">
        <f t="shared" si="266"/>
        <v>Spencer Schroeder</v>
      </c>
      <c r="E3454" t="s">
        <v>11784</v>
      </c>
      <c r="F3454" s="9" t="str">
        <f t="shared" si="267"/>
        <v>Water Melon</v>
      </c>
      <c r="G3454" s="6">
        <v>30000</v>
      </c>
      <c r="H3454" s="11">
        <v>8</v>
      </c>
      <c r="I3454" s="6">
        <f t="shared" si="268"/>
        <v>240000</v>
      </c>
      <c r="J3454" s="9" t="str">
        <f t="shared" si="269"/>
        <v>High Value</v>
      </c>
      <c r="K3454" s="2">
        <v>45455</v>
      </c>
      <c r="L3454" s="2" t="str">
        <f t="shared" si="270"/>
        <v>June 2024</v>
      </c>
      <c r="M3454" t="s">
        <v>15234</v>
      </c>
      <c r="N3454" t="s">
        <v>21221</v>
      </c>
      <c r="O3454" t="s">
        <v>26855</v>
      </c>
      <c r="P3454" t="s">
        <v>28843</v>
      </c>
    </row>
    <row r="3455" spans="1:16">
      <c r="A3455" t="s">
        <v>3463</v>
      </c>
      <c r="B3455" s="9" t="s">
        <v>29041</v>
      </c>
      <c r="C3455" s="9" t="s">
        <v>29095</v>
      </c>
      <c r="D3455" s="9" t="str">
        <f t="shared" si="266"/>
        <v>Michael Cole</v>
      </c>
      <c r="E3455" t="s">
        <v>11783</v>
      </c>
      <c r="F3455" s="9" t="str">
        <f t="shared" si="267"/>
        <v>Bananas</v>
      </c>
      <c r="G3455" s="6">
        <v>50000</v>
      </c>
      <c r="H3455" s="11">
        <v>10</v>
      </c>
      <c r="I3455" s="6">
        <f t="shared" si="268"/>
        <v>500000</v>
      </c>
      <c r="J3455" s="9" t="str">
        <f t="shared" si="269"/>
        <v>High Value</v>
      </c>
      <c r="K3455" s="2">
        <v>45480</v>
      </c>
      <c r="L3455" s="2" t="str">
        <f t="shared" si="270"/>
        <v>July 2024</v>
      </c>
      <c r="M3455" t="s">
        <v>15235</v>
      </c>
      <c r="N3455" t="s">
        <v>21222</v>
      </c>
      <c r="O3455" t="s">
        <v>26856</v>
      </c>
      <c r="P3455" t="s">
        <v>28896</v>
      </c>
    </row>
    <row r="3456" spans="1:16">
      <c r="A3456" t="s">
        <v>3464</v>
      </c>
      <c r="B3456" s="9" t="s">
        <v>29451</v>
      </c>
      <c r="C3456" s="9" t="s">
        <v>29108</v>
      </c>
      <c r="D3456" s="9" t="str">
        <f t="shared" si="266"/>
        <v>Heidi Kelly</v>
      </c>
      <c r="E3456" t="s">
        <v>11783</v>
      </c>
      <c r="F3456" s="9" t="str">
        <f t="shared" si="267"/>
        <v>Bananas</v>
      </c>
      <c r="G3456" s="6">
        <v>50000</v>
      </c>
      <c r="H3456" s="11">
        <v>9</v>
      </c>
      <c r="I3456" s="6">
        <f t="shared" si="268"/>
        <v>450000</v>
      </c>
      <c r="J3456" s="9" t="str">
        <f t="shared" si="269"/>
        <v>High Value</v>
      </c>
      <c r="K3456" s="2">
        <v>45496</v>
      </c>
      <c r="L3456" s="2" t="str">
        <f t="shared" si="270"/>
        <v>July 2024</v>
      </c>
      <c r="M3456" t="s">
        <v>15236</v>
      </c>
      <c r="N3456" t="s">
        <v>21223</v>
      </c>
      <c r="O3456" t="s">
        <v>26857</v>
      </c>
      <c r="P3456" t="s">
        <v>28821</v>
      </c>
    </row>
    <row r="3457" spans="1:16">
      <c r="A3457" t="s">
        <v>3465</v>
      </c>
      <c r="B3457" s="9" t="s">
        <v>29152</v>
      </c>
      <c r="C3457" s="9" t="s">
        <v>29149</v>
      </c>
      <c r="D3457" s="9" t="str">
        <f t="shared" si="266"/>
        <v>Steve Munoz</v>
      </c>
      <c r="E3457" t="s">
        <v>11782</v>
      </c>
      <c r="F3457" s="9" t="str">
        <f t="shared" si="267"/>
        <v>Apples</v>
      </c>
      <c r="G3457" s="6">
        <v>15000</v>
      </c>
      <c r="H3457" s="11">
        <v>7</v>
      </c>
      <c r="I3457" s="6">
        <f t="shared" si="268"/>
        <v>105000</v>
      </c>
      <c r="J3457" s="9" t="str">
        <f t="shared" si="269"/>
        <v>Mid Value</v>
      </c>
      <c r="K3457" s="2">
        <v>45646</v>
      </c>
      <c r="L3457" s="2" t="str">
        <f t="shared" si="270"/>
        <v>December 2024</v>
      </c>
      <c r="M3457" t="s">
        <v>15237</v>
      </c>
      <c r="N3457" t="s">
        <v>21224</v>
      </c>
      <c r="O3457" t="s">
        <v>26858</v>
      </c>
      <c r="P3457" t="s">
        <v>28836</v>
      </c>
    </row>
    <row r="3458" spans="1:16">
      <c r="A3458" t="s">
        <v>3466</v>
      </c>
      <c r="B3458" s="9" t="s">
        <v>29451</v>
      </c>
      <c r="C3458" s="9" t="s">
        <v>29296</v>
      </c>
      <c r="D3458" s="9" t="str">
        <f t="shared" si="266"/>
        <v>Heidi Stewart</v>
      </c>
      <c r="E3458" t="s">
        <v>11783</v>
      </c>
      <c r="F3458" s="9" t="str">
        <f t="shared" si="267"/>
        <v>Bananas</v>
      </c>
      <c r="G3458" s="6">
        <v>50000</v>
      </c>
      <c r="H3458" s="11">
        <v>6</v>
      </c>
      <c r="I3458" s="6">
        <f t="shared" si="268"/>
        <v>300000</v>
      </c>
      <c r="J3458" s="9" t="str">
        <f t="shared" si="269"/>
        <v>High Value</v>
      </c>
      <c r="K3458" s="2">
        <v>45560</v>
      </c>
      <c r="L3458" s="2" t="str">
        <f t="shared" si="270"/>
        <v>September 2024</v>
      </c>
      <c r="M3458" t="s">
        <v>15238</v>
      </c>
      <c r="N3458" t="s">
        <v>21225</v>
      </c>
      <c r="O3458" t="s">
        <v>26859</v>
      </c>
      <c r="P3458" t="s">
        <v>28759</v>
      </c>
    </row>
    <row r="3459" spans="1:16">
      <c r="A3459" t="s">
        <v>3467</v>
      </c>
      <c r="B3459" s="9" t="s">
        <v>30040</v>
      </c>
      <c r="C3459" s="9" t="s">
        <v>29853</v>
      </c>
      <c r="D3459" s="9" t="str">
        <f t="shared" ref="D3459:D3522" si="271">CONCATENATE(B3459, " ",C3459)</f>
        <v>Jenny Contreras</v>
      </c>
      <c r="E3459" t="s">
        <v>28990</v>
      </c>
      <c r="F3459" s="9" t="str">
        <f t="shared" ref="F3459:F3522" si="272">IF(E3459="Not Found","Not Found",VLOOKUP(E3459,$S$2:$T$6,2,FALSE))</f>
        <v>Not Found</v>
      </c>
      <c r="G3459" s="6" t="s">
        <v>28990</v>
      </c>
      <c r="H3459" s="11">
        <v>4</v>
      </c>
      <c r="I3459" s="6" t="str">
        <f t="shared" ref="I3459:I3522" si="273">IF(OR(G3459="Not Found",G3459=""),"Not Found",G3459*H3459)</f>
        <v>Not Found</v>
      </c>
      <c r="J3459" s="9" t="str">
        <f t="shared" ref="J3459:J3522" si="274">IF(G3459&lt;=12000,"Low Value", IF(G3459&gt;=30000,"High Value","Mid Value"))</f>
        <v>High Value</v>
      </c>
      <c r="K3459" s="2">
        <v>45579</v>
      </c>
      <c r="L3459" s="2" t="str">
        <f t="shared" ref="L3459:L3522" si="275">TEXT(K3459,"mmmm yyyy")</f>
        <v>October 2024</v>
      </c>
      <c r="M3459" t="s">
        <v>15239</v>
      </c>
      <c r="N3459" t="s">
        <v>21226</v>
      </c>
      <c r="O3459" t="s">
        <v>26860</v>
      </c>
      <c r="P3459" t="s">
        <v>28951</v>
      </c>
    </row>
    <row r="3460" spans="1:16">
      <c r="A3460" t="s">
        <v>3468</v>
      </c>
      <c r="B3460" s="9" t="s">
        <v>29551</v>
      </c>
      <c r="C3460" s="9" t="s">
        <v>29845</v>
      </c>
      <c r="D3460" s="9" t="str">
        <f t="shared" si="271"/>
        <v>Beth Hicks</v>
      </c>
      <c r="E3460" t="s">
        <v>11782</v>
      </c>
      <c r="F3460" s="9" t="str">
        <f t="shared" si="272"/>
        <v>Apples</v>
      </c>
      <c r="G3460" s="6">
        <v>15000</v>
      </c>
      <c r="H3460" s="11">
        <v>7</v>
      </c>
      <c r="I3460" s="6">
        <f t="shared" si="273"/>
        <v>105000</v>
      </c>
      <c r="J3460" s="9" t="str">
        <f t="shared" si="274"/>
        <v>Mid Value</v>
      </c>
      <c r="K3460" s="2">
        <v>45643</v>
      </c>
      <c r="L3460" s="2" t="str">
        <f t="shared" si="275"/>
        <v>December 2024</v>
      </c>
      <c r="M3460" t="s">
        <v>15240</v>
      </c>
      <c r="N3460" t="s">
        <v>21227</v>
      </c>
      <c r="O3460" t="s">
        <v>24381</v>
      </c>
      <c r="P3460" t="s">
        <v>28890</v>
      </c>
    </row>
    <row r="3461" spans="1:16">
      <c r="A3461" t="s">
        <v>3469</v>
      </c>
      <c r="B3461" s="9" t="s">
        <v>30313</v>
      </c>
      <c r="C3461" s="9" t="s">
        <v>29016</v>
      </c>
      <c r="D3461" s="9" t="str">
        <f t="shared" si="271"/>
        <v>Traci Smith</v>
      </c>
      <c r="E3461" t="s">
        <v>11783</v>
      </c>
      <c r="F3461" s="9" t="str">
        <f t="shared" si="272"/>
        <v>Bananas</v>
      </c>
      <c r="G3461" s="6">
        <v>50000</v>
      </c>
      <c r="H3461" s="11">
        <v>1</v>
      </c>
      <c r="I3461" s="6">
        <f t="shared" si="273"/>
        <v>50000</v>
      </c>
      <c r="J3461" s="9" t="str">
        <f t="shared" si="274"/>
        <v>High Value</v>
      </c>
      <c r="K3461" s="2">
        <v>45642</v>
      </c>
      <c r="L3461" s="2" t="str">
        <f t="shared" si="275"/>
        <v>December 2024</v>
      </c>
      <c r="M3461" t="s">
        <v>15241</v>
      </c>
      <c r="N3461" t="s">
        <v>21228</v>
      </c>
      <c r="O3461" t="s">
        <v>26861</v>
      </c>
      <c r="P3461" t="s">
        <v>28805</v>
      </c>
    </row>
    <row r="3462" spans="1:16">
      <c r="A3462" t="s">
        <v>3470</v>
      </c>
      <c r="B3462" s="9" t="s">
        <v>29492</v>
      </c>
      <c r="C3462" s="9" t="s">
        <v>29801</v>
      </c>
      <c r="D3462" s="9" t="str">
        <f t="shared" si="271"/>
        <v>Andrew Richards</v>
      </c>
      <c r="E3462" t="s">
        <v>11785</v>
      </c>
      <c r="F3462" s="9" t="str">
        <f t="shared" si="272"/>
        <v>Orange</v>
      </c>
      <c r="G3462" s="6">
        <v>12000</v>
      </c>
      <c r="H3462" s="11">
        <v>10</v>
      </c>
      <c r="I3462" s="6">
        <f t="shared" si="273"/>
        <v>120000</v>
      </c>
      <c r="J3462" s="9" t="str">
        <f t="shared" si="274"/>
        <v>Low Value</v>
      </c>
      <c r="K3462" s="2">
        <v>45560</v>
      </c>
      <c r="L3462" s="2" t="str">
        <f t="shared" si="275"/>
        <v>September 2024</v>
      </c>
      <c r="M3462" t="s">
        <v>15242</v>
      </c>
      <c r="N3462" t="s">
        <v>21229</v>
      </c>
      <c r="O3462" t="s">
        <v>26862</v>
      </c>
      <c r="P3462" t="s">
        <v>28930</v>
      </c>
    </row>
    <row r="3463" spans="1:16">
      <c r="A3463" t="s">
        <v>3471</v>
      </c>
      <c r="B3463" s="9" t="s">
        <v>29072</v>
      </c>
      <c r="C3463" s="9" t="s">
        <v>29097</v>
      </c>
      <c r="D3463" s="9" t="str">
        <f t="shared" si="271"/>
        <v>Paul Carpenter</v>
      </c>
      <c r="E3463" t="s">
        <v>11786</v>
      </c>
      <c r="F3463" s="9" t="str">
        <f t="shared" si="272"/>
        <v>Pineapples</v>
      </c>
      <c r="G3463" s="6">
        <v>5000</v>
      </c>
      <c r="H3463" s="11">
        <v>7</v>
      </c>
      <c r="I3463" s="6">
        <f t="shared" si="273"/>
        <v>35000</v>
      </c>
      <c r="J3463" s="9" t="str">
        <f t="shared" si="274"/>
        <v>Low Value</v>
      </c>
      <c r="K3463" s="2">
        <v>45743</v>
      </c>
      <c r="L3463" s="2" t="str">
        <f t="shared" si="275"/>
        <v>March 2025</v>
      </c>
      <c r="M3463" t="s">
        <v>15243</v>
      </c>
      <c r="N3463" t="s">
        <v>21230</v>
      </c>
      <c r="O3463" t="s">
        <v>26863</v>
      </c>
      <c r="P3463" t="s">
        <v>28840</v>
      </c>
    </row>
    <row r="3464" spans="1:16">
      <c r="A3464" t="s">
        <v>3472</v>
      </c>
      <c r="B3464" s="9" t="s">
        <v>29309</v>
      </c>
      <c r="C3464" s="9" t="s">
        <v>29621</v>
      </c>
      <c r="D3464" s="9" t="str">
        <f t="shared" si="271"/>
        <v>Mary Robinson</v>
      </c>
      <c r="E3464" t="s">
        <v>11785</v>
      </c>
      <c r="F3464" s="9" t="str">
        <f t="shared" si="272"/>
        <v>Orange</v>
      </c>
      <c r="G3464" s="6">
        <v>12000</v>
      </c>
      <c r="H3464" s="11">
        <v>10</v>
      </c>
      <c r="I3464" s="6">
        <f t="shared" si="273"/>
        <v>120000</v>
      </c>
      <c r="J3464" s="9" t="str">
        <f t="shared" si="274"/>
        <v>Low Value</v>
      </c>
      <c r="K3464" s="2">
        <v>45723</v>
      </c>
      <c r="L3464" s="2" t="str">
        <f t="shared" si="275"/>
        <v>March 2025</v>
      </c>
      <c r="M3464" t="s">
        <v>15244</v>
      </c>
      <c r="N3464" t="s">
        <v>21231</v>
      </c>
      <c r="O3464" t="s">
        <v>26864</v>
      </c>
      <c r="P3464" t="s">
        <v>28941</v>
      </c>
    </row>
    <row r="3465" spans="1:16">
      <c r="A3465" t="s">
        <v>3473</v>
      </c>
      <c r="B3465" s="9" t="s">
        <v>29289</v>
      </c>
      <c r="C3465" s="9" t="s">
        <v>29156</v>
      </c>
      <c r="D3465" s="9" t="str">
        <f t="shared" si="271"/>
        <v>Christina Elliott</v>
      </c>
      <c r="E3465" t="s">
        <v>11785</v>
      </c>
      <c r="F3465" s="9" t="str">
        <f t="shared" si="272"/>
        <v>Orange</v>
      </c>
      <c r="G3465" s="6">
        <v>12000</v>
      </c>
      <c r="H3465" s="11">
        <v>8</v>
      </c>
      <c r="I3465" s="6">
        <f t="shared" si="273"/>
        <v>96000</v>
      </c>
      <c r="J3465" s="9" t="str">
        <f t="shared" si="274"/>
        <v>Low Value</v>
      </c>
      <c r="K3465" s="2">
        <v>45516</v>
      </c>
      <c r="L3465" s="2" t="str">
        <f t="shared" si="275"/>
        <v>August 2024</v>
      </c>
      <c r="M3465" t="s">
        <v>15245</v>
      </c>
      <c r="N3465" t="s">
        <v>21232</v>
      </c>
      <c r="O3465" t="s">
        <v>26865</v>
      </c>
      <c r="P3465" t="s">
        <v>28762</v>
      </c>
    </row>
    <row r="3466" spans="1:16">
      <c r="A3466" t="s">
        <v>3474</v>
      </c>
      <c r="B3466" s="9" t="s">
        <v>29004</v>
      </c>
      <c r="C3466" s="9" t="s">
        <v>29596</v>
      </c>
      <c r="D3466" s="9" t="str">
        <f t="shared" si="271"/>
        <v>Melissa Greene</v>
      </c>
      <c r="E3466" t="s">
        <v>11786</v>
      </c>
      <c r="F3466" s="9" t="str">
        <f t="shared" si="272"/>
        <v>Pineapples</v>
      </c>
      <c r="G3466" s="6">
        <v>5000</v>
      </c>
      <c r="H3466" s="11">
        <v>6</v>
      </c>
      <c r="I3466" s="6">
        <f t="shared" si="273"/>
        <v>30000</v>
      </c>
      <c r="J3466" s="9" t="str">
        <f t="shared" si="274"/>
        <v>Low Value</v>
      </c>
      <c r="K3466" s="2">
        <v>45539</v>
      </c>
      <c r="L3466" s="2" t="str">
        <f t="shared" si="275"/>
        <v>September 2024</v>
      </c>
      <c r="M3466" t="s">
        <v>15246</v>
      </c>
      <c r="N3466" t="s">
        <v>21233</v>
      </c>
      <c r="O3466" t="s">
        <v>24763</v>
      </c>
      <c r="P3466" t="s">
        <v>28760</v>
      </c>
    </row>
    <row r="3467" spans="1:16">
      <c r="A3467" t="s">
        <v>3475</v>
      </c>
      <c r="B3467" s="9" t="s">
        <v>29013</v>
      </c>
      <c r="C3467" s="9" t="s">
        <v>29488</v>
      </c>
      <c r="D3467" s="9" t="str">
        <f t="shared" si="271"/>
        <v>Cynthia Palmer</v>
      </c>
      <c r="E3467" t="s">
        <v>11783</v>
      </c>
      <c r="F3467" s="9" t="str">
        <f t="shared" si="272"/>
        <v>Bananas</v>
      </c>
      <c r="G3467" s="6">
        <v>50000</v>
      </c>
      <c r="H3467" s="11">
        <v>7</v>
      </c>
      <c r="I3467" s="6">
        <f t="shared" si="273"/>
        <v>350000</v>
      </c>
      <c r="J3467" s="9" t="str">
        <f t="shared" si="274"/>
        <v>High Value</v>
      </c>
      <c r="K3467" s="2">
        <v>45492</v>
      </c>
      <c r="L3467" s="2" t="str">
        <f t="shared" si="275"/>
        <v>July 2024</v>
      </c>
      <c r="M3467" t="s">
        <v>15247</v>
      </c>
      <c r="N3467" t="s">
        <v>21234</v>
      </c>
      <c r="O3467" t="s">
        <v>26866</v>
      </c>
      <c r="P3467" t="s">
        <v>28797</v>
      </c>
    </row>
    <row r="3468" spans="1:16">
      <c r="A3468" t="s">
        <v>3476</v>
      </c>
      <c r="B3468" s="9" t="s">
        <v>29129</v>
      </c>
      <c r="C3468" s="9" t="s">
        <v>29843</v>
      </c>
      <c r="D3468" s="9" t="str">
        <f t="shared" si="271"/>
        <v>Sarah Hawkins</v>
      </c>
      <c r="E3468" t="s">
        <v>11784</v>
      </c>
      <c r="F3468" s="9" t="str">
        <f t="shared" si="272"/>
        <v>Water Melon</v>
      </c>
      <c r="G3468" s="6">
        <v>30000</v>
      </c>
      <c r="H3468" s="11">
        <v>1</v>
      </c>
      <c r="I3468" s="6">
        <f t="shared" si="273"/>
        <v>30000</v>
      </c>
      <c r="J3468" s="9" t="str">
        <f t="shared" si="274"/>
        <v>High Value</v>
      </c>
      <c r="K3468" s="2">
        <v>45605</v>
      </c>
      <c r="L3468" s="2" t="str">
        <f t="shared" si="275"/>
        <v>November 2024</v>
      </c>
      <c r="M3468" t="s">
        <v>15248</v>
      </c>
      <c r="N3468" t="s">
        <v>21235</v>
      </c>
      <c r="O3468" t="s">
        <v>26867</v>
      </c>
      <c r="P3468" t="s">
        <v>28825</v>
      </c>
    </row>
    <row r="3469" spans="1:16">
      <c r="A3469" t="s">
        <v>3477</v>
      </c>
      <c r="B3469" s="9" t="s">
        <v>29414</v>
      </c>
      <c r="C3469" s="9" t="s">
        <v>29106</v>
      </c>
      <c r="D3469" s="9" t="str">
        <f t="shared" si="271"/>
        <v>Kimberly Johnson</v>
      </c>
      <c r="E3469" t="s">
        <v>11782</v>
      </c>
      <c r="F3469" s="9" t="str">
        <f t="shared" si="272"/>
        <v>Apples</v>
      </c>
      <c r="G3469" s="6">
        <v>15000</v>
      </c>
      <c r="H3469" s="11">
        <v>8</v>
      </c>
      <c r="I3469" s="6">
        <f t="shared" si="273"/>
        <v>120000</v>
      </c>
      <c r="J3469" s="9" t="str">
        <f t="shared" si="274"/>
        <v>Mid Value</v>
      </c>
      <c r="K3469" s="2">
        <v>45423</v>
      </c>
      <c r="L3469" s="2" t="str">
        <f t="shared" si="275"/>
        <v>May 2024</v>
      </c>
      <c r="M3469" t="s">
        <v>15249</v>
      </c>
      <c r="N3469" t="s">
        <v>21236</v>
      </c>
      <c r="O3469" t="s">
        <v>26868</v>
      </c>
      <c r="P3469" t="s">
        <v>28949</v>
      </c>
    </row>
    <row r="3470" spans="1:16">
      <c r="A3470" t="s">
        <v>3478</v>
      </c>
      <c r="B3470" s="9" t="s">
        <v>29737</v>
      </c>
      <c r="C3470" s="9" t="s">
        <v>30314</v>
      </c>
      <c r="D3470" s="9" t="str">
        <f t="shared" si="271"/>
        <v>Nichole Hale</v>
      </c>
      <c r="E3470" t="s">
        <v>11783</v>
      </c>
      <c r="F3470" s="9" t="str">
        <f t="shared" si="272"/>
        <v>Bananas</v>
      </c>
      <c r="G3470" s="6">
        <v>50000</v>
      </c>
      <c r="H3470" s="11">
        <v>7</v>
      </c>
      <c r="I3470" s="6">
        <f t="shared" si="273"/>
        <v>350000</v>
      </c>
      <c r="J3470" s="9" t="str">
        <f t="shared" si="274"/>
        <v>High Value</v>
      </c>
      <c r="K3470" s="2">
        <v>45438</v>
      </c>
      <c r="L3470" s="2" t="str">
        <f t="shared" si="275"/>
        <v>May 2024</v>
      </c>
      <c r="M3470" t="s">
        <v>15250</v>
      </c>
      <c r="N3470" t="s">
        <v>21237</v>
      </c>
      <c r="O3470" t="s">
        <v>26869</v>
      </c>
      <c r="P3470" t="s">
        <v>28913</v>
      </c>
    </row>
    <row r="3471" spans="1:16">
      <c r="A3471" t="s">
        <v>3479</v>
      </c>
      <c r="B3471" s="9" t="s">
        <v>29946</v>
      </c>
      <c r="C3471" s="9" t="s">
        <v>29847</v>
      </c>
      <c r="D3471" s="9" t="str">
        <f t="shared" si="271"/>
        <v>Tanya Gordon</v>
      </c>
      <c r="E3471" t="s">
        <v>11783</v>
      </c>
      <c r="F3471" s="9" t="str">
        <f t="shared" si="272"/>
        <v>Bananas</v>
      </c>
      <c r="G3471" s="6">
        <v>50000</v>
      </c>
      <c r="H3471" s="11">
        <v>7</v>
      </c>
      <c r="I3471" s="6">
        <f t="shared" si="273"/>
        <v>350000</v>
      </c>
      <c r="J3471" s="9" t="str">
        <f t="shared" si="274"/>
        <v>High Value</v>
      </c>
      <c r="K3471" s="2">
        <v>45745</v>
      </c>
      <c r="L3471" s="2" t="str">
        <f t="shared" si="275"/>
        <v>March 2025</v>
      </c>
      <c r="M3471" t="s">
        <v>15251</v>
      </c>
      <c r="N3471" t="s">
        <v>21238</v>
      </c>
      <c r="O3471" t="s">
        <v>24661</v>
      </c>
      <c r="P3471" t="s">
        <v>28774</v>
      </c>
    </row>
    <row r="3472" spans="1:16">
      <c r="A3472" t="s">
        <v>3480</v>
      </c>
      <c r="B3472" s="9" t="s">
        <v>29129</v>
      </c>
      <c r="C3472" s="9" t="s">
        <v>29621</v>
      </c>
      <c r="D3472" s="9" t="str">
        <f t="shared" si="271"/>
        <v>Sarah Robinson</v>
      </c>
      <c r="E3472" t="s">
        <v>11785</v>
      </c>
      <c r="F3472" s="9" t="str">
        <f t="shared" si="272"/>
        <v>Orange</v>
      </c>
      <c r="G3472" s="6">
        <v>12000</v>
      </c>
      <c r="H3472" s="11">
        <v>8</v>
      </c>
      <c r="I3472" s="6">
        <f t="shared" si="273"/>
        <v>96000</v>
      </c>
      <c r="J3472" s="9" t="str">
        <f t="shared" si="274"/>
        <v>Low Value</v>
      </c>
      <c r="K3472" s="2">
        <v>45782</v>
      </c>
      <c r="L3472" s="2" t="str">
        <f t="shared" si="275"/>
        <v>May 2025</v>
      </c>
      <c r="M3472" t="s">
        <v>15252</v>
      </c>
      <c r="N3472" t="s">
        <v>21239</v>
      </c>
      <c r="O3472" t="s">
        <v>26870</v>
      </c>
      <c r="P3472" t="s">
        <v>28905</v>
      </c>
    </row>
    <row r="3473" spans="1:16">
      <c r="A3473" t="s">
        <v>3481</v>
      </c>
      <c r="B3473" s="9" t="s">
        <v>29098</v>
      </c>
      <c r="C3473" s="9" t="s">
        <v>29260</v>
      </c>
      <c r="D3473" s="9" t="str">
        <f t="shared" si="271"/>
        <v>George Mills</v>
      </c>
      <c r="E3473" t="s">
        <v>11784</v>
      </c>
      <c r="F3473" s="9" t="str">
        <f t="shared" si="272"/>
        <v>Water Melon</v>
      </c>
      <c r="G3473" s="6">
        <v>30000</v>
      </c>
      <c r="H3473" s="11">
        <v>6</v>
      </c>
      <c r="I3473" s="6">
        <f t="shared" si="273"/>
        <v>180000</v>
      </c>
      <c r="J3473" s="9" t="str">
        <f t="shared" si="274"/>
        <v>High Value</v>
      </c>
      <c r="K3473" s="2">
        <v>45442</v>
      </c>
      <c r="L3473" s="2" t="str">
        <f t="shared" si="275"/>
        <v>May 2024</v>
      </c>
      <c r="M3473" t="s">
        <v>15253</v>
      </c>
      <c r="N3473" t="s">
        <v>21240</v>
      </c>
      <c r="O3473" t="s">
        <v>26871</v>
      </c>
      <c r="P3473" t="s">
        <v>28855</v>
      </c>
    </row>
    <row r="3474" spans="1:16">
      <c r="A3474" t="s">
        <v>3482</v>
      </c>
      <c r="B3474" s="9" t="s">
        <v>29497</v>
      </c>
      <c r="C3474" s="9" t="s">
        <v>30315</v>
      </c>
      <c r="D3474" s="9" t="str">
        <f t="shared" si="271"/>
        <v>Jeanette Barron</v>
      </c>
      <c r="E3474" t="s">
        <v>11786</v>
      </c>
      <c r="F3474" s="9" t="str">
        <f t="shared" si="272"/>
        <v>Pineapples</v>
      </c>
      <c r="G3474" s="6">
        <v>5000</v>
      </c>
      <c r="H3474" s="11">
        <v>4</v>
      </c>
      <c r="I3474" s="6">
        <f t="shared" si="273"/>
        <v>20000</v>
      </c>
      <c r="J3474" s="9" t="str">
        <f t="shared" si="274"/>
        <v>Low Value</v>
      </c>
      <c r="K3474" s="2">
        <v>45612</v>
      </c>
      <c r="L3474" s="2" t="str">
        <f t="shared" si="275"/>
        <v>November 2024</v>
      </c>
      <c r="M3474" t="s">
        <v>15254</v>
      </c>
      <c r="N3474" t="s">
        <v>21241</v>
      </c>
      <c r="O3474" t="s">
        <v>26872</v>
      </c>
      <c r="P3474" t="s">
        <v>28917</v>
      </c>
    </row>
    <row r="3475" spans="1:16">
      <c r="A3475" t="s">
        <v>3483</v>
      </c>
      <c r="B3475" s="9" t="s">
        <v>29148</v>
      </c>
      <c r="C3475" s="9" t="s">
        <v>29867</v>
      </c>
      <c r="D3475" s="9" t="str">
        <f t="shared" si="271"/>
        <v>Lucas Holmes</v>
      </c>
      <c r="E3475" t="s">
        <v>11786</v>
      </c>
      <c r="F3475" s="9" t="str">
        <f t="shared" si="272"/>
        <v>Pineapples</v>
      </c>
      <c r="G3475" s="6">
        <v>5000</v>
      </c>
      <c r="H3475" s="11">
        <v>4</v>
      </c>
      <c r="I3475" s="6">
        <f t="shared" si="273"/>
        <v>20000</v>
      </c>
      <c r="J3475" s="9" t="str">
        <f t="shared" si="274"/>
        <v>Low Value</v>
      </c>
      <c r="K3475" s="2">
        <v>45473</v>
      </c>
      <c r="L3475" s="2" t="str">
        <f t="shared" si="275"/>
        <v>June 2024</v>
      </c>
      <c r="M3475" t="s">
        <v>15255</v>
      </c>
      <c r="N3475" t="s">
        <v>21242</v>
      </c>
      <c r="O3475" t="s">
        <v>26873</v>
      </c>
      <c r="P3475" t="s">
        <v>28773</v>
      </c>
    </row>
    <row r="3476" spans="1:16">
      <c r="A3476" t="s">
        <v>3484</v>
      </c>
      <c r="B3476" s="9" t="s">
        <v>30316</v>
      </c>
      <c r="C3476" s="9" t="s">
        <v>30290</v>
      </c>
      <c r="D3476" s="9" t="str">
        <f t="shared" si="271"/>
        <v>Andre Moyer</v>
      </c>
      <c r="E3476" t="s">
        <v>11786</v>
      </c>
      <c r="F3476" s="9" t="str">
        <f t="shared" si="272"/>
        <v>Pineapples</v>
      </c>
      <c r="G3476" s="6">
        <v>5000</v>
      </c>
      <c r="H3476" s="11">
        <v>6</v>
      </c>
      <c r="I3476" s="6">
        <f t="shared" si="273"/>
        <v>30000</v>
      </c>
      <c r="J3476" s="9" t="str">
        <f t="shared" si="274"/>
        <v>Low Value</v>
      </c>
      <c r="K3476" s="2">
        <v>45694</v>
      </c>
      <c r="L3476" s="2" t="str">
        <f t="shared" si="275"/>
        <v>February 2025</v>
      </c>
      <c r="M3476" t="s">
        <v>15256</v>
      </c>
      <c r="N3476" t="s">
        <v>21243</v>
      </c>
      <c r="O3476" t="s">
        <v>23821</v>
      </c>
      <c r="P3476" t="s">
        <v>28750</v>
      </c>
    </row>
    <row r="3477" spans="1:16">
      <c r="A3477" t="s">
        <v>3485</v>
      </c>
      <c r="B3477" s="9" t="s">
        <v>29060</v>
      </c>
      <c r="C3477" s="9" t="s">
        <v>29431</v>
      </c>
      <c r="D3477" s="9" t="str">
        <f t="shared" si="271"/>
        <v>Anthony Hodges</v>
      </c>
      <c r="E3477" t="s">
        <v>11785</v>
      </c>
      <c r="F3477" s="9" t="str">
        <f t="shared" si="272"/>
        <v>Orange</v>
      </c>
      <c r="G3477" s="6">
        <v>12000</v>
      </c>
      <c r="H3477" s="11">
        <v>6</v>
      </c>
      <c r="I3477" s="6">
        <f t="shared" si="273"/>
        <v>72000</v>
      </c>
      <c r="J3477" s="9" t="str">
        <f t="shared" si="274"/>
        <v>Low Value</v>
      </c>
      <c r="K3477" s="2">
        <v>45632</v>
      </c>
      <c r="L3477" s="2" t="str">
        <f t="shared" si="275"/>
        <v>December 2024</v>
      </c>
      <c r="M3477" t="s">
        <v>15257</v>
      </c>
      <c r="N3477" t="s">
        <v>21244</v>
      </c>
      <c r="O3477" t="s">
        <v>24040</v>
      </c>
      <c r="P3477" t="s">
        <v>28924</v>
      </c>
    </row>
    <row r="3478" spans="1:16">
      <c r="A3478" t="s">
        <v>3486</v>
      </c>
      <c r="B3478" s="9" t="s">
        <v>29271</v>
      </c>
      <c r="C3478" s="9" t="s">
        <v>29139</v>
      </c>
      <c r="D3478" s="9" t="str">
        <f t="shared" si="271"/>
        <v>Rachel Young</v>
      </c>
      <c r="E3478" t="s">
        <v>11783</v>
      </c>
      <c r="F3478" s="9" t="str">
        <f t="shared" si="272"/>
        <v>Bananas</v>
      </c>
      <c r="G3478" s="6">
        <v>50000</v>
      </c>
      <c r="H3478" s="11">
        <v>8</v>
      </c>
      <c r="I3478" s="6">
        <f t="shared" si="273"/>
        <v>400000</v>
      </c>
      <c r="J3478" s="9" t="str">
        <f t="shared" si="274"/>
        <v>High Value</v>
      </c>
      <c r="K3478" s="2">
        <v>45748</v>
      </c>
      <c r="L3478" s="2" t="str">
        <f t="shared" si="275"/>
        <v>April 2025</v>
      </c>
      <c r="M3478" t="s">
        <v>15258</v>
      </c>
      <c r="N3478" t="s">
        <v>21245</v>
      </c>
      <c r="O3478" t="s">
        <v>26874</v>
      </c>
      <c r="P3478" t="s">
        <v>28844</v>
      </c>
    </row>
    <row r="3479" spans="1:16">
      <c r="A3479" t="s">
        <v>3487</v>
      </c>
      <c r="B3479" s="9" t="s">
        <v>29403</v>
      </c>
      <c r="C3479" s="9" t="s">
        <v>29040</v>
      </c>
      <c r="D3479" s="9" t="str">
        <f t="shared" si="271"/>
        <v>Amanda Hall</v>
      </c>
      <c r="E3479" t="s">
        <v>11784</v>
      </c>
      <c r="F3479" s="9" t="str">
        <f t="shared" si="272"/>
        <v>Water Melon</v>
      </c>
      <c r="G3479" s="6">
        <v>30000</v>
      </c>
      <c r="H3479" s="11">
        <v>10</v>
      </c>
      <c r="I3479" s="6">
        <f t="shared" si="273"/>
        <v>300000</v>
      </c>
      <c r="J3479" s="9" t="str">
        <f t="shared" si="274"/>
        <v>High Value</v>
      </c>
      <c r="K3479" s="2">
        <v>45445</v>
      </c>
      <c r="L3479" s="2" t="str">
        <f t="shared" si="275"/>
        <v>June 2024</v>
      </c>
      <c r="M3479" t="s">
        <v>15259</v>
      </c>
      <c r="N3479" t="s">
        <v>21246</v>
      </c>
      <c r="O3479" t="s">
        <v>26875</v>
      </c>
      <c r="P3479" t="s">
        <v>28910</v>
      </c>
    </row>
    <row r="3480" spans="1:16">
      <c r="A3480" t="s">
        <v>3488</v>
      </c>
      <c r="B3480" s="9" t="s">
        <v>29457</v>
      </c>
      <c r="C3480" s="9" t="s">
        <v>29572</v>
      </c>
      <c r="D3480" s="9" t="str">
        <f t="shared" si="271"/>
        <v>Eric Moreno</v>
      </c>
      <c r="E3480" t="s">
        <v>11784</v>
      </c>
      <c r="F3480" s="9" t="str">
        <f t="shared" si="272"/>
        <v>Water Melon</v>
      </c>
      <c r="G3480" s="6">
        <v>30000</v>
      </c>
      <c r="H3480" s="11">
        <v>9</v>
      </c>
      <c r="I3480" s="6">
        <f t="shared" si="273"/>
        <v>270000</v>
      </c>
      <c r="J3480" s="9" t="str">
        <f t="shared" si="274"/>
        <v>High Value</v>
      </c>
      <c r="K3480" s="2">
        <v>45442</v>
      </c>
      <c r="L3480" s="2" t="str">
        <f t="shared" si="275"/>
        <v>May 2024</v>
      </c>
      <c r="M3480" t="s">
        <v>15260</v>
      </c>
      <c r="N3480" t="s">
        <v>21247</v>
      </c>
      <c r="O3480" t="s">
        <v>26876</v>
      </c>
      <c r="P3480" t="s">
        <v>28749</v>
      </c>
    </row>
    <row r="3481" spans="1:16">
      <c r="A3481" t="s">
        <v>3489</v>
      </c>
      <c r="B3481" s="9" t="s">
        <v>30317</v>
      </c>
      <c r="C3481" s="9" t="s">
        <v>29055</v>
      </c>
      <c r="D3481" s="9" t="str">
        <f t="shared" si="271"/>
        <v>Sylvia Chapman</v>
      </c>
      <c r="E3481" t="s">
        <v>11786</v>
      </c>
      <c r="F3481" s="9" t="str">
        <f t="shared" si="272"/>
        <v>Pineapples</v>
      </c>
      <c r="G3481" s="6">
        <v>5000</v>
      </c>
      <c r="H3481" s="11">
        <v>7</v>
      </c>
      <c r="I3481" s="6">
        <f t="shared" si="273"/>
        <v>35000</v>
      </c>
      <c r="J3481" s="9" t="str">
        <f t="shared" si="274"/>
        <v>Low Value</v>
      </c>
      <c r="K3481" s="2">
        <v>45741</v>
      </c>
      <c r="L3481" s="2" t="str">
        <f t="shared" si="275"/>
        <v>March 2025</v>
      </c>
      <c r="M3481" t="s">
        <v>15261</v>
      </c>
      <c r="N3481" t="s">
        <v>21248</v>
      </c>
      <c r="O3481" t="s">
        <v>26877</v>
      </c>
      <c r="P3481" t="s">
        <v>28816</v>
      </c>
    </row>
    <row r="3482" spans="1:16">
      <c r="A3482" t="s">
        <v>3490</v>
      </c>
      <c r="B3482" s="9" t="s">
        <v>29345</v>
      </c>
      <c r="C3482" s="9" t="s">
        <v>29341</v>
      </c>
      <c r="D3482" s="9" t="str">
        <f t="shared" si="271"/>
        <v>Patricia Nelson</v>
      </c>
      <c r="E3482" t="s">
        <v>11783</v>
      </c>
      <c r="F3482" s="9" t="str">
        <f t="shared" si="272"/>
        <v>Bananas</v>
      </c>
      <c r="G3482" s="6">
        <v>50000</v>
      </c>
      <c r="H3482" s="11">
        <v>7</v>
      </c>
      <c r="I3482" s="6">
        <f t="shared" si="273"/>
        <v>350000</v>
      </c>
      <c r="J3482" s="9" t="str">
        <f t="shared" si="274"/>
        <v>High Value</v>
      </c>
      <c r="K3482" s="2">
        <v>45523</v>
      </c>
      <c r="L3482" s="2" t="str">
        <f t="shared" si="275"/>
        <v>August 2024</v>
      </c>
      <c r="M3482" t="s">
        <v>15262</v>
      </c>
      <c r="N3482" t="s">
        <v>21249</v>
      </c>
      <c r="O3482" t="s">
        <v>26878</v>
      </c>
      <c r="P3482" t="s">
        <v>28812</v>
      </c>
    </row>
    <row r="3483" spans="1:16">
      <c r="A3483" t="s">
        <v>3491</v>
      </c>
      <c r="B3483" s="9" t="s">
        <v>29127</v>
      </c>
      <c r="C3483" s="9" t="s">
        <v>29580</v>
      </c>
      <c r="D3483" s="9" t="str">
        <f t="shared" si="271"/>
        <v>Stephanie Mullen</v>
      </c>
      <c r="E3483" t="s">
        <v>11786</v>
      </c>
      <c r="F3483" s="9" t="str">
        <f t="shared" si="272"/>
        <v>Pineapples</v>
      </c>
      <c r="G3483" s="6">
        <v>5000</v>
      </c>
      <c r="H3483" s="11">
        <v>3</v>
      </c>
      <c r="I3483" s="6">
        <f t="shared" si="273"/>
        <v>15000</v>
      </c>
      <c r="J3483" s="9" t="str">
        <f t="shared" si="274"/>
        <v>Low Value</v>
      </c>
      <c r="K3483" s="2">
        <v>45502</v>
      </c>
      <c r="L3483" s="2" t="str">
        <f t="shared" si="275"/>
        <v>July 2024</v>
      </c>
      <c r="M3483" t="s">
        <v>15263</v>
      </c>
      <c r="N3483" t="s">
        <v>21250</v>
      </c>
      <c r="O3483" t="s">
        <v>26879</v>
      </c>
      <c r="P3483" t="s">
        <v>28811</v>
      </c>
    </row>
    <row r="3484" spans="1:16">
      <c r="A3484" t="s">
        <v>3492</v>
      </c>
      <c r="B3484" s="9" t="s">
        <v>29024</v>
      </c>
      <c r="C3484" s="9" t="s">
        <v>29686</v>
      </c>
      <c r="D3484" s="9" t="str">
        <f t="shared" si="271"/>
        <v>William Craig</v>
      </c>
      <c r="E3484" t="s">
        <v>11783</v>
      </c>
      <c r="F3484" s="9" t="str">
        <f t="shared" si="272"/>
        <v>Bananas</v>
      </c>
      <c r="G3484" s="6">
        <v>50000</v>
      </c>
      <c r="H3484" s="11">
        <v>3</v>
      </c>
      <c r="I3484" s="6">
        <f t="shared" si="273"/>
        <v>150000</v>
      </c>
      <c r="J3484" s="9" t="str">
        <f t="shared" si="274"/>
        <v>High Value</v>
      </c>
      <c r="K3484" s="2">
        <v>45536</v>
      </c>
      <c r="L3484" s="2" t="str">
        <f t="shared" si="275"/>
        <v>September 2024</v>
      </c>
      <c r="M3484" t="s">
        <v>15264</v>
      </c>
      <c r="N3484" t="s">
        <v>21251</v>
      </c>
      <c r="O3484" t="s">
        <v>26880</v>
      </c>
      <c r="P3484" t="s">
        <v>28959</v>
      </c>
    </row>
    <row r="3485" spans="1:16">
      <c r="A3485" t="s">
        <v>3493</v>
      </c>
      <c r="B3485" s="9" t="s">
        <v>30318</v>
      </c>
      <c r="C3485" s="9" t="s">
        <v>30121</v>
      </c>
      <c r="D3485" s="9" t="str">
        <f t="shared" si="271"/>
        <v>Dave Cross</v>
      </c>
      <c r="E3485" t="s">
        <v>11783</v>
      </c>
      <c r="F3485" s="9" t="str">
        <f t="shared" si="272"/>
        <v>Bananas</v>
      </c>
      <c r="G3485" s="6">
        <v>50000</v>
      </c>
      <c r="H3485" s="11">
        <v>8</v>
      </c>
      <c r="I3485" s="6">
        <f t="shared" si="273"/>
        <v>400000</v>
      </c>
      <c r="J3485" s="9" t="str">
        <f t="shared" si="274"/>
        <v>High Value</v>
      </c>
      <c r="K3485" s="2">
        <v>45575</v>
      </c>
      <c r="L3485" s="2" t="str">
        <f t="shared" si="275"/>
        <v>October 2024</v>
      </c>
      <c r="M3485" t="s">
        <v>15265</v>
      </c>
      <c r="N3485" t="s">
        <v>21252</v>
      </c>
      <c r="O3485" t="s">
        <v>26881</v>
      </c>
      <c r="P3485" t="s">
        <v>28941</v>
      </c>
    </row>
    <row r="3486" spans="1:16">
      <c r="A3486" t="s">
        <v>3494</v>
      </c>
      <c r="B3486" s="9" t="s">
        <v>30113</v>
      </c>
      <c r="C3486" s="9" t="s">
        <v>29488</v>
      </c>
      <c r="D3486" s="9" t="str">
        <f t="shared" si="271"/>
        <v>Cathy Palmer</v>
      </c>
      <c r="E3486" t="s">
        <v>11786</v>
      </c>
      <c r="F3486" s="9" t="str">
        <f t="shared" si="272"/>
        <v>Pineapples</v>
      </c>
      <c r="G3486" s="6">
        <v>5000</v>
      </c>
      <c r="H3486" s="11">
        <v>9</v>
      </c>
      <c r="I3486" s="6">
        <f t="shared" si="273"/>
        <v>45000</v>
      </c>
      <c r="J3486" s="9" t="str">
        <f t="shared" si="274"/>
        <v>Low Value</v>
      </c>
      <c r="K3486" s="2">
        <v>45601</v>
      </c>
      <c r="L3486" s="2" t="str">
        <f t="shared" si="275"/>
        <v>November 2024</v>
      </c>
      <c r="M3486" t="s">
        <v>15266</v>
      </c>
      <c r="N3486" t="s">
        <v>21253</v>
      </c>
      <c r="O3486" t="s">
        <v>26882</v>
      </c>
      <c r="P3486" t="s">
        <v>28979</v>
      </c>
    </row>
    <row r="3487" spans="1:16">
      <c r="A3487" t="s">
        <v>3495</v>
      </c>
      <c r="B3487" s="9" t="s">
        <v>29114</v>
      </c>
      <c r="C3487" s="9" t="s">
        <v>30319</v>
      </c>
      <c r="D3487" s="9" t="str">
        <f t="shared" si="271"/>
        <v>Matthew Buckley</v>
      </c>
      <c r="E3487" t="s">
        <v>28990</v>
      </c>
      <c r="F3487" s="9" t="str">
        <f t="shared" si="272"/>
        <v>Not Found</v>
      </c>
      <c r="G3487" s="6">
        <v>15000</v>
      </c>
      <c r="H3487" s="11">
        <v>2</v>
      </c>
      <c r="I3487" s="6">
        <f t="shared" si="273"/>
        <v>30000</v>
      </c>
      <c r="J3487" s="9" t="str">
        <f t="shared" si="274"/>
        <v>Mid Value</v>
      </c>
      <c r="K3487" s="2">
        <v>45608</v>
      </c>
      <c r="L3487" s="2" t="str">
        <f t="shared" si="275"/>
        <v>November 2024</v>
      </c>
      <c r="M3487" t="s">
        <v>15267</v>
      </c>
      <c r="N3487" t="s">
        <v>21254</v>
      </c>
      <c r="O3487" t="s">
        <v>26883</v>
      </c>
      <c r="P3487" t="s">
        <v>28945</v>
      </c>
    </row>
    <row r="3488" spans="1:16">
      <c r="A3488" t="s">
        <v>3496</v>
      </c>
      <c r="B3488" s="9" t="s">
        <v>29329</v>
      </c>
      <c r="C3488" s="9" t="s">
        <v>29091</v>
      </c>
      <c r="D3488" s="9" t="str">
        <f t="shared" si="271"/>
        <v>Samantha Barnett</v>
      </c>
      <c r="E3488" t="s">
        <v>11782</v>
      </c>
      <c r="F3488" s="9" t="str">
        <f t="shared" si="272"/>
        <v>Apples</v>
      </c>
      <c r="G3488" s="6">
        <v>15000</v>
      </c>
      <c r="H3488" s="11">
        <v>6</v>
      </c>
      <c r="I3488" s="6">
        <f t="shared" si="273"/>
        <v>90000</v>
      </c>
      <c r="J3488" s="9" t="str">
        <f t="shared" si="274"/>
        <v>Mid Value</v>
      </c>
      <c r="K3488" s="2">
        <v>45733</v>
      </c>
      <c r="L3488" s="2" t="str">
        <f t="shared" si="275"/>
        <v>March 2025</v>
      </c>
      <c r="M3488" t="s">
        <v>15268</v>
      </c>
      <c r="N3488" t="s">
        <v>21255</v>
      </c>
      <c r="O3488" t="s">
        <v>26884</v>
      </c>
      <c r="P3488" t="s">
        <v>28849</v>
      </c>
    </row>
    <row r="3489" spans="1:16">
      <c r="A3489" t="s">
        <v>3497</v>
      </c>
      <c r="B3489" s="9" t="s">
        <v>29638</v>
      </c>
      <c r="C3489" s="9" t="s">
        <v>29376</v>
      </c>
      <c r="D3489" s="9" t="str">
        <f t="shared" si="271"/>
        <v>Victoria Snyder</v>
      </c>
      <c r="E3489" t="s">
        <v>11784</v>
      </c>
      <c r="F3489" s="9" t="str">
        <f t="shared" si="272"/>
        <v>Water Melon</v>
      </c>
      <c r="G3489" s="6">
        <v>30000</v>
      </c>
      <c r="H3489" s="11">
        <v>4</v>
      </c>
      <c r="I3489" s="6">
        <f t="shared" si="273"/>
        <v>120000</v>
      </c>
      <c r="J3489" s="9" t="str">
        <f t="shared" si="274"/>
        <v>High Value</v>
      </c>
      <c r="K3489" s="2">
        <v>45744</v>
      </c>
      <c r="L3489" s="2" t="str">
        <f t="shared" si="275"/>
        <v>March 2025</v>
      </c>
      <c r="M3489" t="s">
        <v>15269</v>
      </c>
      <c r="N3489" t="s">
        <v>21256</v>
      </c>
      <c r="O3489" t="s">
        <v>26885</v>
      </c>
      <c r="P3489" t="s">
        <v>28847</v>
      </c>
    </row>
    <row r="3490" spans="1:16">
      <c r="A3490" t="s">
        <v>3498</v>
      </c>
      <c r="B3490" s="9" t="s">
        <v>30052</v>
      </c>
      <c r="C3490" s="9" t="s">
        <v>29161</v>
      </c>
      <c r="D3490" s="9" t="str">
        <f t="shared" si="271"/>
        <v>Dillon Moore</v>
      </c>
      <c r="E3490" t="s">
        <v>11784</v>
      </c>
      <c r="F3490" s="9" t="str">
        <f t="shared" si="272"/>
        <v>Water Melon</v>
      </c>
      <c r="G3490" s="6">
        <v>30000</v>
      </c>
      <c r="H3490" s="11">
        <v>2</v>
      </c>
      <c r="I3490" s="6">
        <f t="shared" si="273"/>
        <v>60000</v>
      </c>
      <c r="J3490" s="9" t="str">
        <f t="shared" si="274"/>
        <v>High Value</v>
      </c>
      <c r="K3490" s="2">
        <v>45732</v>
      </c>
      <c r="L3490" s="2" t="str">
        <f t="shared" si="275"/>
        <v>March 2025</v>
      </c>
      <c r="M3490" t="s">
        <v>15270</v>
      </c>
      <c r="N3490" t="s">
        <v>21257</v>
      </c>
      <c r="O3490" t="s">
        <v>26886</v>
      </c>
      <c r="P3490" t="s">
        <v>28963</v>
      </c>
    </row>
    <row r="3491" spans="1:16">
      <c r="A3491" t="s">
        <v>3499</v>
      </c>
      <c r="B3491" s="9" t="s">
        <v>29508</v>
      </c>
      <c r="C3491" s="9" t="s">
        <v>29539</v>
      </c>
      <c r="D3491" s="9" t="str">
        <f t="shared" si="271"/>
        <v>Katie Walker</v>
      </c>
      <c r="E3491" t="s">
        <v>11786</v>
      </c>
      <c r="F3491" s="9" t="str">
        <f t="shared" si="272"/>
        <v>Pineapples</v>
      </c>
      <c r="G3491" s="6">
        <v>5000</v>
      </c>
      <c r="H3491" s="11">
        <v>8</v>
      </c>
      <c r="I3491" s="6">
        <f t="shared" si="273"/>
        <v>40000</v>
      </c>
      <c r="J3491" s="9" t="str">
        <f t="shared" si="274"/>
        <v>Low Value</v>
      </c>
      <c r="K3491" s="2">
        <v>45766</v>
      </c>
      <c r="L3491" s="2" t="str">
        <f t="shared" si="275"/>
        <v>April 2025</v>
      </c>
      <c r="M3491" t="s">
        <v>15271</v>
      </c>
      <c r="N3491" t="s">
        <v>21258</v>
      </c>
      <c r="O3491" t="s">
        <v>24137</v>
      </c>
      <c r="P3491" t="s">
        <v>28748</v>
      </c>
    </row>
    <row r="3492" spans="1:16">
      <c r="A3492" t="s">
        <v>3500</v>
      </c>
      <c r="B3492" s="9" t="s">
        <v>29046</v>
      </c>
      <c r="C3492" s="9" t="s">
        <v>29021</v>
      </c>
      <c r="D3492" s="9" t="str">
        <f t="shared" si="271"/>
        <v>John Williams</v>
      </c>
      <c r="E3492" t="s">
        <v>11784</v>
      </c>
      <c r="F3492" s="9" t="str">
        <f t="shared" si="272"/>
        <v>Water Melon</v>
      </c>
      <c r="G3492" s="6">
        <v>30000</v>
      </c>
      <c r="H3492" s="11">
        <v>5</v>
      </c>
      <c r="I3492" s="6">
        <f t="shared" si="273"/>
        <v>150000</v>
      </c>
      <c r="J3492" s="9" t="str">
        <f t="shared" si="274"/>
        <v>High Value</v>
      </c>
      <c r="K3492" s="2">
        <v>45586</v>
      </c>
      <c r="L3492" s="2" t="str">
        <f t="shared" si="275"/>
        <v>October 2024</v>
      </c>
      <c r="M3492" t="s">
        <v>15272</v>
      </c>
      <c r="N3492" t="s">
        <v>21259</v>
      </c>
      <c r="O3492" t="s">
        <v>26479</v>
      </c>
      <c r="P3492" t="s">
        <v>28983</v>
      </c>
    </row>
    <row r="3493" spans="1:16">
      <c r="A3493" t="s">
        <v>3501</v>
      </c>
      <c r="B3493" s="9" t="s">
        <v>29414</v>
      </c>
      <c r="C3493" s="9" t="s">
        <v>29441</v>
      </c>
      <c r="D3493" s="9" t="str">
        <f t="shared" si="271"/>
        <v>Kimberly Gutierrez</v>
      </c>
      <c r="E3493" t="s">
        <v>11783</v>
      </c>
      <c r="F3493" s="9" t="str">
        <f t="shared" si="272"/>
        <v>Bananas</v>
      </c>
      <c r="G3493" s="6">
        <v>50000</v>
      </c>
      <c r="H3493" s="11">
        <v>3</v>
      </c>
      <c r="I3493" s="6">
        <f t="shared" si="273"/>
        <v>150000</v>
      </c>
      <c r="J3493" s="9" t="str">
        <f t="shared" si="274"/>
        <v>High Value</v>
      </c>
      <c r="K3493" s="2">
        <v>45630</v>
      </c>
      <c r="L3493" s="2" t="str">
        <f t="shared" si="275"/>
        <v>December 2024</v>
      </c>
      <c r="M3493" t="s">
        <v>15273</v>
      </c>
      <c r="N3493" t="s">
        <v>21260</v>
      </c>
      <c r="O3493" t="s">
        <v>26887</v>
      </c>
      <c r="P3493" t="s">
        <v>28963</v>
      </c>
    </row>
    <row r="3494" spans="1:16">
      <c r="A3494" t="s">
        <v>3502</v>
      </c>
      <c r="B3494" s="9" t="s">
        <v>29103</v>
      </c>
      <c r="C3494" s="9" t="s">
        <v>29278</v>
      </c>
      <c r="D3494" s="9" t="str">
        <f t="shared" si="271"/>
        <v>Christopher Daniels</v>
      </c>
      <c r="E3494" t="s">
        <v>11786</v>
      </c>
      <c r="F3494" s="9" t="str">
        <f t="shared" si="272"/>
        <v>Pineapples</v>
      </c>
      <c r="G3494" s="6">
        <v>5000</v>
      </c>
      <c r="H3494" s="11">
        <v>7</v>
      </c>
      <c r="I3494" s="6">
        <f t="shared" si="273"/>
        <v>35000</v>
      </c>
      <c r="J3494" s="9" t="str">
        <f t="shared" si="274"/>
        <v>Low Value</v>
      </c>
      <c r="K3494" s="2">
        <v>45471</v>
      </c>
      <c r="L3494" s="2" t="str">
        <f t="shared" si="275"/>
        <v>June 2024</v>
      </c>
      <c r="M3494" t="s">
        <v>15274</v>
      </c>
      <c r="N3494" t="s">
        <v>21261</v>
      </c>
      <c r="O3494" t="s">
        <v>26888</v>
      </c>
      <c r="P3494" t="s">
        <v>28959</v>
      </c>
    </row>
    <row r="3495" spans="1:16">
      <c r="A3495" t="s">
        <v>3503</v>
      </c>
      <c r="B3495" s="9" t="s">
        <v>30101</v>
      </c>
      <c r="C3495" s="9" t="s">
        <v>29955</v>
      </c>
      <c r="D3495" s="9" t="str">
        <f t="shared" si="271"/>
        <v>Virginia Walter</v>
      </c>
      <c r="E3495" t="s">
        <v>11785</v>
      </c>
      <c r="F3495" s="9" t="str">
        <f t="shared" si="272"/>
        <v>Orange</v>
      </c>
      <c r="G3495" s="6">
        <v>12000</v>
      </c>
      <c r="H3495" s="11">
        <v>5</v>
      </c>
      <c r="I3495" s="6">
        <f t="shared" si="273"/>
        <v>60000</v>
      </c>
      <c r="J3495" s="9" t="str">
        <f t="shared" si="274"/>
        <v>Low Value</v>
      </c>
      <c r="K3495" s="2">
        <v>45474</v>
      </c>
      <c r="L3495" s="2" t="str">
        <f t="shared" si="275"/>
        <v>July 2024</v>
      </c>
      <c r="M3495" t="s">
        <v>15275</v>
      </c>
      <c r="N3495" t="s">
        <v>21262</v>
      </c>
      <c r="O3495" t="s">
        <v>24745</v>
      </c>
      <c r="P3495" t="s">
        <v>28843</v>
      </c>
    </row>
    <row r="3496" spans="1:16">
      <c r="A3496" t="s">
        <v>3504</v>
      </c>
      <c r="B3496" s="9" t="s">
        <v>29082</v>
      </c>
      <c r="C3496" s="9" t="s">
        <v>30320</v>
      </c>
      <c r="D3496" s="9" t="str">
        <f t="shared" si="271"/>
        <v>Brandon Juarez</v>
      </c>
      <c r="E3496" t="s">
        <v>11782</v>
      </c>
      <c r="F3496" s="9" t="str">
        <f t="shared" si="272"/>
        <v>Apples</v>
      </c>
      <c r="G3496" s="6">
        <v>15000</v>
      </c>
      <c r="H3496" s="11">
        <v>3</v>
      </c>
      <c r="I3496" s="6">
        <f t="shared" si="273"/>
        <v>45000</v>
      </c>
      <c r="J3496" s="9" t="str">
        <f t="shared" si="274"/>
        <v>Mid Value</v>
      </c>
      <c r="K3496" s="2">
        <v>45662</v>
      </c>
      <c r="L3496" s="2" t="str">
        <f t="shared" si="275"/>
        <v>January 2025</v>
      </c>
      <c r="M3496" t="s">
        <v>15276</v>
      </c>
      <c r="N3496" t="s">
        <v>21263</v>
      </c>
      <c r="O3496" t="s">
        <v>26889</v>
      </c>
      <c r="P3496" t="s">
        <v>28872</v>
      </c>
    </row>
    <row r="3497" spans="1:16">
      <c r="A3497" t="s">
        <v>3505</v>
      </c>
      <c r="B3497" s="9" t="s">
        <v>29171</v>
      </c>
      <c r="C3497" s="9" t="s">
        <v>29930</v>
      </c>
      <c r="D3497" s="9" t="str">
        <f t="shared" si="271"/>
        <v>Danielle Levine</v>
      </c>
      <c r="E3497" t="s">
        <v>11782</v>
      </c>
      <c r="F3497" s="9" t="str">
        <f t="shared" si="272"/>
        <v>Apples</v>
      </c>
      <c r="G3497" s="6">
        <v>15000</v>
      </c>
      <c r="H3497" s="11">
        <v>3</v>
      </c>
      <c r="I3497" s="6">
        <f t="shared" si="273"/>
        <v>45000</v>
      </c>
      <c r="J3497" s="9" t="str">
        <f t="shared" si="274"/>
        <v>Mid Value</v>
      </c>
      <c r="K3497" s="2">
        <v>45428</v>
      </c>
      <c r="L3497" s="2" t="str">
        <f t="shared" si="275"/>
        <v>May 2024</v>
      </c>
      <c r="M3497" t="s">
        <v>15277</v>
      </c>
      <c r="N3497" t="s">
        <v>21264</v>
      </c>
      <c r="O3497" t="s">
        <v>25721</v>
      </c>
      <c r="P3497" t="s">
        <v>28774</v>
      </c>
    </row>
    <row r="3498" spans="1:16">
      <c r="A3498" t="s">
        <v>3506</v>
      </c>
      <c r="B3498" s="9" t="s">
        <v>29074</v>
      </c>
      <c r="C3498" s="9" t="s">
        <v>29161</v>
      </c>
      <c r="D3498" s="9" t="str">
        <f t="shared" si="271"/>
        <v>Mark Moore</v>
      </c>
      <c r="E3498" t="s">
        <v>11785</v>
      </c>
      <c r="F3498" s="9" t="str">
        <f t="shared" si="272"/>
        <v>Orange</v>
      </c>
      <c r="G3498" s="6">
        <v>12000</v>
      </c>
      <c r="H3498" s="11">
        <v>3</v>
      </c>
      <c r="I3498" s="6">
        <f t="shared" si="273"/>
        <v>36000</v>
      </c>
      <c r="J3498" s="9" t="str">
        <f t="shared" si="274"/>
        <v>Low Value</v>
      </c>
      <c r="K3498" s="2">
        <v>45459</v>
      </c>
      <c r="L3498" s="2" t="str">
        <f t="shared" si="275"/>
        <v>June 2024</v>
      </c>
      <c r="M3498" t="s">
        <v>15278</v>
      </c>
      <c r="N3498" t="s">
        <v>21265</v>
      </c>
      <c r="O3498" t="s">
        <v>26890</v>
      </c>
      <c r="P3498" t="s">
        <v>28855</v>
      </c>
    </row>
    <row r="3499" spans="1:16">
      <c r="A3499" t="s">
        <v>3507</v>
      </c>
      <c r="B3499" s="9" t="s">
        <v>29179</v>
      </c>
      <c r="C3499" s="9" t="s">
        <v>29119</v>
      </c>
      <c r="D3499" s="9" t="str">
        <f t="shared" si="271"/>
        <v>Nicole Martinez</v>
      </c>
      <c r="E3499" t="s">
        <v>11784</v>
      </c>
      <c r="F3499" s="9" t="str">
        <f t="shared" si="272"/>
        <v>Water Melon</v>
      </c>
      <c r="G3499" s="6">
        <v>30000</v>
      </c>
      <c r="H3499" s="11">
        <v>8</v>
      </c>
      <c r="I3499" s="6">
        <f t="shared" si="273"/>
        <v>240000</v>
      </c>
      <c r="J3499" s="9" t="str">
        <f t="shared" si="274"/>
        <v>High Value</v>
      </c>
      <c r="K3499" s="2">
        <v>45634</v>
      </c>
      <c r="L3499" s="2" t="str">
        <f t="shared" si="275"/>
        <v>December 2024</v>
      </c>
      <c r="M3499" t="s">
        <v>15279</v>
      </c>
      <c r="N3499" t="s">
        <v>21266</v>
      </c>
      <c r="O3499" t="s">
        <v>26891</v>
      </c>
      <c r="P3499" t="s">
        <v>28803</v>
      </c>
    </row>
    <row r="3500" spans="1:16">
      <c r="A3500" t="s">
        <v>3508</v>
      </c>
      <c r="B3500" s="9" t="s">
        <v>29028</v>
      </c>
      <c r="C3500" s="9" t="s">
        <v>29293</v>
      </c>
      <c r="D3500" s="9" t="str">
        <f t="shared" si="271"/>
        <v>Richard Wright</v>
      </c>
      <c r="E3500" t="s">
        <v>11782</v>
      </c>
      <c r="F3500" s="9" t="str">
        <f t="shared" si="272"/>
        <v>Apples</v>
      </c>
      <c r="G3500" s="6">
        <v>15000</v>
      </c>
      <c r="H3500" s="11">
        <v>8</v>
      </c>
      <c r="I3500" s="6">
        <f t="shared" si="273"/>
        <v>120000</v>
      </c>
      <c r="J3500" s="9" t="str">
        <f t="shared" si="274"/>
        <v>Mid Value</v>
      </c>
      <c r="K3500" s="2">
        <v>45547</v>
      </c>
      <c r="L3500" s="2" t="str">
        <f t="shared" si="275"/>
        <v>September 2024</v>
      </c>
      <c r="M3500" t="s">
        <v>15280</v>
      </c>
      <c r="N3500" t="s">
        <v>21267</v>
      </c>
      <c r="O3500" t="s">
        <v>24588</v>
      </c>
      <c r="P3500" t="s">
        <v>28868</v>
      </c>
    </row>
    <row r="3501" spans="1:16">
      <c r="A3501" t="s">
        <v>3509</v>
      </c>
      <c r="B3501" s="9" t="s">
        <v>29088</v>
      </c>
      <c r="C3501" s="9" t="s">
        <v>29014</v>
      </c>
      <c r="D3501" s="9" t="str">
        <f t="shared" si="271"/>
        <v>Jennifer Allen</v>
      </c>
      <c r="E3501" t="s">
        <v>11784</v>
      </c>
      <c r="F3501" s="9" t="str">
        <f t="shared" si="272"/>
        <v>Water Melon</v>
      </c>
      <c r="G3501" s="6">
        <v>30000</v>
      </c>
      <c r="H3501" s="11">
        <v>2</v>
      </c>
      <c r="I3501" s="6">
        <f t="shared" si="273"/>
        <v>60000</v>
      </c>
      <c r="J3501" s="9" t="str">
        <f t="shared" si="274"/>
        <v>High Value</v>
      </c>
      <c r="K3501" s="2">
        <v>45711</v>
      </c>
      <c r="L3501" s="2" t="str">
        <f t="shared" si="275"/>
        <v>February 2025</v>
      </c>
      <c r="M3501" t="s">
        <v>15281</v>
      </c>
      <c r="N3501" t="s">
        <v>21268</v>
      </c>
      <c r="O3501" t="s">
        <v>24558</v>
      </c>
      <c r="P3501" t="s">
        <v>28841</v>
      </c>
    </row>
    <row r="3502" spans="1:16">
      <c r="A3502" t="s">
        <v>3510</v>
      </c>
      <c r="B3502" s="9" t="s">
        <v>29495</v>
      </c>
      <c r="C3502" s="9" t="s">
        <v>29732</v>
      </c>
      <c r="D3502" s="9" t="str">
        <f t="shared" si="271"/>
        <v>Kayla Gomez</v>
      </c>
      <c r="E3502" t="s">
        <v>11783</v>
      </c>
      <c r="F3502" s="9" t="str">
        <f t="shared" si="272"/>
        <v>Bananas</v>
      </c>
      <c r="G3502" s="6">
        <v>50000</v>
      </c>
      <c r="H3502" s="11">
        <v>10</v>
      </c>
      <c r="I3502" s="6">
        <f t="shared" si="273"/>
        <v>500000</v>
      </c>
      <c r="J3502" s="9" t="str">
        <f t="shared" si="274"/>
        <v>High Value</v>
      </c>
      <c r="K3502" s="2">
        <v>45479</v>
      </c>
      <c r="L3502" s="2" t="str">
        <f t="shared" si="275"/>
        <v>July 2024</v>
      </c>
      <c r="M3502" t="s">
        <v>15282</v>
      </c>
      <c r="N3502" t="s">
        <v>21269</v>
      </c>
      <c r="O3502" t="s">
        <v>26892</v>
      </c>
      <c r="P3502" t="s">
        <v>28878</v>
      </c>
    </row>
    <row r="3503" spans="1:16">
      <c r="A3503" t="s">
        <v>3511</v>
      </c>
      <c r="B3503" s="9" t="s">
        <v>29046</v>
      </c>
      <c r="C3503" s="9" t="s">
        <v>29068</v>
      </c>
      <c r="D3503" s="9" t="str">
        <f t="shared" si="271"/>
        <v>John Brown</v>
      </c>
      <c r="E3503" t="s">
        <v>11783</v>
      </c>
      <c r="F3503" s="9" t="str">
        <f t="shared" si="272"/>
        <v>Bananas</v>
      </c>
      <c r="G3503" s="6">
        <v>50000</v>
      </c>
      <c r="H3503" s="11">
        <v>2</v>
      </c>
      <c r="I3503" s="6">
        <f t="shared" si="273"/>
        <v>100000</v>
      </c>
      <c r="J3503" s="9" t="str">
        <f t="shared" si="274"/>
        <v>High Value</v>
      </c>
      <c r="K3503" s="2">
        <v>45458</v>
      </c>
      <c r="L3503" s="2" t="str">
        <f t="shared" si="275"/>
        <v>June 2024</v>
      </c>
      <c r="M3503" t="s">
        <v>15283</v>
      </c>
      <c r="N3503" t="s">
        <v>21270</v>
      </c>
      <c r="O3503" t="s">
        <v>26893</v>
      </c>
      <c r="P3503" t="s">
        <v>28773</v>
      </c>
    </row>
    <row r="3504" spans="1:16">
      <c r="A3504" t="s">
        <v>3512</v>
      </c>
      <c r="B3504" s="9" t="s">
        <v>29531</v>
      </c>
      <c r="C3504" s="9" t="s">
        <v>29293</v>
      </c>
      <c r="D3504" s="9" t="str">
        <f t="shared" si="271"/>
        <v>Tracy Wright</v>
      </c>
      <c r="E3504" t="s">
        <v>11783</v>
      </c>
      <c r="F3504" s="9" t="str">
        <f t="shared" si="272"/>
        <v>Bananas</v>
      </c>
      <c r="G3504" s="6">
        <v>50000</v>
      </c>
      <c r="H3504" s="11">
        <v>6</v>
      </c>
      <c r="I3504" s="6">
        <f t="shared" si="273"/>
        <v>300000</v>
      </c>
      <c r="J3504" s="9" t="str">
        <f t="shared" si="274"/>
        <v>High Value</v>
      </c>
      <c r="K3504" s="2">
        <v>45747</v>
      </c>
      <c r="L3504" s="2" t="str">
        <f t="shared" si="275"/>
        <v>March 2025</v>
      </c>
      <c r="M3504" t="s">
        <v>15284</v>
      </c>
      <c r="N3504" t="s">
        <v>21271</v>
      </c>
      <c r="O3504" t="s">
        <v>26894</v>
      </c>
      <c r="P3504" t="s">
        <v>28804</v>
      </c>
    </row>
    <row r="3505" spans="1:16">
      <c r="A3505" t="s">
        <v>3513</v>
      </c>
      <c r="B3505" s="9" t="s">
        <v>29060</v>
      </c>
      <c r="C3505" s="9" t="s">
        <v>30647</v>
      </c>
      <c r="D3505" s="9" t="str">
        <f t="shared" si="271"/>
        <v>Anthony Wagner MD</v>
      </c>
      <c r="E3505" t="s">
        <v>11782</v>
      </c>
      <c r="F3505" s="9" t="str">
        <f t="shared" si="272"/>
        <v>Apples</v>
      </c>
      <c r="G3505" s="6">
        <v>15000</v>
      </c>
      <c r="H3505" s="11">
        <v>6</v>
      </c>
      <c r="I3505" s="6">
        <f t="shared" si="273"/>
        <v>90000</v>
      </c>
      <c r="J3505" s="9" t="str">
        <f t="shared" si="274"/>
        <v>Mid Value</v>
      </c>
      <c r="K3505" s="2">
        <v>45707</v>
      </c>
      <c r="L3505" s="2" t="str">
        <f t="shared" si="275"/>
        <v>February 2025</v>
      </c>
      <c r="M3505" t="s">
        <v>15285</v>
      </c>
      <c r="N3505" t="s">
        <v>21272</v>
      </c>
      <c r="O3505" t="s">
        <v>26895</v>
      </c>
      <c r="P3505" t="s">
        <v>28804</v>
      </c>
    </row>
    <row r="3506" spans="1:16">
      <c r="A3506" t="s">
        <v>3514</v>
      </c>
      <c r="B3506" s="9" t="s">
        <v>29374</v>
      </c>
      <c r="C3506" s="9" t="s">
        <v>29532</v>
      </c>
      <c r="D3506" s="9" t="str">
        <f t="shared" si="271"/>
        <v>Laura Shaw</v>
      </c>
      <c r="E3506" t="s">
        <v>11782</v>
      </c>
      <c r="F3506" s="9" t="str">
        <f t="shared" si="272"/>
        <v>Apples</v>
      </c>
      <c r="G3506" s="6">
        <v>15000</v>
      </c>
      <c r="H3506" s="11">
        <v>10</v>
      </c>
      <c r="I3506" s="6">
        <f t="shared" si="273"/>
        <v>150000</v>
      </c>
      <c r="J3506" s="9" t="str">
        <f t="shared" si="274"/>
        <v>Mid Value</v>
      </c>
      <c r="K3506" s="2">
        <v>45779</v>
      </c>
      <c r="L3506" s="2" t="str">
        <f t="shared" si="275"/>
        <v>May 2025</v>
      </c>
      <c r="M3506" t="s">
        <v>15286</v>
      </c>
      <c r="N3506" t="s">
        <v>21273</v>
      </c>
      <c r="O3506" t="s">
        <v>26896</v>
      </c>
      <c r="P3506" t="s">
        <v>28890</v>
      </c>
    </row>
    <row r="3507" spans="1:16">
      <c r="A3507" t="s">
        <v>3515</v>
      </c>
      <c r="B3507" s="9" t="s">
        <v>29358</v>
      </c>
      <c r="C3507" s="9" t="s">
        <v>29533</v>
      </c>
      <c r="D3507" s="9" t="str">
        <f t="shared" si="271"/>
        <v>Kyle Nichols</v>
      </c>
      <c r="E3507" t="s">
        <v>11783</v>
      </c>
      <c r="F3507" s="9" t="str">
        <f t="shared" si="272"/>
        <v>Bananas</v>
      </c>
      <c r="G3507" s="6">
        <v>50000</v>
      </c>
      <c r="H3507" s="11">
        <v>6</v>
      </c>
      <c r="I3507" s="6">
        <f t="shared" si="273"/>
        <v>300000</v>
      </c>
      <c r="J3507" s="9" t="str">
        <f t="shared" si="274"/>
        <v>High Value</v>
      </c>
      <c r="K3507" s="2">
        <v>45561</v>
      </c>
      <c r="L3507" s="2" t="str">
        <f t="shared" si="275"/>
        <v>September 2024</v>
      </c>
      <c r="M3507" t="s">
        <v>15287</v>
      </c>
      <c r="N3507" t="s">
        <v>21274</v>
      </c>
      <c r="O3507" t="s">
        <v>24766</v>
      </c>
      <c r="P3507" t="s">
        <v>28833</v>
      </c>
    </row>
    <row r="3508" spans="1:16">
      <c r="A3508" t="s">
        <v>3516</v>
      </c>
      <c r="B3508" s="9" t="s">
        <v>29024</v>
      </c>
      <c r="C3508" s="9" t="s">
        <v>29161</v>
      </c>
      <c r="D3508" s="9" t="str">
        <f t="shared" si="271"/>
        <v>William Moore</v>
      </c>
      <c r="E3508" t="s">
        <v>11784</v>
      </c>
      <c r="F3508" s="9" t="str">
        <f t="shared" si="272"/>
        <v>Water Melon</v>
      </c>
      <c r="G3508" s="6">
        <v>30000</v>
      </c>
      <c r="H3508" s="11">
        <v>9</v>
      </c>
      <c r="I3508" s="6">
        <f t="shared" si="273"/>
        <v>270000</v>
      </c>
      <c r="J3508" s="9" t="str">
        <f t="shared" si="274"/>
        <v>High Value</v>
      </c>
      <c r="K3508" s="2">
        <v>45426</v>
      </c>
      <c r="L3508" s="2" t="str">
        <f t="shared" si="275"/>
        <v>May 2024</v>
      </c>
      <c r="M3508" t="s">
        <v>15288</v>
      </c>
      <c r="N3508" t="s">
        <v>21275</v>
      </c>
      <c r="O3508" t="s">
        <v>24777</v>
      </c>
      <c r="P3508" t="s">
        <v>28810</v>
      </c>
    </row>
    <row r="3509" spans="1:16">
      <c r="A3509" t="s">
        <v>3517</v>
      </c>
      <c r="B3509" s="9" t="s">
        <v>29327</v>
      </c>
      <c r="C3509" s="9" t="s">
        <v>30321</v>
      </c>
      <c r="D3509" s="9" t="str">
        <f t="shared" si="271"/>
        <v>Tonya Cuevas</v>
      </c>
      <c r="E3509" t="s">
        <v>11784</v>
      </c>
      <c r="F3509" s="9" t="str">
        <f t="shared" si="272"/>
        <v>Water Melon</v>
      </c>
      <c r="G3509" s="6">
        <v>30000</v>
      </c>
      <c r="H3509" s="11">
        <v>3</v>
      </c>
      <c r="I3509" s="6">
        <f t="shared" si="273"/>
        <v>90000</v>
      </c>
      <c r="J3509" s="9" t="str">
        <f t="shared" si="274"/>
        <v>High Value</v>
      </c>
      <c r="K3509" s="2">
        <v>45603</v>
      </c>
      <c r="L3509" s="2" t="str">
        <f t="shared" si="275"/>
        <v>November 2024</v>
      </c>
      <c r="M3509" t="s">
        <v>15289</v>
      </c>
      <c r="N3509" t="s">
        <v>21276</v>
      </c>
      <c r="O3509" t="s">
        <v>26897</v>
      </c>
      <c r="P3509" t="s">
        <v>28972</v>
      </c>
    </row>
    <row r="3510" spans="1:16">
      <c r="A3510" t="s">
        <v>3518</v>
      </c>
      <c r="B3510" s="9" t="s">
        <v>29506</v>
      </c>
      <c r="C3510" s="9" t="s">
        <v>30121</v>
      </c>
      <c r="D3510" s="9" t="str">
        <f t="shared" si="271"/>
        <v>Deborah Cross</v>
      </c>
      <c r="E3510" t="s">
        <v>11784</v>
      </c>
      <c r="F3510" s="9" t="str">
        <f t="shared" si="272"/>
        <v>Water Melon</v>
      </c>
      <c r="G3510" s="6">
        <v>30000</v>
      </c>
      <c r="H3510" s="11">
        <v>5</v>
      </c>
      <c r="I3510" s="6">
        <f t="shared" si="273"/>
        <v>150000</v>
      </c>
      <c r="J3510" s="9" t="str">
        <f t="shared" si="274"/>
        <v>High Value</v>
      </c>
      <c r="K3510" s="2">
        <v>45586</v>
      </c>
      <c r="L3510" s="2" t="str">
        <f t="shared" si="275"/>
        <v>October 2024</v>
      </c>
      <c r="M3510" t="s">
        <v>15290</v>
      </c>
      <c r="N3510" t="s">
        <v>21277</v>
      </c>
      <c r="O3510" t="s">
        <v>26898</v>
      </c>
      <c r="P3510" t="s">
        <v>28927</v>
      </c>
    </row>
    <row r="3511" spans="1:16">
      <c r="A3511" t="s">
        <v>3519</v>
      </c>
      <c r="B3511" s="9" t="s">
        <v>29393</v>
      </c>
      <c r="C3511" s="9" t="s">
        <v>29956</v>
      </c>
      <c r="D3511" s="9" t="str">
        <f t="shared" si="271"/>
        <v>Norman Gentry</v>
      </c>
      <c r="E3511" t="s">
        <v>11782</v>
      </c>
      <c r="F3511" s="9" t="str">
        <f t="shared" si="272"/>
        <v>Apples</v>
      </c>
      <c r="G3511" s="6">
        <v>15000</v>
      </c>
      <c r="H3511" s="11">
        <v>5</v>
      </c>
      <c r="I3511" s="6">
        <f t="shared" si="273"/>
        <v>75000</v>
      </c>
      <c r="J3511" s="9" t="str">
        <f t="shared" si="274"/>
        <v>Mid Value</v>
      </c>
      <c r="K3511" s="2">
        <v>45638</v>
      </c>
      <c r="L3511" s="2" t="str">
        <f t="shared" si="275"/>
        <v>December 2024</v>
      </c>
      <c r="M3511" t="s">
        <v>15291</v>
      </c>
      <c r="N3511" t="s">
        <v>21278</v>
      </c>
      <c r="O3511" t="s">
        <v>26899</v>
      </c>
      <c r="P3511" t="s">
        <v>28883</v>
      </c>
    </row>
    <row r="3512" spans="1:16">
      <c r="A3512" t="s">
        <v>3520</v>
      </c>
      <c r="B3512" s="9" t="s">
        <v>29215</v>
      </c>
      <c r="C3512" s="9" t="s">
        <v>29133</v>
      </c>
      <c r="D3512" s="9" t="str">
        <f t="shared" si="271"/>
        <v>Sharon Fox</v>
      </c>
      <c r="E3512" t="s">
        <v>11785</v>
      </c>
      <c r="F3512" s="9" t="str">
        <f t="shared" si="272"/>
        <v>Orange</v>
      </c>
      <c r="G3512" s="6">
        <v>12000</v>
      </c>
      <c r="H3512" s="11">
        <v>2</v>
      </c>
      <c r="I3512" s="6">
        <f t="shared" si="273"/>
        <v>24000</v>
      </c>
      <c r="J3512" s="9" t="str">
        <f t="shared" si="274"/>
        <v>Low Value</v>
      </c>
      <c r="K3512" s="2">
        <v>45662</v>
      </c>
      <c r="L3512" s="2" t="str">
        <f t="shared" si="275"/>
        <v>January 2025</v>
      </c>
      <c r="M3512" t="s">
        <v>15292</v>
      </c>
      <c r="N3512" t="s">
        <v>21279</v>
      </c>
      <c r="O3512" t="s">
        <v>26900</v>
      </c>
      <c r="P3512" t="s">
        <v>28911</v>
      </c>
    </row>
    <row r="3513" spans="1:16">
      <c r="A3513" t="s">
        <v>3521</v>
      </c>
      <c r="B3513" s="9" t="s">
        <v>29492</v>
      </c>
      <c r="C3513" s="9" t="s">
        <v>29649</v>
      </c>
      <c r="D3513" s="9" t="str">
        <f t="shared" si="271"/>
        <v>Andrew Pratt</v>
      </c>
      <c r="E3513" t="s">
        <v>11786</v>
      </c>
      <c r="F3513" s="9" t="str">
        <f t="shared" si="272"/>
        <v>Pineapples</v>
      </c>
      <c r="G3513" s="6">
        <v>5000</v>
      </c>
      <c r="H3513" s="11">
        <v>1</v>
      </c>
      <c r="I3513" s="6">
        <f t="shared" si="273"/>
        <v>5000</v>
      </c>
      <c r="J3513" s="9" t="str">
        <f t="shared" si="274"/>
        <v>Low Value</v>
      </c>
      <c r="K3513" s="2">
        <v>45667</v>
      </c>
      <c r="L3513" s="2" t="str">
        <f t="shared" si="275"/>
        <v>January 2025</v>
      </c>
      <c r="M3513" t="s">
        <v>15293</v>
      </c>
      <c r="N3513" t="s">
        <v>21280</v>
      </c>
      <c r="O3513" t="s">
        <v>25296</v>
      </c>
      <c r="P3513" t="s">
        <v>28836</v>
      </c>
    </row>
    <row r="3514" spans="1:16">
      <c r="A3514" t="s">
        <v>3522</v>
      </c>
      <c r="B3514" s="9" t="s">
        <v>29816</v>
      </c>
      <c r="C3514" s="9" t="s">
        <v>29217</v>
      </c>
      <c r="D3514" s="9" t="str">
        <f t="shared" si="271"/>
        <v>Terri Thomas</v>
      </c>
      <c r="E3514" t="s">
        <v>11785</v>
      </c>
      <c r="F3514" s="9" t="str">
        <f t="shared" si="272"/>
        <v>Orange</v>
      </c>
      <c r="G3514" s="6">
        <v>12000</v>
      </c>
      <c r="H3514" s="11">
        <v>4</v>
      </c>
      <c r="I3514" s="6">
        <f t="shared" si="273"/>
        <v>48000</v>
      </c>
      <c r="J3514" s="9" t="str">
        <f t="shared" si="274"/>
        <v>Low Value</v>
      </c>
      <c r="K3514" s="2">
        <v>45456</v>
      </c>
      <c r="L3514" s="2" t="str">
        <f t="shared" si="275"/>
        <v>June 2024</v>
      </c>
      <c r="M3514" t="s">
        <v>15294</v>
      </c>
      <c r="N3514" t="s">
        <v>21281</v>
      </c>
      <c r="O3514" t="s">
        <v>26901</v>
      </c>
      <c r="P3514" t="s">
        <v>28798</v>
      </c>
    </row>
    <row r="3515" spans="1:16">
      <c r="A3515" t="s">
        <v>3523</v>
      </c>
      <c r="B3515" s="9" t="s">
        <v>29272</v>
      </c>
      <c r="C3515" s="9" t="s">
        <v>29106</v>
      </c>
      <c r="D3515" s="9" t="str">
        <f t="shared" si="271"/>
        <v>Veronica Johnson</v>
      </c>
      <c r="E3515" t="s">
        <v>11782</v>
      </c>
      <c r="F3515" s="9" t="str">
        <f t="shared" si="272"/>
        <v>Apples</v>
      </c>
      <c r="G3515" s="6">
        <v>15000</v>
      </c>
      <c r="H3515" s="11">
        <v>5</v>
      </c>
      <c r="I3515" s="6">
        <f t="shared" si="273"/>
        <v>75000</v>
      </c>
      <c r="J3515" s="9" t="str">
        <f t="shared" si="274"/>
        <v>Mid Value</v>
      </c>
      <c r="K3515" s="2">
        <v>45767</v>
      </c>
      <c r="L3515" s="2" t="str">
        <f t="shared" si="275"/>
        <v>April 2025</v>
      </c>
      <c r="M3515" t="s">
        <v>15295</v>
      </c>
      <c r="N3515" t="s">
        <v>21282</v>
      </c>
      <c r="O3515" t="s">
        <v>26902</v>
      </c>
      <c r="P3515" t="s">
        <v>28827</v>
      </c>
    </row>
    <row r="3516" spans="1:16">
      <c r="A3516" t="s">
        <v>3524</v>
      </c>
      <c r="B3516" s="9" t="s">
        <v>29134</v>
      </c>
      <c r="C3516" s="9" t="s">
        <v>29866</v>
      </c>
      <c r="D3516" s="9" t="str">
        <f t="shared" si="271"/>
        <v>James Maxwell</v>
      </c>
      <c r="E3516" t="s">
        <v>11786</v>
      </c>
      <c r="F3516" s="9" t="str">
        <f t="shared" si="272"/>
        <v>Pineapples</v>
      </c>
      <c r="G3516" s="6">
        <v>5000</v>
      </c>
      <c r="H3516" s="11">
        <v>7</v>
      </c>
      <c r="I3516" s="6">
        <f t="shared" si="273"/>
        <v>35000</v>
      </c>
      <c r="J3516" s="9" t="str">
        <f t="shared" si="274"/>
        <v>Low Value</v>
      </c>
      <c r="K3516" s="2">
        <v>45489</v>
      </c>
      <c r="L3516" s="2" t="str">
        <f t="shared" si="275"/>
        <v>July 2024</v>
      </c>
      <c r="M3516" t="s">
        <v>15296</v>
      </c>
      <c r="N3516" t="s">
        <v>21283</v>
      </c>
      <c r="O3516" t="s">
        <v>26903</v>
      </c>
      <c r="P3516" t="s">
        <v>28955</v>
      </c>
    </row>
    <row r="3517" spans="1:16">
      <c r="A3517" t="s">
        <v>3525</v>
      </c>
      <c r="B3517" s="9" t="s">
        <v>29492</v>
      </c>
      <c r="C3517" s="9" t="s">
        <v>29376</v>
      </c>
      <c r="D3517" s="9" t="str">
        <f t="shared" si="271"/>
        <v>Andrew Snyder</v>
      </c>
      <c r="E3517" t="s">
        <v>11784</v>
      </c>
      <c r="F3517" s="9" t="str">
        <f t="shared" si="272"/>
        <v>Water Melon</v>
      </c>
      <c r="G3517" s="6">
        <v>30000</v>
      </c>
      <c r="H3517" s="11">
        <v>5</v>
      </c>
      <c r="I3517" s="6">
        <f t="shared" si="273"/>
        <v>150000</v>
      </c>
      <c r="J3517" s="9" t="str">
        <f t="shared" si="274"/>
        <v>High Value</v>
      </c>
      <c r="K3517" s="2">
        <v>45441</v>
      </c>
      <c r="L3517" s="2" t="str">
        <f t="shared" si="275"/>
        <v>May 2024</v>
      </c>
      <c r="M3517" t="s">
        <v>15297</v>
      </c>
      <c r="N3517" t="s">
        <v>21284</v>
      </c>
      <c r="O3517" t="s">
        <v>26904</v>
      </c>
      <c r="P3517" t="s">
        <v>28763</v>
      </c>
    </row>
    <row r="3518" spans="1:16">
      <c r="A3518" t="s">
        <v>3526</v>
      </c>
      <c r="B3518" s="9" t="s">
        <v>30105</v>
      </c>
      <c r="C3518" s="9" t="s">
        <v>29862</v>
      </c>
      <c r="D3518" s="9" t="str">
        <f t="shared" si="271"/>
        <v>Stanley Harmon</v>
      </c>
      <c r="E3518" t="s">
        <v>11784</v>
      </c>
      <c r="F3518" s="9" t="str">
        <f t="shared" si="272"/>
        <v>Water Melon</v>
      </c>
      <c r="G3518" s="6">
        <v>30000</v>
      </c>
      <c r="H3518" s="11">
        <v>2</v>
      </c>
      <c r="I3518" s="6">
        <f t="shared" si="273"/>
        <v>60000</v>
      </c>
      <c r="J3518" s="9" t="str">
        <f t="shared" si="274"/>
        <v>High Value</v>
      </c>
      <c r="K3518" s="2">
        <v>45463</v>
      </c>
      <c r="L3518" s="2" t="str">
        <f t="shared" si="275"/>
        <v>June 2024</v>
      </c>
      <c r="M3518" t="s">
        <v>15298</v>
      </c>
      <c r="N3518" t="s">
        <v>21285</v>
      </c>
      <c r="O3518" t="s">
        <v>26905</v>
      </c>
      <c r="P3518" t="s">
        <v>28825</v>
      </c>
    </row>
    <row r="3519" spans="1:16">
      <c r="A3519" t="s">
        <v>3527</v>
      </c>
      <c r="B3519" s="9" t="s">
        <v>29329</v>
      </c>
      <c r="C3519" s="9" t="s">
        <v>30322</v>
      </c>
      <c r="D3519" s="9" t="str">
        <f t="shared" si="271"/>
        <v>Samantha Duffy</v>
      </c>
      <c r="E3519" t="s">
        <v>11782</v>
      </c>
      <c r="F3519" s="9" t="str">
        <f t="shared" si="272"/>
        <v>Apples</v>
      </c>
      <c r="G3519" s="6">
        <v>15000</v>
      </c>
      <c r="H3519" s="11">
        <v>6</v>
      </c>
      <c r="I3519" s="6">
        <f t="shared" si="273"/>
        <v>90000</v>
      </c>
      <c r="J3519" s="9" t="str">
        <f t="shared" si="274"/>
        <v>Mid Value</v>
      </c>
      <c r="K3519" s="2">
        <v>45471</v>
      </c>
      <c r="L3519" s="2" t="str">
        <f t="shared" si="275"/>
        <v>June 2024</v>
      </c>
      <c r="M3519" t="s">
        <v>15299</v>
      </c>
      <c r="N3519" t="s">
        <v>21286</v>
      </c>
      <c r="O3519" t="s">
        <v>26906</v>
      </c>
      <c r="P3519" t="s">
        <v>28859</v>
      </c>
    </row>
    <row r="3520" spans="1:16">
      <c r="A3520" t="s">
        <v>3528</v>
      </c>
      <c r="B3520" s="9" t="s">
        <v>29546</v>
      </c>
      <c r="C3520" s="9" t="s">
        <v>29207</v>
      </c>
      <c r="D3520" s="9" t="str">
        <f t="shared" si="271"/>
        <v>Timothy Miller</v>
      </c>
      <c r="E3520" t="s">
        <v>11782</v>
      </c>
      <c r="F3520" s="9" t="str">
        <f t="shared" si="272"/>
        <v>Apples</v>
      </c>
      <c r="G3520" s="6">
        <v>15000</v>
      </c>
      <c r="H3520" s="11">
        <v>3</v>
      </c>
      <c r="I3520" s="6">
        <f t="shared" si="273"/>
        <v>45000</v>
      </c>
      <c r="J3520" s="9" t="str">
        <f t="shared" si="274"/>
        <v>Mid Value</v>
      </c>
      <c r="K3520" s="2">
        <v>45732</v>
      </c>
      <c r="L3520" s="2" t="str">
        <f t="shared" si="275"/>
        <v>March 2025</v>
      </c>
      <c r="M3520" t="s">
        <v>15300</v>
      </c>
      <c r="N3520" t="s">
        <v>21287</v>
      </c>
      <c r="O3520" t="s">
        <v>26907</v>
      </c>
      <c r="P3520" t="s">
        <v>28872</v>
      </c>
    </row>
    <row r="3521" spans="1:16">
      <c r="A3521" t="s">
        <v>3529</v>
      </c>
      <c r="B3521" s="9" t="s">
        <v>29294</v>
      </c>
      <c r="C3521" s="9" t="s">
        <v>29412</v>
      </c>
      <c r="D3521" s="9" t="str">
        <f t="shared" si="271"/>
        <v>Tyler Brooks</v>
      </c>
      <c r="E3521" t="s">
        <v>11782</v>
      </c>
      <c r="F3521" s="9" t="str">
        <f t="shared" si="272"/>
        <v>Apples</v>
      </c>
      <c r="G3521" s="6">
        <v>15000</v>
      </c>
      <c r="H3521" s="11">
        <v>3</v>
      </c>
      <c r="I3521" s="6">
        <f t="shared" si="273"/>
        <v>45000</v>
      </c>
      <c r="J3521" s="9" t="str">
        <f t="shared" si="274"/>
        <v>Mid Value</v>
      </c>
      <c r="K3521" s="2">
        <v>45465</v>
      </c>
      <c r="L3521" s="2" t="str">
        <f t="shared" si="275"/>
        <v>June 2024</v>
      </c>
      <c r="M3521" t="s">
        <v>15301</v>
      </c>
      <c r="N3521" t="s">
        <v>21288</v>
      </c>
      <c r="O3521" t="s">
        <v>26908</v>
      </c>
      <c r="P3521" t="s">
        <v>28898</v>
      </c>
    </row>
    <row r="3522" spans="1:16">
      <c r="A3522" t="s">
        <v>3530</v>
      </c>
      <c r="B3522" s="9" t="s">
        <v>29608</v>
      </c>
      <c r="C3522" s="9" t="s">
        <v>29805</v>
      </c>
      <c r="D3522" s="9" t="str">
        <f t="shared" si="271"/>
        <v>Margaret Cohen</v>
      </c>
      <c r="E3522" t="s">
        <v>28990</v>
      </c>
      <c r="F3522" s="9" t="str">
        <f t="shared" si="272"/>
        <v>Not Found</v>
      </c>
      <c r="G3522" s="6">
        <v>50000</v>
      </c>
      <c r="H3522" s="11">
        <v>2</v>
      </c>
      <c r="I3522" s="6">
        <f t="shared" si="273"/>
        <v>100000</v>
      </c>
      <c r="J3522" s="9" t="str">
        <f t="shared" si="274"/>
        <v>High Value</v>
      </c>
      <c r="K3522" s="2">
        <v>45663</v>
      </c>
      <c r="L3522" s="2" t="str">
        <f t="shared" si="275"/>
        <v>January 2025</v>
      </c>
      <c r="M3522" t="s">
        <v>15302</v>
      </c>
      <c r="N3522" t="s">
        <v>21289</v>
      </c>
      <c r="O3522" t="s">
        <v>26909</v>
      </c>
      <c r="P3522" t="s">
        <v>28871</v>
      </c>
    </row>
    <row r="3523" spans="1:16">
      <c r="A3523" t="s">
        <v>3531</v>
      </c>
      <c r="B3523" s="9" t="s">
        <v>29043</v>
      </c>
      <c r="C3523" s="9" t="s">
        <v>29040</v>
      </c>
      <c r="D3523" s="9" t="str">
        <f t="shared" ref="D3523:D3586" si="276">CONCATENATE(B3523, " ",C3523)</f>
        <v>Sandra Hall</v>
      </c>
      <c r="E3523" t="s">
        <v>11782</v>
      </c>
      <c r="F3523" s="9" t="str">
        <f t="shared" ref="F3523:F3586" si="277">IF(E3523="Not Found","Not Found",VLOOKUP(E3523,$S$2:$T$6,2,FALSE))</f>
        <v>Apples</v>
      </c>
      <c r="G3523" s="6">
        <v>15000</v>
      </c>
      <c r="H3523" s="11">
        <v>6</v>
      </c>
      <c r="I3523" s="6">
        <f t="shared" ref="I3523:I3586" si="278">IF(OR(G3523="Not Found",G3523=""),"Not Found",G3523*H3523)</f>
        <v>90000</v>
      </c>
      <c r="J3523" s="9" t="str">
        <f t="shared" ref="J3523:J3586" si="279">IF(G3523&lt;=12000,"Low Value", IF(G3523&gt;=30000,"High Value","Mid Value"))</f>
        <v>Mid Value</v>
      </c>
      <c r="K3523" s="2">
        <v>45668</v>
      </c>
      <c r="L3523" s="2" t="str">
        <f t="shared" ref="L3523:L3586" si="280">TEXT(K3523,"mmmm yyyy")</f>
        <v>January 2025</v>
      </c>
      <c r="M3523" t="s">
        <v>15303</v>
      </c>
      <c r="N3523" t="s">
        <v>21290</v>
      </c>
      <c r="O3523" t="s">
        <v>26910</v>
      </c>
      <c r="P3523" t="s">
        <v>28984</v>
      </c>
    </row>
    <row r="3524" spans="1:16">
      <c r="A3524" t="s">
        <v>3532</v>
      </c>
      <c r="B3524" s="9" t="s">
        <v>29208</v>
      </c>
      <c r="C3524" s="9" t="s">
        <v>29674</v>
      </c>
      <c r="D3524" s="9" t="str">
        <f t="shared" si="276"/>
        <v>Leah Freeman</v>
      </c>
      <c r="E3524" t="s">
        <v>11783</v>
      </c>
      <c r="F3524" s="9" t="str">
        <f t="shared" si="277"/>
        <v>Bananas</v>
      </c>
      <c r="G3524" s="6">
        <v>50000</v>
      </c>
      <c r="H3524" s="11">
        <v>10</v>
      </c>
      <c r="I3524" s="6">
        <f t="shared" si="278"/>
        <v>500000</v>
      </c>
      <c r="J3524" s="9" t="str">
        <f t="shared" si="279"/>
        <v>High Value</v>
      </c>
      <c r="K3524" s="2">
        <v>45626</v>
      </c>
      <c r="L3524" s="2" t="str">
        <f t="shared" si="280"/>
        <v>November 2024</v>
      </c>
      <c r="M3524" t="s">
        <v>15304</v>
      </c>
      <c r="N3524" t="s">
        <v>21291</v>
      </c>
      <c r="O3524" t="s">
        <v>26911</v>
      </c>
      <c r="P3524" t="s">
        <v>28761</v>
      </c>
    </row>
    <row r="3525" spans="1:16">
      <c r="A3525" t="s">
        <v>3533</v>
      </c>
      <c r="B3525" s="9" t="s">
        <v>29088</v>
      </c>
      <c r="C3525" s="9" t="s">
        <v>29003</v>
      </c>
      <c r="D3525" s="9" t="str">
        <f t="shared" si="276"/>
        <v>Jennifer Hill</v>
      </c>
      <c r="E3525" t="s">
        <v>11785</v>
      </c>
      <c r="F3525" s="9" t="str">
        <f t="shared" si="277"/>
        <v>Orange</v>
      </c>
      <c r="G3525" s="6">
        <v>12000</v>
      </c>
      <c r="H3525" s="11">
        <v>6</v>
      </c>
      <c r="I3525" s="6">
        <f t="shared" si="278"/>
        <v>72000</v>
      </c>
      <c r="J3525" s="9" t="str">
        <f t="shared" si="279"/>
        <v>Low Value</v>
      </c>
      <c r="K3525" s="2">
        <v>45474</v>
      </c>
      <c r="L3525" s="2" t="str">
        <f t="shared" si="280"/>
        <v>July 2024</v>
      </c>
      <c r="M3525" t="s">
        <v>15305</v>
      </c>
      <c r="N3525" t="s">
        <v>21292</v>
      </c>
      <c r="O3525" t="s">
        <v>26912</v>
      </c>
      <c r="P3525" t="s">
        <v>28931</v>
      </c>
    </row>
    <row r="3526" spans="1:16">
      <c r="A3526" t="s">
        <v>3534</v>
      </c>
      <c r="B3526" s="9" t="s">
        <v>29654</v>
      </c>
      <c r="C3526" s="9" t="s">
        <v>29207</v>
      </c>
      <c r="D3526" s="9" t="str">
        <f t="shared" si="276"/>
        <v>Stacy Miller</v>
      </c>
      <c r="E3526" t="s">
        <v>11782</v>
      </c>
      <c r="F3526" s="9" t="str">
        <f t="shared" si="277"/>
        <v>Apples</v>
      </c>
      <c r="G3526" s="6">
        <v>15000</v>
      </c>
      <c r="H3526" s="11">
        <v>1</v>
      </c>
      <c r="I3526" s="6">
        <f t="shared" si="278"/>
        <v>15000</v>
      </c>
      <c r="J3526" s="9" t="str">
        <f t="shared" si="279"/>
        <v>Mid Value</v>
      </c>
      <c r="K3526" s="2">
        <v>45761</v>
      </c>
      <c r="L3526" s="2" t="str">
        <f t="shared" si="280"/>
        <v>April 2025</v>
      </c>
      <c r="M3526" t="s">
        <v>15306</v>
      </c>
      <c r="N3526" t="s">
        <v>21293</v>
      </c>
      <c r="O3526" t="s">
        <v>26913</v>
      </c>
      <c r="P3526" t="s">
        <v>28806</v>
      </c>
    </row>
    <row r="3527" spans="1:16">
      <c r="A3527" t="s">
        <v>3535</v>
      </c>
      <c r="B3527" s="9" t="s">
        <v>29179</v>
      </c>
      <c r="C3527" s="9" t="s">
        <v>29040</v>
      </c>
      <c r="D3527" s="9" t="str">
        <f t="shared" si="276"/>
        <v>Nicole Hall</v>
      </c>
      <c r="E3527" t="s">
        <v>11782</v>
      </c>
      <c r="F3527" s="9" t="str">
        <f t="shared" si="277"/>
        <v>Apples</v>
      </c>
      <c r="G3527" s="6">
        <v>15000</v>
      </c>
      <c r="H3527" s="11">
        <v>3</v>
      </c>
      <c r="I3527" s="6">
        <f t="shared" si="278"/>
        <v>45000</v>
      </c>
      <c r="J3527" s="9" t="str">
        <f t="shared" si="279"/>
        <v>Mid Value</v>
      </c>
      <c r="K3527" s="2">
        <v>45585</v>
      </c>
      <c r="L3527" s="2" t="str">
        <f t="shared" si="280"/>
        <v>October 2024</v>
      </c>
      <c r="M3527" t="s">
        <v>15307</v>
      </c>
      <c r="N3527" t="s">
        <v>21294</v>
      </c>
      <c r="O3527" t="s">
        <v>26914</v>
      </c>
      <c r="P3527" t="s">
        <v>28823</v>
      </c>
    </row>
    <row r="3528" spans="1:16">
      <c r="A3528" t="s">
        <v>3536</v>
      </c>
      <c r="B3528" s="9" t="s">
        <v>29385</v>
      </c>
      <c r="C3528" s="9" t="s">
        <v>29304</v>
      </c>
      <c r="D3528" s="9" t="str">
        <f t="shared" si="276"/>
        <v>Randy Fuller</v>
      </c>
      <c r="E3528" t="s">
        <v>11782</v>
      </c>
      <c r="F3528" s="9" t="str">
        <f t="shared" si="277"/>
        <v>Apples</v>
      </c>
      <c r="G3528" s="6">
        <v>15000</v>
      </c>
      <c r="H3528" s="11">
        <v>7</v>
      </c>
      <c r="I3528" s="6">
        <f t="shared" si="278"/>
        <v>105000</v>
      </c>
      <c r="J3528" s="9" t="str">
        <f t="shared" si="279"/>
        <v>Mid Value</v>
      </c>
      <c r="K3528" s="2">
        <v>45717</v>
      </c>
      <c r="L3528" s="2" t="str">
        <f t="shared" si="280"/>
        <v>March 2025</v>
      </c>
      <c r="M3528" t="s">
        <v>15308</v>
      </c>
      <c r="N3528" t="s">
        <v>21295</v>
      </c>
      <c r="O3528" t="s">
        <v>26915</v>
      </c>
      <c r="P3528" t="s">
        <v>28882</v>
      </c>
    </row>
    <row r="3529" spans="1:16">
      <c r="A3529" t="s">
        <v>3537</v>
      </c>
      <c r="B3529" s="9" t="s">
        <v>29515</v>
      </c>
      <c r="C3529" s="9" t="s">
        <v>29019</v>
      </c>
      <c r="D3529" s="9" t="str">
        <f t="shared" si="276"/>
        <v>Ryan Garcia</v>
      </c>
      <c r="E3529" t="s">
        <v>11782</v>
      </c>
      <c r="F3529" s="9" t="str">
        <f t="shared" si="277"/>
        <v>Apples</v>
      </c>
      <c r="G3529" s="6">
        <v>15000</v>
      </c>
      <c r="H3529" s="11">
        <v>2</v>
      </c>
      <c r="I3529" s="6">
        <f t="shared" si="278"/>
        <v>30000</v>
      </c>
      <c r="J3529" s="9" t="str">
        <f t="shared" si="279"/>
        <v>Mid Value</v>
      </c>
      <c r="K3529" s="2">
        <v>45493</v>
      </c>
      <c r="L3529" s="2" t="str">
        <f t="shared" si="280"/>
        <v>July 2024</v>
      </c>
      <c r="M3529" t="s">
        <v>15309</v>
      </c>
      <c r="N3529" t="s">
        <v>21296</v>
      </c>
      <c r="O3529" t="s">
        <v>26916</v>
      </c>
      <c r="P3529" t="s">
        <v>28969</v>
      </c>
    </row>
    <row r="3530" spans="1:16">
      <c r="A3530" t="s">
        <v>3538</v>
      </c>
      <c r="B3530" s="9" t="s">
        <v>29041</v>
      </c>
      <c r="C3530" s="9" t="s">
        <v>29231</v>
      </c>
      <c r="D3530" s="9" t="str">
        <f t="shared" si="276"/>
        <v>Michael Jenkins</v>
      </c>
      <c r="E3530" t="s">
        <v>11783</v>
      </c>
      <c r="F3530" s="9" t="str">
        <f t="shared" si="277"/>
        <v>Bananas</v>
      </c>
      <c r="G3530" s="6">
        <v>50000</v>
      </c>
      <c r="H3530" s="11">
        <v>8</v>
      </c>
      <c r="I3530" s="6">
        <f t="shared" si="278"/>
        <v>400000</v>
      </c>
      <c r="J3530" s="9" t="str">
        <f t="shared" si="279"/>
        <v>High Value</v>
      </c>
      <c r="K3530" s="2">
        <v>45564</v>
      </c>
      <c r="L3530" s="2" t="str">
        <f t="shared" si="280"/>
        <v>September 2024</v>
      </c>
      <c r="M3530" t="s">
        <v>15310</v>
      </c>
      <c r="N3530" t="s">
        <v>21297</v>
      </c>
      <c r="O3530" t="s">
        <v>26917</v>
      </c>
      <c r="P3530" t="s">
        <v>28982</v>
      </c>
    </row>
    <row r="3531" spans="1:16">
      <c r="A3531" t="s">
        <v>3539</v>
      </c>
      <c r="B3531" s="9" t="s">
        <v>29013</v>
      </c>
      <c r="C3531" s="9" t="s">
        <v>29016</v>
      </c>
      <c r="D3531" s="9" t="str">
        <f t="shared" si="276"/>
        <v>Cynthia Smith</v>
      </c>
      <c r="E3531" t="s">
        <v>11785</v>
      </c>
      <c r="F3531" s="9" t="str">
        <f t="shared" si="277"/>
        <v>Orange</v>
      </c>
      <c r="G3531" s="6">
        <v>12000</v>
      </c>
      <c r="H3531" s="11">
        <v>10</v>
      </c>
      <c r="I3531" s="6">
        <f t="shared" si="278"/>
        <v>120000</v>
      </c>
      <c r="J3531" s="9" t="str">
        <f t="shared" si="279"/>
        <v>Low Value</v>
      </c>
      <c r="K3531" s="2">
        <v>45423</v>
      </c>
      <c r="L3531" s="2" t="str">
        <f t="shared" si="280"/>
        <v>May 2024</v>
      </c>
      <c r="M3531" t="s">
        <v>15311</v>
      </c>
      <c r="N3531" t="s">
        <v>21298</v>
      </c>
      <c r="O3531" t="s">
        <v>26918</v>
      </c>
      <c r="P3531" t="s">
        <v>28943</v>
      </c>
    </row>
    <row r="3532" spans="1:16">
      <c r="A3532" t="s">
        <v>3540</v>
      </c>
      <c r="B3532" s="9" t="s">
        <v>29125</v>
      </c>
      <c r="C3532" s="9" t="s">
        <v>29098</v>
      </c>
      <c r="D3532" s="9" t="str">
        <f t="shared" si="276"/>
        <v>Emily George</v>
      </c>
      <c r="E3532" t="s">
        <v>11786</v>
      </c>
      <c r="F3532" s="9" t="str">
        <f t="shared" si="277"/>
        <v>Pineapples</v>
      </c>
      <c r="G3532" s="6">
        <v>5000</v>
      </c>
      <c r="H3532" s="11">
        <v>1</v>
      </c>
      <c r="I3532" s="6">
        <f t="shared" si="278"/>
        <v>5000</v>
      </c>
      <c r="J3532" s="9" t="str">
        <f t="shared" si="279"/>
        <v>Low Value</v>
      </c>
      <c r="K3532" s="2">
        <v>45621</v>
      </c>
      <c r="L3532" s="2" t="str">
        <f t="shared" si="280"/>
        <v>November 2024</v>
      </c>
      <c r="M3532" t="s">
        <v>15312</v>
      </c>
      <c r="N3532" t="s">
        <v>21299</v>
      </c>
      <c r="O3532" t="s">
        <v>26919</v>
      </c>
      <c r="P3532" t="s">
        <v>28793</v>
      </c>
    </row>
    <row r="3533" spans="1:16">
      <c r="A3533" t="s">
        <v>3541</v>
      </c>
      <c r="B3533" s="9" t="s">
        <v>29134</v>
      </c>
      <c r="C3533" s="9" t="s">
        <v>29106</v>
      </c>
      <c r="D3533" s="9" t="str">
        <f t="shared" si="276"/>
        <v>James Johnson</v>
      </c>
      <c r="E3533" t="s">
        <v>11782</v>
      </c>
      <c r="F3533" s="9" t="str">
        <f t="shared" si="277"/>
        <v>Apples</v>
      </c>
      <c r="G3533" s="6">
        <v>15000</v>
      </c>
      <c r="H3533" s="11">
        <v>3</v>
      </c>
      <c r="I3533" s="6">
        <f t="shared" si="278"/>
        <v>45000</v>
      </c>
      <c r="J3533" s="9" t="str">
        <f t="shared" si="279"/>
        <v>Mid Value</v>
      </c>
      <c r="K3533" s="2">
        <v>45724</v>
      </c>
      <c r="L3533" s="2" t="str">
        <f t="shared" si="280"/>
        <v>March 2025</v>
      </c>
      <c r="M3533" t="s">
        <v>15313</v>
      </c>
      <c r="N3533" t="s">
        <v>21300</v>
      </c>
      <c r="O3533" t="s">
        <v>26920</v>
      </c>
      <c r="P3533" t="s">
        <v>28906</v>
      </c>
    </row>
    <row r="3534" spans="1:16">
      <c r="A3534" t="s">
        <v>3542</v>
      </c>
      <c r="B3534" s="9" t="s">
        <v>29051</v>
      </c>
      <c r="C3534" s="9" t="s">
        <v>29068</v>
      </c>
      <c r="D3534" s="9" t="str">
        <f t="shared" si="276"/>
        <v>Vanessa Brown</v>
      </c>
      <c r="E3534" t="s">
        <v>11786</v>
      </c>
      <c r="F3534" s="9" t="str">
        <f t="shared" si="277"/>
        <v>Pineapples</v>
      </c>
      <c r="G3534" s="6">
        <v>5000</v>
      </c>
      <c r="H3534" s="11">
        <v>10</v>
      </c>
      <c r="I3534" s="6">
        <f t="shared" si="278"/>
        <v>50000</v>
      </c>
      <c r="J3534" s="9" t="str">
        <f t="shared" si="279"/>
        <v>Low Value</v>
      </c>
      <c r="K3534" s="2">
        <v>45746</v>
      </c>
      <c r="L3534" s="2" t="str">
        <f t="shared" si="280"/>
        <v>March 2025</v>
      </c>
      <c r="M3534" t="s">
        <v>15314</v>
      </c>
      <c r="N3534" t="s">
        <v>21301</v>
      </c>
      <c r="O3534" t="s">
        <v>26921</v>
      </c>
      <c r="P3534" t="s">
        <v>28819</v>
      </c>
    </row>
    <row r="3535" spans="1:16">
      <c r="A3535" t="s">
        <v>3543</v>
      </c>
      <c r="B3535" s="9" t="s">
        <v>30648</v>
      </c>
      <c r="C3535" s="9" t="s">
        <v>30323</v>
      </c>
      <c r="D3535" s="9" t="str">
        <f t="shared" si="276"/>
        <v>Ms. Mary Duke</v>
      </c>
      <c r="E3535" t="s">
        <v>11782</v>
      </c>
      <c r="F3535" s="9" t="str">
        <f t="shared" si="277"/>
        <v>Apples</v>
      </c>
      <c r="G3535" s="6">
        <v>15000</v>
      </c>
      <c r="H3535" s="11">
        <v>4</v>
      </c>
      <c r="I3535" s="6">
        <f t="shared" si="278"/>
        <v>60000</v>
      </c>
      <c r="J3535" s="9" t="str">
        <f t="shared" si="279"/>
        <v>Mid Value</v>
      </c>
      <c r="K3535" s="2">
        <v>45719</v>
      </c>
      <c r="L3535" s="2" t="str">
        <f t="shared" si="280"/>
        <v>March 2025</v>
      </c>
      <c r="M3535" t="s">
        <v>15315</v>
      </c>
      <c r="N3535" t="s">
        <v>21302</v>
      </c>
      <c r="O3535" t="s">
        <v>26922</v>
      </c>
      <c r="P3535" t="s">
        <v>28749</v>
      </c>
    </row>
    <row r="3536" spans="1:16">
      <c r="A3536" t="s">
        <v>3544</v>
      </c>
      <c r="B3536" s="9" t="s">
        <v>29082</v>
      </c>
      <c r="C3536" s="9" t="s">
        <v>29030</v>
      </c>
      <c r="D3536" s="9" t="str">
        <f t="shared" si="276"/>
        <v>Brandon Jones</v>
      </c>
      <c r="E3536" t="s">
        <v>11783</v>
      </c>
      <c r="F3536" s="9" t="str">
        <f t="shared" si="277"/>
        <v>Bananas</v>
      </c>
      <c r="G3536" s="6">
        <v>50000</v>
      </c>
      <c r="H3536" s="11">
        <v>3</v>
      </c>
      <c r="I3536" s="6">
        <f t="shared" si="278"/>
        <v>150000</v>
      </c>
      <c r="J3536" s="9" t="str">
        <f t="shared" si="279"/>
        <v>High Value</v>
      </c>
      <c r="K3536" s="2">
        <v>45739</v>
      </c>
      <c r="L3536" s="2" t="str">
        <f t="shared" si="280"/>
        <v>March 2025</v>
      </c>
      <c r="M3536" t="s">
        <v>15316</v>
      </c>
      <c r="N3536" t="s">
        <v>21303</v>
      </c>
      <c r="O3536" t="s">
        <v>25133</v>
      </c>
      <c r="P3536" t="s">
        <v>28790</v>
      </c>
    </row>
    <row r="3537" spans="1:16">
      <c r="A3537" t="s">
        <v>3545</v>
      </c>
      <c r="B3537" s="9" t="s">
        <v>30324</v>
      </c>
      <c r="C3537" s="9" t="s">
        <v>29620</v>
      </c>
      <c r="D3537" s="9" t="str">
        <f t="shared" si="276"/>
        <v>Helen Wells</v>
      </c>
      <c r="E3537" t="s">
        <v>11784</v>
      </c>
      <c r="F3537" s="9" t="str">
        <f t="shared" si="277"/>
        <v>Water Melon</v>
      </c>
      <c r="G3537" s="6">
        <v>30000</v>
      </c>
      <c r="H3537" s="11">
        <v>10</v>
      </c>
      <c r="I3537" s="6">
        <f t="shared" si="278"/>
        <v>300000</v>
      </c>
      <c r="J3537" s="9" t="str">
        <f t="shared" si="279"/>
        <v>High Value</v>
      </c>
      <c r="K3537" s="2">
        <v>45654</v>
      </c>
      <c r="L3537" s="2" t="str">
        <f t="shared" si="280"/>
        <v>December 2024</v>
      </c>
      <c r="M3537" t="s">
        <v>15317</v>
      </c>
      <c r="N3537" t="s">
        <v>21304</v>
      </c>
      <c r="O3537" t="s">
        <v>26923</v>
      </c>
      <c r="P3537" t="s">
        <v>28885</v>
      </c>
    </row>
    <row r="3538" spans="1:16">
      <c r="A3538" t="s">
        <v>3546</v>
      </c>
      <c r="B3538" s="9" t="s">
        <v>29470</v>
      </c>
      <c r="C3538" s="9" t="s">
        <v>30325</v>
      </c>
      <c r="D3538" s="9" t="str">
        <f t="shared" si="276"/>
        <v>Angela Mcpherson</v>
      </c>
      <c r="E3538" t="s">
        <v>11783</v>
      </c>
      <c r="F3538" s="9" t="str">
        <f t="shared" si="277"/>
        <v>Bananas</v>
      </c>
      <c r="G3538" s="6">
        <v>50000</v>
      </c>
      <c r="H3538" s="11">
        <v>7</v>
      </c>
      <c r="I3538" s="6">
        <f t="shared" si="278"/>
        <v>350000</v>
      </c>
      <c r="J3538" s="9" t="str">
        <f t="shared" si="279"/>
        <v>High Value</v>
      </c>
      <c r="K3538" s="2">
        <v>45731</v>
      </c>
      <c r="L3538" s="2" t="str">
        <f t="shared" si="280"/>
        <v>March 2025</v>
      </c>
      <c r="M3538" t="s">
        <v>15318</v>
      </c>
      <c r="N3538" t="s">
        <v>21305</v>
      </c>
      <c r="O3538" t="s">
        <v>26924</v>
      </c>
      <c r="P3538" t="s">
        <v>28987</v>
      </c>
    </row>
    <row r="3539" spans="1:16">
      <c r="A3539" t="s">
        <v>3547</v>
      </c>
      <c r="B3539" s="9" t="s">
        <v>29092</v>
      </c>
      <c r="C3539" s="9" t="s">
        <v>29477</v>
      </c>
      <c r="D3539" s="9" t="str">
        <f t="shared" si="276"/>
        <v>Brian Daniel</v>
      </c>
      <c r="E3539" t="s">
        <v>11783</v>
      </c>
      <c r="F3539" s="9" t="str">
        <f t="shared" si="277"/>
        <v>Bananas</v>
      </c>
      <c r="G3539" s="6" t="s">
        <v>28990</v>
      </c>
      <c r="H3539" s="11">
        <v>9</v>
      </c>
      <c r="I3539" s="6" t="str">
        <f t="shared" si="278"/>
        <v>Not Found</v>
      </c>
      <c r="J3539" s="9" t="str">
        <f t="shared" si="279"/>
        <v>High Value</v>
      </c>
      <c r="K3539" s="2">
        <v>45578</v>
      </c>
      <c r="L3539" s="2" t="str">
        <f t="shared" si="280"/>
        <v>October 2024</v>
      </c>
      <c r="M3539" t="s">
        <v>15319</v>
      </c>
      <c r="N3539" t="s">
        <v>21306</v>
      </c>
      <c r="O3539" t="s">
        <v>26925</v>
      </c>
      <c r="P3539" t="s">
        <v>28762</v>
      </c>
    </row>
    <row r="3540" spans="1:16">
      <c r="A3540" t="s">
        <v>3548</v>
      </c>
      <c r="B3540" s="9" t="s">
        <v>29515</v>
      </c>
      <c r="C3540" s="9" t="s">
        <v>29021</v>
      </c>
      <c r="D3540" s="9" t="str">
        <f t="shared" si="276"/>
        <v>Ryan Williams</v>
      </c>
      <c r="E3540" t="s">
        <v>11784</v>
      </c>
      <c r="F3540" s="9" t="str">
        <f t="shared" si="277"/>
        <v>Water Melon</v>
      </c>
      <c r="G3540" s="6">
        <v>30000</v>
      </c>
      <c r="H3540" s="11">
        <v>5</v>
      </c>
      <c r="I3540" s="6">
        <f t="shared" si="278"/>
        <v>150000</v>
      </c>
      <c r="J3540" s="9" t="str">
        <f t="shared" si="279"/>
        <v>High Value</v>
      </c>
      <c r="K3540" s="2">
        <v>45767</v>
      </c>
      <c r="L3540" s="2" t="str">
        <f t="shared" si="280"/>
        <v>April 2025</v>
      </c>
      <c r="M3540" t="s">
        <v>15320</v>
      </c>
      <c r="N3540" t="s">
        <v>21307</v>
      </c>
      <c r="O3540" t="s">
        <v>26926</v>
      </c>
      <c r="P3540" t="s">
        <v>28973</v>
      </c>
    </row>
    <row r="3541" spans="1:16">
      <c r="A3541" t="s">
        <v>3549</v>
      </c>
      <c r="B3541" s="9" t="s">
        <v>29616</v>
      </c>
      <c r="C3541" s="9" t="s">
        <v>29119</v>
      </c>
      <c r="D3541" s="9" t="str">
        <f t="shared" si="276"/>
        <v>Michelle Martinez</v>
      </c>
      <c r="E3541" t="s">
        <v>11782</v>
      </c>
      <c r="F3541" s="9" t="str">
        <f t="shared" si="277"/>
        <v>Apples</v>
      </c>
      <c r="G3541" s="6">
        <v>15000</v>
      </c>
      <c r="H3541" s="11">
        <v>8</v>
      </c>
      <c r="I3541" s="6">
        <f t="shared" si="278"/>
        <v>120000</v>
      </c>
      <c r="J3541" s="9" t="str">
        <f t="shared" si="279"/>
        <v>Mid Value</v>
      </c>
      <c r="K3541" s="2">
        <v>45618</v>
      </c>
      <c r="L3541" s="2" t="str">
        <f t="shared" si="280"/>
        <v>November 2024</v>
      </c>
      <c r="M3541" t="s">
        <v>15321</v>
      </c>
      <c r="N3541" t="s">
        <v>21308</v>
      </c>
      <c r="O3541" t="s">
        <v>24174</v>
      </c>
      <c r="P3541" t="s">
        <v>28777</v>
      </c>
    </row>
    <row r="3542" spans="1:16">
      <c r="A3542" t="s">
        <v>3550</v>
      </c>
      <c r="B3542" s="9" t="s">
        <v>29480</v>
      </c>
      <c r="C3542" s="9" t="s">
        <v>29106</v>
      </c>
      <c r="D3542" s="9" t="str">
        <f t="shared" si="276"/>
        <v>Amy Johnson</v>
      </c>
      <c r="E3542" t="s">
        <v>11786</v>
      </c>
      <c r="F3542" s="9" t="str">
        <f t="shared" si="277"/>
        <v>Pineapples</v>
      </c>
      <c r="G3542" s="6">
        <v>5000</v>
      </c>
      <c r="H3542" s="11">
        <v>7</v>
      </c>
      <c r="I3542" s="6">
        <f t="shared" si="278"/>
        <v>35000</v>
      </c>
      <c r="J3542" s="9" t="str">
        <f t="shared" si="279"/>
        <v>Low Value</v>
      </c>
      <c r="K3542" s="2">
        <v>45522</v>
      </c>
      <c r="L3542" s="2" t="str">
        <f t="shared" si="280"/>
        <v>August 2024</v>
      </c>
      <c r="M3542" t="s">
        <v>15322</v>
      </c>
      <c r="N3542" t="s">
        <v>21309</v>
      </c>
      <c r="O3542" t="s">
        <v>26927</v>
      </c>
      <c r="P3542" t="s">
        <v>28962</v>
      </c>
    </row>
    <row r="3543" spans="1:16">
      <c r="A3543" t="s">
        <v>3551</v>
      </c>
      <c r="B3543" s="9" t="s">
        <v>29266</v>
      </c>
      <c r="C3543" s="9" t="s">
        <v>29464</v>
      </c>
      <c r="D3543" s="9" t="str">
        <f t="shared" si="276"/>
        <v>Morgan Harris</v>
      </c>
      <c r="E3543" t="s">
        <v>11785</v>
      </c>
      <c r="F3543" s="9" t="str">
        <f t="shared" si="277"/>
        <v>Orange</v>
      </c>
      <c r="G3543" s="6">
        <v>12000</v>
      </c>
      <c r="H3543" s="11">
        <v>1</v>
      </c>
      <c r="I3543" s="6">
        <f t="shared" si="278"/>
        <v>12000</v>
      </c>
      <c r="J3543" s="9" t="str">
        <f t="shared" si="279"/>
        <v>Low Value</v>
      </c>
      <c r="K3543" s="2">
        <v>45655</v>
      </c>
      <c r="L3543" s="2" t="str">
        <f t="shared" si="280"/>
        <v>December 2024</v>
      </c>
      <c r="M3543" t="s">
        <v>15323</v>
      </c>
      <c r="N3543" t="s">
        <v>21310</v>
      </c>
      <c r="O3543" t="s">
        <v>26928</v>
      </c>
      <c r="P3543" t="s">
        <v>28940</v>
      </c>
    </row>
    <row r="3544" spans="1:16">
      <c r="A3544" t="s">
        <v>3552</v>
      </c>
      <c r="B3544" s="9" t="s">
        <v>29072</v>
      </c>
      <c r="C3544" s="9" t="s">
        <v>30649</v>
      </c>
      <c r="D3544" s="9" t="str">
        <f t="shared" si="276"/>
        <v>Paul Hoffman DDS</v>
      </c>
      <c r="E3544" t="s">
        <v>11784</v>
      </c>
      <c r="F3544" s="9" t="str">
        <f t="shared" si="277"/>
        <v>Water Melon</v>
      </c>
      <c r="G3544" s="6">
        <v>30000</v>
      </c>
      <c r="H3544" s="11">
        <v>10</v>
      </c>
      <c r="I3544" s="6">
        <f t="shared" si="278"/>
        <v>300000</v>
      </c>
      <c r="J3544" s="9" t="str">
        <f t="shared" si="279"/>
        <v>High Value</v>
      </c>
      <c r="K3544" s="2">
        <v>45782</v>
      </c>
      <c r="L3544" s="2" t="str">
        <f t="shared" si="280"/>
        <v>May 2025</v>
      </c>
      <c r="M3544" t="s">
        <v>15324</v>
      </c>
      <c r="N3544" t="s">
        <v>21311</v>
      </c>
      <c r="O3544" t="s">
        <v>26929</v>
      </c>
      <c r="P3544" t="s">
        <v>28840</v>
      </c>
    </row>
    <row r="3545" spans="1:16">
      <c r="A3545" t="s">
        <v>3553</v>
      </c>
      <c r="B3545" s="9" t="s">
        <v>29309</v>
      </c>
      <c r="C3545" s="9" t="s">
        <v>29155</v>
      </c>
      <c r="D3545" s="9" t="str">
        <f t="shared" si="276"/>
        <v>Mary Sanchez</v>
      </c>
      <c r="E3545" t="s">
        <v>11786</v>
      </c>
      <c r="F3545" s="9" t="str">
        <f t="shared" si="277"/>
        <v>Pineapples</v>
      </c>
      <c r="G3545" s="6">
        <v>5000</v>
      </c>
      <c r="H3545" s="11">
        <v>2</v>
      </c>
      <c r="I3545" s="6">
        <f t="shared" si="278"/>
        <v>10000</v>
      </c>
      <c r="J3545" s="9" t="str">
        <f t="shared" si="279"/>
        <v>Low Value</v>
      </c>
      <c r="K3545" s="2">
        <v>45531</v>
      </c>
      <c r="L3545" s="2" t="str">
        <f t="shared" si="280"/>
        <v>August 2024</v>
      </c>
      <c r="M3545" t="s">
        <v>15325</v>
      </c>
      <c r="N3545" t="s">
        <v>21312</v>
      </c>
      <c r="O3545" t="s">
        <v>26930</v>
      </c>
      <c r="P3545" t="s">
        <v>28857</v>
      </c>
    </row>
    <row r="3546" spans="1:16">
      <c r="A3546" t="s">
        <v>3554</v>
      </c>
      <c r="B3546" s="9" t="s">
        <v>29515</v>
      </c>
      <c r="C3546" s="9" t="s">
        <v>30021</v>
      </c>
      <c r="D3546" s="9" t="str">
        <f t="shared" si="276"/>
        <v>Ryan Conway</v>
      </c>
      <c r="E3546" t="s">
        <v>11784</v>
      </c>
      <c r="F3546" s="9" t="str">
        <f t="shared" si="277"/>
        <v>Water Melon</v>
      </c>
      <c r="G3546" s="6">
        <v>30000</v>
      </c>
      <c r="H3546" s="11">
        <v>8</v>
      </c>
      <c r="I3546" s="6">
        <f t="shared" si="278"/>
        <v>240000</v>
      </c>
      <c r="J3546" s="9" t="str">
        <f t="shared" si="279"/>
        <v>High Value</v>
      </c>
      <c r="K3546" s="2">
        <v>45710</v>
      </c>
      <c r="L3546" s="2" t="str">
        <f t="shared" si="280"/>
        <v>February 2025</v>
      </c>
      <c r="M3546" t="s">
        <v>15326</v>
      </c>
      <c r="N3546" t="s">
        <v>21313</v>
      </c>
      <c r="O3546" t="s">
        <v>26931</v>
      </c>
      <c r="P3546" t="s">
        <v>28977</v>
      </c>
    </row>
    <row r="3547" spans="1:16">
      <c r="A3547" t="s">
        <v>3555</v>
      </c>
      <c r="B3547" s="9" t="s">
        <v>29169</v>
      </c>
      <c r="C3547" s="9" t="s">
        <v>29337</v>
      </c>
      <c r="D3547" s="9" t="str">
        <f t="shared" si="276"/>
        <v>Jill Howard</v>
      </c>
      <c r="E3547" t="s">
        <v>11784</v>
      </c>
      <c r="F3547" s="9" t="str">
        <f t="shared" si="277"/>
        <v>Water Melon</v>
      </c>
      <c r="G3547" s="6">
        <v>30000</v>
      </c>
      <c r="H3547" s="11">
        <v>8</v>
      </c>
      <c r="I3547" s="6">
        <f t="shared" si="278"/>
        <v>240000</v>
      </c>
      <c r="J3547" s="9" t="str">
        <f t="shared" si="279"/>
        <v>High Value</v>
      </c>
      <c r="K3547" s="2">
        <v>45624</v>
      </c>
      <c r="L3547" s="2" t="str">
        <f t="shared" si="280"/>
        <v>November 2024</v>
      </c>
      <c r="M3547" t="s">
        <v>15327</v>
      </c>
      <c r="N3547" t="s">
        <v>21314</v>
      </c>
      <c r="O3547" t="s">
        <v>26932</v>
      </c>
      <c r="P3547" t="s">
        <v>28892</v>
      </c>
    </row>
    <row r="3548" spans="1:16">
      <c r="A3548" t="s">
        <v>3556</v>
      </c>
      <c r="B3548" s="9" t="s">
        <v>29849</v>
      </c>
      <c r="C3548" s="9" t="s">
        <v>29589</v>
      </c>
      <c r="D3548" s="9" t="str">
        <f t="shared" si="276"/>
        <v>Darren Camacho</v>
      </c>
      <c r="E3548" t="s">
        <v>11786</v>
      </c>
      <c r="F3548" s="9" t="str">
        <f t="shared" si="277"/>
        <v>Pineapples</v>
      </c>
      <c r="G3548" s="6">
        <v>5000</v>
      </c>
      <c r="H3548" s="11">
        <v>4</v>
      </c>
      <c r="I3548" s="6">
        <f t="shared" si="278"/>
        <v>20000</v>
      </c>
      <c r="J3548" s="9" t="str">
        <f t="shared" si="279"/>
        <v>Low Value</v>
      </c>
      <c r="K3548" s="2">
        <v>45549</v>
      </c>
      <c r="L3548" s="2" t="str">
        <f t="shared" si="280"/>
        <v>September 2024</v>
      </c>
      <c r="M3548" t="s">
        <v>15328</v>
      </c>
      <c r="N3548" t="s">
        <v>21315</v>
      </c>
      <c r="O3548" t="s">
        <v>26933</v>
      </c>
      <c r="P3548" t="s">
        <v>28941</v>
      </c>
    </row>
    <row r="3549" spans="1:16">
      <c r="A3549" t="s">
        <v>3557</v>
      </c>
      <c r="B3549" s="9" t="s">
        <v>29060</v>
      </c>
      <c r="C3549" s="9" t="s">
        <v>29809</v>
      </c>
      <c r="D3549" s="9" t="str">
        <f t="shared" si="276"/>
        <v>Anthony Frazier</v>
      </c>
      <c r="E3549" t="s">
        <v>11784</v>
      </c>
      <c r="F3549" s="9" t="str">
        <f t="shared" si="277"/>
        <v>Water Melon</v>
      </c>
      <c r="G3549" s="6">
        <v>30000</v>
      </c>
      <c r="H3549" s="11">
        <v>7</v>
      </c>
      <c r="I3549" s="6">
        <f t="shared" si="278"/>
        <v>210000</v>
      </c>
      <c r="J3549" s="9" t="str">
        <f t="shared" si="279"/>
        <v>High Value</v>
      </c>
      <c r="K3549" s="2">
        <v>45484</v>
      </c>
      <c r="L3549" s="2" t="str">
        <f t="shared" si="280"/>
        <v>July 2024</v>
      </c>
      <c r="M3549" t="s">
        <v>15329</v>
      </c>
      <c r="N3549" t="s">
        <v>21316</v>
      </c>
      <c r="O3549" t="s">
        <v>26934</v>
      </c>
      <c r="P3549" t="s">
        <v>28944</v>
      </c>
    </row>
    <row r="3550" spans="1:16">
      <c r="A3550" t="s">
        <v>3558</v>
      </c>
      <c r="B3550" s="9" t="s">
        <v>29230</v>
      </c>
      <c r="C3550" s="9" t="s">
        <v>29863</v>
      </c>
      <c r="D3550" s="9" t="str">
        <f t="shared" si="276"/>
        <v>Ashley Simpson</v>
      </c>
      <c r="E3550" t="s">
        <v>11785</v>
      </c>
      <c r="F3550" s="9" t="str">
        <f t="shared" si="277"/>
        <v>Orange</v>
      </c>
      <c r="G3550" s="6">
        <v>12000</v>
      </c>
      <c r="H3550" s="11">
        <v>8</v>
      </c>
      <c r="I3550" s="6">
        <f t="shared" si="278"/>
        <v>96000</v>
      </c>
      <c r="J3550" s="9" t="str">
        <f t="shared" si="279"/>
        <v>Low Value</v>
      </c>
      <c r="K3550" s="2">
        <v>45751</v>
      </c>
      <c r="L3550" s="2" t="str">
        <f t="shared" si="280"/>
        <v>April 2025</v>
      </c>
      <c r="M3550" t="s">
        <v>15330</v>
      </c>
      <c r="N3550" t="s">
        <v>21317</v>
      </c>
      <c r="O3550" t="s">
        <v>23881</v>
      </c>
      <c r="P3550" t="s">
        <v>28886</v>
      </c>
    </row>
    <row r="3551" spans="1:16">
      <c r="A3551" t="s">
        <v>3559</v>
      </c>
      <c r="B3551" s="9" t="s">
        <v>29799</v>
      </c>
      <c r="C3551" s="9" t="s">
        <v>30203</v>
      </c>
      <c r="D3551" s="9" t="str">
        <f t="shared" si="276"/>
        <v>Evan Meyers</v>
      </c>
      <c r="E3551" t="s">
        <v>11783</v>
      </c>
      <c r="F3551" s="9" t="str">
        <f t="shared" si="277"/>
        <v>Bananas</v>
      </c>
      <c r="G3551" s="6">
        <v>50000</v>
      </c>
      <c r="H3551" s="11">
        <v>3</v>
      </c>
      <c r="I3551" s="6">
        <f t="shared" si="278"/>
        <v>150000</v>
      </c>
      <c r="J3551" s="9" t="str">
        <f t="shared" si="279"/>
        <v>High Value</v>
      </c>
      <c r="K3551" s="2">
        <v>45690</v>
      </c>
      <c r="L3551" s="2" t="str">
        <f t="shared" si="280"/>
        <v>February 2025</v>
      </c>
      <c r="M3551" t="s">
        <v>15331</v>
      </c>
      <c r="N3551" t="s">
        <v>21318</v>
      </c>
      <c r="O3551" t="s">
        <v>26935</v>
      </c>
      <c r="P3551" t="s">
        <v>28840</v>
      </c>
    </row>
    <row r="3552" spans="1:16">
      <c r="A3552" t="s">
        <v>3560</v>
      </c>
      <c r="B3552" s="9" t="s">
        <v>29056</v>
      </c>
      <c r="C3552" s="9" t="s">
        <v>29181</v>
      </c>
      <c r="D3552" s="9" t="str">
        <f t="shared" si="276"/>
        <v>Joshua Anderson</v>
      </c>
      <c r="E3552" t="s">
        <v>11782</v>
      </c>
      <c r="F3552" s="9" t="str">
        <f t="shared" si="277"/>
        <v>Apples</v>
      </c>
      <c r="G3552" s="6">
        <v>15000</v>
      </c>
      <c r="H3552" s="11">
        <v>3</v>
      </c>
      <c r="I3552" s="6">
        <f t="shared" si="278"/>
        <v>45000</v>
      </c>
      <c r="J3552" s="9" t="str">
        <f t="shared" si="279"/>
        <v>Mid Value</v>
      </c>
      <c r="K3552" s="2">
        <v>45535</v>
      </c>
      <c r="L3552" s="2" t="str">
        <f t="shared" si="280"/>
        <v>August 2024</v>
      </c>
      <c r="M3552" t="s">
        <v>15332</v>
      </c>
      <c r="N3552" t="s">
        <v>21319</v>
      </c>
      <c r="O3552" t="s">
        <v>26936</v>
      </c>
      <c r="P3552" t="s">
        <v>28941</v>
      </c>
    </row>
    <row r="3553" spans="1:16">
      <c r="A3553" t="s">
        <v>3561</v>
      </c>
      <c r="B3553" s="9" t="s">
        <v>29413</v>
      </c>
      <c r="C3553" s="9" t="s">
        <v>30252</v>
      </c>
      <c r="D3553" s="9" t="str">
        <f t="shared" si="276"/>
        <v>Brandy Snow</v>
      </c>
      <c r="E3553" t="s">
        <v>11783</v>
      </c>
      <c r="F3553" s="9" t="str">
        <f t="shared" si="277"/>
        <v>Bananas</v>
      </c>
      <c r="G3553" s="6">
        <v>50000</v>
      </c>
      <c r="H3553" s="11">
        <v>7</v>
      </c>
      <c r="I3553" s="6">
        <f t="shared" si="278"/>
        <v>350000</v>
      </c>
      <c r="J3553" s="9" t="str">
        <f t="shared" si="279"/>
        <v>High Value</v>
      </c>
      <c r="K3553" s="2">
        <v>45751</v>
      </c>
      <c r="L3553" s="2" t="str">
        <f t="shared" si="280"/>
        <v>April 2025</v>
      </c>
      <c r="M3553" t="s">
        <v>15333</v>
      </c>
      <c r="N3553" t="s">
        <v>21320</v>
      </c>
      <c r="O3553" t="s">
        <v>26937</v>
      </c>
      <c r="P3553" t="s">
        <v>28818</v>
      </c>
    </row>
    <row r="3554" spans="1:16">
      <c r="A3554" t="s">
        <v>3562</v>
      </c>
      <c r="B3554" s="9" t="s">
        <v>29375</v>
      </c>
      <c r="C3554" s="9" t="s">
        <v>29573</v>
      </c>
      <c r="D3554" s="9" t="str">
        <f t="shared" si="276"/>
        <v>Donna Reynolds</v>
      </c>
      <c r="E3554" t="s">
        <v>11783</v>
      </c>
      <c r="F3554" s="9" t="str">
        <f t="shared" si="277"/>
        <v>Bananas</v>
      </c>
      <c r="G3554" s="6">
        <v>50000</v>
      </c>
      <c r="H3554" s="11">
        <v>3</v>
      </c>
      <c r="I3554" s="6">
        <f t="shared" si="278"/>
        <v>150000</v>
      </c>
      <c r="J3554" s="9" t="str">
        <f t="shared" si="279"/>
        <v>High Value</v>
      </c>
      <c r="K3554" s="2">
        <v>45675</v>
      </c>
      <c r="L3554" s="2" t="str">
        <f t="shared" si="280"/>
        <v>January 2025</v>
      </c>
      <c r="M3554" t="s">
        <v>15334</v>
      </c>
      <c r="N3554" t="s">
        <v>21321</v>
      </c>
      <c r="O3554" t="s">
        <v>26938</v>
      </c>
      <c r="P3554" t="s">
        <v>28936</v>
      </c>
    </row>
    <row r="3555" spans="1:16">
      <c r="A3555" t="s">
        <v>3563</v>
      </c>
      <c r="B3555" s="9" t="s">
        <v>29326</v>
      </c>
      <c r="C3555" s="9" t="s">
        <v>29460</v>
      </c>
      <c r="D3555" s="9" t="str">
        <f t="shared" si="276"/>
        <v>Steven Steele</v>
      </c>
      <c r="E3555" t="s">
        <v>11782</v>
      </c>
      <c r="F3555" s="9" t="str">
        <f t="shared" si="277"/>
        <v>Apples</v>
      </c>
      <c r="G3555" s="6">
        <v>15000</v>
      </c>
      <c r="H3555" s="11">
        <v>1</v>
      </c>
      <c r="I3555" s="6">
        <f t="shared" si="278"/>
        <v>15000</v>
      </c>
      <c r="J3555" s="9" t="str">
        <f t="shared" si="279"/>
        <v>Mid Value</v>
      </c>
      <c r="K3555" s="2">
        <v>45712</v>
      </c>
      <c r="L3555" s="2" t="str">
        <f t="shared" si="280"/>
        <v>February 2025</v>
      </c>
      <c r="M3555" t="s">
        <v>15335</v>
      </c>
      <c r="N3555" t="s">
        <v>21322</v>
      </c>
      <c r="O3555" t="s">
        <v>26939</v>
      </c>
      <c r="P3555" t="s">
        <v>28758</v>
      </c>
    </row>
    <row r="3556" spans="1:16">
      <c r="A3556" t="s">
        <v>3564</v>
      </c>
      <c r="B3556" s="9" t="s">
        <v>30227</v>
      </c>
      <c r="C3556" s="9" t="s">
        <v>29068</v>
      </c>
      <c r="D3556" s="9" t="str">
        <f t="shared" si="276"/>
        <v>Carly Brown</v>
      </c>
      <c r="E3556" t="s">
        <v>11784</v>
      </c>
      <c r="F3556" s="9" t="str">
        <f t="shared" si="277"/>
        <v>Water Melon</v>
      </c>
      <c r="G3556" s="6">
        <v>30000</v>
      </c>
      <c r="H3556" s="11">
        <v>4</v>
      </c>
      <c r="I3556" s="6">
        <f t="shared" si="278"/>
        <v>120000</v>
      </c>
      <c r="J3556" s="9" t="str">
        <f t="shared" si="279"/>
        <v>High Value</v>
      </c>
      <c r="K3556" s="2">
        <v>45699</v>
      </c>
      <c r="L3556" s="2" t="str">
        <f t="shared" si="280"/>
        <v>February 2025</v>
      </c>
      <c r="M3556" t="s">
        <v>15336</v>
      </c>
      <c r="N3556" t="s">
        <v>21323</v>
      </c>
      <c r="O3556" t="s">
        <v>24183</v>
      </c>
      <c r="P3556" t="s">
        <v>28974</v>
      </c>
    </row>
    <row r="3557" spans="1:16">
      <c r="A3557" t="s">
        <v>3565</v>
      </c>
      <c r="B3557" s="9" t="s">
        <v>29234</v>
      </c>
      <c r="C3557" s="9" t="s">
        <v>29620</v>
      </c>
      <c r="D3557" s="9" t="str">
        <f t="shared" si="276"/>
        <v>Christine Wells</v>
      </c>
      <c r="E3557" t="s">
        <v>11784</v>
      </c>
      <c r="F3557" s="9" t="str">
        <f t="shared" si="277"/>
        <v>Water Melon</v>
      </c>
      <c r="G3557" s="6">
        <v>30000</v>
      </c>
      <c r="H3557" s="11">
        <v>9</v>
      </c>
      <c r="I3557" s="6">
        <f t="shared" si="278"/>
        <v>270000</v>
      </c>
      <c r="J3557" s="9" t="str">
        <f t="shared" si="279"/>
        <v>High Value</v>
      </c>
      <c r="K3557" s="2">
        <v>45424</v>
      </c>
      <c r="L3557" s="2" t="str">
        <f t="shared" si="280"/>
        <v>May 2024</v>
      </c>
      <c r="M3557" t="s">
        <v>15337</v>
      </c>
      <c r="N3557" t="s">
        <v>21324</v>
      </c>
      <c r="O3557" t="s">
        <v>26940</v>
      </c>
      <c r="P3557" t="s">
        <v>28906</v>
      </c>
    </row>
    <row r="3558" spans="1:16">
      <c r="A3558" t="s">
        <v>3566</v>
      </c>
      <c r="B3558" s="9" t="s">
        <v>29987</v>
      </c>
      <c r="C3558" s="9" t="s">
        <v>29810</v>
      </c>
      <c r="D3558" s="9" t="str">
        <f t="shared" si="276"/>
        <v>Shelby Henry</v>
      </c>
      <c r="E3558" t="s">
        <v>11786</v>
      </c>
      <c r="F3558" s="9" t="str">
        <f t="shared" si="277"/>
        <v>Pineapples</v>
      </c>
      <c r="G3558" s="6">
        <v>5000</v>
      </c>
      <c r="H3558" s="11">
        <v>8</v>
      </c>
      <c r="I3558" s="6">
        <f t="shared" si="278"/>
        <v>40000</v>
      </c>
      <c r="J3558" s="9" t="str">
        <f t="shared" si="279"/>
        <v>Low Value</v>
      </c>
      <c r="K3558" s="2">
        <v>45698</v>
      </c>
      <c r="L3558" s="2" t="str">
        <f t="shared" si="280"/>
        <v>February 2025</v>
      </c>
      <c r="M3558" t="s">
        <v>15338</v>
      </c>
      <c r="N3558" t="s">
        <v>21325</v>
      </c>
      <c r="O3558" t="s">
        <v>26941</v>
      </c>
      <c r="P3558" t="s">
        <v>28901</v>
      </c>
    </row>
    <row r="3559" spans="1:16">
      <c r="A3559" t="s">
        <v>3567</v>
      </c>
      <c r="B3559" s="9" t="s">
        <v>30326</v>
      </c>
      <c r="C3559" s="9" t="s">
        <v>29938</v>
      </c>
      <c r="D3559" s="9" t="str">
        <f t="shared" si="276"/>
        <v>Alec Howell</v>
      </c>
      <c r="E3559" t="s">
        <v>11783</v>
      </c>
      <c r="F3559" s="9" t="str">
        <f t="shared" si="277"/>
        <v>Bananas</v>
      </c>
      <c r="G3559" s="6">
        <v>50000</v>
      </c>
      <c r="H3559" s="11">
        <v>8</v>
      </c>
      <c r="I3559" s="6">
        <f t="shared" si="278"/>
        <v>400000</v>
      </c>
      <c r="J3559" s="9" t="str">
        <f t="shared" si="279"/>
        <v>High Value</v>
      </c>
      <c r="K3559" s="2">
        <v>45561</v>
      </c>
      <c r="L3559" s="2" t="str">
        <f t="shared" si="280"/>
        <v>September 2024</v>
      </c>
      <c r="M3559" t="s">
        <v>15339</v>
      </c>
      <c r="N3559" t="s">
        <v>21326</v>
      </c>
      <c r="O3559" t="s">
        <v>25085</v>
      </c>
      <c r="P3559" t="s">
        <v>28986</v>
      </c>
    </row>
    <row r="3560" spans="1:16">
      <c r="A3560" t="s">
        <v>3568</v>
      </c>
      <c r="B3560" s="9" t="s">
        <v>29551</v>
      </c>
      <c r="C3560" s="9" t="s">
        <v>30650</v>
      </c>
      <c r="D3560" s="9" t="str">
        <f t="shared" si="276"/>
        <v>Beth Solomon MD</v>
      </c>
      <c r="E3560" t="s">
        <v>11782</v>
      </c>
      <c r="F3560" s="9" t="str">
        <f t="shared" si="277"/>
        <v>Apples</v>
      </c>
      <c r="G3560" s="6">
        <v>15000</v>
      </c>
      <c r="H3560" s="11">
        <v>2</v>
      </c>
      <c r="I3560" s="6">
        <f t="shared" si="278"/>
        <v>30000</v>
      </c>
      <c r="J3560" s="9" t="str">
        <f t="shared" si="279"/>
        <v>Mid Value</v>
      </c>
      <c r="K3560" s="2">
        <v>45441</v>
      </c>
      <c r="L3560" s="2" t="str">
        <f t="shared" si="280"/>
        <v>May 2024</v>
      </c>
      <c r="M3560" t="s">
        <v>15340</v>
      </c>
      <c r="N3560" t="s">
        <v>21327</v>
      </c>
      <c r="O3560" t="s">
        <v>26942</v>
      </c>
      <c r="P3560" t="s">
        <v>28856</v>
      </c>
    </row>
    <row r="3561" spans="1:16">
      <c r="A3561" t="s">
        <v>3569</v>
      </c>
      <c r="B3561" s="9" t="s">
        <v>30327</v>
      </c>
      <c r="C3561" s="9" t="s">
        <v>29095</v>
      </c>
      <c r="D3561" s="9" t="str">
        <f t="shared" si="276"/>
        <v>Alvin Cole</v>
      </c>
      <c r="E3561" t="s">
        <v>11786</v>
      </c>
      <c r="F3561" s="9" t="str">
        <f t="shared" si="277"/>
        <v>Pineapples</v>
      </c>
      <c r="G3561" s="6">
        <v>5000</v>
      </c>
      <c r="H3561" s="11">
        <v>5</v>
      </c>
      <c r="I3561" s="6">
        <f t="shared" si="278"/>
        <v>25000</v>
      </c>
      <c r="J3561" s="9" t="str">
        <f t="shared" si="279"/>
        <v>Low Value</v>
      </c>
      <c r="K3561" s="2">
        <v>45621</v>
      </c>
      <c r="L3561" s="2" t="str">
        <f t="shared" si="280"/>
        <v>November 2024</v>
      </c>
      <c r="M3561" t="s">
        <v>15341</v>
      </c>
      <c r="N3561" t="s">
        <v>21328</v>
      </c>
      <c r="O3561" t="s">
        <v>26943</v>
      </c>
      <c r="P3561" t="s">
        <v>28752</v>
      </c>
    </row>
    <row r="3562" spans="1:16">
      <c r="A3562" t="s">
        <v>3570</v>
      </c>
      <c r="B3562" s="9" t="s">
        <v>29134</v>
      </c>
      <c r="C3562" s="9" t="s">
        <v>29872</v>
      </c>
      <c r="D3562" s="9" t="str">
        <f t="shared" si="276"/>
        <v>James Webb</v>
      </c>
      <c r="E3562" t="s">
        <v>11785</v>
      </c>
      <c r="F3562" s="9" t="str">
        <f t="shared" si="277"/>
        <v>Orange</v>
      </c>
      <c r="G3562" s="6">
        <v>12000</v>
      </c>
      <c r="H3562" s="11">
        <v>4</v>
      </c>
      <c r="I3562" s="6">
        <f t="shared" si="278"/>
        <v>48000</v>
      </c>
      <c r="J3562" s="9" t="str">
        <f t="shared" si="279"/>
        <v>Low Value</v>
      </c>
      <c r="K3562" s="2">
        <v>45673</v>
      </c>
      <c r="L3562" s="2" t="str">
        <f t="shared" si="280"/>
        <v>January 2025</v>
      </c>
      <c r="M3562" t="s">
        <v>15342</v>
      </c>
      <c r="N3562" t="s">
        <v>21329</v>
      </c>
      <c r="O3562" t="s">
        <v>26944</v>
      </c>
      <c r="P3562" t="s">
        <v>28804</v>
      </c>
    </row>
    <row r="3563" spans="1:16">
      <c r="A3563" t="s">
        <v>3571</v>
      </c>
      <c r="B3563" s="9" t="s">
        <v>29467</v>
      </c>
      <c r="C3563" s="9" t="s">
        <v>29901</v>
      </c>
      <c r="D3563" s="9" t="str">
        <f t="shared" si="276"/>
        <v>Pamela Schneider</v>
      </c>
      <c r="E3563" t="s">
        <v>11784</v>
      </c>
      <c r="F3563" s="9" t="str">
        <f t="shared" si="277"/>
        <v>Water Melon</v>
      </c>
      <c r="G3563" s="6">
        <v>30000</v>
      </c>
      <c r="H3563" s="11">
        <v>3</v>
      </c>
      <c r="I3563" s="6">
        <f t="shared" si="278"/>
        <v>90000</v>
      </c>
      <c r="J3563" s="9" t="str">
        <f t="shared" si="279"/>
        <v>High Value</v>
      </c>
      <c r="K3563" s="2">
        <v>45505</v>
      </c>
      <c r="L3563" s="2" t="str">
        <f t="shared" si="280"/>
        <v>August 2024</v>
      </c>
      <c r="M3563" t="s">
        <v>15343</v>
      </c>
      <c r="N3563" t="s">
        <v>21330</v>
      </c>
      <c r="O3563" t="s">
        <v>25731</v>
      </c>
      <c r="P3563" t="s">
        <v>28782</v>
      </c>
    </row>
    <row r="3564" spans="1:16">
      <c r="A3564" t="s">
        <v>3572</v>
      </c>
      <c r="B3564" s="9" t="s">
        <v>29329</v>
      </c>
      <c r="C3564" s="9" t="s">
        <v>30203</v>
      </c>
      <c r="D3564" s="9" t="str">
        <f t="shared" si="276"/>
        <v>Samantha Meyers</v>
      </c>
      <c r="E3564" t="s">
        <v>11786</v>
      </c>
      <c r="F3564" s="9" t="str">
        <f t="shared" si="277"/>
        <v>Pineapples</v>
      </c>
      <c r="G3564" s="6">
        <v>5000</v>
      </c>
      <c r="H3564" s="11">
        <v>7</v>
      </c>
      <c r="I3564" s="6">
        <f t="shared" si="278"/>
        <v>35000</v>
      </c>
      <c r="J3564" s="9" t="str">
        <f t="shared" si="279"/>
        <v>Low Value</v>
      </c>
      <c r="K3564" s="2">
        <v>45620</v>
      </c>
      <c r="L3564" s="2" t="str">
        <f t="shared" si="280"/>
        <v>November 2024</v>
      </c>
      <c r="M3564" t="s">
        <v>15344</v>
      </c>
      <c r="N3564" t="s">
        <v>21331</v>
      </c>
      <c r="O3564" t="s">
        <v>26223</v>
      </c>
      <c r="P3564" t="s">
        <v>28909</v>
      </c>
    </row>
    <row r="3565" spans="1:16">
      <c r="A3565" t="s">
        <v>3573</v>
      </c>
      <c r="B3565" s="9" t="s">
        <v>29477</v>
      </c>
      <c r="C3565" s="9" t="s">
        <v>29230</v>
      </c>
      <c r="D3565" s="9" t="str">
        <f t="shared" si="276"/>
        <v>Daniel Ashley</v>
      </c>
      <c r="E3565" t="s">
        <v>11786</v>
      </c>
      <c r="F3565" s="9" t="str">
        <f t="shared" si="277"/>
        <v>Pineapples</v>
      </c>
      <c r="G3565" s="6">
        <v>5000</v>
      </c>
      <c r="H3565" s="11">
        <v>5</v>
      </c>
      <c r="I3565" s="6">
        <f t="shared" si="278"/>
        <v>25000</v>
      </c>
      <c r="J3565" s="9" t="str">
        <f t="shared" si="279"/>
        <v>Low Value</v>
      </c>
      <c r="K3565" s="2">
        <v>45492</v>
      </c>
      <c r="L3565" s="2" t="str">
        <f t="shared" si="280"/>
        <v>July 2024</v>
      </c>
      <c r="M3565" t="s">
        <v>15345</v>
      </c>
      <c r="N3565" t="s">
        <v>21332</v>
      </c>
      <c r="O3565" t="s">
        <v>26945</v>
      </c>
      <c r="P3565" t="s">
        <v>28865</v>
      </c>
    </row>
    <row r="3566" spans="1:16">
      <c r="A3566" t="s">
        <v>3574</v>
      </c>
      <c r="B3566" s="9" t="s">
        <v>28984</v>
      </c>
      <c r="C3566" s="9" t="s">
        <v>29016</v>
      </c>
      <c r="D3566" s="9" t="str">
        <f t="shared" si="276"/>
        <v>Jordan Smith</v>
      </c>
      <c r="E3566" t="s">
        <v>11783</v>
      </c>
      <c r="F3566" s="9" t="str">
        <f t="shared" si="277"/>
        <v>Bananas</v>
      </c>
      <c r="G3566" s="6">
        <v>50000</v>
      </c>
      <c r="H3566" s="11">
        <v>6</v>
      </c>
      <c r="I3566" s="6">
        <f t="shared" si="278"/>
        <v>300000</v>
      </c>
      <c r="J3566" s="9" t="str">
        <f t="shared" si="279"/>
        <v>High Value</v>
      </c>
      <c r="K3566" s="2">
        <v>45769</v>
      </c>
      <c r="L3566" s="2" t="str">
        <f t="shared" si="280"/>
        <v>April 2025</v>
      </c>
      <c r="M3566" t="s">
        <v>15346</v>
      </c>
      <c r="N3566" t="s">
        <v>21333</v>
      </c>
      <c r="O3566" t="s">
        <v>26637</v>
      </c>
      <c r="P3566" t="s">
        <v>28806</v>
      </c>
    </row>
    <row r="3567" spans="1:16">
      <c r="A3567" t="s">
        <v>3575</v>
      </c>
      <c r="B3567" s="9" t="s">
        <v>29230</v>
      </c>
      <c r="C3567" s="9" t="s">
        <v>29019</v>
      </c>
      <c r="D3567" s="9" t="str">
        <f t="shared" si="276"/>
        <v>Ashley Garcia</v>
      </c>
      <c r="E3567" t="s">
        <v>11782</v>
      </c>
      <c r="F3567" s="9" t="str">
        <f t="shared" si="277"/>
        <v>Apples</v>
      </c>
      <c r="G3567" s="6">
        <v>15000</v>
      </c>
      <c r="H3567" s="11">
        <v>8</v>
      </c>
      <c r="I3567" s="6">
        <f t="shared" si="278"/>
        <v>120000</v>
      </c>
      <c r="J3567" s="9" t="str">
        <f t="shared" si="279"/>
        <v>Mid Value</v>
      </c>
      <c r="K3567" s="2">
        <v>45590</v>
      </c>
      <c r="L3567" s="2" t="str">
        <f t="shared" si="280"/>
        <v>October 2024</v>
      </c>
      <c r="M3567" t="s">
        <v>15347</v>
      </c>
      <c r="N3567" t="s">
        <v>21334</v>
      </c>
      <c r="O3567" t="s">
        <v>26946</v>
      </c>
      <c r="P3567" t="s">
        <v>28933</v>
      </c>
    </row>
    <row r="3568" spans="1:16">
      <c r="A3568" t="s">
        <v>3576</v>
      </c>
      <c r="B3568" s="9" t="s">
        <v>29334</v>
      </c>
      <c r="C3568" s="9" t="s">
        <v>29016</v>
      </c>
      <c r="D3568" s="9" t="str">
        <f t="shared" si="276"/>
        <v>Jeremy Smith</v>
      </c>
      <c r="E3568" t="s">
        <v>11784</v>
      </c>
      <c r="F3568" s="9" t="str">
        <f t="shared" si="277"/>
        <v>Water Melon</v>
      </c>
      <c r="G3568" s="6">
        <v>30000</v>
      </c>
      <c r="H3568" s="11">
        <v>4</v>
      </c>
      <c r="I3568" s="6">
        <f t="shared" si="278"/>
        <v>120000</v>
      </c>
      <c r="J3568" s="9" t="str">
        <f t="shared" si="279"/>
        <v>High Value</v>
      </c>
      <c r="K3568" s="2">
        <v>45750</v>
      </c>
      <c r="L3568" s="2" t="str">
        <f t="shared" si="280"/>
        <v>April 2025</v>
      </c>
      <c r="M3568" t="s">
        <v>15348</v>
      </c>
      <c r="N3568" t="s">
        <v>21335</v>
      </c>
      <c r="O3568" t="s">
        <v>26947</v>
      </c>
      <c r="P3568" t="s">
        <v>28831</v>
      </c>
    </row>
    <row r="3569" spans="1:16">
      <c r="A3569" t="s">
        <v>3577</v>
      </c>
      <c r="B3569" s="9" t="s">
        <v>29103</v>
      </c>
      <c r="C3569" s="9" t="s">
        <v>29488</v>
      </c>
      <c r="D3569" s="9" t="str">
        <f t="shared" si="276"/>
        <v>Christopher Palmer</v>
      </c>
      <c r="E3569" t="s">
        <v>11785</v>
      </c>
      <c r="F3569" s="9" t="str">
        <f t="shared" si="277"/>
        <v>Orange</v>
      </c>
      <c r="G3569" s="6">
        <v>12000</v>
      </c>
      <c r="H3569" s="11">
        <v>5</v>
      </c>
      <c r="I3569" s="6">
        <f t="shared" si="278"/>
        <v>60000</v>
      </c>
      <c r="J3569" s="9" t="str">
        <f t="shared" si="279"/>
        <v>Low Value</v>
      </c>
      <c r="K3569" s="2">
        <v>45649</v>
      </c>
      <c r="L3569" s="2" t="str">
        <f t="shared" si="280"/>
        <v>December 2024</v>
      </c>
      <c r="M3569" t="s">
        <v>15349</v>
      </c>
      <c r="N3569" t="s">
        <v>21336</v>
      </c>
      <c r="O3569" t="s">
        <v>26948</v>
      </c>
      <c r="P3569" t="s">
        <v>28763</v>
      </c>
    </row>
    <row r="3570" spans="1:16">
      <c r="A3570" t="s">
        <v>3578</v>
      </c>
      <c r="B3570" s="9" t="s">
        <v>29046</v>
      </c>
      <c r="C3570" s="9" t="s">
        <v>29703</v>
      </c>
      <c r="D3570" s="9" t="str">
        <f t="shared" si="276"/>
        <v>John Guzman</v>
      </c>
      <c r="E3570" t="s">
        <v>11784</v>
      </c>
      <c r="F3570" s="9" t="str">
        <f t="shared" si="277"/>
        <v>Water Melon</v>
      </c>
      <c r="G3570" s="6">
        <v>30000</v>
      </c>
      <c r="H3570" s="11">
        <v>4</v>
      </c>
      <c r="I3570" s="6">
        <f t="shared" si="278"/>
        <v>120000</v>
      </c>
      <c r="J3570" s="9" t="str">
        <f t="shared" si="279"/>
        <v>High Value</v>
      </c>
      <c r="K3570" s="2">
        <v>45451</v>
      </c>
      <c r="L3570" s="2" t="str">
        <f t="shared" si="280"/>
        <v>June 2024</v>
      </c>
      <c r="M3570" t="s">
        <v>15350</v>
      </c>
      <c r="N3570" t="s">
        <v>21337</v>
      </c>
      <c r="O3570" t="s">
        <v>24483</v>
      </c>
      <c r="P3570" t="s">
        <v>28763</v>
      </c>
    </row>
    <row r="3571" spans="1:16">
      <c r="A3571" t="s">
        <v>3579</v>
      </c>
      <c r="B3571" s="9" t="s">
        <v>29395</v>
      </c>
      <c r="C3571" s="9" t="s">
        <v>29344</v>
      </c>
      <c r="D3571" s="9" t="str">
        <f t="shared" si="276"/>
        <v>Jacob Watkins</v>
      </c>
      <c r="E3571" t="s">
        <v>11786</v>
      </c>
      <c r="F3571" s="9" t="str">
        <f t="shared" si="277"/>
        <v>Pineapples</v>
      </c>
      <c r="G3571" s="6">
        <v>5000</v>
      </c>
      <c r="H3571" s="11">
        <v>4</v>
      </c>
      <c r="I3571" s="6">
        <f t="shared" si="278"/>
        <v>20000</v>
      </c>
      <c r="J3571" s="9" t="str">
        <f t="shared" si="279"/>
        <v>Low Value</v>
      </c>
      <c r="K3571" s="2">
        <v>45454</v>
      </c>
      <c r="L3571" s="2" t="str">
        <f t="shared" si="280"/>
        <v>June 2024</v>
      </c>
      <c r="M3571" t="s">
        <v>15351</v>
      </c>
      <c r="N3571" t="s">
        <v>21338</v>
      </c>
      <c r="O3571" t="s">
        <v>26949</v>
      </c>
      <c r="P3571" t="s">
        <v>28845</v>
      </c>
    </row>
    <row r="3572" spans="1:16">
      <c r="A3572" t="s">
        <v>3580</v>
      </c>
      <c r="B3572" s="9" t="s">
        <v>29185</v>
      </c>
      <c r="C3572" s="9" t="s">
        <v>29016</v>
      </c>
      <c r="D3572" s="9" t="str">
        <f t="shared" si="276"/>
        <v>Debra Smith</v>
      </c>
      <c r="E3572" t="s">
        <v>11783</v>
      </c>
      <c r="F3572" s="9" t="str">
        <f t="shared" si="277"/>
        <v>Bananas</v>
      </c>
      <c r="G3572" s="6">
        <v>50000</v>
      </c>
      <c r="H3572" s="11">
        <v>8</v>
      </c>
      <c r="I3572" s="6">
        <f t="shared" si="278"/>
        <v>400000</v>
      </c>
      <c r="J3572" s="9" t="str">
        <f t="shared" si="279"/>
        <v>High Value</v>
      </c>
      <c r="K3572" s="2">
        <v>45466</v>
      </c>
      <c r="L3572" s="2" t="str">
        <f t="shared" si="280"/>
        <v>June 2024</v>
      </c>
      <c r="M3572" t="s">
        <v>15352</v>
      </c>
      <c r="N3572" t="s">
        <v>21339</v>
      </c>
      <c r="O3572" t="s">
        <v>26950</v>
      </c>
      <c r="P3572" t="s">
        <v>28948</v>
      </c>
    </row>
    <row r="3573" spans="1:16">
      <c r="A3573" t="s">
        <v>3581</v>
      </c>
      <c r="B3573" s="9" t="s">
        <v>29492</v>
      </c>
      <c r="C3573" s="9" t="s">
        <v>29746</v>
      </c>
      <c r="D3573" s="9" t="str">
        <f t="shared" si="276"/>
        <v>Andrew Oliver</v>
      </c>
      <c r="E3573" t="s">
        <v>11784</v>
      </c>
      <c r="F3573" s="9" t="str">
        <f t="shared" si="277"/>
        <v>Water Melon</v>
      </c>
      <c r="G3573" s="6">
        <v>30000</v>
      </c>
      <c r="H3573" s="11">
        <v>9</v>
      </c>
      <c r="I3573" s="6">
        <f t="shared" si="278"/>
        <v>270000</v>
      </c>
      <c r="J3573" s="9" t="str">
        <f t="shared" si="279"/>
        <v>High Value</v>
      </c>
      <c r="K3573" s="2">
        <v>45535</v>
      </c>
      <c r="L3573" s="2" t="str">
        <f t="shared" si="280"/>
        <v>August 2024</v>
      </c>
      <c r="M3573" t="s">
        <v>15353</v>
      </c>
      <c r="N3573" t="s">
        <v>21340</v>
      </c>
      <c r="O3573" t="s">
        <v>26951</v>
      </c>
      <c r="P3573" t="s">
        <v>28772</v>
      </c>
    </row>
    <row r="3574" spans="1:16">
      <c r="A3574" t="s">
        <v>3582</v>
      </c>
      <c r="B3574" s="9" t="s">
        <v>29268</v>
      </c>
      <c r="C3574" s="9" t="s">
        <v>29264</v>
      </c>
      <c r="D3574" s="9" t="str">
        <f t="shared" si="276"/>
        <v>Barbara Ross</v>
      </c>
      <c r="E3574" t="s">
        <v>11783</v>
      </c>
      <c r="F3574" s="9" t="str">
        <f t="shared" si="277"/>
        <v>Bananas</v>
      </c>
      <c r="G3574" s="6">
        <v>50000</v>
      </c>
      <c r="H3574" s="11">
        <v>10</v>
      </c>
      <c r="I3574" s="6">
        <f t="shared" si="278"/>
        <v>500000</v>
      </c>
      <c r="J3574" s="9" t="str">
        <f t="shared" si="279"/>
        <v>High Value</v>
      </c>
      <c r="K3574" s="2">
        <v>45504</v>
      </c>
      <c r="L3574" s="2" t="str">
        <f t="shared" si="280"/>
        <v>July 2024</v>
      </c>
      <c r="M3574" t="s">
        <v>15354</v>
      </c>
      <c r="N3574" t="s">
        <v>21341</v>
      </c>
      <c r="O3574" t="s">
        <v>26952</v>
      </c>
      <c r="P3574" t="s">
        <v>28805</v>
      </c>
    </row>
    <row r="3575" spans="1:16">
      <c r="A3575" t="s">
        <v>3583</v>
      </c>
      <c r="B3575" s="9" t="s">
        <v>29032</v>
      </c>
      <c r="C3575" s="9" t="s">
        <v>29061</v>
      </c>
      <c r="D3575" s="9" t="str">
        <f t="shared" si="276"/>
        <v>Scott Adams</v>
      </c>
      <c r="E3575" t="s">
        <v>11785</v>
      </c>
      <c r="F3575" s="9" t="str">
        <f t="shared" si="277"/>
        <v>Orange</v>
      </c>
      <c r="G3575" s="6">
        <v>12000</v>
      </c>
      <c r="H3575" s="11">
        <v>10</v>
      </c>
      <c r="I3575" s="6">
        <f t="shared" si="278"/>
        <v>120000</v>
      </c>
      <c r="J3575" s="9" t="str">
        <f t="shared" si="279"/>
        <v>Low Value</v>
      </c>
      <c r="K3575" s="2">
        <v>45445</v>
      </c>
      <c r="L3575" s="2" t="str">
        <f t="shared" si="280"/>
        <v>June 2024</v>
      </c>
      <c r="M3575" t="s">
        <v>15355</v>
      </c>
      <c r="N3575" t="s">
        <v>21342</v>
      </c>
      <c r="O3575" t="s">
        <v>26953</v>
      </c>
      <c r="P3575" t="s">
        <v>28950</v>
      </c>
    </row>
    <row r="3576" spans="1:16">
      <c r="A3576" t="s">
        <v>3584</v>
      </c>
      <c r="B3576" s="9" t="s">
        <v>29129</v>
      </c>
      <c r="C3576" s="9" t="s">
        <v>29811</v>
      </c>
      <c r="D3576" s="9" t="str">
        <f t="shared" si="276"/>
        <v>Sarah Bird</v>
      </c>
      <c r="E3576" t="s">
        <v>11784</v>
      </c>
      <c r="F3576" s="9" t="str">
        <f t="shared" si="277"/>
        <v>Water Melon</v>
      </c>
      <c r="G3576" s="6">
        <v>30000</v>
      </c>
      <c r="H3576" s="11">
        <v>2</v>
      </c>
      <c r="I3576" s="6">
        <f t="shared" si="278"/>
        <v>60000</v>
      </c>
      <c r="J3576" s="9" t="str">
        <f t="shared" si="279"/>
        <v>High Value</v>
      </c>
      <c r="K3576" s="2">
        <v>45475</v>
      </c>
      <c r="L3576" s="2" t="str">
        <f t="shared" si="280"/>
        <v>July 2024</v>
      </c>
      <c r="M3576" t="s">
        <v>15356</v>
      </c>
      <c r="N3576" t="s">
        <v>21343</v>
      </c>
      <c r="O3576" t="s">
        <v>26954</v>
      </c>
      <c r="P3576" t="s">
        <v>28838</v>
      </c>
    </row>
    <row r="3577" spans="1:16">
      <c r="A3577" t="s">
        <v>3585</v>
      </c>
      <c r="B3577" s="9" t="s">
        <v>29150</v>
      </c>
      <c r="C3577" s="9" t="s">
        <v>30090</v>
      </c>
      <c r="D3577" s="9" t="str">
        <f t="shared" si="276"/>
        <v>Charles Navarro</v>
      </c>
      <c r="E3577" t="s">
        <v>11784</v>
      </c>
      <c r="F3577" s="9" t="str">
        <f t="shared" si="277"/>
        <v>Water Melon</v>
      </c>
      <c r="G3577" s="6">
        <v>30000</v>
      </c>
      <c r="H3577" s="11">
        <v>3</v>
      </c>
      <c r="I3577" s="6">
        <f t="shared" si="278"/>
        <v>90000</v>
      </c>
      <c r="J3577" s="9" t="str">
        <f t="shared" si="279"/>
        <v>High Value</v>
      </c>
      <c r="K3577" s="2">
        <v>45664</v>
      </c>
      <c r="L3577" s="2" t="str">
        <f t="shared" si="280"/>
        <v>January 2025</v>
      </c>
      <c r="M3577" t="s">
        <v>15357</v>
      </c>
      <c r="N3577" t="s">
        <v>21344</v>
      </c>
      <c r="O3577" t="s">
        <v>26955</v>
      </c>
      <c r="P3577" t="s">
        <v>28793</v>
      </c>
    </row>
    <row r="3578" spans="1:16">
      <c r="A3578" t="s">
        <v>3586</v>
      </c>
      <c r="B3578" s="9" t="s">
        <v>29198</v>
      </c>
      <c r="C3578" s="9" t="s">
        <v>29359</v>
      </c>
      <c r="D3578" s="9" t="str">
        <f t="shared" si="276"/>
        <v>Kathryn Collins</v>
      </c>
      <c r="E3578" t="s">
        <v>28990</v>
      </c>
      <c r="F3578" s="9" t="str">
        <f t="shared" si="277"/>
        <v>Not Found</v>
      </c>
      <c r="G3578" s="6">
        <v>12000</v>
      </c>
      <c r="H3578" s="11">
        <v>4</v>
      </c>
      <c r="I3578" s="6">
        <f t="shared" si="278"/>
        <v>48000</v>
      </c>
      <c r="J3578" s="9" t="str">
        <f t="shared" si="279"/>
        <v>Low Value</v>
      </c>
      <c r="K3578" s="2">
        <v>45680</v>
      </c>
      <c r="L3578" s="2" t="str">
        <f t="shared" si="280"/>
        <v>January 2025</v>
      </c>
      <c r="M3578" t="s">
        <v>15358</v>
      </c>
      <c r="N3578" t="s">
        <v>21345</v>
      </c>
      <c r="O3578" t="s">
        <v>26956</v>
      </c>
      <c r="P3578" t="s">
        <v>28988</v>
      </c>
    </row>
    <row r="3579" spans="1:16">
      <c r="A3579" t="s">
        <v>3587</v>
      </c>
      <c r="B3579" s="9" t="s">
        <v>29693</v>
      </c>
      <c r="C3579" s="9" t="s">
        <v>29611</v>
      </c>
      <c r="D3579" s="9" t="str">
        <f t="shared" si="276"/>
        <v>Alicia Rojas</v>
      </c>
      <c r="E3579" t="s">
        <v>11784</v>
      </c>
      <c r="F3579" s="9" t="str">
        <f t="shared" si="277"/>
        <v>Water Melon</v>
      </c>
      <c r="G3579" s="6">
        <v>30000</v>
      </c>
      <c r="H3579" s="11">
        <v>10</v>
      </c>
      <c r="I3579" s="6">
        <f t="shared" si="278"/>
        <v>300000</v>
      </c>
      <c r="J3579" s="9" t="str">
        <f t="shared" si="279"/>
        <v>High Value</v>
      </c>
      <c r="K3579" s="2">
        <v>45456</v>
      </c>
      <c r="L3579" s="2" t="str">
        <f t="shared" si="280"/>
        <v>June 2024</v>
      </c>
      <c r="M3579" t="s">
        <v>15359</v>
      </c>
      <c r="N3579" t="s">
        <v>21346</v>
      </c>
      <c r="O3579" t="s">
        <v>26957</v>
      </c>
      <c r="P3579" t="s">
        <v>28846</v>
      </c>
    </row>
    <row r="3580" spans="1:16">
      <c r="A3580" t="s">
        <v>3588</v>
      </c>
      <c r="B3580" s="9" t="s">
        <v>29090</v>
      </c>
      <c r="C3580" s="9" t="s">
        <v>29804</v>
      </c>
      <c r="D3580" s="9" t="str">
        <f t="shared" si="276"/>
        <v>Justin Day</v>
      </c>
      <c r="E3580" t="s">
        <v>11784</v>
      </c>
      <c r="F3580" s="9" t="str">
        <f t="shared" si="277"/>
        <v>Water Melon</v>
      </c>
      <c r="G3580" s="6">
        <v>30000</v>
      </c>
      <c r="H3580" s="11">
        <v>6</v>
      </c>
      <c r="I3580" s="6">
        <f t="shared" si="278"/>
        <v>180000</v>
      </c>
      <c r="J3580" s="9" t="str">
        <f t="shared" si="279"/>
        <v>High Value</v>
      </c>
      <c r="K3580" s="2">
        <v>45492</v>
      </c>
      <c r="L3580" s="2" t="str">
        <f t="shared" si="280"/>
        <v>July 2024</v>
      </c>
      <c r="M3580" t="s">
        <v>15360</v>
      </c>
      <c r="N3580" t="s">
        <v>21347</v>
      </c>
      <c r="O3580" t="s">
        <v>26958</v>
      </c>
      <c r="P3580" t="s">
        <v>28899</v>
      </c>
    </row>
    <row r="3581" spans="1:16">
      <c r="A3581" t="s">
        <v>3589</v>
      </c>
      <c r="B3581" s="9" t="s">
        <v>29834</v>
      </c>
      <c r="C3581" s="9" t="s">
        <v>29041</v>
      </c>
      <c r="D3581" s="9" t="str">
        <f t="shared" si="276"/>
        <v>Penny Michael</v>
      </c>
      <c r="E3581" t="s">
        <v>11786</v>
      </c>
      <c r="F3581" s="9" t="str">
        <f t="shared" si="277"/>
        <v>Pineapples</v>
      </c>
      <c r="G3581" s="6">
        <v>5000</v>
      </c>
      <c r="H3581" s="11">
        <v>4</v>
      </c>
      <c r="I3581" s="6">
        <f t="shared" si="278"/>
        <v>20000</v>
      </c>
      <c r="J3581" s="9" t="str">
        <f t="shared" si="279"/>
        <v>Low Value</v>
      </c>
      <c r="K3581" s="2">
        <v>45756</v>
      </c>
      <c r="L3581" s="2" t="str">
        <f t="shared" si="280"/>
        <v>April 2025</v>
      </c>
      <c r="M3581" t="s">
        <v>15361</v>
      </c>
      <c r="N3581" t="s">
        <v>21348</v>
      </c>
      <c r="O3581" t="s">
        <v>26959</v>
      </c>
      <c r="P3581" t="s">
        <v>28843</v>
      </c>
    </row>
    <row r="3582" spans="1:16">
      <c r="A3582" t="s">
        <v>3590</v>
      </c>
      <c r="B3582" s="9" t="s">
        <v>29366</v>
      </c>
      <c r="C3582" s="9" t="s">
        <v>29441</v>
      </c>
      <c r="D3582" s="9" t="str">
        <f t="shared" si="276"/>
        <v>Karen Gutierrez</v>
      </c>
      <c r="E3582" t="s">
        <v>11786</v>
      </c>
      <c r="F3582" s="9" t="str">
        <f t="shared" si="277"/>
        <v>Pineapples</v>
      </c>
      <c r="G3582" s="6">
        <v>5000</v>
      </c>
      <c r="H3582" s="11">
        <v>10</v>
      </c>
      <c r="I3582" s="6">
        <f t="shared" si="278"/>
        <v>50000</v>
      </c>
      <c r="J3582" s="9" t="str">
        <f t="shared" si="279"/>
        <v>Low Value</v>
      </c>
      <c r="K3582" s="2">
        <v>45677</v>
      </c>
      <c r="L3582" s="2" t="str">
        <f t="shared" si="280"/>
        <v>January 2025</v>
      </c>
      <c r="M3582" t="s">
        <v>15362</v>
      </c>
      <c r="N3582" t="s">
        <v>21349</v>
      </c>
      <c r="O3582" t="s">
        <v>26960</v>
      </c>
      <c r="P3582" t="s">
        <v>28817</v>
      </c>
    </row>
    <row r="3583" spans="1:16">
      <c r="A3583" t="s">
        <v>3591</v>
      </c>
      <c r="B3583" s="9" t="s">
        <v>29713</v>
      </c>
      <c r="C3583" s="9" t="s">
        <v>29021</v>
      </c>
      <c r="D3583" s="9" t="str">
        <f t="shared" si="276"/>
        <v>Tara Williams</v>
      </c>
      <c r="E3583" t="s">
        <v>11783</v>
      </c>
      <c r="F3583" s="9" t="str">
        <f t="shared" si="277"/>
        <v>Bananas</v>
      </c>
      <c r="G3583" s="6">
        <v>50000</v>
      </c>
      <c r="H3583" s="11">
        <v>9</v>
      </c>
      <c r="I3583" s="6">
        <f t="shared" si="278"/>
        <v>450000</v>
      </c>
      <c r="J3583" s="9" t="str">
        <f t="shared" si="279"/>
        <v>High Value</v>
      </c>
      <c r="K3583" s="2">
        <v>45679</v>
      </c>
      <c r="L3583" s="2" t="str">
        <f t="shared" si="280"/>
        <v>January 2025</v>
      </c>
      <c r="M3583" t="s">
        <v>15363</v>
      </c>
      <c r="N3583" t="s">
        <v>21350</v>
      </c>
      <c r="O3583" t="s">
        <v>25084</v>
      </c>
      <c r="P3583" t="s">
        <v>28966</v>
      </c>
    </row>
    <row r="3584" spans="1:16">
      <c r="A3584" t="s">
        <v>3592</v>
      </c>
      <c r="B3584" s="9" t="s">
        <v>29616</v>
      </c>
      <c r="C3584" s="9" t="s">
        <v>29254</v>
      </c>
      <c r="D3584" s="9" t="str">
        <f t="shared" si="276"/>
        <v>Michelle Campbell</v>
      </c>
      <c r="E3584" t="s">
        <v>11785</v>
      </c>
      <c r="F3584" s="9" t="str">
        <f t="shared" si="277"/>
        <v>Orange</v>
      </c>
      <c r="G3584" s="6">
        <v>12000</v>
      </c>
      <c r="H3584" s="11">
        <v>7</v>
      </c>
      <c r="I3584" s="6">
        <f t="shared" si="278"/>
        <v>84000</v>
      </c>
      <c r="J3584" s="9" t="str">
        <f t="shared" si="279"/>
        <v>Low Value</v>
      </c>
      <c r="K3584" s="2">
        <v>45533</v>
      </c>
      <c r="L3584" s="2" t="str">
        <f t="shared" si="280"/>
        <v>August 2024</v>
      </c>
      <c r="M3584" t="s">
        <v>15364</v>
      </c>
      <c r="N3584" t="s">
        <v>21351</v>
      </c>
      <c r="O3584" t="s">
        <v>26961</v>
      </c>
      <c r="P3584" t="s">
        <v>28887</v>
      </c>
    </row>
    <row r="3585" spans="1:16">
      <c r="A3585" t="s">
        <v>3593</v>
      </c>
      <c r="B3585" s="9" t="s">
        <v>29781</v>
      </c>
      <c r="C3585" s="9" t="s">
        <v>29356</v>
      </c>
      <c r="D3585" s="9" t="str">
        <f t="shared" si="276"/>
        <v>Edward Decker</v>
      </c>
      <c r="E3585" t="s">
        <v>11784</v>
      </c>
      <c r="F3585" s="9" t="str">
        <f t="shared" si="277"/>
        <v>Water Melon</v>
      </c>
      <c r="G3585" s="6">
        <v>30000</v>
      </c>
      <c r="H3585" s="11">
        <v>5</v>
      </c>
      <c r="I3585" s="6">
        <f t="shared" si="278"/>
        <v>150000</v>
      </c>
      <c r="J3585" s="9" t="str">
        <f t="shared" si="279"/>
        <v>High Value</v>
      </c>
      <c r="K3585" s="2">
        <v>45483</v>
      </c>
      <c r="L3585" s="2" t="str">
        <f t="shared" si="280"/>
        <v>July 2024</v>
      </c>
      <c r="M3585" t="s">
        <v>15365</v>
      </c>
      <c r="N3585" t="s">
        <v>21352</v>
      </c>
      <c r="O3585" t="s">
        <v>26962</v>
      </c>
      <c r="P3585" t="s">
        <v>28894</v>
      </c>
    </row>
    <row r="3586" spans="1:16">
      <c r="A3586" t="s">
        <v>3594</v>
      </c>
      <c r="B3586" s="9" t="s">
        <v>29369</v>
      </c>
      <c r="C3586" s="9" t="s">
        <v>29053</v>
      </c>
      <c r="D3586" s="9" t="str">
        <f t="shared" si="276"/>
        <v>Julie Wilson</v>
      </c>
      <c r="E3586" t="s">
        <v>11782</v>
      </c>
      <c r="F3586" s="9" t="str">
        <f t="shared" si="277"/>
        <v>Apples</v>
      </c>
      <c r="G3586" s="6">
        <v>15000</v>
      </c>
      <c r="H3586" s="11">
        <v>7</v>
      </c>
      <c r="I3586" s="6">
        <f t="shared" si="278"/>
        <v>105000</v>
      </c>
      <c r="J3586" s="9" t="str">
        <f t="shared" si="279"/>
        <v>Mid Value</v>
      </c>
      <c r="K3586" s="2">
        <v>45514</v>
      </c>
      <c r="L3586" s="2" t="str">
        <f t="shared" si="280"/>
        <v>August 2024</v>
      </c>
      <c r="M3586" t="s">
        <v>15366</v>
      </c>
      <c r="N3586" t="s">
        <v>21353</v>
      </c>
      <c r="O3586" t="s">
        <v>26963</v>
      </c>
      <c r="P3586" t="s">
        <v>28768</v>
      </c>
    </row>
    <row r="3587" spans="1:16">
      <c r="A3587" t="s">
        <v>3595</v>
      </c>
      <c r="B3587" s="9" t="s">
        <v>29103</v>
      </c>
      <c r="C3587" s="9" t="s">
        <v>29749</v>
      </c>
      <c r="D3587" s="9" t="str">
        <f t="shared" ref="D3587:D3650" si="281">CONCATENATE(B3587, " ",C3587)</f>
        <v>Christopher Shelton</v>
      </c>
      <c r="E3587" t="s">
        <v>11783</v>
      </c>
      <c r="F3587" s="9" t="str">
        <f t="shared" ref="F3587:F3650" si="282">IF(E3587="Not Found","Not Found",VLOOKUP(E3587,$S$2:$T$6,2,FALSE))</f>
        <v>Bananas</v>
      </c>
      <c r="G3587" s="6">
        <v>50000</v>
      </c>
      <c r="H3587" s="11">
        <v>8</v>
      </c>
      <c r="I3587" s="6">
        <f t="shared" ref="I3587:I3650" si="283">IF(OR(G3587="Not Found",G3587=""),"Not Found",G3587*H3587)</f>
        <v>400000</v>
      </c>
      <c r="J3587" s="9" t="str">
        <f t="shared" ref="J3587:J3650" si="284">IF(G3587&lt;=12000,"Low Value", IF(G3587&gt;=30000,"High Value","Mid Value"))</f>
        <v>High Value</v>
      </c>
      <c r="K3587" s="2">
        <v>45635</v>
      </c>
      <c r="L3587" s="2" t="str">
        <f t="shared" ref="L3587:L3650" si="285">TEXT(K3587,"mmmm yyyy")</f>
        <v>December 2024</v>
      </c>
      <c r="M3587" t="s">
        <v>15367</v>
      </c>
      <c r="N3587" t="s">
        <v>21354</v>
      </c>
      <c r="O3587" t="s">
        <v>26964</v>
      </c>
      <c r="P3587" t="s">
        <v>28975</v>
      </c>
    </row>
    <row r="3588" spans="1:16">
      <c r="A3588" t="s">
        <v>3596</v>
      </c>
      <c r="B3588" s="9" t="s">
        <v>29822</v>
      </c>
      <c r="C3588" s="9" t="s">
        <v>29102</v>
      </c>
      <c r="D3588" s="9" t="str">
        <f t="shared" si="281"/>
        <v>Brianna Orr</v>
      </c>
      <c r="E3588" t="s">
        <v>11786</v>
      </c>
      <c r="F3588" s="9" t="str">
        <f t="shared" si="282"/>
        <v>Pineapples</v>
      </c>
      <c r="G3588" s="6">
        <v>5000</v>
      </c>
      <c r="H3588" s="11">
        <v>8</v>
      </c>
      <c r="I3588" s="6">
        <f t="shared" si="283"/>
        <v>40000</v>
      </c>
      <c r="J3588" s="9" t="str">
        <f t="shared" si="284"/>
        <v>Low Value</v>
      </c>
      <c r="K3588" s="2">
        <v>45760</v>
      </c>
      <c r="L3588" s="2" t="str">
        <f t="shared" si="285"/>
        <v>April 2025</v>
      </c>
      <c r="M3588" t="s">
        <v>15368</v>
      </c>
      <c r="N3588" t="s">
        <v>21355</v>
      </c>
      <c r="O3588" t="s">
        <v>26965</v>
      </c>
      <c r="P3588" t="s">
        <v>28817</v>
      </c>
    </row>
    <row r="3589" spans="1:16">
      <c r="A3589" t="s">
        <v>3597</v>
      </c>
      <c r="B3589" s="9" t="s">
        <v>29129</v>
      </c>
      <c r="C3589" s="9" t="s">
        <v>29294</v>
      </c>
      <c r="D3589" s="9" t="str">
        <f t="shared" si="281"/>
        <v>Sarah Tyler</v>
      </c>
      <c r="E3589" t="s">
        <v>11784</v>
      </c>
      <c r="F3589" s="9" t="str">
        <f t="shared" si="282"/>
        <v>Water Melon</v>
      </c>
      <c r="G3589" s="6">
        <v>30000</v>
      </c>
      <c r="H3589" s="11">
        <v>8</v>
      </c>
      <c r="I3589" s="6">
        <f t="shared" si="283"/>
        <v>240000</v>
      </c>
      <c r="J3589" s="9" t="str">
        <f t="shared" si="284"/>
        <v>High Value</v>
      </c>
      <c r="K3589" s="2">
        <v>45474</v>
      </c>
      <c r="L3589" s="2" t="str">
        <f t="shared" si="285"/>
        <v>July 2024</v>
      </c>
      <c r="M3589" t="s">
        <v>15369</v>
      </c>
      <c r="N3589" t="s">
        <v>21356</v>
      </c>
      <c r="O3589" t="s">
        <v>26966</v>
      </c>
      <c r="P3589" t="s">
        <v>28815</v>
      </c>
    </row>
    <row r="3590" spans="1:16">
      <c r="A3590" t="s">
        <v>3598</v>
      </c>
      <c r="B3590" s="9" t="s">
        <v>30328</v>
      </c>
      <c r="C3590" s="9" t="s">
        <v>29217</v>
      </c>
      <c r="D3590" s="9" t="str">
        <f t="shared" si="281"/>
        <v>Madeline Thomas</v>
      </c>
      <c r="E3590" t="s">
        <v>11785</v>
      </c>
      <c r="F3590" s="9" t="str">
        <f t="shared" si="282"/>
        <v>Orange</v>
      </c>
      <c r="G3590" s="6">
        <v>12000</v>
      </c>
      <c r="H3590" s="11">
        <v>5</v>
      </c>
      <c r="I3590" s="6">
        <f t="shared" si="283"/>
        <v>60000</v>
      </c>
      <c r="J3590" s="9" t="str">
        <f t="shared" si="284"/>
        <v>Low Value</v>
      </c>
      <c r="K3590" s="2">
        <v>45502</v>
      </c>
      <c r="L3590" s="2" t="str">
        <f t="shared" si="285"/>
        <v>July 2024</v>
      </c>
      <c r="M3590" t="s">
        <v>15370</v>
      </c>
      <c r="N3590" t="s">
        <v>21357</v>
      </c>
      <c r="O3590" t="s">
        <v>26967</v>
      </c>
      <c r="P3590" t="s">
        <v>28984</v>
      </c>
    </row>
    <row r="3591" spans="1:16">
      <c r="A3591" t="s">
        <v>3599</v>
      </c>
      <c r="B3591" s="9" t="s">
        <v>29146</v>
      </c>
      <c r="C3591" s="9" t="s">
        <v>29030</v>
      </c>
      <c r="D3591" s="9" t="str">
        <f t="shared" si="281"/>
        <v>David Jones</v>
      </c>
      <c r="E3591" t="s">
        <v>11782</v>
      </c>
      <c r="F3591" s="9" t="str">
        <f t="shared" si="282"/>
        <v>Apples</v>
      </c>
      <c r="G3591" s="6">
        <v>15000</v>
      </c>
      <c r="H3591" s="11">
        <v>2</v>
      </c>
      <c r="I3591" s="6">
        <f t="shared" si="283"/>
        <v>30000</v>
      </c>
      <c r="J3591" s="9" t="str">
        <f t="shared" si="284"/>
        <v>Mid Value</v>
      </c>
      <c r="K3591" s="2">
        <v>45527</v>
      </c>
      <c r="L3591" s="2" t="str">
        <f t="shared" si="285"/>
        <v>August 2024</v>
      </c>
      <c r="M3591" t="s">
        <v>15371</v>
      </c>
      <c r="N3591" t="s">
        <v>21358</v>
      </c>
      <c r="O3591" t="s">
        <v>26968</v>
      </c>
      <c r="P3591" t="s">
        <v>28807</v>
      </c>
    </row>
    <row r="3592" spans="1:16">
      <c r="A3592" t="s">
        <v>3600</v>
      </c>
      <c r="B3592" s="9" t="s">
        <v>29713</v>
      </c>
      <c r="C3592" s="9" t="s">
        <v>29162</v>
      </c>
      <c r="D3592" s="9" t="str">
        <f t="shared" si="281"/>
        <v>Tara Rodriguez</v>
      </c>
      <c r="E3592" t="s">
        <v>11785</v>
      </c>
      <c r="F3592" s="9" t="str">
        <f t="shared" si="282"/>
        <v>Orange</v>
      </c>
      <c r="G3592" s="6">
        <v>12000</v>
      </c>
      <c r="H3592" s="11">
        <v>6</v>
      </c>
      <c r="I3592" s="6">
        <f t="shared" si="283"/>
        <v>72000</v>
      </c>
      <c r="J3592" s="9" t="str">
        <f t="shared" si="284"/>
        <v>Low Value</v>
      </c>
      <c r="K3592" s="2">
        <v>45538</v>
      </c>
      <c r="L3592" s="2" t="str">
        <f t="shared" si="285"/>
        <v>September 2024</v>
      </c>
      <c r="M3592" t="s">
        <v>15372</v>
      </c>
      <c r="N3592" t="s">
        <v>21359</v>
      </c>
      <c r="O3592" t="s">
        <v>26969</v>
      </c>
      <c r="P3592" t="s">
        <v>28892</v>
      </c>
    </row>
    <row r="3593" spans="1:16">
      <c r="A3593" t="s">
        <v>3601</v>
      </c>
      <c r="B3593" s="9" t="s">
        <v>29546</v>
      </c>
      <c r="C3593" s="9" t="s">
        <v>29439</v>
      </c>
      <c r="D3593" s="9" t="str">
        <f t="shared" si="281"/>
        <v>Timothy Pena</v>
      </c>
      <c r="E3593" t="s">
        <v>11785</v>
      </c>
      <c r="F3593" s="9" t="str">
        <f t="shared" si="282"/>
        <v>Orange</v>
      </c>
      <c r="G3593" s="6">
        <v>12000</v>
      </c>
      <c r="H3593" s="11">
        <v>9</v>
      </c>
      <c r="I3593" s="6">
        <f t="shared" si="283"/>
        <v>108000</v>
      </c>
      <c r="J3593" s="9" t="str">
        <f t="shared" si="284"/>
        <v>Low Value</v>
      </c>
      <c r="K3593" s="2">
        <v>45497</v>
      </c>
      <c r="L3593" s="2" t="str">
        <f t="shared" si="285"/>
        <v>July 2024</v>
      </c>
      <c r="M3593" t="s">
        <v>15373</v>
      </c>
      <c r="N3593" t="s">
        <v>21360</v>
      </c>
      <c r="O3593" t="s">
        <v>26970</v>
      </c>
      <c r="P3593" t="s">
        <v>28852</v>
      </c>
    </row>
    <row r="3594" spans="1:16">
      <c r="A3594" t="s">
        <v>3602</v>
      </c>
      <c r="B3594" s="9" t="s">
        <v>29616</v>
      </c>
      <c r="C3594" s="9" t="s">
        <v>30329</v>
      </c>
      <c r="D3594" s="9" t="str">
        <f t="shared" si="281"/>
        <v>Michelle Herring</v>
      </c>
      <c r="E3594" t="s">
        <v>11784</v>
      </c>
      <c r="F3594" s="9" t="str">
        <f t="shared" si="282"/>
        <v>Water Melon</v>
      </c>
      <c r="G3594" s="6">
        <v>30000</v>
      </c>
      <c r="H3594" s="11">
        <v>7</v>
      </c>
      <c r="I3594" s="6">
        <f t="shared" si="283"/>
        <v>210000</v>
      </c>
      <c r="J3594" s="9" t="str">
        <f t="shared" si="284"/>
        <v>High Value</v>
      </c>
      <c r="K3594" s="2">
        <v>45625</v>
      </c>
      <c r="L3594" s="2" t="str">
        <f t="shared" si="285"/>
        <v>November 2024</v>
      </c>
      <c r="M3594" t="s">
        <v>15374</v>
      </c>
      <c r="N3594" t="s">
        <v>21361</v>
      </c>
      <c r="O3594" t="s">
        <v>25030</v>
      </c>
      <c r="P3594" t="s">
        <v>28949</v>
      </c>
    </row>
    <row r="3595" spans="1:16">
      <c r="A3595" t="s">
        <v>3603</v>
      </c>
      <c r="B3595" s="9" t="s">
        <v>29366</v>
      </c>
      <c r="C3595" s="9" t="s">
        <v>29481</v>
      </c>
      <c r="D3595" s="9" t="str">
        <f t="shared" si="281"/>
        <v>Karen Murphy</v>
      </c>
      <c r="E3595" t="s">
        <v>11782</v>
      </c>
      <c r="F3595" s="9" t="str">
        <f t="shared" si="282"/>
        <v>Apples</v>
      </c>
      <c r="G3595" s="6">
        <v>15000</v>
      </c>
      <c r="H3595" s="11">
        <v>5</v>
      </c>
      <c r="I3595" s="6">
        <f t="shared" si="283"/>
        <v>75000</v>
      </c>
      <c r="J3595" s="9" t="str">
        <f t="shared" si="284"/>
        <v>Mid Value</v>
      </c>
      <c r="K3595" s="2">
        <v>45588</v>
      </c>
      <c r="L3595" s="2" t="str">
        <f t="shared" si="285"/>
        <v>October 2024</v>
      </c>
      <c r="M3595" t="s">
        <v>15375</v>
      </c>
      <c r="N3595" t="s">
        <v>21362</v>
      </c>
      <c r="O3595" t="s">
        <v>26971</v>
      </c>
      <c r="P3595" t="s">
        <v>28752</v>
      </c>
    </row>
    <row r="3596" spans="1:16">
      <c r="A3596" t="s">
        <v>3604</v>
      </c>
      <c r="B3596" s="9" t="s">
        <v>29326</v>
      </c>
      <c r="C3596" s="9" t="s">
        <v>29106</v>
      </c>
      <c r="D3596" s="9" t="str">
        <f t="shared" si="281"/>
        <v>Steven Johnson</v>
      </c>
      <c r="E3596" t="s">
        <v>11782</v>
      </c>
      <c r="F3596" s="9" t="str">
        <f t="shared" si="282"/>
        <v>Apples</v>
      </c>
      <c r="G3596" s="6">
        <v>15000</v>
      </c>
      <c r="H3596" s="11">
        <v>9</v>
      </c>
      <c r="I3596" s="6">
        <f t="shared" si="283"/>
        <v>135000</v>
      </c>
      <c r="J3596" s="9" t="str">
        <f t="shared" si="284"/>
        <v>Mid Value</v>
      </c>
      <c r="K3596" s="2">
        <v>45722</v>
      </c>
      <c r="L3596" s="2" t="str">
        <f t="shared" si="285"/>
        <v>March 2025</v>
      </c>
      <c r="M3596" t="s">
        <v>15376</v>
      </c>
      <c r="N3596" t="s">
        <v>21363</v>
      </c>
      <c r="O3596" t="s">
        <v>26972</v>
      </c>
      <c r="P3596" t="s">
        <v>28791</v>
      </c>
    </row>
    <row r="3597" spans="1:16">
      <c r="A3597" t="s">
        <v>3605</v>
      </c>
      <c r="B3597" s="9" t="s">
        <v>29203</v>
      </c>
      <c r="C3597" s="9" t="s">
        <v>29036</v>
      </c>
      <c r="D3597" s="9" t="str">
        <f t="shared" si="281"/>
        <v>Lisa Hernandez</v>
      </c>
      <c r="E3597" t="s">
        <v>11783</v>
      </c>
      <c r="F3597" s="9" t="str">
        <f t="shared" si="282"/>
        <v>Bananas</v>
      </c>
      <c r="G3597" s="6">
        <v>50000</v>
      </c>
      <c r="H3597" s="11">
        <v>8</v>
      </c>
      <c r="I3597" s="6">
        <f t="shared" si="283"/>
        <v>400000</v>
      </c>
      <c r="J3597" s="9" t="str">
        <f t="shared" si="284"/>
        <v>High Value</v>
      </c>
      <c r="K3597" s="2">
        <v>45531</v>
      </c>
      <c r="L3597" s="2" t="str">
        <f t="shared" si="285"/>
        <v>August 2024</v>
      </c>
      <c r="M3597" t="s">
        <v>15377</v>
      </c>
      <c r="N3597" t="s">
        <v>21364</v>
      </c>
      <c r="O3597" t="s">
        <v>26973</v>
      </c>
      <c r="P3597" t="s">
        <v>28986</v>
      </c>
    </row>
    <row r="3598" spans="1:16">
      <c r="A3598" t="s">
        <v>3606</v>
      </c>
      <c r="B3598" s="9" t="s">
        <v>29521</v>
      </c>
      <c r="C3598" s="9" t="s">
        <v>30651</v>
      </c>
      <c r="D3598" s="9" t="str">
        <f t="shared" si="281"/>
        <v>Antonio Jackson MD</v>
      </c>
      <c r="E3598" t="s">
        <v>11783</v>
      </c>
      <c r="F3598" s="9" t="str">
        <f t="shared" si="282"/>
        <v>Bananas</v>
      </c>
      <c r="G3598" s="6">
        <v>50000</v>
      </c>
      <c r="H3598" s="11">
        <v>2</v>
      </c>
      <c r="I3598" s="6">
        <f t="shared" si="283"/>
        <v>100000</v>
      </c>
      <c r="J3598" s="9" t="str">
        <f t="shared" si="284"/>
        <v>High Value</v>
      </c>
      <c r="K3598" s="2">
        <v>45506</v>
      </c>
      <c r="L3598" s="2" t="str">
        <f t="shared" si="285"/>
        <v>August 2024</v>
      </c>
      <c r="M3598" t="s">
        <v>15378</v>
      </c>
      <c r="N3598" t="s">
        <v>21365</v>
      </c>
      <c r="O3598" t="s">
        <v>23942</v>
      </c>
      <c r="P3598" t="s">
        <v>28861</v>
      </c>
    </row>
    <row r="3599" spans="1:16">
      <c r="A3599" t="s">
        <v>3607</v>
      </c>
      <c r="B3599" s="9" t="s">
        <v>29146</v>
      </c>
      <c r="C3599" s="9" t="s">
        <v>29370</v>
      </c>
      <c r="D3599" s="9" t="str">
        <f t="shared" si="281"/>
        <v>David Castro</v>
      </c>
      <c r="E3599" t="s">
        <v>11783</v>
      </c>
      <c r="F3599" s="9" t="str">
        <f t="shared" si="282"/>
        <v>Bananas</v>
      </c>
      <c r="G3599" s="6">
        <v>50000</v>
      </c>
      <c r="H3599" s="11">
        <v>2</v>
      </c>
      <c r="I3599" s="6">
        <f t="shared" si="283"/>
        <v>100000</v>
      </c>
      <c r="J3599" s="9" t="str">
        <f t="shared" si="284"/>
        <v>High Value</v>
      </c>
      <c r="K3599" s="2">
        <v>45550</v>
      </c>
      <c r="L3599" s="2" t="str">
        <f t="shared" si="285"/>
        <v>September 2024</v>
      </c>
      <c r="M3599" t="s">
        <v>15379</v>
      </c>
      <c r="N3599" t="s">
        <v>21366</v>
      </c>
      <c r="O3599" t="s">
        <v>25763</v>
      </c>
      <c r="P3599" t="s">
        <v>28964</v>
      </c>
    </row>
    <row r="3600" spans="1:16">
      <c r="A3600" t="s">
        <v>3608</v>
      </c>
      <c r="B3600" s="9" t="s">
        <v>29108</v>
      </c>
      <c r="C3600" s="9" t="s">
        <v>29295</v>
      </c>
      <c r="D3600" s="9" t="str">
        <f t="shared" si="281"/>
        <v>Kelly Salazar</v>
      </c>
      <c r="E3600" t="s">
        <v>11784</v>
      </c>
      <c r="F3600" s="9" t="str">
        <f t="shared" si="282"/>
        <v>Water Melon</v>
      </c>
      <c r="G3600" s="6">
        <v>30000</v>
      </c>
      <c r="H3600" s="11">
        <v>2</v>
      </c>
      <c r="I3600" s="6">
        <f t="shared" si="283"/>
        <v>60000</v>
      </c>
      <c r="J3600" s="9" t="str">
        <f t="shared" si="284"/>
        <v>High Value</v>
      </c>
      <c r="K3600" s="2">
        <v>45544</v>
      </c>
      <c r="L3600" s="2" t="str">
        <f t="shared" si="285"/>
        <v>September 2024</v>
      </c>
      <c r="M3600" t="s">
        <v>15380</v>
      </c>
      <c r="N3600" t="s">
        <v>21367</v>
      </c>
      <c r="O3600" t="s">
        <v>26974</v>
      </c>
      <c r="P3600" t="s">
        <v>28760</v>
      </c>
    </row>
    <row r="3601" spans="1:16">
      <c r="A3601" t="s">
        <v>3609</v>
      </c>
      <c r="B3601" s="9" t="s">
        <v>29035</v>
      </c>
      <c r="C3601" s="9" t="s">
        <v>29091</v>
      </c>
      <c r="D3601" s="9" t="str">
        <f t="shared" si="281"/>
        <v>Robert Barnett</v>
      </c>
      <c r="E3601" t="s">
        <v>11785</v>
      </c>
      <c r="F3601" s="9" t="str">
        <f t="shared" si="282"/>
        <v>Orange</v>
      </c>
      <c r="G3601" s="6">
        <v>12000</v>
      </c>
      <c r="H3601" s="11">
        <v>7</v>
      </c>
      <c r="I3601" s="6">
        <f t="shared" si="283"/>
        <v>84000</v>
      </c>
      <c r="J3601" s="9" t="str">
        <f t="shared" si="284"/>
        <v>Low Value</v>
      </c>
      <c r="K3601" s="2">
        <v>45550</v>
      </c>
      <c r="L3601" s="2" t="str">
        <f t="shared" si="285"/>
        <v>September 2024</v>
      </c>
      <c r="M3601" t="s">
        <v>15381</v>
      </c>
      <c r="N3601" t="s">
        <v>21368</v>
      </c>
      <c r="O3601" t="s">
        <v>26975</v>
      </c>
      <c r="P3601" t="s">
        <v>28896</v>
      </c>
    </row>
    <row r="3602" spans="1:16">
      <c r="A3602" t="s">
        <v>3610</v>
      </c>
      <c r="B3602" s="9" t="s">
        <v>29366</v>
      </c>
      <c r="C3602" s="9" t="s">
        <v>29207</v>
      </c>
      <c r="D3602" s="9" t="str">
        <f t="shared" si="281"/>
        <v>Karen Miller</v>
      </c>
      <c r="E3602" t="s">
        <v>11785</v>
      </c>
      <c r="F3602" s="9" t="str">
        <f t="shared" si="282"/>
        <v>Orange</v>
      </c>
      <c r="G3602" s="6">
        <v>12000</v>
      </c>
      <c r="H3602" s="11">
        <v>3</v>
      </c>
      <c r="I3602" s="6">
        <f t="shared" si="283"/>
        <v>36000</v>
      </c>
      <c r="J3602" s="9" t="str">
        <f t="shared" si="284"/>
        <v>Low Value</v>
      </c>
      <c r="K3602" s="2">
        <v>45534</v>
      </c>
      <c r="L3602" s="2" t="str">
        <f t="shared" si="285"/>
        <v>August 2024</v>
      </c>
      <c r="M3602" t="s">
        <v>15382</v>
      </c>
      <c r="N3602" t="s">
        <v>21369</v>
      </c>
      <c r="O3602" t="s">
        <v>26976</v>
      </c>
      <c r="P3602" t="s">
        <v>28771</v>
      </c>
    </row>
    <row r="3603" spans="1:16">
      <c r="A3603" t="s">
        <v>3611</v>
      </c>
      <c r="B3603" s="9" t="s">
        <v>30330</v>
      </c>
      <c r="C3603" s="9" t="s">
        <v>29196</v>
      </c>
      <c r="D3603" s="9" t="str">
        <f t="shared" si="281"/>
        <v>Marilyn Parks</v>
      </c>
      <c r="E3603" t="s">
        <v>11783</v>
      </c>
      <c r="F3603" s="9" t="str">
        <f t="shared" si="282"/>
        <v>Bananas</v>
      </c>
      <c r="G3603" s="6">
        <v>50000</v>
      </c>
      <c r="H3603" s="11">
        <v>8</v>
      </c>
      <c r="I3603" s="6">
        <f t="shared" si="283"/>
        <v>400000</v>
      </c>
      <c r="J3603" s="9" t="str">
        <f t="shared" si="284"/>
        <v>High Value</v>
      </c>
      <c r="K3603" s="2">
        <v>45439</v>
      </c>
      <c r="L3603" s="2" t="str">
        <f t="shared" si="285"/>
        <v>May 2024</v>
      </c>
      <c r="M3603" t="s">
        <v>15383</v>
      </c>
      <c r="N3603" t="s">
        <v>21370</v>
      </c>
      <c r="O3603" t="s">
        <v>26977</v>
      </c>
      <c r="P3603" t="s">
        <v>28794</v>
      </c>
    </row>
    <row r="3604" spans="1:16">
      <c r="A3604" t="s">
        <v>3612</v>
      </c>
      <c r="B3604" s="9" t="s">
        <v>29608</v>
      </c>
      <c r="C3604" s="9" t="s">
        <v>29427</v>
      </c>
      <c r="D3604" s="9" t="str">
        <f t="shared" si="281"/>
        <v>Margaret Ramirez</v>
      </c>
      <c r="E3604" t="s">
        <v>11784</v>
      </c>
      <c r="F3604" s="9" t="str">
        <f t="shared" si="282"/>
        <v>Water Melon</v>
      </c>
      <c r="G3604" s="6">
        <v>30000</v>
      </c>
      <c r="H3604" s="11">
        <v>4</v>
      </c>
      <c r="I3604" s="6">
        <f t="shared" si="283"/>
        <v>120000</v>
      </c>
      <c r="J3604" s="9" t="str">
        <f t="shared" si="284"/>
        <v>High Value</v>
      </c>
      <c r="K3604" s="2">
        <v>45519</v>
      </c>
      <c r="L3604" s="2" t="str">
        <f t="shared" si="285"/>
        <v>August 2024</v>
      </c>
      <c r="M3604" t="s">
        <v>15384</v>
      </c>
      <c r="N3604" t="s">
        <v>21371</v>
      </c>
      <c r="O3604" t="s">
        <v>25997</v>
      </c>
      <c r="P3604" t="s">
        <v>28973</v>
      </c>
    </row>
    <row r="3605" spans="1:16">
      <c r="A3605" t="s">
        <v>3613</v>
      </c>
      <c r="B3605" s="9" t="s">
        <v>30235</v>
      </c>
      <c r="C3605" s="9" t="s">
        <v>29754</v>
      </c>
      <c r="D3605" s="9" t="str">
        <f t="shared" si="281"/>
        <v>Paige Greer</v>
      </c>
      <c r="E3605" t="s">
        <v>11786</v>
      </c>
      <c r="F3605" s="9" t="str">
        <f t="shared" si="282"/>
        <v>Pineapples</v>
      </c>
      <c r="G3605" s="6">
        <v>5000</v>
      </c>
      <c r="H3605" s="11">
        <v>1</v>
      </c>
      <c r="I3605" s="6">
        <f t="shared" si="283"/>
        <v>5000</v>
      </c>
      <c r="J3605" s="9" t="str">
        <f t="shared" si="284"/>
        <v>Low Value</v>
      </c>
      <c r="K3605" s="2">
        <v>45624</v>
      </c>
      <c r="L3605" s="2" t="str">
        <f t="shared" si="285"/>
        <v>November 2024</v>
      </c>
      <c r="M3605" t="s">
        <v>15385</v>
      </c>
      <c r="N3605" t="s">
        <v>21372</v>
      </c>
      <c r="O3605" t="s">
        <v>26978</v>
      </c>
      <c r="P3605" t="s">
        <v>28957</v>
      </c>
    </row>
    <row r="3606" spans="1:16">
      <c r="A3606" t="s">
        <v>3614</v>
      </c>
      <c r="B3606" s="9" t="s">
        <v>29476</v>
      </c>
      <c r="C3606" s="9" t="s">
        <v>29021</v>
      </c>
      <c r="D3606" s="9" t="str">
        <f t="shared" si="281"/>
        <v>Tiffany Williams</v>
      </c>
      <c r="E3606" t="s">
        <v>11783</v>
      </c>
      <c r="F3606" s="9" t="str">
        <f t="shared" si="282"/>
        <v>Bananas</v>
      </c>
      <c r="G3606" s="6">
        <v>50000</v>
      </c>
      <c r="H3606" s="11">
        <v>8</v>
      </c>
      <c r="I3606" s="6">
        <f t="shared" si="283"/>
        <v>400000</v>
      </c>
      <c r="J3606" s="9" t="str">
        <f t="shared" si="284"/>
        <v>High Value</v>
      </c>
      <c r="K3606" s="2">
        <v>45582</v>
      </c>
      <c r="L3606" s="2" t="str">
        <f t="shared" si="285"/>
        <v>October 2024</v>
      </c>
      <c r="M3606" t="s">
        <v>15386</v>
      </c>
      <c r="N3606" t="s">
        <v>21373</v>
      </c>
      <c r="O3606" t="s">
        <v>26979</v>
      </c>
      <c r="P3606" t="s">
        <v>28901</v>
      </c>
    </row>
    <row r="3607" spans="1:16">
      <c r="A3607" t="s">
        <v>3615</v>
      </c>
      <c r="B3607" s="9" t="s">
        <v>29426</v>
      </c>
      <c r="C3607" s="9" t="s">
        <v>29988</v>
      </c>
      <c r="D3607" s="9" t="str">
        <f t="shared" si="281"/>
        <v>Melanie Keller</v>
      </c>
      <c r="E3607" t="s">
        <v>11783</v>
      </c>
      <c r="F3607" s="9" t="str">
        <f t="shared" si="282"/>
        <v>Bananas</v>
      </c>
      <c r="G3607" s="6">
        <v>50000</v>
      </c>
      <c r="H3607" s="11">
        <v>3</v>
      </c>
      <c r="I3607" s="6">
        <f t="shared" si="283"/>
        <v>150000</v>
      </c>
      <c r="J3607" s="9" t="str">
        <f t="shared" si="284"/>
        <v>High Value</v>
      </c>
      <c r="K3607" s="2">
        <v>45446</v>
      </c>
      <c r="L3607" s="2" t="str">
        <f t="shared" si="285"/>
        <v>June 2024</v>
      </c>
      <c r="M3607" t="s">
        <v>15387</v>
      </c>
      <c r="N3607" t="s">
        <v>21374</v>
      </c>
      <c r="O3607" t="s">
        <v>26980</v>
      </c>
      <c r="P3607" t="s">
        <v>28810</v>
      </c>
    </row>
    <row r="3608" spans="1:16">
      <c r="A3608" t="s">
        <v>3616</v>
      </c>
      <c r="B3608" s="9" t="s">
        <v>29203</v>
      </c>
      <c r="C3608" s="9" t="s">
        <v>29207</v>
      </c>
      <c r="D3608" s="9" t="str">
        <f t="shared" si="281"/>
        <v>Lisa Miller</v>
      </c>
      <c r="E3608" t="s">
        <v>11784</v>
      </c>
      <c r="F3608" s="9" t="str">
        <f t="shared" si="282"/>
        <v>Water Melon</v>
      </c>
      <c r="G3608" s="6">
        <v>30000</v>
      </c>
      <c r="H3608" s="11">
        <v>6</v>
      </c>
      <c r="I3608" s="6">
        <f t="shared" si="283"/>
        <v>180000</v>
      </c>
      <c r="J3608" s="9" t="str">
        <f t="shared" si="284"/>
        <v>High Value</v>
      </c>
      <c r="K3608" s="2">
        <v>45641</v>
      </c>
      <c r="L3608" s="2" t="str">
        <f t="shared" si="285"/>
        <v>December 2024</v>
      </c>
      <c r="M3608" t="s">
        <v>15388</v>
      </c>
      <c r="N3608" t="s">
        <v>21375</v>
      </c>
      <c r="O3608" t="s">
        <v>26981</v>
      </c>
      <c r="P3608" t="s">
        <v>28760</v>
      </c>
    </row>
    <row r="3609" spans="1:16">
      <c r="A3609" t="s">
        <v>3617</v>
      </c>
      <c r="B3609" s="9" t="s">
        <v>30101</v>
      </c>
      <c r="C3609" s="9" t="s">
        <v>29367</v>
      </c>
      <c r="D3609" s="9" t="str">
        <f t="shared" si="281"/>
        <v>Virginia Clark</v>
      </c>
      <c r="E3609" t="s">
        <v>11785</v>
      </c>
      <c r="F3609" s="9" t="str">
        <f t="shared" si="282"/>
        <v>Orange</v>
      </c>
      <c r="G3609" s="6">
        <v>12000</v>
      </c>
      <c r="H3609" s="11">
        <v>1</v>
      </c>
      <c r="I3609" s="6">
        <f t="shared" si="283"/>
        <v>12000</v>
      </c>
      <c r="J3609" s="9" t="str">
        <f t="shared" si="284"/>
        <v>Low Value</v>
      </c>
      <c r="K3609" s="2">
        <v>45561</v>
      </c>
      <c r="L3609" s="2" t="str">
        <f t="shared" si="285"/>
        <v>September 2024</v>
      </c>
      <c r="M3609" t="s">
        <v>15389</v>
      </c>
      <c r="N3609" t="s">
        <v>21376</v>
      </c>
      <c r="O3609" t="s">
        <v>26982</v>
      </c>
      <c r="P3609" t="s">
        <v>28846</v>
      </c>
    </row>
    <row r="3610" spans="1:16">
      <c r="A3610" t="s">
        <v>3618</v>
      </c>
      <c r="B3610" s="9" t="s">
        <v>29915</v>
      </c>
      <c r="C3610" s="9" t="s">
        <v>29159</v>
      </c>
      <c r="D3610" s="9" t="str">
        <f t="shared" si="281"/>
        <v>Suzanne Cruz</v>
      </c>
      <c r="E3610" t="s">
        <v>11782</v>
      </c>
      <c r="F3610" s="9" t="str">
        <f t="shared" si="282"/>
        <v>Apples</v>
      </c>
      <c r="G3610" s="6">
        <v>15000</v>
      </c>
      <c r="H3610" s="11">
        <v>7</v>
      </c>
      <c r="I3610" s="6">
        <f t="shared" si="283"/>
        <v>105000</v>
      </c>
      <c r="J3610" s="9" t="str">
        <f t="shared" si="284"/>
        <v>Mid Value</v>
      </c>
      <c r="K3610" s="2">
        <v>45785</v>
      </c>
      <c r="L3610" s="2" t="str">
        <f t="shared" si="285"/>
        <v>May 2025</v>
      </c>
      <c r="M3610" t="s">
        <v>15390</v>
      </c>
      <c r="N3610" t="s">
        <v>21377</v>
      </c>
      <c r="O3610" t="s">
        <v>26983</v>
      </c>
      <c r="P3610" t="s">
        <v>28900</v>
      </c>
    </row>
    <row r="3611" spans="1:16">
      <c r="A3611" t="s">
        <v>3619</v>
      </c>
      <c r="B3611" s="9" t="s">
        <v>29116</v>
      </c>
      <c r="C3611" s="9" t="s">
        <v>30042</v>
      </c>
      <c r="D3611" s="9" t="str">
        <f t="shared" si="281"/>
        <v>Keith Rodgers</v>
      </c>
      <c r="E3611" t="s">
        <v>11786</v>
      </c>
      <c r="F3611" s="9" t="str">
        <f t="shared" si="282"/>
        <v>Pineapples</v>
      </c>
      <c r="G3611" s="6">
        <v>5000</v>
      </c>
      <c r="H3611" s="11">
        <v>1</v>
      </c>
      <c r="I3611" s="6">
        <f t="shared" si="283"/>
        <v>5000</v>
      </c>
      <c r="J3611" s="9" t="str">
        <f t="shared" si="284"/>
        <v>Low Value</v>
      </c>
      <c r="K3611" s="2">
        <v>45465</v>
      </c>
      <c r="L3611" s="2" t="str">
        <f t="shared" si="285"/>
        <v>June 2024</v>
      </c>
      <c r="M3611" t="s">
        <v>15391</v>
      </c>
      <c r="N3611" t="s">
        <v>21378</v>
      </c>
      <c r="O3611" t="s">
        <v>26984</v>
      </c>
      <c r="P3611" t="s">
        <v>28891</v>
      </c>
    </row>
    <row r="3612" spans="1:16">
      <c r="A3612" t="s">
        <v>3620</v>
      </c>
      <c r="B3612" s="9" t="s">
        <v>29114</v>
      </c>
      <c r="C3612" s="9" t="s">
        <v>29810</v>
      </c>
      <c r="D3612" s="9" t="str">
        <f t="shared" si="281"/>
        <v>Matthew Henry</v>
      </c>
      <c r="E3612" t="s">
        <v>11782</v>
      </c>
      <c r="F3612" s="9" t="str">
        <f t="shared" si="282"/>
        <v>Apples</v>
      </c>
      <c r="G3612" s="6">
        <v>15000</v>
      </c>
      <c r="H3612" s="11">
        <v>6</v>
      </c>
      <c r="I3612" s="6">
        <f t="shared" si="283"/>
        <v>90000</v>
      </c>
      <c r="J3612" s="9" t="str">
        <f t="shared" si="284"/>
        <v>Mid Value</v>
      </c>
      <c r="K3612" s="2">
        <v>45492</v>
      </c>
      <c r="L3612" s="2" t="str">
        <f t="shared" si="285"/>
        <v>July 2024</v>
      </c>
      <c r="M3612" t="s">
        <v>15392</v>
      </c>
      <c r="N3612" t="s">
        <v>21379</v>
      </c>
      <c r="O3612" t="s">
        <v>26985</v>
      </c>
      <c r="P3612" t="s">
        <v>28959</v>
      </c>
    </row>
    <row r="3613" spans="1:16">
      <c r="A3613" t="s">
        <v>3621</v>
      </c>
      <c r="B3613" s="9" t="s">
        <v>29552</v>
      </c>
      <c r="C3613" s="9" t="s">
        <v>30016</v>
      </c>
      <c r="D3613" s="9" t="str">
        <f t="shared" si="281"/>
        <v>Brett Clayton</v>
      </c>
      <c r="E3613" t="s">
        <v>11784</v>
      </c>
      <c r="F3613" s="9" t="str">
        <f t="shared" si="282"/>
        <v>Water Melon</v>
      </c>
      <c r="G3613" s="6">
        <v>30000</v>
      </c>
      <c r="H3613" s="11">
        <v>9</v>
      </c>
      <c r="I3613" s="6">
        <f t="shared" si="283"/>
        <v>270000</v>
      </c>
      <c r="J3613" s="9" t="str">
        <f t="shared" si="284"/>
        <v>High Value</v>
      </c>
      <c r="K3613" s="2">
        <v>45691</v>
      </c>
      <c r="L3613" s="2" t="str">
        <f t="shared" si="285"/>
        <v>February 2025</v>
      </c>
      <c r="M3613" t="s">
        <v>15393</v>
      </c>
      <c r="N3613" t="s">
        <v>21380</v>
      </c>
      <c r="O3613" t="s">
        <v>26986</v>
      </c>
      <c r="P3613" t="s">
        <v>28814</v>
      </c>
    </row>
    <row r="3614" spans="1:16">
      <c r="A3614" t="s">
        <v>3622</v>
      </c>
      <c r="B3614" s="9" t="s">
        <v>29859</v>
      </c>
      <c r="C3614" s="9" t="s">
        <v>29843</v>
      </c>
      <c r="D3614" s="9" t="str">
        <f t="shared" si="281"/>
        <v>Deanna Hawkins</v>
      </c>
      <c r="E3614" t="s">
        <v>11783</v>
      </c>
      <c r="F3614" s="9" t="str">
        <f t="shared" si="282"/>
        <v>Bananas</v>
      </c>
      <c r="G3614" s="6">
        <v>50000</v>
      </c>
      <c r="H3614" s="11">
        <v>3</v>
      </c>
      <c r="I3614" s="6">
        <f t="shared" si="283"/>
        <v>150000</v>
      </c>
      <c r="J3614" s="9" t="str">
        <f t="shared" si="284"/>
        <v>High Value</v>
      </c>
      <c r="K3614" s="2">
        <v>45643</v>
      </c>
      <c r="L3614" s="2" t="str">
        <f t="shared" si="285"/>
        <v>December 2024</v>
      </c>
      <c r="M3614" t="s">
        <v>15394</v>
      </c>
      <c r="N3614" t="s">
        <v>21381</v>
      </c>
      <c r="O3614" t="s">
        <v>26987</v>
      </c>
      <c r="P3614" t="s">
        <v>28891</v>
      </c>
    </row>
    <row r="3615" spans="1:16">
      <c r="A3615" t="s">
        <v>3623</v>
      </c>
      <c r="B3615" s="9" t="s">
        <v>29517</v>
      </c>
      <c r="C3615" s="9" t="s">
        <v>29458</v>
      </c>
      <c r="D3615" s="9" t="str">
        <f t="shared" si="281"/>
        <v>Lee Perry</v>
      </c>
      <c r="E3615" t="s">
        <v>11786</v>
      </c>
      <c r="F3615" s="9" t="str">
        <f t="shared" si="282"/>
        <v>Pineapples</v>
      </c>
      <c r="G3615" s="6">
        <v>5000</v>
      </c>
      <c r="H3615" s="11">
        <v>5</v>
      </c>
      <c r="I3615" s="6">
        <f t="shared" si="283"/>
        <v>25000</v>
      </c>
      <c r="J3615" s="9" t="str">
        <f t="shared" si="284"/>
        <v>Low Value</v>
      </c>
      <c r="K3615" s="2">
        <v>45481</v>
      </c>
      <c r="L3615" s="2" t="str">
        <f t="shared" si="285"/>
        <v>July 2024</v>
      </c>
      <c r="M3615" t="s">
        <v>15395</v>
      </c>
      <c r="N3615" t="s">
        <v>21382</v>
      </c>
      <c r="O3615" t="s">
        <v>25162</v>
      </c>
      <c r="P3615" t="s">
        <v>28951</v>
      </c>
    </row>
    <row r="3616" spans="1:16">
      <c r="A3616" t="s">
        <v>3624</v>
      </c>
      <c r="B3616" s="9" t="s">
        <v>29369</v>
      </c>
      <c r="C3616" s="9" t="s">
        <v>29762</v>
      </c>
      <c r="D3616" s="9" t="str">
        <f t="shared" si="281"/>
        <v>Julie Carrillo</v>
      </c>
      <c r="E3616" t="s">
        <v>11785</v>
      </c>
      <c r="F3616" s="9" t="str">
        <f t="shared" si="282"/>
        <v>Orange</v>
      </c>
      <c r="G3616" s="6">
        <v>12000</v>
      </c>
      <c r="H3616" s="11">
        <v>3</v>
      </c>
      <c r="I3616" s="6">
        <f t="shared" si="283"/>
        <v>36000</v>
      </c>
      <c r="J3616" s="9" t="str">
        <f t="shared" si="284"/>
        <v>Low Value</v>
      </c>
      <c r="K3616" s="2">
        <v>45427</v>
      </c>
      <c r="L3616" s="2" t="str">
        <f t="shared" si="285"/>
        <v>May 2024</v>
      </c>
      <c r="M3616" t="s">
        <v>15396</v>
      </c>
      <c r="N3616" t="s">
        <v>21383</v>
      </c>
      <c r="O3616" t="s">
        <v>26988</v>
      </c>
      <c r="P3616" t="s">
        <v>28978</v>
      </c>
    </row>
    <row r="3617" spans="1:16">
      <c r="A3617" t="s">
        <v>3625</v>
      </c>
      <c r="B3617" s="9" t="s">
        <v>29054</v>
      </c>
      <c r="C3617" s="9" t="s">
        <v>29157</v>
      </c>
      <c r="D3617" s="9" t="str">
        <f t="shared" si="281"/>
        <v>Elizabeth Walters</v>
      </c>
      <c r="E3617" t="s">
        <v>11784</v>
      </c>
      <c r="F3617" s="9" t="str">
        <f t="shared" si="282"/>
        <v>Water Melon</v>
      </c>
      <c r="G3617" s="6">
        <v>30000</v>
      </c>
      <c r="H3617" s="11">
        <v>6</v>
      </c>
      <c r="I3617" s="6">
        <f t="shared" si="283"/>
        <v>180000</v>
      </c>
      <c r="J3617" s="9" t="str">
        <f t="shared" si="284"/>
        <v>High Value</v>
      </c>
      <c r="K3617" s="2">
        <v>45432</v>
      </c>
      <c r="L3617" s="2" t="str">
        <f t="shared" si="285"/>
        <v>May 2024</v>
      </c>
      <c r="M3617" t="s">
        <v>15397</v>
      </c>
      <c r="N3617" t="s">
        <v>21384</v>
      </c>
      <c r="O3617" t="s">
        <v>24286</v>
      </c>
      <c r="P3617" t="s">
        <v>28851</v>
      </c>
    </row>
    <row r="3618" spans="1:16">
      <c r="A3618" t="s">
        <v>3626</v>
      </c>
      <c r="B3618" s="9" t="s">
        <v>30652</v>
      </c>
      <c r="C3618" s="9" t="s">
        <v>29825</v>
      </c>
      <c r="D3618" s="9" t="str">
        <f t="shared" si="281"/>
        <v>Mr. Thomas Mcdonald</v>
      </c>
      <c r="E3618" t="s">
        <v>11785</v>
      </c>
      <c r="F3618" s="9" t="str">
        <f t="shared" si="282"/>
        <v>Orange</v>
      </c>
      <c r="G3618" s="6">
        <v>12000</v>
      </c>
      <c r="H3618" s="11">
        <v>2</v>
      </c>
      <c r="I3618" s="6">
        <f t="shared" si="283"/>
        <v>24000</v>
      </c>
      <c r="J3618" s="9" t="str">
        <f t="shared" si="284"/>
        <v>Low Value</v>
      </c>
      <c r="K3618" s="2">
        <v>45448</v>
      </c>
      <c r="L3618" s="2" t="str">
        <f t="shared" si="285"/>
        <v>June 2024</v>
      </c>
      <c r="M3618" t="s">
        <v>15398</v>
      </c>
      <c r="N3618" t="s">
        <v>21385</v>
      </c>
      <c r="O3618" t="s">
        <v>26989</v>
      </c>
      <c r="P3618" t="s">
        <v>28747</v>
      </c>
    </row>
    <row r="3619" spans="1:16">
      <c r="A3619" t="s">
        <v>3627</v>
      </c>
      <c r="B3619" s="9" t="s">
        <v>29035</v>
      </c>
      <c r="C3619" s="9" t="s">
        <v>29061</v>
      </c>
      <c r="D3619" s="9" t="str">
        <f t="shared" si="281"/>
        <v>Robert Adams</v>
      </c>
      <c r="E3619" t="s">
        <v>11785</v>
      </c>
      <c r="F3619" s="9" t="str">
        <f t="shared" si="282"/>
        <v>Orange</v>
      </c>
      <c r="G3619" s="6">
        <v>12000</v>
      </c>
      <c r="H3619" s="11">
        <v>10</v>
      </c>
      <c r="I3619" s="6">
        <f t="shared" si="283"/>
        <v>120000</v>
      </c>
      <c r="J3619" s="9" t="str">
        <f t="shared" si="284"/>
        <v>Low Value</v>
      </c>
      <c r="K3619" s="2">
        <v>45496</v>
      </c>
      <c r="L3619" s="2" t="str">
        <f t="shared" si="285"/>
        <v>July 2024</v>
      </c>
      <c r="M3619" t="s">
        <v>15399</v>
      </c>
      <c r="N3619" t="s">
        <v>21386</v>
      </c>
      <c r="O3619" t="s">
        <v>26990</v>
      </c>
      <c r="P3619" t="s">
        <v>28980</v>
      </c>
    </row>
    <row r="3620" spans="1:16">
      <c r="A3620" t="s">
        <v>3628</v>
      </c>
      <c r="B3620" s="9" t="s">
        <v>29430</v>
      </c>
      <c r="C3620" s="9" t="s">
        <v>30030</v>
      </c>
      <c r="D3620" s="9" t="str">
        <f t="shared" si="281"/>
        <v>Mason Deleon</v>
      </c>
      <c r="E3620" t="s">
        <v>11785</v>
      </c>
      <c r="F3620" s="9" t="str">
        <f t="shared" si="282"/>
        <v>Orange</v>
      </c>
      <c r="G3620" s="6">
        <v>12000</v>
      </c>
      <c r="H3620" s="11">
        <v>4</v>
      </c>
      <c r="I3620" s="6">
        <f t="shared" si="283"/>
        <v>48000</v>
      </c>
      <c r="J3620" s="9" t="str">
        <f t="shared" si="284"/>
        <v>Low Value</v>
      </c>
      <c r="K3620" s="2">
        <v>45530</v>
      </c>
      <c r="L3620" s="2" t="str">
        <f t="shared" si="285"/>
        <v>August 2024</v>
      </c>
      <c r="M3620" t="s">
        <v>15400</v>
      </c>
      <c r="N3620" t="s">
        <v>21387</v>
      </c>
      <c r="O3620" t="s">
        <v>26991</v>
      </c>
      <c r="P3620" t="s">
        <v>28916</v>
      </c>
    </row>
    <row r="3621" spans="1:16">
      <c r="A3621" t="s">
        <v>3629</v>
      </c>
      <c r="B3621" s="9" t="s">
        <v>30282</v>
      </c>
      <c r="C3621" s="9" t="s">
        <v>29170</v>
      </c>
      <c r="D3621" s="9" t="str">
        <f t="shared" si="281"/>
        <v>Hayden Jackson</v>
      </c>
      <c r="E3621" t="s">
        <v>11782</v>
      </c>
      <c r="F3621" s="9" t="str">
        <f t="shared" si="282"/>
        <v>Apples</v>
      </c>
      <c r="G3621" s="6">
        <v>15000</v>
      </c>
      <c r="H3621" s="11">
        <v>4</v>
      </c>
      <c r="I3621" s="6">
        <f t="shared" si="283"/>
        <v>60000</v>
      </c>
      <c r="J3621" s="9" t="str">
        <f t="shared" si="284"/>
        <v>Mid Value</v>
      </c>
      <c r="K3621" s="2">
        <v>45440</v>
      </c>
      <c r="L3621" s="2" t="str">
        <f t="shared" si="285"/>
        <v>May 2024</v>
      </c>
      <c r="M3621" t="s">
        <v>15401</v>
      </c>
      <c r="N3621" t="s">
        <v>21388</v>
      </c>
      <c r="O3621" t="s">
        <v>26992</v>
      </c>
      <c r="P3621" t="s">
        <v>28970</v>
      </c>
    </row>
    <row r="3622" spans="1:16">
      <c r="A3622" t="s">
        <v>3630</v>
      </c>
      <c r="B3622" s="9" t="s">
        <v>29395</v>
      </c>
      <c r="C3622" s="9" t="s">
        <v>29990</v>
      </c>
      <c r="D3622" s="9" t="str">
        <f t="shared" si="281"/>
        <v>Jacob Phillips</v>
      </c>
      <c r="E3622" t="s">
        <v>11784</v>
      </c>
      <c r="F3622" s="9" t="str">
        <f t="shared" si="282"/>
        <v>Water Melon</v>
      </c>
      <c r="G3622" s="6">
        <v>30000</v>
      </c>
      <c r="H3622" s="11">
        <v>4</v>
      </c>
      <c r="I3622" s="6">
        <f t="shared" si="283"/>
        <v>120000</v>
      </c>
      <c r="J3622" s="9" t="str">
        <f t="shared" si="284"/>
        <v>High Value</v>
      </c>
      <c r="K3622" s="2">
        <v>45749</v>
      </c>
      <c r="L3622" s="2" t="str">
        <f t="shared" si="285"/>
        <v>April 2025</v>
      </c>
      <c r="M3622" t="s">
        <v>15402</v>
      </c>
      <c r="N3622" t="s">
        <v>21389</v>
      </c>
      <c r="O3622" t="s">
        <v>26993</v>
      </c>
      <c r="P3622" t="s">
        <v>28760</v>
      </c>
    </row>
    <row r="3623" spans="1:16">
      <c r="A3623" t="s">
        <v>3631</v>
      </c>
      <c r="B3623" s="9" t="s">
        <v>29319</v>
      </c>
      <c r="C3623" s="9" t="s">
        <v>29325</v>
      </c>
      <c r="D3623" s="9" t="str">
        <f t="shared" si="281"/>
        <v>Rebecca Cook</v>
      </c>
      <c r="E3623" t="s">
        <v>11784</v>
      </c>
      <c r="F3623" s="9" t="str">
        <f t="shared" si="282"/>
        <v>Water Melon</v>
      </c>
      <c r="G3623" s="6">
        <v>30000</v>
      </c>
      <c r="H3623" s="11">
        <v>8</v>
      </c>
      <c r="I3623" s="6">
        <f t="shared" si="283"/>
        <v>240000</v>
      </c>
      <c r="J3623" s="9" t="str">
        <f t="shared" si="284"/>
        <v>High Value</v>
      </c>
      <c r="K3623" s="2">
        <v>45605</v>
      </c>
      <c r="L3623" s="2" t="str">
        <f t="shared" si="285"/>
        <v>November 2024</v>
      </c>
      <c r="M3623" t="s">
        <v>15403</v>
      </c>
      <c r="N3623" t="s">
        <v>21390</v>
      </c>
      <c r="O3623" t="s">
        <v>26994</v>
      </c>
      <c r="P3623" t="s">
        <v>28857</v>
      </c>
    </row>
    <row r="3624" spans="1:16">
      <c r="A3624" t="s">
        <v>3632</v>
      </c>
      <c r="B3624" s="9" t="s">
        <v>29227</v>
      </c>
      <c r="C3624" s="9" t="s">
        <v>29119</v>
      </c>
      <c r="D3624" s="9" t="str">
        <f t="shared" si="281"/>
        <v>Shelly Martinez</v>
      </c>
      <c r="E3624" t="s">
        <v>11786</v>
      </c>
      <c r="F3624" s="9" t="str">
        <f t="shared" si="282"/>
        <v>Pineapples</v>
      </c>
      <c r="G3624" s="6">
        <v>5000</v>
      </c>
      <c r="H3624" s="11">
        <v>5</v>
      </c>
      <c r="I3624" s="6">
        <f t="shared" si="283"/>
        <v>25000</v>
      </c>
      <c r="J3624" s="9" t="str">
        <f t="shared" si="284"/>
        <v>Low Value</v>
      </c>
      <c r="K3624" s="2">
        <v>45481</v>
      </c>
      <c r="L3624" s="2" t="str">
        <f t="shared" si="285"/>
        <v>July 2024</v>
      </c>
      <c r="M3624" t="s">
        <v>15404</v>
      </c>
      <c r="N3624" t="s">
        <v>21391</v>
      </c>
      <c r="O3624" t="s">
        <v>26995</v>
      </c>
      <c r="P3624" t="s">
        <v>28936</v>
      </c>
    </row>
    <row r="3625" spans="1:16">
      <c r="A3625" t="s">
        <v>3633</v>
      </c>
      <c r="B3625" s="9" t="s">
        <v>30083</v>
      </c>
      <c r="C3625" s="9" t="s">
        <v>29016</v>
      </c>
      <c r="D3625" s="9" t="str">
        <f t="shared" si="281"/>
        <v>Miranda Smith</v>
      </c>
      <c r="E3625" t="s">
        <v>11782</v>
      </c>
      <c r="F3625" s="9" t="str">
        <f t="shared" si="282"/>
        <v>Apples</v>
      </c>
      <c r="G3625" s="6">
        <v>15000</v>
      </c>
      <c r="H3625" s="11">
        <v>4</v>
      </c>
      <c r="I3625" s="6">
        <f t="shared" si="283"/>
        <v>60000</v>
      </c>
      <c r="J3625" s="9" t="str">
        <f t="shared" si="284"/>
        <v>Mid Value</v>
      </c>
      <c r="K3625" s="2">
        <v>45467</v>
      </c>
      <c r="L3625" s="2" t="str">
        <f t="shared" si="285"/>
        <v>June 2024</v>
      </c>
      <c r="M3625" t="s">
        <v>15405</v>
      </c>
      <c r="N3625" t="s">
        <v>21392</v>
      </c>
      <c r="O3625" t="s">
        <v>26996</v>
      </c>
      <c r="P3625" t="s">
        <v>28897</v>
      </c>
    </row>
    <row r="3626" spans="1:16">
      <c r="A3626" t="s">
        <v>3634</v>
      </c>
      <c r="B3626" s="9" t="s">
        <v>29039</v>
      </c>
      <c r="C3626" s="9" t="s">
        <v>29661</v>
      </c>
      <c r="D3626" s="9" t="str">
        <f t="shared" si="281"/>
        <v>Brenda Sullivan</v>
      </c>
      <c r="E3626" t="s">
        <v>11783</v>
      </c>
      <c r="F3626" s="9" t="str">
        <f t="shared" si="282"/>
        <v>Bananas</v>
      </c>
      <c r="G3626" s="6">
        <v>50000</v>
      </c>
      <c r="H3626" s="11">
        <v>8</v>
      </c>
      <c r="I3626" s="6">
        <f t="shared" si="283"/>
        <v>400000</v>
      </c>
      <c r="J3626" s="9" t="str">
        <f t="shared" si="284"/>
        <v>High Value</v>
      </c>
      <c r="K3626" s="2">
        <v>45520</v>
      </c>
      <c r="L3626" s="2" t="str">
        <f t="shared" si="285"/>
        <v>August 2024</v>
      </c>
      <c r="M3626" t="s">
        <v>15406</v>
      </c>
      <c r="N3626" t="s">
        <v>21393</v>
      </c>
      <c r="O3626" t="s">
        <v>26997</v>
      </c>
      <c r="P3626" t="s">
        <v>28852</v>
      </c>
    </row>
    <row r="3627" spans="1:16">
      <c r="A3627" t="s">
        <v>3635</v>
      </c>
      <c r="B3627" s="9" t="s">
        <v>29474</v>
      </c>
      <c r="C3627" s="9" t="s">
        <v>30119</v>
      </c>
      <c r="D3627" s="9" t="str">
        <f t="shared" si="281"/>
        <v>Drew Becker</v>
      </c>
      <c r="E3627" t="s">
        <v>11784</v>
      </c>
      <c r="F3627" s="9" t="str">
        <f t="shared" si="282"/>
        <v>Water Melon</v>
      </c>
      <c r="G3627" s="6">
        <v>30000</v>
      </c>
      <c r="H3627" s="11">
        <v>8</v>
      </c>
      <c r="I3627" s="6">
        <f t="shared" si="283"/>
        <v>240000</v>
      </c>
      <c r="J3627" s="9" t="str">
        <f t="shared" si="284"/>
        <v>High Value</v>
      </c>
      <c r="K3627" s="2">
        <v>45473</v>
      </c>
      <c r="L3627" s="2" t="str">
        <f t="shared" si="285"/>
        <v>June 2024</v>
      </c>
      <c r="M3627" t="s">
        <v>15407</v>
      </c>
      <c r="N3627" t="s">
        <v>21394</v>
      </c>
      <c r="O3627" t="s">
        <v>26998</v>
      </c>
      <c r="P3627" t="s">
        <v>28967</v>
      </c>
    </row>
    <row r="3628" spans="1:16">
      <c r="A3628" t="s">
        <v>3636</v>
      </c>
      <c r="B3628" s="9" t="s">
        <v>29129</v>
      </c>
      <c r="C3628" s="9" t="s">
        <v>29507</v>
      </c>
      <c r="D3628" s="9" t="str">
        <f t="shared" si="281"/>
        <v>Sarah Perez</v>
      </c>
      <c r="E3628" t="s">
        <v>11783</v>
      </c>
      <c r="F3628" s="9" t="str">
        <f t="shared" si="282"/>
        <v>Bananas</v>
      </c>
      <c r="G3628" s="6">
        <v>50000</v>
      </c>
      <c r="H3628" s="11">
        <v>8</v>
      </c>
      <c r="I3628" s="6">
        <f t="shared" si="283"/>
        <v>400000</v>
      </c>
      <c r="J3628" s="9" t="str">
        <f t="shared" si="284"/>
        <v>High Value</v>
      </c>
      <c r="K3628" s="2">
        <v>45483</v>
      </c>
      <c r="L3628" s="2" t="str">
        <f t="shared" si="285"/>
        <v>July 2024</v>
      </c>
      <c r="M3628" t="s">
        <v>15408</v>
      </c>
      <c r="N3628" t="s">
        <v>21395</v>
      </c>
      <c r="O3628" t="s">
        <v>26999</v>
      </c>
      <c r="P3628" t="s">
        <v>28906</v>
      </c>
    </row>
    <row r="3629" spans="1:16">
      <c r="A3629" t="s">
        <v>3637</v>
      </c>
      <c r="B3629" s="9" t="s">
        <v>29163</v>
      </c>
      <c r="C3629" s="9" t="s">
        <v>30653</v>
      </c>
      <c r="D3629" s="9" t="str">
        <f t="shared" si="281"/>
        <v>Monica Townsend DDS</v>
      </c>
      <c r="E3629" t="s">
        <v>11783</v>
      </c>
      <c r="F3629" s="9" t="str">
        <f t="shared" si="282"/>
        <v>Bananas</v>
      </c>
      <c r="G3629" s="6">
        <v>50000</v>
      </c>
      <c r="H3629" s="11">
        <v>2</v>
      </c>
      <c r="I3629" s="6">
        <f t="shared" si="283"/>
        <v>100000</v>
      </c>
      <c r="J3629" s="9" t="str">
        <f t="shared" si="284"/>
        <v>High Value</v>
      </c>
      <c r="K3629" s="2">
        <v>45734</v>
      </c>
      <c r="L3629" s="2" t="str">
        <f t="shared" si="285"/>
        <v>March 2025</v>
      </c>
      <c r="M3629" t="s">
        <v>15409</v>
      </c>
      <c r="N3629" t="s">
        <v>21396</v>
      </c>
      <c r="O3629" t="s">
        <v>27000</v>
      </c>
      <c r="P3629" t="s">
        <v>28960</v>
      </c>
    </row>
    <row r="3630" spans="1:16">
      <c r="A3630" t="s">
        <v>3638</v>
      </c>
      <c r="B3630" s="9" t="s">
        <v>29391</v>
      </c>
      <c r="C3630" s="9" t="s">
        <v>29387</v>
      </c>
      <c r="D3630" s="9" t="str">
        <f t="shared" si="281"/>
        <v>Stephen Harrison</v>
      </c>
      <c r="E3630" t="s">
        <v>11782</v>
      </c>
      <c r="F3630" s="9" t="str">
        <f t="shared" si="282"/>
        <v>Apples</v>
      </c>
      <c r="G3630" s="6">
        <v>15000</v>
      </c>
      <c r="H3630" s="11">
        <v>10</v>
      </c>
      <c r="I3630" s="6">
        <f t="shared" si="283"/>
        <v>150000</v>
      </c>
      <c r="J3630" s="9" t="str">
        <f t="shared" si="284"/>
        <v>Mid Value</v>
      </c>
      <c r="K3630" s="2">
        <v>45611</v>
      </c>
      <c r="L3630" s="2" t="str">
        <f t="shared" si="285"/>
        <v>November 2024</v>
      </c>
      <c r="M3630" t="s">
        <v>15410</v>
      </c>
      <c r="N3630" t="s">
        <v>21397</v>
      </c>
      <c r="O3630" t="s">
        <v>27001</v>
      </c>
      <c r="P3630" t="s">
        <v>28775</v>
      </c>
    </row>
    <row r="3631" spans="1:16">
      <c r="A3631" t="s">
        <v>3639</v>
      </c>
      <c r="B3631" s="9" t="s">
        <v>29403</v>
      </c>
      <c r="C3631" s="9" t="s">
        <v>30259</v>
      </c>
      <c r="D3631" s="9" t="str">
        <f t="shared" si="281"/>
        <v>Amanda Lawson</v>
      </c>
      <c r="E3631" t="s">
        <v>11784</v>
      </c>
      <c r="F3631" s="9" t="str">
        <f t="shared" si="282"/>
        <v>Water Melon</v>
      </c>
      <c r="G3631" s="6">
        <v>30000</v>
      </c>
      <c r="H3631" s="11">
        <v>1</v>
      </c>
      <c r="I3631" s="6">
        <f t="shared" si="283"/>
        <v>30000</v>
      </c>
      <c r="J3631" s="9" t="str">
        <f t="shared" si="284"/>
        <v>High Value</v>
      </c>
      <c r="K3631" s="2">
        <v>45465</v>
      </c>
      <c r="L3631" s="2" t="str">
        <f t="shared" si="285"/>
        <v>June 2024</v>
      </c>
      <c r="M3631" t="s">
        <v>15411</v>
      </c>
      <c r="N3631" t="s">
        <v>21398</v>
      </c>
      <c r="O3631" t="s">
        <v>27002</v>
      </c>
      <c r="P3631" t="s">
        <v>28891</v>
      </c>
    </row>
    <row r="3632" spans="1:16">
      <c r="A3632" t="s">
        <v>3640</v>
      </c>
      <c r="B3632" s="9" t="s">
        <v>29150</v>
      </c>
      <c r="C3632" s="9" t="s">
        <v>29922</v>
      </c>
      <c r="D3632" s="9" t="str">
        <f t="shared" si="281"/>
        <v>Charles Webster</v>
      </c>
      <c r="E3632" t="s">
        <v>11786</v>
      </c>
      <c r="F3632" s="9" t="str">
        <f t="shared" si="282"/>
        <v>Pineapples</v>
      </c>
      <c r="G3632" s="6">
        <v>5000</v>
      </c>
      <c r="H3632" s="11">
        <v>3</v>
      </c>
      <c r="I3632" s="6">
        <f t="shared" si="283"/>
        <v>15000</v>
      </c>
      <c r="J3632" s="9" t="str">
        <f t="shared" si="284"/>
        <v>Low Value</v>
      </c>
      <c r="K3632" s="2">
        <v>45477</v>
      </c>
      <c r="L3632" s="2" t="str">
        <f t="shared" si="285"/>
        <v>July 2024</v>
      </c>
      <c r="M3632" t="s">
        <v>15412</v>
      </c>
      <c r="N3632" t="s">
        <v>21399</v>
      </c>
      <c r="O3632" t="s">
        <v>23778</v>
      </c>
      <c r="P3632" t="s">
        <v>28984</v>
      </c>
    </row>
    <row r="3633" spans="1:16">
      <c r="A3633" t="s">
        <v>3641</v>
      </c>
      <c r="B3633" s="9" t="s">
        <v>29246</v>
      </c>
      <c r="C3633" s="9" t="s">
        <v>29155</v>
      </c>
      <c r="D3633" s="9" t="str">
        <f t="shared" si="281"/>
        <v>Jeffrey Sanchez</v>
      </c>
      <c r="E3633" t="s">
        <v>11783</v>
      </c>
      <c r="F3633" s="9" t="str">
        <f t="shared" si="282"/>
        <v>Bananas</v>
      </c>
      <c r="G3633" s="6">
        <v>50000</v>
      </c>
      <c r="H3633" s="11">
        <v>7</v>
      </c>
      <c r="I3633" s="6">
        <f t="shared" si="283"/>
        <v>350000</v>
      </c>
      <c r="J3633" s="9" t="str">
        <f t="shared" si="284"/>
        <v>High Value</v>
      </c>
      <c r="K3633" s="2">
        <v>45718</v>
      </c>
      <c r="L3633" s="2" t="str">
        <f t="shared" si="285"/>
        <v>March 2025</v>
      </c>
      <c r="M3633" t="s">
        <v>15413</v>
      </c>
      <c r="N3633" t="s">
        <v>21400</v>
      </c>
      <c r="O3633" t="s">
        <v>26428</v>
      </c>
      <c r="P3633" t="s">
        <v>28824</v>
      </c>
    </row>
    <row r="3634" spans="1:16">
      <c r="A3634" t="s">
        <v>3642</v>
      </c>
      <c r="B3634" s="9" t="s">
        <v>30046</v>
      </c>
      <c r="C3634" s="9" t="s">
        <v>29145</v>
      </c>
      <c r="D3634" s="9" t="str">
        <f t="shared" si="281"/>
        <v>Lawrence Evans</v>
      </c>
      <c r="E3634" t="s">
        <v>11784</v>
      </c>
      <c r="F3634" s="9" t="str">
        <f t="shared" si="282"/>
        <v>Water Melon</v>
      </c>
      <c r="G3634" s="6">
        <v>30000</v>
      </c>
      <c r="H3634" s="11">
        <v>7</v>
      </c>
      <c r="I3634" s="6">
        <f t="shared" si="283"/>
        <v>210000</v>
      </c>
      <c r="J3634" s="9" t="str">
        <f t="shared" si="284"/>
        <v>High Value</v>
      </c>
      <c r="K3634" s="2">
        <v>45551</v>
      </c>
      <c r="L3634" s="2" t="str">
        <f t="shared" si="285"/>
        <v>September 2024</v>
      </c>
      <c r="M3634" t="s">
        <v>15414</v>
      </c>
      <c r="N3634" t="s">
        <v>21401</v>
      </c>
      <c r="O3634" t="s">
        <v>27003</v>
      </c>
      <c r="P3634" t="s">
        <v>28756</v>
      </c>
    </row>
    <row r="3635" spans="1:16">
      <c r="A3635" t="s">
        <v>3643</v>
      </c>
      <c r="B3635" s="9" t="s">
        <v>30331</v>
      </c>
      <c r="C3635" s="9" t="s">
        <v>29207</v>
      </c>
      <c r="D3635" s="9" t="str">
        <f t="shared" si="281"/>
        <v>Don Miller</v>
      </c>
      <c r="E3635" t="s">
        <v>11782</v>
      </c>
      <c r="F3635" s="9" t="str">
        <f t="shared" si="282"/>
        <v>Apples</v>
      </c>
      <c r="G3635" s="6">
        <v>15000</v>
      </c>
      <c r="H3635" s="11">
        <v>2</v>
      </c>
      <c r="I3635" s="6">
        <f t="shared" si="283"/>
        <v>30000</v>
      </c>
      <c r="J3635" s="9" t="str">
        <f t="shared" si="284"/>
        <v>Mid Value</v>
      </c>
      <c r="K3635" s="2">
        <v>45620</v>
      </c>
      <c r="L3635" s="2" t="str">
        <f t="shared" si="285"/>
        <v>November 2024</v>
      </c>
      <c r="M3635" t="s">
        <v>15415</v>
      </c>
      <c r="N3635" t="s">
        <v>21402</v>
      </c>
      <c r="O3635" t="s">
        <v>27004</v>
      </c>
      <c r="P3635" t="s">
        <v>28981</v>
      </c>
    </row>
    <row r="3636" spans="1:16">
      <c r="A3636" t="s">
        <v>3644</v>
      </c>
      <c r="B3636" s="9" t="s">
        <v>29323</v>
      </c>
      <c r="C3636" s="9" t="s">
        <v>29756</v>
      </c>
      <c r="D3636" s="9" t="str">
        <f t="shared" si="281"/>
        <v>Shannon Murray</v>
      </c>
      <c r="E3636" t="s">
        <v>11783</v>
      </c>
      <c r="F3636" s="9" t="str">
        <f t="shared" si="282"/>
        <v>Bananas</v>
      </c>
      <c r="G3636" s="6">
        <v>50000</v>
      </c>
      <c r="H3636" s="11">
        <v>2</v>
      </c>
      <c r="I3636" s="6">
        <f t="shared" si="283"/>
        <v>100000</v>
      </c>
      <c r="J3636" s="9" t="str">
        <f t="shared" si="284"/>
        <v>High Value</v>
      </c>
      <c r="K3636" s="2">
        <v>45618</v>
      </c>
      <c r="L3636" s="2" t="str">
        <f t="shared" si="285"/>
        <v>November 2024</v>
      </c>
      <c r="M3636" t="s">
        <v>15416</v>
      </c>
      <c r="N3636" t="s">
        <v>21403</v>
      </c>
      <c r="O3636" t="s">
        <v>27005</v>
      </c>
      <c r="P3636" t="s">
        <v>28918</v>
      </c>
    </row>
    <row r="3637" spans="1:16">
      <c r="A3637" t="s">
        <v>3645</v>
      </c>
      <c r="B3637" s="9" t="s">
        <v>29035</v>
      </c>
      <c r="C3637" s="9" t="s">
        <v>29106</v>
      </c>
      <c r="D3637" s="9" t="str">
        <f t="shared" si="281"/>
        <v>Robert Johnson</v>
      </c>
      <c r="E3637" t="s">
        <v>11782</v>
      </c>
      <c r="F3637" s="9" t="str">
        <f t="shared" si="282"/>
        <v>Apples</v>
      </c>
      <c r="G3637" s="6">
        <v>15000</v>
      </c>
      <c r="H3637" s="11">
        <v>8</v>
      </c>
      <c r="I3637" s="6">
        <f t="shared" si="283"/>
        <v>120000</v>
      </c>
      <c r="J3637" s="9" t="str">
        <f t="shared" si="284"/>
        <v>Mid Value</v>
      </c>
      <c r="K3637" s="2">
        <v>45668</v>
      </c>
      <c r="L3637" s="2" t="str">
        <f t="shared" si="285"/>
        <v>January 2025</v>
      </c>
      <c r="M3637" t="s">
        <v>15417</v>
      </c>
      <c r="N3637" t="s">
        <v>21404</v>
      </c>
      <c r="O3637" t="s">
        <v>27006</v>
      </c>
      <c r="P3637" t="s">
        <v>28982</v>
      </c>
    </row>
    <row r="3638" spans="1:16">
      <c r="A3638" t="s">
        <v>3646</v>
      </c>
      <c r="B3638" s="9" t="s">
        <v>29476</v>
      </c>
      <c r="C3638" s="9" t="s">
        <v>29120</v>
      </c>
      <c r="D3638" s="9" t="str">
        <f t="shared" si="281"/>
        <v>Tiffany Arnold</v>
      </c>
      <c r="E3638" t="s">
        <v>11783</v>
      </c>
      <c r="F3638" s="9" t="str">
        <f t="shared" si="282"/>
        <v>Bananas</v>
      </c>
      <c r="G3638" s="6">
        <v>50000</v>
      </c>
      <c r="H3638" s="11">
        <v>8</v>
      </c>
      <c r="I3638" s="6">
        <f t="shared" si="283"/>
        <v>400000</v>
      </c>
      <c r="J3638" s="9" t="str">
        <f t="shared" si="284"/>
        <v>High Value</v>
      </c>
      <c r="K3638" s="2">
        <v>45586</v>
      </c>
      <c r="L3638" s="2" t="str">
        <f t="shared" si="285"/>
        <v>October 2024</v>
      </c>
      <c r="M3638" t="s">
        <v>15418</v>
      </c>
      <c r="N3638" t="s">
        <v>21405</v>
      </c>
      <c r="O3638" t="s">
        <v>27007</v>
      </c>
      <c r="P3638" t="s">
        <v>28765</v>
      </c>
    </row>
    <row r="3639" spans="1:16">
      <c r="A3639" t="s">
        <v>3647</v>
      </c>
      <c r="B3639" s="9" t="s">
        <v>29244</v>
      </c>
      <c r="C3639" s="9" t="s">
        <v>30231</v>
      </c>
      <c r="D3639" s="9" t="str">
        <f t="shared" si="281"/>
        <v>Jessica Potts</v>
      </c>
      <c r="E3639" t="s">
        <v>11786</v>
      </c>
      <c r="F3639" s="9" t="str">
        <f t="shared" si="282"/>
        <v>Pineapples</v>
      </c>
      <c r="G3639" s="6">
        <v>5000</v>
      </c>
      <c r="H3639" s="11">
        <v>5</v>
      </c>
      <c r="I3639" s="6">
        <f t="shared" si="283"/>
        <v>25000</v>
      </c>
      <c r="J3639" s="9" t="str">
        <f t="shared" si="284"/>
        <v>Low Value</v>
      </c>
      <c r="K3639" s="2">
        <v>45454</v>
      </c>
      <c r="L3639" s="2" t="str">
        <f t="shared" si="285"/>
        <v>June 2024</v>
      </c>
      <c r="M3639" t="s">
        <v>15419</v>
      </c>
      <c r="N3639" t="s">
        <v>21406</v>
      </c>
      <c r="O3639" t="s">
        <v>25590</v>
      </c>
      <c r="P3639" t="s">
        <v>28777</v>
      </c>
    </row>
    <row r="3640" spans="1:16">
      <c r="A3640" t="s">
        <v>3648</v>
      </c>
      <c r="B3640" s="9" t="s">
        <v>29092</v>
      </c>
      <c r="C3640" s="9" t="s">
        <v>30332</v>
      </c>
      <c r="D3640" s="9" t="str">
        <f t="shared" si="281"/>
        <v>Brian Hinton</v>
      </c>
      <c r="E3640" t="s">
        <v>11785</v>
      </c>
      <c r="F3640" s="9" t="str">
        <f t="shared" si="282"/>
        <v>Orange</v>
      </c>
      <c r="G3640" s="6">
        <v>12000</v>
      </c>
      <c r="H3640" s="11">
        <v>2</v>
      </c>
      <c r="I3640" s="6">
        <f t="shared" si="283"/>
        <v>24000</v>
      </c>
      <c r="J3640" s="9" t="str">
        <f t="shared" si="284"/>
        <v>Low Value</v>
      </c>
      <c r="K3640" s="2">
        <v>45624</v>
      </c>
      <c r="L3640" s="2" t="str">
        <f t="shared" si="285"/>
        <v>November 2024</v>
      </c>
      <c r="M3640" t="s">
        <v>15420</v>
      </c>
      <c r="N3640" t="s">
        <v>21407</v>
      </c>
      <c r="O3640" t="s">
        <v>27008</v>
      </c>
      <c r="P3640" t="s">
        <v>28827</v>
      </c>
    </row>
    <row r="3641" spans="1:16">
      <c r="A3641" t="s">
        <v>3649</v>
      </c>
      <c r="B3641" s="9" t="s">
        <v>30287</v>
      </c>
      <c r="C3641" s="9" t="s">
        <v>29034</v>
      </c>
      <c r="D3641" s="9" t="str">
        <f t="shared" si="281"/>
        <v>Jocelyn Adkins</v>
      </c>
      <c r="E3641" t="s">
        <v>11782</v>
      </c>
      <c r="F3641" s="9" t="str">
        <f t="shared" si="282"/>
        <v>Apples</v>
      </c>
      <c r="G3641" s="6">
        <v>15000</v>
      </c>
      <c r="H3641" s="11">
        <v>7</v>
      </c>
      <c r="I3641" s="6">
        <f t="shared" si="283"/>
        <v>105000</v>
      </c>
      <c r="J3641" s="9" t="str">
        <f t="shared" si="284"/>
        <v>Mid Value</v>
      </c>
      <c r="K3641" s="2">
        <v>45578</v>
      </c>
      <c r="L3641" s="2" t="str">
        <f t="shared" si="285"/>
        <v>October 2024</v>
      </c>
      <c r="M3641" t="s">
        <v>15421</v>
      </c>
      <c r="N3641" t="s">
        <v>21408</v>
      </c>
      <c r="O3641" t="s">
        <v>27009</v>
      </c>
      <c r="P3641" t="s">
        <v>28801</v>
      </c>
    </row>
    <row r="3642" spans="1:16">
      <c r="A3642" t="s">
        <v>3650</v>
      </c>
      <c r="B3642" s="9" t="s">
        <v>29028</v>
      </c>
      <c r="C3642" s="9" t="s">
        <v>29514</v>
      </c>
      <c r="D3642" s="9" t="str">
        <f t="shared" si="281"/>
        <v>Richard Hart</v>
      </c>
      <c r="E3642" t="s">
        <v>11785</v>
      </c>
      <c r="F3642" s="9" t="str">
        <f t="shared" si="282"/>
        <v>Orange</v>
      </c>
      <c r="G3642" s="6">
        <v>12000</v>
      </c>
      <c r="H3642" s="11">
        <v>7</v>
      </c>
      <c r="I3642" s="6">
        <f t="shared" si="283"/>
        <v>84000</v>
      </c>
      <c r="J3642" s="9" t="str">
        <f t="shared" si="284"/>
        <v>Low Value</v>
      </c>
      <c r="K3642" s="2">
        <v>45507</v>
      </c>
      <c r="L3642" s="2" t="str">
        <f t="shared" si="285"/>
        <v>August 2024</v>
      </c>
      <c r="M3642" t="s">
        <v>15422</v>
      </c>
      <c r="N3642" t="s">
        <v>21409</v>
      </c>
      <c r="O3642" t="s">
        <v>27010</v>
      </c>
      <c r="P3642" t="s">
        <v>28942</v>
      </c>
    </row>
    <row r="3643" spans="1:16">
      <c r="A3643" t="s">
        <v>3651</v>
      </c>
      <c r="B3643" s="9" t="s">
        <v>29995</v>
      </c>
      <c r="C3643" s="9" t="s">
        <v>29299</v>
      </c>
      <c r="D3643" s="9" t="str">
        <f t="shared" si="281"/>
        <v>Brooke Nguyen</v>
      </c>
      <c r="E3643" t="s">
        <v>11782</v>
      </c>
      <c r="F3643" s="9" t="str">
        <f t="shared" si="282"/>
        <v>Apples</v>
      </c>
      <c r="G3643" s="6">
        <v>15000</v>
      </c>
      <c r="H3643" s="11">
        <v>10</v>
      </c>
      <c r="I3643" s="6">
        <f t="shared" si="283"/>
        <v>150000</v>
      </c>
      <c r="J3643" s="9" t="str">
        <f t="shared" si="284"/>
        <v>Mid Value</v>
      </c>
      <c r="K3643" s="2">
        <v>45747</v>
      </c>
      <c r="L3643" s="2" t="str">
        <f t="shared" si="285"/>
        <v>March 2025</v>
      </c>
      <c r="M3643" t="s">
        <v>15423</v>
      </c>
      <c r="N3643" t="s">
        <v>21410</v>
      </c>
      <c r="O3643" t="s">
        <v>27011</v>
      </c>
      <c r="P3643" t="s">
        <v>28898</v>
      </c>
    </row>
    <row r="3644" spans="1:16">
      <c r="A3644" t="s">
        <v>3652</v>
      </c>
      <c r="B3644" s="9" t="s">
        <v>29103</v>
      </c>
      <c r="C3644" s="9" t="s">
        <v>29067</v>
      </c>
      <c r="D3644" s="9" t="str">
        <f t="shared" si="281"/>
        <v>Christopher Frederick</v>
      </c>
      <c r="E3644" t="s">
        <v>11784</v>
      </c>
      <c r="F3644" s="9" t="str">
        <f t="shared" si="282"/>
        <v>Water Melon</v>
      </c>
      <c r="G3644" s="6">
        <v>30000</v>
      </c>
      <c r="H3644" s="11">
        <v>5</v>
      </c>
      <c r="I3644" s="6">
        <f t="shared" si="283"/>
        <v>150000</v>
      </c>
      <c r="J3644" s="9" t="str">
        <f t="shared" si="284"/>
        <v>High Value</v>
      </c>
      <c r="K3644" s="2">
        <v>45432</v>
      </c>
      <c r="L3644" s="2" t="str">
        <f t="shared" si="285"/>
        <v>May 2024</v>
      </c>
      <c r="M3644" t="s">
        <v>15424</v>
      </c>
      <c r="N3644" t="s">
        <v>21411</v>
      </c>
      <c r="O3644" t="s">
        <v>27012</v>
      </c>
      <c r="P3644" t="s">
        <v>28849</v>
      </c>
    </row>
    <row r="3645" spans="1:16">
      <c r="A3645" t="s">
        <v>3653</v>
      </c>
      <c r="B3645" s="9" t="s">
        <v>30333</v>
      </c>
      <c r="C3645" s="9" t="s">
        <v>30334</v>
      </c>
      <c r="D3645" s="9" t="str">
        <f t="shared" si="281"/>
        <v>Marcia Drake</v>
      </c>
      <c r="E3645" t="s">
        <v>11784</v>
      </c>
      <c r="F3645" s="9" t="str">
        <f t="shared" si="282"/>
        <v>Water Melon</v>
      </c>
      <c r="G3645" s="6">
        <v>30000</v>
      </c>
      <c r="H3645" s="11">
        <v>1</v>
      </c>
      <c r="I3645" s="6">
        <f t="shared" si="283"/>
        <v>30000</v>
      </c>
      <c r="J3645" s="9" t="str">
        <f t="shared" si="284"/>
        <v>High Value</v>
      </c>
      <c r="K3645" s="2">
        <v>45490</v>
      </c>
      <c r="L3645" s="2" t="str">
        <f t="shared" si="285"/>
        <v>July 2024</v>
      </c>
      <c r="M3645" t="s">
        <v>15425</v>
      </c>
      <c r="N3645" t="s">
        <v>21412</v>
      </c>
      <c r="O3645" t="s">
        <v>27013</v>
      </c>
      <c r="P3645" t="s">
        <v>28880</v>
      </c>
    </row>
    <row r="3646" spans="1:16">
      <c r="A3646" t="s">
        <v>3654</v>
      </c>
      <c r="B3646" s="9" t="s">
        <v>29289</v>
      </c>
      <c r="C3646" s="9" t="s">
        <v>29978</v>
      </c>
      <c r="D3646" s="9" t="str">
        <f t="shared" si="281"/>
        <v>Christina Peters</v>
      </c>
      <c r="E3646" t="s">
        <v>11783</v>
      </c>
      <c r="F3646" s="9" t="str">
        <f t="shared" si="282"/>
        <v>Bananas</v>
      </c>
      <c r="G3646" s="6">
        <v>50000</v>
      </c>
      <c r="H3646" s="11">
        <v>4</v>
      </c>
      <c r="I3646" s="6">
        <f t="shared" si="283"/>
        <v>200000</v>
      </c>
      <c r="J3646" s="9" t="str">
        <f t="shared" si="284"/>
        <v>High Value</v>
      </c>
      <c r="K3646" s="2">
        <v>45679</v>
      </c>
      <c r="L3646" s="2" t="str">
        <f t="shared" si="285"/>
        <v>January 2025</v>
      </c>
      <c r="M3646" t="s">
        <v>15426</v>
      </c>
      <c r="N3646" t="s">
        <v>21413</v>
      </c>
      <c r="O3646" t="s">
        <v>25721</v>
      </c>
      <c r="P3646" t="s">
        <v>28945</v>
      </c>
    </row>
    <row r="3647" spans="1:16">
      <c r="A3647" t="s">
        <v>3655</v>
      </c>
      <c r="B3647" s="9" t="s">
        <v>29134</v>
      </c>
      <c r="C3647" s="9" t="s">
        <v>30033</v>
      </c>
      <c r="D3647" s="9" t="str">
        <f t="shared" si="281"/>
        <v>James Morton</v>
      </c>
      <c r="E3647" t="s">
        <v>11782</v>
      </c>
      <c r="F3647" s="9" t="str">
        <f t="shared" si="282"/>
        <v>Apples</v>
      </c>
      <c r="G3647" s="6">
        <v>15000</v>
      </c>
      <c r="H3647" s="11">
        <v>10</v>
      </c>
      <c r="I3647" s="6">
        <f t="shared" si="283"/>
        <v>150000</v>
      </c>
      <c r="J3647" s="9" t="str">
        <f t="shared" si="284"/>
        <v>Mid Value</v>
      </c>
      <c r="K3647" s="2">
        <v>45678</v>
      </c>
      <c r="L3647" s="2" t="str">
        <f t="shared" si="285"/>
        <v>January 2025</v>
      </c>
      <c r="M3647" t="s">
        <v>15427</v>
      </c>
      <c r="N3647" t="s">
        <v>21414</v>
      </c>
      <c r="O3647" t="s">
        <v>24217</v>
      </c>
      <c r="P3647" t="s">
        <v>28981</v>
      </c>
    </row>
    <row r="3648" spans="1:16">
      <c r="A3648" t="s">
        <v>3656</v>
      </c>
      <c r="B3648" s="9" t="s">
        <v>29713</v>
      </c>
      <c r="C3648" s="9" t="s">
        <v>30335</v>
      </c>
      <c r="D3648" s="9" t="str">
        <f t="shared" si="281"/>
        <v>Tara Estes</v>
      </c>
      <c r="E3648" t="s">
        <v>11785</v>
      </c>
      <c r="F3648" s="9" t="str">
        <f t="shared" si="282"/>
        <v>Orange</v>
      </c>
      <c r="G3648" s="6">
        <v>12000</v>
      </c>
      <c r="H3648" s="11">
        <v>4</v>
      </c>
      <c r="I3648" s="6">
        <f t="shared" si="283"/>
        <v>48000</v>
      </c>
      <c r="J3648" s="9" t="str">
        <f t="shared" si="284"/>
        <v>Low Value</v>
      </c>
      <c r="K3648" s="2">
        <v>45756</v>
      </c>
      <c r="L3648" s="2" t="str">
        <f t="shared" si="285"/>
        <v>April 2025</v>
      </c>
      <c r="M3648" t="s">
        <v>15428</v>
      </c>
      <c r="N3648" t="s">
        <v>21415</v>
      </c>
      <c r="O3648" t="s">
        <v>27014</v>
      </c>
      <c r="P3648" t="s">
        <v>28819</v>
      </c>
    </row>
    <row r="3649" spans="1:16">
      <c r="A3649" t="s">
        <v>3657</v>
      </c>
      <c r="B3649" s="9" t="s">
        <v>29329</v>
      </c>
      <c r="C3649" s="9" t="s">
        <v>29032</v>
      </c>
      <c r="D3649" s="9" t="str">
        <f t="shared" si="281"/>
        <v>Samantha Scott</v>
      </c>
      <c r="E3649" t="s">
        <v>11784</v>
      </c>
      <c r="F3649" s="9" t="str">
        <f t="shared" si="282"/>
        <v>Water Melon</v>
      </c>
      <c r="G3649" s="6">
        <v>30000</v>
      </c>
      <c r="H3649" s="11">
        <v>6</v>
      </c>
      <c r="I3649" s="6">
        <f t="shared" si="283"/>
        <v>180000</v>
      </c>
      <c r="J3649" s="9" t="str">
        <f t="shared" si="284"/>
        <v>High Value</v>
      </c>
      <c r="K3649" s="2">
        <v>45557</v>
      </c>
      <c r="L3649" s="2" t="str">
        <f t="shared" si="285"/>
        <v>September 2024</v>
      </c>
      <c r="M3649" t="s">
        <v>15429</v>
      </c>
      <c r="N3649" t="s">
        <v>21416</v>
      </c>
      <c r="O3649" t="s">
        <v>26617</v>
      </c>
      <c r="P3649" t="s">
        <v>28928</v>
      </c>
    </row>
    <row r="3650" spans="1:16">
      <c r="A3650" t="s">
        <v>3658</v>
      </c>
      <c r="B3650" s="9" t="s">
        <v>29251</v>
      </c>
      <c r="C3650" s="9" t="s">
        <v>30161</v>
      </c>
      <c r="D3650" s="9" t="str">
        <f t="shared" si="281"/>
        <v>Michele Potter</v>
      </c>
      <c r="E3650" t="s">
        <v>11785</v>
      </c>
      <c r="F3650" s="9" t="str">
        <f t="shared" si="282"/>
        <v>Orange</v>
      </c>
      <c r="G3650" s="6">
        <v>12000</v>
      </c>
      <c r="H3650" s="11">
        <v>9</v>
      </c>
      <c r="I3650" s="6">
        <f t="shared" si="283"/>
        <v>108000</v>
      </c>
      <c r="J3650" s="9" t="str">
        <f t="shared" si="284"/>
        <v>Low Value</v>
      </c>
      <c r="K3650" s="2">
        <v>45432</v>
      </c>
      <c r="L3650" s="2" t="str">
        <f t="shared" si="285"/>
        <v>May 2024</v>
      </c>
      <c r="M3650" t="s">
        <v>15430</v>
      </c>
      <c r="N3650" t="s">
        <v>21417</v>
      </c>
      <c r="O3650" t="s">
        <v>24171</v>
      </c>
      <c r="P3650" t="s">
        <v>28794</v>
      </c>
    </row>
    <row r="3651" spans="1:16">
      <c r="A3651" t="s">
        <v>3659</v>
      </c>
      <c r="B3651" s="9" t="s">
        <v>29240</v>
      </c>
      <c r="C3651" s="9" t="s">
        <v>29288</v>
      </c>
      <c r="D3651" s="9" t="str">
        <f t="shared" ref="D3651:D3714" si="286">CONCATENATE(B3651, " ",C3651)</f>
        <v>Nancy Mullins</v>
      </c>
      <c r="E3651" t="s">
        <v>11784</v>
      </c>
      <c r="F3651" s="9" t="str">
        <f t="shared" ref="F3651:F3714" si="287">IF(E3651="Not Found","Not Found",VLOOKUP(E3651,$S$2:$T$6,2,FALSE))</f>
        <v>Water Melon</v>
      </c>
      <c r="G3651" s="6">
        <v>30000</v>
      </c>
      <c r="H3651" s="11">
        <v>9</v>
      </c>
      <c r="I3651" s="6">
        <f t="shared" ref="I3651:I3714" si="288">IF(OR(G3651="Not Found",G3651=""),"Not Found",G3651*H3651)</f>
        <v>270000</v>
      </c>
      <c r="J3651" s="9" t="str">
        <f t="shared" ref="J3651:J3714" si="289">IF(G3651&lt;=12000,"Low Value", IF(G3651&gt;=30000,"High Value","Mid Value"))</f>
        <v>High Value</v>
      </c>
      <c r="K3651" s="2">
        <v>45737</v>
      </c>
      <c r="L3651" s="2" t="str">
        <f t="shared" ref="L3651:L3714" si="290">TEXT(K3651,"mmmm yyyy")</f>
        <v>March 2025</v>
      </c>
      <c r="M3651" t="s">
        <v>15431</v>
      </c>
      <c r="N3651" t="s">
        <v>21418</v>
      </c>
      <c r="O3651" t="s">
        <v>27015</v>
      </c>
      <c r="P3651" t="s">
        <v>28876</v>
      </c>
    </row>
    <row r="3652" spans="1:16">
      <c r="A3652" t="s">
        <v>3660</v>
      </c>
      <c r="B3652" s="9" t="s">
        <v>29046</v>
      </c>
      <c r="C3652" s="9" t="s">
        <v>29115</v>
      </c>
      <c r="D3652" s="9" t="str">
        <f t="shared" si="286"/>
        <v>John Parker</v>
      </c>
      <c r="E3652" t="s">
        <v>11784</v>
      </c>
      <c r="F3652" s="9" t="str">
        <f t="shared" si="287"/>
        <v>Water Melon</v>
      </c>
      <c r="G3652" s="6">
        <v>30000</v>
      </c>
      <c r="H3652" s="11">
        <v>7</v>
      </c>
      <c r="I3652" s="6">
        <f t="shared" si="288"/>
        <v>210000</v>
      </c>
      <c r="J3652" s="9" t="str">
        <f t="shared" si="289"/>
        <v>High Value</v>
      </c>
      <c r="K3652" s="2">
        <v>45514</v>
      </c>
      <c r="L3652" s="2" t="str">
        <f t="shared" si="290"/>
        <v>August 2024</v>
      </c>
      <c r="M3652" t="s">
        <v>15432</v>
      </c>
      <c r="N3652" t="s">
        <v>21419</v>
      </c>
      <c r="O3652" t="s">
        <v>27016</v>
      </c>
      <c r="P3652" t="s">
        <v>28833</v>
      </c>
    </row>
    <row r="3653" spans="1:16">
      <c r="A3653" t="s">
        <v>3661</v>
      </c>
      <c r="B3653" s="9" t="s">
        <v>29470</v>
      </c>
      <c r="C3653" s="9" t="s">
        <v>29399</v>
      </c>
      <c r="D3653" s="9" t="str">
        <f t="shared" si="286"/>
        <v>Angela Martin</v>
      </c>
      <c r="E3653" t="s">
        <v>11785</v>
      </c>
      <c r="F3653" s="9" t="str">
        <f t="shared" si="287"/>
        <v>Orange</v>
      </c>
      <c r="G3653" s="6">
        <v>12000</v>
      </c>
      <c r="H3653" s="11">
        <v>6</v>
      </c>
      <c r="I3653" s="6">
        <f t="shared" si="288"/>
        <v>72000</v>
      </c>
      <c r="J3653" s="9" t="str">
        <f t="shared" si="289"/>
        <v>Low Value</v>
      </c>
      <c r="K3653" s="2">
        <v>45503</v>
      </c>
      <c r="L3653" s="2" t="str">
        <f t="shared" si="290"/>
        <v>July 2024</v>
      </c>
      <c r="M3653" t="s">
        <v>15433</v>
      </c>
      <c r="N3653" t="s">
        <v>21420</v>
      </c>
      <c r="O3653" t="s">
        <v>27017</v>
      </c>
      <c r="P3653" t="s">
        <v>28871</v>
      </c>
    </row>
    <row r="3654" spans="1:16">
      <c r="A3654" t="s">
        <v>3662</v>
      </c>
      <c r="B3654" s="9" t="s">
        <v>29349</v>
      </c>
      <c r="C3654" s="9" t="s">
        <v>29003</v>
      </c>
      <c r="D3654" s="9" t="str">
        <f t="shared" si="286"/>
        <v>Anita Hill</v>
      </c>
      <c r="E3654" t="s">
        <v>11785</v>
      </c>
      <c r="F3654" s="9" t="str">
        <f t="shared" si="287"/>
        <v>Orange</v>
      </c>
      <c r="G3654" s="6">
        <v>12000</v>
      </c>
      <c r="H3654" s="11">
        <v>9</v>
      </c>
      <c r="I3654" s="6">
        <f t="shared" si="288"/>
        <v>108000</v>
      </c>
      <c r="J3654" s="9" t="str">
        <f t="shared" si="289"/>
        <v>Low Value</v>
      </c>
      <c r="K3654" s="2">
        <v>45586</v>
      </c>
      <c r="L3654" s="2" t="str">
        <f t="shared" si="290"/>
        <v>October 2024</v>
      </c>
      <c r="M3654" t="s">
        <v>15434</v>
      </c>
      <c r="N3654" t="s">
        <v>21421</v>
      </c>
      <c r="O3654" t="s">
        <v>27018</v>
      </c>
      <c r="P3654" t="s">
        <v>28948</v>
      </c>
    </row>
    <row r="3655" spans="1:16">
      <c r="A3655" t="s">
        <v>3663</v>
      </c>
      <c r="B3655" s="9" t="s">
        <v>30051</v>
      </c>
      <c r="C3655" s="9" t="s">
        <v>29267</v>
      </c>
      <c r="D3655" s="9" t="str">
        <f t="shared" si="286"/>
        <v>Darin Davis</v>
      </c>
      <c r="E3655" t="s">
        <v>11782</v>
      </c>
      <c r="F3655" s="9" t="str">
        <f t="shared" si="287"/>
        <v>Apples</v>
      </c>
      <c r="G3655" s="6">
        <v>15000</v>
      </c>
      <c r="H3655" s="11">
        <v>10</v>
      </c>
      <c r="I3655" s="6">
        <f t="shared" si="288"/>
        <v>150000</v>
      </c>
      <c r="J3655" s="9" t="str">
        <f t="shared" si="289"/>
        <v>Mid Value</v>
      </c>
      <c r="K3655" s="2">
        <v>45609</v>
      </c>
      <c r="L3655" s="2" t="str">
        <f t="shared" si="290"/>
        <v>November 2024</v>
      </c>
      <c r="M3655" t="s">
        <v>15435</v>
      </c>
      <c r="N3655" t="s">
        <v>21422</v>
      </c>
      <c r="O3655" t="s">
        <v>27019</v>
      </c>
      <c r="P3655" t="s">
        <v>28953</v>
      </c>
    </row>
    <row r="3656" spans="1:16">
      <c r="A3656" t="s">
        <v>3664</v>
      </c>
      <c r="B3656" s="9" t="s">
        <v>29676</v>
      </c>
      <c r="C3656" s="9" t="s">
        <v>29016</v>
      </c>
      <c r="D3656" s="9" t="str">
        <f t="shared" si="286"/>
        <v>Courtney Smith</v>
      </c>
      <c r="E3656" t="s">
        <v>11784</v>
      </c>
      <c r="F3656" s="9" t="str">
        <f t="shared" si="287"/>
        <v>Water Melon</v>
      </c>
      <c r="G3656" s="6">
        <v>30000</v>
      </c>
      <c r="H3656" s="11">
        <v>8</v>
      </c>
      <c r="I3656" s="6">
        <f t="shared" si="288"/>
        <v>240000</v>
      </c>
      <c r="J3656" s="9" t="str">
        <f t="shared" si="289"/>
        <v>High Value</v>
      </c>
      <c r="K3656" s="2">
        <v>45628</v>
      </c>
      <c r="L3656" s="2" t="str">
        <f t="shared" si="290"/>
        <v>December 2024</v>
      </c>
      <c r="M3656" t="s">
        <v>15436</v>
      </c>
      <c r="N3656" t="s">
        <v>21423</v>
      </c>
      <c r="O3656" t="s">
        <v>27020</v>
      </c>
      <c r="P3656" t="s">
        <v>28856</v>
      </c>
    </row>
    <row r="3657" spans="1:16">
      <c r="A3657" t="s">
        <v>3665</v>
      </c>
      <c r="B3657" s="9" t="s">
        <v>29838</v>
      </c>
      <c r="C3657" s="9" t="s">
        <v>29030</v>
      </c>
      <c r="D3657" s="9" t="str">
        <f t="shared" si="286"/>
        <v>Natalie Jones</v>
      </c>
      <c r="E3657" t="s">
        <v>11783</v>
      </c>
      <c r="F3657" s="9" t="str">
        <f t="shared" si="287"/>
        <v>Bananas</v>
      </c>
      <c r="G3657" s="6">
        <v>50000</v>
      </c>
      <c r="H3657" s="11">
        <v>1</v>
      </c>
      <c r="I3657" s="6">
        <f t="shared" si="288"/>
        <v>50000</v>
      </c>
      <c r="J3657" s="9" t="str">
        <f t="shared" si="289"/>
        <v>High Value</v>
      </c>
      <c r="K3657" s="2">
        <v>45454</v>
      </c>
      <c r="L3657" s="2" t="str">
        <f t="shared" si="290"/>
        <v>June 2024</v>
      </c>
      <c r="M3657" t="s">
        <v>15437</v>
      </c>
      <c r="N3657" t="s">
        <v>21424</v>
      </c>
      <c r="O3657" t="s">
        <v>27021</v>
      </c>
      <c r="P3657" t="s">
        <v>28938</v>
      </c>
    </row>
    <row r="3658" spans="1:16">
      <c r="A3658" t="s">
        <v>3666</v>
      </c>
      <c r="B3658" s="9" t="s">
        <v>29127</v>
      </c>
      <c r="C3658" s="9" t="s">
        <v>29606</v>
      </c>
      <c r="D3658" s="9" t="str">
        <f t="shared" si="286"/>
        <v>Stephanie Ball</v>
      </c>
      <c r="E3658" t="s">
        <v>11783</v>
      </c>
      <c r="F3658" s="9" t="str">
        <f t="shared" si="287"/>
        <v>Bananas</v>
      </c>
      <c r="G3658" s="6">
        <v>50000</v>
      </c>
      <c r="H3658" s="11">
        <v>10</v>
      </c>
      <c r="I3658" s="6">
        <f t="shared" si="288"/>
        <v>500000</v>
      </c>
      <c r="J3658" s="9" t="str">
        <f t="shared" si="289"/>
        <v>High Value</v>
      </c>
      <c r="K3658" s="2">
        <v>45553</v>
      </c>
      <c r="L3658" s="2" t="str">
        <f t="shared" si="290"/>
        <v>September 2024</v>
      </c>
      <c r="M3658" t="s">
        <v>15438</v>
      </c>
      <c r="N3658" t="s">
        <v>21425</v>
      </c>
      <c r="O3658" t="s">
        <v>27022</v>
      </c>
      <c r="P3658" t="s">
        <v>28869</v>
      </c>
    </row>
    <row r="3659" spans="1:16">
      <c r="A3659" t="s">
        <v>3667</v>
      </c>
      <c r="B3659" s="9" t="s">
        <v>29309</v>
      </c>
      <c r="C3659" s="9" t="s">
        <v>29141</v>
      </c>
      <c r="D3659" s="9" t="str">
        <f t="shared" si="286"/>
        <v>Mary Joseph</v>
      </c>
      <c r="E3659" t="s">
        <v>11783</v>
      </c>
      <c r="F3659" s="9" t="str">
        <f t="shared" si="287"/>
        <v>Bananas</v>
      </c>
      <c r="G3659" s="6">
        <v>50000</v>
      </c>
      <c r="H3659" s="11">
        <v>10</v>
      </c>
      <c r="I3659" s="6">
        <f t="shared" si="288"/>
        <v>500000</v>
      </c>
      <c r="J3659" s="9" t="str">
        <f t="shared" si="289"/>
        <v>High Value</v>
      </c>
      <c r="K3659" s="2">
        <v>45568</v>
      </c>
      <c r="L3659" s="2" t="str">
        <f t="shared" si="290"/>
        <v>October 2024</v>
      </c>
      <c r="M3659" t="s">
        <v>15439</v>
      </c>
      <c r="N3659" t="s">
        <v>21426</v>
      </c>
      <c r="O3659" t="s">
        <v>27023</v>
      </c>
      <c r="P3659" t="s">
        <v>28864</v>
      </c>
    </row>
    <row r="3660" spans="1:16">
      <c r="A3660" t="s">
        <v>3668</v>
      </c>
      <c r="B3660" s="9" t="s">
        <v>29366</v>
      </c>
      <c r="C3660" s="9" t="s">
        <v>29047</v>
      </c>
      <c r="D3660" s="9" t="str">
        <f t="shared" si="286"/>
        <v>Karen Hamilton</v>
      </c>
      <c r="E3660" t="s">
        <v>11783</v>
      </c>
      <c r="F3660" s="9" t="str">
        <f t="shared" si="287"/>
        <v>Bananas</v>
      </c>
      <c r="G3660" s="6">
        <v>50000</v>
      </c>
      <c r="H3660" s="11">
        <v>7</v>
      </c>
      <c r="I3660" s="6">
        <f t="shared" si="288"/>
        <v>350000</v>
      </c>
      <c r="J3660" s="9" t="str">
        <f t="shared" si="289"/>
        <v>High Value</v>
      </c>
      <c r="K3660" s="2">
        <v>45564</v>
      </c>
      <c r="L3660" s="2" t="str">
        <f t="shared" si="290"/>
        <v>September 2024</v>
      </c>
      <c r="M3660" t="s">
        <v>15440</v>
      </c>
      <c r="N3660" t="s">
        <v>21427</v>
      </c>
      <c r="O3660" t="s">
        <v>27024</v>
      </c>
      <c r="P3660" t="s">
        <v>28838</v>
      </c>
    </row>
    <row r="3661" spans="1:16">
      <c r="A3661" t="s">
        <v>3669</v>
      </c>
      <c r="B3661" s="9" t="s">
        <v>30003</v>
      </c>
      <c r="C3661" s="9" t="s">
        <v>29296</v>
      </c>
      <c r="D3661" s="9" t="str">
        <f t="shared" si="286"/>
        <v>Hannah Stewart</v>
      </c>
      <c r="E3661" t="s">
        <v>11782</v>
      </c>
      <c r="F3661" s="9" t="str">
        <f t="shared" si="287"/>
        <v>Apples</v>
      </c>
      <c r="G3661" s="6">
        <v>15000</v>
      </c>
      <c r="H3661" s="11">
        <v>9</v>
      </c>
      <c r="I3661" s="6">
        <f t="shared" si="288"/>
        <v>135000</v>
      </c>
      <c r="J3661" s="9" t="str">
        <f t="shared" si="289"/>
        <v>Mid Value</v>
      </c>
      <c r="K3661" s="2">
        <v>45582</v>
      </c>
      <c r="L3661" s="2" t="str">
        <f t="shared" si="290"/>
        <v>October 2024</v>
      </c>
      <c r="M3661" t="s">
        <v>15441</v>
      </c>
      <c r="N3661" t="s">
        <v>21428</v>
      </c>
      <c r="O3661" t="s">
        <v>27025</v>
      </c>
      <c r="P3661" t="s">
        <v>28782</v>
      </c>
    </row>
    <row r="3662" spans="1:16">
      <c r="A3662" t="s">
        <v>3670</v>
      </c>
      <c r="B3662" s="9" t="s">
        <v>29379</v>
      </c>
      <c r="C3662" s="9" t="s">
        <v>29458</v>
      </c>
      <c r="D3662" s="9" t="str">
        <f t="shared" si="286"/>
        <v>Megan Perry</v>
      </c>
      <c r="E3662" t="s">
        <v>11786</v>
      </c>
      <c r="F3662" s="9" t="str">
        <f t="shared" si="287"/>
        <v>Pineapples</v>
      </c>
      <c r="G3662" s="6">
        <v>5000</v>
      </c>
      <c r="H3662" s="11">
        <v>1</v>
      </c>
      <c r="I3662" s="6">
        <f t="shared" si="288"/>
        <v>5000</v>
      </c>
      <c r="J3662" s="9" t="str">
        <f t="shared" si="289"/>
        <v>Low Value</v>
      </c>
      <c r="K3662" s="2">
        <v>45767</v>
      </c>
      <c r="L3662" s="2" t="str">
        <f t="shared" si="290"/>
        <v>April 2025</v>
      </c>
      <c r="M3662" t="s">
        <v>15442</v>
      </c>
      <c r="N3662" t="s">
        <v>21429</v>
      </c>
      <c r="O3662" t="s">
        <v>27026</v>
      </c>
      <c r="P3662" t="s">
        <v>28831</v>
      </c>
    </row>
    <row r="3663" spans="1:16">
      <c r="A3663" t="s">
        <v>3671</v>
      </c>
      <c r="B3663" s="9" t="s">
        <v>29103</v>
      </c>
      <c r="C3663" s="9" t="s">
        <v>29514</v>
      </c>
      <c r="D3663" s="9" t="str">
        <f t="shared" si="286"/>
        <v>Christopher Hart</v>
      </c>
      <c r="E3663" t="s">
        <v>11783</v>
      </c>
      <c r="F3663" s="9" t="str">
        <f t="shared" si="287"/>
        <v>Bananas</v>
      </c>
      <c r="G3663" s="6">
        <v>50000</v>
      </c>
      <c r="H3663" s="11">
        <v>4</v>
      </c>
      <c r="I3663" s="6">
        <f t="shared" si="288"/>
        <v>200000</v>
      </c>
      <c r="J3663" s="9" t="str">
        <f t="shared" si="289"/>
        <v>High Value</v>
      </c>
      <c r="K3663" s="2">
        <v>45448</v>
      </c>
      <c r="L3663" s="2" t="str">
        <f t="shared" si="290"/>
        <v>June 2024</v>
      </c>
      <c r="M3663" t="s">
        <v>15443</v>
      </c>
      <c r="N3663" t="s">
        <v>21430</v>
      </c>
      <c r="O3663" t="s">
        <v>24327</v>
      </c>
      <c r="P3663" t="s">
        <v>28931</v>
      </c>
    </row>
    <row r="3664" spans="1:16">
      <c r="A3664" t="s">
        <v>3672</v>
      </c>
      <c r="B3664" s="9" t="s">
        <v>29837</v>
      </c>
      <c r="C3664" s="9" t="s">
        <v>29538</v>
      </c>
      <c r="D3664" s="9" t="str">
        <f t="shared" si="286"/>
        <v>Bernard Morales</v>
      </c>
      <c r="E3664" t="s">
        <v>11785</v>
      </c>
      <c r="F3664" s="9" t="str">
        <f t="shared" si="287"/>
        <v>Orange</v>
      </c>
      <c r="G3664" s="6">
        <v>12000</v>
      </c>
      <c r="H3664" s="11">
        <v>2</v>
      </c>
      <c r="I3664" s="6">
        <f t="shared" si="288"/>
        <v>24000</v>
      </c>
      <c r="J3664" s="9" t="str">
        <f t="shared" si="289"/>
        <v>Low Value</v>
      </c>
      <c r="K3664" s="2">
        <v>45526</v>
      </c>
      <c r="L3664" s="2" t="str">
        <f t="shared" si="290"/>
        <v>August 2024</v>
      </c>
      <c r="M3664" t="s">
        <v>15444</v>
      </c>
      <c r="N3664" t="s">
        <v>21431</v>
      </c>
      <c r="O3664" t="s">
        <v>27027</v>
      </c>
      <c r="P3664" t="s">
        <v>28756</v>
      </c>
    </row>
    <row r="3665" spans="1:16">
      <c r="A3665" t="s">
        <v>3673</v>
      </c>
      <c r="B3665" s="9" t="s">
        <v>30060</v>
      </c>
      <c r="C3665" s="9" t="s">
        <v>29207</v>
      </c>
      <c r="D3665" s="9" t="str">
        <f t="shared" si="286"/>
        <v>Tabitha Miller</v>
      </c>
      <c r="E3665" t="s">
        <v>11784</v>
      </c>
      <c r="F3665" s="9" t="str">
        <f t="shared" si="287"/>
        <v>Water Melon</v>
      </c>
      <c r="G3665" s="6">
        <v>30000</v>
      </c>
      <c r="H3665" s="11">
        <v>9</v>
      </c>
      <c r="I3665" s="6">
        <f t="shared" si="288"/>
        <v>270000</v>
      </c>
      <c r="J3665" s="9" t="str">
        <f t="shared" si="289"/>
        <v>High Value</v>
      </c>
      <c r="K3665" s="2">
        <v>45663</v>
      </c>
      <c r="L3665" s="2" t="str">
        <f t="shared" si="290"/>
        <v>January 2025</v>
      </c>
      <c r="M3665" t="s">
        <v>15445</v>
      </c>
      <c r="N3665" t="s">
        <v>21432</v>
      </c>
      <c r="O3665" t="s">
        <v>27028</v>
      </c>
      <c r="P3665" t="s">
        <v>28937</v>
      </c>
    </row>
    <row r="3666" spans="1:16">
      <c r="A3666" t="s">
        <v>3674</v>
      </c>
      <c r="B3666" s="9" t="s">
        <v>29395</v>
      </c>
      <c r="C3666" s="9" t="s">
        <v>29811</v>
      </c>
      <c r="D3666" s="9" t="str">
        <f t="shared" si="286"/>
        <v>Jacob Bird</v>
      </c>
      <c r="E3666" t="s">
        <v>11785</v>
      </c>
      <c r="F3666" s="9" t="str">
        <f t="shared" si="287"/>
        <v>Orange</v>
      </c>
      <c r="G3666" s="6">
        <v>12000</v>
      </c>
      <c r="H3666" s="11">
        <v>4</v>
      </c>
      <c r="I3666" s="6">
        <f t="shared" si="288"/>
        <v>48000</v>
      </c>
      <c r="J3666" s="9" t="str">
        <f t="shared" si="289"/>
        <v>Low Value</v>
      </c>
      <c r="K3666" s="2">
        <v>45784</v>
      </c>
      <c r="L3666" s="2" t="str">
        <f t="shared" si="290"/>
        <v>May 2025</v>
      </c>
      <c r="M3666" t="s">
        <v>15446</v>
      </c>
      <c r="N3666" t="s">
        <v>21433</v>
      </c>
      <c r="O3666" t="s">
        <v>26743</v>
      </c>
      <c r="P3666" t="s">
        <v>28948</v>
      </c>
    </row>
    <row r="3667" spans="1:16">
      <c r="A3667" t="s">
        <v>3675</v>
      </c>
      <c r="B3667" s="9" t="s">
        <v>29271</v>
      </c>
      <c r="C3667" s="9" t="s">
        <v>29293</v>
      </c>
      <c r="D3667" s="9" t="str">
        <f t="shared" si="286"/>
        <v>Rachel Wright</v>
      </c>
      <c r="E3667" t="s">
        <v>11782</v>
      </c>
      <c r="F3667" s="9" t="str">
        <f t="shared" si="287"/>
        <v>Apples</v>
      </c>
      <c r="G3667" s="6">
        <v>15000</v>
      </c>
      <c r="H3667" s="11">
        <v>4</v>
      </c>
      <c r="I3667" s="6">
        <f t="shared" si="288"/>
        <v>60000</v>
      </c>
      <c r="J3667" s="9" t="str">
        <f t="shared" si="289"/>
        <v>Mid Value</v>
      </c>
      <c r="K3667" s="2">
        <v>45590</v>
      </c>
      <c r="L3667" s="2" t="str">
        <f t="shared" si="290"/>
        <v>October 2024</v>
      </c>
      <c r="M3667" t="s">
        <v>15447</v>
      </c>
      <c r="N3667" t="s">
        <v>21434</v>
      </c>
      <c r="O3667" t="s">
        <v>27029</v>
      </c>
      <c r="P3667" t="s">
        <v>28877</v>
      </c>
    </row>
    <row r="3668" spans="1:16">
      <c r="A3668" t="s">
        <v>3676</v>
      </c>
      <c r="B3668" s="9" t="s">
        <v>29219</v>
      </c>
      <c r="C3668" s="9" t="s">
        <v>29207</v>
      </c>
      <c r="D3668" s="9" t="str">
        <f t="shared" si="286"/>
        <v>Maria Miller</v>
      </c>
      <c r="E3668" t="s">
        <v>11783</v>
      </c>
      <c r="F3668" s="9" t="str">
        <f t="shared" si="287"/>
        <v>Bananas</v>
      </c>
      <c r="G3668" s="6">
        <v>50000</v>
      </c>
      <c r="H3668" s="11">
        <v>1</v>
      </c>
      <c r="I3668" s="6">
        <f t="shared" si="288"/>
        <v>50000</v>
      </c>
      <c r="J3668" s="9" t="str">
        <f t="shared" si="289"/>
        <v>High Value</v>
      </c>
      <c r="K3668" s="2">
        <v>45736</v>
      </c>
      <c r="L3668" s="2" t="str">
        <f t="shared" si="290"/>
        <v>March 2025</v>
      </c>
      <c r="M3668" t="s">
        <v>15448</v>
      </c>
      <c r="N3668" t="s">
        <v>21435</v>
      </c>
      <c r="O3668" t="s">
        <v>27030</v>
      </c>
      <c r="P3668" t="s">
        <v>28762</v>
      </c>
    </row>
    <row r="3669" spans="1:16">
      <c r="A3669" t="s">
        <v>3677</v>
      </c>
      <c r="B3669" s="9" t="s">
        <v>29612</v>
      </c>
      <c r="C3669" s="9" t="s">
        <v>29026</v>
      </c>
      <c r="D3669" s="9" t="str">
        <f t="shared" si="286"/>
        <v>Theresa Ray</v>
      </c>
      <c r="E3669" t="s">
        <v>11782</v>
      </c>
      <c r="F3669" s="9" t="str">
        <f t="shared" si="287"/>
        <v>Apples</v>
      </c>
      <c r="G3669" s="6">
        <v>15000</v>
      </c>
      <c r="H3669" s="11">
        <v>8</v>
      </c>
      <c r="I3669" s="6">
        <f t="shared" si="288"/>
        <v>120000</v>
      </c>
      <c r="J3669" s="9" t="str">
        <f t="shared" si="289"/>
        <v>Mid Value</v>
      </c>
      <c r="K3669" s="2">
        <v>45456</v>
      </c>
      <c r="L3669" s="2" t="str">
        <f t="shared" si="290"/>
        <v>June 2024</v>
      </c>
      <c r="M3669" t="s">
        <v>15449</v>
      </c>
      <c r="N3669" t="s">
        <v>21436</v>
      </c>
      <c r="O3669" t="s">
        <v>27031</v>
      </c>
      <c r="P3669" t="s">
        <v>28749</v>
      </c>
    </row>
    <row r="3670" spans="1:16">
      <c r="A3670" t="s">
        <v>3678</v>
      </c>
      <c r="B3670" s="9" t="s">
        <v>29560</v>
      </c>
      <c r="C3670" s="9" t="s">
        <v>29853</v>
      </c>
      <c r="D3670" s="9" t="str">
        <f t="shared" si="286"/>
        <v>Laurie Contreras</v>
      </c>
      <c r="E3670" t="s">
        <v>11784</v>
      </c>
      <c r="F3670" s="9" t="str">
        <f t="shared" si="287"/>
        <v>Water Melon</v>
      </c>
      <c r="G3670" s="6">
        <v>30000</v>
      </c>
      <c r="H3670" s="11">
        <v>4</v>
      </c>
      <c r="I3670" s="6">
        <f t="shared" si="288"/>
        <v>120000</v>
      </c>
      <c r="J3670" s="9" t="str">
        <f t="shared" si="289"/>
        <v>High Value</v>
      </c>
      <c r="K3670" s="2">
        <v>45767</v>
      </c>
      <c r="L3670" s="2" t="str">
        <f t="shared" si="290"/>
        <v>April 2025</v>
      </c>
      <c r="M3670" t="s">
        <v>15450</v>
      </c>
      <c r="N3670" t="s">
        <v>21437</v>
      </c>
      <c r="O3670" t="s">
        <v>27032</v>
      </c>
      <c r="P3670" t="s">
        <v>28756</v>
      </c>
    </row>
    <row r="3671" spans="1:16">
      <c r="A3671" t="s">
        <v>3679</v>
      </c>
      <c r="B3671" s="9" t="s">
        <v>29319</v>
      </c>
      <c r="C3671" s="9" t="s">
        <v>29851</v>
      </c>
      <c r="D3671" s="9" t="str">
        <f t="shared" si="286"/>
        <v>Rebecca Ford</v>
      </c>
      <c r="E3671" t="s">
        <v>11783</v>
      </c>
      <c r="F3671" s="9" t="str">
        <f t="shared" si="287"/>
        <v>Bananas</v>
      </c>
      <c r="G3671" s="6">
        <v>50000</v>
      </c>
      <c r="H3671" s="11">
        <v>9</v>
      </c>
      <c r="I3671" s="6">
        <f t="shared" si="288"/>
        <v>450000</v>
      </c>
      <c r="J3671" s="9" t="str">
        <f t="shared" si="289"/>
        <v>High Value</v>
      </c>
      <c r="K3671" s="2">
        <v>45449</v>
      </c>
      <c r="L3671" s="2" t="str">
        <f t="shared" si="290"/>
        <v>June 2024</v>
      </c>
      <c r="M3671" t="s">
        <v>15451</v>
      </c>
      <c r="N3671" t="s">
        <v>21438</v>
      </c>
      <c r="O3671" t="s">
        <v>27033</v>
      </c>
      <c r="P3671" t="s">
        <v>28755</v>
      </c>
    </row>
    <row r="3672" spans="1:16">
      <c r="A3672" t="s">
        <v>3680</v>
      </c>
      <c r="B3672" s="9" t="s">
        <v>29347</v>
      </c>
      <c r="C3672" s="9" t="s">
        <v>30205</v>
      </c>
      <c r="D3672" s="9" t="str">
        <f t="shared" si="286"/>
        <v>Gabriel Mcmillan</v>
      </c>
      <c r="E3672" t="s">
        <v>11783</v>
      </c>
      <c r="F3672" s="9" t="str">
        <f t="shared" si="287"/>
        <v>Bananas</v>
      </c>
      <c r="G3672" s="6" t="s">
        <v>28990</v>
      </c>
      <c r="H3672" s="11">
        <v>1</v>
      </c>
      <c r="I3672" s="6" t="str">
        <f t="shared" si="288"/>
        <v>Not Found</v>
      </c>
      <c r="J3672" s="9" t="str">
        <f t="shared" si="289"/>
        <v>High Value</v>
      </c>
      <c r="K3672" s="2">
        <v>45529</v>
      </c>
      <c r="L3672" s="2" t="str">
        <f t="shared" si="290"/>
        <v>August 2024</v>
      </c>
      <c r="M3672" t="s">
        <v>15452</v>
      </c>
      <c r="N3672" t="s">
        <v>21439</v>
      </c>
      <c r="O3672" t="s">
        <v>27034</v>
      </c>
      <c r="P3672" t="s">
        <v>28924</v>
      </c>
    </row>
    <row r="3673" spans="1:16">
      <c r="A3673" t="s">
        <v>3681</v>
      </c>
      <c r="B3673" s="9" t="s">
        <v>29092</v>
      </c>
      <c r="C3673" s="9" t="s">
        <v>29134</v>
      </c>
      <c r="D3673" s="9" t="str">
        <f t="shared" si="286"/>
        <v>Brian James</v>
      </c>
      <c r="E3673" t="s">
        <v>11783</v>
      </c>
      <c r="F3673" s="9" t="str">
        <f t="shared" si="287"/>
        <v>Bananas</v>
      </c>
      <c r="G3673" s="6">
        <v>50000</v>
      </c>
      <c r="H3673" s="11">
        <v>3</v>
      </c>
      <c r="I3673" s="6">
        <f t="shared" si="288"/>
        <v>150000</v>
      </c>
      <c r="J3673" s="9" t="str">
        <f t="shared" si="289"/>
        <v>High Value</v>
      </c>
      <c r="K3673" s="2">
        <v>45516</v>
      </c>
      <c r="L3673" s="2" t="str">
        <f t="shared" si="290"/>
        <v>August 2024</v>
      </c>
      <c r="M3673" t="s">
        <v>15453</v>
      </c>
      <c r="N3673" t="s">
        <v>21440</v>
      </c>
      <c r="O3673" t="s">
        <v>27035</v>
      </c>
      <c r="P3673" t="s">
        <v>28758</v>
      </c>
    </row>
    <row r="3674" spans="1:16">
      <c r="A3674" t="s">
        <v>3682</v>
      </c>
      <c r="B3674" s="9" t="s">
        <v>29006</v>
      </c>
      <c r="C3674" s="9" t="s">
        <v>29517</v>
      </c>
      <c r="D3674" s="9" t="str">
        <f t="shared" si="286"/>
        <v>Donald Lee</v>
      </c>
      <c r="E3674" t="s">
        <v>11782</v>
      </c>
      <c r="F3674" s="9" t="str">
        <f t="shared" si="287"/>
        <v>Apples</v>
      </c>
      <c r="G3674" s="6">
        <v>15000</v>
      </c>
      <c r="H3674" s="11">
        <v>5</v>
      </c>
      <c r="I3674" s="6">
        <f t="shared" si="288"/>
        <v>75000</v>
      </c>
      <c r="J3674" s="9" t="str">
        <f t="shared" si="289"/>
        <v>Mid Value</v>
      </c>
      <c r="K3674" s="2">
        <v>45585</v>
      </c>
      <c r="L3674" s="2" t="str">
        <f t="shared" si="290"/>
        <v>October 2024</v>
      </c>
      <c r="M3674" t="s">
        <v>15454</v>
      </c>
      <c r="N3674" t="s">
        <v>21441</v>
      </c>
      <c r="O3674" t="s">
        <v>25028</v>
      </c>
      <c r="P3674" t="s">
        <v>28802</v>
      </c>
    </row>
    <row r="3675" spans="1:16">
      <c r="A3675" t="s">
        <v>3683</v>
      </c>
      <c r="B3675" s="9" t="s">
        <v>29836</v>
      </c>
      <c r="C3675" s="9" t="s">
        <v>29151</v>
      </c>
      <c r="D3675" s="9" t="str">
        <f t="shared" si="286"/>
        <v>Calvin Green</v>
      </c>
      <c r="E3675" t="s">
        <v>11784</v>
      </c>
      <c r="F3675" s="9" t="str">
        <f t="shared" si="287"/>
        <v>Water Melon</v>
      </c>
      <c r="G3675" s="6" t="s">
        <v>28990</v>
      </c>
      <c r="H3675" s="11">
        <v>7</v>
      </c>
      <c r="I3675" s="6" t="str">
        <f t="shared" si="288"/>
        <v>Not Found</v>
      </c>
      <c r="J3675" s="9" t="str">
        <f t="shared" si="289"/>
        <v>High Value</v>
      </c>
      <c r="K3675" s="2">
        <v>45760</v>
      </c>
      <c r="L3675" s="2" t="str">
        <f t="shared" si="290"/>
        <v>April 2025</v>
      </c>
      <c r="M3675" t="s">
        <v>15455</v>
      </c>
      <c r="N3675" t="s">
        <v>21442</v>
      </c>
      <c r="O3675" t="s">
        <v>27036</v>
      </c>
      <c r="P3675" t="s">
        <v>28816</v>
      </c>
    </row>
    <row r="3676" spans="1:16">
      <c r="A3676" t="s">
        <v>3684</v>
      </c>
      <c r="B3676" s="9" t="s">
        <v>29054</v>
      </c>
      <c r="C3676" s="9" t="s">
        <v>30149</v>
      </c>
      <c r="D3676" s="9" t="str">
        <f t="shared" si="286"/>
        <v>Elizabeth Carroll</v>
      </c>
      <c r="E3676" t="s">
        <v>11784</v>
      </c>
      <c r="F3676" s="9" t="str">
        <f t="shared" si="287"/>
        <v>Water Melon</v>
      </c>
      <c r="G3676" s="6">
        <v>30000</v>
      </c>
      <c r="H3676" s="11">
        <v>7</v>
      </c>
      <c r="I3676" s="6">
        <f t="shared" si="288"/>
        <v>210000</v>
      </c>
      <c r="J3676" s="9" t="str">
        <f t="shared" si="289"/>
        <v>High Value</v>
      </c>
      <c r="K3676" s="2">
        <v>45667</v>
      </c>
      <c r="L3676" s="2" t="str">
        <f t="shared" si="290"/>
        <v>January 2025</v>
      </c>
      <c r="M3676" t="s">
        <v>15456</v>
      </c>
      <c r="N3676" t="s">
        <v>21443</v>
      </c>
      <c r="O3676" t="s">
        <v>26484</v>
      </c>
      <c r="P3676" t="s">
        <v>28885</v>
      </c>
    </row>
    <row r="3677" spans="1:16">
      <c r="A3677" t="s">
        <v>3685</v>
      </c>
      <c r="B3677" s="9" t="s">
        <v>29141</v>
      </c>
      <c r="C3677" s="9" t="s">
        <v>30654</v>
      </c>
      <c r="D3677" s="9" t="str">
        <f t="shared" si="286"/>
        <v>Joseph Fuentes Jr.</v>
      </c>
      <c r="E3677" t="s">
        <v>11786</v>
      </c>
      <c r="F3677" s="9" t="str">
        <f t="shared" si="287"/>
        <v>Pineapples</v>
      </c>
      <c r="G3677" s="6">
        <v>5000</v>
      </c>
      <c r="H3677" s="11">
        <v>10</v>
      </c>
      <c r="I3677" s="6">
        <f t="shared" si="288"/>
        <v>50000</v>
      </c>
      <c r="J3677" s="9" t="str">
        <f t="shared" si="289"/>
        <v>Low Value</v>
      </c>
      <c r="K3677" s="2">
        <v>45652</v>
      </c>
      <c r="L3677" s="2" t="str">
        <f t="shared" si="290"/>
        <v>December 2024</v>
      </c>
      <c r="M3677" t="s">
        <v>15457</v>
      </c>
      <c r="N3677" t="s">
        <v>21444</v>
      </c>
      <c r="O3677" t="s">
        <v>27037</v>
      </c>
      <c r="P3677" t="s">
        <v>28940</v>
      </c>
    </row>
    <row r="3678" spans="1:16">
      <c r="A3678" t="s">
        <v>3686</v>
      </c>
      <c r="B3678" s="9" t="s">
        <v>30336</v>
      </c>
      <c r="C3678" s="9" t="s">
        <v>29014</v>
      </c>
      <c r="D3678" s="9" t="str">
        <f t="shared" si="286"/>
        <v>Regina Allen</v>
      </c>
      <c r="E3678" t="s">
        <v>11786</v>
      </c>
      <c r="F3678" s="9" t="str">
        <f t="shared" si="287"/>
        <v>Pineapples</v>
      </c>
      <c r="G3678" s="6">
        <v>5000</v>
      </c>
      <c r="H3678" s="11">
        <v>1</v>
      </c>
      <c r="I3678" s="6">
        <f t="shared" si="288"/>
        <v>5000</v>
      </c>
      <c r="J3678" s="9" t="str">
        <f t="shared" si="289"/>
        <v>Low Value</v>
      </c>
      <c r="K3678" s="2">
        <v>45778</v>
      </c>
      <c r="L3678" s="2" t="str">
        <f t="shared" si="290"/>
        <v>May 2025</v>
      </c>
      <c r="M3678" t="s">
        <v>15458</v>
      </c>
      <c r="N3678" t="s">
        <v>21445</v>
      </c>
      <c r="O3678" t="s">
        <v>27038</v>
      </c>
      <c r="P3678" t="s">
        <v>28770</v>
      </c>
    </row>
    <row r="3679" spans="1:16">
      <c r="A3679" t="s">
        <v>3687</v>
      </c>
      <c r="B3679" s="9" t="s">
        <v>29032</v>
      </c>
      <c r="C3679" s="9" t="s">
        <v>29288</v>
      </c>
      <c r="D3679" s="9" t="str">
        <f t="shared" si="286"/>
        <v>Scott Mullins</v>
      </c>
      <c r="E3679" t="s">
        <v>11785</v>
      </c>
      <c r="F3679" s="9" t="str">
        <f t="shared" si="287"/>
        <v>Orange</v>
      </c>
      <c r="G3679" s="6">
        <v>12000</v>
      </c>
      <c r="H3679" s="11">
        <v>6</v>
      </c>
      <c r="I3679" s="6">
        <f t="shared" si="288"/>
        <v>72000</v>
      </c>
      <c r="J3679" s="9" t="str">
        <f t="shared" si="289"/>
        <v>Low Value</v>
      </c>
      <c r="K3679" s="2">
        <v>45661</v>
      </c>
      <c r="L3679" s="2" t="str">
        <f t="shared" si="290"/>
        <v>January 2025</v>
      </c>
      <c r="M3679" t="s">
        <v>15459</v>
      </c>
      <c r="N3679" t="s">
        <v>21446</v>
      </c>
      <c r="O3679" t="s">
        <v>27039</v>
      </c>
      <c r="P3679" t="s">
        <v>28870</v>
      </c>
    </row>
    <row r="3680" spans="1:16">
      <c r="A3680" t="s">
        <v>3688</v>
      </c>
      <c r="B3680" s="9" t="s">
        <v>29351</v>
      </c>
      <c r="C3680" s="9" t="s">
        <v>30119</v>
      </c>
      <c r="D3680" s="9" t="str">
        <f t="shared" si="286"/>
        <v>Joel Becker</v>
      </c>
      <c r="E3680" t="s">
        <v>11785</v>
      </c>
      <c r="F3680" s="9" t="str">
        <f t="shared" si="287"/>
        <v>Orange</v>
      </c>
      <c r="G3680" s="6">
        <v>12000</v>
      </c>
      <c r="H3680" s="11">
        <v>7</v>
      </c>
      <c r="I3680" s="6">
        <f t="shared" si="288"/>
        <v>84000</v>
      </c>
      <c r="J3680" s="9" t="str">
        <f t="shared" si="289"/>
        <v>Low Value</v>
      </c>
      <c r="K3680" s="2">
        <v>45560</v>
      </c>
      <c r="L3680" s="2" t="str">
        <f t="shared" si="290"/>
        <v>September 2024</v>
      </c>
      <c r="M3680" t="s">
        <v>15460</v>
      </c>
      <c r="N3680" t="s">
        <v>21447</v>
      </c>
      <c r="O3680" t="s">
        <v>27040</v>
      </c>
      <c r="P3680" t="s">
        <v>28954</v>
      </c>
    </row>
    <row r="3681" spans="1:16">
      <c r="A3681" t="s">
        <v>3689</v>
      </c>
      <c r="B3681" s="9" t="s">
        <v>29831</v>
      </c>
      <c r="C3681" s="9" t="s">
        <v>29544</v>
      </c>
      <c r="D3681" s="9" t="str">
        <f t="shared" si="286"/>
        <v>Randall Brady</v>
      </c>
      <c r="E3681" t="s">
        <v>11785</v>
      </c>
      <c r="F3681" s="9" t="str">
        <f t="shared" si="287"/>
        <v>Orange</v>
      </c>
      <c r="G3681" s="6">
        <v>12000</v>
      </c>
      <c r="H3681" s="11">
        <v>10</v>
      </c>
      <c r="I3681" s="6">
        <f t="shared" si="288"/>
        <v>120000</v>
      </c>
      <c r="J3681" s="9" t="str">
        <f t="shared" si="289"/>
        <v>Low Value</v>
      </c>
      <c r="K3681" s="2">
        <v>45526</v>
      </c>
      <c r="L3681" s="2" t="str">
        <f t="shared" si="290"/>
        <v>August 2024</v>
      </c>
      <c r="M3681" t="s">
        <v>15461</v>
      </c>
      <c r="N3681" t="s">
        <v>21448</v>
      </c>
      <c r="O3681" t="s">
        <v>26465</v>
      </c>
      <c r="P3681" t="s">
        <v>28760</v>
      </c>
    </row>
    <row r="3682" spans="1:16">
      <c r="A3682" t="s">
        <v>3690</v>
      </c>
      <c r="B3682" s="9" t="s">
        <v>29355</v>
      </c>
      <c r="C3682" s="9" t="s">
        <v>29016</v>
      </c>
      <c r="D3682" s="9" t="str">
        <f t="shared" si="286"/>
        <v>Jonathan Smith</v>
      </c>
      <c r="E3682" t="s">
        <v>11785</v>
      </c>
      <c r="F3682" s="9" t="str">
        <f t="shared" si="287"/>
        <v>Orange</v>
      </c>
      <c r="G3682" s="6">
        <v>12000</v>
      </c>
      <c r="H3682" s="11">
        <v>1</v>
      </c>
      <c r="I3682" s="6">
        <f t="shared" si="288"/>
        <v>12000</v>
      </c>
      <c r="J3682" s="9" t="str">
        <f t="shared" si="289"/>
        <v>Low Value</v>
      </c>
      <c r="K3682" s="2">
        <v>45646</v>
      </c>
      <c r="L3682" s="2" t="str">
        <f t="shared" si="290"/>
        <v>December 2024</v>
      </c>
      <c r="M3682" t="s">
        <v>15462</v>
      </c>
      <c r="N3682" t="s">
        <v>21449</v>
      </c>
      <c r="O3682" t="s">
        <v>27041</v>
      </c>
      <c r="P3682" t="s">
        <v>28747</v>
      </c>
    </row>
    <row r="3683" spans="1:16">
      <c r="A3683" t="s">
        <v>3691</v>
      </c>
      <c r="B3683" s="9" t="s">
        <v>30337</v>
      </c>
      <c r="C3683" s="9" t="s">
        <v>29111</v>
      </c>
      <c r="D3683" s="9" t="str">
        <f t="shared" si="286"/>
        <v>Candice Taylor</v>
      </c>
      <c r="E3683" t="s">
        <v>11782</v>
      </c>
      <c r="F3683" s="9" t="str">
        <f t="shared" si="287"/>
        <v>Apples</v>
      </c>
      <c r="G3683" s="6">
        <v>15000</v>
      </c>
      <c r="H3683" s="11">
        <v>8</v>
      </c>
      <c r="I3683" s="6">
        <f t="shared" si="288"/>
        <v>120000</v>
      </c>
      <c r="J3683" s="9" t="str">
        <f t="shared" si="289"/>
        <v>Mid Value</v>
      </c>
      <c r="K3683" s="2">
        <v>45679</v>
      </c>
      <c r="L3683" s="2" t="str">
        <f t="shared" si="290"/>
        <v>January 2025</v>
      </c>
      <c r="M3683" t="s">
        <v>15463</v>
      </c>
      <c r="N3683" t="s">
        <v>21450</v>
      </c>
      <c r="O3683" t="s">
        <v>27042</v>
      </c>
      <c r="P3683" t="s">
        <v>28796</v>
      </c>
    </row>
    <row r="3684" spans="1:16">
      <c r="A3684" t="s">
        <v>3692</v>
      </c>
      <c r="B3684" s="9" t="s">
        <v>29146</v>
      </c>
      <c r="C3684" s="9" t="s">
        <v>29170</v>
      </c>
      <c r="D3684" s="9" t="str">
        <f t="shared" si="286"/>
        <v>David Jackson</v>
      </c>
      <c r="E3684" t="s">
        <v>11783</v>
      </c>
      <c r="F3684" s="9" t="str">
        <f t="shared" si="287"/>
        <v>Bananas</v>
      </c>
      <c r="G3684" s="6">
        <v>50000</v>
      </c>
      <c r="H3684" s="11">
        <v>2</v>
      </c>
      <c r="I3684" s="6">
        <f t="shared" si="288"/>
        <v>100000</v>
      </c>
      <c r="J3684" s="9" t="str">
        <f t="shared" si="289"/>
        <v>High Value</v>
      </c>
      <c r="K3684" s="2">
        <v>45765</v>
      </c>
      <c r="L3684" s="2" t="str">
        <f t="shared" si="290"/>
        <v>April 2025</v>
      </c>
      <c r="M3684" t="s">
        <v>15464</v>
      </c>
      <c r="N3684" t="s">
        <v>21451</v>
      </c>
      <c r="O3684" t="s">
        <v>24567</v>
      </c>
      <c r="P3684" t="s">
        <v>28815</v>
      </c>
    </row>
    <row r="3685" spans="1:16">
      <c r="A3685" t="s">
        <v>3693</v>
      </c>
      <c r="B3685" s="9" t="s">
        <v>29253</v>
      </c>
      <c r="C3685" s="9" t="s">
        <v>29095</v>
      </c>
      <c r="D3685" s="9" t="str">
        <f t="shared" si="286"/>
        <v>Jose Cole</v>
      </c>
      <c r="E3685" t="s">
        <v>11783</v>
      </c>
      <c r="F3685" s="9" t="str">
        <f t="shared" si="287"/>
        <v>Bananas</v>
      </c>
      <c r="G3685" s="6">
        <v>50000</v>
      </c>
      <c r="H3685" s="11">
        <v>10</v>
      </c>
      <c r="I3685" s="6">
        <f t="shared" si="288"/>
        <v>500000</v>
      </c>
      <c r="J3685" s="9" t="str">
        <f t="shared" si="289"/>
        <v>High Value</v>
      </c>
      <c r="K3685" s="2">
        <v>45565</v>
      </c>
      <c r="L3685" s="2" t="str">
        <f t="shared" si="290"/>
        <v>September 2024</v>
      </c>
      <c r="M3685" t="s">
        <v>15465</v>
      </c>
      <c r="N3685" t="s">
        <v>21452</v>
      </c>
      <c r="O3685" t="s">
        <v>27043</v>
      </c>
      <c r="P3685" t="s">
        <v>28963</v>
      </c>
    </row>
    <row r="3686" spans="1:16">
      <c r="A3686" t="s">
        <v>3694</v>
      </c>
      <c r="B3686" s="9" t="s">
        <v>29253</v>
      </c>
      <c r="C3686" s="9" t="s">
        <v>29119</v>
      </c>
      <c r="D3686" s="9" t="str">
        <f t="shared" si="286"/>
        <v>Jose Martinez</v>
      </c>
      <c r="E3686" t="s">
        <v>11784</v>
      </c>
      <c r="F3686" s="9" t="str">
        <f t="shared" si="287"/>
        <v>Water Melon</v>
      </c>
      <c r="G3686" s="6">
        <v>30000</v>
      </c>
      <c r="H3686" s="11">
        <v>9</v>
      </c>
      <c r="I3686" s="6">
        <f t="shared" si="288"/>
        <v>270000</v>
      </c>
      <c r="J3686" s="9" t="str">
        <f t="shared" si="289"/>
        <v>High Value</v>
      </c>
      <c r="K3686" s="2">
        <v>45529</v>
      </c>
      <c r="L3686" s="2" t="str">
        <f t="shared" si="290"/>
        <v>August 2024</v>
      </c>
      <c r="M3686" t="s">
        <v>15466</v>
      </c>
      <c r="N3686" t="s">
        <v>21453</v>
      </c>
      <c r="O3686" t="s">
        <v>23832</v>
      </c>
      <c r="P3686" t="s">
        <v>28906</v>
      </c>
    </row>
    <row r="3687" spans="1:16">
      <c r="A3687" t="s">
        <v>3695</v>
      </c>
      <c r="B3687" s="9" t="s">
        <v>29088</v>
      </c>
      <c r="C3687" s="9" t="s">
        <v>29044</v>
      </c>
      <c r="D3687" s="9" t="str">
        <f t="shared" si="286"/>
        <v>Jennifer King</v>
      </c>
      <c r="E3687" t="s">
        <v>11783</v>
      </c>
      <c r="F3687" s="9" t="str">
        <f t="shared" si="287"/>
        <v>Bananas</v>
      </c>
      <c r="G3687" s="6">
        <v>50000</v>
      </c>
      <c r="H3687" s="11">
        <v>10</v>
      </c>
      <c r="I3687" s="6">
        <f t="shared" si="288"/>
        <v>500000</v>
      </c>
      <c r="J3687" s="9" t="str">
        <f t="shared" si="289"/>
        <v>High Value</v>
      </c>
      <c r="K3687" s="2">
        <v>45731</v>
      </c>
      <c r="L3687" s="2" t="str">
        <f t="shared" si="290"/>
        <v>March 2025</v>
      </c>
      <c r="M3687" t="s">
        <v>15467</v>
      </c>
      <c r="N3687" t="s">
        <v>21454</v>
      </c>
      <c r="O3687" t="s">
        <v>27044</v>
      </c>
      <c r="P3687" t="s">
        <v>28782</v>
      </c>
    </row>
    <row r="3688" spans="1:16">
      <c r="A3688" t="s">
        <v>3696</v>
      </c>
      <c r="B3688" s="9" t="s">
        <v>29041</v>
      </c>
      <c r="C3688" s="9" t="s">
        <v>30154</v>
      </c>
      <c r="D3688" s="9" t="str">
        <f t="shared" si="286"/>
        <v>Michael Beltran</v>
      </c>
      <c r="E3688" t="s">
        <v>11783</v>
      </c>
      <c r="F3688" s="9" t="str">
        <f t="shared" si="287"/>
        <v>Bananas</v>
      </c>
      <c r="G3688" s="6">
        <v>50000</v>
      </c>
      <c r="H3688" s="11">
        <v>10</v>
      </c>
      <c r="I3688" s="6">
        <f t="shared" si="288"/>
        <v>500000</v>
      </c>
      <c r="J3688" s="9" t="str">
        <f t="shared" si="289"/>
        <v>High Value</v>
      </c>
      <c r="K3688" s="2">
        <v>45732</v>
      </c>
      <c r="L3688" s="2" t="str">
        <f t="shared" si="290"/>
        <v>March 2025</v>
      </c>
      <c r="M3688" t="s">
        <v>15468</v>
      </c>
      <c r="N3688" t="s">
        <v>21455</v>
      </c>
      <c r="O3688" t="s">
        <v>27045</v>
      </c>
      <c r="P3688" t="s">
        <v>28987</v>
      </c>
    </row>
    <row r="3689" spans="1:16">
      <c r="A3689" t="s">
        <v>3697</v>
      </c>
      <c r="B3689" s="9" t="s">
        <v>29165</v>
      </c>
      <c r="C3689" s="9" t="s">
        <v>30271</v>
      </c>
      <c r="D3689" s="9" t="str">
        <f t="shared" si="286"/>
        <v>Jared Chandler</v>
      </c>
      <c r="E3689" t="s">
        <v>11786</v>
      </c>
      <c r="F3689" s="9" t="str">
        <f t="shared" si="287"/>
        <v>Pineapples</v>
      </c>
      <c r="G3689" s="6">
        <v>5000</v>
      </c>
      <c r="H3689" s="11">
        <v>8</v>
      </c>
      <c r="I3689" s="6">
        <f t="shared" si="288"/>
        <v>40000</v>
      </c>
      <c r="J3689" s="9" t="str">
        <f t="shared" si="289"/>
        <v>Low Value</v>
      </c>
      <c r="K3689" s="2">
        <v>45695</v>
      </c>
      <c r="L3689" s="2" t="str">
        <f t="shared" si="290"/>
        <v>February 2025</v>
      </c>
      <c r="M3689" t="s">
        <v>15469</v>
      </c>
      <c r="N3689" t="s">
        <v>21456</v>
      </c>
      <c r="O3689" t="s">
        <v>27046</v>
      </c>
      <c r="P3689" t="s">
        <v>28933</v>
      </c>
    </row>
    <row r="3690" spans="1:16">
      <c r="A3690" t="s">
        <v>3698</v>
      </c>
      <c r="B3690" s="9" t="s">
        <v>29857</v>
      </c>
      <c r="C3690" s="9" t="s">
        <v>29367</v>
      </c>
      <c r="D3690" s="9" t="str">
        <f t="shared" si="286"/>
        <v>Sherry Clark</v>
      </c>
      <c r="E3690" t="s">
        <v>11784</v>
      </c>
      <c r="F3690" s="9" t="str">
        <f t="shared" si="287"/>
        <v>Water Melon</v>
      </c>
      <c r="G3690" s="6">
        <v>30000</v>
      </c>
      <c r="H3690" s="11">
        <v>10</v>
      </c>
      <c r="I3690" s="6">
        <f t="shared" si="288"/>
        <v>300000</v>
      </c>
      <c r="J3690" s="9" t="str">
        <f t="shared" si="289"/>
        <v>High Value</v>
      </c>
      <c r="K3690" s="2">
        <v>45516</v>
      </c>
      <c r="L3690" s="2" t="str">
        <f t="shared" si="290"/>
        <v>August 2024</v>
      </c>
      <c r="M3690" t="s">
        <v>15470</v>
      </c>
      <c r="N3690" t="s">
        <v>21457</v>
      </c>
      <c r="O3690" t="s">
        <v>27047</v>
      </c>
      <c r="P3690" t="s">
        <v>28748</v>
      </c>
    </row>
    <row r="3691" spans="1:16">
      <c r="A3691" t="s">
        <v>3699</v>
      </c>
      <c r="B3691" s="9" t="s">
        <v>29103</v>
      </c>
      <c r="C3691" s="9" t="s">
        <v>30196</v>
      </c>
      <c r="D3691" s="9" t="str">
        <f t="shared" si="286"/>
        <v>Christopher Rubio</v>
      </c>
      <c r="E3691" t="s">
        <v>11782</v>
      </c>
      <c r="F3691" s="9" t="str">
        <f t="shared" si="287"/>
        <v>Apples</v>
      </c>
      <c r="G3691" s="6">
        <v>15000</v>
      </c>
      <c r="H3691" s="11">
        <v>5</v>
      </c>
      <c r="I3691" s="6">
        <f t="shared" si="288"/>
        <v>75000</v>
      </c>
      <c r="J3691" s="9" t="str">
        <f t="shared" si="289"/>
        <v>Mid Value</v>
      </c>
      <c r="K3691" s="2">
        <v>45524</v>
      </c>
      <c r="L3691" s="2" t="str">
        <f t="shared" si="290"/>
        <v>August 2024</v>
      </c>
      <c r="M3691" t="s">
        <v>15471</v>
      </c>
      <c r="N3691" t="s">
        <v>21458</v>
      </c>
      <c r="O3691" t="s">
        <v>25111</v>
      </c>
      <c r="P3691" t="s">
        <v>28874</v>
      </c>
    </row>
    <row r="3692" spans="1:16">
      <c r="A3692" t="s">
        <v>3700</v>
      </c>
      <c r="B3692" s="9" t="s">
        <v>29364</v>
      </c>
      <c r="C3692" s="9" t="s">
        <v>29528</v>
      </c>
      <c r="D3692" s="9" t="str">
        <f t="shared" si="286"/>
        <v>Gina Gonzales</v>
      </c>
      <c r="E3692" t="s">
        <v>11785</v>
      </c>
      <c r="F3692" s="9" t="str">
        <f t="shared" si="287"/>
        <v>Orange</v>
      </c>
      <c r="G3692" s="6">
        <v>12000</v>
      </c>
      <c r="H3692" s="11">
        <v>3</v>
      </c>
      <c r="I3692" s="6">
        <f t="shared" si="288"/>
        <v>36000</v>
      </c>
      <c r="J3692" s="9" t="str">
        <f t="shared" si="289"/>
        <v>Low Value</v>
      </c>
      <c r="K3692" s="2">
        <v>45566</v>
      </c>
      <c r="L3692" s="2" t="str">
        <f t="shared" si="290"/>
        <v>October 2024</v>
      </c>
      <c r="M3692" t="s">
        <v>15472</v>
      </c>
      <c r="N3692" t="s">
        <v>21459</v>
      </c>
      <c r="O3692" t="s">
        <v>27048</v>
      </c>
      <c r="P3692" t="s">
        <v>28869</v>
      </c>
    </row>
    <row r="3693" spans="1:16">
      <c r="A3693" t="s">
        <v>3701</v>
      </c>
      <c r="B3693" s="9" t="s">
        <v>29326</v>
      </c>
      <c r="C3693" s="9" t="s">
        <v>30111</v>
      </c>
      <c r="D3693" s="9" t="str">
        <f t="shared" si="286"/>
        <v>Steven Mcfarland</v>
      </c>
      <c r="E3693" t="s">
        <v>11783</v>
      </c>
      <c r="F3693" s="9" t="str">
        <f t="shared" si="287"/>
        <v>Bananas</v>
      </c>
      <c r="G3693" s="6">
        <v>50000</v>
      </c>
      <c r="H3693" s="11">
        <v>1</v>
      </c>
      <c r="I3693" s="6">
        <f t="shared" si="288"/>
        <v>50000</v>
      </c>
      <c r="J3693" s="9" t="str">
        <f t="shared" si="289"/>
        <v>High Value</v>
      </c>
      <c r="K3693" s="2">
        <v>45421</v>
      </c>
      <c r="L3693" s="2" t="str">
        <f t="shared" si="290"/>
        <v>May 2024</v>
      </c>
      <c r="M3693" t="s">
        <v>12390</v>
      </c>
      <c r="N3693" t="s">
        <v>21460</v>
      </c>
      <c r="O3693" t="s">
        <v>27049</v>
      </c>
      <c r="P3693" t="s">
        <v>28790</v>
      </c>
    </row>
    <row r="3694" spans="1:16">
      <c r="A3694" t="s">
        <v>3702</v>
      </c>
      <c r="B3694" s="9" t="s">
        <v>29234</v>
      </c>
      <c r="C3694" s="9" t="s">
        <v>29267</v>
      </c>
      <c r="D3694" s="9" t="str">
        <f t="shared" si="286"/>
        <v>Christine Davis</v>
      </c>
      <c r="E3694" t="s">
        <v>11782</v>
      </c>
      <c r="F3694" s="9" t="str">
        <f t="shared" si="287"/>
        <v>Apples</v>
      </c>
      <c r="G3694" s="6">
        <v>15000</v>
      </c>
      <c r="H3694" s="11">
        <v>3</v>
      </c>
      <c r="I3694" s="6">
        <f t="shared" si="288"/>
        <v>45000</v>
      </c>
      <c r="J3694" s="9" t="str">
        <f t="shared" si="289"/>
        <v>Mid Value</v>
      </c>
      <c r="K3694" s="2">
        <v>45641</v>
      </c>
      <c r="L3694" s="2" t="str">
        <f t="shared" si="290"/>
        <v>December 2024</v>
      </c>
      <c r="M3694" t="s">
        <v>15473</v>
      </c>
      <c r="N3694" t="s">
        <v>21461</v>
      </c>
      <c r="O3694" t="s">
        <v>27050</v>
      </c>
      <c r="P3694" t="s">
        <v>28839</v>
      </c>
    </row>
    <row r="3695" spans="1:16">
      <c r="A3695" t="s">
        <v>3703</v>
      </c>
      <c r="B3695" s="9" t="s">
        <v>29051</v>
      </c>
      <c r="C3695" s="9" t="s">
        <v>29209</v>
      </c>
      <c r="D3695" s="9" t="str">
        <f t="shared" si="286"/>
        <v>Vanessa Spencer</v>
      </c>
      <c r="E3695" t="s">
        <v>11785</v>
      </c>
      <c r="F3695" s="9" t="str">
        <f t="shared" si="287"/>
        <v>Orange</v>
      </c>
      <c r="G3695" s="6">
        <v>12000</v>
      </c>
      <c r="H3695" s="11">
        <v>8</v>
      </c>
      <c r="I3695" s="6">
        <f t="shared" si="288"/>
        <v>96000</v>
      </c>
      <c r="J3695" s="9" t="str">
        <f t="shared" si="289"/>
        <v>Low Value</v>
      </c>
      <c r="K3695" s="2">
        <v>45774</v>
      </c>
      <c r="L3695" s="2" t="str">
        <f t="shared" si="290"/>
        <v>April 2025</v>
      </c>
      <c r="M3695" t="s">
        <v>15474</v>
      </c>
      <c r="N3695" t="s">
        <v>21462</v>
      </c>
      <c r="O3695" t="s">
        <v>27051</v>
      </c>
      <c r="P3695" t="s">
        <v>28924</v>
      </c>
    </row>
    <row r="3696" spans="1:16">
      <c r="A3696" t="s">
        <v>3704</v>
      </c>
      <c r="B3696" s="9" t="s">
        <v>29046</v>
      </c>
      <c r="C3696" s="9" t="s">
        <v>29036</v>
      </c>
      <c r="D3696" s="9" t="str">
        <f t="shared" si="286"/>
        <v>John Hernandez</v>
      </c>
      <c r="E3696" t="s">
        <v>11783</v>
      </c>
      <c r="F3696" s="9" t="str">
        <f t="shared" si="287"/>
        <v>Bananas</v>
      </c>
      <c r="G3696" s="6">
        <v>50000</v>
      </c>
      <c r="H3696" s="11">
        <v>7</v>
      </c>
      <c r="I3696" s="6">
        <f t="shared" si="288"/>
        <v>350000</v>
      </c>
      <c r="J3696" s="9" t="str">
        <f t="shared" si="289"/>
        <v>High Value</v>
      </c>
      <c r="K3696" s="2">
        <v>45513</v>
      </c>
      <c r="L3696" s="2" t="str">
        <f t="shared" si="290"/>
        <v>August 2024</v>
      </c>
      <c r="M3696" t="s">
        <v>15475</v>
      </c>
      <c r="N3696" t="s">
        <v>21463</v>
      </c>
      <c r="O3696" t="s">
        <v>27052</v>
      </c>
      <c r="P3696" t="s">
        <v>28909</v>
      </c>
    </row>
    <row r="3697" spans="1:16">
      <c r="A3697" t="s">
        <v>3705</v>
      </c>
      <c r="B3697" s="9" t="s">
        <v>29024</v>
      </c>
      <c r="C3697" s="9" t="s">
        <v>29672</v>
      </c>
      <c r="D3697" s="9" t="str">
        <f t="shared" si="286"/>
        <v>William Fisher</v>
      </c>
      <c r="E3697" t="s">
        <v>11784</v>
      </c>
      <c r="F3697" s="9" t="str">
        <f t="shared" si="287"/>
        <v>Water Melon</v>
      </c>
      <c r="G3697" s="6">
        <v>30000</v>
      </c>
      <c r="H3697" s="11">
        <v>10</v>
      </c>
      <c r="I3697" s="6">
        <f t="shared" si="288"/>
        <v>300000</v>
      </c>
      <c r="J3697" s="9" t="str">
        <f t="shared" si="289"/>
        <v>High Value</v>
      </c>
      <c r="K3697" s="2">
        <v>45768</v>
      </c>
      <c r="L3697" s="2" t="str">
        <f t="shared" si="290"/>
        <v>April 2025</v>
      </c>
      <c r="M3697" t="s">
        <v>15476</v>
      </c>
      <c r="N3697" t="s">
        <v>21464</v>
      </c>
      <c r="O3697" t="s">
        <v>27053</v>
      </c>
      <c r="P3697" t="s">
        <v>28833</v>
      </c>
    </row>
    <row r="3698" spans="1:16">
      <c r="A3698" t="s">
        <v>3706</v>
      </c>
      <c r="B3698" s="9" t="s">
        <v>30097</v>
      </c>
      <c r="C3698" s="9" t="s">
        <v>29724</v>
      </c>
      <c r="D3698" s="9" t="str">
        <f t="shared" si="286"/>
        <v>Carolyn West</v>
      </c>
      <c r="E3698" t="s">
        <v>11785</v>
      </c>
      <c r="F3698" s="9" t="str">
        <f t="shared" si="287"/>
        <v>Orange</v>
      </c>
      <c r="G3698" s="6">
        <v>12000</v>
      </c>
      <c r="H3698" s="11">
        <v>2</v>
      </c>
      <c r="I3698" s="6">
        <f t="shared" si="288"/>
        <v>24000</v>
      </c>
      <c r="J3698" s="9" t="str">
        <f t="shared" si="289"/>
        <v>Low Value</v>
      </c>
      <c r="K3698" s="2">
        <v>45537</v>
      </c>
      <c r="L3698" s="2" t="str">
        <f t="shared" si="290"/>
        <v>September 2024</v>
      </c>
      <c r="M3698" t="s">
        <v>15477</v>
      </c>
      <c r="N3698" t="s">
        <v>21465</v>
      </c>
      <c r="O3698" t="s">
        <v>26798</v>
      </c>
      <c r="P3698" t="s">
        <v>28830</v>
      </c>
    </row>
    <row r="3699" spans="1:16">
      <c r="A3699" t="s">
        <v>3707</v>
      </c>
      <c r="B3699" s="9" t="s">
        <v>29255</v>
      </c>
      <c r="C3699" s="9" t="s">
        <v>30145</v>
      </c>
      <c r="D3699" s="9" t="str">
        <f t="shared" si="286"/>
        <v>Bridget Baldwin</v>
      </c>
      <c r="E3699" t="s">
        <v>11786</v>
      </c>
      <c r="F3699" s="9" t="str">
        <f t="shared" si="287"/>
        <v>Pineapples</v>
      </c>
      <c r="G3699" s="6">
        <v>5000</v>
      </c>
      <c r="H3699" s="11">
        <v>10</v>
      </c>
      <c r="I3699" s="6">
        <f t="shared" si="288"/>
        <v>50000</v>
      </c>
      <c r="J3699" s="9" t="str">
        <f t="shared" si="289"/>
        <v>Low Value</v>
      </c>
      <c r="K3699" s="2">
        <v>45709</v>
      </c>
      <c r="L3699" s="2" t="str">
        <f t="shared" si="290"/>
        <v>February 2025</v>
      </c>
      <c r="M3699" t="s">
        <v>15478</v>
      </c>
      <c r="N3699" t="s">
        <v>21466</v>
      </c>
      <c r="O3699" t="s">
        <v>25846</v>
      </c>
      <c r="P3699" t="s">
        <v>28784</v>
      </c>
    </row>
    <row r="3700" spans="1:16">
      <c r="A3700" t="s">
        <v>3708</v>
      </c>
      <c r="B3700" s="9" t="s">
        <v>30338</v>
      </c>
      <c r="C3700" s="9" t="s">
        <v>30339</v>
      </c>
      <c r="D3700" s="9" t="str">
        <f t="shared" si="286"/>
        <v>Claire Wilkins</v>
      </c>
      <c r="E3700" t="s">
        <v>11785</v>
      </c>
      <c r="F3700" s="9" t="str">
        <f t="shared" si="287"/>
        <v>Orange</v>
      </c>
      <c r="G3700" s="6">
        <v>12000</v>
      </c>
      <c r="H3700" s="11">
        <v>1</v>
      </c>
      <c r="I3700" s="6">
        <f t="shared" si="288"/>
        <v>12000</v>
      </c>
      <c r="J3700" s="9" t="str">
        <f t="shared" si="289"/>
        <v>Low Value</v>
      </c>
      <c r="K3700" s="2">
        <v>45479</v>
      </c>
      <c r="L3700" s="2" t="str">
        <f t="shared" si="290"/>
        <v>July 2024</v>
      </c>
      <c r="M3700" t="s">
        <v>15479</v>
      </c>
      <c r="N3700" t="s">
        <v>21467</v>
      </c>
      <c r="O3700" t="s">
        <v>26981</v>
      </c>
      <c r="P3700" t="s">
        <v>28975</v>
      </c>
    </row>
    <row r="3701" spans="1:16">
      <c r="A3701" t="s">
        <v>3709</v>
      </c>
      <c r="B3701" s="9" t="s">
        <v>30101</v>
      </c>
      <c r="C3701" s="9" t="s">
        <v>29989</v>
      </c>
      <c r="D3701" s="9" t="str">
        <f t="shared" si="286"/>
        <v>Virginia Russo</v>
      </c>
      <c r="E3701" t="s">
        <v>11784</v>
      </c>
      <c r="F3701" s="9" t="str">
        <f t="shared" si="287"/>
        <v>Water Melon</v>
      </c>
      <c r="G3701" s="6">
        <v>30000</v>
      </c>
      <c r="H3701" s="11">
        <v>9</v>
      </c>
      <c r="I3701" s="6">
        <f t="shared" si="288"/>
        <v>270000</v>
      </c>
      <c r="J3701" s="9" t="str">
        <f t="shared" si="289"/>
        <v>High Value</v>
      </c>
      <c r="K3701" s="2">
        <v>45592</v>
      </c>
      <c r="L3701" s="2" t="str">
        <f t="shared" si="290"/>
        <v>October 2024</v>
      </c>
      <c r="M3701" t="s">
        <v>15480</v>
      </c>
      <c r="N3701" t="s">
        <v>21468</v>
      </c>
      <c r="O3701" t="s">
        <v>27054</v>
      </c>
      <c r="P3701" t="s">
        <v>28763</v>
      </c>
    </row>
    <row r="3702" spans="1:16">
      <c r="A3702" t="s">
        <v>3710</v>
      </c>
      <c r="B3702" s="9" t="s">
        <v>29041</v>
      </c>
      <c r="C3702" s="9" t="s">
        <v>30119</v>
      </c>
      <c r="D3702" s="9" t="str">
        <f t="shared" si="286"/>
        <v>Michael Becker</v>
      </c>
      <c r="E3702" t="s">
        <v>11784</v>
      </c>
      <c r="F3702" s="9" t="str">
        <f t="shared" si="287"/>
        <v>Water Melon</v>
      </c>
      <c r="G3702" s="6">
        <v>30000</v>
      </c>
      <c r="H3702" s="11">
        <v>7</v>
      </c>
      <c r="I3702" s="6">
        <f t="shared" si="288"/>
        <v>210000</v>
      </c>
      <c r="J3702" s="9" t="str">
        <f t="shared" si="289"/>
        <v>High Value</v>
      </c>
      <c r="K3702" s="2">
        <v>45516</v>
      </c>
      <c r="L3702" s="2" t="str">
        <f t="shared" si="290"/>
        <v>August 2024</v>
      </c>
      <c r="M3702" t="s">
        <v>15183</v>
      </c>
      <c r="N3702" t="s">
        <v>21469</v>
      </c>
      <c r="O3702" t="s">
        <v>27055</v>
      </c>
      <c r="P3702" t="s">
        <v>28915</v>
      </c>
    </row>
    <row r="3703" spans="1:16">
      <c r="A3703" t="s">
        <v>3711</v>
      </c>
      <c r="B3703" s="9" t="s">
        <v>29213</v>
      </c>
      <c r="C3703" s="9" t="s">
        <v>29108</v>
      </c>
      <c r="D3703" s="9" t="str">
        <f t="shared" si="286"/>
        <v>Patrick Kelly</v>
      </c>
      <c r="E3703" t="s">
        <v>11782</v>
      </c>
      <c r="F3703" s="9" t="str">
        <f t="shared" si="287"/>
        <v>Apples</v>
      </c>
      <c r="G3703" s="6">
        <v>15000</v>
      </c>
      <c r="H3703" s="11">
        <v>2</v>
      </c>
      <c r="I3703" s="6">
        <f t="shared" si="288"/>
        <v>30000</v>
      </c>
      <c r="J3703" s="9" t="str">
        <f t="shared" si="289"/>
        <v>Mid Value</v>
      </c>
      <c r="K3703" s="2">
        <v>45524</v>
      </c>
      <c r="L3703" s="2" t="str">
        <f t="shared" si="290"/>
        <v>August 2024</v>
      </c>
      <c r="M3703" t="s">
        <v>15481</v>
      </c>
      <c r="N3703" t="s">
        <v>21470</v>
      </c>
      <c r="O3703" t="s">
        <v>27056</v>
      </c>
      <c r="P3703" t="s">
        <v>28769</v>
      </c>
    </row>
    <row r="3704" spans="1:16">
      <c r="A3704" t="s">
        <v>3712</v>
      </c>
      <c r="B3704" s="9" t="s">
        <v>29171</v>
      </c>
      <c r="C3704" s="9" t="s">
        <v>29667</v>
      </c>
      <c r="D3704" s="9" t="str">
        <f t="shared" si="286"/>
        <v>Danielle Ballard</v>
      </c>
      <c r="E3704" t="s">
        <v>11784</v>
      </c>
      <c r="F3704" s="9" t="str">
        <f t="shared" si="287"/>
        <v>Water Melon</v>
      </c>
      <c r="G3704" s="6">
        <v>30000</v>
      </c>
      <c r="H3704" s="11">
        <v>8</v>
      </c>
      <c r="I3704" s="6">
        <f t="shared" si="288"/>
        <v>240000</v>
      </c>
      <c r="J3704" s="9" t="str">
        <f t="shared" si="289"/>
        <v>High Value</v>
      </c>
      <c r="K3704" s="2">
        <v>45637</v>
      </c>
      <c r="L3704" s="2" t="str">
        <f t="shared" si="290"/>
        <v>December 2024</v>
      </c>
      <c r="M3704" t="s">
        <v>15482</v>
      </c>
      <c r="N3704" t="s">
        <v>21471</v>
      </c>
      <c r="O3704" t="s">
        <v>24478</v>
      </c>
      <c r="P3704" t="s">
        <v>28760</v>
      </c>
    </row>
    <row r="3705" spans="1:16">
      <c r="A3705" t="s">
        <v>3713</v>
      </c>
      <c r="B3705" s="9" t="s">
        <v>29477</v>
      </c>
      <c r="C3705" s="9" t="s">
        <v>30281</v>
      </c>
      <c r="D3705" s="9" t="str">
        <f t="shared" si="286"/>
        <v>Daniel Kemp</v>
      </c>
      <c r="E3705" t="s">
        <v>11783</v>
      </c>
      <c r="F3705" s="9" t="str">
        <f t="shared" si="287"/>
        <v>Bananas</v>
      </c>
      <c r="G3705" s="6">
        <v>50000</v>
      </c>
      <c r="H3705" s="11">
        <v>2</v>
      </c>
      <c r="I3705" s="6">
        <f t="shared" si="288"/>
        <v>100000</v>
      </c>
      <c r="J3705" s="9" t="str">
        <f t="shared" si="289"/>
        <v>High Value</v>
      </c>
      <c r="K3705" s="2">
        <v>45606</v>
      </c>
      <c r="L3705" s="2" t="str">
        <f t="shared" si="290"/>
        <v>November 2024</v>
      </c>
      <c r="M3705" t="s">
        <v>15483</v>
      </c>
      <c r="N3705" t="s">
        <v>21472</v>
      </c>
      <c r="O3705" t="s">
        <v>23827</v>
      </c>
      <c r="P3705" t="s">
        <v>28850</v>
      </c>
    </row>
    <row r="3706" spans="1:16">
      <c r="A3706" t="s">
        <v>3714</v>
      </c>
      <c r="B3706" s="9" t="s">
        <v>29644</v>
      </c>
      <c r="C3706" s="9" t="s">
        <v>29106</v>
      </c>
      <c r="D3706" s="9" t="str">
        <f t="shared" si="286"/>
        <v>Sara Johnson</v>
      </c>
      <c r="E3706" t="s">
        <v>11783</v>
      </c>
      <c r="F3706" s="9" t="str">
        <f t="shared" si="287"/>
        <v>Bananas</v>
      </c>
      <c r="G3706" s="6">
        <v>50000</v>
      </c>
      <c r="H3706" s="11">
        <v>4</v>
      </c>
      <c r="I3706" s="6">
        <f t="shared" si="288"/>
        <v>200000</v>
      </c>
      <c r="J3706" s="9" t="str">
        <f t="shared" si="289"/>
        <v>High Value</v>
      </c>
      <c r="K3706" s="2">
        <v>45516</v>
      </c>
      <c r="L3706" s="2" t="str">
        <f t="shared" si="290"/>
        <v>August 2024</v>
      </c>
      <c r="M3706" t="s">
        <v>15484</v>
      </c>
      <c r="N3706" t="s">
        <v>21473</v>
      </c>
      <c r="O3706" t="s">
        <v>27057</v>
      </c>
      <c r="P3706" t="s">
        <v>28970</v>
      </c>
    </row>
    <row r="3707" spans="1:16">
      <c r="A3707" t="s">
        <v>3715</v>
      </c>
      <c r="B3707" s="9" t="s">
        <v>29355</v>
      </c>
      <c r="C3707" s="9" t="s">
        <v>29940</v>
      </c>
      <c r="D3707" s="9" t="str">
        <f t="shared" si="286"/>
        <v>Jonathan Davidson</v>
      </c>
      <c r="E3707" t="s">
        <v>11784</v>
      </c>
      <c r="F3707" s="9" t="str">
        <f t="shared" si="287"/>
        <v>Water Melon</v>
      </c>
      <c r="G3707" s="6">
        <v>30000</v>
      </c>
      <c r="H3707" s="11">
        <v>9</v>
      </c>
      <c r="I3707" s="6">
        <f t="shared" si="288"/>
        <v>270000</v>
      </c>
      <c r="J3707" s="9" t="str">
        <f t="shared" si="289"/>
        <v>High Value</v>
      </c>
      <c r="K3707" s="2">
        <v>45742</v>
      </c>
      <c r="L3707" s="2" t="str">
        <f t="shared" si="290"/>
        <v>March 2025</v>
      </c>
      <c r="M3707" t="s">
        <v>15485</v>
      </c>
      <c r="N3707" t="s">
        <v>21474</v>
      </c>
      <c r="O3707" t="s">
        <v>27058</v>
      </c>
      <c r="P3707" t="s">
        <v>28806</v>
      </c>
    </row>
    <row r="3708" spans="1:16">
      <c r="A3708" t="s">
        <v>3716</v>
      </c>
      <c r="B3708" s="9" t="s">
        <v>29146</v>
      </c>
      <c r="C3708" s="9" t="s">
        <v>30656</v>
      </c>
      <c r="D3708" s="9" t="str">
        <f t="shared" si="286"/>
        <v>David Harris DDS</v>
      </c>
      <c r="E3708" t="s">
        <v>11783</v>
      </c>
      <c r="F3708" s="9" t="str">
        <f t="shared" si="287"/>
        <v>Bananas</v>
      </c>
      <c r="G3708" s="6">
        <v>50000</v>
      </c>
      <c r="H3708" s="11">
        <v>10</v>
      </c>
      <c r="I3708" s="6">
        <f t="shared" si="288"/>
        <v>500000</v>
      </c>
      <c r="J3708" s="9" t="str">
        <f t="shared" si="289"/>
        <v>High Value</v>
      </c>
      <c r="K3708" s="2">
        <v>45774</v>
      </c>
      <c r="L3708" s="2" t="str">
        <f t="shared" si="290"/>
        <v>April 2025</v>
      </c>
      <c r="M3708" t="s">
        <v>15486</v>
      </c>
      <c r="N3708" t="s">
        <v>21475</v>
      </c>
      <c r="O3708" t="s">
        <v>27059</v>
      </c>
      <c r="P3708" t="s">
        <v>28865</v>
      </c>
    </row>
    <row r="3709" spans="1:16">
      <c r="A3709" t="s">
        <v>3717</v>
      </c>
      <c r="B3709" s="9" t="s">
        <v>30655</v>
      </c>
      <c r="C3709" s="9" t="s">
        <v>29019</v>
      </c>
      <c r="D3709" s="9" t="str">
        <f t="shared" si="286"/>
        <v>Mr. Patrick Garcia</v>
      </c>
      <c r="E3709" t="s">
        <v>11783</v>
      </c>
      <c r="F3709" s="9" t="str">
        <f t="shared" si="287"/>
        <v>Bananas</v>
      </c>
      <c r="G3709" s="6">
        <v>50000</v>
      </c>
      <c r="H3709" s="11">
        <v>4</v>
      </c>
      <c r="I3709" s="6">
        <f t="shared" si="288"/>
        <v>200000</v>
      </c>
      <c r="J3709" s="9" t="str">
        <f t="shared" si="289"/>
        <v>High Value</v>
      </c>
      <c r="K3709" s="2">
        <v>45458</v>
      </c>
      <c r="L3709" s="2" t="str">
        <f t="shared" si="290"/>
        <v>June 2024</v>
      </c>
      <c r="M3709" t="s">
        <v>15487</v>
      </c>
      <c r="N3709" t="s">
        <v>21476</v>
      </c>
      <c r="O3709" t="s">
        <v>27060</v>
      </c>
      <c r="P3709" t="s">
        <v>28910</v>
      </c>
    </row>
    <row r="3710" spans="1:16">
      <c r="A3710" t="s">
        <v>3718</v>
      </c>
      <c r="B3710" s="9" t="s">
        <v>29244</v>
      </c>
      <c r="C3710" s="9" t="s">
        <v>29162</v>
      </c>
      <c r="D3710" s="9" t="str">
        <f t="shared" si="286"/>
        <v>Jessica Rodriguez</v>
      </c>
      <c r="E3710" t="s">
        <v>11785</v>
      </c>
      <c r="F3710" s="9" t="str">
        <f t="shared" si="287"/>
        <v>Orange</v>
      </c>
      <c r="G3710" s="6">
        <v>12000</v>
      </c>
      <c r="H3710" s="11">
        <v>1</v>
      </c>
      <c r="I3710" s="6">
        <f t="shared" si="288"/>
        <v>12000</v>
      </c>
      <c r="J3710" s="9" t="str">
        <f t="shared" si="289"/>
        <v>Low Value</v>
      </c>
      <c r="K3710" s="2">
        <v>45485</v>
      </c>
      <c r="L3710" s="2" t="str">
        <f t="shared" si="290"/>
        <v>July 2024</v>
      </c>
      <c r="M3710" t="s">
        <v>15488</v>
      </c>
      <c r="N3710" t="s">
        <v>21477</v>
      </c>
      <c r="O3710" t="s">
        <v>27061</v>
      </c>
      <c r="P3710" t="s">
        <v>28975</v>
      </c>
    </row>
    <row r="3711" spans="1:16">
      <c r="A3711" t="s">
        <v>3719</v>
      </c>
      <c r="B3711" s="9" t="s">
        <v>29041</v>
      </c>
      <c r="C3711" s="9" t="s">
        <v>29019</v>
      </c>
      <c r="D3711" s="9" t="str">
        <f t="shared" si="286"/>
        <v>Michael Garcia</v>
      </c>
      <c r="E3711" t="s">
        <v>11782</v>
      </c>
      <c r="F3711" s="9" t="str">
        <f t="shared" si="287"/>
        <v>Apples</v>
      </c>
      <c r="G3711" s="6">
        <v>15000</v>
      </c>
      <c r="H3711" s="11">
        <v>2</v>
      </c>
      <c r="I3711" s="6">
        <f t="shared" si="288"/>
        <v>30000</v>
      </c>
      <c r="J3711" s="9" t="str">
        <f t="shared" si="289"/>
        <v>Mid Value</v>
      </c>
      <c r="K3711" s="2">
        <v>45666</v>
      </c>
      <c r="L3711" s="2" t="str">
        <f t="shared" si="290"/>
        <v>January 2025</v>
      </c>
      <c r="M3711" t="s">
        <v>15489</v>
      </c>
      <c r="N3711" t="s">
        <v>21478</v>
      </c>
      <c r="O3711" t="s">
        <v>27062</v>
      </c>
      <c r="P3711" t="s">
        <v>28957</v>
      </c>
    </row>
    <row r="3712" spans="1:16">
      <c r="A3712" t="s">
        <v>3720</v>
      </c>
      <c r="B3712" s="9" t="s">
        <v>29585</v>
      </c>
      <c r="C3712" s="9" t="s">
        <v>29399</v>
      </c>
      <c r="D3712" s="9" t="str">
        <f t="shared" si="286"/>
        <v>Aaron Martin</v>
      </c>
      <c r="E3712" t="s">
        <v>11786</v>
      </c>
      <c r="F3712" s="9" t="str">
        <f t="shared" si="287"/>
        <v>Pineapples</v>
      </c>
      <c r="G3712" s="6">
        <v>5000</v>
      </c>
      <c r="H3712" s="11">
        <v>1</v>
      </c>
      <c r="I3712" s="6">
        <f t="shared" si="288"/>
        <v>5000</v>
      </c>
      <c r="J3712" s="9" t="str">
        <f t="shared" si="289"/>
        <v>Low Value</v>
      </c>
      <c r="K3712" s="2">
        <v>45711</v>
      </c>
      <c r="L3712" s="2" t="str">
        <f t="shared" si="290"/>
        <v>February 2025</v>
      </c>
      <c r="M3712" t="s">
        <v>15490</v>
      </c>
      <c r="N3712" t="s">
        <v>21479</v>
      </c>
      <c r="O3712" t="s">
        <v>27063</v>
      </c>
      <c r="P3712" t="s">
        <v>28770</v>
      </c>
    </row>
    <row r="3713" spans="1:16">
      <c r="A3713" t="s">
        <v>3721</v>
      </c>
      <c r="B3713" s="9" t="s">
        <v>29074</v>
      </c>
      <c r="C3713" s="9" t="s">
        <v>29166</v>
      </c>
      <c r="D3713" s="9" t="str">
        <f t="shared" si="286"/>
        <v>Mark Lopez</v>
      </c>
      <c r="E3713" t="s">
        <v>11784</v>
      </c>
      <c r="F3713" s="9" t="str">
        <f t="shared" si="287"/>
        <v>Water Melon</v>
      </c>
      <c r="G3713" s="6">
        <v>30000</v>
      </c>
      <c r="H3713" s="11">
        <v>4</v>
      </c>
      <c r="I3713" s="6">
        <f t="shared" si="288"/>
        <v>120000</v>
      </c>
      <c r="J3713" s="9" t="str">
        <f t="shared" si="289"/>
        <v>High Value</v>
      </c>
      <c r="K3713" s="2">
        <v>45661</v>
      </c>
      <c r="L3713" s="2" t="str">
        <f t="shared" si="290"/>
        <v>January 2025</v>
      </c>
      <c r="M3713" t="s">
        <v>15491</v>
      </c>
      <c r="N3713" t="s">
        <v>21480</v>
      </c>
      <c r="O3713" t="s">
        <v>27064</v>
      </c>
      <c r="P3713" t="s">
        <v>28834</v>
      </c>
    </row>
    <row r="3714" spans="1:16">
      <c r="A3714" t="s">
        <v>3722</v>
      </c>
      <c r="B3714" s="9" t="s">
        <v>29781</v>
      </c>
      <c r="C3714" s="9" t="s">
        <v>29181</v>
      </c>
      <c r="D3714" s="9" t="str">
        <f t="shared" si="286"/>
        <v>Edward Anderson</v>
      </c>
      <c r="E3714" t="s">
        <v>11783</v>
      </c>
      <c r="F3714" s="9" t="str">
        <f t="shared" si="287"/>
        <v>Bananas</v>
      </c>
      <c r="G3714" s="6">
        <v>50000</v>
      </c>
      <c r="H3714" s="11">
        <v>8</v>
      </c>
      <c r="I3714" s="6">
        <f t="shared" si="288"/>
        <v>400000</v>
      </c>
      <c r="J3714" s="9" t="str">
        <f t="shared" si="289"/>
        <v>High Value</v>
      </c>
      <c r="K3714" s="2">
        <v>45523</v>
      </c>
      <c r="L3714" s="2" t="str">
        <f t="shared" si="290"/>
        <v>August 2024</v>
      </c>
      <c r="M3714" t="s">
        <v>15492</v>
      </c>
      <c r="N3714" t="s">
        <v>21481</v>
      </c>
      <c r="O3714" t="s">
        <v>27065</v>
      </c>
      <c r="P3714" t="s">
        <v>28872</v>
      </c>
    </row>
    <row r="3715" spans="1:16">
      <c r="A3715" t="s">
        <v>3723</v>
      </c>
      <c r="B3715" s="9" t="s">
        <v>29289</v>
      </c>
      <c r="C3715" s="9" t="s">
        <v>29627</v>
      </c>
      <c r="D3715" s="9" t="str">
        <f t="shared" ref="D3715:D3778" si="291">CONCATENATE(B3715, " ",C3715)</f>
        <v>Christina Bates</v>
      </c>
      <c r="E3715" t="s">
        <v>11783</v>
      </c>
      <c r="F3715" s="9" t="str">
        <f t="shared" ref="F3715:F3778" si="292">IF(E3715="Not Found","Not Found",VLOOKUP(E3715,$S$2:$T$6,2,FALSE))</f>
        <v>Bananas</v>
      </c>
      <c r="G3715" s="6">
        <v>50000</v>
      </c>
      <c r="H3715" s="11">
        <v>7</v>
      </c>
      <c r="I3715" s="6">
        <f t="shared" ref="I3715:I3778" si="293">IF(OR(G3715="Not Found",G3715=""),"Not Found",G3715*H3715)</f>
        <v>350000</v>
      </c>
      <c r="J3715" s="9" t="str">
        <f t="shared" ref="J3715:J3778" si="294">IF(G3715&lt;=12000,"Low Value", IF(G3715&gt;=30000,"High Value","Mid Value"))</f>
        <v>High Value</v>
      </c>
      <c r="K3715" s="2">
        <v>45447</v>
      </c>
      <c r="L3715" s="2" t="str">
        <f t="shared" ref="L3715:L3778" si="295">TEXT(K3715,"mmmm yyyy")</f>
        <v>June 2024</v>
      </c>
      <c r="M3715" t="s">
        <v>15493</v>
      </c>
      <c r="N3715" t="s">
        <v>21482</v>
      </c>
      <c r="O3715" t="s">
        <v>27066</v>
      </c>
      <c r="P3715" t="s">
        <v>28925</v>
      </c>
    </row>
    <row r="3716" spans="1:16">
      <c r="A3716" t="s">
        <v>3724</v>
      </c>
      <c r="B3716" s="9" t="s">
        <v>29041</v>
      </c>
      <c r="C3716" s="9" t="s">
        <v>29166</v>
      </c>
      <c r="D3716" s="9" t="str">
        <f t="shared" si="291"/>
        <v>Michael Lopez</v>
      </c>
      <c r="E3716" t="s">
        <v>11782</v>
      </c>
      <c r="F3716" s="9" t="str">
        <f t="shared" si="292"/>
        <v>Apples</v>
      </c>
      <c r="G3716" s="6">
        <v>15000</v>
      </c>
      <c r="H3716" s="11">
        <v>3</v>
      </c>
      <c r="I3716" s="6">
        <f t="shared" si="293"/>
        <v>45000</v>
      </c>
      <c r="J3716" s="9" t="str">
        <f t="shared" si="294"/>
        <v>Mid Value</v>
      </c>
      <c r="K3716" s="2">
        <v>45669</v>
      </c>
      <c r="L3716" s="2" t="str">
        <f t="shared" si="295"/>
        <v>January 2025</v>
      </c>
      <c r="M3716" t="s">
        <v>15494</v>
      </c>
      <c r="N3716" t="s">
        <v>21483</v>
      </c>
      <c r="O3716" t="s">
        <v>27067</v>
      </c>
      <c r="P3716" t="s">
        <v>28984</v>
      </c>
    </row>
    <row r="3717" spans="1:16">
      <c r="A3717" t="s">
        <v>3725</v>
      </c>
      <c r="B3717" s="9" t="s">
        <v>29612</v>
      </c>
      <c r="C3717" s="9" t="s">
        <v>29952</v>
      </c>
      <c r="D3717" s="9" t="str">
        <f t="shared" si="291"/>
        <v>Theresa Nunez</v>
      </c>
      <c r="E3717" t="s">
        <v>11783</v>
      </c>
      <c r="F3717" s="9" t="str">
        <f t="shared" si="292"/>
        <v>Bananas</v>
      </c>
      <c r="G3717" s="6">
        <v>50000</v>
      </c>
      <c r="H3717" s="11">
        <v>2</v>
      </c>
      <c r="I3717" s="6">
        <f t="shared" si="293"/>
        <v>100000</v>
      </c>
      <c r="J3717" s="9" t="str">
        <f t="shared" si="294"/>
        <v>High Value</v>
      </c>
      <c r="K3717" s="2">
        <v>45698</v>
      </c>
      <c r="L3717" s="2" t="str">
        <f t="shared" si="295"/>
        <v>February 2025</v>
      </c>
      <c r="M3717" t="s">
        <v>15495</v>
      </c>
      <c r="N3717" t="s">
        <v>21484</v>
      </c>
      <c r="O3717" t="s">
        <v>27068</v>
      </c>
      <c r="P3717" t="s">
        <v>28904</v>
      </c>
    </row>
    <row r="3718" spans="1:16">
      <c r="A3718" t="s">
        <v>3726</v>
      </c>
      <c r="B3718" s="9" t="s">
        <v>30003</v>
      </c>
      <c r="C3718" s="9" t="s">
        <v>30340</v>
      </c>
      <c r="D3718" s="9" t="str">
        <f t="shared" si="291"/>
        <v>Hannah Suarez</v>
      </c>
      <c r="E3718" t="s">
        <v>11782</v>
      </c>
      <c r="F3718" s="9" t="str">
        <f t="shared" si="292"/>
        <v>Apples</v>
      </c>
      <c r="G3718" s="6">
        <v>15000</v>
      </c>
      <c r="H3718" s="11">
        <v>10</v>
      </c>
      <c r="I3718" s="6">
        <f t="shared" si="293"/>
        <v>150000</v>
      </c>
      <c r="J3718" s="9" t="str">
        <f t="shared" si="294"/>
        <v>Mid Value</v>
      </c>
      <c r="K3718" s="2">
        <v>45723</v>
      </c>
      <c r="L3718" s="2" t="str">
        <f t="shared" si="295"/>
        <v>March 2025</v>
      </c>
      <c r="M3718" t="s">
        <v>15496</v>
      </c>
      <c r="N3718" t="s">
        <v>21485</v>
      </c>
      <c r="O3718" t="s">
        <v>27069</v>
      </c>
      <c r="P3718" t="s">
        <v>28894</v>
      </c>
    </row>
    <row r="3719" spans="1:16">
      <c r="A3719" t="s">
        <v>3727</v>
      </c>
      <c r="B3719" s="9" t="s">
        <v>30004</v>
      </c>
      <c r="C3719" s="9" t="s">
        <v>29488</v>
      </c>
      <c r="D3719" s="9" t="str">
        <f t="shared" si="291"/>
        <v>Vickie Palmer</v>
      </c>
      <c r="E3719" t="s">
        <v>11785</v>
      </c>
      <c r="F3719" s="9" t="str">
        <f t="shared" si="292"/>
        <v>Orange</v>
      </c>
      <c r="G3719" s="6">
        <v>12000</v>
      </c>
      <c r="H3719" s="11">
        <v>6</v>
      </c>
      <c r="I3719" s="6">
        <f t="shared" si="293"/>
        <v>72000</v>
      </c>
      <c r="J3719" s="9" t="str">
        <f t="shared" si="294"/>
        <v>Low Value</v>
      </c>
      <c r="K3719" s="2">
        <v>45774</v>
      </c>
      <c r="L3719" s="2" t="str">
        <f t="shared" si="295"/>
        <v>April 2025</v>
      </c>
      <c r="M3719" t="s">
        <v>15497</v>
      </c>
      <c r="N3719" t="s">
        <v>21486</v>
      </c>
      <c r="O3719" t="s">
        <v>27070</v>
      </c>
      <c r="P3719" t="s">
        <v>28895</v>
      </c>
    </row>
    <row r="3720" spans="1:16">
      <c r="A3720" t="s">
        <v>3728</v>
      </c>
      <c r="B3720" s="9" t="s">
        <v>30657</v>
      </c>
      <c r="C3720" s="9" t="s">
        <v>29705</v>
      </c>
      <c r="D3720" s="9" t="str">
        <f t="shared" si="291"/>
        <v>Mr. Sean Wheeler</v>
      </c>
      <c r="E3720" t="s">
        <v>11785</v>
      </c>
      <c r="F3720" s="9" t="str">
        <f t="shared" si="292"/>
        <v>Orange</v>
      </c>
      <c r="G3720" s="6">
        <v>12000</v>
      </c>
      <c r="H3720" s="11">
        <v>1</v>
      </c>
      <c r="I3720" s="6">
        <f t="shared" si="293"/>
        <v>12000</v>
      </c>
      <c r="J3720" s="9" t="str">
        <f t="shared" si="294"/>
        <v>Low Value</v>
      </c>
      <c r="K3720" s="2">
        <v>45634</v>
      </c>
      <c r="L3720" s="2" t="str">
        <f t="shared" si="295"/>
        <v>December 2024</v>
      </c>
      <c r="M3720" t="s">
        <v>15498</v>
      </c>
      <c r="N3720" t="s">
        <v>21487</v>
      </c>
      <c r="O3720" t="s">
        <v>27071</v>
      </c>
      <c r="P3720" t="s">
        <v>28780</v>
      </c>
    </row>
    <row r="3721" spans="1:16">
      <c r="A3721" t="s">
        <v>3729</v>
      </c>
      <c r="B3721" s="9" t="s">
        <v>29600</v>
      </c>
      <c r="C3721" s="9" t="s">
        <v>29399</v>
      </c>
      <c r="D3721" s="9" t="str">
        <f t="shared" si="291"/>
        <v>Kristen Martin</v>
      </c>
      <c r="E3721" t="s">
        <v>11784</v>
      </c>
      <c r="F3721" s="9" t="str">
        <f t="shared" si="292"/>
        <v>Water Melon</v>
      </c>
      <c r="G3721" s="6">
        <v>30000</v>
      </c>
      <c r="H3721" s="11">
        <v>7</v>
      </c>
      <c r="I3721" s="6">
        <f t="shared" si="293"/>
        <v>210000</v>
      </c>
      <c r="J3721" s="9" t="str">
        <f t="shared" si="294"/>
        <v>High Value</v>
      </c>
      <c r="K3721" s="2">
        <v>45738</v>
      </c>
      <c r="L3721" s="2" t="str">
        <f t="shared" si="295"/>
        <v>March 2025</v>
      </c>
      <c r="M3721" t="s">
        <v>15499</v>
      </c>
      <c r="N3721" t="s">
        <v>21488</v>
      </c>
      <c r="O3721" t="s">
        <v>27072</v>
      </c>
      <c r="P3721" t="s">
        <v>28848</v>
      </c>
    </row>
    <row r="3722" spans="1:16">
      <c r="A3722" t="s">
        <v>3730</v>
      </c>
      <c r="B3722" s="9" t="s">
        <v>29799</v>
      </c>
      <c r="C3722" s="9" t="s">
        <v>30233</v>
      </c>
      <c r="D3722" s="9" t="str">
        <f t="shared" si="291"/>
        <v>Evan Johns</v>
      </c>
      <c r="E3722" t="s">
        <v>11784</v>
      </c>
      <c r="F3722" s="9" t="str">
        <f t="shared" si="292"/>
        <v>Water Melon</v>
      </c>
      <c r="G3722" s="6">
        <v>30000</v>
      </c>
      <c r="H3722" s="11">
        <v>7</v>
      </c>
      <c r="I3722" s="6">
        <f t="shared" si="293"/>
        <v>210000</v>
      </c>
      <c r="J3722" s="9" t="str">
        <f t="shared" si="294"/>
        <v>High Value</v>
      </c>
      <c r="K3722" s="2">
        <v>45586</v>
      </c>
      <c r="L3722" s="2" t="str">
        <f t="shared" si="295"/>
        <v>October 2024</v>
      </c>
      <c r="M3722" t="s">
        <v>15500</v>
      </c>
      <c r="N3722" t="s">
        <v>21489</v>
      </c>
      <c r="O3722" t="s">
        <v>25991</v>
      </c>
      <c r="P3722" t="s">
        <v>28796</v>
      </c>
    </row>
    <row r="3723" spans="1:16">
      <c r="A3723" t="s">
        <v>3731</v>
      </c>
      <c r="B3723" s="9" t="s">
        <v>29816</v>
      </c>
      <c r="C3723" s="9" t="s">
        <v>29016</v>
      </c>
      <c r="D3723" s="9" t="str">
        <f t="shared" si="291"/>
        <v>Terri Smith</v>
      </c>
      <c r="E3723" t="s">
        <v>11783</v>
      </c>
      <c r="F3723" s="9" t="str">
        <f t="shared" si="292"/>
        <v>Bananas</v>
      </c>
      <c r="G3723" s="6">
        <v>50000</v>
      </c>
      <c r="H3723" s="11">
        <v>3</v>
      </c>
      <c r="I3723" s="6">
        <f t="shared" si="293"/>
        <v>150000</v>
      </c>
      <c r="J3723" s="9" t="str">
        <f t="shared" si="294"/>
        <v>High Value</v>
      </c>
      <c r="K3723" s="2">
        <v>45689</v>
      </c>
      <c r="L3723" s="2" t="str">
        <f t="shared" si="295"/>
        <v>February 2025</v>
      </c>
      <c r="M3723" t="s">
        <v>15501</v>
      </c>
      <c r="N3723" t="s">
        <v>21490</v>
      </c>
      <c r="O3723" t="s">
        <v>27073</v>
      </c>
      <c r="P3723" t="s">
        <v>28834</v>
      </c>
    </row>
    <row r="3724" spans="1:16">
      <c r="A3724" t="s">
        <v>3732</v>
      </c>
      <c r="B3724" s="9" t="s">
        <v>29092</v>
      </c>
      <c r="C3724" s="9" t="s">
        <v>29513</v>
      </c>
      <c r="D3724" s="9" t="str">
        <f t="shared" si="291"/>
        <v>Brian Rogers</v>
      </c>
      <c r="E3724" t="s">
        <v>11786</v>
      </c>
      <c r="F3724" s="9" t="str">
        <f t="shared" si="292"/>
        <v>Pineapples</v>
      </c>
      <c r="G3724" s="6">
        <v>5000</v>
      </c>
      <c r="H3724" s="11">
        <v>7</v>
      </c>
      <c r="I3724" s="6">
        <f t="shared" si="293"/>
        <v>35000</v>
      </c>
      <c r="J3724" s="9" t="str">
        <f t="shared" si="294"/>
        <v>Low Value</v>
      </c>
      <c r="K3724" s="2">
        <v>45666</v>
      </c>
      <c r="L3724" s="2" t="str">
        <f t="shared" si="295"/>
        <v>January 2025</v>
      </c>
      <c r="M3724" t="s">
        <v>15502</v>
      </c>
      <c r="N3724" t="s">
        <v>21491</v>
      </c>
      <c r="O3724" t="s">
        <v>27074</v>
      </c>
      <c r="P3724" t="s">
        <v>28835</v>
      </c>
    </row>
    <row r="3725" spans="1:16">
      <c r="A3725" t="s">
        <v>3733</v>
      </c>
      <c r="B3725" s="9" t="s">
        <v>29074</v>
      </c>
      <c r="C3725" s="9" t="s">
        <v>29016</v>
      </c>
      <c r="D3725" s="9" t="str">
        <f t="shared" si="291"/>
        <v>Mark Smith</v>
      </c>
      <c r="E3725" t="s">
        <v>11783</v>
      </c>
      <c r="F3725" s="9" t="str">
        <f t="shared" si="292"/>
        <v>Bananas</v>
      </c>
      <c r="G3725" s="6">
        <v>50000</v>
      </c>
      <c r="H3725" s="11">
        <v>4</v>
      </c>
      <c r="I3725" s="6">
        <f t="shared" si="293"/>
        <v>200000</v>
      </c>
      <c r="J3725" s="9" t="str">
        <f t="shared" si="294"/>
        <v>High Value</v>
      </c>
      <c r="K3725" s="2">
        <v>45587</v>
      </c>
      <c r="L3725" s="2" t="str">
        <f t="shared" si="295"/>
        <v>October 2024</v>
      </c>
      <c r="M3725" t="s">
        <v>15503</v>
      </c>
      <c r="N3725" t="s">
        <v>21492</v>
      </c>
      <c r="O3725" t="s">
        <v>27075</v>
      </c>
      <c r="P3725" t="s">
        <v>28909</v>
      </c>
    </row>
    <row r="3726" spans="1:16">
      <c r="A3726" t="s">
        <v>3734</v>
      </c>
      <c r="B3726" s="9" t="s">
        <v>29134</v>
      </c>
      <c r="C3726" s="9" t="s">
        <v>29199</v>
      </c>
      <c r="D3726" s="9" t="str">
        <f t="shared" si="291"/>
        <v>James Price</v>
      </c>
      <c r="E3726" t="s">
        <v>11782</v>
      </c>
      <c r="F3726" s="9" t="str">
        <f t="shared" si="292"/>
        <v>Apples</v>
      </c>
      <c r="G3726" s="6">
        <v>15000</v>
      </c>
      <c r="H3726" s="11">
        <v>7</v>
      </c>
      <c r="I3726" s="6">
        <f t="shared" si="293"/>
        <v>105000</v>
      </c>
      <c r="J3726" s="9" t="str">
        <f t="shared" si="294"/>
        <v>Mid Value</v>
      </c>
      <c r="K3726" s="2">
        <v>45528</v>
      </c>
      <c r="L3726" s="2" t="str">
        <f t="shared" si="295"/>
        <v>August 2024</v>
      </c>
      <c r="M3726" t="s">
        <v>15504</v>
      </c>
      <c r="N3726" t="s">
        <v>21493</v>
      </c>
      <c r="O3726" t="s">
        <v>27076</v>
      </c>
      <c r="P3726" t="s">
        <v>28781</v>
      </c>
    </row>
    <row r="3727" spans="1:16">
      <c r="A3727" t="s">
        <v>3735</v>
      </c>
      <c r="B3727" s="9" t="s">
        <v>29095</v>
      </c>
      <c r="C3727" s="9" t="s">
        <v>29621</v>
      </c>
      <c r="D3727" s="9" t="str">
        <f t="shared" si="291"/>
        <v>Cole Robinson</v>
      </c>
      <c r="E3727" t="s">
        <v>11786</v>
      </c>
      <c r="F3727" s="9" t="str">
        <f t="shared" si="292"/>
        <v>Pineapples</v>
      </c>
      <c r="G3727" s="6">
        <v>5000</v>
      </c>
      <c r="H3727" s="11">
        <v>2</v>
      </c>
      <c r="I3727" s="6">
        <f t="shared" si="293"/>
        <v>10000</v>
      </c>
      <c r="J3727" s="9" t="str">
        <f t="shared" si="294"/>
        <v>Low Value</v>
      </c>
      <c r="K3727" s="2">
        <v>45721</v>
      </c>
      <c r="L3727" s="2" t="str">
        <f t="shared" si="295"/>
        <v>March 2025</v>
      </c>
      <c r="M3727" t="s">
        <v>15505</v>
      </c>
      <c r="N3727" t="s">
        <v>21494</v>
      </c>
      <c r="O3727" t="s">
        <v>27077</v>
      </c>
      <c r="P3727" t="s">
        <v>28958</v>
      </c>
    </row>
    <row r="3728" spans="1:16">
      <c r="A3728" t="s">
        <v>3736</v>
      </c>
      <c r="B3728" s="9" t="s">
        <v>29324</v>
      </c>
      <c r="C3728" s="9" t="s">
        <v>29625</v>
      </c>
      <c r="D3728" s="9" t="str">
        <f t="shared" si="291"/>
        <v>Janet Burke</v>
      </c>
      <c r="E3728" t="s">
        <v>11782</v>
      </c>
      <c r="F3728" s="9" t="str">
        <f t="shared" si="292"/>
        <v>Apples</v>
      </c>
      <c r="G3728" s="6">
        <v>15000</v>
      </c>
      <c r="H3728" s="11">
        <v>6</v>
      </c>
      <c r="I3728" s="6">
        <f t="shared" si="293"/>
        <v>90000</v>
      </c>
      <c r="J3728" s="9" t="str">
        <f t="shared" si="294"/>
        <v>Mid Value</v>
      </c>
      <c r="K3728" s="2">
        <v>45708</v>
      </c>
      <c r="L3728" s="2" t="str">
        <f t="shared" si="295"/>
        <v>February 2025</v>
      </c>
      <c r="M3728" t="s">
        <v>15506</v>
      </c>
      <c r="N3728" t="s">
        <v>21495</v>
      </c>
      <c r="O3728" t="s">
        <v>27078</v>
      </c>
      <c r="P3728" t="s">
        <v>28898</v>
      </c>
    </row>
    <row r="3729" spans="1:16">
      <c r="A3729" t="s">
        <v>3737</v>
      </c>
      <c r="B3729" s="9" t="s">
        <v>29015</v>
      </c>
      <c r="C3729" s="9" t="s">
        <v>29390</v>
      </c>
      <c r="D3729" s="9" t="str">
        <f t="shared" si="291"/>
        <v>Austin Cox</v>
      </c>
      <c r="E3729" t="s">
        <v>11784</v>
      </c>
      <c r="F3729" s="9" t="str">
        <f t="shared" si="292"/>
        <v>Water Melon</v>
      </c>
      <c r="G3729" s="6">
        <v>30000</v>
      </c>
      <c r="H3729" s="11">
        <v>5</v>
      </c>
      <c r="I3729" s="6">
        <f t="shared" si="293"/>
        <v>150000</v>
      </c>
      <c r="J3729" s="9" t="str">
        <f t="shared" si="294"/>
        <v>High Value</v>
      </c>
      <c r="K3729" s="2">
        <v>45695</v>
      </c>
      <c r="L3729" s="2" t="str">
        <f t="shared" si="295"/>
        <v>February 2025</v>
      </c>
      <c r="M3729" t="s">
        <v>15507</v>
      </c>
      <c r="N3729" t="s">
        <v>21496</v>
      </c>
      <c r="O3729" t="s">
        <v>27079</v>
      </c>
      <c r="P3729" t="s">
        <v>28796</v>
      </c>
    </row>
    <row r="3730" spans="1:16">
      <c r="A3730" t="s">
        <v>3738</v>
      </c>
      <c r="B3730" s="9" t="s">
        <v>30658</v>
      </c>
      <c r="C3730" s="9" t="s">
        <v>30659</v>
      </c>
      <c r="D3730" s="9" t="str">
        <f t="shared" si="291"/>
        <v>Miss Andrea Hamilton MD</v>
      </c>
      <c r="E3730" t="s">
        <v>11784</v>
      </c>
      <c r="F3730" s="9" t="str">
        <f t="shared" si="292"/>
        <v>Water Melon</v>
      </c>
      <c r="G3730" s="6">
        <v>30000</v>
      </c>
      <c r="H3730" s="11">
        <v>8</v>
      </c>
      <c r="I3730" s="6">
        <f t="shared" si="293"/>
        <v>240000</v>
      </c>
      <c r="J3730" s="9" t="str">
        <f t="shared" si="294"/>
        <v>High Value</v>
      </c>
      <c r="K3730" s="2">
        <v>45550</v>
      </c>
      <c r="L3730" s="2" t="str">
        <f t="shared" si="295"/>
        <v>September 2024</v>
      </c>
      <c r="M3730" t="s">
        <v>15508</v>
      </c>
      <c r="N3730" t="s">
        <v>21497</v>
      </c>
      <c r="O3730" t="s">
        <v>24180</v>
      </c>
      <c r="P3730" t="s">
        <v>28751</v>
      </c>
    </row>
    <row r="3731" spans="1:16">
      <c r="A3731" t="s">
        <v>3739</v>
      </c>
      <c r="B3731" s="9" t="s">
        <v>29230</v>
      </c>
      <c r="C3731" s="9" t="s">
        <v>29016</v>
      </c>
      <c r="D3731" s="9" t="str">
        <f t="shared" si="291"/>
        <v>Ashley Smith</v>
      </c>
      <c r="E3731" t="s">
        <v>11786</v>
      </c>
      <c r="F3731" s="9" t="str">
        <f t="shared" si="292"/>
        <v>Pineapples</v>
      </c>
      <c r="G3731" s="6">
        <v>5000</v>
      </c>
      <c r="H3731" s="11">
        <v>9</v>
      </c>
      <c r="I3731" s="6">
        <f t="shared" si="293"/>
        <v>45000</v>
      </c>
      <c r="J3731" s="9" t="str">
        <f t="shared" si="294"/>
        <v>Low Value</v>
      </c>
      <c r="K3731" s="2">
        <v>45632</v>
      </c>
      <c r="L3731" s="2" t="str">
        <f t="shared" si="295"/>
        <v>December 2024</v>
      </c>
      <c r="M3731" t="s">
        <v>15509</v>
      </c>
      <c r="N3731" t="s">
        <v>21498</v>
      </c>
      <c r="O3731" t="s">
        <v>27080</v>
      </c>
      <c r="P3731" t="s">
        <v>28803</v>
      </c>
    </row>
    <row r="3732" spans="1:16">
      <c r="A3732" t="s">
        <v>3740</v>
      </c>
      <c r="B3732" s="9" t="s">
        <v>29585</v>
      </c>
      <c r="C3732" s="9" t="s">
        <v>29106</v>
      </c>
      <c r="D3732" s="9" t="str">
        <f t="shared" si="291"/>
        <v>Aaron Johnson</v>
      </c>
      <c r="E3732" t="s">
        <v>11786</v>
      </c>
      <c r="F3732" s="9" t="str">
        <f t="shared" si="292"/>
        <v>Pineapples</v>
      </c>
      <c r="G3732" s="6">
        <v>5000</v>
      </c>
      <c r="H3732" s="11">
        <v>3</v>
      </c>
      <c r="I3732" s="6">
        <f t="shared" si="293"/>
        <v>15000</v>
      </c>
      <c r="J3732" s="9" t="str">
        <f t="shared" si="294"/>
        <v>Low Value</v>
      </c>
      <c r="K3732" s="2">
        <v>45570</v>
      </c>
      <c r="L3732" s="2" t="str">
        <f t="shared" si="295"/>
        <v>October 2024</v>
      </c>
      <c r="M3732" t="s">
        <v>15510</v>
      </c>
      <c r="N3732" t="s">
        <v>21499</v>
      </c>
      <c r="O3732" t="s">
        <v>27081</v>
      </c>
      <c r="P3732" t="s">
        <v>28901</v>
      </c>
    </row>
    <row r="3733" spans="1:16">
      <c r="A3733" t="s">
        <v>3741</v>
      </c>
      <c r="B3733" s="9" t="s">
        <v>29127</v>
      </c>
      <c r="C3733" s="9" t="s">
        <v>29073</v>
      </c>
      <c r="D3733" s="9" t="str">
        <f t="shared" si="291"/>
        <v>Stephanie Thompson</v>
      </c>
      <c r="E3733" t="s">
        <v>11785</v>
      </c>
      <c r="F3733" s="9" t="str">
        <f t="shared" si="292"/>
        <v>Orange</v>
      </c>
      <c r="G3733" s="6">
        <v>12000</v>
      </c>
      <c r="H3733" s="11">
        <v>6</v>
      </c>
      <c r="I3733" s="6">
        <f t="shared" si="293"/>
        <v>72000</v>
      </c>
      <c r="J3733" s="9" t="str">
        <f t="shared" si="294"/>
        <v>Low Value</v>
      </c>
      <c r="K3733" s="2">
        <v>45496</v>
      </c>
      <c r="L3733" s="2" t="str">
        <f t="shared" si="295"/>
        <v>July 2024</v>
      </c>
      <c r="M3733" t="s">
        <v>15511</v>
      </c>
      <c r="N3733" t="s">
        <v>21500</v>
      </c>
      <c r="O3733" t="s">
        <v>24820</v>
      </c>
      <c r="P3733" t="s">
        <v>28868</v>
      </c>
    </row>
    <row r="3734" spans="1:16">
      <c r="A3734" t="s">
        <v>3742</v>
      </c>
      <c r="B3734" s="9" t="s">
        <v>29096</v>
      </c>
      <c r="C3734" s="9" t="s">
        <v>29499</v>
      </c>
      <c r="D3734" s="9" t="str">
        <f t="shared" si="291"/>
        <v>Janice Vasquez</v>
      </c>
      <c r="E3734" t="s">
        <v>11782</v>
      </c>
      <c r="F3734" s="9" t="str">
        <f t="shared" si="292"/>
        <v>Apples</v>
      </c>
      <c r="G3734" s="6">
        <v>15000</v>
      </c>
      <c r="H3734" s="11">
        <v>5</v>
      </c>
      <c r="I3734" s="6">
        <f t="shared" si="293"/>
        <v>75000</v>
      </c>
      <c r="J3734" s="9" t="str">
        <f t="shared" si="294"/>
        <v>Mid Value</v>
      </c>
      <c r="K3734" s="2">
        <v>45456</v>
      </c>
      <c r="L3734" s="2" t="str">
        <f t="shared" si="295"/>
        <v>June 2024</v>
      </c>
      <c r="M3734" t="s">
        <v>15512</v>
      </c>
      <c r="N3734" t="s">
        <v>21501</v>
      </c>
      <c r="O3734" t="s">
        <v>24486</v>
      </c>
      <c r="P3734" t="s">
        <v>28919</v>
      </c>
    </row>
    <row r="3735" spans="1:16">
      <c r="A3735" t="s">
        <v>3743</v>
      </c>
      <c r="B3735" s="9" t="s">
        <v>29454</v>
      </c>
      <c r="C3735" s="9" t="s">
        <v>29089</v>
      </c>
      <c r="D3735" s="9" t="str">
        <f t="shared" si="291"/>
        <v>Leslie Lewis</v>
      </c>
      <c r="E3735" t="s">
        <v>11784</v>
      </c>
      <c r="F3735" s="9" t="str">
        <f t="shared" si="292"/>
        <v>Water Melon</v>
      </c>
      <c r="G3735" s="6">
        <v>30000</v>
      </c>
      <c r="H3735" s="11">
        <v>10</v>
      </c>
      <c r="I3735" s="6">
        <f t="shared" si="293"/>
        <v>300000</v>
      </c>
      <c r="J3735" s="9" t="str">
        <f t="shared" si="294"/>
        <v>High Value</v>
      </c>
      <c r="K3735" s="2">
        <v>45630</v>
      </c>
      <c r="L3735" s="2" t="str">
        <f t="shared" si="295"/>
        <v>December 2024</v>
      </c>
      <c r="M3735" t="s">
        <v>15513</v>
      </c>
      <c r="N3735" t="s">
        <v>21502</v>
      </c>
      <c r="O3735" t="s">
        <v>27082</v>
      </c>
      <c r="P3735" t="s">
        <v>28768</v>
      </c>
    </row>
    <row r="3736" spans="1:16">
      <c r="A3736" t="s">
        <v>3744</v>
      </c>
      <c r="B3736" s="9" t="s">
        <v>29366</v>
      </c>
      <c r="C3736" s="9" t="s">
        <v>30023</v>
      </c>
      <c r="D3736" s="9" t="str">
        <f t="shared" si="291"/>
        <v>Karen Weber</v>
      </c>
      <c r="E3736" t="s">
        <v>11784</v>
      </c>
      <c r="F3736" s="9" t="str">
        <f t="shared" si="292"/>
        <v>Water Melon</v>
      </c>
      <c r="G3736" s="6">
        <v>30000</v>
      </c>
      <c r="H3736" s="11">
        <v>4</v>
      </c>
      <c r="I3736" s="6">
        <f t="shared" si="293"/>
        <v>120000</v>
      </c>
      <c r="J3736" s="9" t="str">
        <f t="shared" si="294"/>
        <v>High Value</v>
      </c>
      <c r="K3736" s="2">
        <v>45603</v>
      </c>
      <c r="L3736" s="2" t="str">
        <f t="shared" si="295"/>
        <v>November 2024</v>
      </c>
      <c r="M3736" t="s">
        <v>15514</v>
      </c>
      <c r="N3736" t="s">
        <v>21503</v>
      </c>
      <c r="O3736" t="s">
        <v>27083</v>
      </c>
      <c r="P3736" t="s">
        <v>28946</v>
      </c>
    </row>
    <row r="3737" spans="1:16">
      <c r="A3737" t="s">
        <v>3745</v>
      </c>
      <c r="B3737" s="9" t="s">
        <v>29654</v>
      </c>
      <c r="C3737" s="9" t="s">
        <v>29016</v>
      </c>
      <c r="D3737" s="9" t="str">
        <f t="shared" si="291"/>
        <v>Stacy Smith</v>
      </c>
      <c r="E3737" t="s">
        <v>11784</v>
      </c>
      <c r="F3737" s="9" t="str">
        <f t="shared" si="292"/>
        <v>Water Melon</v>
      </c>
      <c r="G3737" s="6">
        <v>30000</v>
      </c>
      <c r="H3737" s="11">
        <v>4</v>
      </c>
      <c r="I3737" s="6">
        <f t="shared" si="293"/>
        <v>120000</v>
      </c>
      <c r="J3737" s="9" t="str">
        <f t="shared" si="294"/>
        <v>High Value</v>
      </c>
      <c r="K3737" s="2">
        <v>45665</v>
      </c>
      <c r="L3737" s="2" t="str">
        <f t="shared" si="295"/>
        <v>January 2025</v>
      </c>
      <c r="M3737" t="s">
        <v>15515</v>
      </c>
      <c r="N3737" t="s">
        <v>21504</v>
      </c>
      <c r="O3737" t="s">
        <v>27084</v>
      </c>
      <c r="P3737" t="s">
        <v>28774</v>
      </c>
    </row>
    <row r="3738" spans="1:16">
      <c r="A3738" t="s">
        <v>3746</v>
      </c>
      <c r="B3738" s="9" t="s">
        <v>29074</v>
      </c>
      <c r="C3738" s="9" t="s">
        <v>29368</v>
      </c>
      <c r="D3738" s="9" t="str">
        <f t="shared" si="291"/>
        <v>Mark Cannon</v>
      </c>
      <c r="E3738" t="s">
        <v>11785</v>
      </c>
      <c r="F3738" s="9" t="str">
        <f t="shared" si="292"/>
        <v>Orange</v>
      </c>
      <c r="G3738" s="6">
        <v>12000</v>
      </c>
      <c r="H3738" s="11">
        <v>5</v>
      </c>
      <c r="I3738" s="6">
        <f t="shared" si="293"/>
        <v>60000</v>
      </c>
      <c r="J3738" s="9" t="str">
        <f t="shared" si="294"/>
        <v>Low Value</v>
      </c>
      <c r="K3738" s="2">
        <v>45537</v>
      </c>
      <c r="L3738" s="2" t="str">
        <f t="shared" si="295"/>
        <v>September 2024</v>
      </c>
      <c r="M3738" t="s">
        <v>15516</v>
      </c>
      <c r="N3738" t="s">
        <v>21505</v>
      </c>
      <c r="O3738" t="s">
        <v>27085</v>
      </c>
      <c r="P3738" t="s">
        <v>28887</v>
      </c>
    </row>
    <row r="3739" spans="1:16">
      <c r="A3739" t="s">
        <v>3747</v>
      </c>
      <c r="B3739" s="9" t="s">
        <v>29086</v>
      </c>
      <c r="C3739" s="9" t="s">
        <v>29213</v>
      </c>
      <c r="D3739" s="9" t="str">
        <f t="shared" si="291"/>
        <v>Tammy Patrick</v>
      </c>
      <c r="E3739" t="s">
        <v>11783</v>
      </c>
      <c r="F3739" s="9" t="str">
        <f t="shared" si="292"/>
        <v>Bananas</v>
      </c>
      <c r="G3739" s="6">
        <v>50000</v>
      </c>
      <c r="H3739" s="11">
        <v>10</v>
      </c>
      <c r="I3739" s="6">
        <f t="shared" si="293"/>
        <v>500000</v>
      </c>
      <c r="J3739" s="9" t="str">
        <f t="shared" si="294"/>
        <v>High Value</v>
      </c>
      <c r="K3739" s="2">
        <v>45476</v>
      </c>
      <c r="L3739" s="2" t="str">
        <f t="shared" si="295"/>
        <v>July 2024</v>
      </c>
      <c r="M3739" t="s">
        <v>15517</v>
      </c>
      <c r="N3739" t="s">
        <v>21506</v>
      </c>
      <c r="O3739" t="s">
        <v>27086</v>
      </c>
      <c r="P3739" t="s">
        <v>28954</v>
      </c>
    </row>
    <row r="3740" spans="1:16">
      <c r="A3740" t="s">
        <v>3748</v>
      </c>
      <c r="B3740" s="9" t="s">
        <v>29467</v>
      </c>
      <c r="C3740" s="9" t="s">
        <v>30274</v>
      </c>
      <c r="D3740" s="9" t="str">
        <f t="shared" si="291"/>
        <v>Pamela Malone</v>
      </c>
      <c r="E3740" t="s">
        <v>11784</v>
      </c>
      <c r="F3740" s="9" t="str">
        <f t="shared" si="292"/>
        <v>Water Melon</v>
      </c>
      <c r="G3740" s="6">
        <v>30000</v>
      </c>
      <c r="H3740" s="11">
        <v>4</v>
      </c>
      <c r="I3740" s="6">
        <f t="shared" si="293"/>
        <v>120000</v>
      </c>
      <c r="J3740" s="9" t="str">
        <f t="shared" si="294"/>
        <v>High Value</v>
      </c>
      <c r="K3740" s="2">
        <v>45672</v>
      </c>
      <c r="L3740" s="2" t="str">
        <f t="shared" si="295"/>
        <v>January 2025</v>
      </c>
      <c r="M3740" t="s">
        <v>15518</v>
      </c>
      <c r="N3740" t="s">
        <v>21507</v>
      </c>
      <c r="O3740" t="s">
        <v>24038</v>
      </c>
      <c r="P3740" t="s">
        <v>28805</v>
      </c>
    </row>
    <row r="3741" spans="1:16">
      <c r="A3741" t="s">
        <v>3749</v>
      </c>
      <c r="B3741" s="9" t="s">
        <v>29041</v>
      </c>
      <c r="C3741" s="9" t="s">
        <v>29107</v>
      </c>
      <c r="D3741" s="9" t="str">
        <f t="shared" si="291"/>
        <v>Michael Barnes</v>
      </c>
      <c r="E3741" t="s">
        <v>11786</v>
      </c>
      <c r="F3741" s="9" t="str">
        <f t="shared" si="292"/>
        <v>Pineapples</v>
      </c>
      <c r="G3741" s="6">
        <v>5000</v>
      </c>
      <c r="H3741" s="11">
        <v>9</v>
      </c>
      <c r="I3741" s="6">
        <f t="shared" si="293"/>
        <v>45000</v>
      </c>
      <c r="J3741" s="9" t="str">
        <f t="shared" si="294"/>
        <v>Low Value</v>
      </c>
      <c r="K3741" s="2">
        <v>45616</v>
      </c>
      <c r="L3741" s="2" t="str">
        <f t="shared" si="295"/>
        <v>November 2024</v>
      </c>
      <c r="M3741" t="s">
        <v>15519</v>
      </c>
      <c r="N3741" t="s">
        <v>21508</v>
      </c>
      <c r="O3741" t="s">
        <v>27087</v>
      </c>
      <c r="P3741" t="s">
        <v>28843</v>
      </c>
    </row>
    <row r="3742" spans="1:16">
      <c r="A3742" t="s">
        <v>3750</v>
      </c>
      <c r="B3742" s="9" t="s">
        <v>29033</v>
      </c>
      <c r="C3742" s="9" t="s">
        <v>29821</v>
      </c>
      <c r="D3742" s="9" t="str">
        <f t="shared" si="291"/>
        <v>Jamie Castillo</v>
      </c>
      <c r="E3742" t="s">
        <v>11786</v>
      </c>
      <c r="F3742" s="9" t="str">
        <f t="shared" si="292"/>
        <v>Pineapples</v>
      </c>
      <c r="G3742" s="6">
        <v>5000</v>
      </c>
      <c r="H3742" s="11">
        <v>9</v>
      </c>
      <c r="I3742" s="6">
        <f t="shared" si="293"/>
        <v>45000</v>
      </c>
      <c r="J3742" s="9" t="str">
        <f t="shared" si="294"/>
        <v>Low Value</v>
      </c>
      <c r="K3742" s="2">
        <v>45683</v>
      </c>
      <c r="L3742" s="2" t="str">
        <f t="shared" si="295"/>
        <v>January 2025</v>
      </c>
      <c r="M3742" t="s">
        <v>15520</v>
      </c>
      <c r="N3742" t="s">
        <v>21509</v>
      </c>
      <c r="O3742" t="s">
        <v>27088</v>
      </c>
      <c r="P3742" t="s">
        <v>28805</v>
      </c>
    </row>
    <row r="3743" spans="1:16">
      <c r="A3743" t="s">
        <v>3751</v>
      </c>
      <c r="B3743" s="9" t="s">
        <v>29309</v>
      </c>
      <c r="C3743" s="9" t="s">
        <v>29577</v>
      </c>
      <c r="D3743" s="9" t="str">
        <f t="shared" si="291"/>
        <v>Mary Strong</v>
      </c>
      <c r="E3743" t="s">
        <v>11784</v>
      </c>
      <c r="F3743" s="9" t="str">
        <f t="shared" si="292"/>
        <v>Water Melon</v>
      </c>
      <c r="G3743" s="6">
        <v>30000</v>
      </c>
      <c r="H3743" s="11">
        <v>4</v>
      </c>
      <c r="I3743" s="6">
        <f t="shared" si="293"/>
        <v>120000</v>
      </c>
      <c r="J3743" s="9" t="str">
        <f t="shared" si="294"/>
        <v>High Value</v>
      </c>
      <c r="K3743" s="2">
        <v>45451</v>
      </c>
      <c r="L3743" s="2" t="str">
        <f t="shared" si="295"/>
        <v>June 2024</v>
      </c>
      <c r="M3743" t="s">
        <v>15521</v>
      </c>
      <c r="N3743" t="s">
        <v>21510</v>
      </c>
      <c r="O3743" t="s">
        <v>25030</v>
      </c>
      <c r="P3743" t="s">
        <v>28845</v>
      </c>
    </row>
    <row r="3744" spans="1:16">
      <c r="A3744" t="s">
        <v>3752</v>
      </c>
      <c r="B3744" s="9" t="s">
        <v>29058</v>
      </c>
      <c r="C3744" s="9" t="s">
        <v>30045</v>
      </c>
      <c r="D3744" s="9" t="str">
        <f t="shared" si="291"/>
        <v>Jason Park</v>
      </c>
      <c r="E3744" t="s">
        <v>11784</v>
      </c>
      <c r="F3744" s="9" t="str">
        <f t="shared" si="292"/>
        <v>Water Melon</v>
      </c>
      <c r="G3744" s="6">
        <v>30000</v>
      </c>
      <c r="H3744" s="11">
        <v>3</v>
      </c>
      <c r="I3744" s="6">
        <f t="shared" si="293"/>
        <v>90000</v>
      </c>
      <c r="J3744" s="9" t="str">
        <f t="shared" si="294"/>
        <v>High Value</v>
      </c>
      <c r="K3744" s="2">
        <v>45755</v>
      </c>
      <c r="L3744" s="2" t="str">
        <f t="shared" si="295"/>
        <v>April 2025</v>
      </c>
      <c r="M3744" t="s">
        <v>15522</v>
      </c>
      <c r="N3744" t="s">
        <v>21511</v>
      </c>
      <c r="O3744" t="s">
        <v>27089</v>
      </c>
      <c r="P3744" t="s">
        <v>28884</v>
      </c>
    </row>
    <row r="3745" spans="1:16">
      <c r="A3745" t="s">
        <v>3753</v>
      </c>
      <c r="B3745" s="9" t="s">
        <v>29668</v>
      </c>
      <c r="C3745" s="9" t="s">
        <v>30073</v>
      </c>
      <c r="D3745" s="9" t="str">
        <f t="shared" si="291"/>
        <v>Dana Grimes</v>
      </c>
      <c r="E3745" t="s">
        <v>11784</v>
      </c>
      <c r="F3745" s="9" t="str">
        <f t="shared" si="292"/>
        <v>Water Melon</v>
      </c>
      <c r="G3745" s="6">
        <v>30000</v>
      </c>
      <c r="H3745" s="11">
        <v>4</v>
      </c>
      <c r="I3745" s="6">
        <f t="shared" si="293"/>
        <v>120000</v>
      </c>
      <c r="J3745" s="9" t="str">
        <f t="shared" si="294"/>
        <v>High Value</v>
      </c>
      <c r="K3745" s="2">
        <v>45786</v>
      </c>
      <c r="L3745" s="2" t="str">
        <f t="shared" si="295"/>
        <v>May 2025</v>
      </c>
      <c r="M3745" t="s">
        <v>15523</v>
      </c>
      <c r="N3745" t="s">
        <v>21512</v>
      </c>
      <c r="O3745" t="s">
        <v>25652</v>
      </c>
      <c r="P3745" t="s">
        <v>28803</v>
      </c>
    </row>
    <row r="3746" spans="1:16">
      <c r="A3746" t="s">
        <v>3754</v>
      </c>
      <c r="B3746" s="9" t="s">
        <v>29787</v>
      </c>
      <c r="C3746" s="9" t="s">
        <v>29166</v>
      </c>
      <c r="D3746" s="9" t="str">
        <f t="shared" si="291"/>
        <v>Lindsay Lopez</v>
      </c>
      <c r="E3746" t="s">
        <v>11786</v>
      </c>
      <c r="F3746" s="9" t="str">
        <f t="shared" si="292"/>
        <v>Pineapples</v>
      </c>
      <c r="G3746" s="6">
        <v>5000</v>
      </c>
      <c r="H3746" s="11">
        <v>8</v>
      </c>
      <c r="I3746" s="6">
        <f t="shared" si="293"/>
        <v>40000</v>
      </c>
      <c r="J3746" s="9" t="str">
        <f t="shared" si="294"/>
        <v>Low Value</v>
      </c>
      <c r="K3746" s="2">
        <v>45586</v>
      </c>
      <c r="L3746" s="2" t="str">
        <f t="shared" si="295"/>
        <v>October 2024</v>
      </c>
      <c r="M3746" t="s">
        <v>15524</v>
      </c>
      <c r="N3746" t="s">
        <v>21513</v>
      </c>
      <c r="O3746" t="s">
        <v>26611</v>
      </c>
      <c r="P3746" t="s">
        <v>28803</v>
      </c>
    </row>
    <row r="3747" spans="1:16">
      <c r="A3747" t="s">
        <v>3755</v>
      </c>
      <c r="B3747" s="9" t="s">
        <v>29531</v>
      </c>
      <c r="C3747" s="9" t="s">
        <v>30341</v>
      </c>
      <c r="D3747" s="9" t="str">
        <f t="shared" si="291"/>
        <v>Tracy Patton</v>
      </c>
      <c r="E3747" t="s">
        <v>11786</v>
      </c>
      <c r="F3747" s="9" t="str">
        <f t="shared" si="292"/>
        <v>Pineapples</v>
      </c>
      <c r="G3747" s="6">
        <v>5000</v>
      </c>
      <c r="H3747" s="11">
        <v>2</v>
      </c>
      <c r="I3747" s="6">
        <f t="shared" si="293"/>
        <v>10000</v>
      </c>
      <c r="J3747" s="9" t="str">
        <f t="shared" si="294"/>
        <v>Low Value</v>
      </c>
      <c r="K3747" s="2">
        <v>45683</v>
      </c>
      <c r="L3747" s="2" t="str">
        <f t="shared" si="295"/>
        <v>January 2025</v>
      </c>
      <c r="M3747" t="s">
        <v>15525</v>
      </c>
      <c r="N3747" t="s">
        <v>21514</v>
      </c>
      <c r="O3747" t="s">
        <v>27090</v>
      </c>
      <c r="P3747" t="s">
        <v>28764</v>
      </c>
    </row>
    <row r="3748" spans="1:16">
      <c r="A3748" t="s">
        <v>3756</v>
      </c>
      <c r="B3748" s="9" t="s">
        <v>29433</v>
      </c>
      <c r="C3748" s="9" t="s">
        <v>29207</v>
      </c>
      <c r="D3748" s="9" t="str">
        <f t="shared" si="291"/>
        <v>Heather Miller</v>
      </c>
      <c r="E3748" t="s">
        <v>11786</v>
      </c>
      <c r="F3748" s="9" t="str">
        <f t="shared" si="292"/>
        <v>Pineapples</v>
      </c>
      <c r="G3748" s="6" t="s">
        <v>28990</v>
      </c>
      <c r="H3748" s="11">
        <v>7</v>
      </c>
      <c r="I3748" s="6" t="str">
        <f t="shared" si="293"/>
        <v>Not Found</v>
      </c>
      <c r="J3748" s="9" t="str">
        <f t="shared" si="294"/>
        <v>High Value</v>
      </c>
      <c r="K3748" s="2">
        <v>45620</v>
      </c>
      <c r="L3748" s="2" t="str">
        <f t="shared" si="295"/>
        <v>November 2024</v>
      </c>
      <c r="M3748" t="s">
        <v>15526</v>
      </c>
      <c r="N3748" t="s">
        <v>21515</v>
      </c>
      <c r="O3748" t="s">
        <v>26218</v>
      </c>
      <c r="P3748" t="s">
        <v>28900</v>
      </c>
    </row>
    <row r="3749" spans="1:16">
      <c r="A3749" t="s">
        <v>3757</v>
      </c>
      <c r="B3749" s="9" t="s">
        <v>29347</v>
      </c>
      <c r="C3749" s="9" t="s">
        <v>29997</v>
      </c>
      <c r="D3749" s="9" t="str">
        <f t="shared" si="291"/>
        <v>Gabriel Crane</v>
      </c>
      <c r="E3749" t="s">
        <v>11784</v>
      </c>
      <c r="F3749" s="9" t="str">
        <f t="shared" si="292"/>
        <v>Water Melon</v>
      </c>
      <c r="G3749" s="6">
        <v>30000</v>
      </c>
      <c r="H3749" s="11">
        <v>8</v>
      </c>
      <c r="I3749" s="6">
        <f t="shared" si="293"/>
        <v>240000</v>
      </c>
      <c r="J3749" s="9" t="str">
        <f t="shared" si="294"/>
        <v>High Value</v>
      </c>
      <c r="K3749" s="2">
        <v>45671</v>
      </c>
      <c r="L3749" s="2" t="str">
        <f t="shared" si="295"/>
        <v>January 2025</v>
      </c>
      <c r="M3749" t="s">
        <v>15527</v>
      </c>
      <c r="N3749" t="s">
        <v>21516</v>
      </c>
      <c r="O3749" t="s">
        <v>27091</v>
      </c>
      <c r="P3749" t="s">
        <v>28939</v>
      </c>
    </row>
    <row r="3750" spans="1:16">
      <c r="A3750" t="s">
        <v>3758</v>
      </c>
      <c r="B3750" s="9" t="s">
        <v>29074</v>
      </c>
      <c r="C3750" s="9" t="s">
        <v>29746</v>
      </c>
      <c r="D3750" s="9" t="str">
        <f t="shared" si="291"/>
        <v>Mark Oliver</v>
      </c>
      <c r="E3750" t="s">
        <v>11786</v>
      </c>
      <c r="F3750" s="9" t="str">
        <f t="shared" si="292"/>
        <v>Pineapples</v>
      </c>
      <c r="G3750" s="6">
        <v>5000</v>
      </c>
      <c r="H3750" s="11">
        <v>5</v>
      </c>
      <c r="I3750" s="6">
        <f t="shared" si="293"/>
        <v>25000</v>
      </c>
      <c r="J3750" s="9" t="str">
        <f t="shared" si="294"/>
        <v>Low Value</v>
      </c>
      <c r="K3750" s="2">
        <v>45643</v>
      </c>
      <c r="L3750" s="2" t="str">
        <f t="shared" si="295"/>
        <v>December 2024</v>
      </c>
      <c r="M3750" t="s">
        <v>15528</v>
      </c>
      <c r="N3750" t="s">
        <v>21517</v>
      </c>
      <c r="O3750" t="s">
        <v>27092</v>
      </c>
      <c r="P3750" t="s">
        <v>28836</v>
      </c>
    </row>
    <row r="3751" spans="1:16">
      <c r="A3751" t="s">
        <v>3759</v>
      </c>
      <c r="B3751" s="9" t="s">
        <v>29103</v>
      </c>
      <c r="C3751" s="9" t="s">
        <v>30321</v>
      </c>
      <c r="D3751" s="9" t="str">
        <f t="shared" si="291"/>
        <v>Christopher Cuevas</v>
      </c>
      <c r="E3751" t="s">
        <v>11784</v>
      </c>
      <c r="F3751" s="9" t="str">
        <f t="shared" si="292"/>
        <v>Water Melon</v>
      </c>
      <c r="G3751" s="6">
        <v>30000</v>
      </c>
      <c r="H3751" s="11">
        <v>1</v>
      </c>
      <c r="I3751" s="6">
        <f t="shared" si="293"/>
        <v>30000</v>
      </c>
      <c r="J3751" s="9" t="str">
        <f t="shared" si="294"/>
        <v>High Value</v>
      </c>
      <c r="K3751" s="2">
        <v>45564</v>
      </c>
      <c r="L3751" s="2" t="str">
        <f t="shared" si="295"/>
        <v>September 2024</v>
      </c>
      <c r="M3751" t="s">
        <v>15529</v>
      </c>
      <c r="N3751" t="s">
        <v>21518</v>
      </c>
      <c r="O3751" t="s">
        <v>26617</v>
      </c>
      <c r="P3751" t="s">
        <v>28987</v>
      </c>
    </row>
    <row r="3752" spans="1:16">
      <c r="A3752" t="s">
        <v>3760</v>
      </c>
      <c r="B3752" s="9" t="s">
        <v>29203</v>
      </c>
      <c r="C3752" s="9" t="s">
        <v>29059</v>
      </c>
      <c r="D3752" s="9" t="str">
        <f t="shared" si="291"/>
        <v>Lisa Morris</v>
      </c>
      <c r="E3752" t="s">
        <v>11785</v>
      </c>
      <c r="F3752" s="9" t="str">
        <f t="shared" si="292"/>
        <v>Orange</v>
      </c>
      <c r="G3752" s="6">
        <v>12000</v>
      </c>
      <c r="H3752" s="11">
        <v>10</v>
      </c>
      <c r="I3752" s="6">
        <f t="shared" si="293"/>
        <v>120000</v>
      </c>
      <c r="J3752" s="9" t="str">
        <f t="shared" si="294"/>
        <v>Low Value</v>
      </c>
      <c r="K3752" s="2">
        <v>45672</v>
      </c>
      <c r="L3752" s="2" t="str">
        <f t="shared" si="295"/>
        <v>January 2025</v>
      </c>
      <c r="M3752" t="s">
        <v>15530</v>
      </c>
      <c r="N3752" t="s">
        <v>21519</v>
      </c>
      <c r="O3752" t="s">
        <v>27093</v>
      </c>
      <c r="P3752" t="s">
        <v>28849</v>
      </c>
    </row>
    <row r="3753" spans="1:16">
      <c r="A3753" t="s">
        <v>3761</v>
      </c>
      <c r="B3753" s="9" t="s">
        <v>29041</v>
      </c>
      <c r="C3753" s="9" t="s">
        <v>29060</v>
      </c>
      <c r="D3753" s="9" t="str">
        <f t="shared" si="291"/>
        <v>Michael Anthony</v>
      </c>
      <c r="E3753" t="s">
        <v>11784</v>
      </c>
      <c r="F3753" s="9" t="str">
        <f t="shared" si="292"/>
        <v>Water Melon</v>
      </c>
      <c r="G3753" s="6">
        <v>30000</v>
      </c>
      <c r="H3753" s="11">
        <v>2</v>
      </c>
      <c r="I3753" s="6">
        <f t="shared" si="293"/>
        <v>60000</v>
      </c>
      <c r="J3753" s="9" t="str">
        <f t="shared" si="294"/>
        <v>High Value</v>
      </c>
      <c r="K3753" s="2">
        <v>45486</v>
      </c>
      <c r="L3753" s="2" t="str">
        <f t="shared" si="295"/>
        <v>July 2024</v>
      </c>
      <c r="M3753" t="s">
        <v>15531</v>
      </c>
      <c r="N3753" t="s">
        <v>21520</v>
      </c>
      <c r="O3753" t="s">
        <v>27094</v>
      </c>
      <c r="P3753" t="s">
        <v>28804</v>
      </c>
    </row>
    <row r="3754" spans="1:16">
      <c r="A3754" t="s">
        <v>3762</v>
      </c>
      <c r="B3754" s="9" t="s">
        <v>29395</v>
      </c>
      <c r="C3754" s="9" t="s">
        <v>30094</v>
      </c>
      <c r="D3754" s="9" t="str">
        <f t="shared" si="291"/>
        <v>Jacob Bauer</v>
      </c>
      <c r="E3754" t="s">
        <v>11782</v>
      </c>
      <c r="F3754" s="9" t="str">
        <f t="shared" si="292"/>
        <v>Apples</v>
      </c>
      <c r="G3754" s="6">
        <v>15000</v>
      </c>
      <c r="H3754" s="11">
        <v>1</v>
      </c>
      <c r="I3754" s="6">
        <f t="shared" si="293"/>
        <v>15000</v>
      </c>
      <c r="J3754" s="9" t="str">
        <f t="shared" si="294"/>
        <v>Mid Value</v>
      </c>
      <c r="K3754" s="2">
        <v>45655</v>
      </c>
      <c r="L3754" s="2" t="str">
        <f t="shared" si="295"/>
        <v>December 2024</v>
      </c>
      <c r="M3754" t="s">
        <v>15532</v>
      </c>
      <c r="N3754" t="s">
        <v>21521</v>
      </c>
      <c r="O3754" t="s">
        <v>27095</v>
      </c>
      <c r="P3754" t="s">
        <v>28807</v>
      </c>
    </row>
    <row r="3755" spans="1:16">
      <c r="A3755" t="s">
        <v>3763</v>
      </c>
      <c r="B3755" s="9" t="s">
        <v>29103</v>
      </c>
      <c r="C3755" s="9" t="s">
        <v>29855</v>
      </c>
      <c r="D3755" s="9" t="str">
        <f t="shared" si="291"/>
        <v>Christopher Riggs</v>
      </c>
      <c r="E3755" t="s">
        <v>11786</v>
      </c>
      <c r="F3755" s="9" t="str">
        <f t="shared" si="292"/>
        <v>Pineapples</v>
      </c>
      <c r="G3755" s="6">
        <v>5000</v>
      </c>
      <c r="H3755" s="11">
        <v>9</v>
      </c>
      <c r="I3755" s="6">
        <f t="shared" si="293"/>
        <v>45000</v>
      </c>
      <c r="J3755" s="9" t="str">
        <f t="shared" si="294"/>
        <v>Low Value</v>
      </c>
      <c r="K3755" s="2">
        <v>45477</v>
      </c>
      <c r="L3755" s="2" t="str">
        <f t="shared" si="295"/>
        <v>July 2024</v>
      </c>
      <c r="M3755" t="s">
        <v>15533</v>
      </c>
      <c r="N3755" t="s">
        <v>21522</v>
      </c>
      <c r="O3755" t="s">
        <v>27096</v>
      </c>
      <c r="P3755" t="s">
        <v>28794</v>
      </c>
    </row>
    <row r="3756" spans="1:16">
      <c r="A3756" t="s">
        <v>3764</v>
      </c>
      <c r="B3756" s="9" t="s">
        <v>29098</v>
      </c>
      <c r="C3756" s="9" t="s">
        <v>30063</v>
      </c>
      <c r="D3756" s="9" t="str">
        <f t="shared" si="291"/>
        <v>George Chambers</v>
      </c>
      <c r="E3756" t="s">
        <v>11785</v>
      </c>
      <c r="F3756" s="9" t="str">
        <f t="shared" si="292"/>
        <v>Orange</v>
      </c>
      <c r="G3756" s="6">
        <v>12000</v>
      </c>
      <c r="H3756" s="11">
        <v>4</v>
      </c>
      <c r="I3756" s="6">
        <f t="shared" si="293"/>
        <v>48000</v>
      </c>
      <c r="J3756" s="9" t="str">
        <f t="shared" si="294"/>
        <v>Low Value</v>
      </c>
      <c r="K3756" s="2">
        <v>45466</v>
      </c>
      <c r="L3756" s="2" t="str">
        <f t="shared" si="295"/>
        <v>June 2024</v>
      </c>
      <c r="M3756" t="s">
        <v>15534</v>
      </c>
      <c r="N3756" t="s">
        <v>21523</v>
      </c>
      <c r="O3756" t="s">
        <v>27097</v>
      </c>
      <c r="P3756" t="s">
        <v>28960</v>
      </c>
    </row>
    <row r="3757" spans="1:16">
      <c r="A3757" t="s">
        <v>3765</v>
      </c>
      <c r="B3757" s="9" t="s">
        <v>29637</v>
      </c>
      <c r="C3757" s="9" t="s">
        <v>30335</v>
      </c>
      <c r="D3757" s="9" t="str">
        <f t="shared" si="291"/>
        <v>Gerald Estes</v>
      </c>
      <c r="E3757" t="s">
        <v>11782</v>
      </c>
      <c r="F3757" s="9" t="str">
        <f t="shared" si="292"/>
        <v>Apples</v>
      </c>
      <c r="G3757" s="6">
        <v>15000</v>
      </c>
      <c r="H3757" s="11">
        <v>1</v>
      </c>
      <c r="I3757" s="6">
        <f t="shared" si="293"/>
        <v>15000</v>
      </c>
      <c r="J3757" s="9" t="str">
        <f t="shared" si="294"/>
        <v>Mid Value</v>
      </c>
      <c r="K3757" s="2">
        <v>45523</v>
      </c>
      <c r="L3757" s="2" t="str">
        <f t="shared" si="295"/>
        <v>August 2024</v>
      </c>
      <c r="M3757" t="s">
        <v>15535</v>
      </c>
      <c r="N3757" t="s">
        <v>21524</v>
      </c>
      <c r="O3757" t="s">
        <v>24120</v>
      </c>
      <c r="P3757" t="s">
        <v>28986</v>
      </c>
    </row>
    <row r="3758" spans="1:16">
      <c r="A3758" t="s">
        <v>3766</v>
      </c>
      <c r="B3758" s="9" t="s">
        <v>29046</v>
      </c>
      <c r="C3758" s="9" t="s">
        <v>29111</v>
      </c>
      <c r="D3758" s="9" t="str">
        <f t="shared" si="291"/>
        <v>John Taylor</v>
      </c>
      <c r="E3758" t="s">
        <v>11784</v>
      </c>
      <c r="F3758" s="9" t="str">
        <f t="shared" si="292"/>
        <v>Water Melon</v>
      </c>
      <c r="G3758" s="6">
        <v>30000</v>
      </c>
      <c r="H3758" s="11">
        <v>5</v>
      </c>
      <c r="I3758" s="6">
        <f t="shared" si="293"/>
        <v>150000</v>
      </c>
      <c r="J3758" s="9" t="str">
        <f t="shared" si="294"/>
        <v>High Value</v>
      </c>
      <c r="K3758" s="2">
        <v>45452</v>
      </c>
      <c r="L3758" s="2" t="str">
        <f t="shared" si="295"/>
        <v>June 2024</v>
      </c>
      <c r="M3758" t="s">
        <v>15536</v>
      </c>
      <c r="N3758" t="s">
        <v>21525</v>
      </c>
      <c r="O3758" t="s">
        <v>26982</v>
      </c>
      <c r="P3758" t="s">
        <v>28760</v>
      </c>
    </row>
    <row r="3759" spans="1:16">
      <c r="A3759" t="s">
        <v>3767</v>
      </c>
      <c r="B3759" s="9" t="s">
        <v>29035</v>
      </c>
      <c r="C3759" s="9" t="s">
        <v>29956</v>
      </c>
      <c r="D3759" s="9" t="str">
        <f t="shared" si="291"/>
        <v>Robert Gentry</v>
      </c>
      <c r="E3759" t="s">
        <v>11786</v>
      </c>
      <c r="F3759" s="9" t="str">
        <f t="shared" si="292"/>
        <v>Pineapples</v>
      </c>
      <c r="G3759" s="6">
        <v>5000</v>
      </c>
      <c r="H3759" s="11">
        <v>10</v>
      </c>
      <c r="I3759" s="6">
        <f t="shared" si="293"/>
        <v>50000</v>
      </c>
      <c r="J3759" s="9" t="str">
        <f t="shared" si="294"/>
        <v>Low Value</v>
      </c>
      <c r="K3759" s="2">
        <v>45424</v>
      </c>
      <c r="L3759" s="2" t="str">
        <f t="shared" si="295"/>
        <v>May 2024</v>
      </c>
      <c r="M3759" t="s">
        <v>15537</v>
      </c>
      <c r="N3759" t="s">
        <v>21526</v>
      </c>
      <c r="O3759" t="s">
        <v>27098</v>
      </c>
      <c r="P3759" t="s">
        <v>28955</v>
      </c>
    </row>
    <row r="3760" spans="1:16">
      <c r="A3760" t="s">
        <v>3768</v>
      </c>
      <c r="B3760" s="9" t="s">
        <v>29349</v>
      </c>
      <c r="C3760" s="9" t="s">
        <v>29919</v>
      </c>
      <c r="D3760" s="9" t="str">
        <f t="shared" si="291"/>
        <v>Anita Soto</v>
      </c>
      <c r="E3760" t="s">
        <v>11786</v>
      </c>
      <c r="F3760" s="9" t="str">
        <f t="shared" si="292"/>
        <v>Pineapples</v>
      </c>
      <c r="G3760" s="6">
        <v>5000</v>
      </c>
      <c r="H3760" s="11">
        <v>6</v>
      </c>
      <c r="I3760" s="6">
        <f t="shared" si="293"/>
        <v>30000</v>
      </c>
      <c r="J3760" s="9" t="str">
        <f t="shared" si="294"/>
        <v>Low Value</v>
      </c>
      <c r="K3760" s="2">
        <v>45779</v>
      </c>
      <c r="L3760" s="2" t="str">
        <f t="shared" si="295"/>
        <v>May 2025</v>
      </c>
      <c r="M3760" t="s">
        <v>15538</v>
      </c>
      <c r="N3760" t="s">
        <v>21527</v>
      </c>
      <c r="O3760" t="s">
        <v>27099</v>
      </c>
      <c r="P3760" t="s">
        <v>28774</v>
      </c>
    </row>
    <row r="3761" spans="1:16">
      <c r="A3761" t="s">
        <v>3769</v>
      </c>
      <c r="B3761" s="9" t="s">
        <v>30342</v>
      </c>
      <c r="C3761" s="9" t="s">
        <v>29016</v>
      </c>
      <c r="D3761" s="9" t="str">
        <f t="shared" si="291"/>
        <v>Briana Smith</v>
      </c>
      <c r="E3761" t="s">
        <v>11786</v>
      </c>
      <c r="F3761" s="9" t="str">
        <f t="shared" si="292"/>
        <v>Pineapples</v>
      </c>
      <c r="G3761" s="6">
        <v>5000</v>
      </c>
      <c r="H3761" s="11">
        <v>10</v>
      </c>
      <c r="I3761" s="6">
        <f t="shared" si="293"/>
        <v>50000</v>
      </c>
      <c r="J3761" s="9" t="str">
        <f t="shared" si="294"/>
        <v>Low Value</v>
      </c>
      <c r="K3761" s="2">
        <v>45462</v>
      </c>
      <c r="L3761" s="2" t="str">
        <f t="shared" si="295"/>
        <v>June 2024</v>
      </c>
      <c r="M3761" t="s">
        <v>15539</v>
      </c>
      <c r="N3761" t="s">
        <v>21528</v>
      </c>
      <c r="O3761" t="s">
        <v>27100</v>
      </c>
      <c r="P3761" t="s">
        <v>28763</v>
      </c>
    </row>
    <row r="3762" spans="1:16">
      <c r="A3762" t="s">
        <v>3770</v>
      </c>
      <c r="B3762" s="9" t="s">
        <v>29022</v>
      </c>
      <c r="C3762" s="9" t="s">
        <v>29073</v>
      </c>
      <c r="D3762" s="9" t="str">
        <f t="shared" si="291"/>
        <v>Carlos Thompson</v>
      </c>
      <c r="E3762" t="s">
        <v>11785</v>
      </c>
      <c r="F3762" s="9" t="str">
        <f t="shared" si="292"/>
        <v>Orange</v>
      </c>
      <c r="G3762" s="6">
        <v>12000</v>
      </c>
      <c r="H3762" s="11">
        <v>4</v>
      </c>
      <c r="I3762" s="6">
        <f t="shared" si="293"/>
        <v>48000</v>
      </c>
      <c r="J3762" s="9" t="str">
        <f t="shared" si="294"/>
        <v>Low Value</v>
      </c>
      <c r="K3762" s="2">
        <v>45436</v>
      </c>
      <c r="L3762" s="2" t="str">
        <f t="shared" si="295"/>
        <v>May 2024</v>
      </c>
      <c r="M3762" t="s">
        <v>15540</v>
      </c>
      <c r="N3762" t="s">
        <v>21529</v>
      </c>
      <c r="O3762" t="s">
        <v>27101</v>
      </c>
      <c r="P3762" t="s">
        <v>28915</v>
      </c>
    </row>
    <row r="3763" spans="1:16">
      <c r="A3763" t="s">
        <v>3771</v>
      </c>
      <c r="B3763" s="9" t="s">
        <v>29090</v>
      </c>
      <c r="C3763" s="9" t="s">
        <v>29313</v>
      </c>
      <c r="D3763" s="9" t="str">
        <f t="shared" si="291"/>
        <v>Justin Owens</v>
      </c>
      <c r="E3763" t="s">
        <v>11783</v>
      </c>
      <c r="F3763" s="9" t="str">
        <f t="shared" si="292"/>
        <v>Bananas</v>
      </c>
      <c r="G3763" s="6">
        <v>50000</v>
      </c>
      <c r="H3763" s="11">
        <v>2</v>
      </c>
      <c r="I3763" s="6">
        <f t="shared" si="293"/>
        <v>100000</v>
      </c>
      <c r="J3763" s="9" t="str">
        <f t="shared" si="294"/>
        <v>High Value</v>
      </c>
      <c r="K3763" s="2">
        <v>45764</v>
      </c>
      <c r="L3763" s="2" t="str">
        <f t="shared" si="295"/>
        <v>April 2025</v>
      </c>
      <c r="M3763" t="s">
        <v>15541</v>
      </c>
      <c r="N3763" t="s">
        <v>21530</v>
      </c>
      <c r="O3763" t="s">
        <v>25606</v>
      </c>
      <c r="P3763" t="s">
        <v>28847</v>
      </c>
    </row>
    <row r="3764" spans="1:16">
      <c r="A3764" t="s">
        <v>3772</v>
      </c>
      <c r="B3764" s="9" t="s">
        <v>30044</v>
      </c>
      <c r="C3764" s="9" t="s">
        <v>29401</v>
      </c>
      <c r="D3764" s="9" t="str">
        <f t="shared" si="291"/>
        <v>Christy Chang</v>
      </c>
      <c r="E3764" t="s">
        <v>11784</v>
      </c>
      <c r="F3764" s="9" t="str">
        <f t="shared" si="292"/>
        <v>Water Melon</v>
      </c>
      <c r="G3764" s="6">
        <v>30000</v>
      </c>
      <c r="H3764" s="11">
        <v>8</v>
      </c>
      <c r="I3764" s="6">
        <f t="shared" si="293"/>
        <v>240000</v>
      </c>
      <c r="J3764" s="9" t="str">
        <f t="shared" si="294"/>
        <v>High Value</v>
      </c>
      <c r="K3764" s="2">
        <v>45652</v>
      </c>
      <c r="L3764" s="2" t="str">
        <f t="shared" si="295"/>
        <v>December 2024</v>
      </c>
      <c r="M3764" t="s">
        <v>15542</v>
      </c>
      <c r="N3764" t="s">
        <v>21531</v>
      </c>
      <c r="O3764" t="s">
        <v>27102</v>
      </c>
      <c r="P3764" t="s">
        <v>28760</v>
      </c>
    </row>
    <row r="3765" spans="1:16">
      <c r="A3765" t="s">
        <v>3773</v>
      </c>
      <c r="B3765" s="9" t="s">
        <v>29326</v>
      </c>
      <c r="C3765" s="9" t="s">
        <v>29883</v>
      </c>
      <c r="D3765" s="9" t="str">
        <f t="shared" si="291"/>
        <v>Steven Dawson</v>
      </c>
      <c r="E3765" t="s">
        <v>11785</v>
      </c>
      <c r="F3765" s="9" t="str">
        <f t="shared" si="292"/>
        <v>Orange</v>
      </c>
      <c r="G3765" s="6">
        <v>12000</v>
      </c>
      <c r="H3765" s="11">
        <v>4</v>
      </c>
      <c r="I3765" s="6">
        <f t="shared" si="293"/>
        <v>48000</v>
      </c>
      <c r="J3765" s="9" t="str">
        <f t="shared" si="294"/>
        <v>Low Value</v>
      </c>
      <c r="K3765" s="2">
        <v>45565</v>
      </c>
      <c r="L3765" s="2" t="str">
        <f t="shared" si="295"/>
        <v>September 2024</v>
      </c>
      <c r="M3765" t="s">
        <v>15543</v>
      </c>
      <c r="N3765" t="s">
        <v>21532</v>
      </c>
      <c r="O3765" t="s">
        <v>27103</v>
      </c>
      <c r="P3765" t="s">
        <v>28869</v>
      </c>
    </row>
    <row r="3766" spans="1:16">
      <c r="A3766" t="s">
        <v>3774</v>
      </c>
      <c r="B3766" s="9" t="s">
        <v>29197</v>
      </c>
      <c r="C3766" s="9" t="s">
        <v>30215</v>
      </c>
      <c r="D3766" s="9" t="str">
        <f t="shared" si="291"/>
        <v>Terry Newton</v>
      </c>
      <c r="E3766" t="s">
        <v>28990</v>
      </c>
      <c r="F3766" s="9" t="str">
        <f t="shared" si="292"/>
        <v>Not Found</v>
      </c>
      <c r="G3766" s="6">
        <v>50000</v>
      </c>
      <c r="H3766" s="11">
        <v>4</v>
      </c>
      <c r="I3766" s="6">
        <f t="shared" si="293"/>
        <v>200000</v>
      </c>
      <c r="J3766" s="9" t="str">
        <f t="shared" si="294"/>
        <v>High Value</v>
      </c>
      <c r="K3766" s="2">
        <v>45437</v>
      </c>
      <c r="L3766" s="2" t="str">
        <f t="shared" si="295"/>
        <v>May 2024</v>
      </c>
      <c r="M3766" t="s">
        <v>15544</v>
      </c>
      <c r="N3766" t="s">
        <v>21533</v>
      </c>
      <c r="O3766" t="s">
        <v>27104</v>
      </c>
      <c r="P3766" t="s">
        <v>28943</v>
      </c>
    </row>
    <row r="3767" spans="1:16">
      <c r="A3767" t="s">
        <v>3775</v>
      </c>
      <c r="B3767" s="9" t="s">
        <v>29584</v>
      </c>
      <c r="C3767" s="9" t="s">
        <v>30251</v>
      </c>
      <c r="D3767" s="9" t="str">
        <f t="shared" si="291"/>
        <v>Kristin Kramer</v>
      </c>
      <c r="E3767" t="s">
        <v>11784</v>
      </c>
      <c r="F3767" s="9" t="str">
        <f t="shared" si="292"/>
        <v>Water Melon</v>
      </c>
      <c r="G3767" s="6">
        <v>30000</v>
      </c>
      <c r="H3767" s="11">
        <v>7</v>
      </c>
      <c r="I3767" s="6">
        <f t="shared" si="293"/>
        <v>210000</v>
      </c>
      <c r="J3767" s="9" t="str">
        <f t="shared" si="294"/>
        <v>High Value</v>
      </c>
      <c r="K3767" s="2">
        <v>45450</v>
      </c>
      <c r="L3767" s="2" t="str">
        <f t="shared" si="295"/>
        <v>June 2024</v>
      </c>
      <c r="M3767" t="s">
        <v>15545</v>
      </c>
      <c r="N3767" t="s">
        <v>21534</v>
      </c>
      <c r="O3767" t="s">
        <v>26765</v>
      </c>
      <c r="P3767" t="s">
        <v>28851</v>
      </c>
    </row>
    <row r="3768" spans="1:16">
      <c r="A3768" t="s">
        <v>3776</v>
      </c>
      <c r="B3768" s="9" t="s">
        <v>30343</v>
      </c>
      <c r="C3768" s="9" t="s">
        <v>29019</v>
      </c>
      <c r="D3768" s="9" t="str">
        <f t="shared" si="291"/>
        <v>Luke Garcia</v>
      </c>
      <c r="E3768" t="s">
        <v>11785</v>
      </c>
      <c r="F3768" s="9" t="str">
        <f t="shared" si="292"/>
        <v>Orange</v>
      </c>
      <c r="G3768" s="6">
        <v>12000</v>
      </c>
      <c r="H3768" s="11">
        <v>8</v>
      </c>
      <c r="I3768" s="6">
        <f t="shared" si="293"/>
        <v>96000</v>
      </c>
      <c r="J3768" s="9" t="str">
        <f t="shared" si="294"/>
        <v>Low Value</v>
      </c>
      <c r="K3768" s="2">
        <v>45432</v>
      </c>
      <c r="L3768" s="2" t="str">
        <f t="shared" si="295"/>
        <v>May 2024</v>
      </c>
      <c r="M3768" t="s">
        <v>15546</v>
      </c>
      <c r="N3768" t="s">
        <v>21535</v>
      </c>
      <c r="O3768" t="s">
        <v>25229</v>
      </c>
      <c r="P3768" t="s">
        <v>28772</v>
      </c>
    </row>
    <row r="3769" spans="1:16">
      <c r="A3769" t="s">
        <v>3777</v>
      </c>
      <c r="B3769" s="9" t="s">
        <v>29311</v>
      </c>
      <c r="C3769" s="9" t="s">
        <v>29199</v>
      </c>
      <c r="D3769" s="9" t="str">
        <f t="shared" si="291"/>
        <v>Tony Price</v>
      </c>
      <c r="E3769" t="s">
        <v>11782</v>
      </c>
      <c r="F3769" s="9" t="str">
        <f t="shared" si="292"/>
        <v>Apples</v>
      </c>
      <c r="G3769" s="6">
        <v>15000</v>
      </c>
      <c r="H3769" s="11">
        <v>7</v>
      </c>
      <c r="I3769" s="6">
        <f t="shared" si="293"/>
        <v>105000</v>
      </c>
      <c r="J3769" s="9" t="str">
        <f t="shared" si="294"/>
        <v>Mid Value</v>
      </c>
      <c r="K3769" s="2">
        <v>45625</v>
      </c>
      <c r="L3769" s="2" t="str">
        <f t="shared" si="295"/>
        <v>November 2024</v>
      </c>
      <c r="M3769" t="s">
        <v>15547</v>
      </c>
      <c r="N3769" t="s">
        <v>21536</v>
      </c>
      <c r="O3769" t="s">
        <v>25207</v>
      </c>
      <c r="P3769" t="s">
        <v>28848</v>
      </c>
    </row>
    <row r="3770" spans="1:16">
      <c r="A3770" t="s">
        <v>3778</v>
      </c>
      <c r="B3770" s="9" t="s">
        <v>30660</v>
      </c>
      <c r="C3770" s="9" t="s">
        <v>30016</v>
      </c>
      <c r="D3770" s="9" t="str">
        <f t="shared" si="291"/>
        <v>Mrs. Lisa Clayton</v>
      </c>
      <c r="E3770" t="s">
        <v>11785</v>
      </c>
      <c r="F3770" s="9" t="str">
        <f t="shared" si="292"/>
        <v>Orange</v>
      </c>
      <c r="G3770" s="6">
        <v>12000</v>
      </c>
      <c r="H3770" s="11">
        <v>10</v>
      </c>
      <c r="I3770" s="6">
        <f t="shared" si="293"/>
        <v>120000</v>
      </c>
      <c r="J3770" s="9" t="str">
        <f t="shared" si="294"/>
        <v>Low Value</v>
      </c>
      <c r="K3770" s="2">
        <v>45449</v>
      </c>
      <c r="L3770" s="2" t="str">
        <f t="shared" si="295"/>
        <v>June 2024</v>
      </c>
      <c r="M3770" t="s">
        <v>15548</v>
      </c>
      <c r="N3770" t="s">
        <v>21537</v>
      </c>
      <c r="O3770" t="s">
        <v>27105</v>
      </c>
      <c r="P3770" t="s">
        <v>28821</v>
      </c>
    </row>
    <row r="3771" spans="1:16">
      <c r="A3771" t="s">
        <v>3779</v>
      </c>
      <c r="B3771" s="9" t="s">
        <v>29435</v>
      </c>
      <c r="C3771" s="9" t="s">
        <v>30284</v>
      </c>
      <c r="D3771" s="9" t="str">
        <f t="shared" si="291"/>
        <v>Andrea Larsen</v>
      </c>
      <c r="E3771" t="s">
        <v>11784</v>
      </c>
      <c r="F3771" s="9" t="str">
        <f t="shared" si="292"/>
        <v>Water Melon</v>
      </c>
      <c r="G3771" s="6">
        <v>30000</v>
      </c>
      <c r="H3771" s="11">
        <v>4</v>
      </c>
      <c r="I3771" s="6">
        <f t="shared" si="293"/>
        <v>120000</v>
      </c>
      <c r="J3771" s="9" t="str">
        <f t="shared" si="294"/>
        <v>High Value</v>
      </c>
      <c r="K3771" s="2">
        <v>45539</v>
      </c>
      <c r="L3771" s="2" t="str">
        <f t="shared" si="295"/>
        <v>September 2024</v>
      </c>
      <c r="M3771" t="s">
        <v>15549</v>
      </c>
      <c r="N3771" t="s">
        <v>21538</v>
      </c>
      <c r="O3771" t="s">
        <v>27106</v>
      </c>
      <c r="P3771" t="s">
        <v>28981</v>
      </c>
    </row>
    <row r="3772" spans="1:16">
      <c r="A3772" t="s">
        <v>3780</v>
      </c>
      <c r="B3772" s="9" t="s">
        <v>29088</v>
      </c>
      <c r="C3772" s="9" t="s">
        <v>29511</v>
      </c>
      <c r="D3772" s="9" t="str">
        <f t="shared" si="291"/>
        <v>Jennifer Vaughn</v>
      </c>
      <c r="E3772" t="s">
        <v>11786</v>
      </c>
      <c r="F3772" s="9" t="str">
        <f t="shared" si="292"/>
        <v>Pineapples</v>
      </c>
      <c r="G3772" s="6">
        <v>5000</v>
      </c>
      <c r="H3772" s="11">
        <v>6</v>
      </c>
      <c r="I3772" s="6">
        <f t="shared" si="293"/>
        <v>30000</v>
      </c>
      <c r="J3772" s="9" t="str">
        <f t="shared" si="294"/>
        <v>Low Value</v>
      </c>
      <c r="K3772" s="2">
        <v>45467</v>
      </c>
      <c r="L3772" s="2" t="str">
        <f t="shared" si="295"/>
        <v>June 2024</v>
      </c>
      <c r="M3772" t="s">
        <v>15550</v>
      </c>
      <c r="N3772" t="s">
        <v>21539</v>
      </c>
      <c r="O3772" t="s">
        <v>26008</v>
      </c>
      <c r="P3772" t="s">
        <v>28906</v>
      </c>
    </row>
    <row r="3773" spans="1:16">
      <c r="A3773" t="s">
        <v>3781</v>
      </c>
      <c r="B3773" s="9" t="s">
        <v>29203</v>
      </c>
      <c r="C3773" s="9" t="s">
        <v>29999</v>
      </c>
      <c r="D3773" s="9" t="str">
        <f t="shared" si="291"/>
        <v>Lisa Bryant</v>
      </c>
      <c r="E3773" t="s">
        <v>11786</v>
      </c>
      <c r="F3773" s="9" t="str">
        <f t="shared" si="292"/>
        <v>Pineapples</v>
      </c>
      <c r="G3773" s="6">
        <v>5000</v>
      </c>
      <c r="H3773" s="11">
        <v>7</v>
      </c>
      <c r="I3773" s="6">
        <f t="shared" si="293"/>
        <v>35000</v>
      </c>
      <c r="J3773" s="9" t="str">
        <f t="shared" si="294"/>
        <v>Low Value</v>
      </c>
      <c r="K3773" s="2">
        <v>45768</v>
      </c>
      <c r="L3773" s="2" t="str">
        <f t="shared" si="295"/>
        <v>April 2025</v>
      </c>
      <c r="M3773" t="s">
        <v>15551</v>
      </c>
      <c r="N3773" t="s">
        <v>21540</v>
      </c>
      <c r="O3773" t="s">
        <v>27107</v>
      </c>
      <c r="P3773" t="s">
        <v>28947</v>
      </c>
    </row>
    <row r="3774" spans="1:16">
      <c r="A3774" t="s">
        <v>3782</v>
      </c>
      <c r="B3774" s="9" t="s">
        <v>29403</v>
      </c>
      <c r="C3774" s="9" t="s">
        <v>29513</v>
      </c>
      <c r="D3774" s="9" t="str">
        <f t="shared" si="291"/>
        <v>Amanda Rogers</v>
      </c>
      <c r="E3774" t="s">
        <v>11784</v>
      </c>
      <c r="F3774" s="9" t="str">
        <f t="shared" si="292"/>
        <v>Water Melon</v>
      </c>
      <c r="G3774" s="6">
        <v>30000</v>
      </c>
      <c r="H3774" s="11">
        <v>3</v>
      </c>
      <c r="I3774" s="6">
        <f t="shared" si="293"/>
        <v>90000</v>
      </c>
      <c r="J3774" s="9" t="str">
        <f t="shared" si="294"/>
        <v>High Value</v>
      </c>
      <c r="K3774" s="2">
        <v>45652</v>
      </c>
      <c r="L3774" s="2" t="str">
        <f t="shared" si="295"/>
        <v>December 2024</v>
      </c>
      <c r="M3774" t="s">
        <v>15552</v>
      </c>
      <c r="N3774" t="s">
        <v>21541</v>
      </c>
      <c r="O3774" t="s">
        <v>27108</v>
      </c>
      <c r="P3774" t="s">
        <v>28913</v>
      </c>
    </row>
    <row r="3775" spans="1:16">
      <c r="A3775" t="s">
        <v>3783</v>
      </c>
      <c r="B3775" s="9" t="s">
        <v>30344</v>
      </c>
      <c r="C3775" s="9" t="s">
        <v>30121</v>
      </c>
      <c r="D3775" s="9" t="str">
        <f t="shared" si="291"/>
        <v>Ariel Cross</v>
      </c>
      <c r="E3775" t="s">
        <v>11785</v>
      </c>
      <c r="F3775" s="9" t="str">
        <f t="shared" si="292"/>
        <v>Orange</v>
      </c>
      <c r="G3775" s="6">
        <v>12000</v>
      </c>
      <c r="H3775" s="11">
        <v>3</v>
      </c>
      <c r="I3775" s="6">
        <f t="shared" si="293"/>
        <v>36000</v>
      </c>
      <c r="J3775" s="9" t="str">
        <f t="shared" si="294"/>
        <v>Low Value</v>
      </c>
      <c r="K3775" s="2">
        <v>45664</v>
      </c>
      <c r="L3775" s="2" t="str">
        <f t="shared" si="295"/>
        <v>January 2025</v>
      </c>
      <c r="M3775" t="s">
        <v>15553</v>
      </c>
      <c r="N3775" t="s">
        <v>21542</v>
      </c>
      <c r="O3775" t="s">
        <v>27109</v>
      </c>
      <c r="P3775" t="s">
        <v>28899</v>
      </c>
    </row>
    <row r="3776" spans="1:16">
      <c r="A3776" t="s">
        <v>3784</v>
      </c>
      <c r="B3776" s="9" t="s">
        <v>29473</v>
      </c>
      <c r="C3776" s="9" t="s">
        <v>29528</v>
      </c>
      <c r="D3776" s="9" t="str">
        <f t="shared" si="291"/>
        <v>Harold Gonzales</v>
      </c>
      <c r="E3776" t="s">
        <v>11784</v>
      </c>
      <c r="F3776" s="9" t="str">
        <f t="shared" si="292"/>
        <v>Water Melon</v>
      </c>
      <c r="G3776" s="6">
        <v>30000</v>
      </c>
      <c r="H3776" s="11">
        <v>6</v>
      </c>
      <c r="I3776" s="6">
        <f t="shared" si="293"/>
        <v>180000</v>
      </c>
      <c r="J3776" s="9" t="str">
        <f t="shared" si="294"/>
        <v>High Value</v>
      </c>
      <c r="K3776" s="2">
        <v>45503</v>
      </c>
      <c r="L3776" s="2" t="str">
        <f t="shared" si="295"/>
        <v>July 2024</v>
      </c>
      <c r="M3776" t="s">
        <v>15554</v>
      </c>
      <c r="N3776" t="s">
        <v>21543</v>
      </c>
      <c r="O3776" t="s">
        <v>27110</v>
      </c>
      <c r="P3776" t="s">
        <v>28775</v>
      </c>
    </row>
    <row r="3777" spans="1:16">
      <c r="A3777" t="s">
        <v>3785</v>
      </c>
      <c r="B3777" s="9" t="s">
        <v>29395</v>
      </c>
      <c r="C3777" s="9" t="s">
        <v>29111</v>
      </c>
      <c r="D3777" s="9" t="str">
        <f t="shared" si="291"/>
        <v>Jacob Taylor</v>
      </c>
      <c r="E3777" t="s">
        <v>11784</v>
      </c>
      <c r="F3777" s="9" t="str">
        <f t="shared" si="292"/>
        <v>Water Melon</v>
      </c>
      <c r="G3777" s="6">
        <v>30000</v>
      </c>
      <c r="H3777" s="11">
        <v>4</v>
      </c>
      <c r="I3777" s="6">
        <f t="shared" si="293"/>
        <v>120000</v>
      </c>
      <c r="J3777" s="9" t="str">
        <f t="shared" si="294"/>
        <v>High Value</v>
      </c>
      <c r="K3777" s="2">
        <v>45469</v>
      </c>
      <c r="L3777" s="2" t="str">
        <f t="shared" si="295"/>
        <v>June 2024</v>
      </c>
      <c r="M3777" t="s">
        <v>15555</v>
      </c>
      <c r="N3777" t="s">
        <v>21544</v>
      </c>
      <c r="O3777" t="s">
        <v>27111</v>
      </c>
      <c r="P3777" t="s">
        <v>28761</v>
      </c>
    </row>
    <row r="3778" spans="1:16">
      <c r="A3778" t="s">
        <v>3786</v>
      </c>
      <c r="B3778" s="9" t="s">
        <v>29309</v>
      </c>
      <c r="C3778" s="9" t="s">
        <v>29533</v>
      </c>
      <c r="D3778" s="9" t="str">
        <f t="shared" si="291"/>
        <v>Mary Nichols</v>
      </c>
      <c r="E3778" t="s">
        <v>11782</v>
      </c>
      <c r="F3778" s="9" t="str">
        <f t="shared" si="292"/>
        <v>Apples</v>
      </c>
      <c r="G3778" s="6">
        <v>15000</v>
      </c>
      <c r="H3778" s="11">
        <v>10</v>
      </c>
      <c r="I3778" s="6">
        <f t="shared" si="293"/>
        <v>150000</v>
      </c>
      <c r="J3778" s="9" t="str">
        <f t="shared" si="294"/>
        <v>Mid Value</v>
      </c>
      <c r="K3778" s="2">
        <v>45610</v>
      </c>
      <c r="L3778" s="2" t="str">
        <f t="shared" si="295"/>
        <v>November 2024</v>
      </c>
      <c r="M3778" t="s">
        <v>15556</v>
      </c>
      <c r="N3778" t="s">
        <v>21545</v>
      </c>
      <c r="O3778" t="s">
        <v>27112</v>
      </c>
      <c r="P3778" t="s">
        <v>28916</v>
      </c>
    </row>
    <row r="3779" spans="1:16">
      <c r="A3779" t="s">
        <v>3787</v>
      </c>
      <c r="B3779" s="9" t="s">
        <v>29060</v>
      </c>
      <c r="C3779" s="9" t="s">
        <v>30661</v>
      </c>
      <c r="D3779" s="9" t="str">
        <f t="shared" ref="D3779:D3842" si="296">CONCATENATE(B3779, " ",C3779)</f>
        <v>Anthony Sullivan IV</v>
      </c>
      <c r="E3779" t="s">
        <v>11785</v>
      </c>
      <c r="F3779" s="9" t="str">
        <f t="shared" ref="F3779:F3842" si="297">IF(E3779="Not Found","Not Found",VLOOKUP(E3779,$S$2:$T$6,2,FALSE))</f>
        <v>Orange</v>
      </c>
      <c r="G3779" s="6">
        <v>12000</v>
      </c>
      <c r="H3779" s="11">
        <v>1</v>
      </c>
      <c r="I3779" s="6">
        <f t="shared" ref="I3779:I3842" si="298">IF(OR(G3779="Not Found",G3779=""),"Not Found",G3779*H3779)</f>
        <v>12000</v>
      </c>
      <c r="J3779" s="9" t="str">
        <f t="shared" ref="J3779:J3842" si="299">IF(G3779&lt;=12000,"Low Value", IF(G3779&gt;=30000,"High Value","Mid Value"))</f>
        <v>Low Value</v>
      </c>
      <c r="K3779" s="2">
        <v>45532</v>
      </c>
      <c r="L3779" s="2" t="str">
        <f t="shared" ref="L3779:L3842" si="300">TEXT(K3779,"mmmm yyyy")</f>
        <v>August 2024</v>
      </c>
      <c r="M3779" t="s">
        <v>15557</v>
      </c>
      <c r="N3779" t="s">
        <v>21546</v>
      </c>
      <c r="O3779" t="s">
        <v>25174</v>
      </c>
      <c r="P3779" t="s">
        <v>28874</v>
      </c>
    </row>
    <row r="3780" spans="1:16">
      <c r="A3780" t="s">
        <v>3788</v>
      </c>
      <c r="B3780" s="9" t="s">
        <v>29150</v>
      </c>
      <c r="C3780" s="9" t="s">
        <v>29720</v>
      </c>
      <c r="D3780" s="9" t="str">
        <f t="shared" si="296"/>
        <v>Charles Lane</v>
      </c>
      <c r="E3780" t="s">
        <v>11785</v>
      </c>
      <c r="F3780" s="9" t="str">
        <f t="shared" si="297"/>
        <v>Orange</v>
      </c>
      <c r="G3780" s="6">
        <v>12000</v>
      </c>
      <c r="H3780" s="11">
        <v>1</v>
      </c>
      <c r="I3780" s="6">
        <f t="shared" si="298"/>
        <v>12000</v>
      </c>
      <c r="J3780" s="9" t="str">
        <f t="shared" si="299"/>
        <v>Low Value</v>
      </c>
      <c r="K3780" s="2">
        <v>45785</v>
      </c>
      <c r="L3780" s="2" t="str">
        <f t="shared" si="300"/>
        <v>May 2025</v>
      </c>
      <c r="M3780" t="s">
        <v>15558</v>
      </c>
      <c r="N3780" t="s">
        <v>21547</v>
      </c>
      <c r="O3780" t="s">
        <v>27113</v>
      </c>
      <c r="P3780" t="s">
        <v>28766</v>
      </c>
    </row>
    <row r="3781" spans="1:16">
      <c r="A3781" t="s">
        <v>3789</v>
      </c>
      <c r="B3781" s="9" t="s">
        <v>29482</v>
      </c>
      <c r="C3781" s="9" t="s">
        <v>30135</v>
      </c>
      <c r="D3781" s="9" t="str">
        <f t="shared" si="296"/>
        <v>Johnny Proctor</v>
      </c>
      <c r="E3781" t="s">
        <v>11785</v>
      </c>
      <c r="F3781" s="9" t="str">
        <f t="shared" si="297"/>
        <v>Orange</v>
      </c>
      <c r="G3781" s="6">
        <v>12000</v>
      </c>
      <c r="H3781" s="11">
        <v>2</v>
      </c>
      <c r="I3781" s="6">
        <f t="shared" si="298"/>
        <v>24000</v>
      </c>
      <c r="J3781" s="9" t="str">
        <f t="shared" si="299"/>
        <v>Low Value</v>
      </c>
      <c r="K3781" s="2">
        <v>45523</v>
      </c>
      <c r="L3781" s="2" t="str">
        <f t="shared" si="300"/>
        <v>August 2024</v>
      </c>
      <c r="M3781" t="s">
        <v>15559</v>
      </c>
      <c r="N3781" t="s">
        <v>21548</v>
      </c>
      <c r="O3781" t="s">
        <v>25023</v>
      </c>
      <c r="P3781" t="s">
        <v>28956</v>
      </c>
    </row>
    <row r="3782" spans="1:16">
      <c r="A3782" t="s">
        <v>3790</v>
      </c>
      <c r="B3782" s="9" t="s">
        <v>30345</v>
      </c>
      <c r="C3782" s="9" t="s">
        <v>29045</v>
      </c>
      <c r="D3782" s="9" t="str">
        <f t="shared" si="296"/>
        <v>Audrey Wang</v>
      </c>
      <c r="E3782" t="s">
        <v>11784</v>
      </c>
      <c r="F3782" s="9" t="str">
        <f t="shared" si="297"/>
        <v>Water Melon</v>
      </c>
      <c r="G3782" s="6">
        <v>30000</v>
      </c>
      <c r="H3782" s="11">
        <v>6</v>
      </c>
      <c r="I3782" s="6">
        <f t="shared" si="298"/>
        <v>180000</v>
      </c>
      <c r="J3782" s="9" t="str">
        <f t="shared" si="299"/>
        <v>High Value</v>
      </c>
      <c r="K3782" s="2">
        <v>45597</v>
      </c>
      <c r="L3782" s="2" t="str">
        <f t="shared" si="300"/>
        <v>November 2024</v>
      </c>
      <c r="M3782" t="s">
        <v>15560</v>
      </c>
      <c r="N3782" t="s">
        <v>21549</v>
      </c>
      <c r="O3782" t="s">
        <v>24087</v>
      </c>
      <c r="P3782" t="s">
        <v>28974</v>
      </c>
    </row>
    <row r="3783" spans="1:16">
      <c r="A3783" t="s">
        <v>3791</v>
      </c>
      <c r="B3783" s="9" t="s">
        <v>29435</v>
      </c>
      <c r="C3783" s="9" t="s">
        <v>29030</v>
      </c>
      <c r="D3783" s="9" t="str">
        <f t="shared" si="296"/>
        <v>Andrea Jones</v>
      </c>
      <c r="E3783" t="s">
        <v>11783</v>
      </c>
      <c r="F3783" s="9" t="str">
        <f t="shared" si="297"/>
        <v>Bananas</v>
      </c>
      <c r="G3783" s="6">
        <v>50000</v>
      </c>
      <c r="H3783" s="11">
        <v>3</v>
      </c>
      <c r="I3783" s="6">
        <f t="shared" si="298"/>
        <v>150000</v>
      </c>
      <c r="J3783" s="9" t="str">
        <f t="shared" si="299"/>
        <v>High Value</v>
      </c>
      <c r="K3783" s="2">
        <v>45648</v>
      </c>
      <c r="L3783" s="2" t="str">
        <f t="shared" si="300"/>
        <v>December 2024</v>
      </c>
      <c r="M3783" t="s">
        <v>15561</v>
      </c>
      <c r="N3783" t="s">
        <v>21550</v>
      </c>
      <c r="O3783" t="s">
        <v>27114</v>
      </c>
      <c r="P3783" t="s">
        <v>28937</v>
      </c>
    </row>
    <row r="3784" spans="1:16">
      <c r="A3784" t="s">
        <v>3792</v>
      </c>
      <c r="B3784" s="9" t="s">
        <v>29074</v>
      </c>
      <c r="C3784" s="9" t="s">
        <v>29073</v>
      </c>
      <c r="D3784" s="9" t="str">
        <f t="shared" si="296"/>
        <v>Mark Thompson</v>
      </c>
      <c r="E3784" t="s">
        <v>11786</v>
      </c>
      <c r="F3784" s="9" t="str">
        <f t="shared" si="297"/>
        <v>Pineapples</v>
      </c>
      <c r="G3784" s="6">
        <v>5000</v>
      </c>
      <c r="H3784" s="11">
        <v>10</v>
      </c>
      <c r="I3784" s="6">
        <f t="shared" si="298"/>
        <v>50000</v>
      </c>
      <c r="J3784" s="9" t="str">
        <f t="shared" si="299"/>
        <v>Low Value</v>
      </c>
      <c r="K3784" s="2">
        <v>45668</v>
      </c>
      <c r="L3784" s="2" t="str">
        <f t="shared" si="300"/>
        <v>January 2025</v>
      </c>
      <c r="M3784" t="s">
        <v>15562</v>
      </c>
      <c r="N3784" t="s">
        <v>21551</v>
      </c>
      <c r="O3784" t="s">
        <v>27115</v>
      </c>
      <c r="P3784" t="s">
        <v>28833</v>
      </c>
    </row>
    <row r="3785" spans="1:16">
      <c r="A3785" t="s">
        <v>3793</v>
      </c>
      <c r="B3785" s="9" t="s">
        <v>29966</v>
      </c>
      <c r="C3785" s="9" t="s">
        <v>30181</v>
      </c>
      <c r="D3785" s="9" t="str">
        <f t="shared" si="296"/>
        <v>Marissa Glass</v>
      </c>
      <c r="E3785" t="s">
        <v>11782</v>
      </c>
      <c r="F3785" s="9" t="str">
        <f t="shared" si="297"/>
        <v>Apples</v>
      </c>
      <c r="G3785" s="6">
        <v>15000</v>
      </c>
      <c r="H3785" s="11">
        <v>7</v>
      </c>
      <c r="I3785" s="6">
        <f t="shared" si="298"/>
        <v>105000</v>
      </c>
      <c r="J3785" s="9" t="str">
        <f t="shared" si="299"/>
        <v>Mid Value</v>
      </c>
      <c r="K3785" s="2">
        <v>45494</v>
      </c>
      <c r="L3785" s="2" t="str">
        <f t="shared" si="300"/>
        <v>July 2024</v>
      </c>
      <c r="M3785" t="s">
        <v>15563</v>
      </c>
      <c r="N3785" t="s">
        <v>21552</v>
      </c>
      <c r="O3785" t="s">
        <v>27116</v>
      </c>
      <c r="P3785" t="s">
        <v>28816</v>
      </c>
    </row>
    <row r="3786" spans="1:16">
      <c r="A3786" t="s">
        <v>3794</v>
      </c>
      <c r="B3786" s="9" t="s">
        <v>29141</v>
      </c>
      <c r="C3786" s="9" t="s">
        <v>30346</v>
      </c>
      <c r="D3786" s="9" t="str">
        <f t="shared" si="296"/>
        <v>Joseph Meza</v>
      </c>
      <c r="E3786" t="s">
        <v>11782</v>
      </c>
      <c r="F3786" s="9" t="str">
        <f t="shared" si="297"/>
        <v>Apples</v>
      </c>
      <c r="G3786" s="6">
        <v>15000</v>
      </c>
      <c r="H3786" s="11">
        <v>3</v>
      </c>
      <c r="I3786" s="6">
        <f t="shared" si="298"/>
        <v>45000</v>
      </c>
      <c r="J3786" s="9" t="str">
        <f t="shared" si="299"/>
        <v>Mid Value</v>
      </c>
      <c r="K3786" s="2">
        <v>45448</v>
      </c>
      <c r="L3786" s="2" t="str">
        <f t="shared" si="300"/>
        <v>June 2024</v>
      </c>
      <c r="M3786" t="s">
        <v>15564</v>
      </c>
      <c r="N3786" t="s">
        <v>21553</v>
      </c>
      <c r="O3786" t="s">
        <v>27117</v>
      </c>
      <c r="P3786" t="s">
        <v>28928</v>
      </c>
    </row>
    <row r="3787" spans="1:16">
      <c r="A3787" t="s">
        <v>3795</v>
      </c>
      <c r="B3787" s="9" t="s">
        <v>29203</v>
      </c>
      <c r="C3787" s="9" t="s">
        <v>29032</v>
      </c>
      <c r="D3787" s="9" t="str">
        <f t="shared" si="296"/>
        <v>Lisa Scott</v>
      </c>
      <c r="E3787" t="s">
        <v>11782</v>
      </c>
      <c r="F3787" s="9" t="str">
        <f t="shared" si="297"/>
        <v>Apples</v>
      </c>
      <c r="G3787" s="6">
        <v>15000</v>
      </c>
      <c r="H3787" s="11">
        <v>5</v>
      </c>
      <c r="I3787" s="6">
        <f t="shared" si="298"/>
        <v>75000</v>
      </c>
      <c r="J3787" s="9" t="str">
        <f t="shared" si="299"/>
        <v>Mid Value</v>
      </c>
      <c r="K3787" s="2">
        <v>45486</v>
      </c>
      <c r="L3787" s="2" t="str">
        <f t="shared" si="300"/>
        <v>July 2024</v>
      </c>
      <c r="M3787" t="s">
        <v>15565</v>
      </c>
      <c r="N3787" t="s">
        <v>21554</v>
      </c>
      <c r="O3787" t="s">
        <v>27118</v>
      </c>
      <c r="P3787" t="s">
        <v>28786</v>
      </c>
    </row>
    <row r="3788" spans="1:16">
      <c r="A3788" t="s">
        <v>3796</v>
      </c>
      <c r="B3788" s="9" t="s">
        <v>29375</v>
      </c>
      <c r="C3788" s="9" t="s">
        <v>29341</v>
      </c>
      <c r="D3788" s="9" t="str">
        <f t="shared" si="296"/>
        <v>Donna Nelson</v>
      </c>
      <c r="E3788" t="s">
        <v>11785</v>
      </c>
      <c r="F3788" s="9" t="str">
        <f t="shared" si="297"/>
        <v>Orange</v>
      </c>
      <c r="G3788" s="6">
        <v>12000</v>
      </c>
      <c r="H3788" s="11">
        <v>3</v>
      </c>
      <c r="I3788" s="6">
        <f t="shared" si="298"/>
        <v>36000</v>
      </c>
      <c r="J3788" s="9" t="str">
        <f t="shared" si="299"/>
        <v>Low Value</v>
      </c>
      <c r="K3788" s="2">
        <v>45623</v>
      </c>
      <c r="L3788" s="2" t="str">
        <f t="shared" si="300"/>
        <v>November 2024</v>
      </c>
      <c r="M3788" t="s">
        <v>15566</v>
      </c>
      <c r="N3788" t="s">
        <v>21555</v>
      </c>
      <c r="O3788" t="s">
        <v>27119</v>
      </c>
      <c r="P3788" t="s">
        <v>28832</v>
      </c>
    </row>
    <row r="3789" spans="1:16">
      <c r="A3789" t="s">
        <v>3797</v>
      </c>
      <c r="B3789" s="9" t="s">
        <v>29024</v>
      </c>
      <c r="C3789" s="9" t="s">
        <v>29053</v>
      </c>
      <c r="D3789" s="9" t="str">
        <f t="shared" si="296"/>
        <v>William Wilson</v>
      </c>
      <c r="E3789" t="s">
        <v>11784</v>
      </c>
      <c r="F3789" s="9" t="str">
        <f t="shared" si="297"/>
        <v>Water Melon</v>
      </c>
      <c r="G3789" s="6">
        <v>30000</v>
      </c>
      <c r="H3789" s="11">
        <v>3</v>
      </c>
      <c r="I3789" s="6">
        <f t="shared" si="298"/>
        <v>90000</v>
      </c>
      <c r="J3789" s="9" t="str">
        <f t="shared" si="299"/>
        <v>High Value</v>
      </c>
      <c r="K3789" s="2">
        <v>45637</v>
      </c>
      <c r="L3789" s="2" t="str">
        <f t="shared" si="300"/>
        <v>December 2024</v>
      </c>
      <c r="M3789" t="s">
        <v>15567</v>
      </c>
      <c r="N3789" t="s">
        <v>21556</v>
      </c>
      <c r="O3789" t="s">
        <v>27120</v>
      </c>
      <c r="P3789" t="s">
        <v>28968</v>
      </c>
    </row>
    <row r="3790" spans="1:16">
      <c r="A3790" t="s">
        <v>3798</v>
      </c>
      <c r="B3790" s="9" t="s">
        <v>29294</v>
      </c>
      <c r="C3790" s="9" t="s">
        <v>29863</v>
      </c>
      <c r="D3790" s="9" t="str">
        <f t="shared" si="296"/>
        <v>Tyler Simpson</v>
      </c>
      <c r="E3790" t="s">
        <v>11786</v>
      </c>
      <c r="F3790" s="9" t="str">
        <f t="shared" si="297"/>
        <v>Pineapples</v>
      </c>
      <c r="G3790" s="6">
        <v>5000</v>
      </c>
      <c r="H3790" s="11">
        <v>2</v>
      </c>
      <c r="I3790" s="6">
        <f t="shared" si="298"/>
        <v>10000</v>
      </c>
      <c r="J3790" s="9" t="str">
        <f t="shared" si="299"/>
        <v>Low Value</v>
      </c>
      <c r="K3790" s="2">
        <v>45479</v>
      </c>
      <c r="L3790" s="2" t="str">
        <f t="shared" si="300"/>
        <v>July 2024</v>
      </c>
      <c r="M3790" t="s">
        <v>15568</v>
      </c>
      <c r="N3790" t="s">
        <v>21557</v>
      </c>
      <c r="O3790" t="s">
        <v>27121</v>
      </c>
      <c r="P3790" t="s">
        <v>28797</v>
      </c>
    </row>
    <row r="3791" spans="1:16">
      <c r="A3791" t="s">
        <v>3799</v>
      </c>
      <c r="B3791" s="9" t="s">
        <v>29839</v>
      </c>
      <c r="C3791" s="9" t="s">
        <v>29542</v>
      </c>
      <c r="D3791" s="9" t="str">
        <f t="shared" si="296"/>
        <v>Casey Barry</v>
      </c>
      <c r="E3791" t="s">
        <v>11782</v>
      </c>
      <c r="F3791" s="9" t="str">
        <f t="shared" si="297"/>
        <v>Apples</v>
      </c>
      <c r="G3791" s="6">
        <v>15000</v>
      </c>
      <c r="H3791" s="11">
        <v>10</v>
      </c>
      <c r="I3791" s="6">
        <f t="shared" si="298"/>
        <v>150000</v>
      </c>
      <c r="J3791" s="9" t="str">
        <f t="shared" si="299"/>
        <v>Mid Value</v>
      </c>
      <c r="K3791" s="2">
        <v>45618</v>
      </c>
      <c r="L3791" s="2" t="str">
        <f t="shared" si="300"/>
        <v>November 2024</v>
      </c>
      <c r="M3791" t="s">
        <v>15569</v>
      </c>
      <c r="N3791" t="s">
        <v>21558</v>
      </c>
      <c r="O3791" t="s">
        <v>27122</v>
      </c>
      <c r="P3791" t="s">
        <v>28933</v>
      </c>
    </row>
    <row r="3792" spans="1:16">
      <c r="A3792" t="s">
        <v>3800</v>
      </c>
      <c r="B3792" s="9" t="s">
        <v>29352</v>
      </c>
      <c r="C3792" s="9" t="s">
        <v>29087</v>
      </c>
      <c r="D3792" s="9" t="str">
        <f t="shared" si="296"/>
        <v>Bradley Bell</v>
      </c>
      <c r="E3792" t="s">
        <v>11783</v>
      </c>
      <c r="F3792" s="9" t="str">
        <f t="shared" si="297"/>
        <v>Bananas</v>
      </c>
      <c r="G3792" s="6">
        <v>50000</v>
      </c>
      <c r="H3792" s="11">
        <v>5</v>
      </c>
      <c r="I3792" s="6">
        <f t="shared" si="298"/>
        <v>250000</v>
      </c>
      <c r="J3792" s="9" t="str">
        <f t="shared" si="299"/>
        <v>High Value</v>
      </c>
      <c r="K3792" s="2">
        <v>45651</v>
      </c>
      <c r="L3792" s="2" t="str">
        <f t="shared" si="300"/>
        <v>December 2024</v>
      </c>
      <c r="M3792" t="s">
        <v>15570</v>
      </c>
      <c r="N3792" t="s">
        <v>21559</v>
      </c>
      <c r="O3792" t="s">
        <v>27123</v>
      </c>
      <c r="P3792" t="s">
        <v>28962</v>
      </c>
    </row>
    <row r="3793" spans="1:16">
      <c r="A3793" t="s">
        <v>3801</v>
      </c>
      <c r="B3793" s="9" t="s">
        <v>29101</v>
      </c>
      <c r="C3793" s="9" t="s">
        <v>29573</v>
      </c>
      <c r="D3793" s="9" t="str">
        <f t="shared" si="296"/>
        <v>Lori Reynolds</v>
      </c>
      <c r="E3793" t="s">
        <v>11783</v>
      </c>
      <c r="F3793" s="9" t="str">
        <f t="shared" si="297"/>
        <v>Bananas</v>
      </c>
      <c r="G3793" s="6" t="s">
        <v>28990</v>
      </c>
      <c r="H3793" s="11">
        <v>4</v>
      </c>
      <c r="I3793" s="6" t="str">
        <f t="shared" si="298"/>
        <v>Not Found</v>
      </c>
      <c r="J3793" s="9" t="str">
        <f t="shared" si="299"/>
        <v>High Value</v>
      </c>
      <c r="K3793" s="2">
        <v>45588</v>
      </c>
      <c r="L3793" s="2" t="str">
        <f t="shared" si="300"/>
        <v>October 2024</v>
      </c>
      <c r="M3793" t="s">
        <v>15571</v>
      </c>
      <c r="N3793" t="s">
        <v>21560</v>
      </c>
      <c r="O3793" t="s">
        <v>27124</v>
      </c>
      <c r="P3793" t="s">
        <v>28924</v>
      </c>
    </row>
    <row r="3794" spans="1:16">
      <c r="A3794" t="s">
        <v>3802</v>
      </c>
      <c r="B3794" s="9" t="s">
        <v>29317</v>
      </c>
      <c r="C3794" s="9" t="s">
        <v>30347</v>
      </c>
      <c r="D3794" s="9" t="str">
        <f t="shared" si="296"/>
        <v>Adam Briggs</v>
      </c>
      <c r="E3794" t="s">
        <v>11786</v>
      </c>
      <c r="F3794" s="9" t="str">
        <f t="shared" si="297"/>
        <v>Pineapples</v>
      </c>
      <c r="G3794" s="6">
        <v>5000</v>
      </c>
      <c r="H3794" s="11">
        <v>2</v>
      </c>
      <c r="I3794" s="6">
        <f t="shared" si="298"/>
        <v>10000</v>
      </c>
      <c r="J3794" s="9" t="str">
        <f t="shared" si="299"/>
        <v>Low Value</v>
      </c>
      <c r="K3794" s="2">
        <v>45546</v>
      </c>
      <c r="L3794" s="2" t="str">
        <f t="shared" si="300"/>
        <v>September 2024</v>
      </c>
      <c r="M3794" t="s">
        <v>15572</v>
      </c>
      <c r="N3794" t="s">
        <v>21561</v>
      </c>
      <c r="O3794" t="s">
        <v>27125</v>
      </c>
      <c r="P3794" t="s">
        <v>28835</v>
      </c>
    </row>
    <row r="3795" spans="1:16">
      <c r="A3795" t="s">
        <v>3803</v>
      </c>
      <c r="B3795" s="9" t="s">
        <v>29418</v>
      </c>
      <c r="C3795" s="9" t="s">
        <v>29014</v>
      </c>
      <c r="D3795" s="9" t="str">
        <f t="shared" si="296"/>
        <v>Anna Allen</v>
      </c>
      <c r="E3795" t="s">
        <v>11783</v>
      </c>
      <c r="F3795" s="9" t="str">
        <f t="shared" si="297"/>
        <v>Bananas</v>
      </c>
      <c r="G3795" s="6">
        <v>50000</v>
      </c>
      <c r="H3795" s="11">
        <v>9</v>
      </c>
      <c r="I3795" s="6">
        <f t="shared" si="298"/>
        <v>450000</v>
      </c>
      <c r="J3795" s="9" t="str">
        <f t="shared" si="299"/>
        <v>High Value</v>
      </c>
      <c r="K3795" s="2">
        <v>45468</v>
      </c>
      <c r="L3795" s="2" t="str">
        <f t="shared" si="300"/>
        <v>June 2024</v>
      </c>
      <c r="M3795" t="s">
        <v>15573</v>
      </c>
      <c r="N3795" t="s">
        <v>21562</v>
      </c>
      <c r="O3795" t="s">
        <v>27126</v>
      </c>
      <c r="P3795" t="s">
        <v>28895</v>
      </c>
    </row>
    <row r="3796" spans="1:16">
      <c r="A3796" t="s">
        <v>3804</v>
      </c>
      <c r="B3796" s="9" t="s">
        <v>29217</v>
      </c>
      <c r="C3796" s="9" t="s">
        <v>29416</v>
      </c>
      <c r="D3796" s="9" t="str">
        <f t="shared" si="296"/>
        <v>Thomas Curry</v>
      </c>
      <c r="E3796" t="s">
        <v>11784</v>
      </c>
      <c r="F3796" s="9" t="str">
        <f t="shared" si="297"/>
        <v>Water Melon</v>
      </c>
      <c r="G3796" s="6">
        <v>30000</v>
      </c>
      <c r="H3796" s="11">
        <v>3</v>
      </c>
      <c r="I3796" s="6">
        <f t="shared" si="298"/>
        <v>90000</v>
      </c>
      <c r="J3796" s="9" t="str">
        <f t="shared" si="299"/>
        <v>High Value</v>
      </c>
      <c r="K3796" s="2">
        <v>45445</v>
      </c>
      <c r="L3796" s="2" t="str">
        <f t="shared" si="300"/>
        <v>June 2024</v>
      </c>
      <c r="M3796" t="s">
        <v>15574</v>
      </c>
      <c r="N3796" t="s">
        <v>21563</v>
      </c>
      <c r="O3796" t="s">
        <v>27127</v>
      </c>
      <c r="P3796" t="s">
        <v>28946</v>
      </c>
    </row>
    <row r="3797" spans="1:16">
      <c r="A3797" t="s">
        <v>3805</v>
      </c>
      <c r="B3797" s="9" t="s">
        <v>29253</v>
      </c>
      <c r="C3797" s="9" t="s">
        <v>29965</v>
      </c>
      <c r="D3797" s="9" t="str">
        <f t="shared" si="296"/>
        <v>Jose Maddox</v>
      </c>
      <c r="E3797" t="s">
        <v>11783</v>
      </c>
      <c r="F3797" s="9" t="str">
        <f t="shared" si="297"/>
        <v>Bananas</v>
      </c>
      <c r="G3797" s="6">
        <v>50000</v>
      </c>
      <c r="H3797" s="11">
        <v>1</v>
      </c>
      <c r="I3797" s="6">
        <f t="shared" si="298"/>
        <v>50000</v>
      </c>
      <c r="J3797" s="9" t="str">
        <f t="shared" si="299"/>
        <v>High Value</v>
      </c>
      <c r="K3797" s="2">
        <v>45768</v>
      </c>
      <c r="L3797" s="2" t="str">
        <f t="shared" si="300"/>
        <v>April 2025</v>
      </c>
      <c r="M3797" t="s">
        <v>15575</v>
      </c>
      <c r="N3797" t="s">
        <v>21564</v>
      </c>
      <c r="O3797" t="s">
        <v>27128</v>
      </c>
      <c r="P3797" t="s">
        <v>28937</v>
      </c>
    </row>
    <row r="3798" spans="1:16">
      <c r="A3798" t="s">
        <v>3806</v>
      </c>
      <c r="B3798" s="9" t="s">
        <v>29146</v>
      </c>
      <c r="C3798" s="9" t="s">
        <v>30348</v>
      </c>
      <c r="D3798" s="9" t="str">
        <f t="shared" si="296"/>
        <v>David Mccullough</v>
      </c>
      <c r="E3798" t="s">
        <v>11784</v>
      </c>
      <c r="F3798" s="9" t="str">
        <f t="shared" si="297"/>
        <v>Water Melon</v>
      </c>
      <c r="G3798" s="6">
        <v>30000</v>
      </c>
      <c r="H3798" s="11">
        <v>9</v>
      </c>
      <c r="I3798" s="6">
        <f t="shared" si="298"/>
        <v>270000</v>
      </c>
      <c r="J3798" s="9" t="str">
        <f t="shared" si="299"/>
        <v>High Value</v>
      </c>
      <c r="K3798" s="2">
        <v>45626</v>
      </c>
      <c r="L3798" s="2" t="str">
        <f t="shared" si="300"/>
        <v>November 2024</v>
      </c>
      <c r="M3798" t="s">
        <v>15576</v>
      </c>
      <c r="N3798" t="s">
        <v>21565</v>
      </c>
      <c r="O3798" t="s">
        <v>27129</v>
      </c>
      <c r="P3798" t="s">
        <v>28896</v>
      </c>
    </row>
    <row r="3799" spans="1:16">
      <c r="A3799" t="s">
        <v>3807</v>
      </c>
      <c r="B3799" s="9" t="s">
        <v>29169</v>
      </c>
      <c r="C3799" s="9" t="s">
        <v>29108</v>
      </c>
      <c r="D3799" s="9" t="str">
        <f t="shared" si="296"/>
        <v>Jill Kelly</v>
      </c>
      <c r="E3799" t="s">
        <v>11782</v>
      </c>
      <c r="F3799" s="9" t="str">
        <f t="shared" si="297"/>
        <v>Apples</v>
      </c>
      <c r="G3799" s="6">
        <v>15000</v>
      </c>
      <c r="H3799" s="11">
        <v>7</v>
      </c>
      <c r="I3799" s="6">
        <f t="shared" si="298"/>
        <v>105000</v>
      </c>
      <c r="J3799" s="9" t="str">
        <f t="shared" si="299"/>
        <v>Mid Value</v>
      </c>
      <c r="K3799" s="2">
        <v>45652</v>
      </c>
      <c r="L3799" s="2" t="str">
        <f t="shared" si="300"/>
        <v>December 2024</v>
      </c>
      <c r="M3799" t="s">
        <v>15577</v>
      </c>
      <c r="N3799" t="s">
        <v>21566</v>
      </c>
      <c r="O3799" t="s">
        <v>27130</v>
      </c>
      <c r="P3799" t="s">
        <v>28811</v>
      </c>
    </row>
    <row r="3800" spans="1:16">
      <c r="A3800" t="s">
        <v>3808</v>
      </c>
      <c r="B3800" s="9" t="s">
        <v>29419</v>
      </c>
      <c r="C3800" s="9" t="s">
        <v>29053</v>
      </c>
      <c r="D3800" s="9" t="str">
        <f t="shared" si="296"/>
        <v>Benjamin Wilson</v>
      </c>
      <c r="E3800" t="s">
        <v>11783</v>
      </c>
      <c r="F3800" s="9" t="str">
        <f t="shared" si="297"/>
        <v>Bananas</v>
      </c>
      <c r="G3800" s="6">
        <v>50000</v>
      </c>
      <c r="H3800" s="11">
        <v>3</v>
      </c>
      <c r="I3800" s="6">
        <f t="shared" si="298"/>
        <v>150000</v>
      </c>
      <c r="J3800" s="9" t="str">
        <f t="shared" si="299"/>
        <v>High Value</v>
      </c>
      <c r="K3800" s="2">
        <v>45596</v>
      </c>
      <c r="L3800" s="2" t="str">
        <f t="shared" si="300"/>
        <v>October 2024</v>
      </c>
      <c r="M3800" t="s">
        <v>15578</v>
      </c>
      <c r="N3800" t="s">
        <v>21567</v>
      </c>
      <c r="O3800" t="s">
        <v>27131</v>
      </c>
      <c r="P3800" t="s">
        <v>28775</v>
      </c>
    </row>
    <row r="3801" spans="1:16">
      <c r="A3801" t="s">
        <v>3809</v>
      </c>
      <c r="B3801" s="9" t="s">
        <v>29056</v>
      </c>
      <c r="C3801" s="9" t="s">
        <v>29042</v>
      </c>
      <c r="D3801" s="9" t="str">
        <f t="shared" si="296"/>
        <v>Joshua Yates</v>
      </c>
      <c r="E3801" t="s">
        <v>11784</v>
      </c>
      <c r="F3801" s="9" t="str">
        <f t="shared" si="297"/>
        <v>Water Melon</v>
      </c>
      <c r="G3801" s="6">
        <v>30000</v>
      </c>
      <c r="H3801" s="11">
        <v>10</v>
      </c>
      <c r="I3801" s="6">
        <f t="shared" si="298"/>
        <v>300000</v>
      </c>
      <c r="J3801" s="9" t="str">
        <f t="shared" si="299"/>
        <v>High Value</v>
      </c>
      <c r="K3801" s="2">
        <v>45710</v>
      </c>
      <c r="L3801" s="2" t="str">
        <f t="shared" si="300"/>
        <v>February 2025</v>
      </c>
      <c r="M3801" t="s">
        <v>15579</v>
      </c>
      <c r="N3801" t="s">
        <v>21568</v>
      </c>
      <c r="O3801" t="s">
        <v>25497</v>
      </c>
      <c r="P3801" t="s">
        <v>28939</v>
      </c>
    </row>
    <row r="3802" spans="1:16">
      <c r="A3802" t="s">
        <v>3810</v>
      </c>
      <c r="B3802" s="9" t="s">
        <v>29968</v>
      </c>
      <c r="C3802" s="9" t="s">
        <v>29200</v>
      </c>
      <c r="D3802" s="9" t="str">
        <f t="shared" si="296"/>
        <v>Mallory Sloan</v>
      </c>
      <c r="E3802" t="s">
        <v>11785</v>
      </c>
      <c r="F3802" s="9" t="str">
        <f t="shared" si="297"/>
        <v>Orange</v>
      </c>
      <c r="G3802" s="6">
        <v>12000</v>
      </c>
      <c r="H3802" s="11">
        <v>3</v>
      </c>
      <c r="I3802" s="6">
        <f t="shared" si="298"/>
        <v>36000</v>
      </c>
      <c r="J3802" s="9" t="str">
        <f t="shared" si="299"/>
        <v>Low Value</v>
      </c>
      <c r="K3802" s="2">
        <v>45442</v>
      </c>
      <c r="L3802" s="2" t="str">
        <f t="shared" si="300"/>
        <v>May 2024</v>
      </c>
      <c r="M3802" t="s">
        <v>15580</v>
      </c>
      <c r="N3802" t="s">
        <v>21569</v>
      </c>
      <c r="O3802" t="s">
        <v>27132</v>
      </c>
      <c r="P3802" t="s">
        <v>28793</v>
      </c>
    </row>
    <row r="3803" spans="1:16">
      <c r="A3803" t="s">
        <v>3811</v>
      </c>
      <c r="B3803" s="9" t="s">
        <v>29283</v>
      </c>
      <c r="C3803" s="9" t="s">
        <v>29722</v>
      </c>
      <c r="D3803" s="9" t="str">
        <f t="shared" si="296"/>
        <v>Raymond Olson</v>
      </c>
      <c r="E3803" t="s">
        <v>11783</v>
      </c>
      <c r="F3803" s="9" t="str">
        <f t="shared" si="297"/>
        <v>Bananas</v>
      </c>
      <c r="G3803" s="6">
        <v>50000</v>
      </c>
      <c r="H3803" s="11">
        <v>10</v>
      </c>
      <c r="I3803" s="6">
        <f t="shared" si="298"/>
        <v>500000</v>
      </c>
      <c r="J3803" s="9" t="str">
        <f t="shared" si="299"/>
        <v>High Value</v>
      </c>
      <c r="K3803" s="2">
        <v>45486</v>
      </c>
      <c r="L3803" s="2" t="str">
        <f t="shared" si="300"/>
        <v>July 2024</v>
      </c>
      <c r="M3803" t="s">
        <v>15581</v>
      </c>
      <c r="N3803" t="s">
        <v>21570</v>
      </c>
      <c r="O3803" t="s">
        <v>27133</v>
      </c>
      <c r="P3803" t="s">
        <v>28848</v>
      </c>
    </row>
    <row r="3804" spans="1:16">
      <c r="A3804" t="s">
        <v>3812</v>
      </c>
      <c r="B3804" s="9" t="s">
        <v>29146</v>
      </c>
      <c r="C3804" s="9" t="s">
        <v>29335</v>
      </c>
      <c r="D3804" s="9" t="str">
        <f t="shared" si="296"/>
        <v>David Riley</v>
      </c>
      <c r="E3804" t="s">
        <v>11785</v>
      </c>
      <c r="F3804" s="9" t="str">
        <f t="shared" si="297"/>
        <v>Orange</v>
      </c>
      <c r="G3804" s="6" t="s">
        <v>28990</v>
      </c>
      <c r="H3804" s="11">
        <v>3</v>
      </c>
      <c r="I3804" s="6" t="str">
        <f t="shared" si="298"/>
        <v>Not Found</v>
      </c>
      <c r="J3804" s="9" t="str">
        <f t="shared" si="299"/>
        <v>High Value</v>
      </c>
      <c r="K3804" s="2">
        <v>45522</v>
      </c>
      <c r="L3804" s="2" t="str">
        <f t="shared" si="300"/>
        <v>August 2024</v>
      </c>
      <c r="M3804" t="s">
        <v>15582</v>
      </c>
      <c r="N3804" t="s">
        <v>21571</v>
      </c>
      <c r="O3804" t="s">
        <v>27134</v>
      </c>
      <c r="P3804" t="s">
        <v>28810</v>
      </c>
    </row>
    <row r="3805" spans="1:16">
      <c r="A3805" t="s">
        <v>3813</v>
      </c>
      <c r="B3805" s="9" t="s">
        <v>29136</v>
      </c>
      <c r="C3805" s="9" t="s">
        <v>29068</v>
      </c>
      <c r="D3805" s="9" t="str">
        <f t="shared" si="296"/>
        <v>Susan Brown</v>
      </c>
      <c r="E3805" t="s">
        <v>11785</v>
      </c>
      <c r="F3805" s="9" t="str">
        <f t="shared" si="297"/>
        <v>Orange</v>
      </c>
      <c r="G3805" s="6">
        <v>12000</v>
      </c>
      <c r="H3805" s="11">
        <v>7</v>
      </c>
      <c r="I3805" s="6">
        <f t="shared" si="298"/>
        <v>84000</v>
      </c>
      <c r="J3805" s="9" t="str">
        <f t="shared" si="299"/>
        <v>Low Value</v>
      </c>
      <c r="K3805" s="2">
        <v>45662</v>
      </c>
      <c r="L3805" s="2" t="str">
        <f t="shared" si="300"/>
        <v>January 2025</v>
      </c>
      <c r="M3805" t="s">
        <v>15583</v>
      </c>
      <c r="N3805" t="s">
        <v>21572</v>
      </c>
      <c r="O3805" t="s">
        <v>27135</v>
      </c>
      <c r="P3805" t="s">
        <v>28972</v>
      </c>
    </row>
    <row r="3806" spans="1:16">
      <c r="A3806" t="s">
        <v>3814</v>
      </c>
      <c r="B3806" s="9" t="s">
        <v>29311</v>
      </c>
      <c r="C3806" s="9" t="s">
        <v>29804</v>
      </c>
      <c r="D3806" s="9" t="str">
        <f t="shared" si="296"/>
        <v>Tony Day</v>
      </c>
      <c r="E3806" t="s">
        <v>11786</v>
      </c>
      <c r="F3806" s="9" t="str">
        <f t="shared" si="297"/>
        <v>Pineapples</v>
      </c>
      <c r="G3806" s="6">
        <v>5000</v>
      </c>
      <c r="H3806" s="11">
        <v>8</v>
      </c>
      <c r="I3806" s="6">
        <f t="shared" si="298"/>
        <v>40000</v>
      </c>
      <c r="J3806" s="9" t="str">
        <f t="shared" si="299"/>
        <v>Low Value</v>
      </c>
      <c r="K3806" s="2">
        <v>45588</v>
      </c>
      <c r="L3806" s="2" t="str">
        <f t="shared" si="300"/>
        <v>October 2024</v>
      </c>
      <c r="M3806" t="s">
        <v>15584</v>
      </c>
      <c r="N3806" t="s">
        <v>21573</v>
      </c>
      <c r="O3806" t="s">
        <v>25245</v>
      </c>
      <c r="P3806" t="s">
        <v>28832</v>
      </c>
    </row>
    <row r="3807" spans="1:16">
      <c r="A3807" t="s">
        <v>3815</v>
      </c>
      <c r="B3807" s="9" t="s">
        <v>30064</v>
      </c>
      <c r="C3807" s="9" t="s">
        <v>29047</v>
      </c>
      <c r="D3807" s="9" t="str">
        <f t="shared" si="296"/>
        <v>Wesley Hamilton</v>
      </c>
      <c r="E3807" t="s">
        <v>11784</v>
      </c>
      <c r="F3807" s="9" t="str">
        <f t="shared" si="297"/>
        <v>Water Melon</v>
      </c>
      <c r="G3807" s="6">
        <v>30000</v>
      </c>
      <c r="H3807" s="11">
        <v>10</v>
      </c>
      <c r="I3807" s="6">
        <f t="shared" si="298"/>
        <v>300000</v>
      </c>
      <c r="J3807" s="9" t="str">
        <f t="shared" si="299"/>
        <v>High Value</v>
      </c>
      <c r="K3807" s="2">
        <v>45727</v>
      </c>
      <c r="L3807" s="2" t="str">
        <f t="shared" si="300"/>
        <v>March 2025</v>
      </c>
      <c r="M3807" t="s">
        <v>15585</v>
      </c>
      <c r="N3807" t="s">
        <v>21574</v>
      </c>
      <c r="O3807" t="s">
        <v>26355</v>
      </c>
      <c r="P3807" t="s">
        <v>28922</v>
      </c>
    </row>
    <row r="3808" spans="1:16">
      <c r="A3808" t="s">
        <v>3816</v>
      </c>
      <c r="B3808" s="9" t="s">
        <v>29179</v>
      </c>
      <c r="C3808" s="9" t="s">
        <v>29397</v>
      </c>
      <c r="D3808" s="9" t="str">
        <f t="shared" si="296"/>
        <v>Nicole Heath</v>
      </c>
      <c r="E3808" t="s">
        <v>11785</v>
      </c>
      <c r="F3808" s="9" t="str">
        <f t="shared" si="297"/>
        <v>Orange</v>
      </c>
      <c r="G3808" s="6">
        <v>12000</v>
      </c>
      <c r="H3808" s="11">
        <v>5</v>
      </c>
      <c r="I3808" s="6">
        <f t="shared" si="298"/>
        <v>60000</v>
      </c>
      <c r="J3808" s="9" t="str">
        <f t="shared" si="299"/>
        <v>Low Value</v>
      </c>
      <c r="K3808" s="2">
        <v>45561</v>
      </c>
      <c r="L3808" s="2" t="str">
        <f t="shared" si="300"/>
        <v>September 2024</v>
      </c>
      <c r="M3808" t="s">
        <v>15586</v>
      </c>
      <c r="N3808" t="s">
        <v>21575</v>
      </c>
      <c r="O3808" t="s">
        <v>26628</v>
      </c>
      <c r="P3808" t="s">
        <v>28954</v>
      </c>
    </row>
    <row r="3809" spans="1:16">
      <c r="A3809" t="s">
        <v>3817</v>
      </c>
      <c r="B3809" s="9" t="s">
        <v>29054</v>
      </c>
      <c r="C3809" s="9" t="s">
        <v>30094</v>
      </c>
      <c r="D3809" s="9" t="str">
        <f t="shared" si="296"/>
        <v>Elizabeth Bauer</v>
      </c>
      <c r="E3809" t="s">
        <v>11786</v>
      </c>
      <c r="F3809" s="9" t="str">
        <f t="shared" si="297"/>
        <v>Pineapples</v>
      </c>
      <c r="G3809" s="6">
        <v>5000</v>
      </c>
      <c r="H3809" s="11">
        <v>8</v>
      </c>
      <c r="I3809" s="6">
        <f t="shared" si="298"/>
        <v>40000</v>
      </c>
      <c r="J3809" s="9" t="str">
        <f t="shared" si="299"/>
        <v>Low Value</v>
      </c>
      <c r="K3809" s="2">
        <v>45544</v>
      </c>
      <c r="L3809" s="2" t="str">
        <f t="shared" si="300"/>
        <v>September 2024</v>
      </c>
      <c r="M3809" t="s">
        <v>15587</v>
      </c>
      <c r="N3809" t="s">
        <v>21576</v>
      </c>
      <c r="O3809" t="s">
        <v>24961</v>
      </c>
      <c r="P3809" t="s">
        <v>28891</v>
      </c>
    </row>
    <row r="3810" spans="1:16">
      <c r="A3810" t="s">
        <v>3818</v>
      </c>
      <c r="B3810" s="9" t="s">
        <v>29391</v>
      </c>
      <c r="C3810" s="9" t="s">
        <v>29625</v>
      </c>
      <c r="D3810" s="9" t="str">
        <f t="shared" si="296"/>
        <v>Stephen Burke</v>
      </c>
      <c r="E3810" t="s">
        <v>11782</v>
      </c>
      <c r="F3810" s="9" t="str">
        <f t="shared" si="297"/>
        <v>Apples</v>
      </c>
      <c r="G3810" s="6">
        <v>15000</v>
      </c>
      <c r="H3810" s="11">
        <v>10</v>
      </c>
      <c r="I3810" s="6">
        <f t="shared" si="298"/>
        <v>150000</v>
      </c>
      <c r="J3810" s="9" t="str">
        <f t="shared" si="299"/>
        <v>Mid Value</v>
      </c>
      <c r="K3810" s="2">
        <v>45537</v>
      </c>
      <c r="L3810" s="2" t="str">
        <f t="shared" si="300"/>
        <v>September 2024</v>
      </c>
      <c r="M3810" t="s">
        <v>15588</v>
      </c>
      <c r="N3810" t="s">
        <v>21577</v>
      </c>
      <c r="O3810" t="s">
        <v>27136</v>
      </c>
      <c r="P3810" t="s">
        <v>28923</v>
      </c>
    </row>
    <row r="3811" spans="1:16">
      <c r="A3811" t="s">
        <v>3819</v>
      </c>
      <c r="B3811" s="9" t="s">
        <v>29673</v>
      </c>
      <c r="C3811" s="9" t="s">
        <v>29059</v>
      </c>
      <c r="D3811" s="9" t="str">
        <f t="shared" si="296"/>
        <v>Brittney Morris</v>
      </c>
      <c r="E3811" t="s">
        <v>11782</v>
      </c>
      <c r="F3811" s="9" t="str">
        <f t="shared" si="297"/>
        <v>Apples</v>
      </c>
      <c r="G3811" s="6">
        <v>15000</v>
      </c>
      <c r="H3811" s="11">
        <v>10</v>
      </c>
      <c r="I3811" s="6">
        <f t="shared" si="298"/>
        <v>150000</v>
      </c>
      <c r="J3811" s="9" t="str">
        <f t="shared" si="299"/>
        <v>Mid Value</v>
      </c>
      <c r="K3811" s="2">
        <v>45757</v>
      </c>
      <c r="L3811" s="2" t="str">
        <f t="shared" si="300"/>
        <v>April 2025</v>
      </c>
      <c r="M3811" t="s">
        <v>15589</v>
      </c>
      <c r="N3811" t="s">
        <v>21578</v>
      </c>
      <c r="O3811" t="s">
        <v>26007</v>
      </c>
      <c r="P3811" t="s">
        <v>28901</v>
      </c>
    </row>
    <row r="3812" spans="1:16">
      <c r="A3812" t="s">
        <v>3820</v>
      </c>
      <c r="B3812" s="9" t="s">
        <v>29246</v>
      </c>
      <c r="C3812" s="9" t="s">
        <v>29313</v>
      </c>
      <c r="D3812" s="9" t="str">
        <f t="shared" si="296"/>
        <v>Jeffrey Owens</v>
      </c>
      <c r="E3812" t="s">
        <v>11784</v>
      </c>
      <c r="F3812" s="9" t="str">
        <f t="shared" si="297"/>
        <v>Water Melon</v>
      </c>
      <c r="G3812" s="6">
        <v>30000</v>
      </c>
      <c r="H3812" s="11">
        <v>6</v>
      </c>
      <c r="I3812" s="6">
        <f t="shared" si="298"/>
        <v>180000</v>
      </c>
      <c r="J3812" s="9" t="str">
        <f t="shared" si="299"/>
        <v>High Value</v>
      </c>
      <c r="K3812" s="2">
        <v>45442</v>
      </c>
      <c r="L3812" s="2" t="str">
        <f t="shared" si="300"/>
        <v>May 2024</v>
      </c>
      <c r="M3812" t="s">
        <v>15590</v>
      </c>
      <c r="N3812" t="s">
        <v>21579</v>
      </c>
      <c r="O3812" t="s">
        <v>25599</v>
      </c>
      <c r="P3812" t="s">
        <v>28858</v>
      </c>
    </row>
    <row r="3813" spans="1:16">
      <c r="A3813" t="s">
        <v>3821</v>
      </c>
      <c r="B3813" s="9" t="s">
        <v>29134</v>
      </c>
      <c r="C3813" s="9" t="s">
        <v>29406</v>
      </c>
      <c r="D3813" s="9" t="str">
        <f t="shared" si="296"/>
        <v>James Ramos</v>
      </c>
      <c r="E3813" t="s">
        <v>11782</v>
      </c>
      <c r="F3813" s="9" t="str">
        <f t="shared" si="297"/>
        <v>Apples</v>
      </c>
      <c r="G3813" s="6">
        <v>15000</v>
      </c>
      <c r="H3813" s="11">
        <v>4</v>
      </c>
      <c r="I3813" s="6">
        <f t="shared" si="298"/>
        <v>60000</v>
      </c>
      <c r="J3813" s="9" t="str">
        <f t="shared" si="299"/>
        <v>Mid Value</v>
      </c>
      <c r="K3813" s="2">
        <v>45515</v>
      </c>
      <c r="L3813" s="2" t="str">
        <f t="shared" si="300"/>
        <v>August 2024</v>
      </c>
      <c r="M3813" t="s">
        <v>15591</v>
      </c>
      <c r="N3813" t="s">
        <v>21580</v>
      </c>
      <c r="O3813" t="s">
        <v>27137</v>
      </c>
      <c r="P3813" t="s">
        <v>28865</v>
      </c>
    </row>
    <row r="3814" spans="1:16">
      <c r="A3814" t="s">
        <v>3822</v>
      </c>
      <c r="B3814" s="9" t="s">
        <v>29262</v>
      </c>
      <c r="C3814" s="9" t="s">
        <v>29465</v>
      </c>
      <c r="D3814" s="9" t="str">
        <f t="shared" si="296"/>
        <v>Misty Willis</v>
      </c>
      <c r="E3814" t="s">
        <v>11783</v>
      </c>
      <c r="F3814" s="9" t="str">
        <f t="shared" si="297"/>
        <v>Bananas</v>
      </c>
      <c r="G3814" s="6">
        <v>50000</v>
      </c>
      <c r="H3814" s="11">
        <v>8</v>
      </c>
      <c r="I3814" s="6">
        <f t="shared" si="298"/>
        <v>400000</v>
      </c>
      <c r="J3814" s="9" t="str">
        <f t="shared" si="299"/>
        <v>High Value</v>
      </c>
      <c r="K3814" s="2">
        <v>45765</v>
      </c>
      <c r="L3814" s="2" t="str">
        <f t="shared" si="300"/>
        <v>April 2025</v>
      </c>
      <c r="M3814" t="s">
        <v>15592</v>
      </c>
      <c r="N3814" t="s">
        <v>21581</v>
      </c>
      <c r="O3814" t="s">
        <v>27138</v>
      </c>
      <c r="P3814" t="s">
        <v>28873</v>
      </c>
    </row>
    <row r="3815" spans="1:16">
      <c r="A3815" t="s">
        <v>3823</v>
      </c>
      <c r="B3815" s="9" t="s">
        <v>29442</v>
      </c>
      <c r="C3815" s="9" t="s">
        <v>29617</v>
      </c>
      <c r="D3815" s="9" t="str">
        <f t="shared" si="296"/>
        <v>Whitney Stephenson</v>
      </c>
      <c r="E3815" t="s">
        <v>11783</v>
      </c>
      <c r="F3815" s="9" t="str">
        <f t="shared" si="297"/>
        <v>Bananas</v>
      </c>
      <c r="G3815" s="6">
        <v>50000</v>
      </c>
      <c r="H3815" s="11">
        <v>5</v>
      </c>
      <c r="I3815" s="6">
        <f t="shared" si="298"/>
        <v>250000</v>
      </c>
      <c r="J3815" s="9" t="str">
        <f t="shared" si="299"/>
        <v>High Value</v>
      </c>
      <c r="K3815" s="2">
        <v>45723</v>
      </c>
      <c r="L3815" s="2" t="str">
        <f t="shared" si="300"/>
        <v>March 2025</v>
      </c>
      <c r="M3815" t="s">
        <v>15593</v>
      </c>
      <c r="N3815" t="s">
        <v>21582</v>
      </c>
      <c r="O3815" t="s">
        <v>27139</v>
      </c>
      <c r="P3815" t="s">
        <v>28862</v>
      </c>
    </row>
    <row r="3816" spans="1:16">
      <c r="A3816" t="s">
        <v>3824</v>
      </c>
      <c r="B3816" s="9" t="s">
        <v>29141</v>
      </c>
      <c r="C3816" s="9" t="s">
        <v>30662</v>
      </c>
      <c r="D3816" s="9" t="str">
        <f t="shared" si="296"/>
        <v>Joseph Harrington DDS</v>
      </c>
      <c r="E3816" t="s">
        <v>11783</v>
      </c>
      <c r="F3816" s="9" t="str">
        <f t="shared" si="297"/>
        <v>Bananas</v>
      </c>
      <c r="G3816" s="6">
        <v>50000</v>
      </c>
      <c r="H3816" s="11">
        <v>8</v>
      </c>
      <c r="I3816" s="6">
        <f t="shared" si="298"/>
        <v>400000</v>
      </c>
      <c r="J3816" s="9" t="str">
        <f t="shared" si="299"/>
        <v>High Value</v>
      </c>
      <c r="K3816" s="2">
        <v>45705</v>
      </c>
      <c r="L3816" s="2" t="str">
        <f t="shared" si="300"/>
        <v>February 2025</v>
      </c>
      <c r="M3816" t="s">
        <v>15594</v>
      </c>
      <c r="N3816" t="s">
        <v>21583</v>
      </c>
      <c r="O3816" t="s">
        <v>27140</v>
      </c>
      <c r="P3816" t="s">
        <v>28898</v>
      </c>
    </row>
    <row r="3817" spans="1:16">
      <c r="A3817" t="s">
        <v>3825</v>
      </c>
      <c r="B3817" s="9" t="s">
        <v>29900</v>
      </c>
      <c r="C3817" s="9" t="s">
        <v>29139</v>
      </c>
      <c r="D3817" s="9" t="str">
        <f t="shared" si="296"/>
        <v>Krista Young</v>
      </c>
      <c r="E3817" t="s">
        <v>11785</v>
      </c>
      <c r="F3817" s="9" t="str">
        <f t="shared" si="297"/>
        <v>Orange</v>
      </c>
      <c r="G3817" s="6">
        <v>12000</v>
      </c>
      <c r="H3817" s="11">
        <v>6</v>
      </c>
      <c r="I3817" s="6">
        <f t="shared" si="298"/>
        <v>72000</v>
      </c>
      <c r="J3817" s="9" t="str">
        <f t="shared" si="299"/>
        <v>Low Value</v>
      </c>
      <c r="K3817" s="2">
        <v>45423</v>
      </c>
      <c r="L3817" s="2" t="str">
        <f t="shared" si="300"/>
        <v>May 2024</v>
      </c>
      <c r="M3817" t="s">
        <v>15595</v>
      </c>
      <c r="N3817" t="s">
        <v>21584</v>
      </c>
      <c r="O3817" t="s">
        <v>27141</v>
      </c>
      <c r="P3817" t="s">
        <v>28820</v>
      </c>
    </row>
    <row r="3818" spans="1:16">
      <c r="A3818" t="s">
        <v>3826</v>
      </c>
      <c r="B3818" s="9" t="s">
        <v>29171</v>
      </c>
      <c r="C3818" s="9" t="s">
        <v>29036</v>
      </c>
      <c r="D3818" s="9" t="str">
        <f t="shared" si="296"/>
        <v>Danielle Hernandez</v>
      </c>
      <c r="E3818" t="s">
        <v>11785</v>
      </c>
      <c r="F3818" s="9" t="str">
        <f t="shared" si="297"/>
        <v>Orange</v>
      </c>
      <c r="G3818" s="6">
        <v>12000</v>
      </c>
      <c r="H3818" s="11">
        <v>1</v>
      </c>
      <c r="I3818" s="6">
        <f t="shared" si="298"/>
        <v>12000</v>
      </c>
      <c r="J3818" s="9" t="str">
        <f t="shared" si="299"/>
        <v>Low Value</v>
      </c>
      <c r="K3818" s="2">
        <v>45730</v>
      </c>
      <c r="L3818" s="2" t="str">
        <f t="shared" si="300"/>
        <v>March 2025</v>
      </c>
      <c r="M3818" t="s">
        <v>15596</v>
      </c>
      <c r="N3818" t="s">
        <v>21585</v>
      </c>
      <c r="O3818" t="s">
        <v>27142</v>
      </c>
      <c r="P3818" t="s">
        <v>28749</v>
      </c>
    </row>
    <row r="3819" spans="1:16">
      <c r="A3819" t="s">
        <v>3827</v>
      </c>
      <c r="B3819" s="9" t="s">
        <v>29074</v>
      </c>
      <c r="C3819" s="9" t="s">
        <v>29162</v>
      </c>
      <c r="D3819" s="9" t="str">
        <f t="shared" si="296"/>
        <v>Mark Rodriguez</v>
      </c>
      <c r="E3819" t="s">
        <v>11782</v>
      </c>
      <c r="F3819" s="9" t="str">
        <f t="shared" si="297"/>
        <v>Apples</v>
      </c>
      <c r="G3819" s="6">
        <v>15000</v>
      </c>
      <c r="H3819" s="11">
        <v>5</v>
      </c>
      <c r="I3819" s="6">
        <f t="shared" si="298"/>
        <v>75000</v>
      </c>
      <c r="J3819" s="9" t="str">
        <f t="shared" si="299"/>
        <v>Mid Value</v>
      </c>
      <c r="K3819" s="2">
        <v>45728</v>
      </c>
      <c r="L3819" s="2" t="str">
        <f t="shared" si="300"/>
        <v>March 2025</v>
      </c>
      <c r="M3819" t="s">
        <v>13315</v>
      </c>
      <c r="N3819" t="s">
        <v>21586</v>
      </c>
      <c r="O3819" t="s">
        <v>27143</v>
      </c>
      <c r="P3819" t="s">
        <v>28840</v>
      </c>
    </row>
    <row r="3820" spans="1:16">
      <c r="A3820" t="s">
        <v>3828</v>
      </c>
      <c r="B3820" s="9" t="s">
        <v>29110</v>
      </c>
      <c r="C3820" s="9" t="s">
        <v>29352</v>
      </c>
      <c r="D3820" s="9" t="str">
        <f t="shared" si="296"/>
        <v>Catherine Bradley</v>
      </c>
      <c r="E3820" t="s">
        <v>11785</v>
      </c>
      <c r="F3820" s="9" t="str">
        <f t="shared" si="297"/>
        <v>Orange</v>
      </c>
      <c r="G3820" s="6">
        <v>12000</v>
      </c>
      <c r="H3820" s="11">
        <v>7</v>
      </c>
      <c r="I3820" s="6">
        <f t="shared" si="298"/>
        <v>84000</v>
      </c>
      <c r="J3820" s="9" t="str">
        <f t="shared" si="299"/>
        <v>Low Value</v>
      </c>
      <c r="K3820" s="2">
        <v>45743</v>
      </c>
      <c r="L3820" s="2" t="str">
        <f t="shared" si="300"/>
        <v>March 2025</v>
      </c>
      <c r="M3820" t="s">
        <v>15597</v>
      </c>
      <c r="N3820" t="s">
        <v>21587</v>
      </c>
      <c r="O3820" t="s">
        <v>27144</v>
      </c>
      <c r="P3820" t="s">
        <v>28908</v>
      </c>
    </row>
    <row r="3821" spans="1:16">
      <c r="A3821" t="s">
        <v>3829</v>
      </c>
      <c r="B3821" s="9" t="s">
        <v>29253</v>
      </c>
      <c r="C3821" s="9" t="s">
        <v>29863</v>
      </c>
      <c r="D3821" s="9" t="str">
        <f t="shared" si="296"/>
        <v>Jose Simpson</v>
      </c>
      <c r="E3821" t="s">
        <v>11786</v>
      </c>
      <c r="F3821" s="9" t="str">
        <f t="shared" si="297"/>
        <v>Pineapples</v>
      </c>
      <c r="G3821" s="6">
        <v>5000</v>
      </c>
      <c r="H3821" s="11">
        <v>9</v>
      </c>
      <c r="I3821" s="6">
        <f t="shared" si="298"/>
        <v>45000</v>
      </c>
      <c r="J3821" s="9" t="str">
        <f t="shared" si="299"/>
        <v>Low Value</v>
      </c>
      <c r="K3821" s="2">
        <v>45660</v>
      </c>
      <c r="L3821" s="2" t="str">
        <f t="shared" si="300"/>
        <v>January 2025</v>
      </c>
      <c r="M3821" t="s">
        <v>15598</v>
      </c>
      <c r="N3821" t="s">
        <v>21588</v>
      </c>
      <c r="O3821" t="s">
        <v>27145</v>
      </c>
      <c r="P3821" t="s">
        <v>28753</v>
      </c>
    </row>
    <row r="3822" spans="1:16">
      <c r="A3822" t="s">
        <v>3830</v>
      </c>
      <c r="B3822" s="9" t="s">
        <v>29508</v>
      </c>
      <c r="C3822" s="9" t="s">
        <v>29040</v>
      </c>
      <c r="D3822" s="9" t="str">
        <f t="shared" si="296"/>
        <v>Katie Hall</v>
      </c>
      <c r="E3822" t="s">
        <v>11785</v>
      </c>
      <c r="F3822" s="9" t="str">
        <f t="shared" si="297"/>
        <v>Orange</v>
      </c>
      <c r="G3822" s="6">
        <v>12000</v>
      </c>
      <c r="H3822" s="11">
        <v>2</v>
      </c>
      <c r="I3822" s="6">
        <f t="shared" si="298"/>
        <v>24000</v>
      </c>
      <c r="J3822" s="9" t="str">
        <f t="shared" si="299"/>
        <v>Low Value</v>
      </c>
      <c r="K3822" s="2">
        <v>45535</v>
      </c>
      <c r="L3822" s="2" t="str">
        <f t="shared" si="300"/>
        <v>August 2024</v>
      </c>
      <c r="M3822" t="s">
        <v>15599</v>
      </c>
      <c r="N3822" t="s">
        <v>21589</v>
      </c>
      <c r="O3822" t="s">
        <v>27146</v>
      </c>
      <c r="P3822" t="s">
        <v>28943</v>
      </c>
    </row>
    <row r="3823" spans="1:16">
      <c r="A3823" t="s">
        <v>3831</v>
      </c>
      <c r="B3823" s="9" t="s">
        <v>29495</v>
      </c>
      <c r="C3823" s="9" t="s">
        <v>30055</v>
      </c>
      <c r="D3823" s="9" t="str">
        <f t="shared" si="296"/>
        <v>Kayla Bender</v>
      </c>
      <c r="E3823" t="s">
        <v>11786</v>
      </c>
      <c r="F3823" s="9" t="str">
        <f t="shared" si="297"/>
        <v>Pineapples</v>
      </c>
      <c r="G3823" s="6" t="s">
        <v>28990</v>
      </c>
      <c r="H3823" s="11">
        <v>3</v>
      </c>
      <c r="I3823" s="6" t="str">
        <f t="shared" si="298"/>
        <v>Not Found</v>
      </c>
      <c r="J3823" s="9" t="str">
        <f t="shared" si="299"/>
        <v>High Value</v>
      </c>
      <c r="K3823" s="2">
        <v>45509</v>
      </c>
      <c r="L3823" s="2" t="str">
        <f t="shared" si="300"/>
        <v>August 2024</v>
      </c>
      <c r="M3823" t="s">
        <v>15600</v>
      </c>
      <c r="N3823" t="s">
        <v>21590</v>
      </c>
      <c r="O3823" t="s">
        <v>27147</v>
      </c>
      <c r="P3823" t="s">
        <v>28859</v>
      </c>
    </row>
    <row r="3824" spans="1:16">
      <c r="A3824" t="s">
        <v>3832</v>
      </c>
      <c r="B3824" s="9" t="s">
        <v>29246</v>
      </c>
      <c r="C3824" s="9" t="s">
        <v>29423</v>
      </c>
      <c r="D3824" s="9" t="str">
        <f t="shared" si="296"/>
        <v>Jeffrey Sandoval</v>
      </c>
      <c r="E3824" t="s">
        <v>11786</v>
      </c>
      <c r="F3824" s="9" t="str">
        <f t="shared" si="297"/>
        <v>Pineapples</v>
      </c>
      <c r="G3824" s="6">
        <v>5000</v>
      </c>
      <c r="H3824" s="11">
        <v>5</v>
      </c>
      <c r="I3824" s="6">
        <f t="shared" si="298"/>
        <v>25000</v>
      </c>
      <c r="J3824" s="9" t="str">
        <f t="shared" si="299"/>
        <v>Low Value</v>
      </c>
      <c r="K3824" s="2">
        <v>45635</v>
      </c>
      <c r="L3824" s="2" t="str">
        <f t="shared" si="300"/>
        <v>December 2024</v>
      </c>
      <c r="M3824" t="s">
        <v>15601</v>
      </c>
      <c r="N3824" t="s">
        <v>21591</v>
      </c>
      <c r="O3824" t="s">
        <v>27148</v>
      </c>
      <c r="P3824" t="s">
        <v>28976</v>
      </c>
    </row>
    <row r="3825" spans="1:16">
      <c r="A3825" t="s">
        <v>3833</v>
      </c>
      <c r="B3825" s="9" t="s">
        <v>30349</v>
      </c>
      <c r="C3825" s="9" t="s">
        <v>30173</v>
      </c>
      <c r="D3825" s="9" t="str">
        <f t="shared" si="296"/>
        <v>Belinda Benson</v>
      </c>
      <c r="E3825" t="s">
        <v>11786</v>
      </c>
      <c r="F3825" s="9" t="str">
        <f t="shared" si="297"/>
        <v>Pineapples</v>
      </c>
      <c r="G3825" s="6">
        <v>5000</v>
      </c>
      <c r="H3825" s="11">
        <v>6</v>
      </c>
      <c r="I3825" s="6">
        <f t="shared" si="298"/>
        <v>30000</v>
      </c>
      <c r="J3825" s="9" t="str">
        <f t="shared" si="299"/>
        <v>Low Value</v>
      </c>
      <c r="K3825" s="2">
        <v>45489</v>
      </c>
      <c r="L3825" s="2" t="str">
        <f t="shared" si="300"/>
        <v>July 2024</v>
      </c>
      <c r="M3825" t="s">
        <v>15602</v>
      </c>
      <c r="N3825" t="s">
        <v>21592</v>
      </c>
      <c r="O3825" t="s">
        <v>27149</v>
      </c>
      <c r="P3825" t="s">
        <v>28843</v>
      </c>
    </row>
    <row r="3826" spans="1:16">
      <c r="A3826" t="s">
        <v>3834</v>
      </c>
      <c r="B3826" s="9" t="s">
        <v>29110</v>
      </c>
      <c r="C3826" s="9" t="s">
        <v>30155</v>
      </c>
      <c r="D3826" s="9" t="str">
        <f t="shared" si="296"/>
        <v>Catherine Zimmerman</v>
      </c>
      <c r="E3826" t="s">
        <v>11786</v>
      </c>
      <c r="F3826" s="9" t="str">
        <f t="shared" si="297"/>
        <v>Pineapples</v>
      </c>
      <c r="G3826" s="6">
        <v>5000</v>
      </c>
      <c r="H3826" s="11">
        <v>8</v>
      </c>
      <c r="I3826" s="6">
        <f t="shared" si="298"/>
        <v>40000</v>
      </c>
      <c r="J3826" s="9" t="str">
        <f t="shared" si="299"/>
        <v>Low Value</v>
      </c>
      <c r="K3826" s="2">
        <v>45484</v>
      </c>
      <c r="L3826" s="2" t="str">
        <f t="shared" si="300"/>
        <v>July 2024</v>
      </c>
      <c r="M3826" t="s">
        <v>15603</v>
      </c>
      <c r="N3826" t="s">
        <v>21593</v>
      </c>
      <c r="O3826" t="s">
        <v>27150</v>
      </c>
      <c r="P3826" t="s">
        <v>28942</v>
      </c>
    </row>
    <row r="3827" spans="1:16">
      <c r="A3827" t="s">
        <v>3835</v>
      </c>
      <c r="B3827" s="9" t="s">
        <v>29041</v>
      </c>
      <c r="C3827" s="9" t="s">
        <v>29805</v>
      </c>
      <c r="D3827" s="9" t="str">
        <f t="shared" si="296"/>
        <v>Michael Cohen</v>
      </c>
      <c r="E3827" t="s">
        <v>11784</v>
      </c>
      <c r="F3827" s="9" t="str">
        <f t="shared" si="297"/>
        <v>Water Melon</v>
      </c>
      <c r="G3827" s="6">
        <v>30000</v>
      </c>
      <c r="H3827" s="11">
        <v>1</v>
      </c>
      <c r="I3827" s="6">
        <f t="shared" si="298"/>
        <v>30000</v>
      </c>
      <c r="J3827" s="9" t="str">
        <f t="shared" si="299"/>
        <v>High Value</v>
      </c>
      <c r="K3827" s="2">
        <v>45565</v>
      </c>
      <c r="L3827" s="2" t="str">
        <f t="shared" si="300"/>
        <v>September 2024</v>
      </c>
      <c r="M3827" t="s">
        <v>15604</v>
      </c>
      <c r="N3827" t="s">
        <v>21594</v>
      </c>
      <c r="O3827" t="s">
        <v>27151</v>
      </c>
      <c r="P3827" t="s">
        <v>28784</v>
      </c>
    </row>
    <row r="3828" spans="1:16">
      <c r="A3828" t="s">
        <v>3836</v>
      </c>
      <c r="B3828" s="9" t="s">
        <v>29616</v>
      </c>
      <c r="C3828" s="9" t="s">
        <v>29517</v>
      </c>
      <c r="D3828" s="9" t="str">
        <f t="shared" si="296"/>
        <v>Michelle Lee</v>
      </c>
      <c r="E3828" t="s">
        <v>11785</v>
      </c>
      <c r="F3828" s="9" t="str">
        <f t="shared" si="297"/>
        <v>Orange</v>
      </c>
      <c r="G3828" s="6">
        <v>12000</v>
      </c>
      <c r="H3828" s="11">
        <v>8</v>
      </c>
      <c r="I3828" s="6">
        <f t="shared" si="298"/>
        <v>96000</v>
      </c>
      <c r="J3828" s="9" t="str">
        <f t="shared" si="299"/>
        <v>Low Value</v>
      </c>
      <c r="K3828" s="2">
        <v>45761</v>
      </c>
      <c r="L3828" s="2" t="str">
        <f t="shared" si="300"/>
        <v>April 2025</v>
      </c>
      <c r="M3828" t="s">
        <v>15605</v>
      </c>
      <c r="N3828" t="s">
        <v>21595</v>
      </c>
      <c r="O3828" t="s">
        <v>27152</v>
      </c>
      <c r="P3828" t="s">
        <v>28809</v>
      </c>
    </row>
    <row r="3829" spans="1:16">
      <c r="A3829" t="s">
        <v>3837</v>
      </c>
      <c r="B3829" s="9" t="s">
        <v>29492</v>
      </c>
      <c r="C3829" s="9" t="s">
        <v>29659</v>
      </c>
      <c r="D3829" s="9" t="str">
        <f t="shared" si="296"/>
        <v>Andrew Delacruz</v>
      </c>
      <c r="E3829" t="s">
        <v>11786</v>
      </c>
      <c r="F3829" s="9" t="str">
        <f t="shared" si="297"/>
        <v>Pineapples</v>
      </c>
      <c r="G3829" s="6">
        <v>5000</v>
      </c>
      <c r="H3829" s="11">
        <v>10</v>
      </c>
      <c r="I3829" s="6">
        <f t="shared" si="298"/>
        <v>50000</v>
      </c>
      <c r="J3829" s="9" t="str">
        <f t="shared" si="299"/>
        <v>Low Value</v>
      </c>
      <c r="K3829" s="2">
        <v>45662</v>
      </c>
      <c r="L3829" s="2" t="str">
        <f t="shared" si="300"/>
        <v>January 2025</v>
      </c>
      <c r="M3829" t="s">
        <v>15606</v>
      </c>
      <c r="N3829" t="s">
        <v>21596</v>
      </c>
      <c r="O3829" t="s">
        <v>27153</v>
      </c>
      <c r="P3829" t="s">
        <v>28870</v>
      </c>
    </row>
    <row r="3830" spans="1:16">
      <c r="A3830" t="s">
        <v>3838</v>
      </c>
      <c r="B3830" s="9" t="s">
        <v>29134</v>
      </c>
      <c r="C3830" s="9" t="s">
        <v>29107</v>
      </c>
      <c r="D3830" s="9" t="str">
        <f t="shared" si="296"/>
        <v>James Barnes</v>
      </c>
      <c r="E3830" t="s">
        <v>11783</v>
      </c>
      <c r="F3830" s="9" t="str">
        <f t="shared" si="297"/>
        <v>Bananas</v>
      </c>
      <c r="G3830" s="6">
        <v>50000</v>
      </c>
      <c r="H3830" s="11">
        <v>7</v>
      </c>
      <c r="I3830" s="6">
        <f t="shared" si="298"/>
        <v>350000</v>
      </c>
      <c r="J3830" s="9" t="str">
        <f t="shared" si="299"/>
        <v>High Value</v>
      </c>
      <c r="K3830" s="2">
        <v>45615</v>
      </c>
      <c r="L3830" s="2" t="str">
        <f t="shared" si="300"/>
        <v>November 2024</v>
      </c>
      <c r="M3830" t="s">
        <v>15607</v>
      </c>
      <c r="N3830" t="s">
        <v>21597</v>
      </c>
      <c r="O3830" t="s">
        <v>27154</v>
      </c>
      <c r="P3830" t="s">
        <v>28831</v>
      </c>
    </row>
    <row r="3831" spans="1:16">
      <c r="A3831" t="s">
        <v>3839</v>
      </c>
      <c r="B3831" s="9" t="s">
        <v>29781</v>
      </c>
      <c r="C3831" s="9" t="s">
        <v>29243</v>
      </c>
      <c r="D3831" s="9" t="str">
        <f t="shared" si="296"/>
        <v>Edward Herrera</v>
      </c>
      <c r="E3831" t="s">
        <v>11784</v>
      </c>
      <c r="F3831" s="9" t="str">
        <f t="shared" si="297"/>
        <v>Water Melon</v>
      </c>
      <c r="G3831" s="6">
        <v>30000</v>
      </c>
      <c r="H3831" s="11">
        <v>3</v>
      </c>
      <c r="I3831" s="6">
        <f t="shared" si="298"/>
        <v>90000</v>
      </c>
      <c r="J3831" s="9" t="str">
        <f t="shared" si="299"/>
        <v>High Value</v>
      </c>
      <c r="K3831" s="2">
        <v>45667</v>
      </c>
      <c r="L3831" s="2" t="str">
        <f t="shared" si="300"/>
        <v>January 2025</v>
      </c>
      <c r="M3831" t="s">
        <v>15608</v>
      </c>
      <c r="N3831" t="s">
        <v>21598</v>
      </c>
      <c r="O3831" t="s">
        <v>27155</v>
      </c>
      <c r="P3831" t="s">
        <v>28919</v>
      </c>
    </row>
    <row r="3832" spans="1:16">
      <c r="A3832" t="s">
        <v>3840</v>
      </c>
      <c r="B3832" s="9" t="s">
        <v>29907</v>
      </c>
      <c r="C3832" s="9" t="s">
        <v>29427</v>
      </c>
      <c r="D3832" s="9" t="str">
        <f t="shared" si="296"/>
        <v>Alex Ramirez</v>
      </c>
      <c r="E3832" t="s">
        <v>11782</v>
      </c>
      <c r="F3832" s="9" t="str">
        <f t="shared" si="297"/>
        <v>Apples</v>
      </c>
      <c r="G3832" s="6">
        <v>15000</v>
      </c>
      <c r="H3832" s="11">
        <v>10</v>
      </c>
      <c r="I3832" s="6">
        <f t="shared" si="298"/>
        <v>150000</v>
      </c>
      <c r="J3832" s="9" t="str">
        <f t="shared" si="299"/>
        <v>Mid Value</v>
      </c>
      <c r="K3832" s="2">
        <v>45573</v>
      </c>
      <c r="L3832" s="2" t="str">
        <f t="shared" si="300"/>
        <v>October 2024</v>
      </c>
      <c r="M3832" t="s">
        <v>15609</v>
      </c>
      <c r="N3832" t="s">
        <v>21599</v>
      </c>
      <c r="O3832" t="s">
        <v>27156</v>
      </c>
      <c r="P3832" t="s">
        <v>28802</v>
      </c>
    </row>
    <row r="3833" spans="1:16">
      <c r="A3833" t="s">
        <v>3841</v>
      </c>
      <c r="B3833" s="9" t="s">
        <v>29043</v>
      </c>
      <c r="C3833" s="9" t="s">
        <v>29030</v>
      </c>
      <c r="D3833" s="9" t="str">
        <f t="shared" si="296"/>
        <v>Sandra Jones</v>
      </c>
      <c r="E3833" t="s">
        <v>11782</v>
      </c>
      <c r="F3833" s="9" t="str">
        <f t="shared" si="297"/>
        <v>Apples</v>
      </c>
      <c r="G3833" s="6">
        <v>15000</v>
      </c>
      <c r="H3833" s="11">
        <v>1</v>
      </c>
      <c r="I3833" s="6">
        <f t="shared" si="298"/>
        <v>15000</v>
      </c>
      <c r="J3833" s="9" t="str">
        <f t="shared" si="299"/>
        <v>Mid Value</v>
      </c>
      <c r="K3833" s="2">
        <v>45636</v>
      </c>
      <c r="L3833" s="2" t="str">
        <f t="shared" si="300"/>
        <v>December 2024</v>
      </c>
      <c r="M3833" t="s">
        <v>15610</v>
      </c>
      <c r="N3833" t="s">
        <v>21600</v>
      </c>
      <c r="O3833" t="s">
        <v>27157</v>
      </c>
      <c r="P3833" t="s">
        <v>28868</v>
      </c>
    </row>
    <row r="3834" spans="1:16">
      <c r="A3834" t="s">
        <v>3842</v>
      </c>
      <c r="B3834" s="9" t="s">
        <v>29283</v>
      </c>
      <c r="C3834" s="9" t="s">
        <v>30350</v>
      </c>
      <c r="D3834" s="9" t="str">
        <f t="shared" si="296"/>
        <v>Raymond Booker</v>
      </c>
      <c r="E3834" t="s">
        <v>11783</v>
      </c>
      <c r="F3834" s="9" t="str">
        <f t="shared" si="297"/>
        <v>Bananas</v>
      </c>
      <c r="G3834" s="6">
        <v>50000</v>
      </c>
      <c r="H3834" s="11">
        <v>7</v>
      </c>
      <c r="I3834" s="6">
        <f t="shared" si="298"/>
        <v>350000</v>
      </c>
      <c r="J3834" s="9" t="str">
        <f t="shared" si="299"/>
        <v>High Value</v>
      </c>
      <c r="K3834" s="2">
        <v>45506</v>
      </c>
      <c r="L3834" s="2" t="str">
        <f t="shared" si="300"/>
        <v>August 2024</v>
      </c>
      <c r="M3834" t="s">
        <v>15611</v>
      </c>
      <c r="N3834" t="s">
        <v>21601</v>
      </c>
      <c r="O3834" t="s">
        <v>27158</v>
      </c>
      <c r="P3834" t="s">
        <v>28948</v>
      </c>
    </row>
    <row r="3835" spans="1:16">
      <c r="A3835" t="s">
        <v>3843</v>
      </c>
      <c r="B3835" s="9" t="s">
        <v>29060</v>
      </c>
      <c r="C3835" s="9" t="s">
        <v>29027</v>
      </c>
      <c r="D3835" s="9" t="str">
        <f t="shared" si="296"/>
        <v>Anthony Walsh</v>
      </c>
      <c r="E3835" t="s">
        <v>11783</v>
      </c>
      <c r="F3835" s="9" t="str">
        <f t="shared" si="297"/>
        <v>Bananas</v>
      </c>
      <c r="G3835" s="6">
        <v>50000</v>
      </c>
      <c r="H3835" s="11">
        <v>7</v>
      </c>
      <c r="I3835" s="6">
        <f t="shared" si="298"/>
        <v>350000</v>
      </c>
      <c r="J3835" s="9" t="str">
        <f t="shared" si="299"/>
        <v>High Value</v>
      </c>
      <c r="K3835" s="2">
        <v>45608</v>
      </c>
      <c r="L3835" s="2" t="str">
        <f t="shared" si="300"/>
        <v>November 2024</v>
      </c>
      <c r="M3835" t="s">
        <v>15612</v>
      </c>
      <c r="N3835" t="s">
        <v>21602</v>
      </c>
      <c r="O3835" t="s">
        <v>27159</v>
      </c>
      <c r="P3835" t="s">
        <v>28930</v>
      </c>
    </row>
    <row r="3836" spans="1:16">
      <c r="A3836" t="s">
        <v>3844</v>
      </c>
      <c r="B3836" s="9" t="s">
        <v>29323</v>
      </c>
      <c r="C3836" s="9" t="s">
        <v>29874</v>
      </c>
      <c r="D3836" s="9" t="str">
        <f t="shared" si="296"/>
        <v>Shannon Hubbard</v>
      </c>
      <c r="E3836" t="s">
        <v>11783</v>
      </c>
      <c r="F3836" s="9" t="str">
        <f t="shared" si="297"/>
        <v>Bananas</v>
      </c>
      <c r="G3836" s="6">
        <v>50000</v>
      </c>
      <c r="H3836" s="11">
        <v>1</v>
      </c>
      <c r="I3836" s="6">
        <f t="shared" si="298"/>
        <v>50000</v>
      </c>
      <c r="J3836" s="9" t="str">
        <f t="shared" si="299"/>
        <v>High Value</v>
      </c>
      <c r="K3836" s="2">
        <v>45752</v>
      </c>
      <c r="L3836" s="2" t="str">
        <f t="shared" si="300"/>
        <v>April 2025</v>
      </c>
      <c r="M3836" t="s">
        <v>15613</v>
      </c>
      <c r="N3836" t="s">
        <v>21603</v>
      </c>
      <c r="O3836" t="s">
        <v>27160</v>
      </c>
      <c r="P3836" t="s">
        <v>28822</v>
      </c>
    </row>
    <row r="3837" spans="1:16">
      <c r="A3837" t="s">
        <v>3845</v>
      </c>
      <c r="B3837" s="9" t="s">
        <v>29244</v>
      </c>
      <c r="C3837" s="9" t="s">
        <v>29815</v>
      </c>
      <c r="D3837" s="9" t="str">
        <f t="shared" si="296"/>
        <v>Jessica Lyons</v>
      </c>
      <c r="E3837" t="s">
        <v>11782</v>
      </c>
      <c r="F3837" s="9" t="str">
        <f t="shared" si="297"/>
        <v>Apples</v>
      </c>
      <c r="G3837" s="6">
        <v>15000</v>
      </c>
      <c r="H3837" s="11">
        <v>5</v>
      </c>
      <c r="I3837" s="6">
        <f t="shared" si="298"/>
        <v>75000</v>
      </c>
      <c r="J3837" s="9" t="str">
        <f t="shared" si="299"/>
        <v>Mid Value</v>
      </c>
      <c r="K3837" s="2">
        <v>45704</v>
      </c>
      <c r="L3837" s="2" t="str">
        <f t="shared" si="300"/>
        <v>February 2025</v>
      </c>
      <c r="M3837" t="s">
        <v>15614</v>
      </c>
      <c r="N3837" t="s">
        <v>21604</v>
      </c>
      <c r="O3837" t="s">
        <v>27161</v>
      </c>
      <c r="P3837" t="s">
        <v>28752</v>
      </c>
    </row>
    <row r="3838" spans="1:16">
      <c r="A3838" t="s">
        <v>3846</v>
      </c>
      <c r="B3838" s="9" t="s">
        <v>29203</v>
      </c>
      <c r="C3838" s="9" t="s">
        <v>29367</v>
      </c>
      <c r="D3838" s="9" t="str">
        <f t="shared" si="296"/>
        <v>Lisa Clark</v>
      </c>
      <c r="E3838" t="s">
        <v>11783</v>
      </c>
      <c r="F3838" s="9" t="str">
        <f t="shared" si="297"/>
        <v>Bananas</v>
      </c>
      <c r="G3838" s="6">
        <v>50000</v>
      </c>
      <c r="H3838" s="11">
        <v>8</v>
      </c>
      <c r="I3838" s="6">
        <f t="shared" si="298"/>
        <v>400000</v>
      </c>
      <c r="J3838" s="9" t="str">
        <f t="shared" si="299"/>
        <v>High Value</v>
      </c>
      <c r="K3838" s="2">
        <v>45489</v>
      </c>
      <c r="L3838" s="2" t="str">
        <f t="shared" si="300"/>
        <v>July 2024</v>
      </c>
      <c r="M3838" t="s">
        <v>15615</v>
      </c>
      <c r="N3838" t="s">
        <v>21605</v>
      </c>
      <c r="O3838" t="s">
        <v>24093</v>
      </c>
      <c r="P3838" t="s">
        <v>28886</v>
      </c>
    </row>
    <row r="3839" spans="1:16">
      <c r="A3839" t="s">
        <v>3847</v>
      </c>
      <c r="B3839" s="9" t="s">
        <v>29637</v>
      </c>
      <c r="C3839" s="9" t="s">
        <v>29754</v>
      </c>
      <c r="D3839" s="9" t="str">
        <f t="shared" si="296"/>
        <v>Gerald Greer</v>
      </c>
      <c r="E3839" t="s">
        <v>11785</v>
      </c>
      <c r="F3839" s="9" t="str">
        <f t="shared" si="297"/>
        <v>Orange</v>
      </c>
      <c r="G3839" s="6">
        <v>12000</v>
      </c>
      <c r="H3839" s="11">
        <v>2</v>
      </c>
      <c r="I3839" s="6">
        <f t="shared" si="298"/>
        <v>24000</v>
      </c>
      <c r="J3839" s="9" t="str">
        <f t="shared" si="299"/>
        <v>Low Value</v>
      </c>
      <c r="K3839" s="2">
        <v>45493</v>
      </c>
      <c r="L3839" s="2" t="str">
        <f t="shared" si="300"/>
        <v>July 2024</v>
      </c>
      <c r="M3839" t="s">
        <v>15616</v>
      </c>
      <c r="N3839" t="s">
        <v>21606</v>
      </c>
      <c r="O3839" t="s">
        <v>27162</v>
      </c>
      <c r="P3839" t="s">
        <v>28860</v>
      </c>
    </row>
    <row r="3840" spans="1:16">
      <c r="A3840" t="s">
        <v>3848</v>
      </c>
      <c r="B3840" s="9" t="s">
        <v>29103</v>
      </c>
      <c r="C3840" s="9" t="s">
        <v>29728</v>
      </c>
      <c r="D3840" s="9" t="str">
        <f t="shared" si="296"/>
        <v>Christopher Wagner</v>
      </c>
      <c r="E3840" t="s">
        <v>11784</v>
      </c>
      <c r="F3840" s="9" t="str">
        <f t="shared" si="297"/>
        <v>Water Melon</v>
      </c>
      <c r="G3840" s="6">
        <v>30000</v>
      </c>
      <c r="H3840" s="11">
        <v>10</v>
      </c>
      <c r="I3840" s="6">
        <f t="shared" si="298"/>
        <v>300000</v>
      </c>
      <c r="J3840" s="9" t="str">
        <f t="shared" si="299"/>
        <v>High Value</v>
      </c>
      <c r="K3840" s="2">
        <v>45763</v>
      </c>
      <c r="L3840" s="2" t="str">
        <f t="shared" si="300"/>
        <v>April 2025</v>
      </c>
      <c r="M3840" t="s">
        <v>15617</v>
      </c>
      <c r="N3840" t="s">
        <v>21607</v>
      </c>
      <c r="O3840" t="s">
        <v>27163</v>
      </c>
      <c r="P3840" t="s">
        <v>28780</v>
      </c>
    </row>
    <row r="3841" spans="1:16">
      <c r="A3841" t="s">
        <v>3849</v>
      </c>
      <c r="B3841" s="9" t="s">
        <v>29294</v>
      </c>
      <c r="C3841" s="9" t="s">
        <v>30351</v>
      </c>
      <c r="D3841" s="9" t="str">
        <f t="shared" si="296"/>
        <v>Tyler Farley</v>
      </c>
      <c r="E3841" t="s">
        <v>11785</v>
      </c>
      <c r="F3841" s="9" t="str">
        <f t="shared" si="297"/>
        <v>Orange</v>
      </c>
      <c r="G3841" s="6">
        <v>12000</v>
      </c>
      <c r="H3841" s="11">
        <v>5</v>
      </c>
      <c r="I3841" s="6">
        <f t="shared" si="298"/>
        <v>60000</v>
      </c>
      <c r="J3841" s="9" t="str">
        <f t="shared" si="299"/>
        <v>Low Value</v>
      </c>
      <c r="K3841" s="2">
        <v>45727</v>
      </c>
      <c r="L3841" s="2" t="str">
        <f t="shared" si="300"/>
        <v>March 2025</v>
      </c>
      <c r="M3841" t="s">
        <v>15618</v>
      </c>
      <c r="N3841" t="s">
        <v>21608</v>
      </c>
      <c r="O3841" t="s">
        <v>27164</v>
      </c>
      <c r="P3841" t="s">
        <v>28858</v>
      </c>
    </row>
    <row r="3842" spans="1:16">
      <c r="A3842" t="s">
        <v>3850</v>
      </c>
      <c r="B3842" s="9" t="s">
        <v>29477</v>
      </c>
      <c r="C3842" s="9" t="s">
        <v>30218</v>
      </c>
      <c r="D3842" s="9" t="str">
        <f t="shared" si="296"/>
        <v>Daniel Short</v>
      </c>
      <c r="E3842" t="s">
        <v>11784</v>
      </c>
      <c r="F3842" s="9" t="str">
        <f t="shared" si="297"/>
        <v>Water Melon</v>
      </c>
      <c r="G3842" s="6">
        <v>30000</v>
      </c>
      <c r="H3842" s="11">
        <v>6</v>
      </c>
      <c r="I3842" s="6">
        <f t="shared" si="298"/>
        <v>180000</v>
      </c>
      <c r="J3842" s="9" t="str">
        <f t="shared" si="299"/>
        <v>High Value</v>
      </c>
      <c r="K3842" s="2">
        <v>45744</v>
      </c>
      <c r="L3842" s="2" t="str">
        <f t="shared" si="300"/>
        <v>March 2025</v>
      </c>
      <c r="M3842" t="s">
        <v>15619</v>
      </c>
      <c r="N3842" t="s">
        <v>21609</v>
      </c>
      <c r="O3842" t="s">
        <v>27165</v>
      </c>
      <c r="P3842" t="s">
        <v>28833</v>
      </c>
    </row>
    <row r="3843" spans="1:16">
      <c r="A3843" t="s">
        <v>3851</v>
      </c>
      <c r="B3843" s="9" t="s">
        <v>29329</v>
      </c>
      <c r="C3843" s="9" t="s">
        <v>29068</v>
      </c>
      <c r="D3843" s="9" t="str">
        <f t="shared" ref="D3843:D3906" si="301">CONCATENATE(B3843, " ",C3843)</f>
        <v>Samantha Brown</v>
      </c>
      <c r="E3843" t="s">
        <v>11786</v>
      </c>
      <c r="F3843" s="9" t="str">
        <f t="shared" ref="F3843:F3906" si="302">IF(E3843="Not Found","Not Found",VLOOKUP(E3843,$S$2:$T$6,2,FALSE))</f>
        <v>Pineapples</v>
      </c>
      <c r="G3843" s="6">
        <v>5000</v>
      </c>
      <c r="H3843" s="11">
        <v>9</v>
      </c>
      <c r="I3843" s="6">
        <f t="shared" ref="I3843:I3906" si="303">IF(OR(G3843="Not Found",G3843=""),"Not Found",G3843*H3843)</f>
        <v>45000</v>
      </c>
      <c r="J3843" s="9" t="str">
        <f t="shared" ref="J3843:J3906" si="304">IF(G3843&lt;=12000,"Low Value", IF(G3843&gt;=30000,"High Value","Mid Value"))</f>
        <v>Low Value</v>
      </c>
      <c r="K3843" s="2">
        <v>45657</v>
      </c>
      <c r="L3843" s="2" t="str">
        <f t="shared" ref="L3843:L3906" si="305">TEXT(K3843,"mmmm yyyy")</f>
        <v>December 2024</v>
      </c>
      <c r="M3843" t="s">
        <v>15620</v>
      </c>
      <c r="N3843" t="s">
        <v>21610</v>
      </c>
      <c r="O3843" t="s">
        <v>26099</v>
      </c>
      <c r="P3843" t="s">
        <v>28819</v>
      </c>
    </row>
    <row r="3844" spans="1:16">
      <c r="A3844" t="s">
        <v>3852</v>
      </c>
      <c r="B3844" s="9" t="s">
        <v>29411</v>
      </c>
      <c r="C3844" s="9" t="s">
        <v>29002</v>
      </c>
      <c r="D3844" s="9" t="str">
        <f t="shared" si="301"/>
        <v>Frank Allison</v>
      </c>
      <c r="E3844" t="s">
        <v>11783</v>
      </c>
      <c r="F3844" s="9" t="str">
        <f t="shared" si="302"/>
        <v>Bananas</v>
      </c>
      <c r="G3844" s="6">
        <v>50000</v>
      </c>
      <c r="H3844" s="11">
        <v>4</v>
      </c>
      <c r="I3844" s="6">
        <f t="shared" si="303"/>
        <v>200000</v>
      </c>
      <c r="J3844" s="9" t="str">
        <f t="shared" si="304"/>
        <v>High Value</v>
      </c>
      <c r="K3844" s="2">
        <v>45777</v>
      </c>
      <c r="L3844" s="2" t="str">
        <f t="shared" si="305"/>
        <v>April 2025</v>
      </c>
      <c r="M3844" t="s">
        <v>15621</v>
      </c>
      <c r="N3844" t="s">
        <v>21611</v>
      </c>
      <c r="O3844" t="s">
        <v>27166</v>
      </c>
      <c r="P3844" t="s">
        <v>28762</v>
      </c>
    </row>
    <row r="3845" spans="1:16">
      <c r="A3845" t="s">
        <v>3853</v>
      </c>
      <c r="B3845" s="9" t="s">
        <v>29110</v>
      </c>
      <c r="C3845" s="9" t="s">
        <v>29217</v>
      </c>
      <c r="D3845" s="9" t="str">
        <f t="shared" si="301"/>
        <v>Catherine Thomas</v>
      </c>
      <c r="E3845" t="s">
        <v>11784</v>
      </c>
      <c r="F3845" s="9" t="str">
        <f t="shared" si="302"/>
        <v>Water Melon</v>
      </c>
      <c r="G3845" s="6">
        <v>30000</v>
      </c>
      <c r="H3845" s="11">
        <v>6</v>
      </c>
      <c r="I3845" s="6">
        <f t="shared" si="303"/>
        <v>180000</v>
      </c>
      <c r="J3845" s="9" t="str">
        <f t="shared" si="304"/>
        <v>High Value</v>
      </c>
      <c r="K3845" s="2">
        <v>45458</v>
      </c>
      <c r="L3845" s="2" t="str">
        <f t="shared" si="305"/>
        <v>June 2024</v>
      </c>
      <c r="M3845" t="s">
        <v>15622</v>
      </c>
      <c r="N3845" t="s">
        <v>21612</v>
      </c>
      <c r="O3845" t="s">
        <v>24893</v>
      </c>
      <c r="P3845" t="s">
        <v>28795</v>
      </c>
    </row>
    <row r="3846" spans="1:16">
      <c r="A3846" t="s">
        <v>3854</v>
      </c>
      <c r="B3846" s="9" t="s">
        <v>29628</v>
      </c>
      <c r="C3846" s="9" t="s">
        <v>29267</v>
      </c>
      <c r="D3846" s="9" t="str">
        <f t="shared" si="301"/>
        <v>Paula Davis</v>
      </c>
      <c r="E3846" t="s">
        <v>11785</v>
      </c>
      <c r="F3846" s="9" t="str">
        <f t="shared" si="302"/>
        <v>Orange</v>
      </c>
      <c r="G3846" s="6">
        <v>12000</v>
      </c>
      <c r="H3846" s="11">
        <v>1</v>
      </c>
      <c r="I3846" s="6">
        <f t="shared" si="303"/>
        <v>12000</v>
      </c>
      <c r="J3846" s="9" t="str">
        <f t="shared" si="304"/>
        <v>Low Value</v>
      </c>
      <c r="K3846" s="2">
        <v>45670</v>
      </c>
      <c r="L3846" s="2" t="str">
        <f t="shared" si="305"/>
        <v>January 2025</v>
      </c>
      <c r="M3846" t="s">
        <v>15623</v>
      </c>
      <c r="N3846" t="s">
        <v>21613</v>
      </c>
      <c r="O3846" t="s">
        <v>27167</v>
      </c>
      <c r="P3846" t="s">
        <v>28863</v>
      </c>
    </row>
    <row r="3847" spans="1:16">
      <c r="A3847" t="s">
        <v>3855</v>
      </c>
      <c r="B3847" s="9" t="s">
        <v>29355</v>
      </c>
      <c r="C3847" s="9" t="s">
        <v>29563</v>
      </c>
      <c r="D3847" s="9" t="str">
        <f t="shared" si="301"/>
        <v>Jonathan Rice</v>
      </c>
      <c r="E3847" t="s">
        <v>11784</v>
      </c>
      <c r="F3847" s="9" t="str">
        <f t="shared" si="302"/>
        <v>Water Melon</v>
      </c>
      <c r="G3847" s="6">
        <v>30000</v>
      </c>
      <c r="H3847" s="11">
        <v>2</v>
      </c>
      <c r="I3847" s="6">
        <f t="shared" si="303"/>
        <v>60000</v>
      </c>
      <c r="J3847" s="9" t="str">
        <f t="shared" si="304"/>
        <v>High Value</v>
      </c>
      <c r="K3847" s="2">
        <v>45762</v>
      </c>
      <c r="L3847" s="2" t="str">
        <f t="shared" si="305"/>
        <v>April 2025</v>
      </c>
      <c r="M3847" t="s">
        <v>15624</v>
      </c>
      <c r="N3847" t="s">
        <v>21614</v>
      </c>
      <c r="O3847" t="s">
        <v>27168</v>
      </c>
      <c r="P3847" t="s">
        <v>28850</v>
      </c>
    </row>
    <row r="3848" spans="1:16">
      <c r="A3848" t="s">
        <v>3856</v>
      </c>
      <c r="B3848" s="9" t="s">
        <v>29024</v>
      </c>
      <c r="C3848" s="9" t="s">
        <v>29990</v>
      </c>
      <c r="D3848" s="9" t="str">
        <f t="shared" si="301"/>
        <v>William Phillips</v>
      </c>
      <c r="E3848" t="s">
        <v>11783</v>
      </c>
      <c r="F3848" s="9" t="str">
        <f t="shared" si="302"/>
        <v>Bananas</v>
      </c>
      <c r="G3848" s="6">
        <v>50000</v>
      </c>
      <c r="H3848" s="11">
        <v>4</v>
      </c>
      <c r="I3848" s="6">
        <f t="shared" si="303"/>
        <v>200000</v>
      </c>
      <c r="J3848" s="9" t="str">
        <f t="shared" si="304"/>
        <v>High Value</v>
      </c>
      <c r="K3848" s="2">
        <v>45705</v>
      </c>
      <c r="L3848" s="2" t="str">
        <f t="shared" si="305"/>
        <v>February 2025</v>
      </c>
      <c r="M3848" t="s">
        <v>15625</v>
      </c>
      <c r="N3848" t="s">
        <v>21615</v>
      </c>
      <c r="O3848" t="s">
        <v>27169</v>
      </c>
      <c r="P3848" t="s">
        <v>28967</v>
      </c>
    </row>
    <row r="3849" spans="1:16">
      <c r="A3849" t="s">
        <v>3857</v>
      </c>
      <c r="B3849" s="9" t="s">
        <v>29111</v>
      </c>
      <c r="C3849" s="9" t="s">
        <v>30315</v>
      </c>
      <c r="D3849" s="9" t="str">
        <f t="shared" si="301"/>
        <v>Taylor Barron</v>
      </c>
      <c r="E3849" t="s">
        <v>11782</v>
      </c>
      <c r="F3849" s="9" t="str">
        <f t="shared" si="302"/>
        <v>Apples</v>
      </c>
      <c r="G3849" s="6">
        <v>15000</v>
      </c>
      <c r="H3849" s="11">
        <v>9</v>
      </c>
      <c r="I3849" s="6">
        <f t="shared" si="303"/>
        <v>135000</v>
      </c>
      <c r="J3849" s="9" t="str">
        <f t="shared" si="304"/>
        <v>Mid Value</v>
      </c>
      <c r="K3849" s="2">
        <v>45448</v>
      </c>
      <c r="L3849" s="2" t="str">
        <f t="shared" si="305"/>
        <v>June 2024</v>
      </c>
      <c r="M3849" t="s">
        <v>15626</v>
      </c>
      <c r="N3849" t="s">
        <v>21616</v>
      </c>
      <c r="O3849" t="s">
        <v>27170</v>
      </c>
      <c r="P3849" t="s">
        <v>28774</v>
      </c>
    </row>
    <row r="3850" spans="1:16">
      <c r="A3850" t="s">
        <v>3858</v>
      </c>
      <c r="B3850" s="9" t="s">
        <v>29907</v>
      </c>
      <c r="C3850" s="9" t="s">
        <v>29769</v>
      </c>
      <c r="D3850" s="9" t="str">
        <f t="shared" si="301"/>
        <v>Alex Mccarthy</v>
      </c>
      <c r="E3850" t="s">
        <v>11785</v>
      </c>
      <c r="F3850" s="9" t="str">
        <f t="shared" si="302"/>
        <v>Orange</v>
      </c>
      <c r="G3850" s="6">
        <v>12000</v>
      </c>
      <c r="H3850" s="11">
        <v>7</v>
      </c>
      <c r="I3850" s="6">
        <f t="shared" si="303"/>
        <v>84000</v>
      </c>
      <c r="J3850" s="9" t="str">
        <f t="shared" si="304"/>
        <v>Low Value</v>
      </c>
      <c r="K3850" s="2">
        <v>45666</v>
      </c>
      <c r="L3850" s="2" t="str">
        <f t="shared" si="305"/>
        <v>January 2025</v>
      </c>
      <c r="M3850" t="s">
        <v>15627</v>
      </c>
      <c r="N3850" t="s">
        <v>21617</v>
      </c>
      <c r="O3850" t="s">
        <v>27171</v>
      </c>
      <c r="P3850" t="s">
        <v>28931</v>
      </c>
    </row>
    <row r="3851" spans="1:16">
      <c r="A3851" t="s">
        <v>3859</v>
      </c>
      <c r="B3851" s="9" t="s">
        <v>30059</v>
      </c>
      <c r="C3851" s="9" t="s">
        <v>29213</v>
      </c>
      <c r="D3851" s="9" t="str">
        <f t="shared" si="301"/>
        <v>Latasha Patrick</v>
      </c>
      <c r="E3851" t="s">
        <v>11783</v>
      </c>
      <c r="F3851" s="9" t="str">
        <f t="shared" si="302"/>
        <v>Bananas</v>
      </c>
      <c r="G3851" s="6">
        <v>50000</v>
      </c>
      <c r="H3851" s="11">
        <v>3</v>
      </c>
      <c r="I3851" s="6">
        <f t="shared" si="303"/>
        <v>150000</v>
      </c>
      <c r="J3851" s="9" t="str">
        <f t="shared" si="304"/>
        <v>High Value</v>
      </c>
      <c r="K3851" s="2">
        <v>45647</v>
      </c>
      <c r="L3851" s="2" t="str">
        <f t="shared" si="305"/>
        <v>December 2024</v>
      </c>
      <c r="M3851" t="s">
        <v>15628</v>
      </c>
      <c r="N3851" t="s">
        <v>21618</v>
      </c>
      <c r="O3851" t="s">
        <v>27172</v>
      </c>
      <c r="P3851" t="s">
        <v>28939</v>
      </c>
    </row>
    <row r="3852" spans="1:16">
      <c r="A3852" t="s">
        <v>3860</v>
      </c>
      <c r="B3852" s="9" t="s">
        <v>29470</v>
      </c>
      <c r="C3852" s="9" t="s">
        <v>29452</v>
      </c>
      <c r="D3852" s="9" t="str">
        <f t="shared" si="301"/>
        <v>Angela Russell</v>
      </c>
      <c r="E3852" t="s">
        <v>11782</v>
      </c>
      <c r="F3852" s="9" t="str">
        <f t="shared" si="302"/>
        <v>Apples</v>
      </c>
      <c r="G3852" s="6">
        <v>15000</v>
      </c>
      <c r="H3852" s="11">
        <v>6</v>
      </c>
      <c r="I3852" s="6">
        <f t="shared" si="303"/>
        <v>90000</v>
      </c>
      <c r="J3852" s="9" t="str">
        <f t="shared" si="304"/>
        <v>Mid Value</v>
      </c>
      <c r="K3852" s="2">
        <v>45543</v>
      </c>
      <c r="L3852" s="2" t="str">
        <f t="shared" si="305"/>
        <v>September 2024</v>
      </c>
      <c r="M3852" t="s">
        <v>15629</v>
      </c>
      <c r="N3852" t="s">
        <v>21619</v>
      </c>
      <c r="O3852" t="s">
        <v>27173</v>
      </c>
      <c r="P3852" t="s">
        <v>28892</v>
      </c>
    </row>
    <row r="3853" spans="1:16">
      <c r="A3853" t="s">
        <v>3861</v>
      </c>
      <c r="B3853" s="9" t="s">
        <v>29414</v>
      </c>
      <c r="C3853" s="9" t="s">
        <v>29337</v>
      </c>
      <c r="D3853" s="9" t="str">
        <f t="shared" si="301"/>
        <v>Kimberly Howard</v>
      </c>
      <c r="E3853" t="s">
        <v>11785</v>
      </c>
      <c r="F3853" s="9" t="str">
        <f t="shared" si="302"/>
        <v>Orange</v>
      </c>
      <c r="G3853" s="6">
        <v>12000</v>
      </c>
      <c r="H3853" s="11">
        <v>7</v>
      </c>
      <c r="I3853" s="6">
        <f t="shared" si="303"/>
        <v>84000</v>
      </c>
      <c r="J3853" s="9" t="str">
        <f t="shared" si="304"/>
        <v>Low Value</v>
      </c>
      <c r="K3853" s="2">
        <v>45519</v>
      </c>
      <c r="L3853" s="2" t="str">
        <f t="shared" si="305"/>
        <v>August 2024</v>
      </c>
      <c r="M3853" t="s">
        <v>15630</v>
      </c>
      <c r="N3853" t="s">
        <v>21620</v>
      </c>
      <c r="O3853" t="s">
        <v>27174</v>
      </c>
      <c r="P3853" t="s">
        <v>28908</v>
      </c>
    </row>
    <row r="3854" spans="1:16">
      <c r="A3854" t="s">
        <v>3862</v>
      </c>
      <c r="B3854" s="9" t="s">
        <v>29194</v>
      </c>
      <c r="C3854" s="9" t="s">
        <v>29166</v>
      </c>
      <c r="D3854" s="9" t="str">
        <f t="shared" si="301"/>
        <v>Ann Lopez</v>
      </c>
      <c r="E3854" t="s">
        <v>11782</v>
      </c>
      <c r="F3854" s="9" t="str">
        <f t="shared" si="302"/>
        <v>Apples</v>
      </c>
      <c r="G3854" s="6">
        <v>15000</v>
      </c>
      <c r="H3854" s="11">
        <v>6</v>
      </c>
      <c r="I3854" s="6">
        <f t="shared" si="303"/>
        <v>90000</v>
      </c>
      <c r="J3854" s="9" t="str">
        <f t="shared" si="304"/>
        <v>Mid Value</v>
      </c>
      <c r="K3854" s="2">
        <v>45758</v>
      </c>
      <c r="L3854" s="2" t="str">
        <f t="shared" si="305"/>
        <v>April 2025</v>
      </c>
      <c r="M3854" t="s">
        <v>15631</v>
      </c>
      <c r="N3854" t="s">
        <v>21621</v>
      </c>
      <c r="O3854" t="s">
        <v>27175</v>
      </c>
      <c r="P3854" t="s">
        <v>28963</v>
      </c>
    </row>
    <row r="3855" spans="1:16">
      <c r="A3855" t="s">
        <v>3863</v>
      </c>
      <c r="B3855" s="9" t="s">
        <v>29474</v>
      </c>
      <c r="C3855" s="9" t="s">
        <v>29342</v>
      </c>
      <c r="D3855" s="9" t="str">
        <f t="shared" si="301"/>
        <v>Drew Mendoza</v>
      </c>
      <c r="E3855" t="s">
        <v>11783</v>
      </c>
      <c r="F3855" s="9" t="str">
        <f t="shared" si="302"/>
        <v>Bananas</v>
      </c>
      <c r="G3855" s="6">
        <v>50000</v>
      </c>
      <c r="H3855" s="11">
        <v>8</v>
      </c>
      <c r="I3855" s="6">
        <f t="shared" si="303"/>
        <v>400000</v>
      </c>
      <c r="J3855" s="9" t="str">
        <f t="shared" si="304"/>
        <v>High Value</v>
      </c>
      <c r="K3855" s="2">
        <v>45636</v>
      </c>
      <c r="L3855" s="2" t="str">
        <f t="shared" si="305"/>
        <v>December 2024</v>
      </c>
      <c r="M3855" t="s">
        <v>15632</v>
      </c>
      <c r="N3855" t="s">
        <v>21622</v>
      </c>
      <c r="O3855" t="s">
        <v>27176</v>
      </c>
      <c r="P3855" t="s">
        <v>28752</v>
      </c>
    </row>
    <row r="3856" spans="1:16">
      <c r="A3856" t="s">
        <v>3864</v>
      </c>
      <c r="B3856" s="9" t="s">
        <v>29476</v>
      </c>
      <c r="C3856" s="9" t="s">
        <v>29952</v>
      </c>
      <c r="D3856" s="9" t="str">
        <f t="shared" si="301"/>
        <v>Tiffany Nunez</v>
      </c>
      <c r="E3856" t="s">
        <v>11785</v>
      </c>
      <c r="F3856" s="9" t="str">
        <f t="shared" si="302"/>
        <v>Orange</v>
      </c>
      <c r="G3856" s="6">
        <v>12000</v>
      </c>
      <c r="H3856" s="11">
        <v>10</v>
      </c>
      <c r="I3856" s="6">
        <f t="shared" si="303"/>
        <v>120000</v>
      </c>
      <c r="J3856" s="9" t="str">
        <f t="shared" si="304"/>
        <v>Low Value</v>
      </c>
      <c r="K3856" s="2">
        <v>45767</v>
      </c>
      <c r="L3856" s="2" t="str">
        <f t="shared" si="305"/>
        <v>April 2025</v>
      </c>
      <c r="M3856" t="s">
        <v>15633</v>
      </c>
      <c r="N3856" t="s">
        <v>21623</v>
      </c>
      <c r="O3856" t="s">
        <v>24483</v>
      </c>
      <c r="P3856" t="s">
        <v>28759</v>
      </c>
    </row>
    <row r="3857" spans="1:16">
      <c r="A3857" t="s">
        <v>3865</v>
      </c>
      <c r="B3857" s="9" t="s">
        <v>29314</v>
      </c>
      <c r="C3857" s="9" t="s">
        <v>29539</v>
      </c>
      <c r="D3857" s="9" t="str">
        <f t="shared" si="301"/>
        <v>Diane Walker</v>
      </c>
      <c r="E3857" t="s">
        <v>11783</v>
      </c>
      <c r="F3857" s="9" t="str">
        <f t="shared" si="302"/>
        <v>Bananas</v>
      </c>
      <c r="G3857" s="6">
        <v>50000</v>
      </c>
      <c r="H3857" s="11">
        <v>5</v>
      </c>
      <c r="I3857" s="6">
        <f t="shared" si="303"/>
        <v>250000</v>
      </c>
      <c r="J3857" s="9" t="str">
        <f t="shared" si="304"/>
        <v>High Value</v>
      </c>
      <c r="K3857" s="2">
        <v>45445</v>
      </c>
      <c r="L3857" s="2" t="str">
        <f t="shared" si="305"/>
        <v>June 2024</v>
      </c>
      <c r="M3857" t="s">
        <v>15634</v>
      </c>
      <c r="N3857" t="s">
        <v>21624</v>
      </c>
      <c r="O3857" t="s">
        <v>24812</v>
      </c>
      <c r="P3857" t="s">
        <v>28978</v>
      </c>
    </row>
    <row r="3858" spans="1:16">
      <c r="A3858" t="s">
        <v>3866</v>
      </c>
      <c r="B3858" s="9" t="s">
        <v>29950</v>
      </c>
      <c r="C3858" s="9" t="s">
        <v>29059</v>
      </c>
      <c r="D3858" s="9" t="str">
        <f t="shared" si="301"/>
        <v>Colin Morris</v>
      </c>
      <c r="E3858" t="s">
        <v>11784</v>
      </c>
      <c r="F3858" s="9" t="str">
        <f t="shared" si="302"/>
        <v>Water Melon</v>
      </c>
      <c r="G3858" s="6">
        <v>30000</v>
      </c>
      <c r="H3858" s="11">
        <v>3</v>
      </c>
      <c r="I3858" s="6">
        <f t="shared" si="303"/>
        <v>90000</v>
      </c>
      <c r="J3858" s="9" t="str">
        <f t="shared" si="304"/>
        <v>High Value</v>
      </c>
      <c r="K3858" s="2">
        <v>45641</v>
      </c>
      <c r="L3858" s="2" t="str">
        <f t="shared" si="305"/>
        <v>December 2024</v>
      </c>
      <c r="M3858" t="s">
        <v>15635</v>
      </c>
      <c r="N3858" t="s">
        <v>21625</v>
      </c>
      <c r="O3858" t="s">
        <v>27177</v>
      </c>
      <c r="P3858" t="s">
        <v>28902</v>
      </c>
    </row>
    <row r="3859" spans="1:16">
      <c r="A3859" t="s">
        <v>3867</v>
      </c>
      <c r="B3859" s="9" t="s">
        <v>29046</v>
      </c>
      <c r="C3859" s="9" t="s">
        <v>30663</v>
      </c>
      <c r="D3859" s="9" t="str">
        <f t="shared" si="301"/>
        <v>John Rodriguez MD</v>
      </c>
      <c r="E3859" t="s">
        <v>11782</v>
      </c>
      <c r="F3859" s="9" t="str">
        <f t="shared" si="302"/>
        <v>Apples</v>
      </c>
      <c r="G3859" s="6">
        <v>15000</v>
      </c>
      <c r="H3859" s="11">
        <v>2</v>
      </c>
      <c r="I3859" s="6">
        <f t="shared" si="303"/>
        <v>30000</v>
      </c>
      <c r="J3859" s="9" t="str">
        <f t="shared" si="304"/>
        <v>Mid Value</v>
      </c>
      <c r="K3859" s="2">
        <v>45491</v>
      </c>
      <c r="L3859" s="2" t="str">
        <f t="shared" si="305"/>
        <v>July 2024</v>
      </c>
      <c r="M3859" t="s">
        <v>15636</v>
      </c>
      <c r="N3859" t="s">
        <v>21626</v>
      </c>
      <c r="O3859" t="s">
        <v>27178</v>
      </c>
      <c r="P3859" t="s">
        <v>28766</v>
      </c>
    </row>
    <row r="3860" spans="1:16">
      <c r="A3860" t="s">
        <v>3868</v>
      </c>
      <c r="B3860" s="9" t="s">
        <v>29165</v>
      </c>
      <c r="C3860" s="9" t="s">
        <v>29049</v>
      </c>
      <c r="D3860" s="9" t="str">
        <f t="shared" si="301"/>
        <v>Jared White</v>
      </c>
      <c r="E3860" t="s">
        <v>11782</v>
      </c>
      <c r="F3860" s="9" t="str">
        <f t="shared" si="302"/>
        <v>Apples</v>
      </c>
      <c r="G3860" s="6">
        <v>15000</v>
      </c>
      <c r="H3860" s="11">
        <v>3</v>
      </c>
      <c r="I3860" s="6">
        <f t="shared" si="303"/>
        <v>45000</v>
      </c>
      <c r="J3860" s="9" t="str">
        <f t="shared" si="304"/>
        <v>Mid Value</v>
      </c>
      <c r="K3860" s="2">
        <v>45605</v>
      </c>
      <c r="L3860" s="2" t="str">
        <f t="shared" si="305"/>
        <v>November 2024</v>
      </c>
      <c r="M3860" t="s">
        <v>15637</v>
      </c>
      <c r="N3860" t="s">
        <v>21627</v>
      </c>
      <c r="O3860" t="s">
        <v>27179</v>
      </c>
      <c r="P3860" t="s">
        <v>28846</v>
      </c>
    </row>
    <row r="3861" spans="1:16">
      <c r="A3861" t="s">
        <v>3869</v>
      </c>
      <c r="B3861" s="9" t="s">
        <v>29144</v>
      </c>
      <c r="C3861" s="9" t="s">
        <v>30246</v>
      </c>
      <c r="D3861" s="9" t="str">
        <f t="shared" si="301"/>
        <v>Alexander Whitehead</v>
      </c>
      <c r="E3861" t="s">
        <v>28990</v>
      </c>
      <c r="F3861" s="9" t="str">
        <f t="shared" si="302"/>
        <v>Not Found</v>
      </c>
      <c r="G3861" s="6">
        <v>15000</v>
      </c>
      <c r="H3861" s="11">
        <v>3</v>
      </c>
      <c r="I3861" s="6">
        <f t="shared" si="303"/>
        <v>45000</v>
      </c>
      <c r="J3861" s="9" t="str">
        <f t="shared" si="304"/>
        <v>Mid Value</v>
      </c>
      <c r="K3861" s="2">
        <v>45541</v>
      </c>
      <c r="L3861" s="2" t="str">
        <f t="shared" si="305"/>
        <v>September 2024</v>
      </c>
      <c r="M3861" t="s">
        <v>15638</v>
      </c>
      <c r="N3861" t="s">
        <v>21628</v>
      </c>
      <c r="O3861" t="s">
        <v>27180</v>
      </c>
      <c r="P3861" t="s">
        <v>28858</v>
      </c>
    </row>
    <row r="3862" spans="1:16">
      <c r="A3862" t="s">
        <v>3870</v>
      </c>
      <c r="B3862" s="9" t="s">
        <v>29033</v>
      </c>
      <c r="C3862" s="9" t="s">
        <v>29398</v>
      </c>
      <c r="D3862" s="9" t="str">
        <f t="shared" si="301"/>
        <v>Jamie Mathis</v>
      </c>
      <c r="E3862" t="s">
        <v>11783</v>
      </c>
      <c r="F3862" s="9" t="str">
        <f t="shared" si="302"/>
        <v>Bananas</v>
      </c>
      <c r="G3862" s="6">
        <v>50000</v>
      </c>
      <c r="H3862" s="11">
        <v>1</v>
      </c>
      <c r="I3862" s="6">
        <f t="shared" si="303"/>
        <v>50000</v>
      </c>
      <c r="J3862" s="9" t="str">
        <f t="shared" si="304"/>
        <v>High Value</v>
      </c>
      <c r="K3862" s="2">
        <v>45603</v>
      </c>
      <c r="L3862" s="2" t="str">
        <f t="shared" si="305"/>
        <v>November 2024</v>
      </c>
      <c r="M3862" t="s">
        <v>15639</v>
      </c>
      <c r="N3862" t="s">
        <v>21629</v>
      </c>
      <c r="O3862" t="s">
        <v>25607</v>
      </c>
      <c r="P3862" t="s">
        <v>28805</v>
      </c>
    </row>
    <row r="3863" spans="1:16">
      <c r="A3863" t="s">
        <v>3871</v>
      </c>
      <c r="B3863" s="9" t="s">
        <v>29566</v>
      </c>
      <c r="C3863" s="9" t="s">
        <v>30182</v>
      </c>
      <c r="D3863" s="9" t="str">
        <f t="shared" si="301"/>
        <v>Bryan Trujillo</v>
      </c>
      <c r="E3863" t="s">
        <v>11784</v>
      </c>
      <c r="F3863" s="9" t="str">
        <f t="shared" si="302"/>
        <v>Water Melon</v>
      </c>
      <c r="G3863" s="6">
        <v>30000</v>
      </c>
      <c r="H3863" s="11">
        <v>6</v>
      </c>
      <c r="I3863" s="6">
        <f t="shared" si="303"/>
        <v>180000</v>
      </c>
      <c r="J3863" s="9" t="str">
        <f t="shared" si="304"/>
        <v>High Value</v>
      </c>
      <c r="K3863" s="2">
        <v>45739</v>
      </c>
      <c r="L3863" s="2" t="str">
        <f t="shared" si="305"/>
        <v>March 2025</v>
      </c>
      <c r="M3863" t="s">
        <v>15640</v>
      </c>
      <c r="N3863" t="s">
        <v>21630</v>
      </c>
      <c r="O3863" t="s">
        <v>27181</v>
      </c>
      <c r="P3863" t="s">
        <v>28934</v>
      </c>
    </row>
    <row r="3864" spans="1:16">
      <c r="A3864" t="s">
        <v>3872</v>
      </c>
      <c r="B3864" s="9" t="s">
        <v>29564</v>
      </c>
      <c r="C3864" s="9" t="s">
        <v>29321</v>
      </c>
      <c r="D3864" s="9" t="str">
        <f t="shared" si="301"/>
        <v>Jerome Myers</v>
      </c>
      <c r="E3864" t="s">
        <v>11783</v>
      </c>
      <c r="F3864" s="9" t="str">
        <f t="shared" si="302"/>
        <v>Bananas</v>
      </c>
      <c r="G3864" s="6">
        <v>50000</v>
      </c>
      <c r="H3864" s="11">
        <v>5</v>
      </c>
      <c r="I3864" s="6">
        <f t="shared" si="303"/>
        <v>250000</v>
      </c>
      <c r="J3864" s="9" t="str">
        <f t="shared" si="304"/>
        <v>High Value</v>
      </c>
      <c r="K3864" s="2">
        <v>45687</v>
      </c>
      <c r="L3864" s="2" t="str">
        <f t="shared" si="305"/>
        <v>January 2025</v>
      </c>
      <c r="M3864" t="s">
        <v>15641</v>
      </c>
      <c r="N3864" t="s">
        <v>21631</v>
      </c>
      <c r="O3864" t="s">
        <v>27182</v>
      </c>
      <c r="P3864" t="s">
        <v>28932</v>
      </c>
    </row>
    <row r="3865" spans="1:16">
      <c r="A3865" t="s">
        <v>3873</v>
      </c>
      <c r="B3865" s="9" t="s">
        <v>29150</v>
      </c>
      <c r="C3865" s="9" t="s">
        <v>29087</v>
      </c>
      <c r="D3865" s="9" t="str">
        <f t="shared" si="301"/>
        <v>Charles Bell</v>
      </c>
      <c r="E3865" t="s">
        <v>11786</v>
      </c>
      <c r="F3865" s="9" t="str">
        <f t="shared" si="302"/>
        <v>Pineapples</v>
      </c>
      <c r="G3865" s="6">
        <v>5000</v>
      </c>
      <c r="H3865" s="11">
        <v>2</v>
      </c>
      <c r="I3865" s="6">
        <f t="shared" si="303"/>
        <v>10000</v>
      </c>
      <c r="J3865" s="9" t="str">
        <f t="shared" si="304"/>
        <v>Low Value</v>
      </c>
      <c r="K3865" s="2">
        <v>45481</v>
      </c>
      <c r="L3865" s="2" t="str">
        <f t="shared" si="305"/>
        <v>July 2024</v>
      </c>
      <c r="M3865" t="s">
        <v>15642</v>
      </c>
      <c r="N3865" t="s">
        <v>21632</v>
      </c>
      <c r="O3865" t="s">
        <v>27183</v>
      </c>
      <c r="P3865" t="s">
        <v>28906</v>
      </c>
    </row>
    <row r="3866" spans="1:16">
      <c r="A3866" t="s">
        <v>3874</v>
      </c>
      <c r="B3866" s="9" t="s">
        <v>29024</v>
      </c>
      <c r="C3866" s="9" t="s">
        <v>29538</v>
      </c>
      <c r="D3866" s="9" t="str">
        <f t="shared" si="301"/>
        <v>William Morales</v>
      </c>
      <c r="E3866" t="s">
        <v>11783</v>
      </c>
      <c r="F3866" s="9" t="str">
        <f t="shared" si="302"/>
        <v>Bananas</v>
      </c>
      <c r="G3866" s="6">
        <v>50000</v>
      </c>
      <c r="H3866" s="11">
        <v>3</v>
      </c>
      <c r="I3866" s="6">
        <f t="shared" si="303"/>
        <v>150000</v>
      </c>
      <c r="J3866" s="9" t="str">
        <f t="shared" si="304"/>
        <v>High Value</v>
      </c>
      <c r="K3866" s="2">
        <v>45769</v>
      </c>
      <c r="L3866" s="2" t="str">
        <f t="shared" si="305"/>
        <v>April 2025</v>
      </c>
      <c r="M3866" t="s">
        <v>15643</v>
      </c>
      <c r="N3866" t="s">
        <v>21633</v>
      </c>
      <c r="O3866" t="s">
        <v>27184</v>
      </c>
      <c r="P3866" t="s">
        <v>28890</v>
      </c>
    </row>
    <row r="3867" spans="1:16">
      <c r="A3867" t="s">
        <v>3875</v>
      </c>
      <c r="B3867" s="9" t="s">
        <v>30352</v>
      </c>
      <c r="C3867" s="9" t="s">
        <v>29143</v>
      </c>
      <c r="D3867" s="9" t="str">
        <f t="shared" si="301"/>
        <v>Ricardo Mcknight</v>
      </c>
      <c r="E3867" t="s">
        <v>11785</v>
      </c>
      <c r="F3867" s="9" t="str">
        <f t="shared" si="302"/>
        <v>Orange</v>
      </c>
      <c r="G3867" s="6">
        <v>12000</v>
      </c>
      <c r="H3867" s="11">
        <v>2</v>
      </c>
      <c r="I3867" s="6">
        <f t="shared" si="303"/>
        <v>24000</v>
      </c>
      <c r="J3867" s="9" t="str">
        <f t="shared" si="304"/>
        <v>Low Value</v>
      </c>
      <c r="K3867" s="2">
        <v>45530</v>
      </c>
      <c r="L3867" s="2" t="str">
        <f t="shared" si="305"/>
        <v>August 2024</v>
      </c>
      <c r="M3867" t="s">
        <v>15644</v>
      </c>
      <c r="N3867" t="s">
        <v>21634</v>
      </c>
      <c r="O3867" t="s">
        <v>27185</v>
      </c>
      <c r="P3867" t="s">
        <v>28771</v>
      </c>
    </row>
    <row r="3868" spans="1:16">
      <c r="A3868" t="s">
        <v>3876</v>
      </c>
      <c r="B3868" s="9" t="s">
        <v>29403</v>
      </c>
      <c r="C3868" s="9" t="s">
        <v>29765</v>
      </c>
      <c r="D3868" s="9" t="str">
        <f t="shared" si="301"/>
        <v>Amanda Doyle</v>
      </c>
      <c r="E3868" t="s">
        <v>11786</v>
      </c>
      <c r="F3868" s="9" t="str">
        <f t="shared" si="302"/>
        <v>Pineapples</v>
      </c>
      <c r="G3868" s="6">
        <v>5000</v>
      </c>
      <c r="H3868" s="11">
        <v>2</v>
      </c>
      <c r="I3868" s="6">
        <f t="shared" si="303"/>
        <v>10000</v>
      </c>
      <c r="J3868" s="9" t="str">
        <f t="shared" si="304"/>
        <v>Low Value</v>
      </c>
      <c r="K3868" s="2">
        <v>45425</v>
      </c>
      <c r="L3868" s="2" t="str">
        <f t="shared" si="305"/>
        <v>May 2024</v>
      </c>
      <c r="M3868" t="s">
        <v>15645</v>
      </c>
      <c r="N3868" t="s">
        <v>21635</v>
      </c>
      <c r="O3868" t="s">
        <v>26188</v>
      </c>
      <c r="P3868" t="s">
        <v>28856</v>
      </c>
    </row>
    <row r="3869" spans="1:16">
      <c r="A3869" t="s">
        <v>3877</v>
      </c>
      <c r="B3869" s="9" t="s">
        <v>29471</v>
      </c>
      <c r="C3869" s="9" t="s">
        <v>29848</v>
      </c>
      <c r="D3869" s="9" t="str">
        <f t="shared" si="301"/>
        <v>Jasmine Fields</v>
      </c>
      <c r="E3869" t="s">
        <v>11782</v>
      </c>
      <c r="F3869" s="9" t="str">
        <f t="shared" si="302"/>
        <v>Apples</v>
      </c>
      <c r="G3869" s="6">
        <v>15000</v>
      </c>
      <c r="H3869" s="11">
        <v>8</v>
      </c>
      <c r="I3869" s="6">
        <f t="shared" si="303"/>
        <v>120000</v>
      </c>
      <c r="J3869" s="9" t="str">
        <f t="shared" si="304"/>
        <v>Mid Value</v>
      </c>
      <c r="K3869" s="2">
        <v>45755</v>
      </c>
      <c r="L3869" s="2" t="str">
        <f t="shared" si="305"/>
        <v>April 2025</v>
      </c>
      <c r="M3869" t="s">
        <v>15646</v>
      </c>
      <c r="N3869" t="s">
        <v>21636</v>
      </c>
      <c r="O3869" t="s">
        <v>27186</v>
      </c>
      <c r="P3869" t="s">
        <v>28948</v>
      </c>
    </row>
    <row r="3870" spans="1:16">
      <c r="A3870" t="s">
        <v>3878</v>
      </c>
      <c r="B3870" s="9" t="s">
        <v>29108</v>
      </c>
      <c r="C3870" s="9" t="s">
        <v>29050</v>
      </c>
      <c r="D3870" s="9" t="str">
        <f t="shared" si="301"/>
        <v>Kelly Torres</v>
      </c>
      <c r="E3870" t="s">
        <v>11786</v>
      </c>
      <c r="F3870" s="9" t="str">
        <f t="shared" si="302"/>
        <v>Pineapples</v>
      </c>
      <c r="G3870" s="6">
        <v>5000</v>
      </c>
      <c r="H3870" s="11">
        <v>2</v>
      </c>
      <c r="I3870" s="6">
        <f t="shared" si="303"/>
        <v>10000</v>
      </c>
      <c r="J3870" s="9" t="str">
        <f t="shared" si="304"/>
        <v>Low Value</v>
      </c>
      <c r="K3870" s="2">
        <v>45639</v>
      </c>
      <c r="L3870" s="2" t="str">
        <f t="shared" si="305"/>
        <v>December 2024</v>
      </c>
      <c r="M3870" t="s">
        <v>15647</v>
      </c>
      <c r="N3870" t="s">
        <v>21637</v>
      </c>
      <c r="O3870" t="s">
        <v>25956</v>
      </c>
      <c r="P3870" t="s">
        <v>28768</v>
      </c>
    </row>
    <row r="3871" spans="1:16">
      <c r="A3871" t="s">
        <v>3879</v>
      </c>
      <c r="B3871" s="9" t="s">
        <v>30353</v>
      </c>
      <c r="C3871" s="9" t="s">
        <v>29119</v>
      </c>
      <c r="D3871" s="9" t="str">
        <f t="shared" si="301"/>
        <v>Jim Martinez</v>
      </c>
      <c r="E3871" t="s">
        <v>11784</v>
      </c>
      <c r="F3871" s="9" t="str">
        <f t="shared" si="302"/>
        <v>Water Melon</v>
      </c>
      <c r="G3871" s="6">
        <v>30000</v>
      </c>
      <c r="H3871" s="11">
        <v>1</v>
      </c>
      <c r="I3871" s="6">
        <f t="shared" si="303"/>
        <v>30000</v>
      </c>
      <c r="J3871" s="9" t="str">
        <f t="shared" si="304"/>
        <v>High Value</v>
      </c>
      <c r="K3871" s="2">
        <v>45425</v>
      </c>
      <c r="L3871" s="2" t="str">
        <f t="shared" si="305"/>
        <v>May 2024</v>
      </c>
      <c r="M3871" t="s">
        <v>15648</v>
      </c>
      <c r="N3871" t="s">
        <v>21638</v>
      </c>
      <c r="O3871" t="s">
        <v>27187</v>
      </c>
      <c r="P3871" t="s">
        <v>28945</v>
      </c>
    </row>
    <row r="3872" spans="1:16">
      <c r="A3872" t="s">
        <v>3880</v>
      </c>
      <c r="B3872" s="9" t="s">
        <v>29041</v>
      </c>
      <c r="C3872" s="9" t="s">
        <v>29769</v>
      </c>
      <c r="D3872" s="9" t="str">
        <f t="shared" si="301"/>
        <v>Michael Mccarthy</v>
      </c>
      <c r="E3872" t="s">
        <v>11783</v>
      </c>
      <c r="F3872" s="9" t="str">
        <f t="shared" si="302"/>
        <v>Bananas</v>
      </c>
      <c r="G3872" s="6">
        <v>50000</v>
      </c>
      <c r="H3872" s="11">
        <v>8</v>
      </c>
      <c r="I3872" s="6">
        <f t="shared" si="303"/>
        <v>400000</v>
      </c>
      <c r="J3872" s="9" t="str">
        <f t="shared" si="304"/>
        <v>High Value</v>
      </c>
      <c r="K3872" s="2">
        <v>45471</v>
      </c>
      <c r="L3872" s="2" t="str">
        <f t="shared" si="305"/>
        <v>June 2024</v>
      </c>
      <c r="M3872" t="s">
        <v>15649</v>
      </c>
      <c r="N3872" t="s">
        <v>21639</v>
      </c>
      <c r="O3872" t="s">
        <v>27188</v>
      </c>
      <c r="P3872" t="s">
        <v>28840</v>
      </c>
    </row>
    <row r="3873" spans="1:16">
      <c r="A3873" t="s">
        <v>3881</v>
      </c>
      <c r="B3873" s="9" t="s">
        <v>29673</v>
      </c>
      <c r="C3873" s="9" t="s">
        <v>29073</v>
      </c>
      <c r="D3873" s="9" t="str">
        <f t="shared" si="301"/>
        <v>Brittney Thompson</v>
      </c>
      <c r="E3873" t="s">
        <v>11786</v>
      </c>
      <c r="F3873" s="9" t="str">
        <f t="shared" si="302"/>
        <v>Pineapples</v>
      </c>
      <c r="G3873" s="6">
        <v>5000</v>
      </c>
      <c r="H3873" s="11">
        <v>5</v>
      </c>
      <c r="I3873" s="6">
        <f t="shared" si="303"/>
        <v>25000</v>
      </c>
      <c r="J3873" s="9" t="str">
        <f t="shared" si="304"/>
        <v>Low Value</v>
      </c>
      <c r="K3873" s="2">
        <v>45521</v>
      </c>
      <c r="L3873" s="2" t="str">
        <f t="shared" si="305"/>
        <v>August 2024</v>
      </c>
      <c r="M3873" t="s">
        <v>15650</v>
      </c>
      <c r="N3873" t="s">
        <v>21640</v>
      </c>
      <c r="O3873" t="s">
        <v>27189</v>
      </c>
      <c r="P3873" t="s">
        <v>28923</v>
      </c>
    </row>
    <row r="3874" spans="1:16">
      <c r="A3874" t="s">
        <v>3882</v>
      </c>
      <c r="B3874" s="9" t="s">
        <v>30016</v>
      </c>
      <c r="C3874" s="9" t="s">
        <v>29155</v>
      </c>
      <c r="D3874" s="9" t="str">
        <f t="shared" si="301"/>
        <v>Clayton Sanchez</v>
      </c>
      <c r="E3874" t="s">
        <v>11785</v>
      </c>
      <c r="F3874" s="9" t="str">
        <f t="shared" si="302"/>
        <v>Orange</v>
      </c>
      <c r="G3874" s="6">
        <v>12000</v>
      </c>
      <c r="H3874" s="11">
        <v>7</v>
      </c>
      <c r="I3874" s="6">
        <f t="shared" si="303"/>
        <v>84000</v>
      </c>
      <c r="J3874" s="9" t="str">
        <f t="shared" si="304"/>
        <v>Low Value</v>
      </c>
      <c r="K3874" s="2">
        <v>45686</v>
      </c>
      <c r="L3874" s="2" t="str">
        <f t="shared" si="305"/>
        <v>January 2025</v>
      </c>
      <c r="M3874" t="s">
        <v>15651</v>
      </c>
      <c r="N3874" t="s">
        <v>21641</v>
      </c>
      <c r="O3874" t="s">
        <v>23870</v>
      </c>
      <c r="P3874" t="s">
        <v>28943</v>
      </c>
    </row>
    <row r="3875" spans="1:16">
      <c r="A3875" t="s">
        <v>3883</v>
      </c>
      <c r="B3875" s="9" t="s">
        <v>29351</v>
      </c>
      <c r="C3875" s="9" t="s">
        <v>29030</v>
      </c>
      <c r="D3875" s="9" t="str">
        <f t="shared" si="301"/>
        <v>Joel Jones</v>
      </c>
      <c r="E3875" t="s">
        <v>11784</v>
      </c>
      <c r="F3875" s="9" t="str">
        <f t="shared" si="302"/>
        <v>Water Melon</v>
      </c>
      <c r="G3875" s="6">
        <v>30000</v>
      </c>
      <c r="H3875" s="11">
        <v>6</v>
      </c>
      <c r="I3875" s="6">
        <f t="shared" si="303"/>
        <v>180000</v>
      </c>
      <c r="J3875" s="9" t="str">
        <f t="shared" si="304"/>
        <v>High Value</v>
      </c>
      <c r="K3875" s="2">
        <v>45739</v>
      </c>
      <c r="L3875" s="2" t="str">
        <f t="shared" si="305"/>
        <v>March 2025</v>
      </c>
      <c r="M3875" t="s">
        <v>15652</v>
      </c>
      <c r="N3875" t="s">
        <v>21642</v>
      </c>
      <c r="O3875" t="s">
        <v>27190</v>
      </c>
      <c r="P3875" t="s">
        <v>28755</v>
      </c>
    </row>
    <row r="3876" spans="1:16">
      <c r="A3876" t="s">
        <v>3884</v>
      </c>
      <c r="B3876" s="9" t="s">
        <v>29217</v>
      </c>
      <c r="C3876" s="9" t="s">
        <v>29507</v>
      </c>
      <c r="D3876" s="9" t="str">
        <f t="shared" si="301"/>
        <v>Thomas Perez</v>
      </c>
      <c r="E3876" t="s">
        <v>11783</v>
      </c>
      <c r="F3876" s="9" t="str">
        <f t="shared" si="302"/>
        <v>Bananas</v>
      </c>
      <c r="G3876" s="6">
        <v>50000</v>
      </c>
      <c r="H3876" s="11">
        <v>1</v>
      </c>
      <c r="I3876" s="6">
        <f t="shared" si="303"/>
        <v>50000</v>
      </c>
      <c r="J3876" s="9" t="str">
        <f t="shared" si="304"/>
        <v>High Value</v>
      </c>
      <c r="K3876" s="2">
        <v>45710</v>
      </c>
      <c r="L3876" s="2" t="str">
        <f t="shared" si="305"/>
        <v>February 2025</v>
      </c>
      <c r="M3876" t="s">
        <v>15653</v>
      </c>
      <c r="N3876" t="s">
        <v>21643</v>
      </c>
      <c r="O3876" t="s">
        <v>27191</v>
      </c>
      <c r="P3876" t="s">
        <v>28834</v>
      </c>
    </row>
    <row r="3877" spans="1:16">
      <c r="A3877" t="s">
        <v>3885</v>
      </c>
      <c r="B3877" s="9" t="s">
        <v>29203</v>
      </c>
      <c r="C3877" s="9" t="s">
        <v>29447</v>
      </c>
      <c r="D3877" s="9" t="str">
        <f t="shared" si="301"/>
        <v>Lisa Carter</v>
      </c>
      <c r="E3877" t="s">
        <v>11782</v>
      </c>
      <c r="F3877" s="9" t="str">
        <f t="shared" si="302"/>
        <v>Apples</v>
      </c>
      <c r="G3877" s="6">
        <v>15000</v>
      </c>
      <c r="H3877" s="11">
        <v>3</v>
      </c>
      <c r="I3877" s="6">
        <f t="shared" si="303"/>
        <v>45000</v>
      </c>
      <c r="J3877" s="9" t="str">
        <f t="shared" si="304"/>
        <v>Mid Value</v>
      </c>
      <c r="K3877" s="2">
        <v>45739</v>
      </c>
      <c r="L3877" s="2" t="str">
        <f t="shared" si="305"/>
        <v>March 2025</v>
      </c>
      <c r="M3877" t="s">
        <v>15654</v>
      </c>
      <c r="N3877" t="s">
        <v>21644</v>
      </c>
      <c r="O3877" t="s">
        <v>27192</v>
      </c>
      <c r="P3877" t="s">
        <v>28891</v>
      </c>
    </row>
    <row r="3878" spans="1:16">
      <c r="A3878" t="s">
        <v>3886</v>
      </c>
      <c r="B3878" s="9" t="s">
        <v>29354</v>
      </c>
      <c r="C3878" s="9" t="s">
        <v>30354</v>
      </c>
      <c r="D3878" s="9" t="str">
        <f t="shared" si="301"/>
        <v>Tina Macias</v>
      </c>
      <c r="E3878" t="s">
        <v>11783</v>
      </c>
      <c r="F3878" s="9" t="str">
        <f t="shared" si="302"/>
        <v>Bananas</v>
      </c>
      <c r="G3878" s="6">
        <v>50000</v>
      </c>
      <c r="H3878" s="11">
        <v>2</v>
      </c>
      <c r="I3878" s="6">
        <f t="shared" si="303"/>
        <v>100000</v>
      </c>
      <c r="J3878" s="9" t="str">
        <f t="shared" si="304"/>
        <v>High Value</v>
      </c>
      <c r="K3878" s="2">
        <v>45712</v>
      </c>
      <c r="L3878" s="2" t="str">
        <f t="shared" si="305"/>
        <v>February 2025</v>
      </c>
      <c r="M3878" t="s">
        <v>15655</v>
      </c>
      <c r="N3878" t="s">
        <v>21645</v>
      </c>
      <c r="O3878" t="s">
        <v>27193</v>
      </c>
      <c r="P3878" t="s">
        <v>28930</v>
      </c>
    </row>
    <row r="3879" spans="1:16">
      <c r="A3879" t="s">
        <v>3887</v>
      </c>
      <c r="B3879" s="9" t="s">
        <v>30326</v>
      </c>
      <c r="C3879" s="9" t="s">
        <v>29104</v>
      </c>
      <c r="D3879" s="9" t="str">
        <f t="shared" si="301"/>
        <v>Alec Gonzalez</v>
      </c>
      <c r="E3879" t="s">
        <v>11784</v>
      </c>
      <c r="F3879" s="9" t="str">
        <f t="shared" si="302"/>
        <v>Water Melon</v>
      </c>
      <c r="G3879" s="6">
        <v>30000</v>
      </c>
      <c r="H3879" s="11">
        <v>10</v>
      </c>
      <c r="I3879" s="6">
        <f t="shared" si="303"/>
        <v>300000</v>
      </c>
      <c r="J3879" s="9" t="str">
        <f t="shared" si="304"/>
        <v>High Value</v>
      </c>
      <c r="K3879" s="2">
        <v>45729</v>
      </c>
      <c r="L3879" s="2" t="str">
        <f t="shared" si="305"/>
        <v>March 2025</v>
      </c>
      <c r="M3879" t="s">
        <v>15656</v>
      </c>
      <c r="N3879" t="s">
        <v>21646</v>
      </c>
      <c r="O3879" t="s">
        <v>27194</v>
      </c>
      <c r="P3879" t="s">
        <v>28852</v>
      </c>
    </row>
    <row r="3880" spans="1:16">
      <c r="A3880" t="s">
        <v>3888</v>
      </c>
      <c r="B3880" s="9" t="s">
        <v>29784</v>
      </c>
      <c r="C3880" s="9" t="s">
        <v>29014</v>
      </c>
      <c r="D3880" s="9" t="str">
        <f t="shared" si="301"/>
        <v>Bruce Allen</v>
      </c>
      <c r="E3880" t="s">
        <v>11785</v>
      </c>
      <c r="F3880" s="9" t="str">
        <f t="shared" si="302"/>
        <v>Orange</v>
      </c>
      <c r="G3880" s="6">
        <v>12000</v>
      </c>
      <c r="H3880" s="11">
        <v>2</v>
      </c>
      <c r="I3880" s="6">
        <f t="shared" si="303"/>
        <v>24000</v>
      </c>
      <c r="J3880" s="9" t="str">
        <f t="shared" si="304"/>
        <v>Low Value</v>
      </c>
      <c r="K3880" s="2">
        <v>45641</v>
      </c>
      <c r="L3880" s="2" t="str">
        <f t="shared" si="305"/>
        <v>December 2024</v>
      </c>
      <c r="M3880" t="s">
        <v>15657</v>
      </c>
      <c r="N3880" t="s">
        <v>21647</v>
      </c>
      <c r="O3880" t="s">
        <v>27195</v>
      </c>
      <c r="P3880" t="s">
        <v>28897</v>
      </c>
    </row>
    <row r="3881" spans="1:16">
      <c r="A3881" t="s">
        <v>3889</v>
      </c>
      <c r="B3881" s="9" t="s">
        <v>29585</v>
      </c>
      <c r="C3881" s="9" t="s">
        <v>29030</v>
      </c>
      <c r="D3881" s="9" t="str">
        <f t="shared" si="301"/>
        <v>Aaron Jones</v>
      </c>
      <c r="E3881" t="s">
        <v>11786</v>
      </c>
      <c r="F3881" s="9" t="str">
        <f t="shared" si="302"/>
        <v>Pineapples</v>
      </c>
      <c r="G3881" s="6">
        <v>5000</v>
      </c>
      <c r="H3881" s="11">
        <v>10</v>
      </c>
      <c r="I3881" s="6">
        <f t="shared" si="303"/>
        <v>50000</v>
      </c>
      <c r="J3881" s="9" t="str">
        <f t="shared" si="304"/>
        <v>Low Value</v>
      </c>
      <c r="K3881" s="2">
        <v>45646</v>
      </c>
      <c r="L3881" s="2" t="str">
        <f t="shared" si="305"/>
        <v>December 2024</v>
      </c>
      <c r="M3881" t="s">
        <v>15658</v>
      </c>
      <c r="N3881" t="s">
        <v>21648</v>
      </c>
      <c r="O3881" t="s">
        <v>27196</v>
      </c>
      <c r="P3881" t="s">
        <v>28747</v>
      </c>
    </row>
    <row r="3882" spans="1:16">
      <c r="A3882" t="s">
        <v>3890</v>
      </c>
      <c r="B3882" s="9" t="s">
        <v>29230</v>
      </c>
      <c r="C3882" s="9" t="s">
        <v>29485</v>
      </c>
      <c r="D3882" s="9" t="str">
        <f t="shared" si="301"/>
        <v>Ashley Silva</v>
      </c>
      <c r="E3882" t="s">
        <v>11785</v>
      </c>
      <c r="F3882" s="9" t="str">
        <f t="shared" si="302"/>
        <v>Orange</v>
      </c>
      <c r="G3882" s="6">
        <v>12000</v>
      </c>
      <c r="H3882" s="11">
        <v>1</v>
      </c>
      <c r="I3882" s="6">
        <f t="shared" si="303"/>
        <v>12000</v>
      </c>
      <c r="J3882" s="9" t="str">
        <f t="shared" si="304"/>
        <v>Low Value</v>
      </c>
      <c r="K3882" s="2">
        <v>45766</v>
      </c>
      <c r="L3882" s="2" t="str">
        <f t="shared" si="305"/>
        <v>April 2025</v>
      </c>
      <c r="M3882" t="s">
        <v>15659</v>
      </c>
      <c r="N3882" t="s">
        <v>21649</v>
      </c>
      <c r="O3882" t="s">
        <v>23862</v>
      </c>
      <c r="P3882" t="s">
        <v>28853</v>
      </c>
    </row>
    <row r="3883" spans="1:16">
      <c r="A3883" t="s">
        <v>3891</v>
      </c>
      <c r="B3883" s="9" t="s">
        <v>29701</v>
      </c>
      <c r="C3883" s="9" t="s">
        <v>29085</v>
      </c>
      <c r="D3883" s="9" t="str">
        <f t="shared" si="301"/>
        <v>Cheryl Henderson</v>
      </c>
      <c r="E3883" t="s">
        <v>11784</v>
      </c>
      <c r="F3883" s="9" t="str">
        <f t="shared" si="302"/>
        <v>Water Melon</v>
      </c>
      <c r="G3883" s="6">
        <v>30000</v>
      </c>
      <c r="H3883" s="11">
        <v>2</v>
      </c>
      <c r="I3883" s="6">
        <f t="shared" si="303"/>
        <v>60000</v>
      </c>
      <c r="J3883" s="9" t="str">
        <f t="shared" si="304"/>
        <v>High Value</v>
      </c>
      <c r="K3883" s="2">
        <v>45617</v>
      </c>
      <c r="L3883" s="2" t="str">
        <f t="shared" si="305"/>
        <v>November 2024</v>
      </c>
      <c r="M3883" t="s">
        <v>15660</v>
      </c>
      <c r="N3883" t="s">
        <v>21650</v>
      </c>
      <c r="O3883" t="s">
        <v>27197</v>
      </c>
      <c r="P3883" t="s">
        <v>28776</v>
      </c>
    </row>
    <row r="3884" spans="1:16">
      <c r="A3884" t="s">
        <v>3892</v>
      </c>
      <c r="B3884" s="9" t="s">
        <v>29048</v>
      </c>
      <c r="C3884" s="9" t="s">
        <v>30664</v>
      </c>
      <c r="D3884" s="9" t="str">
        <f t="shared" si="301"/>
        <v>Samuel Sanchez DVM</v>
      </c>
      <c r="E3884" t="s">
        <v>11784</v>
      </c>
      <c r="F3884" s="9" t="str">
        <f t="shared" si="302"/>
        <v>Water Melon</v>
      </c>
      <c r="G3884" s="6">
        <v>30000</v>
      </c>
      <c r="H3884" s="11">
        <v>7</v>
      </c>
      <c r="I3884" s="6">
        <f t="shared" si="303"/>
        <v>210000</v>
      </c>
      <c r="J3884" s="9" t="str">
        <f t="shared" si="304"/>
        <v>High Value</v>
      </c>
      <c r="K3884" s="2">
        <v>45508</v>
      </c>
      <c r="L3884" s="2" t="str">
        <f t="shared" si="305"/>
        <v>August 2024</v>
      </c>
      <c r="M3884" t="s">
        <v>15661</v>
      </c>
      <c r="N3884" t="s">
        <v>21651</v>
      </c>
      <c r="O3884" t="s">
        <v>27198</v>
      </c>
      <c r="P3884" t="s">
        <v>28911</v>
      </c>
    </row>
    <row r="3885" spans="1:16">
      <c r="A3885" t="s">
        <v>3893</v>
      </c>
      <c r="B3885" s="9" t="s">
        <v>29457</v>
      </c>
      <c r="C3885" s="9" t="s">
        <v>29517</v>
      </c>
      <c r="D3885" s="9" t="str">
        <f t="shared" si="301"/>
        <v>Eric Lee</v>
      </c>
      <c r="E3885" t="s">
        <v>11785</v>
      </c>
      <c r="F3885" s="9" t="str">
        <f t="shared" si="302"/>
        <v>Orange</v>
      </c>
      <c r="G3885" s="6">
        <v>12000</v>
      </c>
      <c r="H3885" s="11">
        <v>6</v>
      </c>
      <c r="I3885" s="6">
        <f t="shared" si="303"/>
        <v>72000</v>
      </c>
      <c r="J3885" s="9" t="str">
        <f t="shared" si="304"/>
        <v>Low Value</v>
      </c>
      <c r="K3885" s="2">
        <v>45445</v>
      </c>
      <c r="L3885" s="2" t="str">
        <f t="shared" si="305"/>
        <v>June 2024</v>
      </c>
      <c r="M3885" t="s">
        <v>15662</v>
      </c>
      <c r="N3885" t="s">
        <v>21652</v>
      </c>
      <c r="O3885" t="s">
        <v>27199</v>
      </c>
      <c r="P3885" t="s">
        <v>28978</v>
      </c>
    </row>
    <row r="3886" spans="1:16">
      <c r="A3886" t="s">
        <v>3894</v>
      </c>
      <c r="B3886" s="9" t="s">
        <v>29345</v>
      </c>
      <c r="C3886" s="9" t="s">
        <v>29049</v>
      </c>
      <c r="D3886" s="9" t="str">
        <f t="shared" si="301"/>
        <v>Patricia White</v>
      </c>
      <c r="E3886" t="s">
        <v>11785</v>
      </c>
      <c r="F3886" s="9" t="str">
        <f t="shared" si="302"/>
        <v>Orange</v>
      </c>
      <c r="G3886" s="6">
        <v>12000</v>
      </c>
      <c r="H3886" s="11">
        <v>6</v>
      </c>
      <c r="I3886" s="6">
        <f t="shared" si="303"/>
        <v>72000</v>
      </c>
      <c r="J3886" s="9" t="str">
        <f t="shared" si="304"/>
        <v>Low Value</v>
      </c>
      <c r="K3886" s="2">
        <v>45462</v>
      </c>
      <c r="L3886" s="2" t="str">
        <f t="shared" si="305"/>
        <v>June 2024</v>
      </c>
      <c r="M3886" t="s">
        <v>15663</v>
      </c>
      <c r="N3886" t="s">
        <v>21653</v>
      </c>
      <c r="O3886" t="s">
        <v>27200</v>
      </c>
      <c r="P3886" t="s">
        <v>28824</v>
      </c>
    </row>
    <row r="3887" spans="1:16">
      <c r="A3887" t="s">
        <v>3895</v>
      </c>
      <c r="B3887" s="9" t="s">
        <v>29171</v>
      </c>
      <c r="C3887" s="9" t="s">
        <v>29014</v>
      </c>
      <c r="D3887" s="9" t="str">
        <f t="shared" si="301"/>
        <v>Danielle Allen</v>
      </c>
      <c r="E3887" t="s">
        <v>11783</v>
      </c>
      <c r="F3887" s="9" t="str">
        <f t="shared" si="302"/>
        <v>Bananas</v>
      </c>
      <c r="G3887" s="6">
        <v>50000</v>
      </c>
      <c r="H3887" s="11">
        <v>1</v>
      </c>
      <c r="I3887" s="6">
        <f t="shared" si="303"/>
        <v>50000</v>
      </c>
      <c r="J3887" s="9" t="str">
        <f t="shared" si="304"/>
        <v>High Value</v>
      </c>
      <c r="K3887" s="2">
        <v>45631</v>
      </c>
      <c r="L3887" s="2" t="str">
        <f t="shared" si="305"/>
        <v>December 2024</v>
      </c>
      <c r="M3887" t="s">
        <v>15664</v>
      </c>
      <c r="N3887" t="s">
        <v>21654</v>
      </c>
      <c r="O3887" t="s">
        <v>24375</v>
      </c>
      <c r="P3887" t="s">
        <v>28829</v>
      </c>
    </row>
    <row r="3888" spans="1:16">
      <c r="A3888" t="s">
        <v>3896</v>
      </c>
      <c r="B3888" s="9" t="s">
        <v>29114</v>
      </c>
      <c r="C3888" s="9" t="s">
        <v>29053</v>
      </c>
      <c r="D3888" s="9" t="str">
        <f t="shared" si="301"/>
        <v>Matthew Wilson</v>
      </c>
      <c r="E3888" t="s">
        <v>11784</v>
      </c>
      <c r="F3888" s="9" t="str">
        <f t="shared" si="302"/>
        <v>Water Melon</v>
      </c>
      <c r="G3888" s="6">
        <v>30000</v>
      </c>
      <c r="H3888" s="11">
        <v>7</v>
      </c>
      <c r="I3888" s="6">
        <f t="shared" si="303"/>
        <v>210000</v>
      </c>
      <c r="J3888" s="9" t="str">
        <f t="shared" si="304"/>
        <v>High Value</v>
      </c>
      <c r="K3888" s="2">
        <v>45540</v>
      </c>
      <c r="L3888" s="2" t="str">
        <f t="shared" si="305"/>
        <v>September 2024</v>
      </c>
      <c r="M3888" t="s">
        <v>15665</v>
      </c>
      <c r="N3888" t="s">
        <v>21655</v>
      </c>
      <c r="O3888" t="s">
        <v>27201</v>
      </c>
      <c r="P3888" t="s">
        <v>28767</v>
      </c>
    </row>
    <row r="3889" spans="1:16">
      <c r="A3889" t="s">
        <v>3897</v>
      </c>
      <c r="B3889" s="9" t="s">
        <v>30324</v>
      </c>
      <c r="C3889" s="9" t="s">
        <v>29672</v>
      </c>
      <c r="D3889" s="9" t="str">
        <f t="shared" si="301"/>
        <v>Helen Fisher</v>
      </c>
      <c r="E3889" t="s">
        <v>11784</v>
      </c>
      <c r="F3889" s="9" t="str">
        <f t="shared" si="302"/>
        <v>Water Melon</v>
      </c>
      <c r="G3889" s="6">
        <v>30000</v>
      </c>
      <c r="H3889" s="11">
        <v>3</v>
      </c>
      <c r="I3889" s="6">
        <f t="shared" si="303"/>
        <v>90000</v>
      </c>
      <c r="J3889" s="9" t="str">
        <f t="shared" si="304"/>
        <v>High Value</v>
      </c>
      <c r="K3889" s="2">
        <v>45533</v>
      </c>
      <c r="L3889" s="2" t="str">
        <f t="shared" si="305"/>
        <v>August 2024</v>
      </c>
      <c r="M3889" t="s">
        <v>15666</v>
      </c>
      <c r="N3889" t="s">
        <v>21656</v>
      </c>
      <c r="O3889" t="s">
        <v>26456</v>
      </c>
      <c r="P3889" t="s">
        <v>28929</v>
      </c>
    </row>
    <row r="3890" spans="1:16">
      <c r="A3890" t="s">
        <v>3898</v>
      </c>
      <c r="B3890" s="9" t="s">
        <v>29082</v>
      </c>
      <c r="C3890" s="9" t="s">
        <v>29515</v>
      </c>
      <c r="D3890" s="9" t="str">
        <f t="shared" si="301"/>
        <v>Brandon Ryan</v>
      </c>
      <c r="E3890" t="s">
        <v>11786</v>
      </c>
      <c r="F3890" s="9" t="str">
        <f t="shared" si="302"/>
        <v>Pineapples</v>
      </c>
      <c r="G3890" s="6">
        <v>5000</v>
      </c>
      <c r="H3890" s="11">
        <v>10</v>
      </c>
      <c r="I3890" s="6">
        <f t="shared" si="303"/>
        <v>50000</v>
      </c>
      <c r="J3890" s="9" t="str">
        <f t="shared" si="304"/>
        <v>Low Value</v>
      </c>
      <c r="K3890" s="2">
        <v>45657</v>
      </c>
      <c r="L3890" s="2" t="str">
        <f t="shared" si="305"/>
        <v>December 2024</v>
      </c>
      <c r="M3890" t="s">
        <v>15667</v>
      </c>
      <c r="N3890" t="s">
        <v>21657</v>
      </c>
      <c r="O3890" t="s">
        <v>27202</v>
      </c>
      <c r="P3890" t="s">
        <v>28831</v>
      </c>
    </row>
    <row r="3891" spans="1:16">
      <c r="A3891" t="s">
        <v>3899</v>
      </c>
      <c r="B3891" s="9" t="s">
        <v>29480</v>
      </c>
      <c r="C3891" s="9" t="s">
        <v>30149</v>
      </c>
      <c r="D3891" s="9" t="str">
        <f t="shared" si="301"/>
        <v>Amy Carroll</v>
      </c>
      <c r="E3891" t="s">
        <v>11783</v>
      </c>
      <c r="F3891" s="9" t="str">
        <f t="shared" si="302"/>
        <v>Bananas</v>
      </c>
      <c r="G3891" s="6">
        <v>50000</v>
      </c>
      <c r="H3891" s="11">
        <v>3</v>
      </c>
      <c r="I3891" s="6">
        <f t="shared" si="303"/>
        <v>150000</v>
      </c>
      <c r="J3891" s="9" t="str">
        <f t="shared" si="304"/>
        <v>High Value</v>
      </c>
      <c r="K3891" s="2">
        <v>45755</v>
      </c>
      <c r="L3891" s="2" t="str">
        <f t="shared" si="305"/>
        <v>April 2025</v>
      </c>
      <c r="M3891" t="s">
        <v>15668</v>
      </c>
      <c r="N3891" t="s">
        <v>21658</v>
      </c>
      <c r="O3891" t="s">
        <v>27203</v>
      </c>
      <c r="P3891" t="s">
        <v>28939</v>
      </c>
    </row>
    <row r="3892" spans="1:16">
      <c r="A3892" t="s">
        <v>3900</v>
      </c>
      <c r="B3892" s="9" t="s">
        <v>29515</v>
      </c>
      <c r="C3892" s="9" t="s">
        <v>29009</v>
      </c>
      <c r="D3892" s="9" t="str">
        <f t="shared" si="301"/>
        <v>Ryan Baker</v>
      </c>
      <c r="E3892" t="s">
        <v>11784</v>
      </c>
      <c r="F3892" s="9" t="str">
        <f t="shared" si="302"/>
        <v>Water Melon</v>
      </c>
      <c r="G3892" s="6">
        <v>30000</v>
      </c>
      <c r="H3892" s="11">
        <v>6</v>
      </c>
      <c r="I3892" s="6">
        <f t="shared" si="303"/>
        <v>180000</v>
      </c>
      <c r="J3892" s="9" t="str">
        <f t="shared" si="304"/>
        <v>High Value</v>
      </c>
      <c r="K3892" s="2">
        <v>45480</v>
      </c>
      <c r="L3892" s="2" t="str">
        <f t="shared" si="305"/>
        <v>July 2024</v>
      </c>
      <c r="M3892" t="s">
        <v>15669</v>
      </c>
      <c r="N3892" t="s">
        <v>21659</v>
      </c>
      <c r="O3892" t="s">
        <v>27204</v>
      </c>
      <c r="P3892" t="s">
        <v>28979</v>
      </c>
    </row>
    <row r="3893" spans="1:16">
      <c r="A3893" t="s">
        <v>3901</v>
      </c>
      <c r="B3893" s="9" t="s">
        <v>29136</v>
      </c>
      <c r="C3893" s="9" t="s">
        <v>29021</v>
      </c>
      <c r="D3893" s="9" t="str">
        <f t="shared" si="301"/>
        <v>Susan Williams</v>
      </c>
      <c r="E3893" t="s">
        <v>11782</v>
      </c>
      <c r="F3893" s="9" t="str">
        <f t="shared" si="302"/>
        <v>Apples</v>
      </c>
      <c r="G3893" s="6">
        <v>15000</v>
      </c>
      <c r="H3893" s="11">
        <v>2</v>
      </c>
      <c r="I3893" s="6">
        <f t="shared" si="303"/>
        <v>30000</v>
      </c>
      <c r="J3893" s="9" t="str">
        <f t="shared" si="304"/>
        <v>Mid Value</v>
      </c>
      <c r="K3893" s="2">
        <v>45599</v>
      </c>
      <c r="L3893" s="2" t="str">
        <f t="shared" si="305"/>
        <v>November 2024</v>
      </c>
      <c r="M3893" t="s">
        <v>15670</v>
      </c>
      <c r="N3893" t="s">
        <v>21660</v>
      </c>
      <c r="O3893" t="s">
        <v>25411</v>
      </c>
      <c r="P3893" t="s">
        <v>28756</v>
      </c>
    </row>
    <row r="3894" spans="1:16">
      <c r="A3894" t="s">
        <v>3902</v>
      </c>
      <c r="B3894" s="9" t="s">
        <v>29492</v>
      </c>
      <c r="C3894" s="9" t="s">
        <v>30665</v>
      </c>
      <c r="D3894" s="9" t="str">
        <f t="shared" si="301"/>
        <v>Andrew Smith MD</v>
      </c>
      <c r="E3894" t="s">
        <v>11786</v>
      </c>
      <c r="F3894" s="9" t="str">
        <f t="shared" si="302"/>
        <v>Pineapples</v>
      </c>
      <c r="G3894" s="6">
        <v>5000</v>
      </c>
      <c r="H3894" s="11">
        <v>4</v>
      </c>
      <c r="I3894" s="6">
        <f t="shared" si="303"/>
        <v>20000</v>
      </c>
      <c r="J3894" s="9" t="str">
        <f t="shared" si="304"/>
        <v>Low Value</v>
      </c>
      <c r="K3894" s="2">
        <v>45494</v>
      </c>
      <c r="L3894" s="2" t="str">
        <f t="shared" si="305"/>
        <v>July 2024</v>
      </c>
      <c r="M3894" t="s">
        <v>15671</v>
      </c>
      <c r="N3894" t="s">
        <v>21661</v>
      </c>
      <c r="O3894" t="s">
        <v>27205</v>
      </c>
      <c r="P3894" t="s">
        <v>28980</v>
      </c>
    </row>
    <row r="3895" spans="1:16">
      <c r="A3895" t="s">
        <v>3903</v>
      </c>
      <c r="B3895" s="9" t="s">
        <v>29056</v>
      </c>
      <c r="C3895" s="9" t="s">
        <v>29633</v>
      </c>
      <c r="D3895" s="9" t="str">
        <f t="shared" si="301"/>
        <v>Joshua Valenzuela</v>
      </c>
      <c r="E3895" t="s">
        <v>11786</v>
      </c>
      <c r="F3895" s="9" t="str">
        <f t="shared" si="302"/>
        <v>Pineapples</v>
      </c>
      <c r="G3895" s="6">
        <v>5000</v>
      </c>
      <c r="H3895" s="11">
        <v>5</v>
      </c>
      <c r="I3895" s="6">
        <f t="shared" si="303"/>
        <v>25000</v>
      </c>
      <c r="J3895" s="9" t="str">
        <f t="shared" si="304"/>
        <v>Low Value</v>
      </c>
      <c r="K3895" s="2">
        <v>45550</v>
      </c>
      <c r="L3895" s="2" t="str">
        <f t="shared" si="305"/>
        <v>September 2024</v>
      </c>
      <c r="M3895" t="s">
        <v>15672</v>
      </c>
      <c r="N3895" t="s">
        <v>21662</v>
      </c>
      <c r="O3895" t="s">
        <v>27206</v>
      </c>
      <c r="P3895" t="s">
        <v>28972</v>
      </c>
    </row>
    <row r="3896" spans="1:16">
      <c r="A3896" t="s">
        <v>3904</v>
      </c>
      <c r="B3896" s="9" t="s">
        <v>29915</v>
      </c>
      <c r="C3896" s="9" t="s">
        <v>29106</v>
      </c>
      <c r="D3896" s="9" t="str">
        <f t="shared" si="301"/>
        <v>Suzanne Johnson</v>
      </c>
      <c r="E3896" t="s">
        <v>11786</v>
      </c>
      <c r="F3896" s="9" t="str">
        <f t="shared" si="302"/>
        <v>Pineapples</v>
      </c>
      <c r="G3896" s="6">
        <v>5000</v>
      </c>
      <c r="H3896" s="11">
        <v>10</v>
      </c>
      <c r="I3896" s="6">
        <f t="shared" si="303"/>
        <v>50000</v>
      </c>
      <c r="J3896" s="9" t="str">
        <f t="shared" si="304"/>
        <v>Low Value</v>
      </c>
      <c r="K3896" s="2">
        <v>45668</v>
      </c>
      <c r="L3896" s="2" t="str">
        <f t="shared" si="305"/>
        <v>January 2025</v>
      </c>
      <c r="M3896" t="s">
        <v>15673</v>
      </c>
      <c r="N3896" t="s">
        <v>21663</v>
      </c>
      <c r="O3896" t="s">
        <v>27207</v>
      </c>
      <c r="P3896" t="s">
        <v>28925</v>
      </c>
    </row>
    <row r="3897" spans="1:16">
      <c r="A3897" t="s">
        <v>3905</v>
      </c>
      <c r="B3897" s="9" t="s">
        <v>29227</v>
      </c>
      <c r="C3897" s="9" t="s">
        <v>29207</v>
      </c>
      <c r="D3897" s="9" t="str">
        <f t="shared" si="301"/>
        <v>Shelly Miller</v>
      </c>
      <c r="E3897" t="s">
        <v>11782</v>
      </c>
      <c r="F3897" s="9" t="str">
        <f t="shared" si="302"/>
        <v>Apples</v>
      </c>
      <c r="G3897" s="6">
        <v>15000</v>
      </c>
      <c r="H3897" s="11">
        <v>8</v>
      </c>
      <c r="I3897" s="6">
        <f t="shared" si="303"/>
        <v>120000</v>
      </c>
      <c r="J3897" s="9" t="str">
        <f t="shared" si="304"/>
        <v>Mid Value</v>
      </c>
      <c r="K3897" s="2">
        <v>45430</v>
      </c>
      <c r="L3897" s="2" t="str">
        <f t="shared" si="305"/>
        <v>May 2024</v>
      </c>
      <c r="M3897" t="s">
        <v>15674</v>
      </c>
      <c r="N3897" t="s">
        <v>21664</v>
      </c>
      <c r="O3897" t="s">
        <v>27065</v>
      </c>
      <c r="P3897" t="s">
        <v>28767</v>
      </c>
    </row>
    <row r="3898" spans="1:16">
      <c r="A3898" t="s">
        <v>3906</v>
      </c>
      <c r="B3898" s="9" t="s">
        <v>30355</v>
      </c>
      <c r="C3898" s="9" t="s">
        <v>29998</v>
      </c>
      <c r="D3898" s="9" t="str">
        <f t="shared" si="301"/>
        <v>Ashlee Alvarado</v>
      </c>
      <c r="E3898" t="s">
        <v>11784</v>
      </c>
      <c r="F3898" s="9" t="str">
        <f t="shared" si="302"/>
        <v>Water Melon</v>
      </c>
      <c r="G3898" s="6">
        <v>30000</v>
      </c>
      <c r="H3898" s="11">
        <v>9</v>
      </c>
      <c r="I3898" s="6">
        <f t="shared" si="303"/>
        <v>270000</v>
      </c>
      <c r="J3898" s="9" t="str">
        <f t="shared" si="304"/>
        <v>High Value</v>
      </c>
      <c r="K3898" s="2">
        <v>45501</v>
      </c>
      <c r="L3898" s="2" t="str">
        <f t="shared" si="305"/>
        <v>July 2024</v>
      </c>
      <c r="M3898" t="s">
        <v>15675</v>
      </c>
      <c r="N3898" t="s">
        <v>21665</v>
      </c>
      <c r="O3898" t="s">
        <v>25332</v>
      </c>
      <c r="P3898" t="s">
        <v>28977</v>
      </c>
    </row>
    <row r="3899" spans="1:16">
      <c r="A3899" t="s">
        <v>3907</v>
      </c>
      <c r="B3899" s="9" t="s">
        <v>30666</v>
      </c>
      <c r="C3899" s="9" t="s">
        <v>29016</v>
      </c>
      <c r="D3899" s="9" t="str">
        <f t="shared" si="301"/>
        <v>Mr. Tony Smith</v>
      </c>
      <c r="E3899" t="s">
        <v>11784</v>
      </c>
      <c r="F3899" s="9" t="str">
        <f t="shared" si="302"/>
        <v>Water Melon</v>
      </c>
      <c r="G3899" s="6" t="s">
        <v>28990</v>
      </c>
      <c r="H3899" s="11">
        <v>6</v>
      </c>
      <c r="I3899" s="6" t="str">
        <f t="shared" si="303"/>
        <v>Not Found</v>
      </c>
      <c r="J3899" s="9" t="str">
        <f t="shared" si="304"/>
        <v>High Value</v>
      </c>
      <c r="K3899" s="2">
        <v>45655</v>
      </c>
      <c r="L3899" s="2" t="str">
        <f t="shared" si="305"/>
        <v>December 2024</v>
      </c>
      <c r="M3899" t="s">
        <v>15676</v>
      </c>
      <c r="N3899" t="s">
        <v>21666</v>
      </c>
      <c r="O3899" t="s">
        <v>27208</v>
      </c>
      <c r="P3899" t="s">
        <v>28839</v>
      </c>
    </row>
    <row r="3900" spans="1:16">
      <c r="A3900" t="s">
        <v>3908</v>
      </c>
      <c r="B3900" s="9" t="s">
        <v>30201</v>
      </c>
      <c r="C3900" s="9" t="s">
        <v>29068</v>
      </c>
      <c r="D3900" s="9" t="str">
        <f t="shared" si="301"/>
        <v>Dale Brown</v>
      </c>
      <c r="E3900" t="s">
        <v>11782</v>
      </c>
      <c r="F3900" s="9" t="str">
        <f t="shared" si="302"/>
        <v>Apples</v>
      </c>
      <c r="G3900" s="6">
        <v>15000</v>
      </c>
      <c r="H3900" s="11">
        <v>8</v>
      </c>
      <c r="I3900" s="6">
        <f t="shared" si="303"/>
        <v>120000</v>
      </c>
      <c r="J3900" s="9" t="str">
        <f t="shared" si="304"/>
        <v>Mid Value</v>
      </c>
      <c r="K3900" s="2">
        <v>45564</v>
      </c>
      <c r="L3900" s="2" t="str">
        <f t="shared" si="305"/>
        <v>September 2024</v>
      </c>
      <c r="M3900" t="s">
        <v>15677</v>
      </c>
      <c r="N3900" t="s">
        <v>21667</v>
      </c>
      <c r="O3900" t="s">
        <v>25968</v>
      </c>
      <c r="P3900" t="s">
        <v>28780</v>
      </c>
    </row>
    <row r="3901" spans="1:16">
      <c r="A3901" t="s">
        <v>3909</v>
      </c>
      <c r="B3901" s="9" t="s">
        <v>29453</v>
      </c>
      <c r="C3901" s="9" t="s">
        <v>29011</v>
      </c>
      <c r="D3901" s="9" t="str">
        <f t="shared" si="301"/>
        <v>Travis Dunlap</v>
      </c>
      <c r="E3901" t="s">
        <v>11785</v>
      </c>
      <c r="F3901" s="9" t="str">
        <f t="shared" si="302"/>
        <v>Orange</v>
      </c>
      <c r="G3901" s="6">
        <v>12000</v>
      </c>
      <c r="H3901" s="11">
        <v>10</v>
      </c>
      <c r="I3901" s="6">
        <f t="shared" si="303"/>
        <v>120000</v>
      </c>
      <c r="J3901" s="9" t="str">
        <f t="shared" si="304"/>
        <v>Low Value</v>
      </c>
      <c r="K3901" s="2">
        <v>45525</v>
      </c>
      <c r="L3901" s="2" t="str">
        <f t="shared" si="305"/>
        <v>August 2024</v>
      </c>
      <c r="M3901" t="s">
        <v>15678</v>
      </c>
      <c r="N3901" t="s">
        <v>21668</v>
      </c>
      <c r="O3901" t="s">
        <v>27209</v>
      </c>
      <c r="P3901" t="s">
        <v>28915</v>
      </c>
    </row>
    <row r="3902" spans="1:16">
      <c r="A3902" t="s">
        <v>3910</v>
      </c>
      <c r="B3902" s="9" t="s">
        <v>29146</v>
      </c>
      <c r="C3902" s="9" t="s">
        <v>29310</v>
      </c>
      <c r="D3902" s="9" t="str">
        <f t="shared" si="301"/>
        <v>David Edwards</v>
      </c>
      <c r="E3902" t="s">
        <v>11786</v>
      </c>
      <c r="F3902" s="9" t="str">
        <f t="shared" si="302"/>
        <v>Pineapples</v>
      </c>
      <c r="G3902" s="6">
        <v>5000</v>
      </c>
      <c r="H3902" s="11">
        <v>4</v>
      </c>
      <c r="I3902" s="6">
        <f t="shared" si="303"/>
        <v>20000</v>
      </c>
      <c r="J3902" s="9" t="str">
        <f t="shared" si="304"/>
        <v>Low Value</v>
      </c>
      <c r="K3902" s="2">
        <v>45676</v>
      </c>
      <c r="L3902" s="2" t="str">
        <f t="shared" si="305"/>
        <v>January 2025</v>
      </c>
      <c r="M3902" t="s">
        <v>15679</v>
      </c>
      <c r="N3902" t="s">
        <v>21669</v>
      </c>
      <c r="O3902" t="s">
        <v>27210</v>
      </c>
      <c r="P3902" t="s">
        <v>28972</v>
      </c>
    </row>
    <row r="3903" spans="1:16">
      <c r="A3903" t="s">
        <v>3911</v>
      </c>
      <c r="B3903" s="9" t="s">
        <v>29163</v>
      </c>
      <c r="C3903" s="9" t="s">
        <v>29150</v>
      </c>
      <c r="D3903" s="9" t="str">
        <f t="shared" si="301"/>
        <v>Monica Charles</v>
      </c>
      <c r="E3903" t="s">
        <v>11782</v>
      </c>
      <c r="F3903" s="9" t="str">
        <f t="shared" si="302"/>
        <v>Apples</v>
      </c>
      <c r="G3903" s="6">
        <v>15000</v>
      </c>
      <c r="H3903" s="11">
        <v>4</v>
      </c>
      <c r="I3903" s="6">
        <f t="shared" si="303"/>
        <v>60000</v>
      </c>
      <c r="J3903" s="9" t="str">
        <f t="shared" si="304"/>
        <v>Mid Value</v>
      </c>
      <c r="K3903" s="2">
        <v>45588</v>
      </c>
      <c r="L3903" s="2" t="str">
        <f t="shared" si="305"/>
        <v>October 2024</v>
      </c>
      <c r="M3903" t="s">
        <v>15680</v>
      </c>
      <c r="N3903" t="s">
        <v>21670</v>
      </c>
      <c r="O3903" t="s">
        <v>25438</v>
      </c>
      <c r="P3903" t="s">
        <v>28947</v>
      </c>
    </row>
    <row r="3904" spans="1:16">
      <c r="A3904" t="s">
        <v>3912</v>
      </c>
      <c r="B3904" s="9" t="s">
        <v>29141</v>
      </c>
      <c r="C3904" s="9" t="s">
        <v>29384</v>
      </c>
      <c r="D3904" s="9" t="str">
        <f t="shared" si="301"/>
        <v>Joseph Garner</v>
      </c>
      <c r="E3904" t="s">
        <v>11785</v>
      </c>
      <c r="F3904" s="9" t="str">
        <f t="shared" si="302"/>
        <v>Orange</v>
      </c>
      <c r="G3904" s="6" t="s">
        <v>28990</v>
      </c>
      <c r="H3904" s="11">
        <v>5</v>
      </c>
      <c r="I3904" s="6" t="str">
        <f t="shared" si="303"/>
        <v>Not Found</v>
      </c>
      <c r="J3904" s="9" t="str">
        <f t="shared" si="304"/>
        <v>High Value</v>
      </c>
      <c r="K3904" s="2">
        <v>45748</v>
      </c>
      <c r="L3904" s="2" t="str">
        <f t="shared" si="305"/>
        <v>April 2025</v>
      </c>
      <c r="M3904" t="s">
        <v>15681</v>
      </c>
      <c r="N3904" t="s">
        <v>21671</v>
      </c>
      <c r="O3904" t="s">
        <v>27211</v>
      </c>
      <c r="P3904" t="s">
        <v>28847</v>
      </c>
    </row>
    <row r="3905" spans="1:16">
      <c r="A3905" t="s">
        <v>3913</v>
      </c>
      <c r="B3905" s="9" t="s">
        <v>29283</v>
      </c>
      <c r="C3905" s="9" t="s">
        <v>29166</v>
      </c>
      <c r="D3905" s="9" t="str">
        <f t="shared" si="301"/>
        <v>Raymond Lopez</v>
      </c>
      <c r="E3905" t="s">
        <v>28990</v>
      </c>
      <c r="F3905" s="9" t="str">
        <f t="shared" si="302"/>
        <v>Not Found</v>
      </c>
      <c r="G3905" s="6">
        <v>50000</v>
      </c>
      <c r="H3905" s="11">
        <v>8</v>
      </c>
      <c r="I3905" s="6">
        <f t="shared" si="303"/>
        <v>400000</v>
      </c>
      <c r="J3905" s="9" t="str">
        <f t="shared" si="304"/>
        <v>High Value</v>
      </c>
      <c r="K3905" s="2">
        <v>45699</v>
      </c>
      <c r="L3905" s="2" t="str">
        <f t="shared" si="305"/>
        <v>February 2025</v>
      </c>
      <c r="M3905" t="s">
        <v>15682</v>
      </c>
      <c r="N3905" t="s">
        <v>21672</v>
      </c>
      <c r="O3905" t="s">
        <v>27212</v>
      </c>
      <c r="P3905" t="s">
        <v>28846</v>
      </c>
    </row>
    <row r="3906" spans="1:16">
      <c r="A3906" t="s">
        <v>3914</v>
      </c>
      <c r="B3906" s="9" t="s">
        <v>30122</v>
      </c>
      <c r="C3906" s="9" t="s">
        <v>29159</v>
      </c>
      <c r="D3906" s="9" t="str">
        <f t="shared" si="301"/>
        <v>Derek Cruz</v>
      </c>
      <c r="E3906" t="s">
        <v>11782</v>
      </c>
      <c r="F3906" s="9" t="str">
        <f t="shared" si="302"/>
        <v>Apples</v>
      </c>
      <c r="G3906" s="6">
        <v>15000</v>
      </c>
      <c r="H3906" s="11">
        <v>2</v>
      </c>
      <c r="I3906" s="6">
        <f t="shared" si="303"/>
        <v>30000</v>
      </c>
      <c r="J3906" s="9" t="str">
        <f t="shared" si="304"/>
        <v>Mid Value</v>
      </c>
      <c r="K3906" s="2">
        <v>45655</v>
      </c>
      <c r="L3906" s="2" t="str">
        <f t="shared" si="305"/>
        <v>December 2024</v>
      </c>
      <c r="M3906" t="s">
        <v>15683</v>
      </c>
      <c r="N3906" t="s">
        <v>21673</v>
      </c>
      <c r="O3906" t="s">
        <v>27213</v>
      </c>
      <c r="P3906" t="s">
        <v>28790</v>
      </c>
    </row>
    <row r="3907" spans="1:16">
      <c r="A3907" t="s">
        <v>3915</v>
      </c>
      <c r="B3907" s="9" t="s">
        <v>29219</v>
      </c>
      <c r="C3907" s="9" t="s">
        <v>29021</v>
      </c>
      <c r="D3907" s="9" t="str">
        <f t="shared" ref="D3907:D3970" si="306">CONCATENATE(B3907, " ",C3907)</f>
        <v>Maria Williams</v>
      </c>
      <c r="E3907" t="s">
        <v>11786</v>
      </c>
      <c r="F3907" s="9" t="str">
        <f t="shared" ref="F3907:F3970" si="307">IF(E3907="Not Found","Not Found",VLOOKUP(E3907,$S$2:$T$6,2,FALSE))</f>
        <v>Pineapples</v>
      </c>
      <c r="G3907" s="6" t="s">
        <v>28990</v>
      </c>
      <c r="H3907" s="11">
        <v>7</v>
      </c>
      <c r="I3907" s="6" t="str">
        <f t="shared" ref="I3907:I3970" si="308">IF(OR(G3907="Not Found",G3907=""),"Not Found",G3907*H3907)</f>
        <v>Not Found</v>
      </c>
      <c r="J3907" s="9" t="str">
        <f t="shared" ref="J3907:J3970" si="309">IF(G3907&lt;=12000,"Low Value", IF(G3907&gt;=30000,"High Value","Mid Value"))</f>
        <v>High Value</v>
      </c>
      <c r="K3907" s="2">
        <v>45643</v>
      </c>
      <c r="L3907" s="2" t="str">
        <f t="shared" ref="L3907:L3970" si="310">TEXT(K3907,"mmmm yyyy")</f>
        <v>December 2024</v>
      </c>
      <c r="M3907" t="s">
        <v>15684</v>
      </c>
      <c r="N3907" t="s">
        <v>21674</v>
      </c>
      <c r="O3907" t="s">
        <v>25133</v>
      </c>
      <c r="P3907" t="s">
        <v>28930</v>
      </c>
    </row>
    <row r="3908" spans="1:16">
      <c r="A3908" t="s">
        <v>3916</v>
      </c>
      <c r="B3908" s="9" t="s">
        <v>29146</v>
      </c>
      <c r="C3908" s="9" t="s">
        <v>29106</v>
      </c>
      <c r="D3908" s="9" t="str">
        <f t="shared" si="306"/>
        <v>David Johnson</v>
      </c>
      <c r="E3908" t="s">
        <v>11784</v>
      </c>
      <c r="F3908" s="9" t="str">
        <f t="shared" si="307"/>
        <v>Water Melon</v>
      </c>
      <c r="G3908" s="6">
        <v>30000</v>
      </c>
      <c r="H3908" s="11">
        <v>10</v>
      </c>
      <c r="I3908" s="6">
        <f t="shared" si="308"/>
        <v>300000</v>
      </c>
      <c r="J3908" s="9" t="str">
        <f t="shared" si="309"/>
        <v>High Value</v>
      </c>
      <c r="K3908" s="2">
        <v>45736</v>
      </c>
      <c r="L3908" s="2" t="str">
        <f t="shared" si="310"/>
        <v>March 2025</v>
      </c>
      <c r="M3908" t="s">
        <v>15685</v>
      </c>
      <c r="N3908" t="s">
        <v>21675</v>
      </c>
      <c r="O3908" t="s">
        <v>27214</v>
      </c>
      <c r="P3908" t="s">
        <v>28897</v>
      </c>
    </row>
    <row r="3909" spans="1:16">
      <c r="A3909" t="s">
        <v>3917</v>
      </c>
      <c r="B3909" s="9" t="s">
        <v>29695</v>
      </c>
      <c r="C3909" s="9" t="s">
        <v>29417</v>
      </c>
      <c r="D3909" s="9" t="str">
        <f t="shared" si="306"/>
        <v>Shane Medina</v>
      </c>
      <c r="E3909" t="s">
        <v>11786</v>
      </c>
      <c r="F3909" s="9" t="str">
        <f t="shared" si="307"/>
        <v>Pineapples</v>
      </c>
      <c r="G3909" s="6">
        <v>5000</v>
      </c>
      <c r="H3909" s="11">
        <v>4</v>
      </c>
      <c r="I3909" s="6">
        <f t="shared" si="308"/>
        <v>20000</v>
      </c>
      <c r="J3909" s="9" t="str">
        <f t="shared" si="309"/>
        <v>Low Value</v>
      </c>
      <c r="K3909" s="2">
        <v>45722</v>
      </c>
      <c r="L3909" s="2" t="str">
        <f t="shared" si="310"/>
        <v>March 2025</v>
      </c>
      <c r="M3909" t="s">
        <v>15686</v>
      </c>
      <c r="N3909" t="s">
        <v>21676</v>
      </c>
      <c r="O3909" t="s">
        <v>27215</v>
      </c>
      <c r="P3909" t="s">
        <v>28855</v>
      </c>
    </row>
    <row r="3910" spans="1:16">
      <c r="A3910" t="s">
        <v>3918</v>
      </c>
      <c r="B3910" s="9" t="s">
        <v>29092</v>
      </c>
      <c r="C3910" s="9" t="s">
        <v>29209</v>
      </c>
      <c r="D3910" s="9" t="str">
        <f t="shared" si="306"/>
        <v>Brian Spencer</v>
      </c>
      <c r="E3910" t="s">
        <v>11782</v>
      </c>
      <c r="F3910" s="9" t="str">
        <f t="shared" si="307"/>
        <v>Apples</v>
      </c>
      <c r="G3910" s="6">
        <v>15000</v>
      </c>
      <c r="H3910" s="11">
        <v>4</v>
      </c>
      <c r="I3910" s="6">
        <f t="shared" si="308"/>
        <v>60000</v>
      </c>
      <c r="J3910" s="9" t="str">
        <f t="shared" si="309"/>
        <v>Mid Value</v>
      </c>
      <c r="K3910" s="2">
        <v>45725</v>
      </c>
      <c r="L3910" s="2" t="str">
        <f t="shared" si="310"/>
        <v>March 2025</v>
      </c>
      <c r="M3910" t="s">
        <v>15687</v>
      </c>
      <c r="N3910" t="s">
        <v>21677</v>
      </c>
      <c r="O3910" t="s">
        <v>27216</v>
      </c>
      <c r="P3910" t="s">
        <v>28975</v>
      </c>
    </row>
    <row r="3911" spans="1:16">
      <c r="A3911" t="s">
        <v>3919</v>
      </c>
      <c r="B3911" s="9" t="s">
        <v>29271</v>
      </c>
      <c r="C3911" s="9" t="s">
        <v>29666</v>
      </c>
      <c r="D3911" s="9" t="str">
        <f t="shared" si="306"/>
        <v>Rachel Zavala</v>
      </c>
      <c r="E3911" t="s">
        <v>11784</v>
      </c>
      <c r="F3911" s="9" t="str">
        <f t="shared" si="307"/>
        <v>Water Melon</v>
      </c>
      <c r="G3911" s="6">
        <v>30000</v>
      </c>
      <c r="H3911" s="11">
        <v>3</v>
      </c>
      <c r="I3911" s="6">
        <f t="shared" si="308"/>
        <v>90000</v>
      </c>
      <c r="J3911" s="9" t="str">
        <f t="shared" si="309"/>
        <v>High Value</v>
      </c>
      <c r="K3911" s="2">
        <v>45751</v>
      </c>
      <c r="L3911" s="2" t="str">
        <f t="shared" si="310"/>
        <v>April 2025</v>
      </c>
      <c r="M3911" t="s">
        <v>15688</v>
      </c>
      <c r="N3911" t="s">
        <v>21678</v>
      </c>
      <c r="O3911" t="s">
        <v>25804</v>
      </c>
      <c r="P3911" t="s">
        <v>28914</v>
      </c>
    </row>
    <row r="3912" spans="1:16">
      <c r="A3912" t="s">
        <v>3920</v>
      </c>
      <c r="B3912" s="9" t="s">
        <v>29540</v>
      </c>
      <c r="C3912" s="9" t="s">
        <v>29119</v>
      </c>
      <c r="D3912" s="9" t="str">
        <f t="shared" si="306"/>
        <v>Crystal Martinez</v>
      </c>
      <c r="E3912" t="s">
        <v>11785</v>
      </c>
      <c r="F3912" s="9" t="str">
        <f t="shared" si="307"/>
        <v>Orange</v>
      </c>
      <c r="G3912" s="6">
        <v>12000</v>
      </c>
      <c r="H3912" s="11">
        <v>2</v>
      </c>
      <c r="I3912" s="6">
        <f t="shared" si="308"/>
        <v>24000</v>
      </c>
      <c r="J3912" s="9" t="str">
        <f t="shared" si="309"/>
        <v>Low Value</v>
      </c>
      <c r="K3912" s="2">
        <v>45757</v>
      </c>
      <c r="L3912" s="2" t="str">
        <f t="shared" si="310"/>
        <v>April 2025</v>
      </c>
      <c r="M3912" t="s">
        <v>15689</v>
      </c>
      <c r="N3912" t="s">
        <v>21679</v>
      </c>
      <c r="O3912" t="s">
        <v>27217</v>
      </c>
      <c r="P3912" t="s">
        <v>28781</v>
      </c>
    </row>
    <row r="3913" spans="1:16">
      <c r="A3913" t="s">
        <v>3921</v>
      </c>
      <c r="B3913" s="9" t="s">
        <v>29111</v>
      </c>
      <c r="C3913" s="9" t="s">
        <v>29005</v>
      </c>
      <c r="D3913" s="9" t="str">
        <f t="shared" si="306"/>
        <v>Taylor Peterson</v>
      </c>
      <c r="E3913" t="s">
        <v>11785</v>
      </c>
      <c r="F3913" s="9" t="str">
        <f t="shared" si="307"/>
        <v>Orange</v>
      </c>
      <c r="G3913" s="6">
        <v>12000</v>
      </c>
      <c r="H3913" s="11">
        <v>1</v>
      </c>
      <c r="I3913" s="6">
        <f t="shared" si="308"/>
        <v>12000</v>
      </c>
      <c r="J3913" s="9" t="str">
        <f t="shared" si="309"/>
        <v>Low Value</v>
      </c>
      <c r="K3913" s="2">
        <v>45683</v>
      </c>
      <c r="L3913" s="2" t="str">
        <f t="shared" si="310"/>
        <v>January 2025</v>
      </c>
      <c r="M3913" t="s">
        <v>15690</v>
      </c>
      <c r="N3913" t="s">
        <v>21680</v>
      </c>
      <c r="O3913" t="s">
        <v>27042</v>
      </c>
      <c r="P3913" t="s">
        <v>28924</v>
      </c>
    </row>
    <row r="3914" spans="1:16">
      <c r="A3914" t="s">
        <v>3922</v>
      </c>
      <c r="B3914" s="9" t="s">
        <v>29309</v>
      </c>
      <c r="C3914" s="9" t="s">
        <v>29517</v>
      </c>
      <c r="D3914" s="9" t="str">
        <f t="shared" si="306"/>
        <v>Mary Lee</v>
      </c>
      <c r="E3914" t="s">
        <v>11784</v>
      </c>
      <c r="F3914" s="9" t="str">
        <f t="shared" si="307"/>
        <v>Water Melon</v>
      </c>
      <c r="G3914" s="6">
        <v>30000</v>
      </c>
      <c r="H3914" s="11">
        <v>3</v>
      </c>
      <c r="I3914" s="6">
        <f t="shared" si="308"/>
        <v>90000</v>
      </c>
      <c r="J3914" s="9" t="str">
        <f t="shared" si="309"/>
        <v>High Value</v>
      </c>
      <c r="K3914" s="2">
        <v>45703</v>
      </c>
      <c r="L3914" s="2" t="str">
        <f t="shared" si="310"/>
        <v>February 2025</v>
      </c>
      <c r="M3914" t="s">
        <v>15691</v>
      </c>
      <c r="N3914" t="s">
        <v>21681</v>
      </c>
      <c r="O3914" t="s">
        <v>27218</v>
      </c>
      <c r="P3914" t="s">
        <v>28783</v>
      </c>
    </row>
    <row r="3915" spans="1:16">
      <c r="A3915" t="s">
        <v>3923</v>
      </c>
      <c r="B3915" s="9" t="s">
        <v>29148</v>
      </c>
      <c r="C3915" s="9" t="s">
        <v>30297</v>
      </c>
      <c r="D3915" s="9" t="str">
        <f t="shared" si="306"/>
        <v>Lucas Stokes</v>
      </c>
      <c r="E3915" t="s">
        <v>11785</v>
      </c>
      <c r="F3915" s="9" t="str">
        <f t="shared" si="307"/>
        <v>Orange</v>
      </c>
      <c r="G3915" s="6">
        <v>12000</v>
      </c>
      <c r="H3915" s="11">
        <v>3</v>
      </c>
      <c r="I3915" s="6">
        <f t="shared" si="308"/>
        <v>36000</v>
      </c>
      <c r="J3915" s="9" t="str">
        <f t="shared" si="309"/>
        <v>Low Value</v>
      </c>
      <c r="K3915" s="2">
        <v>45483</v>
      </c>
      <c r="L3915" s="2" t="str">
        <f t="shared" si="310"/>
        <v>July 2024</v>
      </c>
      <c r="M3915" t="s">
        <v>15692</v>
      </c>
      <c r="N3915" t="s">
        <v>21682</v>
      </c>
      <c r="O3915" t="s">
        <v>27219</v>
      </c>
      <c r="P3915" t="s">
        <v>28874</v>
      </c>
    </row>
    <row r="3916" spans="1:16">
      <c r="A3916" t="s">
        <v>3924</v>
      </c>
      <c r="B3916" s="9" t="s">
        <v>29433</v>
      </c>
      <c r="C3916" s="9" t="s">
        <v>29922</v>
      </c>
      <c r="D3916" s="9" t="str">
        <f t="shared" si="306"/>
        <v>Heather Webster</v>
      </c>
      <c r="E3916" t="s">
        <v>11783</v>
      </c>
      <c r="F3916" s="9" t="str">
        <f t="shared" si="307"/>
        <v>Bananas</v>
      </c>
      <c r="G3916" s="6">
        <v>50000</v>
      </c>
      <c r="H3916" s="11">
        <v>6</v>
      </c>
      <c r="I3916" s="6">
        <f t="shared" si="308"/>
        <v>300000</v>
      </c>
      <c r="J3916" s="9" t="str">
        <f t="shared" si="309"/>
        <v>High Value</v>
      </c>
      <c r="K3916" s="2">
        <v>45665</v>
      </c>
      <c r="L3916" s="2" t="str">
        <f t="shared" si="310"/>
        <v>January 2025</v>
      </c>
      <c r="M3916" t="s">
        <v>15693</v>
      </c>
      <c r="N3916" t="s">
        <v>21683</v>
      </c>
      <c r="O3916" t="s">
        <v>27220</v>
      </c>
      <c r="P3916" t="s">
        <v>28977</v>
      </c>
    </row>
    <row r="3917" spans="1:16">
      <c r="A3917" t="s">
        <v>3925</v>
      </c>
      <c r="B3917" s="9" t="s">
        <v>29082</v>
      </c>
      <c r="C3917" s="9" t="s">
        <v>29223</v>
      </c>
      <c r="D3917" s="9" t="str">
        <f t="shared" si="306"/>
        <v>Brandon Figueroa</v>
      </c>
      <c r="E3917" t="s">
        <v>11784</v>
      </c>
      <c r="F3917" s="9" t="str">
        <f t="shared" si="307"/>
        <v>Water Melon</v>
      </c>
      <c r="G3917" s="6">
        <v>30000</v>
      </c>
      <c r="H3917" s="11">
        <v>9</v>
      </c>
      <c r="I3917" s="6">
        <f t="shared" si="308"/>
        <v>270000</v>
      </c>
      <c r="J3917" s="9" t="str">
        <f t="shared" si="309"/>
        <v>High Value</v>
      </c>
      <c r="K3917" s="2">
        <v>45688</v>
      </c>
      <c r="L3917" s="2" t="str">
        <f t="shared" si="310"/>
        <v>January 2025</v>
      </c>
      <c r="M3917" t="s">
        <v>15694</v>
      </c>
      <c r="N3917" t="s">
        <v>21684</v>
      </c>
      <c r="O3917" t="s">
        <v>26795</v>
      </c>
      <c r="P3917" t="s">
        <v>28904</v>
      </c>
    </row>
    <row r="3918" spans="1:16">
      <c r="A3918" t="s">
        <v>3926</v>
      </c>
      <c r="B3918" s="9" t="s">
        <v>29330</v>
      </c>
      <c r="C3918" s="9" t="s">
        <v>29949</v>
      </c>
      <c r="D3918" s="9" t="str">
        <f t="shared" si="306"/>
        <v>Peter Wyatt</v>
      </c>
      <c r="E3918" t="s">
        <v>11782</v>
      </c>
      <c r="F3918" s="9" t="str">
        <f t="shared" si="307"/>
        <v>Apples</v>
      </c>
      <c r="G3918" s="6">
        <v>15000</v>
      </c>
      <c r="H3918" s="11">
        <v>3</v>
      </c>
      <c r="I3918" s="6">
        <f t="shared" si="308"/>
        <v>45000</v>
      </c>
      <c r="J3918" s="9" t="str">
        <f t="shared" si="309"/>
        <v>Mid Value</v>
      </c>
      <c r="K3918" s="2">
        <v>45705</v>
      </c>
      <c r="L3918" s="2" t="str">
        <f t="shared" si="310"/>
        <v>February 2025</v>
      </c>
      <c r="M3918" t="s">
        <v>15695</v>
      </c>
      <c r="N3918" t="s">
        <v>21685</v>
      </c>
      <c r="O3918" t="s">
        <v>27221</v>
      </c>
      <c r="P3918" t="s">
        <v>28988</v>
      </c>
    </row>
    <row r="3919" spans="1:16">
      <c r="A3919" t="s">
        <v>3927</v>
      </c>
      <c r="B3919" s="9" t="s">
        <v>29409</v>
      </c>
      <c r="C3919" s="9" t="s">
        <v>30356</v>
      </c>
      <c r="D3919" s="9" t="str">
        <f t="shared" si="306"/>
        <v>Ronald Mack</v>
      </c>
      <c r="E3919" t="s">
        <v>11782</v>
      </c>
      <c r="F3919" s="9" t="str">
        <f t="shared" si="307"/>
        <v>Apples</v>
      </c>
      <c r="G3919" s="6">
        <v>15000</v>
      </c>
      <c r="H3919" s="11">
        <v>4</v>
      </c>
      <c r="I3919" s="6">
        <f t="shared" si="308"/>
        <v>60000</v>
      </c>
      <c r="J3919" s="9" t="str">
        <f t="shared" si="309"/>
        <v>Mid Value</v>
      </c>
      <c r="K3919" s="2">
        <v>45707</v>
      </c>
      <c r="L3919" s="2" t="str">
        <f t="shared" si="310"/>
        <v>February 2025</v>
      </c>
      <c r="M3919" t="s">
        <v>15696</v>
      </c>
      <c r="N3919" t="s">
        <v>21686</v>
      </c>
      <c r="O3919" t="s">
        <v>27222</v>
      </c>
      <c r="P3919" t="s">
        <v>28854</v>
      </c>
    </row>
    <row r="3920" spans="1:16">
      <c r="A3920" t="s">
        <v>3928</v>
      </c>
      <c r="B3920" s="9" t="s">
        <v>29182</v>
      </c>
      <c r="C3920" s="9" t="s">
        <v>30279</v>
      </c>
      <c r="D3920" s="9" t="str">
        <f t="shared" si="306"/>
        <v>Alyssa Spears</v>
      </c>
      <c r="E3920" t="s">
        <v>11784</v>
      </c>
      <c r="F3920" s="9" t="str">
        <f t="shared" si="307"/>
        <v>Water Melon</v>
      </c>
      <c r="G3920" s="6">
        <v>30000</v>
      </c>
      <c r="H3920" s="11">
        <v>3</v>
      </c>
      <c r="I3920" s="6">
        <f t="shared" si="308"/>
        <v>90000</v>
      </c>
      <c r="J3920" s="9" t="str">
        <f t="shared" si="309"/>
        <v>High Value</v>
      </c>
      <c r="K3920" s="2">
        <v>45594</v>
      </c>
      <c r="L3920" s="2" t="str">
        <f t="shared" si="310"/>
        <v>October 2024</v>
      </c>
      <c r="M3920" t="s">
        <v>15697</v>
      </c>
      <c r="N3920" t="s">
        <v>21687</v>
      </c>
      <c r="O3920" t="s">
        <v>27223</v>
      </c>
      <c r="P3920" t="s">
        <v>28774</v>
      </c>
    </row>
    <row r="3921" spans="1:16">
      <c r="A3921" t="s">
        <v>3929</v>
      </c>
      <c r="B3921" s="9" t="s">
        <v>29734</v>
      </c>
      <c r="C3921" s="9" t="s">
        <v>29593</v>
      </c>
      <c r="D3921" s="9" t="str">
        <f t="shared" si="306"/>
        <v>Kara Weaver</v>
      </c>
      <c r="E3921" t="s">
        <v>11782</v>
      </c>
      <c r="F3921" s="9" t="str">
        <f t="shared" si="307"/>
        <v>Apples</v>
      </c>
      <c r="G3921" s="6">
        <v>15000</v>
      </c>
      <c r="H3921" s="11">
        <v>9</v>
      </c>
      <c r="I3921" s="6">
        <f t="shared" si="308"/>
        <v>135000</v>
      </c>
      <c r="J3921" s="9" t="str">
        <f t="shared" si="309"/>
        <v>Mid Value</v>
      </c>
      <c r="K3921" s="2">
        <v>45516</v>
      </c>
      <c r="L3921" s="2" t="str">
        <f t="shared" si="310"/>
        <v>August 2024</v>
      </c>
      <c r="M3921" t="s">
        <v>15698</v>
      </c>
      <c r="N3921" t="s">
        <v>21688</v>
      </c>
      <c r="O3921" t="s">
        <v>27224</v>
      </c>
      <c r="P3921" t="s">
        <v>28818</v>
      </c>
    </row>
    <row r="3922" spans="1:16">
      <c r="A3922" t="s">
        <v>3930</v>
      </c>
      <c r="B3922" s="9" t="s">
        <v>30088</v>
      </c>
      <c r="C3922" s="9" t="s">
        <v>29888</v>
      </c>
      <c r="D3922" s="9" t="str">
        <f t="shared" si="306"/>
        <v>Tracey Chase</v>
      </c>
      <c r="E3922" t="s">
        <v>11785</v>
      </c>
      <c r="F3922" s="9" t="str">
        <f t="shared" si="307"/>
        <v>Orange</v>
      </c>
      <c r="G3922" s="6">
        <v>12000</v>
      </c>
      <c r="H3922" s="11">
        <v>9</v>
      </c>
      <c r="I3922" s="6">
        <f t="shared" si="308"/>
        <v>108000</v>
      </c>
      <c r="J3922" s="9" t="str">
        <f t="shared" si="309"/>
        <v>Low Value</v>
      </c>
      <c r="K3922" s="2">
        <v>45469</v>
      </c>
      <c r="L3922" s="2" t="str">
        <f t="shared" si="310"/>
        <v>June 2024</v>
      </c>
      <c r="M3922" t="s">
        <v>15699</v>
      </c>
      <c r="N3922" t="s">
        <v>21689</v>
      </c>
      <c r="O3922" t="s">
        <v>27225</v>
      </c>
      <c r="P3922" t="s">
        <v>28853</v>
      </c>
    </row>
    <row r="3923" spans="1:16">
      <c r="A3923" t="s">
        <v>3931</v>
      </c>
      <c r="B3923" s="9" t="s">
        <v>29374</v>
      </c>
      <c r="C3923" s="9" t="s">
        <v>30357</v>
      </c>
      <c r="D3923" s="9" t="str">
        <f t="shared" si="306"/>
        <v>Laura Cummings</v>
      </c>
      <c r="E3923" t="s">
        <v>11784</v>
      </c>
      <c r="F3923" s="9" t="str">
        <f t="shared" si="307"/>
        <v>Water Melon</v>
      </c>
      <c r="G3923" s="6">
        <v>30000</v>
      </c>
      <c r="H3923" s="11">
        <v>2</v>
      </c>
      <c r="I3923" s="6">
        <f t="shared" si="308"/>
        <v>60000</v>
      </c>
      <c r="J3923" s="9" t="str">
        <f t="shared" si="309"/>
        <v>High Value</v>
      </c>
      <c r="K3923" s="2">
        <v>45702</v>
      </c>
      <c r="L3923" s="2" t="str">
        <f t="shared" si="310"/>
        <v>February 2025</v>
      </c>
      <c r="M3923" t="s">
        <v>15700</v>
      </c>
      <c r="N3923" t="s">
        <v>21690</v>
      </c>
      <c r="O3923" t="s">
        <v>27226</v>
      </c>
      <c r="P3923" t="s">
        <v>28974</v>
      </c>
    </row>
    <row r="3924" spans="1:16">
      <c r="A3924" t="s">
        <v>3932</v>
      </c>
      <c r="B3924" s="9" t="s">
        <v>29088</v>
      </c>
      <c r="C3924" s="9" t="s">
        <v>29119</v>
      </c>
      <c r="D3924" s="9" t="str">
        <f t="shared" si="306"/>
        <v>Jennifer Martinez</v>
      </c>
      <c r="E3924" t="s">
        <v>11783</v>
      </c>
      <c r="F3924" s="9" t="str">
        <f t="shared" si="307"/>
        <v>Bananas</v>
      </c>
      <c r="G3924" s="6">
        <v>50000</v>
      </c>
      <c r="H3924" s="11">
        <v>7</v>
      </c>
      <c r="I3924" s="6">
        <f t="shared" si="308"/>
        <v>350000</v>
      </c>
      <c r="J3924" s="9" t="str">
        <f t="shared" si="309"/>
        <v>High Value</v>
      </c>
      <c r="K3924" s="2">
        <v>45421</v>
      </c>
      <c r="L3924" s="2" t="str">
        <f t="shared" si="310"/>
        <v>May 2024</v>
      </c>
      <c r="M3924" t="s">
        <v>15701</v>
      </c>
      <c r="N3924" t="s">
        <v>21691</v>
      </c>
      <c r="O3924" t="s">
        <v>26486</v>
      </c>
      <c r="P3924" t="s">
        <v>28972</v>
      </c>
    </row>
    <row r="3925" spans="1:16">
      <c r="A3925" t="s">
        <v>3933</v>
      </c>
      <c r="B3925" s="9" t="s">
        <v>29480</v>
      </c>
      <c r="C3925" s="9" t="s">
        <v>30358</v>
      </c>
      <c r="D3925" s="9" t="str">
        <f t="shared" si="306"/>
        <v>Amy Blackwell</v>
      </c>
      <c r="E3925" t="s">
        <v>11784</v>
      </c>
      <c r="F3925" s="9" t="str">
        <f t="shared" si="307"/>
        <v>Water Melon</v>
      </c>
      <c r="G3925" s="6">
        <v>30000</v>
      </c>
      <c r="H3925" s="11">
        <v>1</v>
      </c>
      <c r="I3925" s="6">
        <f t="shared" si="308"/>
        <v>30000</v>
      </c>
      <c r="J3925" s="9" t="str">
        <f t="shared" si="309"/>
        <v>High Value</v>
      </c>
      <c r="K3925" s="2">
        <v>45730</v>
      </c>
      <c r="L3925" s="2" t="str">
        <f t="shared" si="310"/>
        <v>March 2025</v>
      </c>
      <c r="M3925" t="s">
        <v>15702</v>
      </c>
      <c r="N3925" t="s">
        <v>21692</v>
      </c>
      <c r="O3925" t="s">
        <v>27227</v>
      </c>
      <c r="P3925" t="s">
        <v>28927</v>
      </c>
    </row>
    <row r="3926" spans="1:16">
      <c r="A3926" t="s">
        <v>3934</v>
      </c>
      <c r="B3926" s="9" t="s">
        <v>29726</v>
      </c>
      <c r="C3926" s="9" t="s">
        <v>30667</v>
      </c>
      <c r="D3926" s="9" t="str">
        <f t="shared" si="306"/>
        <v>Douglas Cobb DDS</v>
      </c>
      <c r="E3926" t="s">
        <v>11782</v>
      </c>
      <c r="F3926" s="9" t="str">
        <f t="shared" si="307"/>
        <v>Apples</v>
      </c>
      <c r="G3926" s="6">
        <v>15000</v>
      </c>
      <c r="H3926" s="11">
        <v>2</v>
      </c>
      <c r="I3926" s="6">
        <f t="shared" si="308"/>
        <v>30000</v>
      </c>
      <c r="J3926" s="9" t="str">
        <f t="shared" si="309"/>
        <v>Mid Value</v>
      </c>
      <c r="K3926" s="2">
        <v>45713</v>
      </c>
      <c r="L3926" s="2" t="str">
        <f t="shared" si="310"/>
        <v>February 2025</v>
      </c>
      <c r="M3926" t="s">
        <v>15703</v>
      </c>
      <c r="N3926" t="s">
        <v>21693</v>
      </c>
      <c r="O3926" t="s">
        <v>26278</v>
      </c>
      <c r="P3926" t="s">
        <v>28860</v>
      </c>
    </row>
    <row r="3927" spans="1:16">
      <c r="A3927" t="s">
        <v>3935</v>
      </c>
      <c r="B3927" s="9" t="s">
        <v>29701</v>
      </c>
      <c r="C3927" s="9" t="s">
        <v>30307</v>
      </c>
      <c r="D3927" s="9" t="str">
        <f t="shared" si="306"/>
        <v>Cheryl Berger</v>
      </c>
      <c r="E3927" t="s">
        <v>11786</v>
      </c>
      <c r="F3927" s="9" t="str">
        <f t="shared" si="307"/>
        <v>Pineapples</v>
      </c>
      <c r="G3927" s="6">
        <v>5000</v>
      </c>
      <c r="H3927" s="11">
        <v>9</v>
      </c>
      <c r="I3927" s="6">
        <f t="shared" si="308"/>
        <v>45000</v>
      </c>
      <c r="J3927" s="9" t="str">
        <f t="shared" si="309"/>
        <v>Low Value</v>
      </c>
      <c r="K3927" s="2">
        <v>45459</v>
      </c>
      <c r="L3927" s="2" t="str">
        <f t="shared" si="310"/>
        <v>June 2024</v>
      </c>
      <c r="M3927" t="s">
        <v>15704</v>
      </c>
      <c r="N3927" t="s">
        <v>21694</v>
      </c>
      <c r="O3927" t="s">
        <v>26430</v>
      </c>
      <c r="P3927" t="s">
        <v>28949</v>
      </c>
    </row>
    <row r="3928" spans="1:16">
      <c r="A3928" t="s">
        <v>3936</v>
      </c>
      <c r="B3928" s="9" t="s">
        <v>29146</v>
      </c>
      <c r="C3928" s="9" t="s">
        <v>30297</v>
      </c>
      <c r="D3928" s="9" t="str">
        <f t="shared" si="306"/>
        <v>David Stokes</v>
      </c>
      <c r="E3928" t="s">
        <v>11784</v>
      </c>
      <c r="F3928" s="9" t="str">
        <f t="shared" si="307"/>
        <v>Water Melon</v>
      </c>
      <c r="G3928" s="6">
        <v>30000</v>
      </c>
      <c r="H3928" s="11">
        <v>1</v>
      </c>
      <c r="I3928" s="6">
        <f t="shared" si="308"/>
        <v>30000</v>
      </c>
      <c r="J3928" s="9" t="str">
        <f t="shared" si="309"/>
        <v>High Value</v>
      </c>
      <c r="K3928" s="2">
        <v>45665</v>
      </c>
      <c r="L3928" s="2" t="str">
        <f t="shared" si="310"/>
        <v>January 2025</v>
      </c>
      <c r="M3928" t="s">
        <v>15705</v>
      </c>
      <c r="N3928" t="s">
        <v>21695</v>
      </c>
      <c r="O3928" t="s">
        <v>27228</v>
      </c>
      <c r="P3928" t="s">
        <v>28915</v>
      </c>
    </row>
    <row r="3929" spans="1:16">
      <c r="A3929" t="s">
        <v>3937</v>
      </c>
      <c r="B3929" s="9" t="s">
        <v>29364</v>
      </c>
      <c r="C3929" s="9" t="s">
        <v>30216</v>
      </c>
      <c r="D3929" s="9" t="str">
        <f t="shared" si="306"/>
        <v>Gina Farmer</v>
      </c>
      <c r="E3929" t="s">
        <v>11785</v>
      </c>
      <c r="F3929" s="9" t="str">
        <f t="shared" si="307"/>
        <v>Orange</v>
      </c>
      <c r="G3929" s="6">
        <v>12000</v>
      </c>
      <c r="H3929" s="11">
        <v>2</v>
      </c>
      <c r="I3929" s="6">
        <f t="shared" si="308"/>
        <v>24000</v>
      </c>
      <c r="J3929" s="9" t="str">
        <f t="shared" si="309"/>
        <v>Low Value</v>
      </c>
      <c r="K3929" s="2">
        <v>45548</v>
      </c>
      <c r="L3929" s="2" t="str">
        <f t="shared" si="310"/>
        <v>September 2024</v>
      </c>
      <c r="M3929" t="s">
        <v>15706</v>
      </c>
      <c r="N3929" t="s">
        <v>21696</v>
      </c>
      <c r="O3929" t="s">
        <v>24078</v>
      </c>
      <c r="P3929" t="s">
        <v>28847</v>
      </c>
    </row>
    <row r="3930" spans="1:16">
      <c r="A3930" t="s">
        <v>3938</v>
      </c>
      <c r="B3930" s="9" t="s">
        <v>29084</v>
      </c>
      <c r="C3930" s="9" t="s">
        <v>29892</v>
      </c>
      <c r="D3930" s="9" t="str">
        <f t="shared" si="306"/>
        <v>Teresa Romero</v>
      </c>
      <c r="E3930" t="s">
        <v>11785</v>
      </c>
      <c r="F3930" s="9" t="str">
        <f t="shared" si="307"/>
        <v>Orange</v>
      </c>
      <c r="G3930" s="6">
        <v>12000</v>
      </c>
      <c r="H3930" s="11">
        <v>4</v>
      </c>
      <c r="I3930" s="6">
        <f t="shared" si="308"/>
        <v>48000</v>
      </c>
      <c r="J3930" s="9" t="str">
        <f t="shared" si="309"/>
        <v>Low Value</v>
      </c>
      <c r="K3930" s="2">
        <v>45643</v>
      </c>
      <c r="L3930" s="2" t="str">
        <f t="shared" si="310"/>
        <v>December 2024</v>
      </c>
      <c r="M3930" t="s">
        <v>15707</v>
      </c>
      <c r="N3930" t="s">
        <v>21697</v>
      </c>
      <c r="O3930" t="s">
        <v>27229</v>
      </c>
      <c r="P3930" t="s">
        <v>28988</v>
      </c>
    </row>
    <row r="3931" spans="1:16">
      <c r="A3931" t="s">
        <v>3939</v>
      </c>
      <c r="B3931" s="9" t="s">
        <v>29179</v>
      </c>
      <c r="C3931" s="9" t="s">
        <v>29151</v>
      </c>
      <c r="D3931" s="9" t="str">
        <f t="shared" si="306"/>
        <v>Nicole Green</v>
      </c>
      <c r="E3931" t="s">
        <v>11785</v>
      </c>
      <c r="F3931" s="9" t="str">
        <f t="shared" si="307"/>
        <v>Orange</v>
      </c>
      <c r="G3931" s="6">
        <v>12000</v>
      </c>
      <c r="H3931" s="11">
        <v>10</v>
      </c>
      <c r="I3931" s="6">
        <f t="shared" si="308"/>
        <v>120000</v>
      </c>
      <c r="J3931" s="9" t="str">
        <f t="shared" si="309"/>
        <v>Low Value</v>
      </c>
      <c r="K3931" s="2">
        <v>45760</v>
      </c>
      <c r="L3931" s="2" t="str">
        <f t="shared" si="310"/>
        <v>April 2025</v>
      </c>
      <c r="M3931" t="s">
        <v>15708</v>
      </c>
      <c r="N3931" t="s">
        <v>21698</v>
      </c>
      <c r="O3931" t="s">
        <v>27230</v>
      </c>
      <c r="P3931" t="s">
        <v>28837</v>
      </c>
    </row>
    <row r="3932" spans="1:16">
      <c r="A3932" t="s">
        <v>3940</v>
      </c>
      <c r="B3932" s="9" t="s">
        <v>29492</v>
      </c>
      <c r="C3932" s="9" t="s">
        <v>29490</v>
      </c>
      <c r="D3932" s="9" t="str">
        <f t="shared" si="306"/>
        <v>Andrew Roberts</v>
      </c>
      <c r="E3932" t="s">
        <v>11783</v>
      </c>
      <c r="F3932" s="9" t="str">
        <f t="shared" si="307"/>
        <v>Bananas</v>
      </c>
      <c r="G3932" s="6">
        <v>50000</v>
      </c>
      <c r="H3932" s="11">
        <v>8</v>
      </c>
      <c r="I3932" s="6">
        <f t="shared" si="308"/>
        <v>400000</v>
      </c>
      <c r="J3932" s="9" t="str">
        <f t="shared" si="309"/>
        <v>High Value</v>
      </c>
      <c r="K3932" s="2">
        <v>45539</v>
      </c>
      <c r="L3932" s="2" t="str">
        <f t="shared" si="310"/>
        <v>September 2024</v>
      </c>
      <c r="M3932" t="s">
        <v>15709</v>
      </c>
      <c r="N3932" t="s">
        <v>21699</v>
      </c>
      <c r="O3932" t="s">
        <v>27231</v>
      </c>
      <c r="P3932" t="s">
        <v>28909</v>
      </c>
    </row>
    <row r="3933" spans="1:16">
      <c r="A3933" t="s">
        <v>3941</v>
      </c>
      <c r="B3933" s="9" t="s">
        <v>29616</v>
      </c>
      <c r="C3933" s="9" t="s">
        <v>30359</v>
      </c>
      <c r="D3933" s="9" t="str">
        <f t="shared" si="306"/>
        <v>Michelle Callahan</v>
      </c>
      <c r="E3933" t="s">
        <v>11784</v>
      </c>
      <c r="F3933" s="9" t="str">
        <f t="shared" si="307"/>
        <v>Water Melon</v>
      </c>
      <c r="G3933" s="6">
        <v>30000</v>
      </c>
      <c r="H3933" s="11">
        <v>6</v>
      </c>
      <c r="I3933" s="6">
        <f t="shared" si="308"/>
        <v>180000</v>
      </c>
      <c r="J3933" s="9" t="str">
        <f t="shared" si="309"/>
        <v>High Value</v>
      </c>
      <c r="K3933" s="2">
        <v>45493</v>
      </c>
      <c r="L3933" s="2" t="str">
        <f t="shared" si="310"/>
        <v>July 2024</v>
      </c>
      <c r="M3933" t="s">
        <v>15710</v>
      </c>
      <c r="N3933" t="s">
        <v>21700</v>
      </c>
      <c r="O3933" t="s">
        <v>27232</v>
      </c>
      <c r="P3933" t="s">
        <v>28869</v>
      </c>
    </row>
    <row r="3934" spans="1:16">
      <c r="A3934" t="s">
        <v>3942</v>
      </c>
      <c r="B3934" s="9" t="s">
        <v>30316</v>
      </c>
      <c r="C3934" s="9" t="s">
        <v>29978</v>
      </c>
      <c r="D3934" s="9" t="str">
        <f t="shared" si="306"/>
        <v>Andre Peters</v>
      </c>
      <c r="E3934" t="s">
        <v>11785</v>
      </c>
      <c r="F3934" s="9" t="str">
        <f t="shared" si="307"/>
        <v>Orange</v>
      </c>
      <c r="G3934" s="6" t="s">
        <v>28990</v>
      </c>
      <c r="H3934" s="11">
        <v>4</v>
      </c>
      <c r="I3934" s="6" t="str">
        <f t="shared" si="308"/>
        <v>Not Found</v>
      </c>
      <c r="J3934" s="9" t="str">
        <f t="shared" si="309"/>
        <v>High Value</v>
      </c>
      <c r="K3934" s="2">
        <v>45720</v>
      </c>
      <c r="L3934" s="2" t="str">
        <f t="shared" si="310"/>
        <v>March 2025</v>
      </c>
      <c r="M3934" t="s">
        <v>15711</v>
      </c>
      <c r="N3934" t="s">
        <v>21701</v>
      </c>
      <c r="O3934" t="s">
        <v>25942</v>
      </c>
      <c r="P3934" t="s">
        <v>28966</v>
      </c>
    </row>
    <row r="3935" spans="1:16">
      <c r="A3935" t="s">
        <v>3943</v>
      </c>
      <c r="B3935" s="9" t="s">
        <v>29692</v>
      </c>
      <c r="C3935" s="9" t="s">
        <v>30023</v>
      </c>
      <c r="D3935" s="9" t="str">
        <f t="shared" si="306"/>
        <v>April Weber</v>
      </c>
      <c r="E3935" t="s">
        <v>11784</v>
      </c>
      <c r="F3935" s="9" t="str">
        <f t="shared" si="307"/>
        <v>Water Melon</v>
      </c>
      <c r="G3935" s="6">
        <v>30000</v>
      </c>
      <c r="H3935" s="11">
        <v>6</v>
      </c>
      <c r="I3935" s="6">
        <f t="shared" si="308"/>
        <v>180000</v>
      </c>
      <c r="J3935" s="9" t="str">
        <f t="shared" si="309"/>
        <v>High Value</v>
      </c>
      <c r="K3935" s="2">
        <v>45425</v>
      </c>
      <c r="L3935" s="2" t="str">
        <f t="shared" si="310"/>
        <v>May 2024</v>
      </c>
      <c r="M3935" t="s">
        <v>15712</v>
      </c>
      <c r="N3935" t="s">
        <v>21702</v>
      </c>
      <c r="O3935" t="s">
        <v>27233</v>
      </c>
      <c r="P3935" t="s">
        <v>28921</v>
      </c>
    </row>
    <row r="3936" spans="1:16">
      <c r="A3936" t="s">
        <v>3944</v>
      </c>
      <c r="B3936" s="9" t="s">
        <v>29476</v>
      </c>
      <c r="C3936" s="9" t="s">
        <v>29337</v>
      </c>
      <c r="D3936" s="9" t="str">
        <f t="shared" si="306"/>
        <v>Tiffany Howard</v>
      </c>
      <c r="E3936" t="s">
        <v>11784</v>
      </c>
      <c r="F3936" s="9" t="str">
        <f t="shared" si="307"/>
        <v>Water Melon</v>
      </c>
      <c r="G3936" s="6">
        <v>30000</v>
      </c>
      <c r="H3936" s="11">
        <v>8</v>
      </c>
      <c r="I3936" s="6">
        <f t="shared" si="308"/>
        <v>240000</v>
      </c>
      <c r="J3936" s="9" t="str">
        <f t="shared" si="309"/>
        <v>High Value</v>
      </c>
      <c r="K3936" s="2">
        <v>45648</v>
      </c>
      <c r="L3936" s="2" t="str">
        <f t="shared" si="310"/>
        <v>December 2024</v>
      </c>
      <c r="M3936" t="s">
        <v>15713</v>
      </c>
      <c r="N3936" t="s">
        <v>21703</v>
      </c>
      <c r="O3936" t="s">
        <v>27234</v>
      </c>
      <c r="P3936" t="s">
        <v>28966</v>
      </c>
    </row>
    <row r="3937" spans="1:16">
      <c r="A3937" t="s">
        <v>3945</v>
      </c>
      <c r="B3937" s="9" t="s">
        <v>29074</v>
      </c>
      <c r="C3937" s="9" t="s">
        <v>29999</v>
      </c>
      <c r="D3937" s="9" t="str">
        <f t="shared" si="306"/>
        <v>Mark Bryant</v>
      </c>
      <c r="E3937" t="s">
        <v>11786</v>
      </c>
      <c r="F3937" s="9" t="str">
        <f t="shared" si="307"/>
        <v>Pineapples</v>
      </c>
      <c r="G3937" s="6">
        <v>5000</v>
      </c>
      <c r="H3937" s="11">
        <v>9</v>
      </c>
      <c r="I3937" s="6">
        <f t="shared" si="308"/>
        <v>45000</v>
      </c>
      <c r="J3937" s="9" t="str">
        <f t="shared" si="309"/>
        <v>Low Value</v>
      </c>
      <c r="K3937" s="2">
        <v>45655</v>
      </c>
      <c r="L3937" s="2" t="str">
        <f t="shared" si="310"/>
        <v>December 2024</v>
      </c>
      <c r="M3937" t="s">
        <v>15714</v>
      </c>
      <c r="N3937" t="s">
        <v>21704</v>
      </c>
      <c r="O3937" t="s">
        <v>27235</v>
      </c>
      <c r="P3937" t="s">
        <v>28830</v>
      </c>
    </row>
    <row r="3938" spans="1:16">
      <c r="A3938" t="s">
        <v>3946</v>
      </c>
      <c r="B3938" s="9" t="s">
        <v>29391</v>
      </c>
      <c r="C3938" s="9" t="s">
        <v>29488</v>
      </c>
      <c r="D3938" s="9" t="str">
        <f t="shared" si="306"/>
        <v>Stephen Palmer</v>
      </c>
      <c r="E3938" t="s">
        <v>11783</v>
      </c>
      <c r="F3938" s="9" t="str">
        <f t="shared" si="307"/>
        <v>Bananas</v>
      </c>
      <c r="G3938" s="6">
        <v>50000</v>
      </c>
      <c r="H3938" s="11">
        <v>8</v>
      </c>
      <c r="I3938" s="6">
        <f t="shared" si="308"/>
        <v>400000</v>
      </c>
      <c r="J3938" s="9" t="str">
        <f t="shared" si="309"/>
        <v>High Value</v>
      </c>
      <c r="K3938" s="2">
        <v>45712</v>
      </c>
      <c r="L3938" s="2" t="str">
        <f t="shared" si="310"/>
        <v>February 2025</v>
      </c>
      <c r="M3938" t="s">
        <v>15715</v>
      </c>
      <c r="N3938" t="s">
        <v>21705</v>
      </c>
      <c r="O3938" t="s">
        <v>27236</v>
      </c>
      <c r="P3938" t="s">
        <v>28748</v>
      </c>
    </row>
    <row r="3939" spans="1:16">
      <c r="A3939" t="s">
        <v>3947</v>
      </c>
      <c r="B3939" s="9" t="s">
        <v>29347</v>
      </c>
      <c r="C3939" s="9" t="s">
        <v>29530</v>
      </c>
      <c r="D3939" s="9" t="str">
        <f t="shared" si="306"/>
        <v>Gabriel Rowe</v>
      </c>
      <c r="E3939" t="s">
        <v>11784</v>
      </c>
      <c r="F3939" s="9" t="str">
        <f t="shared" si="307"/>
        <v>Water Melon</v>
      </c>
      <c r="G3939" s="6">
        <v>30000</v>
      </c>
      <c r="H3939" s="11">
        <v>2</v>
      </c>
      <c r="I3939" s="6">
        <f t="shared" si="308"/>
        <v>60000</v>
      </c>
      <c r="J3939" s="9" t="str">
        <f t="shared" si="309"/>
        <v>High Value</v>
      </c>
      <c r="K3939" s="2">
        <v>45706</v>
      </c>
      <c r="L3939" s="2" t="str">
        <f t="shared" si="310"/>
        <v>February 2025</v>
      </c>
      <c r="M3939" t="s">
        <v>15716</v>
      </c>
      <c r="N3939" t="s">
        <v>21706</v>
      </c>
      <c r="O3939" t="s">
        <v>27237</v>
      </c>
      <c r="P3939" t="s">
        <v>28884</v>
      </c>
    </row>
    <row r="3940" spans="1:16">
      <c r="A3940" t="s">
        <v>3948</v>
      </c>
      <c r="B3940" s="9" t="s">
        <v>29456</v>
      </c>
      <c r="C3940" s="9" t="s">
        <v>29401</v>
      </c>
      <c r="D3940" s="9" t="str">
        <f t="shared" si="306"/>
        <v>Sheila Chang</v>
      </c>
      <c r="E3940" t="s">
        <v>11784</v>
      </c>
      <c r="F3940" s="9" t="str">
        <f t="shared" si="307"/>
        <v>Water Melon</v>
      </c>
      <c r="G3940" s="6">
        <v>30000</v>
      </c>
      <c r="H3940" s="11">
        <v>4</v>
      </c>
      <c r="I3940" s="6">
        <f t="shared" si="308"/>
        <v>120000</v>
      </c>
      <c r="J3940" s="9" t="str">
        <f t="shared" si="309"/>
        <v>High Value</v>
      </c>
      <c r="K3940" s="2">
        <v>45524</v>
      </c>
      <c r="L3940" s="2" t="str">
        <f t="shared" si="310"/>
        <v>August 2024</v>
      </c>
      <c r="M3940" t="s">
        <v>15717</v>
      </c>
      <c r="N3940" t="s">
        <v>21707</v>
      </c>
      <c r="O3940" t="s">
        <v>27238</v>
      </c>
      <c r="P3940" t="s">
        <v>28878</v>
      </c>
    </row>
    <row r="3941" spans="1:16">
      <c r="A3941" t="s">
        <v>3949</v>
      </c>
      <c r="B3941" s="9" t="s">
        <v>30264</v>
      </c>
      <c r="C3941" s="9" t="s">
        <v>29190</v>
      </c>
      <c r="D3941" s="9" t="str">
        <f t="shared" si="306"/>
        <v>Emma Wood</v>
      </c>
      <c r="E3941" t="s">
        <v>11784</v>
      </c>
      <c r="F3941" s="9" t="str">
        <f t="shared" si="307"/>
        <v>Water Melon</v>
      </c>
      <c r="G3941" s="6">
        <v>30000</v>
      </c>
      <c r="H3941" s="11">
        <v>1</v>
      </c>
      <c r="I3941" s="6">
        <f t="shared" si="308"/>
        <v>30000</v>
      </c>
      <c r="J3941" s="9" t="str">
        <f t="shared" si="309"/>
        <v>High Value</v>
      </c>
      <c r="K3941" s="2">
        <v>45633</v>
      </c>
      <c r="L3941" s="2" t="str">
        <f t="shared" si="310"/>
        <v>December 2024</v>
      </c>
      <c r="M3941" t="s">
        <v>15718</v>
      </c>
      <c r="N3941" t="s">
        <v>21708</v>
      </c>
      <c r="O3941" t="s">
        <v>24087</v>
      </c>
      <c r="P3941" t="s">
        <v>28791</v>
      </c>
    </row>
    <row r="3942" spans="1:16">
      <c r="A3942" t="s">
        <v>3950</v>
      </c>
      <c r="B3942" s="9" t="s">
        <v>29899</v>
      </c>
      <c r="C3942" s="9" t="s">
        <v>29139</v>
      </c>
      <c r="D3942" s="9" t="str">
        <f t="shared" si="306"/>
        <v>Alexis Young</v>
      </c>
      <c r="E3942" t="s">
        <v>11784</v>
      </c>
      <c r="F3942" s="9" t="str">
        <f t="shared" si="307"/>
        <v>Water Melon</v>
      </c>
      <c r="G3942" s="6">
        <v>30000</v>
      </c>
      <c r="H3942" s="11">
        <v>3</v>
      </c>
      <c r="I3942" s="6">
        <f t="shared" si="308"/>
        <v>90000</v>
      </c>
      <c r="J3942" s="9" t="str">
        <f t="shared" si="309"/>
        <v>High Value</v>
      </c>
      <c r="K3942" s="2">
        <v>45763</v>
      </c>
      <c r="L3942" s="2" t="str">
        <f t="shared" si="310"/>
        <v>April 2025</v>
      </c>
      <c r="M3942" t="s">
        <v>15719</v>
      </c>
      <c r="N3942" t="s">
        <v>21709</v>
      </c>
      <c r="O3942" t="s">
        <v>27239</v>
      </c>
      <c r="P3942" t="s">
        <v>28927</v>
      </c>
    </row>
    <row r="3943" spans="1:16">
      <c r="A3943" t="s">
        <v>3951</v>
      </c>
      <c r="B3943" s="9" t="s">
        <v>29326</v>
      </c>
      <c r="C3943" s="9" t="s">
        <v>29463</v>
      </c>
      <c r="D3943" s="9" t="str">
        <f t="shared" si="306"/>
        <v>Steven Hansen</v>
      </c>
      <c r="E3943" t="s">
        <v>11783</v>
      </c>
      <c r="F3943" s="9" t="str">
        <f t="shared" si="307"/>
        <v>Bananas</v>
      </c>
      <c r="G3943" s="6">
        <v>50000</v>
      </c>
      <c r="H3943" s="11">
        <v>5</v>
      </c>
      <c r="I3943" s="6">
        <f t="shared" si="308"/>
        <v>250000</v>
      </c>
      <c r="J3943" s="9" t="str">
        <f t="shared" si="309"/>
        <v>High Value</v>
      </c>
      <c r="K3943" s="2">
        <v>45784</v>
      </c>
      <c r="L3943" s="2" t="str">
        <f t="shared" si="310"/>
        <v>May 2025</v>
      </c>
      <c r="M3943" t="s">
        <v>15720</v>
      </c>
      <c r="N3943" t="s">
        <v>21710</v>
      </c>
      <c r="O3943" t="s">
        <v>27240</v>
      </c>
      <c r="P3943" t="s">
        <v>28874</v>
      </c>
    </row>
    <row r="3944" spans="1:16">
      <c r="A3944" t="s">
        <v>3952</v>
      </c>
      <c r="B3944" s="9" t="s">
        <v>29480</v>
      </c>
      <c r="C3944" s="9" t="s">
        <v>29557</v>
      </c>
      <c r="D3944" s="9" t="str">
        <f t="shared" si="306"/>
        <v>Amy Key</v>
      </c>
      <c r="E3944" t="s">
        <v>11782</v>
      </c>
      <c r="F3944" s="9" t="str">
        <f t="shared" si="307"/>
        <v>Apples</v>
      </c>
      <c r="G3944" s="6">
        <v>15000</v>
      </c>
      <c r="H3944" s="11">
        <v>9</v>
      </c>
      <c r="I3944" s="6">
        <f t="shared" si="308"/>
        <v>135000</v>
      </c>
      <c r="J3944" s="9" t="str">
        <f t="shared" si="309"/>
        <v>Mid Value</v>
      </c>
      <c r="K3944" s="2">
        <v>45683</v>
      </c>
      <c r="L3944" s="2" t="str">
        <f t="shared" si="310"/>
        <v>January 2025</v>
      </c>
      <c r="M3944" t="s">
        <v>15721</v>
      </c>
      <c r="N3944" t="s">
        <v>21711</v>
      </c>
      <c r="O3944" t="s">
        <v>24494</v>
      </c>
      <c r="P3944" t="s">
        <v>28889</v>
      </c>
    </row>
    <row r="3945" spans="1:16">
      <c r="A3945" t="s">
        <v>3953</v>
      </c>
      <c r="B3945" s="9" t="s">
        <v>30668</v>
      </c>
      <c r="C3945" s="9" t="s">
        <v>29674</v>
      </c>
      <c r="D3945" s="9" t="str">
        <f t="shared" si="306"/>
        <v>Dr. Danielle Freeman</v>
      </c>
      <c r="E3945" t="s">
        <v>11784</v>
      </c>
      <c r="F3945" s="9" t="str">
        <f t="shared" si="307"/>
        <v>Water Melon</v>
      </c>
      <c r="G3945" s="6">
        <v>30000</v>
      </c>
      <c r="H3945" s="11">
        <v>7</v>
      </c>
      <c r="I3945" s="6">
        <f t="shared" si="308"/>
        <v>210000</v>
      </c>
      <c r="J3945" s="9" t="str">
        <f t="shared" si="309"/>
        <v>High Value</v>
      </c>
      <c r="K3945" s="2">
        <v>45584</v>
      </c>
      <c r="L3945" s="2" t="str">
        <f t="shared" si="310"/>
        <v>October 2024</v>
      </c>
      <c r="M3945" t="s">
        <v>15722</v>
      </c>
      <c r="N3945" t="s">
        <v>21712</v>
      </c>
      <c r="O3945" t="s">
        <v>27241</v>
      </c>
      <c r="P3945" t="s">
        <v>28787</v>
      </c>
    </row>
    <row r="3946" spans="1:16">
      <c r="A3946" t="s">
        <v>3954</v>
      </c>
      <c r="B3946" s="9" t="s">
        <v>29300</v>
      </c>
      <c r="C3946" s="9" t="s">
        <v>29139</v>
      </c>
      <c r="D3946" s="9" t="str">
        <f t="shared" si="306"/>
        <v>Jesse Young</v>
      </c>
      <c r="E3946" t="s">
        <v>11784</v>
      </c>
      <c r="F3946" s="9" t="str">
        <f t="shared" si="307"/>
        <v>Water Melon</v>
      </c>
      <c r="G3946" s="6">
        <v>30000</v>
      </c>
      <c r="H3946" s="11">
        <v>3</v>
      </c>
      <c r="I3946" s="6">
        <f t="shared" si="308"/>
        <v>90000</v>
      </c>
      <c r="J3946" s="9" t="str">
        <f t="shared" si="309"/>
        <v>High Value</v>
      </c>
      <c r="K3946" s="2">
        <v>45754</v>
      </c>
      <c r="L3946" s="2" t="str">
        <f t="shared" si="310"/>
        <v>April 2025</v>
      </c>
      <c r="M3946" t="s">
        <v>15723</v>
      </c>
      <c r="N3946" t="s">
        <v>21713</v>
      </c>
      <c r="O3946" t="s">
        <v>27242</v>
      </c>
      <c r="P3946" t="s">
        <v>28896</v>
      </c>
    </row>
    <row r="3947" spans="1:16">
      <c r="A3947" t="s">
        <v>3955</v>
      </c>
      <c r="B3947" s="9" t="s">
        <v>29483</v>
      </c>
      <c r="C3947" s="9" t="s">
        <v>29233</v>
      </c>
      <c r="D3947" s="9" t="str">
        <f t="shared" si="306"/>
        <v>Tamara Rivera</v>
      </c>
      <c r="E3947" t="s">
        <v>11786</v>
      </c>
      <c r="F3947" s="9" t="str">
        <f t="shared" si="307"/>
        <v>Pineapples</v>
      </c>
      <c r="G3947" s="6">
        <v>5000</v>
      </c>
      <c r="H3947" s="11">
        <v>10</v>
      </c>
      <c r="I3947" s="6">
        <f t="shared" si="308"/>
        <v>50000</v>
      </c>
      <c r="J3947" s="9" t="str">
        <f t="shared" si="309"/>
        <v>Low Value</v>
      </c>
      <c r="K3947" s="2">
        <v>45783</v>
      </c>
      <c r="L3947" s="2" t="str">
        <f t="shared" si="310"/>
        <v>May 2025</v>
      </c>
      <c r="M3947" t="s">
        <v>15724</v>
      </c>
      <c r="N3947" t="s">
        <v>21714</v>
      </c>
      <c r="O3947" t="s">
        <v>27243</v>
      </c>
      <c r="P3947" t="s">
        <v>28903</v>
      </c>
    </row>
    <row r="3948" spans="1:16">
      <c r="A3948" t="s">
        <v>3956</v>
      </c>
      <c r="B3948" s="9" t="s">
        <v>29343</v>
      </c>
      <c r="C3948" s="9" t="s">
        <v>29202</v>
      </c>
      <c r="D3948" s="9" t="str">
        <f t="shared" si="306"/>
        <v>Erin Sellers</v>
      </c>
      <c r="E3948" t="s">
        <v>11782</v>
      </c>
      <c r="F3948" s="9" t="str">
        <f t="shared" si="307"/>
        <v>Apples</v>
      </c>
      <c r="G3948" s="6">
        <v>15000</v>
      </c>
      <c r="H3948" s="11">
        <v>2</v>
      </c>
      <c r="I3948" s="6">
        <f t="shared" si="308"/>
        <v>30000</v>
      </c>
      <c r="J3948" s="9" t="str">
        <f t="shared" si="309"/>
        <v>Mid Value</v>
      </c>
      <c r="K3948" s="2">
        <v>45726</v>
      </c>
      <c r="L3948" s="2" t="str">
        <f t="shared" si="310"/>
        <v>March 2025</v>
      </c>
      <c r="M3948" t="s">
        <v>15725</v>
      </c>
      <c r="N3948" t="s">
        <v>21715</v>
      </c>
      <c r="O3948" t="s">
        <v>27244</v>
      </c>
      <c r="P3948" t="s">
        <v>28952</v>
      </c>
    </row>
    <row r="3949" spans="1:16">
      <c r="A3949" t="s">
        <v>3957</v>
      </c>
      <c r="B3949" s="9" t="s">
        <v>30327</v>
      </c>
      <c r="C3949" s="9" t="s">
        <v>29542</v>
      </c>
      <c r="D3949" s="9" t="str">
        <f t="shared" si="306"/>
        <v>Alvin Barry</v>
      </c>
      <c r="E3949" t="s">
        <v>11784</v>
      </c>
      <c r="F3949" s="9" t="str">
        <f t="shared" si="307"/>
        <v>Water Melon</v>
      </c>
      <c r="G3949" s="6">
        <v>30000</v>
      </c>
      <c r="H3949" s="11">
        <v>2</v>
      </c>
      <c r="I3949" s="6">
        <f t="shared" si="308"/>
        <v>60000</v>
      </c>
      <c r="J3949" s="9" t="str">
        <f t="shared" si="309"/>
        <v>High Value</v>
      </c>
      <c r="K3949" s="2">
        <v>45444</v>
      </c>
      <c r="L3949" s="2" t="str">
        <f t="shared" si="310"/>
        <v>June 2024</v>
      </c>
      <c r="M3949" t="s">
        <v>15726</v>
      </c>
      <c r="N3949" t="s">
        <v>21716</v>
      </c>
      <c r="O3949" t="s">
        <v>27245</v>
      </c>
      <c r="P3949" t="s">
        <v>28899</v>
      </c>
    </row>
    <row r="3950" spans="1:16">
      <c r="A3950" t="s">
        <v>3958</v>
      </c>
      <c r="B3950" s="9" t="s">
        <v>29225</v>
      </c>
      <c r="C3950" s="9" t="s">
        <v>30285</v>
      </c>
      <c r="D3950" s="9" t="str">
        <f t="shared" si="306"/>
        <v>Amber Mckay</v>
      </c>
      <c r="E3950" t="s">
        <v>11782</v>
      </c>
      <c r="F3950" s="9" t="str">
        <f t="shared" si="307"/>
        <v>Apples</v>
      </c>
      <c r="G3950" s="6">
        <v>15000</v>
      </c>
      <c r="H3950" s="11">
        <v>4</v>
      </c>
      <c r="I3950" s="6">
        <f t="shared" si="308"/>
        <v>60000</v>
      </c>
      <c r="J3950" s="9" t="str">
        <f t="shared" si="309"/>
        <v>Mid Value</v>
      </c>
      <c r="K3950" s="2">
        <v>45649</v>
      </c>
      <c r="L3950" s="2" t="str">
        <f t="shared" si="310"/>
        <v>December 2024</v>
      </c>
      <c r="M3950" t="s">
        <v>15727</v>
      </c>
      <c r="N3950" t="s">
        <v>21717</v>
      </c>
      <c r="O3950" t="s">
        <v>24844</v>
      </c>
      <c r="P3950" t="s">
        <v>28877</v>
      </c>
    </row>
    <row r="3951" spans="1:16">
      <c r="A3951" t="s">
        <v>3959</v>
      </c>
      <c r="B3951" s="9" t="s">
        <v>29146</v>
      </c>
      <c r="C3951" s="9" t="s">
        <v>29605</v>
      </c>
      <c r="D3951" s="9" t="str">
        <f t="shared" si="306"/>
        <v>David Ortiz</v>
      </c>
      <c r="E3951" t="s">
        <v>11786</v>
      </c>
      <c r="F3951" s="9" t="str">
        <f t="shared" si="307"/>
        <v>Pineapples</v>
      </c>
      <c r="G3951" s="6">
        <v>5000</v>
      </c>
      <c r="H3951" s="11">
        <v>9</v>
      </c>
      <c r="I3951" s="6">
        <f t="shared" si="308"/>
        <v>45000</v>
      </c>
      <c r="J3951" s="9" t="str">
        <f t="shared" si="309"/>
        <v>Low Value</v>
      </c>
      <c r="K3951" s="2">
        <v>45614</v>
      </c>
      <c r="L3951" s="2" t="str">
        <f t="shared" si="310"/>
        <v>November 2024</v>
      </c>
      <c r="M3951" t="s">
        <v>15728</v>
      </c>
      <c r="N3951" t="s">
        <v>21718</v>
      </c>
      <c r="O3951" t="s">
        <v>27246</v>
      </c>
      <c r="P3951" t="s">
        <v>28879</v>
      </c>
    </row>
    <row r="3952" spans="1:16">
      <c r="A3952" t="s">
        <v>3960</v>
      </c>
      <c r="B3952" s="9" t="s">
        <v>29307</v>
      </c>
      <c r="C3952" s="9" t="s">
        <v>29875</v>
      </c>
      <c r="D3952" s="9" t="str">
        <f t="shared" si="306"/>
        <v>Chelsea Mejia</v>
      </c>
      <c r="E3952" t="s">
        <v>11786</v>
      </c>
      <c r="F3952" s="9" t="str">
        <f t="shared" si="307"/>
        <v>Pineapples</v>
      </c>
      <c r="G3952" s="6">
        <v>5000</v>
      </c>
      <c r="H3952" s="11">
        <v>10</v>
      </c>
      <c r="I3952" s="6">
        <f t="shared" si="308"/>
        <v>50000</v>
      </c>
      <c r="J3952" s="9" t="str">
        <f t="shared" si="309"/>
        <v>Low Value</v>
      </c>
      <c r="K3952" s="2">
        <v>45645</v>
      </c>
      <c r="L3952" s="2" t="str">
        <f t="shared" si="310"/>
        <v>December 2024</v>
      </c>
      <c r="M3952" t="s">
        <v>15729</v>
      </c>
      <c r="N3952" t="s">
        <v>21719</v>
      </c>
      <c r="O3952" t="s">
        <v>27247</v>
      </c>
      <c r="P3952" t="s">
        <v>28949</v>
      </c>
    </row>
    <row r="3953" spans="1:16">
      <c r="A3953" t="s">
        <v>3961</v>
      </c>
      <c r="B3953" s="9" t="s">
        <v>29641</v>
      </c>
      <c r="C3953" s="9" t="s">
        <v>29754</v>
      </c>
      <c r="D3953" s="9" t="str">
        <f t="shared" si="306"/>
        <v>Philip Greer</v>
      </c>
      <c r="E3953" t="s">
        <v>11786</v>
      </c>
      <c r="F3953" s="9" t="str">
        <f t="shared" si="307"/>
        <v>Pineapples</v>
      </c>
      <c r="G3953" s="6">
        <v>5000</v>
      </c>
      <c r="H3953" s="11">
        <v>5</v>
      </c>
      <c r="I3953" s="6">
        <f t="shared" si="308"/>
        <v>25000</v>
      </c>
      <c r="J3953" s="9" t="str">
        <f t="shared" si="309"/>
        <v>Low Value</v>
      </c>
      <c r="K3953" s="2">
        <v>45736</v>
      </c>
      <c r="L3953" s="2" t="str">
        <f t="shared" si="310"/>
        <v>March 2025</v>
      </c>
      <c r="M3953" t="s">
        <v>15730</v>
      </c>
      <c r="N3953" t="s">
        <v>21720</v>
      </c>
      <c r="O3953" t="s">
        <v>27248</v>
      </c>
      <c r="P3953" t="s">
        <v>28860</v>
      </c>
    </row>
    <row r="3954" spans="1:16">
      <c r="A3954" t="s">
        <v>3962</v>
      </c>
      <c r="B3954" s="9" t="s">
        <v>29230</v>
      </c>
      <c r="C3954" s="9" t="s">
        <v>29661</v>
      </c>
      <c r="D3954" s="9" t="str">
        <f t="shared" si="306"/>
        <v>Ashley Sullivan</v>
      </c>
      <c r="E3954" t="s">
        <v>11782</v>
      </c>
      <c r="F3954" s="9" t="str">
        <f t="shared" si="307"/>
        <v>Apples</v>
      </c>
      <c r="G3954" s="6">
        <v>15000</v>
      </c>
      <c r="H3954" s="11">
        <v>5</v>
      </c>
      <c r="I3954" s="6">
        <f t="shared" si="308"/>
        <v>75000</v>
      </c>
      <c r="J3954" s="9" t="str">
        <f t="shared" si="309"/>
        <v>Mid Value</v>
      </c>
      <c r="K3954" s="2">
        <v>45719</v>
      </c>
      <c r="L3954" s="2" t="str">
        <f t="shared" si="310"/>
        <v>March 2025</v>
      </c>
      <c r="M3954" t="s">
        <v>15731</v>
      </c>
      <c r="N3954" t="s">
        <v>21721</v>
      </c>
      <c r="O3954" t="s">
        <v>27249</v>
      </c>
      <c r="P3954" t="s">
        <v>28756</v>
      </c>
    </row>
    <row r="3955" spans="1:16">
      <c r="A3955" t="s">
        <v>3963</v>
      </c>
      <c r="B3955" s="9" t="s">
        <v>29035</v>
      </c>
      <c r="C3955" s="9" t="s">
        <v>28984</v>
      </c>
      <c r="D3955" s="9" t="str">
        <f t="shared" si="306"/>
        <v>Robert Jordan</v>
      </c>
      <c r="E3955" t="s">
        <v>11784</v>
      </c>
      <c r="F3955" s="9" t="str">
        <f t="shared" si="307"/>
        <v>Water Melon</v>
      </c>
      <c r="G3955" s="6">
        <v>30000</v>
      </c>
      <c r="H3955" s="11">
        <v>5</v>
      </c>
      <c r="I3955" s="6">
        <f t="shared" si="308"/>
        <v>150000</v>
      </c>
      <c r="J3955" s="9" t="str">
        <f t="shared" si="309"/>
        <v>High Value</v>
      </c>
      <c r="K3955" s="2">
        <v>45546</v>
      </c>
      <c r="L3955" s="2" t="str">
        <f t="shared" si="310"/>
        <v>September 2024</v>
      </c>
      <c r="M3955" t="s">
        <v>15732</v>
      </c>
      <c r="N3955" t="s">
        <v>21722</v>
      </c>
      <c r="O3955" t="s">
        <v>27250</v>
      </c>
      <c r="P3955" t="s">
        <v>28904</v>
      </c>
    </row>
    <row r="3956" spans="1:16">
      <c r="A3956" t="s">
        <v>3964</v>
      </c>
      <c r="B3956" s="9" t="s">
        <v>30669</v>
      </c>
      <c r="C3956" s="9" t="s">
        <v>29217</v>
      </c>
      <c r="D3956" s="9" t="str">
        <f t="shared" si="306"/>
        <v>Dr. Kayla Thomas</v>
      </c>
      <c r="E3956" t="s">
        <v>11782</v>
      </c>
      <c r="F3956" s="9" t="str">
        <f t="shared" si="307"/>
        <v>Apples</v>
      </c>
      <c r="G3956" s="6" t="s">
        <v>28990</v>
      </c>
      <c r="H3956" s="11">
        <v>10</v>
      </c>
      <c r="I3956" s="6" t="str">
        <f t="shared" si="308"/>
        <v>Not Found</v>
      </c>
      <c r="J3956" s="9" t="str">
        <f t="shared" si="309"/>
        <v>High Value</v>
      </c>
      <c r="K3956" s="2">
        <v>45669</v>
      </c>
      <c r="L3956" s="2" t="str">
        <f t="shared" si="310"/>
        <v>January 2025</v>
      </c>
      <c r="M3956" t="s">
        <v>15733</v>
      </c>
      <c r="N3956" t="s">
        <v>21723</v>
      </c>
      <c r="O3956" t="s">
        <v>27115</v>
      </c>
      <c r="P3956" t="s">
        <v>28867</v>
      </c>
    </row>
    <row r="3957" spans="1:16">
      <c r="A3957" t="s">
        <v>3965</v>
      </c>
      <c r="B3957" s="9" t="s">
        <v>29608</v>
      </c>
      <c r="C3957" s="9" t="s">
        <v>30108</v>
      </c>
      <c r="D3957" s="9" t="str">
        <f t="shared" si="306"/>
        <v>Margaret French</v>
      </c>
      <c r="E3957" t="s">
        <v>11782</v>
      </c>
      <c r="F3957" s="9" t="str">
        <f t="shared" si="307"/>
        <v>Apples</v>
      </c>
      <c r="G3957" s="6">
        <v>15000</v>
      </c>
      <c r="H3957" s="11">
        <v>8</v>
      </c>
      <c r="I3957" s="6">
        <f t="shared" si="308"/>
        <v>120000</v>
      </c>
      <c r="J3957" s="9" t="str">
        <f t="shared" si="309"/>
        <v>Mid Value</v>
      </c>
      <c r="K3957" s="2">
        <v>45458</v>
      </c>
      <c r="L3957" s="2" t="str">
        <f t="shared" si="310"/>
        <v>June 2024</v>
      </c>
      <c r="M3957" t="s">
        <v>15734</v>
      </c>
      <c r="N3957" t="s">
        <v>21724</v>
      </c>
      <c r="O3957" t="s">
        <v>27251</v>
      </c>
      <c r="P3957" t="s">
        <v>28811</v>
      </c>
    </row>
    <row r="3958" spans="1:16">
      <c r="A3958" t="s">
        <v>3966</v>
      </c>
      <c r="B3958" s="9" t="s">
        <v>29004</v>
      </c>
      <c r="C3958" s="9" t="s">
        <v>29115</v>
      </c>
      <c r="D3958" s="9" t="str">
        <f t="shared" si="306"/>
        <v>Melissa Parker</v>
      </c>
      <c r="E3958" t="s">
        <v>11782</v>
      </c>
      <c r="F3958" s="9" t="str">
        <f t="shared" si="307"/>
        <v>Apples</v>
      </c>
      <c r="G3958" s="6">
        <v>15000</v>
      </c>
      <c r="H3958" s="11">
        <v>5</v>
      </c>
      <c r="I3958" s="6">
        <f t="shared" si="308"/>
        <v>75000</v>
      </c>
      <c r="J3958" s="9" t="str">
        <f t="shared" si="309"/>
        <v>Mid Value</v>
      </c>
      <c r="K3958" s="2">
        <v>45661</v>
      </c>
      <c r="L3958" s="2" t="str">
        <f t="shared" si="310"/>
        <v>January 2025</v>
      </c>
      <c r="M3958" t="s">
        <v>15735</v>
      </c>
      <c r="N3958" t="s">
        <v>21725</v>
      </c>
      <c r="O3958" t="s">
        <v>27252</v>
      </c>
      <c r="P3958" t="s">
        <v>28905</v>
      </c>
    </row>
    <row r="3959" spans="1:16">
      <c r="A3959" t="s">
        <v>3967</v>
      </c>
      <c r="B3959" s="9" t="s">
        <v>29729</v>
      </c>
      <c r="C3959" s="9" t="s">
        <v>30096</v>
      </c>
      <c r="D3959" s="9" t="str">
        <f t="shared" si="306"/>
        <v>Cameron Oconnell</v>
      </c>
      <c r="E3959" t="s">
        <v>11783</v>
      </c>
      <c r="F3959" s="9" t="str">
        <f t="shared" si="307"/>
        <v>Bananas</v>
      </c>
      <c r="G3959" s="6">
        <v>50000</v>
      </c>
      <c r="H3959" s="11">
        <v>2</v>
      </c>
      <c r="I3959" s="6">
        <f t="shared" si="308"/>
        <v>100000</v>
      </c>
      <c r="J3959" s="9" t="str">
        <f t="shared" si="309"/>
        <v>High Value</v>
      </c>
      <c r="K3959" s="2">
        <v>45442</v>
      </c>
      <c r="L3959" s="2" t="str">
        <f t="shared" si="310"/>
        <v>May 2024</v>
      </c>
      <c r="M3959" t="s">
        <v>15736</v>
      </c>
      <c r="N3959" t="s">
        <v>21726</v>
      </c>
      <c r="O3959" t="s">
        <v>24297</v>
      </c>
      <c r="P3959" t="s">
        <v>28822</v>
      </c>
    </row>
    <row r="3960" spans="1:16">
      <c r="A3960" t="s">
        <v>3968</v>
      </c>
      <c r="B3960" s="9" t="s">
        <v>29558</v>
      </c>
      <c r="C3960" s="9" t="s">
        <v>29947</v>
      </c>
      <c r="D3960" s="9" t="str">
        <f t="shared" si="306"/>
        <v>Cody Mcbride</v>
      </c>
      <c r="E3960" t="s">
        <v>11786</v>
      </c>
      <c r="F3960" s="9" t="str">
        <f t="shared" si="307"/>
        <v>Pineapples</v>
      </c>
      <c r="G3960" s="6">
        <v>5000</v>
      </c>
      <c r="H3960" s="11">
        <v>2</v>
      </c>
      <c r="I3960" s="6">
        <f t="shared" si="308"/>
        <v>10000</v>
      </c>
      <c r="J3960" s="9" t="str">
        <f t="shared" si="309"/>
        <v>Low Value</v>
      </c>
      <c r="K3960" s="2">
        <v>45608</v>
      </c>
      <c r="L3960" s="2" t="str">
        <f t="shared" si="310"/>
        <v>November 2024</v>
      </c>
      <c r="M3960" t="s">
        <v>15737</v>
      </c>
      <c r="N3960" t="s">
        <v>21727</v>
      </c>
      <c r="O3960" t="s">
        <v>27253</v>
      </c>
      <c r="P3960" t="s">
        <v>28832</v>
      </c>
    </row>
    <row r="3961" spans="1:16">
      <c r="A3961" t="s">
        <v>3969</v>
      </c>
      <c r="B3961" s="9" t="s">
        <v>29531</v>
      </c>
      <c r="C3961" s="9" t="s">
        <v>30670</v>
      </c>
      <c r="D3961" s="9" t="str">
        <f t="shared" si="306"/>
        <v>Tracy Davila MD</v>
      </c>
      <c r="E3961" t="s">
        <v>11783</v>
      </c>
      <c r="F3961" s="9" t="str">
        <f t="shared" si="307"/>
        <v>Bananas</v>
      </c>
      <c r="G3961" s="6">
        <v>50000</v>
      </c>
      <c r="H3961" s="11">
        <v>3</v>
      </c>
      <c r="I3961" s="6">
        <f t="shared" si="308"/>
        <v>150000</v>
      </c>
      <c r="J3961" s="9" t="str">
        <f t="shared" si="309"/>
        <v>High Value</v>
      </c>
      <c r="K3961" s="2">
        <v>45671</v>
      </c>
      <c r="L3961" s="2" t="str">
        <f t="shared" si="310"/>
        <v>January 2025</v>
      </c>
      <c r="M3961" t="s">
        <v>15738</v>
      </c>
      <c r="N3961" t="s">
        <v>21728</v>
      </c>
      <c r="O3961" t="s">
        <v>27254</v>
      </c>
      <c r="P3961" t="s">
        <v>28814</v>
      </c>
    </row>
    <row r="3962" spans="1:16">
      <c r="A3962" t="s">
        <v>3970</v>
      </c>
      <c r="B3962" s="9" t="s">
        <v>30126</v>
      </c>
      <c r="C3962" s="9" t="s">
        <v>29181</v>
      </c>
      <c r="D3962" s="9" t="str">
        <f t="shared" si="306"/>
        <v>Evelyn Anderson</v>
      </c>
      <c r="E3962" t="s">
        <v>28990</v>
      </c>
      <c r="F3962" s="9" t="str">
        <f t="shared" si="307"/>
        <v>Not Found</v>
      </c>
      <c r="G3962" s="6">
        <v>5000</v>
      </c>
      <c r="H3962" s="11">
        <v>4</v>
      </c>
      <c r="I3962" s="6">
        <f t="shared" si="308"/>
        <v>20000</v>
      </c>
      <c r="J3962" s="9" t="str">
        <f t="shared" si="309"/>
        <v>Low Value</v>
      </c>
      <c r="K3962" s="2">
        <v>45435</v>
      </c>
      <c r="L3962" s="2" t="str">
        <f t="shared" si="310"/>
        <v>May 2024</v>
      </c>
      <c r="M3962" t="s">
        <v>15739</v>
      </c>
      <c r="N3962" t="s">
        <v>21729</v>
      </c>
      <c r="O3962" t="s">
        <v>27255</v>
      </c>
      <c r="P3962" t="s">
        <v>28836</v>
      </c>
    </row>
    <row r="3963" spans="1:16">
      <c r="A3963" t="s">
        <v>3971</v>
      </c>
      <c r="B3963" s="9" t="s">
        <v>30360</v>
      </c>
      <c r="C3963" s="9" t="s">
        <v>29978</v>
      </c>
      <c r="D3963" s="9" t="str">
        <f t="shared" si="306"/>
        <v>Louis Peters</v>
      </c>
      <c r="E3963" t="s">
        <v>11786</v>
      </c>
      <c r="F3963" s="9" t="str">
        <f t="shared" si="307"/>
        <v>Pineapples</v>
      </c>
      <c r="G3963" s="6">
        <v>5000</v>
      </c>
      <c r="H3963" s="11">
        <v>5</v>
      </c>
      <c r="I3963" s="6">
        <f t="shared" si="308"/>
        <v>25000</v>
      </c>
      <c r="J3963" s="9" t="str">
        <f t="shared" si="309"/>
        <v>Low Value</v>
      </c>
      <c r="K3963" s="2">
        <v>45590</v>
      </c>
      <c r="L3963" s="2" t="str">
        <f t="shared" si="310"/>
        <v>October 2024</v>
      </c>
      <c r="M3963" t="s">
        <v>15740</v>
      </c>
      <c r="N3963" t="s">
        <v>21730</v>
      </c>
      <c r="O3963" t="s">
        <v>27256</v>
      </c>
      <c r="P3963" t="s">
        <v>28769</v>
      </c>
    </row>
    <row r="3964" spans="1:16">
      <c r="A3964" t="s">
        <v>3972</v>
      </c>
      <c r="B3964" s="9" t="s">
        <v>30361</v>
      </c>
      <c r="C3964" s="9" t="s">
        <v>30259</v>
      </c>
      <c r="D3964" s="9" t="str">
        <f t="shared" si="306"/>
        <v>Kaitlyn Lawson</v>
      </c>
      <c r="E3964" t="s">
        <v>11783</v>
      </c>
      <c r="F3964" s="9" t="str">
        <f t="shared" si="307"/>
        <v>Bananas</v>
      </c>
      <c r="G3964" s="6">
        <v>50000</v>
      </c>
      <c r="H3964" s="11">
        <v>8</v>
      </c>
      <c r="I3964" s="6">
        <f t="shared" si="308"/>
        <v>400000</v>
      </c>
      <c r="J3964" s="9" t="str">
        <f t="shared" si="309"/>
        <v>High Value</v>
      </c>
      <c r="K3964" s="2">
        <v>45487</v>
      </c>
      <c r="L3964" s="2" t="str">
        <f t="shared" si="310"/>
        <v>July 2024</v>
      </c>
      <c r="M3964" t="s">
        <v>15741</v>
      </c>
      <c r="N3964" t="s">
        <v>21731</v>
      </c>
      <c r="O3964" t="s">
        <v>24345</v>
      </c>
      <c r="P3964" t="s">
        <v>28864</v>
      </c>
    </row>
    <row r="3965" spans="1:16">
      <c r="A3965" t="s">
        <v>3973</v>
      </c>
      <c r="B3965" s="9" t="s">
        <v>29046</v>
      </c>
      <c r="C3965" s="9" t="s">
        <v>29016</v>
      </c>
      <c r="D3965" s="9" t="str">
        <f t="shared" si="306"/>
        <v>John Smith</v>
      </c>
      <c r="E3965" t="s">
        <v>11783</v>
      </c>
      <c r="F3965" s="9" t="str">
        <f t="shared" si="307"/>
        <v>Bananas</v>
      </c>
      <c r="G3965" s="6">
        <v>50000</v>
      </c>
      <c r="H3965" s="11">
        <v>10</v>
      </c>
      <c r="I3965" s="6">
        <f t="shared" si="308"/>
        <v>500000</v>
      </c>
      <c r="J3965" s="9" t="str">
        <f t="shared" si="309"/>
        <v>High Value</v>
      </c>
      <c r="K3965" s="2">
        <v>45625</v>
      </c>
      <c r="L3965" s="2" t="str">
        <f t="shared" si="310"/>
        <v>November 2024</v>
      </c>
      <c r="M3965" t="s">
        <v>15742</v>
      </c>
      <c r="N3965" t="s">
        <v>21732</v>
      </c>
      <c r="O3965" t="s">
        <v>25254</v>
      </c>
      <c r="P3965" t="s">
        <v>28822</v>
      </c>
    </row>
    <row r="3966" spans="1:16">
      <c r="A3966" t="s">
        <v>3974</v>
      </c>
      <c r="B3966" s="9" t="s">
        <v>29141</v>
      </c>
      <c r="C3966" s="9" t="s">
        <v>29821</v>
      </c>
      <c r="D3966" s="9" t="str">
        <f t="shared" si="306"/>
        <v>Joseph Castillo</v>
      </c>
      <c r="E3966" t="s">
        <v>11786</v>
      </c>
      <c r="F3966" s="9" t="str">
        <f t="shared" si="307"/>
        <v>Pineapples</v>
      </c>
      <c r="G3966" s="6">
        <v>5000</v>
      </c>
      <c r="H3966" s="11">
        <v>5</v>
      </c>
      <c r="I3966" s="6">
        <f t="shared" si="308"/>
        <v>25000</v>
      </c>
      <c r="J3966" s="9" t="str">
        <f t="shared" si="309"/>
        <v>Low Value</v>
      </c>
      <c r="K3966" s="2">
        <v>45675</v>
      </c>
      <c r="L3966" s="2" t="str">
        <f t="shared" si="310"/>
        <v>January 2025</v>
      </c>
      <c r="M3966" t="s">
        <v>15743</v>
      </c>
      <c r="N3966" t="s">
        <v>21733</v>
      </c>
      <c r="O3966" t="s">
        <v>27257</v>
      </c>
      <c r="P3966" t="s">
        <v>28757</v>
      </c>
    </row>
    <row r="3967" spans="1:16">
      <c r="A3967" t="s">
        <v>3975</v>
      </c>
      <c r="B3967" s="9" t="s">
        <v>29103</v>
      </c>
      <c r="C3967" s="9" t="s">
        <v>29528</v>
      </c>
      <c r="D3967" s="9" t="str">
        <f t="shared" si="306"/>
        <v>Christopher Gonzales</v>
      </c>
      <c r="E3967" t="s">
        <v>11786</v>
      </c>
      <c r="F3967" s="9" t="str">
        <f t="shared" si="307"/>
        <v>Pineapples</v>
      </c>
      <c r="G3967" s="6">
        <v>5000</v>
      </c>
      <c r="H3967" s="11">
        <v>7</v>
      </c>
      <c r="I3967" s="6">
        <f t="shared" si="308"/>
        <v>35000</v>
      </c>
      <c r="J3967" s="9" t="str">
        <f t="shared" si="309"/>
        <v>Low Value</v>
      </c>
      <c r="K3967" s="2">
        <v>45422</v>
      </c>
      <c r="L3967" s="2" t="str">
        <f t="shared" si="310"/>
        <v>May 2024</v>
      </c>
      <c r="M3967" t="s">
        <v>15744</v>
      </c>
      <c r="N3967" t="s">
        <v>21734</v>
      </c>
      <c r="O3967" t="s">
        <v>27258</v>
      </c>
      <c r="P3967" t="s">
        <v>28766</v>
      </c>
    </row>
    <row r="3968" spans="1:16">
      <c r="A3968" t="s">
        <v>3976</v>
      </c>
      <c r="B3968" s="9" t="s">
        <v>29554</v>
      </c>
      <c r="C3968" s="9" t="s">
        <v>29223</v>
      </c>
      <c r="D3968" s="9" t="str">
        <f t="shared" si="306"/>
        <v>Linda Figueroa</v>
      </c>
      <c r="E3968" t="s">
        <v>11783</v>
      </c>
      <c r="F3968" s="9" t="str">
        <f t="shared" si="307"/>
        <v>Bananas</v>
      </c>
      <c r="G3968" s="6">
        <v>50000</v>
      </c>
      <c r="H3968" s="11">
        <v>10</v>
      </c>
      <c r="I3968" s="6">
        <f t="shared" si="308"/>
        <v>500000</v>
      </c>
      <c r="J3968" s="9" t="str">
        <f t="shared" si="309"/>
        <v>High Value</v>
      </c>
      <c r="K3968" s="2">
        <v>45763</v>
      </c>
      <c r="L3968" s="2" t="str">
        <f t="shared" si="310"/>
        <v>April 2025</v>
      </c>
      <c r="M3968" t="s">
        <v>15745</v>
      </c>
      <c r="N3968" t="s">
        <v>21735</v>
      </c>
      <c r="O3968" t="s">
        <v>26876</v>
      </c>
      <c r="P3968" t="s">
        <v>28910</v>
      </c>
    </row>
    <row r="3969" spans="1:16">
      <c r="A3969" t="s">
        <v>3977</v>
      </c>
      <c r="B3969" s="9" t="s">
        <v>29838</v>
      </c>
      <c r="C3969" s="9" t="s">
        <v>29609</v>
      </c>
      <c r="D3969" s="9" t="str">
        <f t="shared" si="306"/>
        <v>Natalie Hoffman</v>
      </c>
      <c r="E3969" t="s">
        <v>11785</v>
      </c>
      <c r="F3969" s="9" t="str">
        <f t="shared" si="307"/>
        <v>Orange</v>
      </c>
      <c r="G3969" s="6">
        <v>12000</v>
      </c>
      <c r="H3969" s="11">
        <v>5</v>
      </c>
      <c r="I3969" s="6">
        <f t="shared" si="308"/>
        <v>60000</v>
      </c>
      <c r="J3969" s="9" t="str">
        <f t="shared" si="309"/>
        <v>Low Value</v>
      </c>
      <c r="K3969" s="2">
        <v>45520</v>
      </c>
      <c r="L3969" s="2" t="str">
        <f t="shared" si="310"/>
        <v>August 2024</v>
      </c>
      <c r="M3969" t="s">
        <v>15746</v>
      </c>
      <c r="N3969" t="s">
        <v>21736</v>
      </c>
      <c r="O3969" t="s">
        <v>27259</v>
      </c>
      <c r="P3969" t="s">
        <v>28962</v>
      </c>
    </row>
    <row r="3970" spans="1:16">
      <c r="A3970" t="s">
        <v>3978</v>
      </c>
      <c r="B3970" s="9" t="s">
        <v>30671</v>
      </c>
      <c r="C3970" s="9" t="s">
        <v>30672</v>
      </c>
      <c r="D3970" s="9" t="str">
        <f t="shared" si="306"/>
        <v>Mrs. Olivia Stevens MD</v>
      </c>
      <c r="E3970" t="s">
        <v>11782</v>
      </c>
      <c r="F3970" s="9" t="str">
        <f t="shared" si="307"/>
        <v>Apples</v>
      </c>
      <c r="G3970" s="6">
        <v>15000</v>
      </c>
      <c r="H3970" s="11">
        <v>7</v>
      </c>
      <c r="I3970" s="6">
        <f t="shared" si="308"/>
        <v>105000</v>
      </c>
      <c r="J3970" s="9" t="str">
        <f t="shared" si="309"/>
        <v>Mid Value</v>
      </c>
      <c r="K3970" s="2">
        <v>45572</v>
      </c>
      <c r="L3970" s="2" t="str">
        <f t="shared" si="310"/>
        <v>October 2024</v>
      </c>
      <c r="M3970" t="s">
        <v>15747</v>
      </c>
      <c r="N3970" t="s">
        <v>21737</v>
      </c>
      <c r="O3970" t="s">
        <v>27260</v>
      </c>
      <c r="P3970" t="s">
        <v>28853</v>
      </c>
    </row>
    <row r="3971" spans="1:16">
      <c r="A3971" t="s">
        <v>3979</v>
      </c>
      <c r="B3971" s="9" t="s">
        <v>29217</v>
      </c>
      <c r="C3971" s="9" t="s">
        <v>29277</v>
      </c>
      <c r="D3971" s="9" t="str">
        <f t="shared" ref="D3971:D4034" si="311">CONCATENATE(B3971, " ",C3971)</f>
        <v>Thomas Black</v>
      </c>
      <c r="E3971" t="s">
        <v>11783</v>
      </c>
      <c r="F3971" s="9" t="str">
        <f t="shared" ref="F3971:F4034" si="312">IF(E3971="Not Found","Not Found",VLOOKUP(E3971,$S$2:$T$6,2,FALSE))</f>
        <v>Bananas</v>
      </c>
      <c r="G3971" s="6">
        <v>50000</v>
      </c>
      <c r="H3971" s="11">
        <v>10</v>
      </c>
      <c r="I3971" s="6">
        <f t="shared" ref="I3971:I4034" si="313">IF(OR(G3971="Not Found",G3971=""),"Not Found",G3971*H3971)</f>
        <v>500000</v>
      </c>
      <c r="J3971" s="9" t="str">
        <f t="shared" ref="J3971:J4034" si="314">IF(G3971&lt;=12000,"Low Value", IF(G3971&gt;=30000,"High Value","Mid Value"))</f>
        <v>High Value</v>
      </c>
      <c r="K3971" s="2">
        <v>45599</v>
      </c>
      <c r="L3971" s="2" t="str">
        <f t="shared" ref="L3971:L4034" si="315">TEXT(K3971,"mmmm yyyy")</f>
        <v>November 2024</v>
      </c>
      <c r="M3971" t="s">
        <v>15748</v>
      </c>
      <c r="N3971" t="s">
        <v>21738</v>
      </c>
      <c r="O3971" t="s">
        <v>27261</v>
      </c>
      <c r="P3971" t="s">
        <v>28775</v>
      </c>
    </row>
    <row r="3972" spans="1:16">
      <c r="A3972" t="s">
        <v>3980</v>
      </c>
      <c r="B3972" s="9" t="s">
        <v>29614</v>
      </c>
      <c r="C3972" s="9" t="s">
        <v>29867</v>
      </c>
      <c r="D3972" s="9" t="str">
        <f t="shared" si="311"/>
        <v>Gary Holmes</v>
      </c>
      <c r="E3972" t="s">
        <v>11782</v>
      </c>
      <c r="F3972" s="9" t="str">
        <f t="shared" si="312"/>
        <v>Apples</v>
      </c>
      <c r="G3972" s="6">
        <v>15000</v>
      </c>
      <c r="H3972" s="11">
        <v>4</v>
      </c>
      <c r="I3972" s="6">
        <f t="shared" si="313"/>
        <v>60000</v>
      </c>
      <c r="J3972" s="9" t="str">
        <f t="shared" si="314"/>
        <v>Mid Value</v>
      </c>
      <c r="K3972" s="2">
        <v>45423</v>
      </c>
      <c r="L3972" s="2" t="str">
        <f t="shared" si="315"/>
        <v>May 2024</v>
      </c>
      <c r="M3972" t="s">
        <v>15749</v>
      </c>
      <c r="N3972" t="s">
        <v>21739</v>
      </c>
      <c r="O3972" t="s">
        <v>26739</v>
      </c>
      <c r="P3972" t="s">
        <v>28753</v>
      </c>
    </row>
    <row r="3973" spans="1:16">
      <c r="A3973" t="s">
        <v>3981</v>
      </c>
      <c r="B3973" s="9" t="s">
        <v>29088</v>
      </c>
      <c r="C3973" s="9" t="s">
        <v>29978</v>
      </c>
      <c r="D3973" s="9" t="str">
        <f t="shared" si="311"/>
        <v>Jennifer Peters</v>
      </c>
      <c r="E3973" t="s">
        <v>11783</v>
      </c>
      <c r="F3973" s="9" t="str">
        <f t="shared" si="312"/>
        <v>Bananas</v>
      </c>
      <c r="G3973" s="6">
        <v>50000</v>
      </c>
      <c r="H3973" s="11">
        <v>1</v>
      </c>
      <c r="I3973" s="6">
        <f t="shared" si="313"/>
        <v>50000</v>
      </c>
      <c r="J3973" s="9" t="str">
        <f t="shared" si="314"/>
        <v>High Value</v>
      </c>
      <c r="K3973" s="2">
        <v>45756</v>
      </c>
      <c r="L3973" s="2" t="str">
        <f t="shared" si="315"/>
        <v>April 2025</v>
      </c>
      <c r="M3973" t="s">
        <v>15750</v>
      </c>
      <c r="N3973" t="s">
        <v>21740</v>
      </c>
      <c r="O3973" t="s">
        <v>27262</v>
      </c>
      <c r="P3973" t="s">
        <v>28897</v>
      </c>
    </row>
    <row r="3974" spans="1:16">
      <c r="A3974" t="s">
        <v>3982</v>
      </c>
      <c r="B3974" s="9" t="s">
        <v>29092</v>
      </c>
      <c r="C3974" s="9" t="s">
        <v>29060</v>
      </c>
      <c r="D3974" s="9" t="str">
        <f t="shared" si="311"/>
        <v>Brian Anthony</v>
      </c>
      <c r="E3974" t="s">
        <v>11783</v>
      </c>
      <c r="F3974" s="9" t="str">
        <f t="shared" si="312"/>
        <v>Bananas</v>
      </c>
      <c r="G3974" s="6">
        <v>50000</v>
      </c>
      <c r="H3974" s="11">
        <v>4</v>
      </c>
      <c r="I3974" s="6">
        <f t="shared" si="313"/>
        <v>200000</v>
      </c>
      <c r="J3974" s="9" t="str">
        <f t="shared" si="314"/>
        <v>High Value</v>
      </c>
      <c r="K3974" s="2">
        <v>45668</v>
      </c>
      <c r="L3974" s="2" t="str">
        <f t="shared" si="315"/>
        <v>January 2025</v>
      </c>
      <c r="M3974" t="s">
        <v>15751</v>
      </c>
      <c r="N3974" t="s">
        <v>21741</v>
      </c>
      <c r="O3974" t="s">
        <v>27263</v>
      </c>
      <c r="P3974" t="s">
        <v>28837</v>
      </c>
    </row>
    <row r="3975" spans="1:16">
      <c r="A3975" t="s">
        <v>3983</v>
      </c>
      <c r="B3975" s="9" t="s">
        <v>29088</v>
      </c>
      <c r="C3975" s="9" t="s">
        <v>29021</v>
      </c>
      <c r="D3975" s="9" t="str">
        <f t="shared" si="311"/>
        <v>Jennifer Williams</v>
      </c>
      <c r="E3975" t="s">
        <v>11782</v>
      </c>
      <c r="F3975" s="9" t="str">
        <f t="shared" si="312"/>
        <v>Apples</v>
      </c>
      <c r="G3975" s="6">
        <v>15000</v>
      </c>
      <c r="H3975" s="11">
        <v>4</v>
      </c>
      <c r="I3975" s="6">
        <f t="shared" si="313"/>
        <v>60000</v>
      </c>
      <c r="J3975" s="9" t="str">
        <f t="shared" si="314"/>
        <v>Mid Value</v>
      </c>
      <c r="K3975" s="2">
        <v>45706</v>
      </c>
      <c r="L3975" s="2" t="str">
        <f t="shared" si="315"/>
        <v>February 2025</v>
      </c>
      <c r="M3975" t="s">
        <v>15752</v>
      </c>
      <c r="N3975" t="s">
        <v>21742</v>
      </c>
      <c r="O3975" t="s">
        <v>27264</v>
      </c>
      <c r="P3975" t="s">
        <v>28767</v>
      </c>
    </row>
    <row r="3976" spans="1:16">
      <c r="A3976" t="s">
        <v>3984</v>
      </c>
      <c r="B3976" s="9" t="s">
        <v>30362</v>
      </c>
      <c r="C3976" s="9" t="s">
        <v>29940</v>
      </c>
      <c r="D3976" s="9" t="str">
        <f t="shared" si="311"/>
        <v>Angie Davidson</v>
      </c>
      <c r="E3976" t="s">
        <v>11782</v>
      </c>
      <c r="F3976" s="9" t="str">
        <f t="shared" si="312"/>
        <v>Apples</v>
      </c>
      <c r="G3976" s="6">
        <v>15000</v>
      </c>
      <c r="H3976" s="11">
        <v>7</v>
      </c>
      <c r="I3976" s="6">
        <f t="shared" si="313"/>
        <v>105000</v>
      </c>
      <c r="J3976" s="9" t="str">
        <f t="shared" si="314"/>
        <v>Mid Value</v>
      </c>
      <c r="K3976" s="2">
        <v>45453</v>
      </c>
      <c r="L3976" s="2" t="str">
        <f t="shared" si="315"/>
        <v>June 2024</v>
      </c>
      <c r="M3976" t="s">
        <v>15753</v>
      </c>
      <c r="N3976" t="s">
        <v>21743</v>
      </c>
      <c r="O3976" t="s">
        <v>27265</v>
      </c>
      <c r="P3976" t="s">
        <v>28769</v>
      </c>
    </row>
    <row r="3977" spans="1:16">
      <c r="A3977" t="s">
        <v>3985</v>
      </c>
      <c r="B3977" s="9" t="s">
        <v>29041</v>
      </c>
      <c r="C3977" s="9" t="s">
        <v>29814</v>
      </c>
      <c r="D3977" s="9" t="str">
        <f t="shared" si="311"/>
        <v>Michael Holt</v>
      </c>
      <c r="E3977" t="s">
        <v>11783</v>
      </c>
      <c r="F3977" s="9" t="str">
        <f t="shared" si="312"/>
        <v>Bananas</v>
      </c>
      <c r="G3977" s="6">
        <v>50000</v>
      </c>
      <c r="H3977" s="11">
        <v>3</v>
      </c>
      <c r="I3977" s="6">
        <f t="shared" si="313"/>
        <v>150000</v>
      </c>
      <c r="J3977" s="9" t="str">
        <f t="shared" si="314"/>
        <v>High Value</v>
      </c>
      <c r="K3977" s="2">
        <v>45747</v>
      </c>
      <c r="L3977" s="2" t="str">
        <f t="shared" si="315"/>
        <v>March 2025</v>
      </c>
      <c r="M3977" t="s">
        <v>15754</v>
      </c>
      <c r="N3977" t="s">
        <v>21744</v>
      </c>
      <c r="O3977" t="s">
        <v>27207</v>
      </c>
      <c r="P3977" t="s">
        <v>28755</v>
      </c>
    </row>
    <row r="3978" spans="1:16">
      <c r="A3978" t="s">
        <v>3986</v>
      </c>
      <c r="B3978" s="9" t="s">
        <v>28984</v>
      </c>
      <c r="C3978" s="9" t="s">
        <v>29106</v>
      </c>
      <c r="D3978" s="9" t="str">
        <f t="shared" si="311"/>
        <v>Jordan Johnson</v>
      </c>
      <c r="E3978" t="s">
        <v>11784</v>
      </c>
      <c r="F3978" s="9" t="str">
        <f t="shared" si="312"/>
        <v>Water Melon</v>
      </c>
      <c r="G3978" s="6">
        <v>30000</v>
      </c>
      <c r="H3978" s="11">
        <v>6</v>
      </c>
      <c r="I3978" s="6">
        <f t="shared" si="313"/>
        <v>180000</v>
      </c>
      <c r="J3978" s="9" t="str">
        <f t="shared" si="314"/>
        <v>High Value</v>
      </c>
      <c r="K3978" s="2">
        <v>45572</v>
      </c>
      <c r="L3978" s="2" t="str">
        <f t="shared" si="315"/>
        <v>October 2024</v>
      </c>
      <c r="M3978" t="s">
        <v>15755</v>
      </c>
      <c r="N3978" t="s">
        <v>21745</v>
      </c>
      <c r="O3978" t="s">
        <v>27266</v>
      </c>
      <c r="P3978" t="s">
        <v>28772</v>
      </c>
    </row>
    <row r="3979" spans="1:16">
      <c r="A3979" t="s">
        <v>3987</v>
      </c>
      <c r="B3979" s="9" t="s">
        <v>29309</v>
      </c>
      <c r="C3979" s="9" t="s">
        <v>30010</v>
      </c>
      <c r="D3979" s="9" t="str">
        <f t="shared" si="311"/>
        <v>Mary Christensen</v>
      </c>
      <c r="E3979" t="s">
        <v>11786</v>
      </c>
      <c r="F3979" s="9" t="str">
        <f t="shared" si="312"/>
        <v>Pineapples</v>
      </c>
      <c r="G3979" s="6">
        <v>5000</v>
      </c>
      <c r="H3979" s="11">
        <v>5</v>
      </c>
      <c r="I3979" s="6">
        <f t="shared" si="313"/>
        <v>25000</v>
      </c>
      <c r="J3979" s="9" t="str">
        <f t="shared" si="314"/>
        <v>Low Value</v>
      </c>
      <c r="K3979" s="2">
        <v>45714</v>
      </c>
      <c r="L3979" s="2" t="str">
        <f t="shared" si="315"/>
        <v>February 2025</v>
      </c>
      <c r="M3979" t="s">
        <v>15756</v>
      </c>
      <c r="N3979" t="s">
        <v>21746</v>
      </c>
      <c r="O3979" t="s">
        <v>27267</v>
      </c>
      <c r="P3979" t="s">
        <v>28831</v>
      </c>
    </row>
    <row r="3980" spans="1:16">
      <c r="A3980" t="s">
        <v>3988</v>
      </c>
      <c r="B3980" s="9" t="s">
        <v>28984</v>
      </c>
      <c r="C3980" s="9" t="s">
        <v>29087</v>
      </c>
      <c r="D3980" s="9" t="str">
        <f t="shared" si="311"/>
        <v>Jordan Bell</v>
      </c>
      <c r="E3980" t="s">
        <v>11783</v>
      </c>
      <c r="F3980" s="9" t="str">
        <f t="shared" si="312"/>
        <v>Bananas</v>
      </c>
      <c r="G3980" s="6">
        <v>50000</v>
      </c>
      <c r="H3980" s="11">
        <v>4</v>
      </c>
      <c r="I3980" s="6">
        <f t="shared" si="313"/>
        <v>200000</v>
      </c>
      <c r="J3980" s="9" t="str">
        <f t="shared" si="314"/>
        <v>High Value</v>
      </c>
      <c r="K3980" s="2">
        <v>45576</v>
      </c>
      <c r="L3980" s="2" t="str">
        <f t="shared" si="315"/>
        <v>October 2024</v>
      </c>
      <c r="M3980" t="s">
        <v>15757</v>
      </c>
      <c r="N3980" t="s">
        <v>21747</v>
      </c>
      <c r="O3980" t="s">
        <v>24968</v>
      </c>
      <c r="P3980" t="s">
        <v>28974</v>
      </c>
    </row>
    <row r="3981" spans="1:16">
      <c r="A3981" t="s">
        <v>3989</v>
      </c>
      <c r="B3981" s="9" t="s">
        <v>29082</v>
      </c>
      <c r="C3981" s="9" t="s">
        <v>30363</v>
      </c>
      <c r="D3981" s="9" t="str">
        <f t="shared" si="311"/>
        <v>Brandon Marks</v>
      </c>
      <c r="E3981" t="s">
        <v>11783</v>
      </c>
      <c r="F3981" s="9" t="str">
        <f t="shared" si="312"/>
        <v>Bananas</v>
      </c>
      <c r="G3981" s="6">
        <v>50000</v>
      </c>
      <c r="H3981" s="11">
        <v>8</v>
      </c>
      <c r="I3981" s="6">
        <f t="shared" si="313"/>
        <v>400000</v>
      </c>
      <c r="J3981" s="9" t="str">
        <f t="shared" si="314"/>
        <v>High Value</v>
      </c>
      <c r="K3981" s="2">
        <v>45771</v>
      </c>
      <c r="L3981" s="2" t="str">
        <f t="shared" si="315"/>
        <v>April 2025</v>
      </c>
      <c r="M3981" t="s">
        <v>15758</v>
      </c>
      <c r="N3981" t="s">
        <v>21748</v>
      </c>
      <c r="O3981" t="s">
        <v>27268</v>
      </c>
      <c r="P3981" t="s">
        <v>28814</v>
      </c>
    </row>
    <row r="3982" spans="1:16">
      <c r="A3982" t="s">
        <v>3990</v>
      </c>
      <c r="B3982" s="9" t="s">
        <v>30364</v>
      </c>
      <c r="C3982" s="9" t="s">
        <v>30200</v>
      </c>
      <c r="D3982" s="9" t="str">
        <f t="shared" si="311"/>
        <v>Summer Delgado</v>
      </c>
      <c r="E3982" t="s">
        <v>11782</v>
      </c>
      <c r="F3982" s="9" t="str">
        <f t="shared" si="312"/>
        <v>Apples</v>
      </c>
      <c r="G3982" s="6" t="s">
        <v>28990</v>
      </c>
      <c r="H3982" s="11">
        <v>5</v>
      </c>
      <c r="I3982" s="6" t="str">
        <f t="shared" si="313"/>
        <v>Not Found</v>
      </c>
      <c r="J3982" s="9" t="str">
        <f t="shared" si="314"/>
        <v>High Value</v>
      </c>
      <c r="K3982" s="2">
        <v>45753</v>
      </c>
      <c r="L3982" s="2" t="str">
        <f t="shared" si="315"/>
        <v>April 2025</v>
      </c>
      <c r="M3982" t="s">
        <v>15759</v>
      </c>
      <c r="N3982" t="s">
        <v>21749</v>
      </c>
      <c r="O3982" t="s">
        <v>27269</v>
      </c>
      <c r="P3982" t="s">
        <v>28883</v>
      </c>
    </row>
    <row r="3983" spans="1:16">
      <c r="A3983" t="s">
        <v>3991</v>
      </c>
      <c r="B3983" s="9" t="s">
        <v>29028</v>
      </c>
      <c r="C3983" s="9" t="s">
        <v>29267</v>
      </c>
      <c r="D3983" s="9" t="str">
        <f t="shared" si="311"/>
        <v>Richard Davis</v>
      </c>
      <c r="E3983" t="s">
        <v>11782</v>
      </c>
      <c r="F3983" s="9" t="str">
        <f t="shared" si="312"/>
        <v>Apples</v>
      </c>
      <c r="G3983" s="6">
        <v>15000</v>
      </c>
      <c r="H3983" s="11">
        <v>1</v>
      </c>
      <c r="I3983" s="6">
        <f t="shared" si="313"/>
        <v>15000</v>
      </c>
      <c r="J3983" s="9" t="str">
        <f t="shared" si="314"/>
        <v>Mid Value</v>
      </c>
      <c r="K3983" s="2">
        <v>45721</v>
      </c>
      <c r="L3983" s="2" t="str">
        <f t="shared" si="315"/>
        <v>March 2025</v>
      </c>
      <c r="M3983" t="s">
        <v>15760</v>
      </c>
      <c r="N3983" t="s">
        <v>21750</v>
      </c>
      <c r="O3983" t="s">
        <v>27270</v>
      </c>
      <c r="P3983" t="s">
        <v>28903</v>
      </c>
    </row>
    <row r="3984" spans="1:16">
      <c r="A3984" t="s">
        <v>3992</v>
      </c>
      <c r="B3984" s="9" t="s">
        <v>29281</v>
      </c>
      <c r="C3984" s="9" t="s">
        <v>29804</v>
      </c>
      <c r="D3984" s="9" t="str">
        <f t="shared" si="311"/>
        <v>Nicholas Day</v>
      </c>
      <c r="E3984" t="s">
        <v>11783</v>
      </c>
      <c r="F3984" s="9" t="str">
        <f t="shared" si="312"/>
        <v>Bananas</v>
      </c>
      <c r="G3984" s="6">
        <v>50000</v>
      </c>
      <c r="H3984" s="11">
        <v>7</v>
      </c>
      <c r="I3984" s="6">
        <f t="shared" si="313"/>
        <v>350000</v>
      </c>
      <c r="J3984" s="9" t="str">
        <f t="shared" si="314"/>
        <v>High Value</v>
      </c>
      <c r="K3984" s="2">
        <v>45771</v>
      </c>
      <c r="L3984" s="2" t="str">
        <f t="shared" si="315"/>
        <v>April 2025</v>
      </c>
      <c r="M3984" t="s">
        <v>15761</v>
      </c>
      <c r="N3984" t="s">
        <v>21751</v>
      </c>
      <c r="O3984" t="s">
        <v>27271</v>
      </c>
      <c r="P3984" t="s">
        <v>28790</v>
      </c>
    </row>
    <row r="3985" spans="1:16">
      <c r="A3985" t="s">
        <v>3993</v>
      </c>
      <c r="B3985" s="9" t="s">
        <v>29477</v>
      </c>
      <c r="C3985" s="9" t="s">
        <v>29009</v>
      </c>
      <c r="D3985" s="9" t="str">
        <f t="shared" si="311"/>
        <v>Daniel Baker</v>
      </c>
      <c r="E3985" t="s">
        <v>11784</v>
      </c>
      <c r="F3985" s="9" t="str">
        <f t="shared" si="312"/>
        <v>Water Melon</v>
      </c>
      <c r="G3985" s="6">
        <v>30000</v>
      </c>
      <c r="H3985" s="11">
        <v>5</v>
      </c>
      <c r="I3985" s="6">
        <f t="shared" si="313"/>
        <v>150000</v>
      </c>
      <c r="J3985" s="9" t="str">
        <f t="shared" si="314"/>
        <v>High Value</v>
      </c>
      <c r="K3985" s="2">
        <v>45635</v>
      </c>
      <c r="L3985" s="2" t="str">
        <f t="shared" si="315"/>
        <v>December 2024</v>
      </c>
      <c r="M3985" t="s">
        <v>15762</v>
      </c>
      <c r="N3985" t="s">
        <v>21752</v>
      </c>
      <c r="O3985" t="s">
        <v>27272</v>
      </c>
      <c r="P3985" t="s">
        <v>28879</v>
      </c>
    </row>
    <row r="3986" spans="1:16">
      <c r="A3986" t="s">
        <v>3994</v>
      </c>
      <c r="B3986" s="9" t="s">
        <v>29900</v>
      </c>
      <c r="C3986" s="9" t="s">
        <v>30259</v>
      </c>
      <c r="D3986" s="9" t="str">
        <f t="shared" si="311"/>
        <v>Krista Lawson</v>
      </c>
      <c r="E3986" t="s">
        <v>11785</v>
      </c>
      <c r="F3986" s="9" t="str">
        <f t="shared" si="312"/>
        <v>Orange</v>
      </c>
      <c r="G3986" s="6">
        <v>12000</v>
      </c>
      <c r="H3986" s="11">
        <v>9</v>
      </c>
      <c r="I3986" s="6">
        <f t="shared" si="313"/>
        <v>108000</v>
      </c>
      <c r="J3986" s="9" t="str">
        <f t="shared" si="314"/>
        <v>Low Value</v>
      </c>
      <c r="K3986" s="2">
        <v>45745</v>
      </c>
      <c r="L3986" s="2" t="str">
        <f t="shared" si="315"/>
        <v>March 2025</v>
      </c>
      <c r="M3986" t="s">
        <v>15763</v>
      </c>
      <c r="N3986" t="s">
        <v>21753</v>
      </c>
      <c r="O3986" t="s">
        <v>27273</v>
      </c>
      <c r="P3986" t="s">
        <v>28940</v>
      </c>
    </row>
    <row r="3987" spans="1:16">
      <c r="A3987" t="s">
        <v>3995</v>
      </c>
      <c r="B3987" s="9" t="s">
        <v>29088</v>
      </c>
      <c r="C3987" s="9" t="s">
        <v>29376</v>
      </c>
      <c r="D3987" s="9" t="str">
        <f t="shared" si="311"/>
        <v>Jennifer Snyder</v>
      </c>
      <c r="E3987" t="s">
        <v>11784</v>
      </c>
      <c r="F3987" s="9" t="str">
        <f t="shared" si="312"/>
        <v>Water Melon</v>
      </c>
      <c r="G3987" s="6">
        <v>30000</v>
      </c>
      <c r="H3987" s="11">
        <v>4</v>
      </c>
      <c r="I3987" s="6">
        <f t="shared" si="313"/>
        <v>120000</v>
      </c>
      <c r="J3987" s="9" t="str">
        <f t="shared" si="314"/>
        <v>High Value</v>
      </c>
      <c r="K3987" s="2">
        <v>45449</v>
      </c>
      <c r="L3987" s="2" t="str">
        <f t="shared" si="315"/>
        <v>June 2024</v>
      </c>
      <c r="M3987" t="s">
        <v>15764</v>
      </c>
      <c r="N3987" t="s">
        <v>21754</v>
      </c>
      <c r="O3987" t="s">
        <v>27274</v>
      </c>
      <c r="P3987" t="s">
        <v>28929</v>
      </c>
    </row>
    <row r="3988" spans="1:16">
      <c r="A3988" t="s">
        <v>3996</v>
      </c>
      <c r="B3988" s="9" t="s">
        <v>29802</v>
      </c>
      <c r="C3988" s="9" t="s">
        <v>29032</v>
      </c>
      <c r="D3988" s="9" t="str">
        <f t="shared" si="311"/>
        <v>Blake Scott</v>
      </c>
      <c r="E3988" t="s">
        <v>11784</v>
      </c>
      <c r="F3988" s="9" t="str">
        <f t="shared" si="312"/>
        <v>Water Melon</v>
      </c>
      <c r="G3988" s="6">
        <v>30000</v>
      </c>
      <c r="H3988" s="11">
        <v>8</v>
      </c>
      <c r="I3988" s="6">
        <f t="shared" si="313"/>
        <v>240000</v>
      </c>
      <c r="J3988" s="9" t="str">
        <f t="shared" si="314"/>
        <v>High Value</v>
      </c>
      <c r="K3988" s="2">
        <v>45735</v>
      </c>
      <c r="L3988" s="2" t="str">
        <f t="shared" si="315"/>
        <v>March 2025</v>
      </c>
      <c r="M3988" t="s">
        <v>15765</v>
      </c>
      <c r="N3988" t="s">
        <v>21755</v>
      </c>
      <c r="O3988" t="s">
        <v>27275</v>
      </c>
      <c r="P3988" t="s">
        <v>28869</v>
      </c>
    </row>
    <row r="3989" spans="1:16">
      <c r="A3989" t="s">
        <v>3997</v>
      </c>
      <c r="B3989" s="9" t="s">
        <v>30365</v>
      </c>
      <c r="C3989" s="9" t="s">
        <v>29108</v>
      </c>
      <c r="D3989" s="9" t="str">
        <f t="shared" si="311"/>
        <v>Fernando Kelly</v>
      </c>
      <c r="E3989" t="s">
        <v>11785</v>
      </c>
      <c r="F3989" s="9" t="str">
        <f t="shared" si="312"/>
        <v>Orange</v>
      </c>
      <c r="G3989" s="6">
        <v>12000</v>
      </c>
      <c r="H3989" s="11">
        <v>4</v>
      </c>
      <c r="I3989" s="6">
        <f t="shared" si="313"/>
        <v>48000</v>
      </c>
      <c r="J3989" s="9" t="str">
        <f t="shared" si="314"/>
        <v>Low Value</v>
      </c>
      <c r="K3989" s="2">
        <v>45694</v>
      </c>
      <c r="L3989" s="2" t="str">
        <f t="shared" si="315"/>
        <v>February 2025</v>
      </c>
      <c r="M3989" t="s">
        <v>15766</v>
      </c>
      <c r="N3989" t="s">
        <v>21756</v>
      </c>
      <c r="O3989" t="s">
        <v>27276</v>
      </c>
      <c r="P3989" t="s">
        <v>28957</v>
      </c>
    </row>
    <row r="3990" spans="1:16">
      <c r="A3990" t="s">
        <v>3998</v>
      </c>
      <c r="B3990" s="9" t="s">
        <v>29501</v>
      </c>
      <c r="C3990" s="9" t="s">
        <v>30366</v>
      </c>
      <c r="D3990" s="9" t="str">
        <f t="shared" si="311"/>
        <v>Anne Glover</v>
      </c>
      <c r="E3990" t="s">
        <v>11783</v>
      </c>
      <c r="F3990" s="9" t="str">
        <f t="shared" si="312"/>
        <v>Bananas</v>
      </c>
      <c r="G3990" s="6">
        <v>50000</v>
      </c>
      <c r="H3990" s="11">
        <v>8</v>
      </c>
      <c r="I3990" s="6">
        <f t="shared" si="313"/>
        <v>400000</v>
      </c>
      <c r="J3990" s="9" t="str">
        <f t="shared" si="314"/>
        <v>High Value</v>
      </c>
      <c r="K3990" s="2">
        <v>45581</v>
      </c>
      <c r="L3990" s="2" t="str">
        <f t="shared" si="315"/>
        <v>October 2024</v>
      </c>
      <c r="M3990" t="s">
        <v>15767</v>
      </c>
      <c r="N3990" t="s">
        <v>21757</v>
      </c>
      <c r="O3990" t="s">
        <v>24004</v>
      </c>
      <c r="P3990" t="s">
        <v>28872</v>
      </c>
    </row>
    <row r="3991" spans="1:16">
      <c r="A3991" t="s">
        <v>3999</v>
      </c>
      <c r="B3991" s="9" t="s">
        <v>29454</v>
      </c>
      <c r="C3991" s="9" t="s">
        <v>29817</v>
      </c>
      <c r="D3991" s="9" t="str">
        <f t="shared" si="311"/>
        <v>Leslie Schultz</v>
      </c>
      <c r="E3991" t="s">
        <v>11786</v>
      </c>
      <c r="F3991" s="9" t="str">
        <f t="shared" si="312"/>
        <v>Pineapples</v>
      </c>
      <c r="G3991" s="6">
        <v>5000</v>
      </c>
      <c r="H3991" s="11">
        <v>9</v>
      </c>
      <c r="I3991" s="6">
        <f t="shared" si="313"/>
        <v>45000</v>
      </c>
      <c r="J3991" s="9" t="str">
        <f t="shared" si="314"/>
        <v>Low Value</v>
      </c>
      <c r="K3991" s="2">
        <v>45684</v>
      </c>
      <c r="L3991" s="2" t="str">
        <f t="shared" si="315"/>
        <v>January 2025</v>
      </c>
      <c r="M3991" t="s">
        <v>15768</v>
      </c>
      <c r="N3991" t="s">
        <v>21758</v>
      </c>
      <c r="O3991" t="s">
        <v>27277</v>
      </c>
      <c r="P3991" t="s">
        <v>28861</v>
      </c>
    </row>
    <row r="3992" spans="1:16">
      <c r="A3992" t="s">
        <v>4000</v>
      </c>
      <c r="B3992" s="9" t="s">
        <v>29433</v>
      </c>
      <c r="C3992" s="9" t="s">
        <v>29517</v>
      </c>
      <c r="D3992" s="9" t="str">
        <f t="shared" si="311"/>
        <v>Heather Lee</v>
      </c>
      <c r="E3992" t="s">
        <v>11784</v>
      </c>
      <c r="F3992" s="9" t="str">
        <f t="shared" si="312"/>
        <v>Water Melon</v>
      </c>
      <c r="G3992" s="6">
        <v>30000</v>
      </c>
      <c r="H3992" s="11">
        <v>6</v>
      </c>
      <c r="I3992" s="6">
        <f t="shared" si="313"/>
        <v>180000</v>
      </c>
      <c r="J3992" s="9" t="str">
        <f t="shared" si="314"/>
        <v>High Value</v>
      </c>
      <c r="K3992" s="2">
        <v>45487</v>
      </c>
      <c r="L3992" s="2" t="str">
        <f t="shared" si="315"/>
        <v>July 2024</v>
      </c>
      <c r="M3992" t="s">
        <v>15769</v>
      </c>
      <c r="N3992" t="s">
        <v>21759</v>
      </c>
      <c r="O3992" t="s">
        <v>26918</v>
      </c>
      <c r="P3992" t="s">
        <v>28833</v>
      </c>
    </row>
    <row r="3993" spans="1:16">
      <c r="A3993" t="s">
        <v>4001</v>
      </c>
      <c r="B3993" s="9" t="s">
        <v>29035</v>
      </c>
      <c r="C3993" s="9" t="s">
        <v>29155</v>
      </c>
      <c r="D3993" s="9" t="str">
        <f t="shared" si="311"/>
        <v>Robert Sanchez</v>
      </c>
      <c r="E3993" t="s">
        <v>11784</v>
      </c>
      <c r="F3993" s="9" t="str">
        <f t="shared" si="312"/>
        <v>Water Melon</v>
      </c>
      <c r="G3993" s="6">
        <v>30000</v>
      </c>
      <c r="H3993" s="11">
        <v>9</v>
      </c>
      <c r="I3993" s="6">
        <f t="shared" si="313"/>
        <v>270000</v>
      </c>
      <c r="J3993" s="9" t="str">
        <f t="shared" si="314"/>
        <v>High Value</v>
      </c>
      <c r="K3993" s="2">
        <v>45741</v>
      </c>
      <c r="L3993" s="2" t="str">
        <f t="shared" si="315"/>
        <v>March 2025</v>
      </c>
      <c r="M3993" t="s">
        <v>15770</v>
      </c>
      <c r="N3993" t="s">
        <v>21760</v>
      </c>
      <c r="O3993" t="s">
        <v>27278</v>
      </c>
      <c r="P3993" t="s">
        <v>28889</v>
      </c>
    </row>
    <row r="3994" spans="1:16">
      <c r="A3994" t="s">
        <v>4002</v>
      </c>
      <c r="B3994" s="9" t="s">
        <v>29451</v>
      </c>
      <c r="C3994" s="9" t="s">
        <v>29352</v>
      </c>
      <c r="D3994" s="9" t="str">
        <f t="shared" si="311"/>
        <v>Heidi Bradley</v>
      </c>
      <c r="E3994" t="s">
        <v>11782</v>
      </c>
      <c r="F3994" s="9" t="str">
        <f t="shared" si="312"/>
        <v>Apples</v>
      </c>
      <c r="G3994" s="6">
        <v>15000</v>
      </c>
      <c r="H3994" s="11">
        <v>2</v>
      </c>
      <c r="I3994" s="6">
        <f t="shared" si="313"/>
        <v>30000</v>
      </c>
      <c r="J3994" s="9" t="str">
        <f t="shared" si="314"/>
        <v>Mid Value</v>
      </c>
      <c r="K3994" s="2">
        <v>45532</v>
      </c>
      <c r="L3994" s="2" t="str">
        <f t="shared" si="315"/>
        <v>August 2024</v>
      </c>
      <c r="M3994" t="s">
        <v>15771</v>
      </c>
      <c r="N3994" t="s">
        <v>21761</v>
      </c>
      <c r="O3994" t="s">
        <v>27279</v>
      </c>
      <c r="P3994" t="s">
        <v>28820</v>
      </c>
    </row>
    <row r="3995" spans="1:16">
      <c r="A3995" t="s">
        <v>4003</v>
      </c>
      <c r="B3995" s="9" t="s">
        <v>29471</v>
      </c>
      <c r="C3995" s="9" t="s">
        <v>29810</v>
      </c>
      <c r="D3995" s="9" t="str">
        <f t="shared" si="311"/>
        <v>Jasmine Henry</v>
      </c>
      <c r="E3995" t="s">
        <v>11783</v>
      </c>
      <c r="F3995" s="9" t="str">
        <f t="shared" si="312"/>
        <v>Bananas</v>
      </c>
      <c r="G3995" s="6">
        <v>50000</v>
      </c>
      <c r="H3995" s="11">
        <v>5</v>
      </c>
      <c r="I3995" s="6">
        <f t="shared" si="313"/>
        <v>250000</v>
      </c>
      <c r="J3995" s="9" t="str">
        <f t="shared" si="314"/>
        <v>High Value</v>
      </c>
      <c r="K3995" s="2">
        <v>45449</v>
      </c>
      <c r="L3995" s="2" t="str">
        <f t="shared" si="315"/>
        <v>June 2024</v>
      </c>
      <c r="M3995" t="s">
        <v>15772</v>
      </c>
      <c r="N3995" t="s">
        <v>21762</v>
      </c>
      <c r="O3995" t="s">
        <v>27280</v>
      </c>
      <c r="P3995" t="s">
        <v>28782</v>
      </c>
    </row>
    <row r="3996" spans="1:16">
      <c r="A3996" t="s">
        <v>4004</v>
      </c>
      <c r="B3996" s="9" t="s">
        <v>29391</v>
      </c>
      <c r="C3996" s="9" t="s">
        <v>29437</v>
      </c>
      <c r="D3996" s="9" t="str">
        <f t="shared" si="311"/>
        <v>Stephen Richardson</v>
      </c>
      <c r="E3996" t="s">
        <v>11786</v>
      </c>
      <c r="F3996" s="9" t="str">
        <f t="shared" si="312"/>
        <v>Pineapples</v>
      </c>
      <c r="G3996" s="6">
        <v>5000</v>
      </c>
      <c r="H3996" s="11">
        <v>10</v>
      </c>
      <c r="I3996" s="6">
        <f t="shared" si="313"/>
        <v>50000</v>
      </c>
      <c r="J3996" s="9" t="str">
        <f t="shared" si="314"/>
        <v>Low Value</v>
      </c>
      <c r="K3996" s="2">
        <v>45508</v>
      </c>
      <c r="L3996" s="2" t="str">
        <f t="shared" si="315"/>
        <v>August 2024</v>
      </c>
      <c r="M3996" t="s">
        <v>15773</v>
      </c>
      <c r="N3996" t="s">
        <v>21763</v>
      </c>
      <c r="O3996" t="s">
        <v>24792</v>
      </c>
      <c r="P3996" t="s">
        <v>28912</v>
      </c>
    </row>
    <row r="3997" spans="1:16">
      <c r="A3997" t="s">
        <v>4005</v>
      </c>
      <c r="B3997" s="9" t="s">
        <v>29028</v>
      </c>
      <c r="C3997" s="9" t="s">
        <v>30367</v>
      </c>
      <c r="D3997" s="9" t="str">
        <f t="shared" si="311"/>
        <v>Richard Dyer</v>
      </c>
      <c r="E3997" t="s">
        <v>28990</v>
      </c>
      <c r="F3997" s="9" t="str">
        <f t="shared" si="312"/>
        <v>Not Found</v>
      </c>
      <c r="G3997" s="6">
        <v>50000</v>
      </c>
      <c r="H3997" s="11">
        <v>8</v>
      </c>
      <c r="I3997" s="6">
        <f t="shared" si="313"/>
        <v>400000</v>
      </c>
      <c r="J3997" s="9" t="str">
        <f t="shared" si="314"/>
        <v>High Value</v>
      </c>
      <c r="K3997" s="2">
        <v>45712</v>
      </c>
      <c r="L3997" s="2" t="str">
        <f t="shared" si="315"/>
        <v>February 2025</v>
      </c>
      <c r="M3997" t="s">
        <v>15774</v>
      </c>
      <c r="N3997" t="s">
        <v>21764</v>
      </c>
      <c r="O3997" t="s">
        <v>27281</v>
      </c>
      <c r="P3997" t="s">
        <v>28968</v>
      </c>
    </row>
    <row r="3998" spans="1:16">
      <c r="A3998" t="s">
        <v>4006</v>
      </c>
      <c r="B3998" s="9" t="s">
        <v>29347</v>
      </c>
      <c r="C3998" s="9" t="s">
        <v>30310</v>
      </c>
      <c r="D3998" s="9" t="str">
        <f t="shared" si="311"/>
        <v>Gabriel Hodge</v>
      </c>
      <c r="E3998" t="s">
        <v>11782</v>
      </c>
      <c r="F3998" s="9" t="str">
        <f t="shared" si="312"/>
        <v>Apples</v>
      </c>
      <c r="G3998" s="6">
        <v>15000</v>
      </c>
      <c r="H3998" s="11">
        <v>6</v>
      </c>
      <c r="I3998" s="6">
        <f t="shared" si="313"/>
        <v>90000</v>
      </c>
      <c r="J3998" s="9" t="str">
        <f t="shared" si="314"/>
        <v>Mid Value</v>
      </c>
      <c r="K3998" s="2">
        <v>45527</v>
      </c>
      <c r="L3998" s="2" t="str">
        <f t="shared" si="315"/>
        <v>August 2024</v>
      </c>
      <c r="M3998" t="s">
        <v>15775</v>
      </c>
      <c r="N3998" t="s">
        <v>21765</v>
      </c>
      <c r="O3998" t="s">
        <v>27282</v>
      </c>
      <c r="P3998" t="s">
        <v>28782</v>
      </c>
    </row>
    <row r="3999" spans="1:16">
      <c r="A3999" t="s">
        <v>4007</v>
      </c>
      <c r="B3999" s="9" t="s">
        <v>29374</v>
      </c>
      <c r="C3999" s="9" t="s">
        <v>29775</v>
      </c>
      <c r="D3999" s="9" t="str">
        <f t="shared" si="311"/>
        <v>Laura Aguilar</v>
      </c>
      <c r="E3999" t="s">
        <v>11785</v>
      </c>
      <c r="F3999" s="9" t="str">
        <f t="shared" si="312"/>
        <v>Orange</v>
      </c>
      <c r="G3999" s="6">
        <v>12000</v>
      </c>
      <c r="H3999" s="11">
        <v>10</v>
      </c>
      <c r="I3999" s="6">
        <f t="shared" si="313"/>
        <v>120000</v>
      </c>
      <c r="J3999" s="9" t="str">
        <f t="shared" si="314"/>
        <v>Low Value</v>
      </c>
      <c r="K3999" s="2">
        <v>45439</v>
      </c>
      <c r="L3999" s="2" t="str">
        <f t="shared" si="315"/>
        <v>May 2024</v>
      </c>
      <c r="M3999" t="s">
        <v>15776</v>
      </c>
      <c r="N3999" t="s">
        <v>21766</v>
      </c>
      <c r="O3999" t="s">
        <v>27283</v>
      </c>
      <c r="P3999" t="s">
        <v>28968</v>
      </c>
    </row>
    <row r="4000" spans="1:16">
      <c r="A4000" t="s">
        <v>4008</v>
      </c>
      <c r="B4000" s="9" t="s">
        <v>29046</v>
      </c>
      <c r="C4000" s="9" t="s">
        <v>29195</v>
      </c>
      <c r="D4000" s="9" t="str">
        <f t="shared" si="311"/>
        <v>John Aguirre</v>
      </c>
      <c r="E4000" t="s">
        <v>11783</v>
      </c>
      <c r="F4000" s="9" t="str">
        <f t="shared" si="312"/>
        <v>Bananas</v>
      </c>
      <c r="G4000" s="6">
        <v>50000</v>
      </c>
      <c r="H4000" s="11">
        <v>2</v>
      </c>
      <c r="I4000" s="6">
        <f t="shared" si="313"/>
        <v>100000</v>
      </c>
      <c r="J4000" s="9" t="str">
        <f t="shared" si="314"/>
        <v>High Value</v>
      </c>
      <c r="K4000" s="2">
        <v>45740</v>
      </c>
      <c r="L4000" s="2" t="str">
        <f t="shared" si="315"/>
        <v>March 2025</v>
      </c>
      <c r="M4000" t="s">
        <v>15777</v>
      </c>
      <c r="N4000" t="s">
        <v>21767</v>
      </c>
      <c r="O4000" t="s">
        <v>25903</v>
      </c>
      <c r="P4000" t="s">
        <v>28842</v>
      </c>
    </row>
    <row r="4001" spans="1:16">
      <c r="A4001" t="s">
        <v>4009</v>
      </c>
      <c r="B4001" s="9" t="s">
        <v>29272</v>
      </c>
      <c r="C4001" s="9" t="s">
        <v>29015</v>
      </c>
      <c r="D4001" s="9" t="str">
        <f t="shared" si="311"/>
        <v>Veronica Austin</v>
      </c>
      <c r="E4001" t="s">
        <v>11785</v>
      </c>
      <c r="F4001" s="9" t="str">
        <f t="shared" si="312"/>
        <v>Orange</v>
      </c>
      <c r="G4001" s="6">
        <v>12000</v>
      </c>
      <c r="H4001" s="11">
        <v>5</v>
      </c>
      <c r="I4001" s="6">
        <f t="shared" si="313"/>
        <v>60000</v>
      </c>
      <c r="J4001" s="9" t="str">
        <f t="shared" si="314"/>
        <v>Low Value</v>
      </c>
      <c r="K4001" s="2">
        <v>45470</v>
      </c>
      <c r="L4001" s="2" t="str">
        <f t="shared" si="315"/>
        <v>June 2024</v>
      </c>
      <c r="M4001" t="s">
        <v>15778</v>
      </c>
      <c r="N4001" t="s">
        <v>21768</v>
      </c>
      <c r="O4001" t="s">
        <v>27284</v>
      </c>
      <c r="P4001" t="s">
        <v>28768</v>
      </c>
    </row>
    <row r="4002" spans="1:16">
      <c r="A4002" t="s">
        <v>4010</v>
      </c>
      <c r="B4002" s="9" t="s">
        <v>29330</v>
      </c>
      <c r="C4002" s="9" t="s">
        <v>29539</v>
      </c>
      <c r="D4002" s="9" t="str">
        <f t="shared" si="311"/>
        <v>Peter Walker</v>
      </c>
      <c r="E4002" t="s">
        <v>11783</v>
      </c>
      <c r="F4002" s="9" t="str">
        <f t="shared" si="312"/>
        <v>Bananas</v>
      </c>
      <c r="G4002" s="6">
        <v>50000</v>
      </c>
      <c r="H4002" s="11">
        <v>7</v>
      </c>
      <c r="I4002" s="6">
        <f t="shared" si="313"/>
        <v>350000</v>
      </c>
      <c r="J4002" s="9" t="str">
        <f t="shared" si="314"/>
        <v>High Value</v>
      </c>
      <c r="K4002" s="2">
        <v>45747</v>
      </c>
      <c r="L4002" s="2" t="str">
        <f t="shared" si="315"/>
        <v>March 2025</v>
      </c>
      <c r="M4002" t="s">
        <v>15779</v>
      </c>
      <c r="N4002" t="s">
        <v>21769</v>
      </c>
      <c r="O4002" t="s">
        <v>24012</v>
      </c>
      <c r="P4002" t="s">
        <v>28797</v>
      </c>
    </row>
    <row r="4003" spans="1:16">
      <c r="A4003" t="s">
        <v>4011</v>
      </c>
      <c r="B4003" s="9" t="s">
        <v>29103</v>
      </c>
      <c r="C4003" s="9" t="s">
        <v>29406</v>
      </c>
      <c r="D4003" s="9" t="str">
        <f t="shared" si="311"/>
        <v>Christopher Ramos</v>
      </c>
      <c r="E4003" t="s">
        <v>11786</v>
      </c>
      <c r="F4003" s="9" t="str">
        <f t="shared" si="312"/>
        <v>Pineapples</v>
      </c>
      <c r="G4003" s="6">
        <v>5000</v>
      </c>
      <c r="H4003" s="11">
        <v>10</v>
      </c>
      <c r="I4003" s="6">
        <f t="shared" si="313"/>
        <v>50000</v>
      </c>
      <c r="J4003" s="9" t="str">
        <f t="shared" si="314"/>
        <v>Low Value</v>
      </c>
      <c r="K4003" s="2">
        <v>45535</v>
      </c>
      <c r="L4003" s="2" t="str">
        <f t="shared" si="315"/>
        <v>August 2024</v>
      </c>
      <c r="M4003" t="s">
        <v>15780</v>
      </c>
      <c r="N4003" t="s">
        <v>21770</v>
      </c>
      <c r="O4003" t="s">
        <v>27285</v>
      </c>
      <c r="P4003" t="s">
        <v>28880</v>
      </c>
    </row>
    <row r="4004" spans="1:16">
      <c r="A4004" t="s">
        <v>4012</v>
      </c>
      <c r="B4004" s="9" t="s">
        <v>29317</v>
      </c>
      <c r="C4004" s="9" t="s">
        <v>29445</v>
      </c>
      <c r="D4004" s="9" t="str">
        <f t="shared" si="311"/>
        <v>Adam Flores</v>
      </c>
      <c r="E4004" t="s">
        <v>11786</v>
      </c>
      <c r="F4004" s="9" t="str">
        <f t="shared" si="312"/>
        <v>Pineapples</v>
      </c>
      <c r="G4004" s="6">
        <v>5000</v>
      </c>
      <c r="H4004" s="11">
        <v>4</v>
      </c>
      <c r="I4004" s="6">
        <f t="shared" si="313"/>
        <v>20000</v>
      </c>
      <c r="J4004" s="9" t="str">
        <f t="shared" si="314"/>
        <v>Low Value</v>
      </c>
      <c r="K4004" s="2">
        <v>45482</v>
      </c>
      <c r="L4004" s="2" t="str">
        <f t="shared" si="315"/>
        <v>July 2024</v>
      </c>
      <c r="M4004" t="s">
        <v>15781</v>
      </c>
      <c r="N4004" t="s">
        <v>21771</v>
      </c>
      <c r="O4004" t="s">
        <v>24678</v>
      </c>
      <c r="P4004" t="s">
        <v>28822</v>
      </c>
    </row>
    <row r="4005" spans="1:16">
      <c r="A4005" t="s">
        <v>4013</v>
      </c>
      <c r="B4005" s="9" t="s">
        <v>29103</v>
      </c>
      <c r="C4005" s="9" t="s">
        <v>30673</v>
      </c>
      <c r="D4005" s="9" t="str">
        <f t="shared" si="311"/>
        <v>Christopher Mclaughlin Jr.</v>
      </c>
      <c r="E4005" t="s">
        <v>11784</v>
      </c>
      <c r="F4005" s="9" t="str">
        <f t="shared" si="312"/>
        <v>Water Melon</v>
      </c>
      <c r="G4005" s="6">
        <v>30000</v>
      </c>
      <c r="H4005" s="11">
        <v>6</v>
      </c>
      <c r="I4005" s="6">
        <f t="shared" si="313"/>
        <v>180000</v>
      </c>
      <c r="J4005" s="9" t="str">
        <f t="shared" si="314"/>
        <v>High Value</v>
      </c>
      <c r="K4005" s="2">
        <v>45784</v>
      </c>
      <c r="L4005" s="2" t="str">
        <f t="shared" si="315"/>
        <v>May 2025</v>
      </c>
      <c r="M4005" t="s">
        <v>15782</v>
      </c>
      <c r="N4005" t="s">
        <v>21772</v>
      </c>
      <c r="O4005" t="s">
        <v>27286</v>
      </c>
      <c r="P4005" t="s">
        <v>28865</v>
      </c>
    </row>
    <row r="4006" spans="1:16">
      <c r="A4006" t="s">
        <v>4014</v>
      </c>
      <c r="B4006" s="9" t="s">
        <v>29046</v>
      </c>
      <c r="C4006" s="9" t="s">
        <v>29537</v>
      </c>
      <c r="D4006" s="9" t="str">
        <f t="shared" si="311"/>
        <v>John Hayes</v>
      </c>
      <c r="E4006" t="s">
        <v>11784</v>
      </c>
      <c r="F4006" s="9" t="str">
        <f t="shared" si="312"/>
        <v>Water Melon</v>
      </c>
      <c r="G4006" s="6">
        <v>30000</v>
      </c>
      <c r="H4006" s="11">
        <v>8</v>
      </c>
      <c r="I4006" s="6">
        <f t="shared" si="313"/>
        <v>240000</v>
      </c>
      <c r="J4006" s="9" t="str">
        <f t="shared" si="314"/>
        <v>High Value</v>
      </c>
      <c r="K4006" s="2">
        <v>45628</v>
      </c>
      <c r="L4006" s="2" t="str">
        <f t="shared" si="315"/>
        <v>December 2024</v>
      </c>
      <c r="M4006" t="s">
        <v>15783</v>
      </c>
      <c r="N4006" t="s">
        <v>21773</v>
      </c>
      <c r="O4006" t="s">
        <v>27287</v>
      </c>
      <c r="P4006" t="s">
        <v>28968</v>
      </c>
    </row>
    <row r="4007" spans="1:16">
      <c r="A4007" t="s">
        <v>4015</v>
      </c>
      <c r="B4007" s="9" t="s">
        <v>29343</v>
      </c>
      <c r="C4007" s="9" t="s">
        <v>29748</v>
      </c>
      <c r="D4007" s="9" t="str">
        <f t="shared" si="311"/>
        <v>Erin Holloway</v>
      </c>
      <c r="E4007" t="s">
        <v>11782</v>
      </c>
      <c r="F4007" s="9" t="str">
        <f t="shared" si="312"/>
        <v>Apples</v>
      </c>
      <c r="G4007" s="6">
        <v>15000</v>
      </c>
      <c r="H4007" s="11">
        <v>2</v>
      </c>
      <c r="I4007" s="6">
        <f t="shared" si="313"/>
        <v>30000</v>
      </c>
      <c r="J4007" s="9" t="str">
        <f t="shared" si="314"/>
        <v>Mid Value</v>
      </c>
      <c r="K4007" s="2">
        <v>45536</v>
      </c>
      <c r="L4007" s="2" t="str">
        <f t="shared" si="315"/>
        <v>September 2024</v>
      </c>
      <c r="M4007" t="s">
        <v>15784</v>
      </c>
      <c r="N4007" t="s">
        <v>21774</v>
      </c>
      <c r="O4007" t="s">
        <v>27288</v>
      </c>
      <c r="P4007" t="s">
        <v>28918</v>
      </c>
    </row>
    <row r="4008" spans="1:16">
      <c r="A4008" t="s">
        <v>4016</v>
      </c>
      <c r="B4008" s="9" t="s">
        <v>29056</v>
      </c>
      <c r="C4008" s="9" t="s">
        <v>29266</v>
      </c>
      <c r="D4008" s="9" t="str">
        <f t="shared" si="311"/>
        <v>Joshua Morgan</v>
      </c>
      <c r="E4008" t="s">
        <v>11783</v>
      </c>
      <c r="F4008" s="9" t="str">
        <f t="shared" si="312"/>
        <v>Bananas</v>
      </c>
      <c r="G4008" s="6">
        <v>50000</v>
      </c>
      <c r="H4008" s="11">
        <v>7</v>
      </c>
      <c r="I4008" s="6">
        <f t="shared" si="313"/>
        <v>350000</v>
      </c>
      <c r="J4008" s="9" t="str">
        <f t="shared" si="314"/>
        <v>High Value</v>
      </c>
      <c r="K4008" s="2">
        <v>45768</v>
      </c>
      <c r="L4008" s="2" t="str">
        <f t="shared" si="315"/>
        <v>April 2025</v>
      </c>
      <c r="M4008" t="s">
        <v>15785</v>
      </c>
      <c r="N4008" t="s">
        <v>21775</v>
      </c>
      <c r="O4008" t="s">
        <v>27289</v>
      </c>
      <c r="P4008" t="s">
        <v>28900</v>
      </c>
    </row>
    <row r="4009" spans="1:16">
      <c r="A4009" t="s">
        <v>4017</v>
      </c>
      <c r="B4009" s="9" t="s">
        <v>29614</v>
      </c>
      <c r="C4009" s="9" t="s">
        <v>29642</v>
      </c>
      <c r="D4009" s="9" t="str">
        <f t="shared" si="311"/>
        <v>Gary Burns</v>
      </c>
      <c r="E4009" t="s">
        <v>11785</v>
      </c>
      <c r="F4009" s="9" t="str">
        <f t="shared" si="312"/>
        <v>Orange</v>
      </c>
      <c r="G4009" s="6">
        <v>12000</v>
      </c>
      <c r="H4009" s="11">
        <v>9</v>
      </c>
      <c r="I4009" s="6">
        <f t="shared" si="313"/>
        <v>108000</v>
      </c>
      <c r="J4009" s="9" t="str">
        <f t="shared" si="314"/>
        <v>Low Value</v>
      </c>
      <c r="K4009" s="2">
        <v>45717</v>
      </c>
      <c r="L4009" s="2" t="str">
        <f t="shared" si="315"/>
        <v>March 2025</v>
      </c>
      <c r="M4009" t="s">
        <v>15786</v>
      </c>
      <c r="N4009" t="s">
        <v>21776</v>
      </c>
      <c r="O4009" t="s">
        <v>27290</v>
      </c>
      <c r="P4009" t="s">
        <v>28948</v>
      </c>
    </row>
    <row r="4010" spans="1:16">
      <c r="A4010" t="s">
        <v>4018</v>
      </c>
      <c r="B4010" s="9" t="s">
        <v>29232</v>
      </c>
      <c r="C4010" s="9" t="s">
        <v>30315</v>
      </c>
      <c r="D4010" s="9" t="str">
        <f t="shared" si="311"/>
        <v>Erica Barron</v>
      </c>
      <c r="E4010" t="s">
        <v>11786</v>
      </c>
      <c r="F4010" s="9" t="str">
        <f t="shared" si="312"/>
        <v>Pineapples</v>
      </c>
      <c r="G4010" s="6">
        <v>5000</v>
      </c>
      <c r="H4010" s="11">
        <v>8</v>
      </c>
      <c r="I4010" s="6">
        <f t="shared" si="313"/>
        <v>40000</v>
      </c>
      <c r="J4010" s="9" t="str">
        <f t="shared" si="314"/>
        <v>Low Value</v>
      </c>
      <c r="K4010" s="2">
        <v>45487</v>
      </c>
      <c r="L4010" s="2" t="str">
        <f t="shared" si="315"/>
        <v>July 2024</v>
      </c>
      <c r="M4010" t="s">
        <v>15787</v>
      </c>
      <c r="N4010" t="s">
        <v>21777</v>
      </c>
      <c r="O4010" t="s">
        <v>27291</v>
      </c>
      <c r="P4010" t="s">
        <v>28947</v>
      </c>
    </row>
    <row r="4011" spans="1:16">
      <c r="A4011" t="s">
        <v>4019</v>
      </c>
      <c r="B4011" s="9" t="s">
        <v>29314</v>
      </c>
      <c r="C4011" s="9" t="s">
        <v>29180</v>
      </c>
      <c r="D4011" s="9" t="str">
        <f t="shared" si="311"/>
        <v>Diane Patterson</v>
      </c>
      <c r="E4011" t="s">
        <v>11783</v>
      </c>
      <c r="F4011" s="9" t="str">
        <f t="shared" si="312"/>
        <v>Bananas</v>
      </c>
      <c r="G4011" s="6">
        <v>50000</v>
      </c>
      <c r="H4011" s="11">
        <v>4</v>
      </c>
      <c r="I4011" s="6">
        <f t="shared" si="313"/>
        <v>200000</v>
      </c>
      <c r="J4011" s="9" t="str">
        <f t="shared" si="314"/>
        <v>High Value</v>
      </c>
      <c r="K4011" s="2">
        <v>45515</v>
      </c>
      <c r="L4011" s="2" t="str">
        <f t="shared" si="315"/>
        <v>August 2024</v>
      </c>
      <c r="M4011" t="s">
        <v>15788</v>
      </c>
      <c r="N4011" t="s">
        <v>21778</v>
      </c>
      <c r="O4011" t="s">
        <v>27292</v>
      </c>
      <c r="P4011" t="s">
        <v>28960</v>
      </c>
    </row>
    <row r="4012" spans="1:16">
      <c r="A4012" t="s">
        <v>4020</v>
      </c>
      <c r="B4012" s="9" t="s">
        <v>29969</v>
      </c>
      <c r="C4012" s="9" t="s">
        <v>29367</v>
      </c>
      <c r="D4012" s="9" t="str">
        <f t="shared" si="311"/>
        <v>Jean Clark</v>
      </c>
      <c r="E4012" t="s">
        <v>11782</v>
      </c>
      <c r="F4012" s="9" t="str">
        <f t="shared" si="312"/>
        <v>Apples</v>
      </c>
      <c r="G4012" s="6">
        <v>15000</v>
      </c>
      <c r="H4012" s="11">
        <v>10</v>
      </c>
      <c r="I4012" s="6">
        <f t="shared" si="313"/>
        <v>150000</v>
      </c>
      <c r="J4012" s="9" t="str">
        <f t="shared" si="314"/>
        <v>Mid Value</v>
      </c>
      <c r="K4012" s="2">
        <v>45615</v>
      </c>
      <c r="L4012" s="2" t="str">
        <f t="shared" si="315"/>
        <v>November 2024</v>
      </c>
      <c r="M4012" t="s">
        <v>15789</v>
      </c>
      <c r="N4012" t="s">
        <v>21779</v>
      </c>
      <c r="O4012" t="s">
        <v>25702</v>
      </c>
      <c r="P4012" t="s">
        <v>28946</v>
      </c>
    </row>
    <row r="4013" spans="1:16">
      <c r="A4013" t="s">
        <v>4021</v>
      </c>
      <c r="B4013" s="9" t="s">
        <v>29004</v>
      </c>
      <c r="C4013" s="9" t="s">
        <v>29449</v>
      </c>
      <c r="D4013" s="9" t="str">
        <f t="shared" si="311"/>
        <v>Melissa Logan</v>
      </c>
      <c r="E4013" t="s">
        <v>11786</v>
      </c>
      <c r="F4013" s="9" t="str">
        <f t="shared" si="312"/>
        <v>Pineapples</v>
      </c>
      <c r="G4013" s="6">
        <v>5000</v>
      </c>
      <c r="H4013" s="11">
        <v>8</v>
      </c>
      <c r="I4013" s="6">
        <f t="shared" si="313"/>
        <v>40000</v>
      </c>
      <c r="J4013" s="9" t="str">
        <f t="shared" si="314"/>
        <v>Low Value</v>
      </c>
      <c r="K4013" s="2">
        <v>45592</v>
      </c>
      <c r="L4013" s="2" t="str">
        <f t="shared" si="315"/>
        <v>October 2024</v>
      </c>
      <c r="M4013" t="s">
        <v>15790</v>
      </c>
      <c r="N4013" t="s">
        <v>21780</v>
      </c>
      <c r="O4013" t="s">
        <v>27293</v>
      </c>
      <c r="P4013" t="s">
        <v>28930</v>
      </c>
    </row>
    <row r="4014" spans="1:16">
      <c r="A4014" t="s">
        <v>4022</v>
      </c>
      <c r="B4014" s="9" t="s">
        <v>29354</v>
      </c>
      <c r="C4014" s="9" t="s">
        <v>29021</v>
      </c>
      <c r="D4014" s="9" t="str">
        <f t="shared" si="311"/>
        <v>Tina Williams</v>
      </c>
      <c r="E4014" t="s">
        <v>11783</v>
      </c>
      <c r="F4014" s="9" t="str">
        <f t="shared" si="312"/>
        <v>Bananas</v>
      </c>
      <c r="G4014" s="6">
        <v>50000</v>
      </c>
      <c r="H4014" s="11">
        <v>10</v>
      </c>
      <c r="I4014" s="6">
        <f t="shared" si="313"/>
        <v>500000</v>
      </c>
      <c r="J4014" s="9" t="str">
        <f t="shared" si="314"/>
        <v>High Value</v>
      </c>
      <c r="K4014" s="2">
        <v>45754</v>
      </c>
      <c r="L4014" s="2" t="str">
        <f t="shared" si="315"/>
        <v>April 2025</v>
      </c>
      <c r="M4014" t="s">
        <v>15791</v>
      </c>
      <c r="N4014" t="s">
        <v>21781</v>
      </c>
      <c r="O4014" t="s">
        <v>27294</v>
      </c>
      <c r="P4014" t="s">
        <v>28871</v>
      </c>
    </row>
    <row r="4015" spans="1:16">
      <c r="A4015" t="s">
        <v>4023</v>
      </c>
      <c r="B4015" s="9" t="s">
        <v>29041</v>
      </c>
      <c r="C4015" s="9" t="s">
        <v>29207</v>
      </c>
      <c r="D4015" s="9" t="str">
        <f t="shared" si="311"/>
        <v>Michael Miller</v>
      </c>
      <c r="E4015" t="s">
        <v>11786</v>
      </c>
      <c r="F4015" s="9" t="str">
        <f t="shared" si="312"/>
        <v>Pineapples</v>
      </c>
      <c r="G4015" s="6">
        <v>5000</v>
      </c>
      <c r="H4015" s="11">
        <v>9</v>
      </c>
      <c r="I4015" s="6">
        <f t="shared" si="313"/>
        <v>45000</v>
      </c>
      <c r="J4015" s="9" t="str">
        <f t="shared" si="314"/>
        <v>Low Value</v>
      </c>
      <c r="K4015" s="2">
        <v>45490</v>
      </c>
      <c r="L4015" s="2" t="str">
        <f t="shared" si="315"/>
        <v>July 2024</v>
      </c>
      <c r="M4015" t="s">
        <v>15792</v>
      </c>
      <c r="N4015" t="s">
        <v>21782</v>
      </c>
      <c r="O4015" t="s">
        <v>27295</v>
      </c>
      <c r="P4015" t="s">
        <v>28962</v>
      </c>
    </row>
    <row r="4016" spans="1:16">
      <c r="A4016" t="s">
        <v>4024</v>
      </c>
      <c r="B4016" s="9" t="s">
        <v>29676</v>
      </c>
      <c r="C4016" s="9" t="s">
        <v>30368</v>
      </c>
      <c r="D4016" s="9" t="str">
        <f t="shared" si="311"/>
        <v>Courtney Serrano</v>
      </c>
      <c r="E4016" t="s">
        <v>11783</v>
      </c>
      <c r="F4016" s="9" t="str">
        <f t="shared" si="312"/>
        <v>Bananas</v>
      </c>
      <c r="G4016" s="6">
        <v>50000</v>
      </c>
      <c r="H4016" s="11">
        <v>1</v>
      </c>
      <c r="I4016" s="6">
        <f t="shared" si="313"/>
        <v>50000</v>
      </c>
      <c r="J4016" s="9" t="str">
        <f t="shared" si="314"/>
        <v>High Value</v>
      </c>
      <c r="K4016" s="2">
        <v>45667</v>
      </c>
      <c r="L4016" s="2" t="str">
        <f t="shared" si="315"/>
        <v>January 2025</v>
      </c>
      <c r="M4016" t="s">
        <v>15793</v>
      </c>
      <c r="N4016" t="s">
        <v>21783</v>
      </c>
      <c r="O4016" t="s">
        <v>27296</v>
      </c>
      <c r="P4016" t="s">
        <v>28858</v>
      </c>
    </row>
    <row r="4017" spans="1:16">
      <c r="A4017" t="s">
        <v>4025</v>
      </c>
      <c r="B4017" s="9" t="s">
        <v>29271</v>
      </c>
      <c r="C4017" s="9" t="s">
        <v>30674</v>
      </c>
      <c r="D4017" s="9" t="str">
        <f t="shared" si="311"/>
        <v>Rachel Hernandez DVM</v>
      </c>
      <c r="E4017" t="s">
        <v>11783</v>
      </c>
      <c r="F4017" s="9" t="str">
        <f t="shared" si="312"/>
        <v>Bananas</v>
      </c>
      <c r="G4017" s="6">
        <v>50000</v>
      </c>
      <c r="H4017" s="11">
        <v>1</v>
      </c>
      <c r="I4017" s="6">
        <f t="shared" si="313"/>
        <v>50000</v>
      </c>
      <c r="J4017" s="9" t="str">
        <f t="shared" si="314"/>
        <v>High Value</v>
      </c>
      <c r="K4017" s="2">
        <v>45629</v>
      </c>
      <c r="L4017" s="2" t="str">
        <f t="shared" si="315"/>
        <v>December 2024</v>
      </c>
      <c r="M4017" t="s">
        <v>15794</v>
      </c>
      <c r="N4017" t="s">
        <v>21784</v>
      </c>
      <c r="O4017" t="s">
        <v>27297</v>
      </c>
      <c r="P4017" t="s">
        <v>28907</v>
      </c>
    </row>
    <row r="4018" spans="1:16">
      <c r="A4018" t="s">
        <v>4026</v>
      </c>
      <c r="B4018" s="9" t="s">
        <v>29041</v>
      </c>
      <c r="C4018" s="9" t="s">
        <v>29131</v>
      </c>
      <c r="D4018" s="9" t="str">
        <f t="shared" si="311"/>
        <v>Michael Stevenson</v>
      </c>
      <c r="E4018" t="s">
        <v>11783</v>
      </c>
      <c r="F4018" s="9" t="str">
        <f t="shared" si="312"/>
        <v>Bananas</v>
      </c>
      <c r="G4018" s="6">
        <v>50000</v>
      </c>
      <c r="H4018" s="11">
        <v>7</v>
      </c>
      <c r="I4018" s="6">
        <f t="shared" si="313"/>
        <v>350000</v>
      </c>
      <c r="J4018" s="9" t="str">
        <f t="shared" si="314"/>
        <v>High Value</v>
      </c>
      <c r="K4018" s="2">
        <v>45454</v>
      </c>
      <c r="L4018" s="2" t="str">
        <f t="shared" si="315"/>
        <v>June 2024</v>
      </c>
      <c r="M4018" t="s">
        <v>15795</v>
      </c>
      <c r="N4018" t="s">
        <v>21785</v>
      </c>
      <c r="O4018" t="s">
        <v>27298</v>
      </c>
      <c r="P4018" t="s">
        <v>28846</v>
      </c>
    </row>
    <row r="4019" spans="1:16">
      <c r="A4019" t="s">
        <v>4027</v>
      </c>
      <c r="B4019" s="9" t="s">
        <v>30369</v>
      </c>
      <c r="C4019" s="9" t="s">
        <v>29503</v>
      </c>
      <c r="D4019" s="9" t="str">
        <f t="shared" si="311"/>
        <v>Derrick Prince</v>
      </c>
      <c r="E4019" t="s">
        <v>11786</v>
      </c>
      <c r="F4019" s="9" t="str">
        <f t="shared" si="312"/>
        <v>Pineapples</v>
      </c>
      <c r="G4019" s="6">
        <v>5000</v>
      </c>
      <c r="H4019" s="11">
        <v>10</v>
      </c>
      <c r="I4019" s="6">
        <f t="shared" si="313"/>
        <v>50000</v>
      </c>
      <c r="J4019" s="9" t="str">
        <f t="shared" si="314"/>
        <v>Low Value</v>
      </c>
      <c r="K4019" s="2">
        <v>45761</v>
      </c>
      <c r="L4019" s="2" t="str">
        <f t="shared" si="315"/>
        <v>April 2025</v>
      </c>
      <c r="M4019" t="s">
        <v>15796</v>
      </c>
      <c r="N4019" t="s">
        <v>21786</v>
      </c>
      <c r="O4019" t="s">
        <v>26136</v>
      </c>
      <c r="P4019" t="s">
        <v>28867</v>
      </c>
    </row>
    <row r="4020" spans="1:16">
      <c r="A4020" t="s">
        <v>4028</v>
      </c>
      <c r="B4020" s="9" t="s">
        <v>29035</v>
      </c>
      <c r="C4020" s="9" t="s">
        <v>29034</v>
      </c>
      <c r="D4020" s="9" t="str">
        <f t="shared" si="311"/>
        <v>Robert Adkins</v>
      </c>
      <c r="E4020" t="s">
        <v>11782</v>
      </c>
      <c r="F4020" s="9" t="str">
        <f t="shared" si="312"/>
        <v>Apples</v>
      </c>
      <c r="G4020" s="6">
        <v>15000</v>
      </c>
      <c r="H4020" s="11">
        <v>7</v>
      </c>
      <c r="I4020" s="6">
        <f t="shared" si="313"/>
        <v>105000</v>
      </c>
      <c r="J4020" s="9" t="str">
        <f t="shared" si="314"/>
        <v>Mid Value</v>
      </c>
      <c r="K4020" s="2">
        <v>45650</v>
      </c>
      <c r="L4020" s="2" t="str">
        <f t="shared" si="315"/>
        <v>December 2024</v>
      </c>
      <c r="M4020" t="s">
        <v>15797</v>
      </c>
      <c r="N4020" t="s">
        <v>21787</v>
      </c>
      <c r="O4020" t="s">
        <v>27299</v>
      </c>
      <c r="P4020" t="s">
        <v>28959</v>
      </c>
    </row>
    <row r="4021" spans="1:16">
      <c r="A4021" t="s">
        <v>4029</v>
      </c>
      <c r="B4021" s="9" t="s">
        <v>29258</v>
      </c>
      <c r="C4021" s="9" t="s">
        <v>29726</v>
      </c>
      <c r="D4021" s="9" t="str">
        <f t="shared" si="311"/>
        <v>Gregory Douglas</v>
      </c>
      <c r="E4021" t="s">
        <v>11785</v>
      </c>
      <c r="F4021" s="9" t="str">
        <f t="shared" si="312"/>
        <v>Orange</v>
      </c>
      <c r="G4021" s="6">
        <v>12000</v>
      </c>
      <c r="H4021" s="11">
        <v>9</v>
      </c>
      <c r="I4021" s="6">
        <f t="shared" si="313"/>
        <v>108000</v>
      </c>
      <c r="J4021" s="9" t="str">
        <f t="shared" si="314"/>
        <v>Low Value</v>
      </c>
      <c r="K4021" s="2">
        <v>45479</v>
      </c>
      <c r="L4021" s="2" t="str">
        <f t="shared" si="315"/>
        <v>July 2024</v>
      </c>
      <c r="M4021" t="s">
        <v>15798</v>
      </c>
      <c r="N4021" t="s">
        <v>21788</v>
      </c>
      <c r="O4021" t="s">
        <v>26635</v>
      </c>
      <c r="P4021" t="s">
        <v>28892</v>
      </c>
    </row>
    <row r="4022" spans="1:16">
      <c r="A4022" t="s">
        <v>4030</v>
      </c>
      <c r="B4022" s="9" t="s">
        <v>29319</v>
      </c>
      <c r="C4022" s="9" t="s">
        <v>30370</v>
      </c>
      <c r="D4022" s="9" t="str">
        <f t="shared" si="311"/>
        <v>Rebecca Kirby</v>
      </c>
      <c r="E4022" t="s">
        <v>11782</v>
      </c>
      <c r="F4022" s="9" t="str">
        <f t="shared" si="312"/>
        <v>Apples</v>
      </c>
      <c r="G4022" s="6">
        <v>15000</v>
      </c>
      <c r="H4022" s="11">
        <v>10</v>
      </c>
      <c r="I4022" s="6">
        <f t="shared" si="313"/>
        <v>150000</v>
      </c>
      <c r="J4022" s="9" t="str">
        <f t="shared" si="314"/>
        <v>Mid Value</v>
      </c>
      <c r="K4022" s="2">
        <v>45617</v>
      </c>
      <c r="L4022" s="2" t="str">
        <f t="shared" si="315"/>
        <v>November 2024</v>
      </c>
      <c r="M4022" t="s">
        <v>15799</v>
      </c>
      <c r="N4022" t="s">
        <v>21789</v>
      </c>
      <c r="O4022" t="s">
        <v>23985</v>
      </c>
      <c r="P4022" t="s">
        <v>28810</v>
      </c>
    </row>
    <row r="4023" spans="1:16">
      <c r="A4023" t="s">
        <v>4031</v>
      </c>
      <c r="B4023" s="9" t="s">
        <v>29326</v>
      </c>
      <c r="C4023" s="9" t="s">
        <v>29294</v>
      </c>
      <c r="D4023" s="9" t="str">
        <f t="shared" si="311"/>
        <v>Steven Tyler</v>
      </c>
      <c r="E4023" t="s">
        <v>11783</v>
      </c>
      <c r="F4023" s="9" t="str">
        <f t="shared" si="312"/>
        <v>Bananas</v>
      </c>
      <c r="G4023" s="6">
        <v>50000</v>
      </c>
      <c r="H4023" s="11">
        <v>3</v>
      </c>
      <c r="I4023" s="6">
        <f t="shared" si="313"/>
        <v>150000</v>
      </c>
      <c r="J4023" s="9" t="str">
        <f t="shared" si="314"/>
        <v>High Value</v>
      </c>
      <c r="K4023" s="2">
        <v>45698</v>
      </c>
      <c r="L4023" s="2" t="str">
        <f t="shared" si="315"/>
        <v>February 2025</v>
      </c>
      <c r="M4023" t="s">
        <v>15800</v>
      </c>
      <c r="N4023" t="s">
        <v>21790</v>
      </c>
      <c r="O4023" t="s">
        <v>27300</v>
      </c>
      <c r="P4023" t="s">
        <v>28860</v>
      </c>
    </row>
    <row r="4024" spans="1:16">
      <c r="A4024" t="s">
        <v>4032</v>
      </c>
      <c r="B4024" s="9" t="s">
        <v>29540</v>
      </c>
      <c r="C4024" s="9" t="s">
        <v>29520</v>
      </c>
      <c r="D4024" s="9" t="str">
        <f t="shared" si="311"/>
        <v>Crystal Lang</v>
      </c>
      <c r="E4024" t="s">
        <v>11783</v>
      </c>
      <c r="F4024" s="9" t="str">
        <f t="shared" si="312"/>
        <v>Bananas</v>
      </c>
      <c r="G4024" s="6">
        <v>50000</v>
      </c>
      <c r="H4024" s="11">
        <v>4</v>
      </c>
      <c r="I4024" s="6">
        <f t="shared" si="313"/>
        <v>200000</v>
      </c>
      <c r="J4024" s="9" t="str">
        <f t="shared" si="314"/>
        <v>High Value</v>
      </c>
      <c r="K4024" s="2">
        <v>45750</v>
      </c>
      <c r="L4024" s="2" t="str">
        <f t="shared" si="315"/>
        <v>April 2025</v>
      </c>
      <c r="M4024" t="s">
        <v>15801</v>
      </c>
      <c r="N4024" t="s">
        <v>21791</v>
      </c>
      <c r="O4024" t="s">
        <v>27301</v>
      </c>
      <c r="P4024" t="s">
        <v>28822</v>
      </c>
    </row>
    <row r="4025" spans="1:16">
      <c r="A4025" t="s">
        <v>4033</v>
      </c>
      <c r="B4025" s="9" t="s">
        <v>29175</v>
      </c>
      <c r="C4025" s="9" t="s">
        <v>29109</v>
      </c>
      <c r="D4025" s="9" t="str">
        <f t="shared" si="311"/>
        <v>Diana Ward</v>
      </c>
      <c r="E4025" t="s">
        <v>11784</v>
      </c>
      <c r="F4025" s="9" t="str">
        <f t="shared" si="312"/>
        <v>Water Melon</v>
      </c>
      <c r="G4025" s="6">
        <v>30000</v>
      </c>
      <c r="H4025" s="11">
        <v>8</v>
      </c>
      <c r="I4025" s="6">
        <f t="shared" si="313"/>
        <v>240000</v>
      </c>
      <c r="J4025" s="9" t="str">
        <f t="shared" si="314"/>
        <v>High Value</v>
      </c>
      <c r="K4025" s="2">
        <v>45613</v>
      </c>
      <c r="L4025" s="2" t="str">
        <f t="shared" si="315"/>
        <v>November 2024</v>
      </c>
      <c r="M4025" t="s">
        <v>15802</v>
      </c>
      <c r="N4025" t="s">
        <v>21792</v>
      </c>
      <c r="O4025" t="s">
        <v>27302</v>
      </c>
      <c r="P4025" t="s">
        <v>28929</v>
      </c>
    </row>
    <row r="4026" spans="1:16">
      <c r="A4026" t="s">
        <v>4034</v>
      </c>
      <c r="B4026" s="9" t="s">
        <v>29471</v>
      </c>
      <c r="C4026" s="9" t="s">
        <v>29036</v>
      </c>
      <c r="D4026" s="9" t="str">
        <f t="shared" si="311"/>
        <v>Jasmine Hernandez</v>
      </c>
      <c r="E4026" t="s">
        <v>11786</v>
      </c>
      <c r="F4026" s="9" t="str">
        <f t="shared" si="312"/>
        <v>Pineapples</v>
      </c>
      <c r="G4026" s="6">
        <v>5000</v>
      </c>
      <c r="H4026" s="11">
        <v>3</v>
      </c>
      <c r="I4026" s="6">
        <f t="shared" si="313"/>
        <v>15000</v>
      </c>
      <c r="J4026" s="9" t="str">
        <f t="shared" si="314"/>
        <v>Low Value</v>
      </c>
      <c r="K4026" s="2">
        <v>45736</v>
      </c>
      <c r="L4026" s="2" t="str">
        <f t="shared" si="315"/>
        <v>March 2025</v>
      </c>
      <c r="M4026" t="s">
        <v>15803</v>
      </c>
      <c r="N4026" t="s">
        <v>21793</v>
      </c>
      <c r="O4026" t="s">
        <v>27127</v>
      </c>
      <c r="P4026" t="s">
        <v>28958</v>
      </c>
    </row>
    <row r="4027" spans="1:16">
      <c r="A4027" t="s">
        <v>4035</v>
      </c>
      <c r="B4027" s="9" t="s">
        <v>29015</v>
      </c>
      <c r="C4027" s="9" t="s">
        <v>29091</v>
      </c>
      <c r="D4027" s="9" t="str">
        <f t="shared" si="311"/>
        <v>Austin Barnett</v>
      </c>
      <c r="E4027" t="s">
        <v>11783</v>
      </c>
      <c r="F4027" s="9" t="str">
        <f t="shared" si="312"/>
        <v>Bananas</v>
      </c>
      <c r="G4027" s="6">
        <v>50000</v>
      </c>
      <c r="H4027" s="11">
        <v>6</v>
      </c>
      <c r="I4027" s="6">
        <f t="shared" si="313"/>
        <v>300000</v>
      </c>
      <c r="J4027" s="9" t="str">
        <f t="shared" si="314"/>
        <v>High Value</v>
      </c>
      <c r="K4027" s="2">
        <v>45532</v>
      </c>
      <c r="L4027" s="2" t="str">
        <f t="shared" si="315"/>
        <v>August 2024</v>
      </c>
      <c r="M4027" t="s">
        <v>15804</v>
      </c>
      <c r="N4027" t="s">
        <v>21794</v>
      </c>
      <c r="O4027" t="s">
        <v>25229</v>
      </c>
      <c r="P4027" t="s">
        <v>28957</v>
      </c>
    </row>
    <row r="4028" spans="1:16">
      <c r="A4028" t="s">
        <v>4036</v>
      </c>
      <c r="B4028" s="9" t="s">
        <v>29435</v>
      </c>
      <c r="C4028" s="9" t="s">
        <v>29447</v>
      </c>
      <c r="D4028" s="9" t="str">
        <f t="shared" si="311"/>
        <v>Andrea Carter</v>
      </c>
      <c r="E4028" t="s">
        <v>11784</v>
      </c>
      <c r="F4028" s="9" t="str">
        <f t="shared" si="312"/>
        <v>Water Melon</v>
      </c>
      <c r="G4028" s="6">
        <v>30000</v>
      </c>
      <c r="H4028" s="11">
        <v>7</v>
      </c>
      <c r="I4028" s="6">
        <f t="shared" si="313"/>
        <v>210000</v>
      </c>
      <c r="J4028" s="9" t="str">
        <f t="shared" si="314"/>
        <v>High Value</v>
      </c>
      <c r="K4028" s="2">
        <v>45589</v>
      </c>
      <c r="L4028" s="2" t="str">
        <f t="shared" si="315"/>
        <v>October 2024</v>
      </c>
      <c r="M4028" t="s">
        <v>15805</v>
      </c>
      <c r="N4028" t="s">
        <v>21795</v>
      </c>
      <c r="O4028" t="s">
        <v>27303</v>
      </c>
      <c r="P4028" t="s">
        <v>28957</v>
      </c>
    </row>
    <row r="4029" spans="1:16">
      <c r="A4029" t="s">
        <v>4037</v>
      </c>
      <c r="B4029" s="9" t="s">
        <v>29281</v>
      </c>
      <c r="C4029" s="9" t="s">
        <v>29572</v>
      </c>
      <c r="D4029" s="9" t="str">
        <f t="shared" si="311"/>
        <v>Nicholas Moreno</v>
      </c>
      <c r="E4029" t="s">
        <v>11783</v>
      </c>
      <c r="F4029" s="9" t="str">
        <f t="shared" si="312"/>
        <v>Bananas</v>
      </c>
      <c r="G4029" s="6">
        <v>50000</v>
      </c>
      <c r="H4029" s="11">
        <v>8</v>
      </c>
      <c r="I4029" s="6">
        <f t="shared" si="313"/>
        <v>400000</v>
      </c>
      <c r="J4029" s="9" t="str">
        <f t="shared" si="314"/>
        <v>High Value</v>
      </c>
      <c r="K4029" s="2">
        <v>45757</v>
      </c>
      <c r="L4029" s="2" t="str">
        <f t="shared" si="315"/>
        <v>April 2025</v>
      </c>
      <c r="M4029" t="s">
        <v>15806</v>
      </c>
      <c r="N4029" t="s">
        <v>21796</v>
      </c>
      <c r="O4029" t="s">
        <v>27304</v>
      </c>
      <c r="P4029" t="s">
        <v>28819</v>
      </c>
    </row>
    <row r="4030" spans="1:16">
      <c r="A4030" t="s">
        <v>4038</v>
      </c>
      <c r="B4030" s="9" t="s">
        <v>29395</v>
      </c>
      <c r="C4030" s="9" t="s">
        <v>29621</v>
      </c>
      <c r="D4030" s="9" t="str">
        <f t="shared" si="311"/>
        <v>Jacob Robinson</v>
      </c>
      <c r="E4030" t="s">
        <v>11782</v>
      </c>
      <c r="F4030" s="9" t="str">
        <f t="shared" si="312"/>
        <v>Apples</v>
      </c>
      <c r="G4030" s="6">
        <v>15000</v>
      </c>
      <c r="H4030" s="11">
        <v>9</v>
      </c>
      <c r="I4030" s="6">
        <f t="shared" si="313"/>
        <v>135000</v>
      </c>
      <c r="J4030" s="9" t="str">
        <f t="shared" si="314"/>
        <v>Mid Value</v>
      </c>
      <c r="K4030" s="2">
        <v>45423</v>
      </c>
      <c r="L4030" s="2" t="str">
        <f t="shared" si="315"/>
        <v>May 2024</v>
      </c>
      <c r="M4030" t="s">
        <v>15807</v>
      </c>
      <c r="N4030" t="s">
        <v>21797</v>
      </c>
      <c r="O4030" t="s">
        <v>27305</v>
      </c>
      <c r="P4030" t="s">
        <v>28869</v>
      </c>
    </row>
    <row r="4031" spans="1:16">
      <c r="A4031" t="s">
        <v>4039</v>
      </c>
      <c r="B4031" s="9" t="s">
        <v>29453</v>
      </c>
      <c r="C4031" s="9" t="s">
        <v>29449</v>
      </c>
      <c r="D4031" s="9" t="str">
        <f t="shared" si="311"/>
        <v>Travis Logan</v>
      </c>
      <c r="E4031" t="s">
        <v>11785</v>
      </c>
      <c r="F4031" s="9" t="str">
        <f t="shared" si="312"/>
        <v>Orange</v>
      </c>
      <c r="G4031" s="6">
        <v>12000</v>
      </c>
      <c r="H4031" s="11">
        <v>2</v>
      </c>
      <c r="I4031" s="6">
        <f t="shared" si="313"/>
        <v>24000</v>
      </c>
      <c r="J4031" s="9" t="str">
        <f t="shared" si="314"/>
        <v>Low Value</v>
      </c>
      <c r="K4031" s="2">
        <v>45483</v>
      </c>
      <c r="L4031" s="2" t="str">
        <f t="shared" si="315"/>
        <v>July 2024</v>
      </c>
      <c r="M4031" t="s">
        <v>15808</v>
      </c>
      <c r="N4031" t="s">
        <v>21798</v>
      </c>
      <c r="O4031" t="s">
        <v>27306</v>
      </c>
      <c r="P4031" t="s">
        <v>28773</v>
      </c>
    </row>
    <row r="4032" spans="1:16">
      <c r="A4032" t="s">
        <v>4040</v>
      </c>
      <c r="B4032" s="9" t="s">
        <v>29248</v>
      </c>
      <c r="C4032" s="9" t="s">
        <v>29825</v>
      </c>
      <c r="D4032" s="9" t="str">
        <f t="shared" si="311"/>
        <v>Hunter Mcdonald</v>
      </c>
      <c r="E4032" t="s">
        <v>11782</v>
      </c>
      <c r="F4032" s="9" t="str">
        <f t="shared" si="312"/>
        <v>Apples</v>
      </c>
      <c r="G4032" s="6">
        <v>15000</v>
      </c>
      <c r="H4032" s="11">
        <v>3</v>
      </c>
      <c r="I4032" s="6">
        <f t="shared" si="313"/>
        <v>45000</v>
      </c>
      <c r="J4032" s="9" t="str">
        <f t="shared" si="314"/>
        <v>Mid Value</v>
      </c>
      <c r="K4032" s="2">
        <v>45530</v>
      </c>
      <c r="L4032" s="2" t="str">
        <f t="shared" si="315"/>
        <v>August 2024</v>
      </c>
      <c r="M4032" t="s">
        <v>15809</v>
      </c>
      <c r="N4032" t="s">
        <v>21799</v>
      </c>
      <c r="O4032" t="s">
        <v>26676</v>
      </c>
      <c r="P4032" t="s">
        <v>28942</v>
      </c>
    </row>
    <row r="4033" spans="1:16">
      <c r="A4033" t="s">
        <v>4041</v>
      </c>
      <c r="B4033" s="9" t="s">
        <v>29477</v>
      </c>
      <c r="C4033" s="9" t="s">
        <v>29016</v>
      </c>
      <c r="D4033" s="9" t="str">
        <f t="shared" si="311"/>
        <v>Daniel Smith</v>
      </c>
      <c r="E4033" t="s">
        <v>11783</v>
      </c>
      <c r="F4033" s="9" t="str">
        <f t="shared" si="312"/>
        <v>Bananas</v>
      </c>
      <c r="G4033" s="6">
        <v>50000</v>
      </c>
      <c r="H4033" s="11">
        <v>5</v>
      </c>
      <c r="I4033" s="6">
        <f t="shared" si="313"/>
        <v>250000</v>
      </c>
      <c r="J4033" s="9" t="str">
        <f t="shared" si="314"/>
        <v>High Value</v>
      </c>
      <c r="K4033" s="2">
        <v>45565</v>
      </c>
      <c r="L4033" s="2" t="str">
        <f t="shared" si="315"/>
        <v>September 2024</v>
      </c>
      <c r="M4033" t="s">
        <v>15810</v>
      </c>
      <c r="N4033" t="s">
        <v>21800</v>
      </c>
      <c r="O4033" t="s">
        <v>27307</v>
      </c>
      <c r="P4033" t="s">
        <v>28774</v>
      </c>
    </row>
    <row r="4034" spans="1:16">
      <c r="A4034" t="s">
        <v>4042</v>
      </c>
      <c r="B4034" s="9" t="s">
        <v>29024</v>
      </c>
      <c r="C4034" s="9" t="s">
        <v>29848</v>
      </c>
      <c r="D4034" s="9" t="str">
        <f t="shared" si="311"/>
        <v>William Fields</v>
      </c>
      <c r="E4034" t="s">
        <v>11786</v>
      </c>
      <c r="F4034" s="9" t="str">
        <f t="shared" si="312"/>
        <v>Pineapples</v>
      </c>
      <c r="G4034" s="6">
        <v>5000</v>
      </c>
      <c r="H4034" s="11">
        <v>10</v>
      </c>
      <c r="I4034" s="6">
        <f t="shared" si="313"/>
        <v>50000</v>
      </c>
      <c r="J4034" s="9" t="str">
        <f t="shared" si="314"/>
        <v>Low Value</v>
      </c>
      <c r="K4034" s="2">
        <v>45674</v>
      </c>
      <c r="L4034" s="2" t="str">
        <f t="shared" si="315"/>
        <v>January 2025</v>
      </c>
      <c r="M4034" t="s">
        <v>15811</v>
      </c>
      <c r="N4034" t="s">
        <v>21801</v>
      </c>
      <c r="O4034" t="s">
        <v>23830</v>
      </c>
      <c r="P4034" t="s">
        <v>28858</v>
      </c>
    </row>
    <row r="4035" spans="1:16">
      <c r="A4035" t="s">
        <v>4043</v>
      </c>
      <c r="B4035" s="9" t="s">
        <v>29074</v>
      </c>
      <c r="C4035" s="9" t="s">
        <v>29104</v>
      </c>
      <c r="D4035" s="9" t="str">
        <f t="shared" ref="D4035:D4098" si="316">CONCATENATE(B4035, " ",C4035)</f>
        <v>Mark Gonzalez</v>
      </c>
      <c r="E4035" t="s">
        <v>11784</v>
      </c>
      <c r="F4035" s="9" t="str">
        <f t="shared" ref="F4035:F4098" si="317">IF(E4035="Not Found","Not Found",VLOOKUP(E4035,$S$2:$T$6,2,FALSE))</f>
        <v>Water Melon</v>
      </c>
      <c r="G4035" s="6">
        <v>30000</v>
      </c>
      <c r="H4035" s="11">
        <v>8</v>
      </c>
      <c r="I4035" s="6">
        <f t="shared" ref="I4035:I4098" si="318">IF(OR(G4035="Not Found",G4035=""),"Not Found",G4035*H4035)</f>
        <v>240000</v>
      </c>
      <c r="J4035" s="9" t="str">
        <f t="shared" ref="J4035:J4098" si="319">IF(G4035&lt;=12000,"Low Value", IF(G4035&gt;=30000,"High Value","Mid Value"))</f>
        <v>High Value</v>
      </c>
      <c r="K4035" s="2">
        <v>45539</v>
      </c>
      <c r="L4035" s="2" t="str">
        <f t="shared" ref="L4035:L4098" si="320">TEXT(K4035,"mmmm yyyy")</f>
        <v>September 2024</v>
      </c>
      <c r="M4035" t="s">
        <v>15812</v>
      </c>
      <c r="N4035" t="s">
        <v>21802</v>
      </c>
      <c r="O4035" t="s">
        <v>27308</v>
      </c>
      <c r="P4035" t="s">
        <v>28912</v>
      </c>
    </row>
    <row r="4036" spans="1:16">
      <c r="A4036" t="s">
        <v>4044</v>
      </c>
      <c r="B4036" s="9" t="s">
        <v>30125</v>
      </c>
      <c r="C4036" s="9" t="s">
        <v>29217</v>
      </c>
      <c r="D4036" s="9" t="str">
        <f t="shared" si="316"/>
        <v>Autumn Thomas</v>
      </c>
      <c r="E4036" t="s">
        <v>11786</v>
      </c>
      <c r="F4036" s="9" t="str">
        <f t="shared" si="317"/>
        <v>Pineapples</v>
      </c>
      <c r="G4036" s="6">
        <v>5000</v>
      </c>
      <c r="H4036" s="11">
        <v>10</v>
      </c>
      <c r="I4036" s="6">
        <f t="shared" si="318"/>
        <v>50000</v>
      </c>
      <c r="J4036" s="9" t="str">
        <f t="shared" si="319"/>
        <v>Low Value</v>
      </c>
      <c r="K4036" s="2">
        <v>45446</v>
      </c>
      <c r="L4036" s="2" t="str">
        <f t="shared" si="320"/>
        <v>June 2024</v>
      </c>
      <c r="M4036" t="s">
        <v>15813</v>
      </c>
      <c r="N4036" t="s">
        <v>21803</v>
      </c>
      <c r="O4036" t="s">
        <v>27309</v>
      </c>
      <c r="P4036" t="s">
        <v>28868</v>
      </c>
    </row>
    <row r="4037" spans="1:16">
      <c r="A4037" t="s">
        <v>4045</v>
      </c>
      <c r="B4037" s="9" t="s">
        <v>29467</v>
      </c>
      <c r="C4037" s="9" t="s">
        <v>29162</v>
      </c>
      <c r="D4037" s="9" t="str">
        <f t="shared" si="316"/>
        <v>Pamela Rodriguez</v>
      </c>
      <c r="E4037" t="s">
        <v>11783</v>
      </c>
      <c r="F4037" s="9" t="str">
        <f t="shared" si="317"/>
        <v>Bananas</v>
      </c>
      <c r="G4037" s="6">
        <v>50000</v>
      </c>
      <c r="H4037" s="11">
        <v>10</v>
      </c>
      <c r="I4037" s="6">
        <f t="shared" si="318"/>
        <v>500000</v>
      </c>
      <c r="J4037" s="9" t="str">
        <f t="shared" si="319"/>
        <v>High Value</v>
      </c>
      <c r="K4037" s="2">
        <v>45699</v>
      </c>
      <c r="L4037" s="2" t="str">
        <f t="shared" si="320"/>
        <v>February 2025</v>
      </c>
      <c r="M4037" t="s">
        <v>15814</v>
      </c>
      <c r="N4037" t="s">
        <v>21804</v>
      </c>
      <c r="O4037" t="s">
        <v>23857</v>
      </c>
      <c r="P4037" t="s">
        <v>28978</v>
      </c>
    </row>
    <row r="4038" spans="1:16">
      <c r="A4038" t="s">
        <v>4046</v>
      </c>
      <c r="B4038" s="9" t="s">
        <v>29088</v>
      </c>
      <c r="C4038" s="9" t="s">
        <v>29146</v>
      </c>
      <c r="D4038" s="9" t="str">
        <f t="shared" si="316"/>
        <v>Jennifer David</v>
      </c>
      <c r="E4038" t="s">
        <v>11784</v>
      </c>
      <c r="F4038" s="9" t="str">
        <f t="shared" si="317"/>
        <v>Water Melon</v>
      </c>
      <c r="G4038" s="6">
        <v>30000</v>
      </c>
      <c r="H4038" s="11">
        <v>5</v>
      </c>
      <c r="I4038" s="6">
        <f t="shared" si="318"/>
        <v>150000</v>
      </c>
      <c r="J4038" s="9" t="str">
        <f t="shared" si="319"/>
        <v>High Value</v>
      </c>
      <c r="K4038" s="2">
        <v>45681</v>
      </c>
      <c r="L4038" s="2" t="str">
        <f t="shared" si="320"/>
        <v>January 2025</v>
      </c>
      <c r="M4038" t="s">
        <v>15815</v>
      </c>
      <c r="N4038" t="s">
        <v>21805</v>
      </c>
      <c r="O4038" t="s">
        <v>27310</v>
      </c>
      <c r="P4038" t="s">
        <v>28802</v>
      </c>
    </row>
    <row r="4039" spans="1:16">
      <c r="A4039" t="s">
        <v>4047</v>
      </c>
      <c r="B4039" s="9" t="s">
        <v>29781</v>
      </c>
      <c r="C4039" s="9" t="s">
        <v>30371</v>
      </c>
      <c r="D4039" s="9" t="str">
        <f t="shared" si="316"/>
        <v>Edward Lester</v>
      </c>
      <c r="E4039" t="s">
        <v>11782</v>
      </c>
      <c r="F4039" s="9" t="str">
        <f t="shared" si="317"/>
        <v>Apples</v>
      </c>
      <c r="G4039" s="6">
        <v>15000</v>
      </c>
      <c r="H4039" s="11">
        <v>4</v>
      </c>
      <c r="I4039" s="6">
        <f t="shared" si="318"/>
        <v>60000</v>
      </c>
      <c r="J4039" s="9" t="str">
        <f t="shared" si="319"/>
        <v>Mid Value</v>
      </c>
      <c r="K4039" s="2">
        <v>45709</v>
      </c>
      <c r="L4039" s="2" t="str">
        <f t="shared" si="320"/>
        <v>February 2025</v>
      </c>
      <c r="M4039" t="s">
        <v>15816</v>
      </c>
      <c r="N4039" t="s">
        <v>21806</v>
      </c>
      <c r="O4039" t="s">
        <v>24045</v>
      </c>
      <c r="P4039" t="s">
        <v>28897</v>
      </c>
    </row>
    <row r="4040" spans="1:16">
      <c r="A4040" t="s">
        <v>4048</v>
      </c>
      <c r="B4040" s="9" t="s">
        <v>29673</v>
      </c>
      <c r="C4040" s="9" t="s">
        <v>29016</v>
      </c>
      <c r="D4040" s="9" t="str">
        <f t="shared" si="316"/>
        <v>Brittney Smith</v>
      </c>
      <c r="E4040" t="s">
        <v>11786</v>
      </c>
      <c r="F4040" s="9" t="str">
        <f t="shared" si="317"/>
        <v>Pineapples</v>
      </c>
      <c r="G4040" s="6">
        <v>5000</v>
      </c>
      <c r="H4040" s="11">
        <v>8</v>
      </c>
      <c r="I4040" s="6">
        <f t="shared" si="318"/>
        <v>40000</v>
      </c>
      <c r="J4040" s="9" t="str">
        <f t="shared" si="319"/>
        <v>Low Value</v>
      </c>
      <c r="K4040" s="2">
        <v>45427</v>
      </c>
      <c r="L4040" s="2" t="str">
        <f t="shared" si="320"/>
        <v>May 2024</v>
      </c>
      <c r="M4040" t="s">
        <v>15817</v>
      </c>
      <c r="N4040" t="s">
        <v>21807</v>
      </c>
      <c r="O4040" t="s">
        <v>27311</v>
      </c>
      <c r="P4040" t="s">
        <v>28769</v>
      </c>
    </row>
    <row r="4041" spans="1:16">
      <c r="A4041" t="s">
        <v>4049</v>
      </c>
      <c r="B4041" s="9" t="s">
        <v>29639</v>
      </c>
      <c r="C4041" s="9" t="s">
        <v>29696</v>
      </c>
      <c r="D4041" s="9" t="str">
        <f t="shared" si="316"/>
        <v>Stacey Lynch</v>
      </c>
      <c r="E4041" t="s">
        <v>11782</v>
      </c>
      <c r="F4041" s="9" t="str">
        <f t="shared" si="317"/>
        <v>Apples</v>
      </c>
      <c r="G4041" s="6">
        <v>15000</v>
      </c>
      <c r="H4041" s="11">
        <v>3</v>
      </c>
      <c r="I4041" s="6">
        <f t="shared" si="318"/>
        <v>45000</v>
      </c>
      <c r="J4041" s="9" t="str">
        <f t="shared" si="319"/>
        <v>Mid Value</v>
      </c>
      <c r="K4041" s="2">
        <v>45525</v>
      </c>
      <c r="L4041" s="2" t="str">
        <f t="shared" si="320"/>
        <v>August 2024</v>
      </c>
      <c r="M4041" t="s">
        <v>15818</v>
      </c>
      <c r="N4041" t="s">
        <v>21808</v>
      </c>
      <c r="O4041" t="s">
        <v>27312</v>
      </c>
      <c r="P4041" t="s">
        <v>28912</v>
      </c>
    </row>
    <row r="4042" spans="1:16">
      <c r="A4042" t="s">
        <v>4050</v>
      </c>
      <c r="B4042" s="9" t="s">
        <v>29403</v>
      </c>
      <c r="C4042" s="9" t="s">
        <v>29425</v>
      </c>
      <c r="D4042" s="9" t="str">
        <f t="shared" si="316"/>
        <v>Amanda Stafford</v>
      </c>
      <c r="E4042" t="s">
        <v>11786</v>
      </c>
      <c r="F4042" s="9" t="str">
        <f t="shared" si="317"/>
        <v>Pineapples</v>
      </c>
      <c r="G4042" s="6">
        <v>5000</v>
      </c>
      <c r="H4042" s="11">
        <v>2</v>
      </c>
      <c r="I4042" s="6">
        <f t="shared" si="318"/>
        <v>10000</v>
      </c>
      <c r="J4042" s="9" t="str">
        <f t="shared" si="319"/>
        <v>Low Value</v>
      </c>
      <c r="K4042" s="2">
        <v>45657</v>
      </c>
      <c r="L4042" s="2" t="str">
        <f t="shared" si="320"/>
        <v>December 2024</v>
      </c>
      <c r="M4042" t="s">
        <v>15819</v>
      </c>
      <c r="N4042" t="s">
        <v>21809</v>
      </c>
      <c r="O4042" t="s">
        <v>27313</v>
      </c>
      <c r="P4042" t="s">
        <v>28852</v>
      </c>
    </row>
    <row r="4043" spans="1:16">
      <c r="A4043" t="s">
        <v>4051</v>
      </c>
      <c r="B4043" s="9" t="s">
        <v>29899</v>
      </c>
      <c r="C4043" s="9" t="s">
        <v>29464</v>
      </c>
      <c r="D4043" s="9" t="str">
        <f t="shared" si="316"/>
        <v>Alexis Harris</v>
      </c>
      <c r="E4043" t="s">
        <v>11786</v>
      </c>
      <c r="F4043" s="9" t="str">
        <f t="shared" si="317"/>
        <v>Pineapples</v>
      </c>
      <c r="G4043" s="6">
        <v>5000</v>
      </c>
      <c r="H4043" s="11">
        <v>3</v>
      </c>
      <c r="I4043" s="6">
        <f t="shared" si="318"/>
        <v>15000</v>
      </c>
      <c r="J4043" s="9" t="str">
        <f t="shared" si="319"/>
        <v>Low Value</v>
      </c>
      <c r="K4043" s="2">
        <v>45643</v>
      </c>
      <c r="L4043" s="2" t="str">
        <f t="shared" si="320"/>
        <v>December 2024</v>
      </c>
      <c r="M4043" t="s">
        <v>15820</v>
      </c>
      <c r="N4043" t="s">
        <v>21810</v>
      </c>
      <c r="O4043" t="s">
        <v>27314</v>
      </c>
      <c r="P4043" t="s">
        <v>28821</v>
      </c>
    </row>
    <row r="4044" spans="1:16">
      <c r="A4044" t="s">
        <v>4052</v>
      </c>
      <c r="B4044" s="9" t="s">
        <v>30372</v>
      </c>
      <c r="C4044" s="9" t="s">
        <v>29111</v>
      </c>
      <c r="D4044" s="9" t="str">
        <f t="shared" si="316"/>
        <v>Lynn Taylor</v>
      </c>
      <c r="E4044" t="s">
        <v>11783</v>
      </c>
      <c r="F4044" s="9" t="str">
        <f t="shared" si="317"/>
        <v>Bananas</v>
      </c>
      <c r="G4044" s="6">
        <v>50000</v>
      </c>
      <c r="H4044" s="11">
        <v>3</v>
      </c>
      <c r="I4044" s="6">
        <f t="shared" si="318"/>
        <v>150000</v>
      </c>
      <c r="J4044" s="9" t="str">
        <f t="shared" si="319"/>
        <v>High Value</v>
      </c>
      <c r="K4044" s="2">
        <v>45448</v>
      </c>
      <c r="L4044" s="2" t="str">
        <f t="shared" si="320"/>
        <v>June 2024</v>
      </c>
      <c r="M4044" t="s">
        <v>15821</v>
      </c>
      <c r="N4044" t="s">
        <v>21811</v>
      </c>
      <c r="O4044" t="s">
        <v>27315</v>
      </c>
      <c r="P4044" t="s">
        <v>28805</v>
      </c>
    </row>
    <row r="4045" spans="1:16">
      <c r="A4045" t="s">
        <v>4053</v>
      </c>
      <c r="B4045" s="9" t="s">
        <v>29336</v>
      </c>
      <c r="C4045" s="9" t="s">
        <v>29151</v>
      </c>
      <c r="D4045" s="9" t="str">
        <f t="shared" si="316"/>
        <v>Cory Green</v>
      </c>
      <c r="E4045" t="s">
        <v>11786</v>
      </c>
      <c r="F4045" s="9" t="str">
        <f t="shared" si="317"/>
        <v>Pineapples</v>
      </c>
      <c r="G4045" s="6">
        <v>5000</v>
      </c>
      <c r="H4045" s="11">
        <v>9</v>
      </c>
      <c r="I4045" s="6">
        <f t="shared" si="318"/>
        <v>45000</v>
      </c>
      <c r="J4045" s="9" t="str">
        <f t="shared" si="319"/>
        <v>Low Value</v>
      </c>
      <c r="K4045" s="2">
        <v>45435</v>
      </c>
      <c r="L4045" s="2" t="str">
        <f t="shared" si="320"/>
        <v>May 2024</v>
      </c>
      <c r="M4045" t="s">
        <v>15822</v>
      </c>
      <c r="N4045" t="s">
        <v>21812</v>
      </c>
      <c r="O4045" t="s">
        <v>27316</v>
      </c>
      <c r="P4045" t="s">
        <v>28958</v>
      </c>
    </row>
    <row r="4046" spans="1:16">
      <c r="A4046" t="s">
        <v>4054</v>
      </c>
      <c r="B4046" s="9" t="s">
        <v>29127</v>
      </c>
      <c r="C4046" s="9" t="s">
        <v>30373</v>
      </c>
      <c r="D4046" s="9" t="str">
        <f t="shared" si="316"/>
        <v>Stephanie Vega</v>
      </c>
      <c r="E4046" t="s">
        <v>11786</v>
      </c>
      <c r="F4046" s="9" t="str">
        <f t="shared" si="317"/>
        <v>Pineapples</v>
      </c>
      <c r="G4046" s="6">
        <v>5000</v>
      </c>
      <c r="H4046" s="11">
        <v>2</v>
      </c>
      <c r="I4046" s="6">
        <f t="shared" si="318"/>
        <v>10000</v>
      </c>
      <c r="J4046" s="9" t="str">
        <f t="shared" si="319"/>
        <v>Low Value</v>
      </c>
      <c r="K4046" s="2">
        <v>45784</v>
      </c>
      <c r="L4046" s="2" t="str">
        <f t="shared" si="320"/>
        <v>May 2025</v>
      </c>
      <c r="M4046" t="s">
        <v>15823</v>
      </c>
      <c r="N4046" t="s">
        <v>21813</v>
      </c>
      <c r="O4046" t="s">
        <v>23870</v>
      </c>
      <c r="P4046" t="s">
        <v>28901</v>
      </c>
    </row>
    <row r="4047" spans="1:16">
      <c r="A4047" t="s">
        <v>4055</v>
      </c>
      <c r="B4047" s="9" t="s">
        <v>29770</v>
      </c>
      <c r="C4047" s="9" t="s">
        <v>29469</v>
      </c>
      <c r="D4047" s="9" t="str">
        <f t="shared" si="316"/>
        <v>Billy Tucker</v>
      </c>
      <c r="E4047" t="s">
        <v>11784</v>
      </c>
      <c r="F4047" s="9" t="str">
        <f t="shared" si="317"/>
        <v>Water Melon</v>
      </c>
      <c r="G4047" s="6">
        <v>30000</v>
      </c>
      <c r="H4047" s="11">
        <v>5</v>
      </c>
      <c r="I4047" s="6">
        <f t="shared" si="318"/>
        <v>150000</v>
      </c>
      <c r="J4047" s="9" t="str">
        <f t="shared" si="319"/>
        <v>High Value</v>
      </c>
      <c r="K4047" s="2">
        <v>45552</v>
      </c>
      <c r="L4047" s="2" t="str">
        <f t="shared" si="320"/>
        <v>September 2024</v>
      </c>
      <c r="M4047" t="s">
        <v>15824</v>
      </c>
      <c r="N4047" t="s">
        <v>21814</v>
      </c>
      <c r="O4047" t="s">
        <v>25308</v>
      </c>
      <c r="P4047" t="s">
        <v>28973</v>
      </c>
    </row>
    <row r="4048" spans="1:16">
      <c r="A4048" t="s">
        <v>4056</v>
      </c>
      <c r="B4048" s="9" t="s">
        <v>29616</v>
      </c>
      <c r="C4048" s="9" t="s">
        <v>30374</v>
      </c>
      <c r="D4048" s="9" t="str">
        <f t="shared" si="316"/>
        <v>Michelle Velasquez</v>
      </c>
      <c r="E4048" t="s">
        <v>11783</v>
      </c>
      <c r="F4048" s="9" t="str">
        <f t="shared" si="317"/>
        <v>Bananas</v>
      </c>
      <c r="G4048" s="6">
        <v>50000</v>
      </c>
      <c r="H4048" s="11">
        <v>1</v>
      </c>
      <c r="I4048" s="6">
        <f t="shared" si="318"/>
        <v>50000</v>
      </c>
      <c r="J4048" s="9" t="str">
        <f t="shared" si="319"/>
        <v>High Value</v>
      </c>
      <c r="K4048" s="2">
        <v>45766</v>
      </c>
      <c r="L4048" s="2" t="str">
        <f t="shared" si="320"/>
        <v>April 2025</v>
      </c>
      <c r="M4048" t="s">
        <v>15825</v>
      </c>
      <c r="N4048" t="s">
        <v>21815</v>
      </c>
      <c r="O4048" t="s">
        <v>27317</v>
      </c>
      <c r="P4048" t="s">
        <v>28928</v>
      </c>
    </row>
    <row r="4049" spans="1:16">
      <c r="A4049" t="s">
        <v>4057</v>
      </c>
      <c r="B4049" s="9" t="s">
        <v>29492</v>
      </c>
      <c r="C4049" s="9" t="s">
        <v>30314</v>
      </c>
      <c r="D4049" s="9" t="str">
        <f t="shared" si="316"/>
        <v>Andrew Hale</v>
      </c>
      <c r="E4049" t="s">
        <v>11783</v>
      </c>
      <c r="F4049" s="9" t="str">
        <f t="shared" si="317"/>
        <v>Bananas</v>
      </c>
      <c r="G4049" s="6">
        <v>50000</v>
      </c>
      <c r="H4049" s="11">
        <v>3</v>
      </c>
      <c r="I4049" s="6">
        <f t="shared" si="318"/>
        <v>150000</v>
      </c>
      <c r="J4049" s="9" t="str">
        <f t="shared" si="319"/>
        <v>High Value</v>
      </c>
      <c r="K4049" s="2">
        <v>45461</v>
      </c>
      <c r="L4049" s="2" t="str">
        <f t="shared" si="320"/>
        <v>June 2024</v>
      </c>
      <c r="M4049" t="s">
        <v>15826</v>
      </c>
      <c r="N4049" t="s">
        <v>21816</v>
      </c>
      <c r="O4049" t="s">
        <v>27318</v>
      </c>
      <c r="P4049" t="s">
        <v>28747</v>
      </c>
    </row>
    <row r="4050" spans="1:16">
      <c r="A4050" t="s">
        <v>4058</v>
      </c>
      <c r="B4050" s="9" t="s">
        <v>29090</v>
      </c>
      <c r="C4050" s="9" t="s">
        <v>29455</v>
      </c>
      <c r="D4050" s="9" t="str">
        <f t="shared" si="316"/>
        <v>Justin Chen</v>
      </c>
      <c r="E4050" t="s">
        <v>11782</v>
      </c>
      <c r="F4050" s="9" t="str">
        <f t="shared" si="317"/>
        <v>Apples</v>
      </c>
      <c r="G4050" s="6">
        <v>15000</v>
      </c>
      <c r="H4050" s="11">
        <v>9</v>
      </c>
      <c r="I4050" s="6">
        <f t="shared" si="318"/>
        <v>135000</v>
      </c>
      <c r="J4050" s="9" t="str">
        <f t="shared" si="319"/>
        <v>Mid Value</v>
      </c>
      <c r="K4050" s="2">
        <v>45658</v>
      </c>
      <c r="L4050" s="2" t="str">
        <f t="shared" si="320"/>
        <v>January 2025</v>
      </c>
      <c r="M4050" t="s">
        <v>15827</v>
      </c>
      <c r="N4050" t="s">
        <v>21817</v>
      </c>
      <c r="O4050" t="s">
        <v>26513</v>
      </c>
      <c r="P4050" t="s">
        <v>28756</v>
      </c>
    </row>
    <row r="4051" spans="1:16">
      <c r="A4051" t="s">
        <v>4059</v>
      </c>
      <c r="B4051" s="9" t="s">
        <v>29413</v>
      </c>
      <c r="C4051" s="9" t="s">
        <v>29107</v>
      </c>
      <c r="D4051" s="9" t="str">
        <f t="shared" si="316"/>
        <v>Brandy Barnes</v>
      </c>
      <c r="E4051" t="s">
        <v>11785</v>
      </c>
      <c r="F4051" s="9" t="str">
        <f t="shared" si="317"/>
        <v>Orange</v>
      </c>
      <c r="G4051" s="6">
        <v>12000</v>
      </c>
      <c r="H4051" s="11">
        <v>9</v>
      </c>
      <c r="I4051" s="6">
        <f t="shared" si="318"/>
        <v>108000</v>
      </c>
      <c r="J4051" s="9" t="str">
        <f t="shared" si="319"/>
        <v>Low Value</v>
      </c>
      <c r="K4051" s="2">
        <v>45624</v>
      </c>
      <c r="L4051" s="2" t="str">
        <f t="shared" si="320"/>
        <v>November 2024</v>
      </c>
      <c r="M4051" t="s">
        <v>15828</v>
      </c>
      <c r="N4051" t="s">
        <v>21818</v>
      </c>
      <c r="O4051" t="s">
        <v>27319</v>
      </c>
      <c r="P4051" t="s">
        <v>28747</v>
      </c>
    </row>
    <row r="4052" spans="1:16">
      <c r="A4052" t="s">
        <v>4060</v>
      </c>
      <c r="B4052" s="9" t="s">
        <v>29046</v>
      </c>
      <c r="C4052" s="9" t="s">
        <v>30366</v>
      </c>
      <c r="D4052" s="9" t="str">
        <f t="shared" si="316"/>
        <v>John Glover</v>
      </c>
      <c r="E4052" t="s">
        <v>11785</v>
      </c>
      <c r="F4052" s="9" t="str">
        <f t="shared" si="317"/>
        <v>Orange</v>
      </c>
      <c r="G4052" s="6">
        <v>12000</v>
      </c>
      <c r="H4052" s="11">
        <v>3</v>
      </c>
      <c r="I4052" s="6">
        <f t="shared" si="318"/>
        <v>36000</v>
      </c>
      <c r="J4052" s="9" t="str">
        <f t="shared" si="319"/>
        <v>Low Value</v>
      </c>
      <c r="K4052" s="2">
        <v>45642</v>
      </c>
      <c r="L4052" s="2" t="str">
        <f t="shared" si="320"/>
        <v>December 2024</v>
      </c>
      <c r="M4052" t="s">
        <v>15829</v>
      </c>
      <c r="N4052" t="s">
        <v>21819</v>
      </c>
      <c r="O4052" t="s">
        <v>27320</v>
      </c>
      <c r="P4052" t="s">
        <v>28762</v>
      </c>
    </row>
    <row r="4053" spans="1:16">
      <c r="A4053" t="s">
        <v>4061</v>
      </c>
      <c r="B4053" s="9" t="s">
        <v>29169</v>
      </c>
      <c r="C4053" s="9" t="s">
        <v>29772</v>
      </c>
      <c r="D4053" s="9" t="str">
        <f t="shared" si="316"/>
        <v>Jill Monroe</v>
      </c>
      <c r="E4053" t="s">
        <v>11784</v>
      </c>
      <c r="F4053" s="9" t="str">
        <f t="shared" si="317"/>
        <v>Water Melon</v>
      </c>
      <c r="G4053" s="6">
        <v>30000</v>
      </c>
      <c r="H4053" s="11">
        <v>1</v>
      </c>
      <c r="I4053" s="6">
        <f t="shared" si="318"/>
        <v>30000</v>
      </c>
      <c r="J4053" s="9" t="str">
        <f t="shared" si="319"/>
        <v>High Value</v>
      </c>
      <c r="K4053" s="2">
        <v>45669</v>
      </c>
      <c r="L4053" s="2" t="str">
        <f t="shared" si="320"/>
        <v>January 2025</v>
      </c>
      <c r="M4053" t="s">
        <v>15830</v>
      </c>
      <c r="N4053" t="s">
        <v>21820</v>
      </c>
      <c r="O4053" t="s">
        <v>27321</v>
      </c>
      <c r="P4053" t="s">
        <v>28812</v>
      </c>
    </row>
    <row r="4054" spans="1:16">
      <c r="A4054" t="s">
        <v>4062</v>
      </c>
      <c r="B4054" s="9" t="s">
        <v>29477</v>
      </c>
      <c r="C4054" s="9" t="s">
        <v>29115</v>
      </c>
      <c r="D4054" s="9" t="str">
        <f t="shared" si="316"/>
        <v>Daniel Parker</v>
      </c>
      <c r="E4054" t="s">
        <v>11782</v>
      </c>
      <c r="F4054" s="9" t="str">
        <f t="shared" si="317"/>
        <v>Apples</v>
      </c>
      <c r="G4054" s="6">
        <v>15000</v>
      </c>
      <c r="H4054" s="11">
        <v>1</v>
      </c>
      <c r="I4054" s="6">
        <f t="shared" si="318"/>
        <v>15000</v>
      </c>
      <c r="J4054" s="9" t="str">
        <f t="shared" si="319"/>
        <v>Mid Value</v>
      </c>
      <c r="K4054" s="2">
        <v>45511</v>
      </c>
      <c r="L4054" s="2" t="str">
        <f t="shared" si="320"/>
        <v>August 2024</v>
      </c>
      <c r="M4054" t="s">
        <v>15831</v>
      </c>
      <c r="N4054" t="s">
        <v>21821</v>
      </c>
      <c r="O4054" t="s">
        <v>27322</v>
      </c>
      <c r="P4054" t="s">
        <v>28763</v>
      </c>
    </row>
    <row r="4055" spans="1:16">
      <c r="A4055" t="s">
        <v>4063</v>
      </c>
      <c r="B4055" s="9" t="s">
        <v>28814</v>
      </c>
      <c r="C4055" s="9" t="s">
        <v>29464</v>
      </c>
      <c r="D4055" s="9" t="str">
        <f t="shared" si="316"/>
        <v>Chad Harris</v>
      </c>
      <c r="E4055" t="s">
        <v>11782</v>
      </c>
      <c r="F4055" s="9" t="str">
        <f t="shared" si="317"/>
        <v>Apples</v>
      </c>
      <c r="G4055" s="6">
        <v>15000</v>
      </c>
      <c r="H4055" s="11">
        <v>6</v>
      </c>
      <c r="I4055" s="6">
        <f t="shared" si="318"/>
        <v>90000</v>
      </c>
      <c r="J4055" s="9" t="str">
        <f t="shared" si="319"/>
        <v>Mid Value</v>
      </c>
      <c r="K4055" s="2">
        <v>45723</v>
      </c>
      <c r="L4055" s="2" t="str">
        <f t="shared" si="320"/>
        <v>March 2025</v>
      </c>
      <c r="M4055" t="s">
        <v>15832</v>
      </c>
      <c r="N4055" t="s">
        <v>21822</v>
      </c>
      <c r="O4055" t="s">
        <v>27323</v>
      </c>
      <c r="P4055" t="s">
        <v>28760</v>
      </c>
    </row>
    <row r="4056" spans="1:16">
      <c r="A4056" t="s">
        <v>4064</v>
      </c>
      <c r="B4056" s="9" t="s">
        <v>30375</v>
      </c>
      <c r="C4056" s="9" t="s">
        <v>29283</v>
      </c>
      <c r="D4056" s="9" t="str">
        <f t="shared" si="316"/>
        <v>Alejandro Raymond</v>
      </c>
      <c r="E4056" t="s">
        <v>11786</v>
      </c>
      <c r="F4056" s="9" t="str">
        <f t="shared" si="317"/>
        <v>Pineapples</v>
      </c>
      <c r="G4056" s="6">
        <v>5000</v>
      </c>
      <c r="H4056" s="11">
        <v>2</v>
      </c>
      <c r="I4056" s="6">
        <f t="shared" si="318"/>
        <v>10000</v>
      </c>
      <c r="J4056" s="9" t="str">
        <f t="shared" si="319"/>
        <v>Low Value</v>
      </c>
      <c r="K4056" s="2">
        <v>45582</v>
      </c>
      <c r="L4056" s="2" t="str">
        <f t="shared" si="320"/>
        <v>October 2024</v>
      </c>
      <c r="M4056" t="s">
        <v>15833</v>
      </c>
      <c r="N4056" t="s">
        <v>21823</v>
      </c>
      <c r="O4056" t="s">
        <v>27324</v>
      </c>
      <c r="P4056" t="s">
        <v>28783</v>
      </c>
    </row>
    <row r="4057" spans="1:16">
      <c r="A4057" t="s">
        <v>4065</v>
      </c>
      <c r="B4057" s="9" t="s">
        <v>29385</v>
      </c>
      <c r="C4057" s="9" t="s">
        <v>29256</v>
      </c>
      <c r="D4057" s="9" t="str">
        <f t="shared" si="316"/>
        <v>Randy Nielsen</v>
      </c>
      <c r="E4057" t="s">
        <v>11782</v>
      </c>
      <c r="F4057" s="9" t="str">
        <f t="shared" si="317"/>
        <v>Apples</v>
      </c>
      <c r="G4057" s="6">
        <v>15000</v>
      </c>
      <c r="H4057" s="11">
        <v>8</v>
      </c>
      <c r="I4057" s="6">
        <f t="shared" si="318"/>
        <v>120000</v>
      </c>
      <c r="J4057" s="9" t="str">
        <f t="shared" si="319"/>
        <v>Mid Value</v>
      </c>
      <c r="K4057" s="2">
        <v>45496</v>
      </c>
      <c r="L4057" s="2" t="str">
        <f t="shared" si="320"/>
        <v>July 2024</v>
      </c>
      <c r="M4057" t="s">
        <v>15834</v>
      </c>
      <c r="N4057" t="s">
        <v>21824</v>
      </c>
      <c r="O4057" t="s">
        <v>25466</v>
      </c>
      <c r="P4057" t="s">
        <v>28863</v>
      </c>
    </row>
    <row r="4058" spans="1:16">
      <c r="A4058" t="s">
        <v>4066</v>
      </c>
      <c r="B4058" s="9" t="s">
        <v>29692</v>
      </c>
      <c r="C4058" s="9" t="s">
        <v>30305</v>
      </c>
      <c r="D4058" s="9" t="str">
        <f t="shared" si="316"/>
        <v>April Davies</v>
      </c>
      <c r="E4058" t="s">
        <v>11784</v>
      </c>
      <c r="F4058" s="9" t="str">
        <f t="shared" si="317"/>
        <v>Water Melon</v>
      </c>
      <c r="G4058" s="6">
        <v>30000</v>
      </c>
      <c r="H4058" s="11">
        <v>1</v>
      </c>
      <c r="I4058" s="6">
        <f t="shared" si="318"/>
        <v>30000</v>
      </c>
      <c r="J4058" s="9" t="str">
        <f t="shared" si="319"/>
        <v>High Value</v>
      </c>
      <c r="K4058" s="2">
        <v>45628</v>
      </c>
      <c r="L4058" s="2" t="str">
        <f t="shared" si="320"/>
        <v>December 2024</v>
      </c>
      <c r="M4058" t="s">
        <v>15835</v>
      </c>
      <c r="N4058" t="s">
        <v>21825</v>
      </c>
      <c r="O4058" t="s">
        <v>27325</v>
      </c>
      <c r="P4058" t="s">
        <v>28922</v>
      </c>
    </row>
    <row r="4059" spans="1:16">
      <c r="A4059" t="s">
        <v>4067</v>
      </c>
      <c r="B4059" s="9" t="s">
        <v>29857</v>
      </c>
      <c r="C4059" s="9" t="s">
        <v>29061</v>
      </c>
      <c r="D4059" s="9" t="str">
        <f t="shared" si="316"/>
        <v>Sherry Adams</v>
      </c>
      <c r="E4059" t="s">
        <v>11786</v>
      </c>
      <c r="F4059" s="9" t="str">
        <f t="shared" si="317"/>
        <v>Pineapples</v>
      </c>
      <c r="G4059" s="6">
        <v>5000</v>
      </c>
      <c r="H4059" s="11">
        <v>1</v>
      </c>
      <c r="I4059" s="6">
        <f t="shared" si="318"/>
        <v>5000</v>
      </c>
      <c r="J4059" s="9" t="str">
        <f t="shared" si="319"/>
        <v>Low Value</v>
      </c>
      <c r="K4059" s="2">
        <v>45490</v>
      </c>
      <c r="L4059" s="2" t="str">
        <f t="shared" si="320"/>
        <v>July 2024</v>
      </c>
      <c r="M4059" t="s">
        <v>15836</v>
      </c>
      <c r="N4059" t="s">
        <v>21826</v>
      </c>
      <c r="O4059" t="s">
        <v>27326</v>
      </c>
      <c r="P4059" t="s">
        <v>28876</v>
      </c>
    </row>
    <row r="4060" spans="1:16">
      <c r="A4060" t="s">
        <v>4068</v>
      </c>
      <c r="B4060" s="9" t="s">
        <v>29103</v>
      </c>
      <c r="C4060" s="9" t="s">
        <v>29557</v>
      </c>
      <c r="D4060" s="9" t="str">
        <f t="shared" si="316"/>
        <v>Christopher Key</v>
      </c>
      <c r="E4060" t="s">
        <v>11784</v>
      </c>
      <c r="F4060" s="9" t="str">
        <f t="shared" si="317"/>
        <v>Water Melon</v>
      </c>
      <c r="G4060" s="6">
        <v>30000</v>
      </c>
      <c r="H4060" s="11">
        <v>7</v>
      </c>
      <c r="I4060" s="6">
        <f t="shared" si="318"/>
        <v>210000</v>
      </c>
      <c r="J4060" s="9" t="str">
        <f t="shared" si="319"/>
        <v>High Value</v>
      </c>
      <c r="K4060" s="2">
        <v>45662</v>
      </c>
      <c r="L4060" s="2" t="str">
        <f t="shared" si="320"/>
        <v>January 2025</v>
      </c>
      <c r="M4060" t="s">
        <v>15837</v>
      </c>
      <c r="N4060" t="s">
        <v>21827</v>
      </c>
      <c r="O4060" t="s">
        <v>27327</v>
      </c>
      <c r="P4060" t="s">
        <v>28887</v>
      </c>
    </row>
    <row r="4061" spans="1:16">
      <c r="A4061" t="s">
        <v>4069</v>
      </c>
      <c r="B4061" s="9" t="s">
        <v>29326</v>
      </c>
      <c r="C4061" s="9" t="s">
        <v>29390</v>
      </c>
      <c r="D4061" s="9" t="str">
        <f t="shared" si="316"/>
        <v>Steven Cox</v>
      </c>
      <c r="E4061" t="s">
        <v>11786</v>
      </c>
      <c r="F4061" s="9" t="str">
        <f t="shared" si="317"/>
        <v>Pineapples</v>
      </c>
      <c r="G4061" s="6">
        <v>5000</v>
      </c>
      <c r="H4061" s="11">
        <v>5</v>
      </c>
      <c r="I4061" s="6">
        <f t="shared" si="318"/>
        <v>25000</v>
      </c>
      <c r="J4061" s="9" t="str">
        <f t="shared" si="319"/>
        <v>Low Value</v>
      </c>
      <c r="K4061" s="2">
        <v>45574</v>
      </c>
      <c r="L4061" s="2" t="str">
        <f t="shared" si="320"/>
        <v>October 2024</v>
      </c>
      <c r="M4061" t="s">
        <v>15838</v>
      </c>
      <c r="N4061" t="s">
        <v>21828</v>
      </c>
      <c r="O4061" t="s">
        <v>27328</v>
      </c>
      <c r="P4061" t="s">
        <v>28765</v>
      </c>
    </row>
    <row r="4062" spans="1:16">
      <c r="A4062" t="s">
        <v>4070</v>
      </c>
      <c r="B4062" s="9" t="s">
        <v>29046</v>
      </c>
      <c r="C4062" s="9" t="s">
        <v>29581</v>
      </c>
      <c r="D4062" s="9" t="str">
        <f t="shared" si="316"/>
        <v>John Herman</v>
      </c>
      <c r="E4062" t="s">
        <v>11782</v>
      </c>
      <c r="F4062" s="9" t="str">
        <f t="shared" si="317"/>
        <v>Apples</v>
      </c>
      <c r="G4062" s="6">
        <v>15000</v>
      </c>
      <c r="H4062" s="11">
        <v>9</v>
      </c>
      <c r="I4062" s="6">
        <f t="shared" si="318"/>
        <v>135000</v>
      </c>
      <c r="J4062" s="9" t="str">
        <f t="shared" si="319"/>
        <v>Mid Value</v>
      </c>
      <c r="K4062" s="2">
        <v>45731</v>
      </c>
      <c r="L4062" s="2" t="str">
        <f t="shared" si="320"/>
        <v>March 2025</v>
      </c>
      <c r="M4062" t="s">
        <v>15839</v>
      </c>
      <c r="N4062" t="s">
        <v>21829</v>
      </c>
      <c r="O4062" t="s">
        <v>27329</v>
      </c>
      <c r="P4062" t="s">
        <v>28816</v>
      </c>
    </row>
    <row r="4063" spans="1:16">
      <c r="A4063" t="s">
        <v>4071</v>
      </c>
      <c r="B4063" s="9" t="s">
        <v>29289</v>
      </c>
      <c r="C4063" s="9" t="s">
        <v>29863</v>
      </c>
      <c r="D4063" s="9" t="str">
        <f t="shared" si="316"/>
        <v>Christina Simpson</v>
      </c>
      <c r="E4063" t="s">
        <v>11786</v>
      </c>
      <c r="F4063" s="9" t="str">
        <f t="shared" si="317"/>
        <v>Pineapples</v>
      </c>
      <c r="G4063" s="6">
        <v>5000</v>
      </c>
      <c r="H4063" s="11">
        <v>9</v>
      </c>
      <c r="I4063" s="6">
        <f t="shared" si="318"/>
        <v>45000</v>
      </c>
      <c r="J4063" s="9" t="str">
        <f t="shared" si="319"/>
        <v>Low Value</v>
      </c>
      <c r="K4063" s="2">
        <v>45505</v>
      </c>
      <c r="L4063" s="2" t="str">
        <f t="shared" si="320"/>
        <v>August 2024</v>
      </c>
      <c r="M4063" t="s">
        <v>15840</v>
      </c>
      <c r="N4063" t="s">
        <v>21830</v>
      </c>
      <c r="O4063" t="s">
        <v>27330</v>
      </c>
      <c r="P4063" t="s">
        <v>28919</v>
      </c>
    </row>
    <row r="4064" spans="1:16">
      <c r="A4064" t="s">
        <v>4072</v>
      </c>
      <c r="B4064" s="9" t="s">
        <v>30015</v>
      </c>
      <c r="C4064" s="9" t="s">
        <v>29170</v>
      </c>
      <c r="D4064" s="9" t="str">
        <f t="shared" si="316"/>
        <v>Carol Jackson</v>
      </c>
      <c r="E4064" t="s">
        <v>11782</v>
      </c>
      <c r="F4064" s="9" t="str">
        <f t="shared" si="317"/>
        <v>Apples</v>
      </c>
      <c r="G4064" s="6">
        <v>15000</v>
      </c>
      <c r="H4064" s="11">
        <v>3</v>
      </c>
      <c r="I4064" s="6">
        <f t="shared" si="318"/>
        <v>45000</v>
      </c>
      <c r="J4064" s="9" t="str">
        <f t="shared" si="319"/>
        <v>Mid Value</v>
      </c>
      <c r="K4064" s="2">
        <v>45685</v>
      </c>
      <c r="L4064" s="2" t="str">
        <f t="shared" si="320"/>
        <v>January 2025</v>
      </c>
      <c r="M4064" t="s">
        <v>15841</v>
      </c>
      <c r="N4064" t="s">
        <v>21831</v>
      </c>
      <c r="O4064" t="s">
        <v>27331</v>
      </c>
      <c r="P4064" t="s">
        <v>28846</v>
      </c>
    </row>
    <row r="4065" spans="1:16">
      <c r="A4065" t="s">
        <v>4073</v>
      </c>
      <c r="B4065" s="9" t="s">
        <v>29134</v>
      </c>
      <c r="C4065" s="9" t="s">
        <v>29427</v>
      </c>
      <c r="D4065" s="9" t="str">
        <f t="shared" si="316"/>
        <v>James Ramirez</v>
      </c>
      <c r="E4065" t="s">
        <v>11786</v>
      </c>
      <c r="F4065" s="9" t="str">
        <f t="shared" si="317"/>
        <v>Pineapples</v>
      </c>
      <c r="G4065" s="6">
        <v>5000</v>
      </c>
      <c r="H4065" s="11">
        <v>10</v>
      </c>
      <c r="I4065" s="6">
        <f t="shared" si="318"/>
        <v>50000</v>
      </c>
      <c r="J4065" s="9" t="str">
        <f t="shared" si="319"/>
        <v>Low Value</v>
      </c>
      <c r="K4065" s="2">
        <v>45491</v>
      </c>
      <c r="L4065" s="2" t="str">
        <f t="shared" si="320"/>
        <v>July 2024</v>
      </c>
      <c r="M4065" t="s">
        <v>15842</v>
      </c>
      <c r="N4065" t="s">
        <v>21832</v>
      </c>
      <c r="O4065" t="s">
        <v>27332</v>
      </c>
      <c r="P4065" t="s">
        <v>28895</v>
      </c>
    </row>
    <row r="4066" spans="1:16">
      <c r="A4066" t="s">
        <v>4074</v>
      </c>
      <c r="B4066" s="9" t="s">
        <v>29391</v>
      </c>
      <c r="C4066" s="9" t="s">
        <v>30179</v>
      </c>
      <c r="D4066" s="9" t="str">
        <f t="shared" si="316"/>
        <v>Stephen Macdonald</v>
      </c>
      <c r="E4066" t="s">
        <v>11785</v>
      </c>
      <c r="F4066" s="9" t="str">
        <f t="shared" si="317"/>
        <v>Orange</v>
      </c>
      <c r="G4066" s="6">
        <v>12000</v>
      </c>
      <c r="H4066" s="11">
        <v>1</v>
      </c>
      <c r="I4066" s="6">
        <f t="shared" si="318"/>
        <v>12000</v>
      </c>
      <c r="J4066" s="9" t="str">
        <f t="shared" si="319"/>
        <v>Low Value</v>
      </c>
      <c r="K4066" s="2">
        <v>45709</v>
      </c>
      <c r="L4066" s="2" t="str">
        <f t="shared" si="320"/>
        <v>February 2025</v>
      </c>
      <c r="M4066" t="s">
        <v>15843</v>
      </c>
      <c r="N4066" t="s">
        <v>21833</v>
      </c>
      <c r="O4066" t="s">
        <v>27333</v>
      </c>
      <c r="P4066" t="s">
        <v>28804</v>
      </c>
    </row>
    <row r="4067" spans="1:16">
      <c r="A4067" t="s">
        <v>4075</v>
      </c>
      <c r="B4067" s="9" t="s">
        <v>29004</v>
      </c>
      <c r="C4067" s="9" t="s">
        <v>30376</v>
      </c>
      <c r="D4067" s="9" t="str">
        <f t="shared" si="316"/>
        <v>Melissa Montes</v>
      </c>
      <c r="E4067" t="s">
        <v>11782</v>
      </c>
      <c r="F4067" s="9" t="str">
        <f t="shared" si="317"/>
        <v>Apples</v>
      </c>
      <c r="G4067" s="6">
        <v>15000</v>
      </c>
      <c r="H4067" s="11">
        <v>10</v>
      </c>
      <c r="I4067" s="6">
        <f t="shared" si="318"/>
        <v>150000</v>
      </c>
      <c r="J4067" s="9" t="str">
        <f t="shared" si="319"/>
        <v>Mid Value</v>
      </c>
      <c r="K4067" s="2">
        <v>45451</v>
      </c>
      <c r="L4067" s="2" t="str">
        <f t="shared" si="320"/>
        <v>June 2024</v>
      </c>
      <c r="M4067" t="s">
        <v>15844</v>
      </c>
      <c r="N4067" t="s">
        <v>21834</v>
      </c>
      <c r="O4067" t="s">
        <v>27334</v>
      </c>
      <c r="P4067" t="s">
        <v>28973</v>
      </c>
    </row>
    <row r="4068" spans="1:16">
      <c r="A4068" t="s">
        <v>4076</v>
      </c>
      <c r="B4068" s="9" t="s">
        <v>29355</v>
      </c>
      <c r="C4068" s="9" t="s">
        <v>29243</v>
      </c>
      <c r="D4068" s="9" t="str">
        <f t="shared" si="316"/>
        <v>Jonathan Herrera</v>
      </c>
      <c r="E4068" t="s">
        <v>11783</v>
      </c>
      <c r="F4068" s="9" t="str">
        <f t="shared" si="317"/>
        <v>Bananas</v>
      </c>
      <c r="G4068" s="6">
        <v>50000</v>
      </c>
      <c r="H4068" s="11">
        <v>7</v>
      </c>
      <c r="I4068" s="6">
        <f t="shared" si="318"/>
        <v>350000</v>
      </c>
      <c r="J4068" s="9" t="str">
        <f t="shared" si="319"/>
        <v>High Value</v>
      </c>
      <c r="K4068" s="2">
        <v>45623</v>
      </c>
      <c r="L4068" s="2" t="str">
        <f t="shared" si="320"/>
        <v>November 2024</v>
      </c>
      <c r="M4068" t="s">
        <v>15845</v>
      </c>
      <c r="N4068" t="s">
        <v>21835</v>
      </c>
      <c r="O4068" t="s">
        <v>26419</v>
      </c>
      <c r="P4068" t="s">
        <v>28925</v>
      </c>
    </row>
    <row r="4069" spans="1:16">
      <c r="A4069" t="s">
        <v>4077</v>
      </c>
      <c r="B4069" s="9" t="s">
        <v>30628</v>
      </c>
      <c r="C4069" s="9" t="s">
        <v>30675</v>
      </c>
      <c r="D4069" s="9" t="str">
        <f t="shared" si="316"/>
        <v>Mrs. Megan Parker MD</v>
      </c>
      <c r="E4069" t="s">
        <v>11784</v>
      </c>
      <c r="F4069" s="9" t="str">
        <f t="shared" si="317"/>
        <v>Water Melon</v>
      </c>
      <c r="G4069" s="6">
        <v>30000</v>
      </c>
      <c r="H4069" s="11">
        <v>9</v>
      </c>
      <c r="I4069" s="6">
        <f t="shared" si="318"/>
        <v>270000</v>
      </c>
      <c r="J4069" s="9" t="str">
        <f t="shared" si="319"/>
        <v>High Value</v>
      </c>
      <c r="K4069" s="2">
        <v>45592</v>
      </c>
      <c r="L4069" s="2" t="str">
        <f t="shared" si="320"/>
        <v>October 2024</v>
      </c>
      <c r="M4069" t="s">
        <v>15846</v>
      </c>
      <c r="N4069" t="s">
        <v>21836</v>
      </c>
      <c r="O4069" t="s">
        <v>25386</v>
      </c>
      <c r="P4069" t="s">
        <v>28898</v>
      </c>
    </row>
    <row r="4070" spans="1:16">
      <c r="A4070" t="s">
        <v>4078</v>
      </c>
      <c r="B4070" s="9" t="s">
        <v>29074</v>
      </c>
      <c r="C4070" s="9" t="s">
        <v>29254</v>
      </c>
      <c r="D4070" s="9" t="str">
        <f t="shared" si="316"/>
        <v>Mark Campbell</v>
      </c>
      <c r="E4070" t="s">
        <v>11785</v>
      </c>
      <c r="F4070" s="9" t="str">
        <f t="shared" si="317"/>
        <v>Orange</v>
      </c>
      <c r="G4070" s="6">
        <v>12000</v>
      </c>
      <c r="H4070" s="11">
        <v>10</v>
      </c>
      <c r="I4070" s="6">
        <f t="shared" si="318"/>
        <v>120000</v>
      </c>
      <c r="J4070" s="9" t="str">
        <f t="shared" si="319"/>
        <v>Low Value</v>
      </c>
      <c r="K4070" s="2">
        <v>45513</v>
      </c>
      <c r="L4070" s="2" t="str">
        <f t="shared" si="320"/>
        <v>August 2024</v>
      </c>
      <c r="M4070" t="s">
        <v>15847</v>
      </c>
      <c r="N4070" t="s">
        <v>21837</v>
      </c>
      <c r="O4070" t="s">
        <v>27335</v>
      </c>
      <c r="P4070" t="s">
        <v>28747</v>
      </c>
    </row>
    <row r="4071" spans="1:16">
      <c r="A4071" t="s">
        <v>4079</v>
      </c>
      <c r="B4071" s="9" t="s">
        <v>29300</v>
      </c>
      <c r="C4071" s="9" t="s">
        <v>29132</v>
      </c>
      <c r="D4071" s="9" t="str">
        <f t="shared" si="316"/>
        <v>Jesse Harvey</v>
      </c>
      <c r="E4071" t="s">
        <v>11784</v>
      </c>
      <c r="F4071" s="9" t="str">
        <f t="shared" si="317"/>
        <v>Water Melon</v>
      </c>
      <c r="G4071" s="6">
        <v>30000</v>
      </c>
      <c r="H4071" s="11">
        <v>9</v>
      </c>
      <c r="I4071" s="6">
        <f t="shared" si="318"/>
        <v>270000</v>
      </c>
      <c r="J4071" s="9" t="str">
        <f t="shared" si="319"/>
        <v>High Value</v>
      </c>
      <c r="K4071" s="2">
        <v>45637</v>
      </c>
      <c r="L4071" s="2" t="str">
        <f t="shared" si="320"/>
        <v>December 2024</v>
      </c>
      <c r="M4071" t="s">
        <v>15848</v>
      </c>
      <c r="N4071" t="s">
        <v>21838</v>
      </c>
      <c r="O4071" t="s">
        <v>27068</v>
      </c>
      <c r="P4071" t="s">
        <v>28974</v>
      </c>
    </row>
    <row r="4072" spans="1:16">
      <c r="A4072" t="s">
        <v>4080</v>
      </c>
      <c r="B4072" s="9" t="s">
        <v>29379</v>
      </c>
      <c r="C4072" s="9" t="s">
        <v>29050</v>
      </c>
      <c r="D4072" s="9" t="str">
        <f t="shared" si="316"/>
        <v>Megan Torres</v>
      </c>
      <c r="E4072" t="s">
        <v>11782</v>
      </c>
      <c r="F4072" s="9" t="str">
        <f t="shared" si="317"/>
        <v>Apples</v>
      </c>
      <c r="G4072" s="6">
        <v>15000</v>
      </c>
      <c r="H4072" s="11">
        <v>6</v>
      </c>
      <c r="I4072" s="6">
        <f t="shared" si="318"/>
        <v>90000</v>
      </c>
      <c r="J4072" s="9" t="str">
        <f t="shared" si="319"/>
        <v>Mid Value</v>
      </c>
      <c r="K4072" s="2">
        <v>45758</v>
      </c>
      <c r="L4072" s="2" t="str">
        <f t="shared" si="320"/>
        <v>April 2025</v>
      </c>
      <c r="M4072" t="s">
        <v>15849</v>
      </c>
      <c r="N4072" t="s">
        <v>21839</v>
      </c>
      <c r="O4072" t="s">
        <v>27336</v>
      </c>
      <c r="P4072" t="s">
        <v>28795</v>
      </c>
    </row>
    <row r="4073" spans="1:16">
      <c r="A4073" t="s">
        <v>4081</v>
      </c>
      <c r="B4073" s="9" t="s">
        <v>29477</v>
      </c>
      <c r="C4073" s="9" t="s">
        <v>29254</v>
      </c>
      <c r="D4073" s="9" t="str">
        <f t="shared" si="316"/>
        <v>Daniel Campbell</v>
      </c>
      <c r="E4073" t="s">
        <v>11786</v>
      </c>
      <c r="F4073" s="9" t="str">
        <f t="shared" si="317"/>
        <v>Pineapples</v>
      </c>
      <c r="G4073" s="6">
        <v>5000</v>
      </c>
      <c r="H4073" s="11">
        <v>7</v>
      </c>
      <c r="I4073" s="6">
        <f t="shared" si="318"/>
        <v>35000</v>
      </c>
      <c r="J4073" s="9" t="str">
        <f t="shared" si="319"/>
        <v>Low Value</v>
      </c>
      <c r="K4073" s="2">
        <v>45581</v>
      </c>
      <c r="L4073" s="2" t="str">
        <f t="shared" si="320"/>
        <v>October 2024</v>
      </c>
      <c r="M4073" t="s">
        <v>15850</v>
      </c>
      <c r="N4073" t="s">
        <v>21840</v>
      </c>
      <c r="O4073" t="s">
        <v>27337</v>
      </c>
      <c r="P4073" t="s">
        <v>28887</v>
      </c>
    </row>
    <row r="4074" spans="1:16">
      <c r="A4074" t="s">
        <v>4082</v>
      </c>
      <c r="B4074" s="9" t="s">
        <v>29056</v>
      </c>
      <c r="C4074" s="9" t="s">
        <v>29863</v>
      </c>
      <c r="D4074" s="9" t="str">
        <f t="shared" si="316"/>
        <v>Joshua Simpson</v>
      </c>
      <c r="E4074" t="s">
        <v>11782</v>
      </c>
      <c r="F4074" s="9" t="str">
        <f t="shared" si="317"/>
        <v>Apples</v>
      </c>
      <c r="G4074" s="6">
        <v>15000</v>
      </c>
      <c r="H4074" s="11">
        <v>8</v>
      </c>
      <c r="I4074" s="6">
        <f t="shared" si="318"/>
        <v>120000</v>
      </c>
      <c r="J4074" s="9" t="str">
        <f t="shared" si="319"/>
        <v>Mid Value</v>
      </c>
      <c r="K4074" s="2">
        <v>45689</v>
      </c>
      <c r="L4074" s="2" t="str">
        <f t="shared" si="320"/>
        <v>February 2025</v>
      </c>
      <c r="M4074" t="s">
        <v>15851</v>
      </c>
      <c r="N4074" t="s">
        <v>21841</v>
      </c>
      <c r="O4074" t="s">
        <v>27338</v>
      </c>
      <c r="P4074" t="s">
        <v>28884</v>
      </c>
    </row>
    <row r="4075" spans="1:16">
      <c r="A4075" t="s">
        <v>4083</v>
      </c>
      <c r="B4075" s="9" t="s">
        <v>29271</v>
      </c>
      <c r="C4075" s="9" t="s">
        <v>30105</v>
      </c>
      <c r="D4075" s="9" t="str">
        <f t="shared" si="316"/>
        <v>Rachel Stanley</v>
      </c>
      <c r="E4075" t="s">
        <v>11785</v>
      </c>
      <c r="F4075" s="9" t="str">
        <f t="shared" si="317"/>
        <v>Orange</v>
      </c>
      <c r="G4075" s="6">
        <v>12000</v>
      </c>
      <c r="H4075" s="11">
        <v>10</v>
      </c>
      <c r="I4075" s="6">
        <f t="shared" si="318"/>
        <v>120000</v>
      </c>
      <c r="J4075" s="9" t="str">
        <f t="shared" si="319"/>
        <v>Low Value</v>
      </c>
      <c r="K4075" s="2">
        <v>45561</v>
      </c>
      <c r="L4075" s="2" t="str">
        <f t="shared" si="320"/>
        <v>September 2024</v>
      </c>
      <c r="M4075" t="s">
        <v>15852</v>
      </c>
      <c r="N4075" t="s">
        <v>21842</v>
      </c>
      <c r="O4075" t="s">
        <v>27339</v>
      </c>
      <c r="P4075" t="s">
        <v>28885</v>
      </c>
    </row>
    <row r="4076" spans="1:16">
      <c r="A4076" t="s">
        <v>4084</v>
      </c>
      <c r="B4076" s="9" t="s">
        <v>29171</v>
      </c>
      <c r="C4076" s="9" t="s">
        <v>29583</v>
      </c>
      <c r="D4076" s="9" t="str">
        <f t="shared" si="316"/>
        <v>Danielle Warner</v>
      </c>
      <c r="E4076" t="s">
        <v>11786</v>
      </c>
      <c r="F4076" s="9" t="str">
        <f t="shared" si="317"/>
        <v>Pineapples</v>
      </c>
      <c r="G4076" s="6">
        <v>5000</v>
      </c>
      <c r="H4076" s="11">
        <v>6</v>
      </c>
      <c r="I4076" s="6">
        <f t="shared" si="318"/>
        <v>30000</v>
      </c>
      <c r="J4076" s="9" t="str">
        <f t="shared" si="319"/>
        <v>Low Value</v>
      </c>
      <c r="K4076" s="2">
        <v>45676</v>
      </c>
      <c r="L4076" s="2" t="str">
        <f t="shared" si="320"/>
        <v>January 2025</v>
      </c>
      <c r="M4076" t="s">
        <v>15853</v>
      </c>
      <c r="N4076" t="s">
        <v>21843</v>
      </c>
      <c r="O4076" t="s">
        <v>27340</v>
      </c>
      <c r="P4076" t="s">
        <v>28815</v>
      </c>
    </row>
    <row r="4077" spans="1:16">
      <c r="A4077" t="s">
        <v>4085</v>
      </c>
      <c r="B4077" s="9" t="s">
        <v>30676</v>
      </c>
      <c r="C4077" s="9" t="s">
        <v>29030</v>
      </c>
      <c r="D4077" s="9" t="str">
        <f t="shared" si="316"/>
        <v>Dr. Dominique Jones</v>
      </c>
      <c r="E4077" t="s">
        <v>11786</v>
      </c>
      <c r="F4077" s="9" t="str">
        <f t="shared" si="317"/>
        <v>Pineapples</v>
      </c>
      <c r="G4077" s="6">
        <v>5000</v>
      </c>
      <c r="H4077" s="11">
        <v>9</v>
      </c>
      <c r="I4077" s="6">
        <f t="shared" si="318"/>
        <v>45000</v>
      </c>
      <c r="J4077" s="9" t="str">
        <f t="shared" si="319"/>
        <v>Low Value</v>
      </c>
      <c r="K4077" s="2">
        <v>45568</v>
      </c>
      <c r="L4077" s="2" t="str">
        <f t="shared" si="320"/>
        <v>October 2024</v>
      </c>
      <c r="M4077" t="s">
        <v>15854</v>
      </c>
      <c r="N4077" t="s">
        <v>21844</v>
      </c>
      <c r="O4077" t="s">
        <v>27341</v>
      </c>
      <c r="P4077" t="s">
        <v>28846</v>
      </c>
    </row>
    <row r="4078" spans="1:16">
      <c r="A4078" t="s">
        <v>4086</v>
      </c>
      <c r="B4078" s="9" t="s">
        <v>29217</v>
      </c>
      <c r="C4078" s="9" t="s">
        <v>29387</v>
      </c>
      <c r="D4078" s="9" t="str">
        <f t="shared" si="316"/>
        <v>Thomas Harrison</v>
      </c>
      <c r="E4078" t="s">
        <v>11784</v>
      </c>
      <c r="F4078" s="9" t="str">
        <f t="shared" si="317"/>
        <v>Water Melon</v>
      </c>
      <c r="G4078" s="6">
        <v>30000</v>
      </c>
      <c r="H4078" s="11">
        <v>1</v>
      </c>
      <c r="I4078" s="6">
        <f t="shared" si="318"/>
        <v>30000</v>
      </c>
      <c r="J4078" s="9" t="str">
        <f t="shared" si="319"/>
        <v>High Value</v>
      </c>
      <c r="K4078" s="2">
        <v>45490</v>
      </c>
      <c r="L4078" s="2" t="str">
        <f t="shared" si="320"/>
        <v>July 2024</v>
      </c>
      <c r="M4078" t="s">
        <v>15855</v>
      </c>
      <c r="N4078" t="s">
        <v>21845</v>
      </c>
      <c r="O4078" t="s">
        <v>27342</v>
      </c>
      <c r="P4078" t="s">
        <v>28887</v>
      </c>
    </row>
    <row r="4079" spans="1:16">
      <c r="A4079" t="s">
        <v>4087</v>
      </c>
      <c r="B4079" s="9" t="s">
        <v>29088</v>
      </c>
      <c r="C4079" s="9" t="s">
        <v>29383</v>
      </c>
      <c r="D4079" s="9" t="str">
        <f t="shared" si="316"/>
        <v>Jennifer Santiago</v>
      </c>
      <c r="E4079" t="s">
        <v>11784</v>
      </c>
      <c r="F4079" s="9" t="str">
        <f t="shared" si="317"/>
        <v>Water Melon</v>
      </c>
      <c r="G4079" s="6">
        <v>30000</v>
      </c>
      <c r="H4079" s="11">
        <v>9</v>
      </c>
      <c r="I4079" s="6">
        <f t="shared" si="318"/>
        <v>270000</v>
      </c>
      <c r="J4079" s="9" t="str">
        <f t="shared" si="319"/>
        <v>High Value</v>
      </c>
      <c r="K4079" s="2">
        <v>45716</v>
      </c>
      <c r="L4079" s="2" t="str">
        <f t="shared" si="320"/>
        <v>February 2025</v>
      </c>
      <c r="M4079" t="s">
        <v>15856</v>
      </c>
      <c r="N4079" t="s">
        <v>21846</v>
      </c>
      <c r="O4079" t="s">
        <v>27343</v>
      </c>
      <c r="P4079" t="s">
        <v>28840</v>
      </c>
    </row>
    <row r="4080" spans="1:16">
      <c r="A4080" t="s">
        <v>4088</v>
      </c>
      <c r="B4080" s="9" t="s">
        <v>29852</v>
      </c>
      <c r="C4080" s="9" t="s">
        <v>29717</v>
      </c>
      <c r="D4080" s="9" t="str">
        <f t="shared" si="316"/>
        <v>Sabrina Lowe</v>
      </c>
      <c r="E4080" t="s">
        <v>11786</v>
      </c>
      <c r="F4080" s="9" t="str">
        <f t="shared" si="317"/>
        <v>Pineapples</v>
      </c>
      <c r="G4080" s="6">
        <v>5000</v>
      </c>
      <c r="H4080" s="11">
        <v>1</v>
      </c>
      <c r="I4080" s="6">
        <f t="shared" si="318"/>
        <v>5000</v>
      </c>
      <c r="J4080" s="9" t="str">
        <f t="shared" si="319"/>
        <v>Low Value</v>
      </c>
      <c r="K4080" s="2">
        <v>45608</v>
      </c>
      <c r="L4080" s="2" t="str">
        <f t="shared" si="320"/>
        <v>November 2024</v>
      </c>
      <c r="M4080" t="s">
        <v>15857</v>
      </c>
      <c r="N4080" t="s">
        <v>21847</v>
      </c>
      <c r="O4080" t="s">
        <v>27127</v>
      </c>
      <c r="P4080" t="s">
        <v>28818</v>
      </c>
    </row>
    <row r="4081" spans="1:16">
      <c r="A4081" t="s">
        <v>4089</v>
      </c>
      <c r="B4081" s="9" t="s">
        <v>30377</v>
      </c>
      <c r="C4081" s="9" t="s">
        <v>29853</v>
      </c>
      <c r="D4081" s="9" t="str">
        <f t="shared" si="316"/>
        <v>Julian Contreras</v>
      </c>
      <c r="E4081" t="s">
        <v>11783</v>
      </c>
      <c r="F4081" s="9" t="str">
        <f t="shared" si="317"/>
        <v>Bananas</v>
      </c>
      <c r="G4081" s="6">
        <v>50000</v>
      </c>
      <c r="H4081" s="11">
        <v>9</v>
      </c>
      <c r="I4081" s="6">
        <f t="shared" si="318"/>
        <v>450000</v>
      </c>
      <c r="J4081" s="9" t="str">
        <f t="shared" si="319"/>
        <v>High Value</v>
      </c>
      <c r="K4081" s="2">
        <v>45556</v>
      </c>
      <c r="L4081" s="2" t="str">
        <f t="shared" si="320"/>
        <v>September 2024</v>
      </c>
      <c r="M4081" t="s">
        <v>15858</v>
      </c>
      <c r="N4081" t="s">
        <v>21848</v>
      </c>
      <c r="O4081" t="s">
        <v>26548</v>
      </c>
      <c r="P4081" t="s">
        <v>28841</v>
      </c>
    </row>
    <row r="4082" spans="1:16">
      <c r="A4082" t="s">
        <v>4090</v>
      </c>
      <c r="B4082" s="9" t="s">
        <v>29546</v>
      </c>
      <c r="C4082" s="9" t="s">
        <v>29089</v>
      </c>
      <c r="D4082" s="9" t="str">
        <f t="shared" si="316"/>
        <v>Timothy Lewis</v>
      </c>
      <c r="E4082" t="s">
        <v>11783</v>
      </c>
      <c r="F4082" s="9" t="str">
        <f t="shared" si="317"/>
        <v>Bananas</v>
      </c>
      <c r="G4082" s="6">
        <v>50000</v>
      </c>
      <c r="H4082" s="11">
        <v>9</v>
      </c>
      <c r="I4082" s="6">
        <f t="shared" si="318"/>
        <v>450000</v>
      </c>
      <c r="J4082" s="9" t="str">
        <f t="shared" si="319"/>
        <v>High Value</v>
      </c>
      <c r="K4082" s="2">
        <v>45533</v>
      </c>
      <c r="L4082" s="2" t="str">
        <f t="shared" si="320"/>
        <v>August 2024</v>
      </c>
      <c r="M4082" t="s">
        <v>15859</v>
      </c>
      <c r="N4082" t="s">
        <v>21849</v>
      </c>
      <c r="O4082" t="s">
        <v>25876</v>
      </c>
      <c r="P4082" t="s">
        <v>28783</v>
      </c>
    </row>
    <row r="4083" spans="1:16">
      <c r="A4083" t="s">
        <v>4091</v>
      </c>
      <c r="B4083" s="9" t="s">
        <v>29090</v>
      </c>
      <c r="C4083" s="9" t="s">
        <v>29252</v>
      </c>
      <c r="D4083" s="9" t="str">
        <f t="shared" si="316"/>
        <v>Justin Boyd</v>
      </c>
      <c r="E4083" t="s">
        <v>11783</v>
      </c>
      <c r="F4083" s="9" t="str">
        <f t="shared" si="317"/>
        <v>Bananas</v>
      </c>
      <c r="G4083" s="6">
        <v>50000</v>
      </c>
      <c r="H4083" s="11">
        <v>9</v>
      </c>
      <c r="I4083" s="6">
        <f t="shared" si="318"/>
        <v>450000</v>
      </c>
      <c r="J4083" s="9" t="str">
        <f t="shared" si="319"/>
        <v>High Value</v>
      </c>
      <c r="K4083" s="2">
        <v>45502</v>
      </c>
      <c r="L4083" s="2" t="str">
        <f t="shared" si="320"/>
        <v>July 2024</v>
      </c>
      <c r="M4083" t="s">
        <v>15860</v>
      </c>
      <c r="N4083" t="s">
        <v>21850</v>
      </c>
      <c r="O4083" t="s">
        <v>27344</v>
      </c>
      <c r="P4083" t="s">
        <v>28942</v>
      </c>
    </row>
    <row r="4084" spans="1:16">
      <c r="A4084" t="s">
        <v>4092</v>
      </c>
      <c r="B4084" s="9" t="s">
        <v>29127</v>
      </c>
      <c r="C4084" s="9" t="s">
        <v>30027</v>
      </c>
      <c r="D4084" s="9" t="str">
        <f t="shared" si="316"/>
        <v>Stephanie Molina</v>
      </c>
      <c r="E4084" t="s">
        <v>11783</v>
      </c>
      <c r="F4084" s="9" t="str">
        <f t="shared" si="317"/>
        <v>Bananas</v>
      </c>
      <c r="G4084" s="6">
        <v>50000</v>
      </c>
      <c r="H4084" s="11">
        <v>3</v>
      </c>
      <c r="I4084" s="6">
        <f t="shared" si="318"/>
        <v>150000</v>
      </c>
      <c r="J4084" s="9" t="str">
        <f t="shared" si="319"/>
        <v>High Value</v>
      </c>
      <c r="K4084" s="2">
        <v>45539</v>
      </c>
      <c r="L4084" s="2" t="str">
        <f t="shared" si="320"/>
        <v>September 2024</v>
      </c>
      <c r="M4084" t="s">
        <v>15861</v>
      </c>
      <c r="N4084" t="s">
        <v>21851</v>
      </c>
      <c r="O4084" t="s">
        <v>27345</v>
      </c>
      <c r="P4084" t="s">
        <v>28755</v>
      </c>
    </row>
    <row r="4085" spans="1:16">
      <c r="A4085" t="s">
        <v>4093</v>
      </c>
      <c r="B4085" s="9" t="s">
        <v>29046</v>
      </c>
      <c r="C4085" s="9" t="s">
        <v>30119</v>
      </c>
      <c r="D4085" s="9" t="str">
        <f t="shared" si="316"/>
        <v>John Becker</v>
      </c>
      <c r="E4085" t="s">
        <v>11785</v>
      </c>
      <c r="F4085" s="9" t="str">
        <f t="shared" si="317"/>
        <v>Orange</v>
      </c>
      <c r="G4085" s="6">
        <v>12000</v>
      </c>
      <c r="H4085" s="11">
        <v>10</v>
      </c>
      <c r="I4085" s="6">
        <f t="shared" si="318"/>
        <v>120000</v>
      </c>
      <c r="J4085" s="9" t="str">
        <f t="shared" si="319"/>
        <v>Low Value</v>
      </c>
      <c r="K4085" s="2">
        <v>45692</v>
      </c>
      <c r="L4085" s="2" t="str">
        <f t="shared" si="320"/>
        <v>February 2025</v>
      </c>
      <c r="M4085" t="s">
        <v>15862</v>
      </c>
      <c r="N4085" t="s">
        <v>21852</v>
      </c>
      <c r="O4085" t="s">
        <v>27346</v>
      </c>
      <c r="P4085" t="s">
        <v>28895</v>
      </c>
    </row>
    <row r="4086" spans="1:16">
      <c r="A4086" t="s">
        <v>4094</v>
      </c>
      <c r="B4086" s="9" t="s">
        <v>29838</v>
      </c>
      <c r="C4086" s="9" t="s">
        <v>29841</v>
      </c>
      <c r="D4086" s="9" t="str">
        <f t="shared" si="316"/>
        <v>Natalie Barker</v>
      </c>
      <c r="E4086" t="s">
        <v>11786</v>
      </c>
      <c r="F4086" s="9" t="str">
        <f t="shared" si="317"/>
        <v>Pineapples</v>
      </c>
      <c r="G4086" s="6">
        <v>5000</v>
      </c>
      <c r="H4086" s="11">
        <v>10</v>
      </c>
      <c r="I4086" s="6">
        <f t="shared" si="318"/>
        <v>50000</v>
      </c>
      <c r="J4086" s="9" t="str">
        <f t="shared" si="319"/>
        <v>Low Value</v>
      </c>
      <c r="K4086" s="2">
        <v>45509</v>
      </c>
      <c r="L4086" s="2" t="str">
        <f t="shared" si="320"/>
        <v>August 2024</v>
      </c>
      <c r="M4086" t="s">
        <v>15863</v>
      </c>
      <c r="N4086" t="s">
        <v>21853</v>
      </c>
      <c r="O4086" t="s">
        <v>27347</v>
      </c>
      <c r="P4086" t="s">
        <v>28960</v>
      </c>
    </row>
    <row r="4087" spans="1:16">
      <c r="A4087" t="s">
        <v>4095</v>
      </c>
      <c r="B4087" s="9" t="s">
        <v>29114</v>
      </c>
      <c r="C4087" s="9" t="s">
        <v>29528</v>
      </c>
      <c r="D4087" s="9" t="str">
        <f t="shared" si="316"/>
        <v>Matthew Gonzales</v>
      </c>
      <c r="E4087" t="s">
        <v>11784</v>
      </c>
      <c r="F4087" s="9" t="str">
        <f t="shared" si="317"/>
        <v>Water Melon</v>
      </c>
      <c r="G4087" s="6">
        <v>30000</v>
      </c>
      <c r="H4087" s="11">
        <v>7</v>
      </c>
      <c r="I4087" s="6">
        <f t="shared" si="318"/>
        <v>210000</v>
      </c>
      <c r="J4087" s="9" t="str">
        <f t="shared" si="319"/>
        <v>High Value</v>
      </c>
      <c r="K4087" s="2">
        <v>45741</v>
      </c>
      <c r="L4087" s="2" t="str">
        <f t="shared" si="320"/>
        <v>March 2025</v>
      </c>
      <c r="M4087" t="s">
        <v>15864</v>
      </c>
      <c r="N4087" t="s">
        <v>21854</v>
      </c>
      <c r="O4087" t="s">
        <v>27348</v>
      </c>
      <c r="P4087" t="s">
        <v>28772</v>
      </c>
    </row>
    <row r="4088" spans="1:16">
      <c r="A4088" t="s">
        <v>4096</v>
      </c>
      <c r="B4088" s="9" t="s">
        <v>29258</v>
      </c>
      <c r="C4088" s="9" t="s">
        <v>29106</v>
      </c>
      <c r="D4088" s="9" t="str">
        <f t="shared" si="316"/>
        <v>Gregory Johnson</v>
      </c>
      <c r="E4088" t="s">
        <v>11785</v>
      </c>
      <c r="F4088" s="9" t="str">
        <f t="shared" si="317"/>
        <v>Orange</v>
      </c>
      <c r="G4088" s="6">
        <v>12000</v>
      </c>
      <c r="H4088" s="11">
        <v>3</v>
      </c>
      <c r="I4088" s="6">
        <f t="shared" si="318"/>
        <v>36000</v>
      </c>
      <c r="J4088" s="9" t="str">
        <f t="shared" si="319"/>
        <v>Low Value</v>
      </c>
      <c r="K4088" s="2">
        <v>45590</v>
      </c>
      <c r="L4088" s="2" t="str">
        <f t="shared" si="320"/>
        <v>October 2024</v>
      </c>
      <c r="M4088" t="s">
        <v>15865</v>
      </c>
      <c r="N4088" t="s">
        <v>21855</v>
      </c>
      <c r="O4088" t="s">
        <v>27349</v>
      </c>
      <c r="P4088" t="s">
        <v>28825</v>
      </c>
    </row>
    <row r="4089" spans="1:16">
      <c r="A4089" t="s">
        <v>4097</v>
      </c>
      <c r="B4089" s="9" t="s">
        <v>29542</v>
      </c>
      <c r="C4089" s="9" t="s">
        <v>29304</v>
      </c>
      <c r="D4089" s="9" t="str">
        <f t="shared" si="316"/>
        <v>Barry Fuller</v>
      </c>
      <c r="E4089" t="s">
        <v>11786</v>
      </c>
      <c r="F4089" s="9" t="str">
        <f t="shared" si="317"/>
        <v>Pineapples</v>
      </c>
      <c r="G4089" s="6">
        <v>5000</v>
      </c>
      <c r="H4089" s="11">
        <v>7</v>
      </c>
      <c r="I4089" s="6">
        <f t="shared" si="318"/>
        <v>35000</v>
      </c>
      <c r="J4089" s="9" t="str">
        <f t="shared" si="319"/>
        <v>Low Value</v>
      </c>
      <c r="K4089" s="2">
        <v>45716</v>
      </c>
      <c r="L4089" s="2" t="str">
        <f t="shared" si="320"/>
        <v>February 2025</v>
      </c>
      <c r="M4089" t="s">
        <v>15866</v>
      </c>
      <c r="N4089" t="s">
        <v>21856</v>
      </c>
      <c r="O4089" t="s">
        <v>27350</v>
      </c>
      <c r="P4089" t="s">
        <v>28842</v>
      </c>
    </row>
    <row r="4090" spans="1:16">
      <c r="A4090" t="s">
        <v>4098</v>
      </c>
      <c r="B4090" s="9" t="s">
        <v>29546</v>
      </c>
      <c r="C4090" s="9" t="s">
        <v>29005</v>
      </c>
      <c r="D4090" s="9" t="str">
        <f t="shared" si="316"/>
        <v>Timothy Peterson</v>
      </c>
      <c r="E4090" t="s">
        <v>11784</v>
      </c>
      <c r="F4090" s="9" t="str">
        <f t="shared" si="317"/>
        <v>Water Melon</v>
      </c>
      <c r="G4090" s="6">
        <v>30000</v>
      </c>
      <c r="H4090" s="11">
        <v>2</v>
      </c>
      <c r="I4090" s="6">
        <f t="shared" si="318"/>
        <v>60000</v>
      </c>
      <c r="J4090" s="9" t="str">
        <f t="shared" si="319"/>
        <v>High Value</v>
      </c>
      <c r="K4090" s="2">
        <v>45723</v>
      </c>
      <c r="L4090" s="2" t="str">
        <f t="shared" si="320"/>
        <v>March 2025</v>
      </c>
      <c r="M4090" t="s">
        <v>15867</v>
      </c>
      <c r="N4090" t="s">
        <v>21857</v>
      </c>
      <c r="O4090" t="s">
        <v>27351</v>
      </c>
      <c r="P4090" t="s">
        <v>28867</v>
      </c>
    </row>
    <row r="4091" spans="1:16">
      <c r="A4091" t="s">
        <v>4099</v>
      </c>
      <c r="B4091" s="9" t="s">
        <v>29134</v>
      </c>
      <c r="C4091" s="9" t="s">
        <v>29258</v>
      </c>
      <c r="D4091" s="9" t="str">
        <f t="shared" si="316"/>
        <v>James Gregory</v>
      </c>
      <c r="E4091" t="s">
        <v>11785</v>
      </c>
      <c r="F4091" s="9" t="str">
        <f t="shared" si="317"/>
        <v>Orange</v>
      </c>
      <c r="G4091" s="6">
        <v>12000</v>
      </c>
      <c r="H4091" s="11">
        <v>5</v>
      </c>
      <c r="I4091" s="6">
        <f t="shared" si="318"/>
        <v>60000</v>
      </c>
      <c r="J4091" s="9" t="str">
        <f t="shared" si="319"/>
        <v>Low Value</v>
      </c>
      <c r="K4091" s="2">
        <v>45552</v>
      </c>
      <c r="L4091" s="2" t="str">
        <f t="shared" si="320"/>
        <v>September 2024</v>
      </c>
      <c r="M4091" t="s">
        <v>15868</v>
      </c>
      <c r="N4091" t="s">
        <v>21858</v>
      </c>
      <c r="O4091" t="s">
        <v>27352</v>
      </c>
      <c r="P4091" t="s">
        <v>28795</v>
      </c>
    </row>
    <row r="4092" spans="1:16">
      <c r="A4092" t="s">
        <v>4100</v>
      </c>
      <c r="B4092" s="9" t="s">
        <v>29692</v>
      </c>
      <c r="C4092" s="9" t="s">
        <v>29161</v>
      </c>
      <c r="D4092" s="9" t="str">
        <f t="shared" si="316"/>
        <v>April Moore</v>
      </c>
      <c r="E4092" t="s">
        <v>11783</v>
      </c>
      <c r="F4092" s="9" t="str">
        <f t="shared" si="317"/>
        <v>Bananas</v>
      </c>
      <c r="G4092" s="6">
        <v>50000</v>
      </c>
      <c r="H4092" s="11">
        <v>6</v>
      </c>
      <c r="I4092" s="6">
        <f t="shared" si="318"/>
        <v>300000</v>
      </c>
      <c r="J4092" s="9" t="str">
        <f t="shared" si="319"/>
        <v>High Value</v>
      </c>
      <c r="K4092" s="2">
        <v>45635</v>
      </c>
      <c r="L4092" s="2" t="str">
        <f t="shared" si="320"/>
        <v>December 2024</v>
      </c>
      <c r="M4092" t="s">
        <v>15869</v>
      </c>
      <c r="N4092" t="s">
        <v>21859</v>
      </c>
      <c r="O4092" t="s">
        <v>27353</v>
      </c>
      <c r="P4092" t="s">
        <v>28829</v>
      </c>
    </row>
    <row r="4093" spans="1:16">
      <c r="A4093" t="s">
        <v>4101</v>
      </c>
      <c r="B4093" s="9" t="s">
        <v>29194</v>
      </c>
      <c r="C4093" s="9" t="s">
        <v>29407</v>
      </c>
      <c r="D4093" s="9" t="str">
        <f t="shared" si="316"/>
        <v>Ann Morrison</v>
      </c>
      <c r="E4093" t="s">
        <v>11784</v>
      </c>
      <c r="F4093" s="9" t="str">
        <f t="shared" si="317"/>
        <v>Water Melon</v>
      </c>
      <c r="G4093" s="6">
        <v>30000</v>
      </c>
      <c r="H4093" s="11">
        <v>1</v>
      </c>
      <c r="I4093" s="6">
        <f t="shared" si="318"/>
        <v>30000</v>
      </c>
      <c r="J4093" s="9" t="str">
        <f t="shared" si="319"/>
        <v>High Value</v>
      </c>
      <c r="K4093" s="2">
        <v>45725</v>
      </c>
      <c r="L4093" s="2" t="str">
        <f t="shared" si="320"/>
        <v>March 2025</v>
      </c>
      <c r="M4093" t="s">
        <v>15870</v>
      </c>
      <c r="N4093" t="s">
        <v>21860</v>
      </c>
      <c r="O4093" t="s">
        <v>26945</v>
      </c>
      <c r="P4093" t="s">
        <v>28800</v>
      </c>
    </row>
    <row r="4094" spans="1:16">
      <c r="A4094" t="s">
        <v>4102</v>
      </c>
      <c r="B4094" s="9" t="s">
        <v>29395</v>
      </c>
      <c r="C4094" s="9" t="s">
        <v>29164</v>
      </c>
      <c r="D4094" s="9" t="str">
        <f t="shared" si="316"/>
        <v>Jacob Bailey</v>
      </c>
      <c r="E4094" t="s">
        <v>11784</v>
      </c>
      <c r="F4094" s="9" t="str">
        <f t="shared" si="317"/>
        <v>Water Melon</v>
      </c>
      <c r="G4094" s="6">
        <v>30000</v>
      </c>
      <c r="H4094" s="11">
        <v>6</v>
      </c>
      <c r="I4094" s="6">
        <f t="shared" si="318"/>
        <v>180000</v>
      </c>
      <c r="J4094" s="9" t="str">
        <f t="shared" si="319"/>
        <v>High Value</v>
      </c>
      <c r="K4094" s="2">
        <v>45448</v>
      </c>
      <c r="L4094" s="2" t="str">
        <f t="shared" si="320"/>
        <v>June 2024</v>
      </c>
      <c r="M4094" t="s">
        <v>15871</v>
      </c>
      <c r="N4094" t="s">
        <v>21861</v>
      </c>
      <c r="O4094" t="s">
        <v>24994</v>
      </c>
      <c r="P4094" t="s">
        <v>28835</v>
      </c>
    </row>
    <row r="4095" spans="1:16">
      <c r="A4095" t="s">
        <v>4103</v>
      </c>
      <c r="B4095" s="9" t="s">
        <v>29836</v>
      </c>
      <c r="C4095" s="9" t="s">
        <v>29901</v>
      </c>
      <c r="D4095" s="9" t="str">
        <f t="shared" si="316"/>
        <v>Calvin Schneider</v>
      </c>
      <c r="E4095" t="s">
        <v>11783</v>
      </c>
      <c r="F4095" s="9" t="str">
        <f t="shared" si="317"/>
        <v>Bananas</v>
      </c>
      <c r="G4095" s="6">
        <v>50000</v>
      </c>
      <c r="H4095" s="11">
        <v>1</v>
      </c>
      <c r="I4095" s="6">
        <f t="shared" si="318"/>
        <v>50000</v>
      </c>
      <c r="J4095" s="9" t="str">
        <f t="shared" si="319"/>
        <v>High Value</v>
      </c>
      <c r="K4095" s="2">
        <v>45764</v>
      </c>
      <c r="L4095" s="2" t="str">
        <f t="shared" si="320"/>
        <v>April 2025</v>
      </c>
      <c r="M4095" t="s">
        <v>15872</v>
      </c>
      <c r="N4095" t="s">
        <v>21862</v>
      </c>
      <c r="O4095" t="s">
        <v>26869</v>
      </c>
      <c r="P4095" t="s">
        <v>28867</v>
      </c>
    </row>
    <row r="4096" spans="1:16">
      <c r="A4096" t="s">
        <v>4104</v>
      </c>
      <c r="B4096" s="9" t="s">
        <v>29054</v>
      </c>
      <c r="C4096" s="9" t="s">
        <v>29106</v>
      </c>
      <c r="D4096" s="9" t="str">
        <f t="shared" si="316"/>
        <v>Elizabeth Johnson</v>
      </c>
      <c r="E4096" t="s">
        <v>11784</v>
      </c>
      <c r="F4096" s="9" t="str">
        <f t="shared" si="317"/>
        <v>Water Melon</v>
      </c>
      <c r="G4096" s="6">
        <v>30000</v>
      </c>
      <c r="H4096" s="11">
        <v>7</v>
      </c>
      <c r="I4096" s="6">
        <f t="shared" si="318"/>
        <v>210000</v>
      </c>
      <c r="J4096" s="9" t="str">
        <f t="shared" si="319"/>
        <v>High Value</v>
      </c>
      <c r="K4096" s="2">
        <v>45605</v>
      </c>
      <c r="L4096" s="2" t="str">
        <f t="shared" si="320"/>
        <v>November 2024</v>
      </c>
      <c r="M4096" t="s">
        <v>15873</v>
      </c>
      <c r="N4096" t="s">
        <v>21863</v>
      </c>
      <c r="O4096" t="s">
        <v>27354</v>
      </c>
      <c r="P4096" t="s">
        <v>28885</v>
      </c>
    </row>
    <row r="4097" spans="1:16">
      <c r="A4097" t="s">
        <v>4105</v>
      </c>
      <c r="B4097" s="9" t="s">
        <v>29693</v>
      </c>
      <c r="C4097" s="9" t="s">
        <v>29767</v>
      </c>
      <c r="D4097" s="9" t="str">
        <f t="shared" si="316"/>
        <v>Alicia Hogan</v>
      </c>
      <c r="E4097" t="s">
        <v>11786</v>
      </c>
      <c r="F4097" s="9" t="str">
        <f t="shared" si="317"/>
        <v>Pineapples</v>
      </c>
      <c r="G4097" s="6">
        <v>5000</v>
      </c>
      <c r="H4097" s="11">
        <v>10</v>
      </c>
      <c r="I4097" s="6">
        <f t="shared" si="318"/>
        <v>50000</v>
      </c>
      <c r="J4097" s="9" t="str">
        <f t="shared" si="319"/>
        <v>Low Value</v>
      </c>
      <c r="K4097" s="2">
        <v>45604</v>
      </c>
      <c r="L4097" s="2" t="str">
        <f t="shared" si="320"/>
        <v>November 2024</v>
      </c>
      <c r="M4097" t="s">
        <v>15874</v>
      </c>
      <c r="N4097" t="s">
        <v>21864</v>
      </c>
      <c r="O4097" t="s">
        <v>27355</v>
      </c>
      <c r="P4097" t="s">
        <v>28961</v>
      </c>
    </row>
    <row r="4098" spans="1:16">
      <c r="A4098" t="s">
        <v>4106</v>
      </c>
      <c r="B4098" s="9" t="s">
        <v>29203</v>
      </c>
      <c r="C4098" s="9" t="s">
        <v>29365</v>
      </c>
      <c r="D4098" s="9" t="str">
        <f t="shared" si="316"/>
        <v>Lisa Mendez</v>
      </c>
      <c r="E4098" t="s">
        <v>11782</v>
      </c>
      <c r="F4098" s="9" t="str">
        <f t="shared" si="317"/>
        <v>Apples</v>
      </c>
      <c r="G4098" s="6">
        <v>15000</v>
      </c>
      <c r="H4098" s="11">
        <v>4</v>
      </c>
      <c r="I4098" s="6">
        <f t="shared" si="318"/>
        <v>60000</v>
      </c>
      <c r="J4098" s="9" t="str">
        <f t="shared" si="319"/>
        <v>Mid Value</v>
      </c>
      <c r="K4098" s="2">
        <v>45666</v>
      </c>
      <c r="L4098" s="2" t="str">
        <f t="shared" si="320"/>
        <v>January 2025</v>
      </c>
      <c r="M4098" t="s">
        <v>15875</v>
      </c>
      <c r="N4098" t="s">
        <v>21865</v>
      </c>
      <c r="O4098" t="s">
        <v>27356</v>
      </c>
      <c r="P4098" t="s">
        <v>28949</v>
      </c>
    </row>
    <row r="4099" spans="1:16">
      <c r="A4099" t="s">
        <v>4107</v>
      </c>
      <c r="B4099" s="9" t="s">
        <v>29831</v>
      </c>
      <c r="C4099" s="9" t="s">
        <v>29145</v>
      </c>
      <c r="D4099" s="9" t="str">
        <f t="shared" ref="D4099:D4162" si="321">CONCATENATE(B4099, " ",C4099)</f>
        <v>Randall Evans</v>
      </c>
      <c r="E4099" t="s">
        <v>11786</v>
      </c>
      <c r="F4099" s="9" t="str">
        <f t="shared" ref="F4099:F4162" si="322">IF(E4099="Not Found","Not Found",VLOOKUP(E4099,$S$2:$T$6,2,FALSE))</f>
        <v>Pineapples</v>
      </c>
      <c r="G4099" s="6">
        <v>5000</v>
      </c>
      <c r="H4099" s="11">
        <v>9</v>
      </c>
      <c r="I4099" s="6">
        <f t="shared" ref="I4099:I4162" si="323">IF(OR(G4099="Not Found",G4099=""),"Not Found",G4099*H4099)</f>
        <v>45000</v>
      </c>
      <c r="J4099" s="9" t="str">
        <f t="shared" ref="J4099:J4162" si="324">IF(G4099&lt;=12000,"Low Value", IF(G4099&gt;=30000,"High Value","Mid Value"))</f>
        <v>Low Value</v>
      </c>
      <c r="K4099" s="2">
        <v>45437</v>
      </c>
      <c r="L4099" s="2" t="str">
        <f t="shared" ref="L4099:L4162" si="325">TEXT(K4099,"mmmm yyyy")</f>
        <v>May 2024</v>
      </c>
      <c r="M4099" t="s">
        <v>15876</v>
      </c>
      <c r="N4099" t="s">
        <v>21866</v>
      </c>
      <c r="O4099" t="s">
        <v>27357</v>
      </c>
      <c r="P4099" t="s">
        <v>28985</v>
      </c>
    </row>
    <row r="4100" spans="1:16">
      <c r="A4100" t="s">
        <v>4108</v>
      </c>
      <c r="B4100" s="9" t="s">
        <v>30100</v>
      </c>
      <c r="C4100" s="9" t="s">
        <v>30157</v>
      </c>
      <c r="D4100" s="9" t="str">
        <f t="shared" si="321"/>
        <v>Lydia Mcintyre</v>
      </c>
      <c r="E4100" t="s">
        <v>11784</v>
      </c>
      <c r="F4100" s="9" t="str">
        <f t="shared" si="322"/>
        <v>Water Melon</v>
      </c>
      <c r="G4100" s="6">
        <v>30000</v>
      </c>
      <c r="H4100" s="11">
        <v>6</v>
      </c>
      <c r="I4100" s="6">
        <f t="shared" si="323"/>
        <v>180000</v>
      </c>
      <c r="J4100" s="9" t="str">
        <f t="shared" si="324"/>
        <v>High Value</v>
      </c>
      <c r="K4100" s="2">
        <v>45739</v>
      </c>
      <c r="L4100" s="2" t="str">
        <f t="shared" si="325"/>
        <v>March 2025</v>
      </c>
      <c r="M4100" t="s">
        <v>15877</v>
      </c>
      <c r="N4100" t="s">
        <v>21867</v>
      </c>
      <c r="O4100" t="s">
        <v>27358</v>
      </c>
      <c r="P4100" t="s">
        <v>28825</v>
      </c>
    </row>
    <row r="4101" spans="1:16">
      <c r="A4101" t="s">
        <v>4109</v>
      </c>
      <c r="B4101" s="9" t="s">
        <v>29266</v>
      </c>
      <c r="C4101" s="9" t="s">
        <v>29159</v>
      </c>
      <c r="D4101" s="9" t="str">
        <f t="shared" si="321"/>
        <v>Morgan Cruz</v>
      </c>
      <c r="E4101" t="s">
        <v>11786</v>
      </c>
      <c r="F4101" s="9" t="str">
        <f t="shared" si="322"/>
        <v>Pineapples</v>
      </c>
      <c r="G4101" s="6">
        <v>5000</v>
      </c>
      <c r="H4101" s="11">
        <v>1</v>
      </c>
      <c r="I4101" s="6">
        <f t="shared" si="323"/>
        <v>5000</v>
      </c>
      <c r="J4101" s="9" t="str">
        <f t="shared" si="324"/>
        <v>Low Value</v>
      </c>
      <c r="K4101" s="2">
        <v>45571</v>
      </c>
      <c r="L4101" s="2" t="str">
        <f t="shared" si="325"/>
        <v>October 2024</v>
      </c>
      <c r="M4101" t="s">
        <v>15878</v>
      </c>
      <c r="N4101" t="s">
        <v>21868</v>
      </c>
      <c r="O4101" t="s">
        <v>27359</v>
      </c>
      <c r="P4101" t="s">
        <v>28968</v>
      </c>
    </row>
    <row r="4102" spans="1:16">
      <c r="A4102" t="s">
        <v>4110</v>
      </c>
      <c r="B4102" s="9" t="s">
        <v>29478</v>
      </c>
      <c r="C4102" s="9" t="s">
        <v>29248</v>
      </c>
      <c r="D4102" s="9" t="str">
        <f t="shared" si="321"/>
        <v>Larry Hunter</v>
      </c>
      <c r="E4102" t="s">
        <v>11784</v>
      </c>
      <c r="F4102" s="9" t="str">
        <f t="shared" si="322"/>
        <v>Water Melon</v>
      </c>
      <c r="G4102" s="6">
        <v>30000</v>
      </c>
      <c r="H4102" s="11">
        <v>1</v>
      </c>
      <c r="I4102" s="6">
        <f t="shared" si="323"/>
        <v>30000</v>
      </c>
      <c r="J4102" s="9" t="str">
        <f t="shared" si="324"/>
        <v>High Value</v>
      </c>
      <c r="K4102" s="2">
        <v>45596</v>
      </c>
      <c r="L4102" s="2" t="str">
        <f t="shared" si="325"/>
        <v>October 2024</v>
      </c>
      <c r="M4102" t="s">
        <v>15879</v>
      </c>
      <c r="N4102" t="s">
        <v>21869</v>
      </c>
      <c r="O4102" t="s">
        <v>27360</v>
      </c>
      <c r="P4102" t="s">
        <v>28922</v>
      </c>
    </row>
    <row r="4103" spans="1:16">
      <c r="A4103" t="s">
        <v>4111</v>
      </c>
      <c r="B4103" s="9" t="s">
        <v>29134</v>
      </c>
      <c r="C4103" s="9" t="s">
        <v>29847</v>
      </c>
      <c r="D4103" s="9" t="str">
        <f t="shared" si="321"/>
        <v>James Gordon</v>
      </c>
      <c r="E4103" t="s">
        <v>11783</v>
      </c>
      <c r="F4103" s="9" t="str">
        <f t="shared" si="322"/>
        <v>Bananas</v>
      </c>
      <c r="G4103" s="6">
        <v>50000</v>
      </c>
      <c r="H4103" s="11">
        <v>4</v>
      </c>
      <c r="I4103" s="6">
        <f t="shared" si="323"/>
        <v>200000</v>
      </c>
      <c r="J4103" s="9" t="str">
        <f t="shared" si="324"/>
        <v>High Value</v>
      </c>
      <c r="K4103" s="2">
        <v>45617</v>
      </c>
      <c r="L4103" s="2" t="str">
        <f t="shared" si="325"/>
        <v>November 2024</v>
      </c>
      <c r="M4103" t="s">
        <v>15880</v>
      </c>
      <c r="N4103" t="s">
        <v>21870</v>
      </c>
      <c r="O4103" t="s">
        <v>27361</v>
      </c>
      <c r="P4103" t="s">
        <v>28893</v>
      </c>
    </row>
    <row r="4104" spans="1:16">
      <c r="A4104" t="s">
        <v>4112</v>
      </c>
      <c r="B4104" s="9" t="s">
        <v>29838</v>
      </c>
      <c r="C4104" s="9" t="s">
        <v>29106</v>
      </c>
      <c r="D4104" s="9" t="str">
        <f t="shared" si="321"/>
        <v>Natalie Johnson</v>
      </c>
      <c r="E4104" t="s">
        <v>11784</v>
      </c>
      <c r="F4104" s="9" t="str">
        <f t="shared" si="322"/>
        <v>Water Melon</v>
      </c>
      <c r="G4104" s="6">
        <v>30000</v>
      </c>
      <c r="H4104" s="11">
        <v>4</v>
      </c>
      <c r="I4104" s="6">
        <f t="shared" si="323"/>
        <v>120000</v>
      </c>
      <c r="J4104" s="9" t="str">
        <f t="shared" si="324"/>
        <v>High Value</v>
      </c>
      <c r="K4104" s="2">
        <v>45694</v>
      </c>
      <c r="L4104" s="2" t="str">
        <f t="shared" si="325"/>
        <v>February 2025</v>
      </c>
      <c r="M4104" t="s">
        <v>15881</v>
      </c>
      <c r="N4104" t="s">
        <v>21871</v>
      </c>
      <c r="O4104" t="s">
        <v>27362</v>
      </c>
      <c r="P4104" t="s">
        <v>28980</v>
      </c>
    </row>
    <row r="4105" spans="1:16">
      <c r="A4105" t="s">
        <v>4113</v>
      </c>
      <c r="B4105" s="9" t="s">
        <v>29452</v>
      </c>
      <c r="C4105" s="9" t="s">
        <v>29512</v>
      </c>
      <c r="D4105" s="9" t="str">
        <f t="shared" si="321"/>
        <v>Russell Quinn</v>
      </c>
      <c r="E4105" t="s">
        <v>11784</v>
      </c>
      <c r="F4105" s="9" t="str">
        <f t="shared" si="322"/>
        <v>Water Melon</v>
      </c>
      <c r="G4105" s="6">
        <v>30000</v>
      </c>
      <c r="H4105" s="11">
        <v>2</v>
      </c>
      <c r="I4105" s="6">
        <f t="shared" si="323"/>
        <v>60000</v>
      </c>
      <c r="J4105" s="9" t="str">
        <f t="shared" si="324"/>
        <v>High Value</v>
      </c>
      <c r="K4105" s="2">
        <v>45624</v>
      </c>
      <c r="L4105" s="2" t="str">
        <f t="shared" si="325"/>
        <v>November 2024</v>
      </c>
      <c r="M4105" t="s">
        <v>15882</v>
      </c>
      <c r="N4105" t="s">
        <v>21872</v>
      </c>
      <c r="O4105" t="s">
        <v>24111</v>
      </c>
      <c r="P4105" t="s">
        <v>28868</v>
      </c>
    </row>
    <row r="4106" spans="1:16">
      <c r="A4106" t="s">
        <v>4114</v>
      </c>
      <c r="B4106" s="9" t="s">
        <v>29822</v>
      </c>
      <c r="C4106" s="9" t="s">
        <v>29032</v>
      </c>
      <c r="D4106" s="9" t="str">
        <f t="shared" si="321"/>
        <v>Brianna Scott</v>
      </c>
      <c r="E4106" t="s">
        <v>11783</v>
      </c>
      <c r="F4106" s="9" t="str">
        <f t="shared" si="322"/>
        <v>Bananas</v>
      </c>
      <c r="G4106" s="6">
        <v>50000</v>
      </c>
      <c r="H4106" s="11">
        <v>2</v>
      </c>
      <c r="I4106" s="6">
        <f t="shared" si="323"/>
        <v>100000</v>
      </c>
      <c r="J4106" s="9" t="str">
        <f t="shared" si="324"/>
        <v>High Value</v>
      </c>
      <c r="K4106" s="2">
        <v>45455</v>
      </c>
      <c r="L4106" s="2" t="str">
        <f t="shared" si="325"/>
        <v>June 2024</v>
      </c>
      <c r="M4106" t="s">
        <v>15883</v>
      </c>
      <c r="N4106" t="s">
        <v>21873</v>
      </c>
      <c r="O4106" t="s">
        <v>27363</v>
      </c>
      <c r="P4106" t="s">
        <v>28802</v>
      </c>
    </row>
    <row r="4107" spans="1:16">
      <c r="A4107" t="s">
        <v>4115</v>
      </c>
      <c r="B4107" s="9" t="s">
        <v>29480</v>
      </c>
      <c r="C4107" s="9" t="s">
        <v>29093</v>
      </c>
      <c r="D4107" s="9" t="str">
        <f t="shared" si="321"/>
        <v>Amy Graham</v>
      </c>
      <c r="E4107" t="s">
        <v>11785</v>
      </c>
      <c r="F4107" s="9" t="str">
        <f t="shared" si="322"/>
        <v>Orange</v>
      </c>
      <c r="G4107" s="6">
        <v>12000</v>
      </c>
      <c r="H4107" s="11">
        <v>9</v>
      </c>
      <c r="I4107" s="6">
        <f t="shared" si="323"/>
        <v>108000</v>
      </c>
      <c r="J4107" s="9" t="str">
        <f t="shared" si="324"/>
        <v>Low Value</v>
      </c>
      <c r="K4107" s="2">
        <v>45765</v>
      </c>
      <c r="L4107" s="2" t="str">
        <f t="shared" si="325"/>
        <v>April 2025</v>
      </c>
      <c r="M4107" t="s">
        <v>15884</v>
      </c>
      <c r="N4107" t="s">
        <v>21874</v>
      </c>
      <c r="O4107" t="s">
        <v>26873</v>
      </c>
      <c r="P4107" t="s">
        <v>28923</v>
      </c>
    </row>
    <row r="4108" spans="1:16">
      <c r="A4108" t="s">
        <v>4116</v>
      </c>
      <c r="B4108" s="9" t="s">
        <v>29546</v>
      </c>
      <c r="C4108" s="9" t="s">
        <v>29293</v>
      </c>
      <c r="D4108" s="9" t="str">
        <f t="shared" si="321"/>
        <v>Timothy Wright</v>
      </c>
      <c r="E4108" t="s">
        <v>11782</v>
      </c>
      <c r="F4108" s="9" t="str">
        <f t="shared" si="322"/>
        <v>Apples</v>
      </c>
      <c r="G4108" s="6">
        <v>15000</v>
      </c>
      <c r="H4108" s="11">
        <v>9</v>
      </c>
      <c r="I4108" s="6">
        <f t="shared" si="323"/>
        <v>135000</v>
      </c>
      <c r="J4108" s="9" t="str">
        <f t="shared" si="324"/>
        <v>Mid Value</v>
      </c>
      <c r="K4108" s="2">
        <v>45466</v>
      </c>
      <c r="L4108" s="2" t="str">
        <f t="shared" si="325"/>
        <v>June 2024</v>
      </c>
      <c r="M4108" t="s">
        <v>15885</v>
      </c>
      <c r="N4108" t="s">
        <v>21875</v>
      </c>
      <c r="O4108" t="s">
        <v>27364</v>
      </c>
      <c r="P4108" t="s">
        <v>28850</v>
      </c>
    </row>
    <row r="4109" spans="1:16">
      <c r="A4109" t="s">
        <v>4117</v>
      </c>
      <c r="B4109" s="9" t="s">
        <v>29116</v>
      </c>
      <c r="C4109" s="9" t="s">
        <v>29996</v>
      </c>
      <c r="D4109" s="9" t="str">
        <f t="shared" si="321"/>
        <v>Keith Shah</v>
      </c>
      <c r="E4109" t="s">
        <v>11783</v>
      </c>
      <c r="F4109" s="9" t="str">
        <f t="shared" si="322"/>
        <v>Bananas</v>
      </c>
      <c r="G4109" s="6">
        <v>50000</v>
      </c>
      <c r="H4109" s="11">
        <v>10</v>
      </c>
      <c r="I4109" s="6">
        <f t="shared" si="323"/>
        <v>500000</v>
      </c>
      <c r="J4109" s="9" t="str">
        <f t="shared" si="324"/>
        <v>High Value</v>
      </c>
      <c r="K4109" s="2">
        <v>45683</v>
      </c>
      <c r="L4109" s="2" t="str">
        <f t="shared" si="325"/>
        <v>January 2025</v>
      </c>
      <c r="M4109" t="s">
        <v>15886</v>
      </c>
      <c r="N4109" t="s">
        <v>21876</v>
      </c>
      <c r="O4109" t="s">
        <v>25682</v>
      </c>
      <c r="P4109" t="s">
        <v>28783</v>
      </c>
    </row>
    <row r="4110" spans="1:16">
      <c r="A4110" t="s">
        <v>4118</v>
      </c>
      <c r="B4110" s="9" t="s">
        <v>29644</v>
      </c>
      <c r="C4110" s="9" t="s">
        <v>29609</v>
      </c>
      <c r="D4110" s="9" t="str">
        <f t="shared" si="321"/>
        <v>Sara Hoffman</v>
      </c>
      <c r="E4110" t="s">
        <v>11785</v>
      </c>
      <c r="F4110" s="9" t="str">
        <f t="shared" si="322"/>
        <v>Orange</v>
      </c>
      <c r="G4110" s="6">
        <v>12000</v>
      </c>
      <c r="H4110" s="11">
        <v>4</v>
      </c>
      <c r="I4110" s="6">
        <f t="shared" si="323"/>
        <v>48000</v>
      </c>
      <c r="J4110" s="9" t="str">
        <f t="shared" si="324"/>
        <v>Low Value</v>
      </c>
      <c r="K4110" s="2">
        <v>45648</v>
      </c>
      <c r="L4110" s="2" t="str">
        <f t="shared" si="325"/>
        <v>December 2024</v>
      </c>
      <c r="M4110" t="s">
        <v>15887</v>
      </c>
      <c r="N4110" t="s">
        <v>21877</v>
      </c>
      <c r="O4110" t="s">
        <v>27365</v>
      </c>
      <c r="P4110" t="s">
        <v>28841</v>
      </c>
    </row>
    <row r="4111" spans="1:16">
      <c r="A4111" t="s">
        <v>4119</v>
      </c>
      <c r="B4111" s="9" t="s">
        <v>29268</v>
      </c>
      <c r="C4111" s="9" t="s">
        <v>29464</v>
      </c>
      <c r="D4111" s="9" t="str">
        <f t="shared" si="321"/>
        <v>Barbara Harris</v>
      </c>
      <c r="E4111" t="s">
        <v>11783</v>
      </c>
      <c r="F4111" s="9" t="str">
        <f t="shared" si="322"/>
        <v>Bananas</v>
      </c>
      <c r="G4111" s="6">
        <v>50000</v>
      </c>
      <c r="H4111" s="11">
        <v>1</v>
      </c>
      <c r="I4111" s="6">
        <f t="shared" si="323"/>
        <v>50000</v>
      </c>
      <c r="J4111" s="9" t="str">
        <f t="shared" si="324"/>
        <v>High Value</v>
      </c>
      <c r="K4111" s="2">
        <v>45660</v>
      </c>
      <c r="L4111" s="2" t="str">
        <f t="shared" si="325"/>
        <v>January 2025</v>
      </c>
      <c r="M4111" t="s">
        <v>15888</v>
      </c>
      <c r="N4111" t="s">
        <v>21878</v>
      </c>
      <c r="O4111" t="s">
        <v>27366</v>
      </c>
      <c r="P4111" t="s">
        <v>28752</v>
      </c>
    </row>
    <row r="4112" spans="1:16">
      <c r="A4112" t="s">
        <v>4120</v>
      </c>
      <c r="B4112" s="9" t="s">
        <v>29454</v>
      </c>
      <c r="C4112" s="9" t="s">
        <v>29009</v>
      </c>
      <c r="D4112" s="9" t="str">
        <f t="shared" si="321"/>
        <v>Leslie Baker</v>
      </c>
      <c r="E4112" t="s">
        <v>11782</v>
      </c>
      <c r="F4112" s="9" t="str">
        <f t="shared" si="322"/>
        <v>Apples</v>
      </c>
      <c r="G4112" s="6">
        <v>15000</v>
      </c>
      <c r="H4112" s="11">
        <v>2</v>
      </c>
      <c r="I4112" s="6">
        <f t="shared" si="323"/>
        <v>30000</v>
      </c>
      <c r="J4112" s="9" t="str">
        <f t="shared" si="324"/>
        <v>Mid Value</v>
      </c>
      <c r="K4112" s="2">
        <v>45786</v>
      </c>
      <c r="L4112" s="2" t="str">
        <f t="shared" si="325"/>
        <v>May 2025</v>
      </c>
      <c r="M4112" t="s">
        <v>15889</v>
      </c>
      <c r="N4112" t="s">
        <v>21879</v>
      </c>
      <c r="O4112" t="s">
        <v>27367</v>
      </c>
      <c r="P4112" t="s">
        <v>28849</v>
      </c>
    </row>
    <row r="4113" spans="1:16">
      <c r="A4113" t="s">
        <v>4121</v>
      </c>
      <c r="B4113" s="9" t="s">
        <v>29074</v>
      </c>
      <c r="C4113" s="9" t="s">
        <v>29068</v>
      </c>
      <c r="D4113" s="9" t="str">
        <f t="shared" si="321"/>
        <v>Mark Brown</v>
      </c>
      <c r="E4113" t="s">
        <v>11786</v>
      </c>
      <c r="F4113" s="9" t="str">
        <f t="shared" si="322"/>
        <v>Pineapples</v>
      </c>
      <c r="G4113" s="6">
        <v>5000</v>
      </c>
      <c r="H4113" s="11">
        <v>8</v>
      </c>
      <c r="I4113" s="6">
        <f t="shared" si="323"/>
        <v>40000</v>
      </c>
      <c r="J4113" s="9" t="str">
        <f t="shared" si="324"/>
        <v>Low Value</v>
      </c>
      <c r="K4113" s="2">
        <v>45613</v>
      </c>
      <c r="L4113" s="2" t="str">
        <f t="shared" si="325"/>
        <v>November 2024</v>
      </c>
      <c r="M4113" t="s">
        <v>15890</v>
      </c>
      <c r="N4113" t="s">
        <v>21880</v>
      </c>
      <c r="O4113" t="s">
        <v>27368</v>
      </c>
      <c r="P4113" t="s">
        <v>28802</v>
      </c>
    </row>
    <row r="4114" spans="1:16">
      <c r="A4114" t="s">
        <v>4122</v>
      </c>
      <c r="B4114" s="9" t="s">
        <v>29319</v>
      </c>
      <c r="C4114" s="9" t="s">
        <v>29161</v>
      </c>
      <c r="D4114" s="9" t="str">
        <f t="shared" si="321"/>
        <v>Rebecca Moore</v>
      </c>
      <c r="E4114" t="s">
        <v>11785</v>
      </c>
      <c r="F4114" s="9" t="str">
        <f t="shared" si="322"/>
        <v>Orange</v>
      </c>
      <c r="G4114" s="6">
        <v>12000</v>
      </c>
      <c r="H4114" s="11">
        <v>2</v>
      </c>
      <c r="I4114" s="6">
        <f t="shared" si="323"/>
        <v>24000</v>
      </c>
      <c r="J4114" s="9" t="str">
        <f t="shared" si="324"/>
        <v>Low Value</v>
      </c>
      <c r="K4114" s="2">
        <v>45486</v>
      </c>
      <c r="L4114" s="2" t="str">
        <f t="shared" si="325"/>
        <v>July 2024</v>
      </c>
      <c r="M4114" t="s">
        <v>15891</v>
      </c>
      <c r="N4114" t="s">
        <v>21881</v>
      </c>
      <c r="O4114" t="s">
        <v>27369</v>
      </c>
      <c r="P4114" t="s">
        <v>28964</v>
      </c>
    </row>
    <row r="4115" spans="1:16">
      <c r="A4115" t="s">
        <v>4123</v>
      </c>
      <c r="B4115" s="9" t="s">
        <v>29114</v>
      </c>
      <c r="C4115" s="9" t="s">
        <v>30054</v>
      </c>
      <c r="D4115" s="9" t="str">
        <f t="shared" si="321"/>
        <v>Matthew Valencia</v>
      </c>
      <c r="E4115" t="s">
        <v>11785</v>
      </c>
      <c r="F4115" s="9" t="str">
        <f t="shared" si="322"/>
        <v>Orange</v>
      </c>
      <c r="G4115" s="6">
        <v>12000</v>
      </c>
      <c r="H4115" s="11">
        <v>9</v>
      </c>
      <c r="I4115" s="6">
        <f t="shared" si="323"/>
        <v>108000</v>
      </c>
      <c r="J4115" s="9" t="str">
        <f t="shared" si="324"/>
        <v>Low Value</v>
      </c>
      <c r="K4115" s="2">
        <v>45751</v>
      </c>
      <c r="L4115" s="2" t="str">
        <f t="shared" si="325"/>
        <v>April 2025</v>
      </c>
      <c r="M4115" t="s">
        <v>15892</v>
      </c>
      <c r="N4115" t="s">
        <v>21882</v>
      </c>
      <c r="O4115" t="s">
        <v>24078</v>
      </c>
      <c r="P4115" t="s">
        <v>28896</v>
      </c>
    </row>
    <row r="4116" spans="1:16">
      <c r="A4116" t="s">
        <v>4124</v>
      </c>
      <c r="B4116" s="9" t="s">
        <v>29134</v>
      </c>
      <c r="C4116" s="9" t="s">
        <v>29009</v>
      </c>
      <c r="D4116" s="9" t="str">
        <f t="shared" si="321"/>
        <v>James Baker</v>
      </c>
      <c r="E4116" t="s">
        <v>11782</v>
      </c>
      <c r="F4116" s="9" t="str">
        <f t="shared" si="322"/>
        <v>Apples</v>
      </c>
      <c r="G4116" s="6">
        <v>15000</v>
      </c>
      <c r="H4116" s="11">
        <v>1</v>
      </c>
      <c r="I4116" s="6">
        <f t="shared" si="323"/>
        <v>15000</v>
      </c>
      <c r="J4116" s="9" t="str">
        <f t="shared" si="324"/>
        <v>Mid Value</v>
      </c>
      <c r="K4116" s="2">
        <v>45623</v>
      </c>
      <c r="L4116" s="2" t="str">
        <f t="shared" si="325"/>
        <v>November 2024</v>
      </c>
      <c r="M4116" t="s">
        <v>15893</v>
      </c>
      <c r="N4116" t="s">
        <v>21883</v>
      </c>
      <c r="O4116" t="s">
        <v>27370</v>
      </c>
      <c r="P4116" t="s">
        <v>28931</v>
      </c>
    </row>
    <row r="4117" spans="1:16">
      <c r="A4117" t="s">
        <v>4125</v>
      </c>
      <c r="B4117" s="9" t="s">
        <v>29551</v>
      </c>
      <c r="C4117" s="9" t="s">
        <v>29044</v>
      </c>
      <c r="D4117" s="9" t="str">
        <f t="shared" si="321"/>
        <v>Beth King</v>
      </c>
      <c r="E4117" t="s">
        <v>11782</v>
      </c>
      <c r="F4117" s="9" t="str">
        <f t="shared" si="322"/>
        <v>Apples</v>
      </c>
      <c r="G4117" s="6">
        <v>15000</v>
      </c>
      <c r="H4117" s="11">
        <v>1</v>
      </c>
      <c r="I4117" s="6">
        <f t="shared" si="323"/>
        <v>15000</v>
      </c>
      <c r="J4117" s="9" t="str">
        <f t="shared" si="324"/>
        <v>Mid Value</v>
      </c>
      <c r="K4117" s="2">
        <v>45556</v>
      </c>
      <c r="L4117" s="2" t="str">
        <f t="shared" si="325"/>
        <v>September 2024</v>
      </c>
      <c r="M4117" t="s">
        <v>15894</v>
      </c>
      <c r="N4117" t="s">
        <v>21884</v>
      </c>
      <c r="O4117" t="s">
        <v>27371</v>
      </c>
      <c r="P4117" t="s">
        <v>28981</v>
      </c>
    </row>
    <row r="4118" spans="1:16">
      <c r="A4118" t="s">
        <v>4126</v>
      </c>
      <c r="B4118" s="9" t="s">
        <v>29500</v>
      </c>
      <c r="C4118" s="9" t="s">
        <v>30677</v>
      </c>
      <c r="D4118" s="9" t="str">
        <f t="shared" si="321"/>
        <v>Nathan Lopez Jr.</v>
      </c>
      <c r="E4118" t="s">
        <v>11785</v>
      </c>
      <c r="F4118" s="9" t="str">
        <f t="shared" si="322"/>
        <v>Orange</v>
      </c>
      <c r="G4118" s="6">
        <v>12000</v>
      </c>
      <c r="H4118" s="11">
        <v>2</v>
      </c>
      <c r="I4118" s="6">
        <f t="shared" si="323"/>
        <v>24000</v>
      </c>
      <c r="J4118" s="9" t="str">
        <f t="shared" si="324"/>
        <v>Low Value</v>
      </c>
      <c r="K4118" s="2">
        <v>45489</v>
      </c>
      <c r="L4118" s="2" t="str">
        <f t="shared" si="325"/>
        <v>July 2024</v>
      </c>
      <c r="M4118" t="s">
        <v>15895</v>
      </c>
      <c r="N4118" t="s">
        <v>21885</v>
      </c>
      <c r="O4118" t="s">
        <v>27372</v>
      </c>
      <c r="P4118" t="s">
        <v>28865</v>
      </c>
    </row>
    <row r="4119" spans="1:16">
      <c r="A4119" t="s">
        <v>4127</v>
      </c>
      <c r="B4119" s="9" t="s">
        <v>29334</v>
      </c>
      <c r="C4119" s="9" t="s">
        <v>29666</v>
      </c>
      <c r="D4119" s="9" t="str">
        <f t="shared" si="321"/>
        <v>Jeremy Zavala</v>
      </c>
      <c r="E4119" t="s">
        <v>11786</v>
      </c>
      <c r="F4119" s="9" t="str">
        <f t="shared" si="322"/>
        <v>Pineapples</v>
      </c>
      <c r="G4119" s="6">
        <v>5000</v>
      </c>
      <c r="H4119" s="11">
        <v>1</v>
      </c>
      <c r="I4119" s="6">
        <f t="shared" si="323"/>
        <v>5000</v>
      </c>
      <c r="J4119" s="9" t="str">
        <f t="shared" si="324"/>
        <v>Low Value</v>
      </c>
      <c r="K4119" s="2">
        <v>45472</v>
      </c>
      <c r="L4119" s="2" t="str">
        <f t="shared" si="325"/>
        <v>June 2024</v>
      </c>
      <c r="M4119" t="s">
        <v>14592</v>
      </c>
      <c r="N4119" t="s">
        <v>21886</v>
      </c>
      <c r="O4119" t="s">
        <v>27373</v>
      </c>
      <c r="P4119" t="s">
        <v>28760</v>
      </c>
    </row>
    <row r="4120" spans="1:16">
      <c r="A4120" t="s">
        <v>4128</v>
      </c>
      <c r="B4120" s="9" t="s">
        <v>29054</v>
      </c>
      <c r="C4120" s="9" t="s">
        <v>29370</v>
      </c>
      <c r="D4120" s="9" t="str">
        <f t="shared" si="321"/>
        <v>Elizabeth Castro</v>
      </c>
      <c r="E4120" t="s">
        <v>11785</v>
      </c>
      <c r="F4120" s="9" t="str">
        <f t="shared" si="322"/>
        <v>Orange</v>
      </c>
      <c r="G4120" s="6">
        <v>12000</v>
      </c>
      <c r="H4120" s="11">
        <v>8</v>
      </c>
      <c r="I4120" s="6">
        <f t="shared" si="323"/>
        <v>96000</v>
      </c>
      <c r="J4120" s="9" t="str">
        <f t="shared" si="324"/>
        <v>Low Value</v>
      </c>
      <c r="K4120" s="2">
        <v>45545</v>
      </c>
      <c r="L4120" s="2" t="str">
        <f t="shared" si="325"/>
        <v>September 2024</v>
      </c>
      <c r="M4120" t="s">
        <v>15896</v>
      </c>
      <c r="N4120" t="s">
        <v>21887</v>
      </c>
      <c r="O4120" t="s">
        <v>27374</v>
      </c>
      <c r="P4120" t="s">
        <v>28853</v>
      </c>
    </row>
    <row r="4121" spans="1:16">
      <c r="A4121" t="s">
        <v>4129</v>
      </c>
      <c r="B4121" s="9" t="s">
        <v>29646</v>
      </c>
      <c r="C4121" s="9" t="s">
        <v>29549</v>
      </c>
      <c r="D4121" s="9" t="str">
        <f t="shared" si="321"/>
        <v>Kevin Duncan</v>
      </c>
      <c r="E4121" t="s">
        <v>11786</v>
      </c>
      <c r="F4121" s="9" t="str">
        <f t="shared" si="322"/>
        <v>Pineapples</v>
      </c>
      <c r="G4121" s="6">
        <v>5000</v>
      </c>
      <c r="H4121" s="11">
        <v>2</v>
      </c>
      <c r="I4121" s="6">
        <f t="shared" si="323"/>
        <v>10000</v>
      </c>
      <c r="J4121" s="9" t="str">
        <f t="shared" si="324"/>
        <v>Low Value</v>
      </c>
      <c r="K4121" s="2">
        <v>45467</v>
      </c>
      <c r="L4121" s="2" t="str">
        <f t="shared" si="325"/>
        <v>June 2024</v>
      </c>
      <c r="M4121" t="s">
        <v>15897</v>
      </c>
      <c r="N4121" t="s">
        <v>21888</v>
      </c>
      <c r="O4121" t="s">
        <v>27375</v>
      </c>
      <c r="P4121" t="s">
        <v>28894</v>
      </c>
    </row>
    <row r="4122" spans="1:16">
      <c r="A4122" t="s">
        <v>4130</v>
      </c>
      <c r="B4122" s="9" t="s">
        <v>29319</v>
      </c>
      <c r="C4122" s="9" t="s">
        <v>29218</v>
      </c>
      <c r="D4122" s="9" t="str">
        <f t="shared" si="321"/>
        <v>Rebecca Maldonado</v>
      </c>
      <c r="E4122" t="s">
        <v>11782</v>
      </c>
      <c r="F4122" s="9" t="str">
        <f t="shared" si="322"/>
        <v>Apples</v>
      </c>
      <c r="G4122" s="6">
        <v>15000</v>
      </c>
      <c r="H4122" s="11">
        <v>10</v>
      </c>
      <c r="I4122" s="6">
        <f t="shared" si="323"/>
        <v>150000</v>
      </c>
      <c r="J4122" s="9" t="str">
        <f t="shared" si="324"/>
        <v>Mid Value</v>
      </c>
      <c r="K4122" s="2">
        <v>45785</v>
      </c>
      <c r="L4122" s="2" t="str">
        <f t="shared" si="325"/>
        <v>May 2025</v>
      </c>
      <c r="M4122" t="s">
        <v>15898</v>
      </c>
      <c r="N4122" t="s">
        <v>21889</v>
      </c>
      <c r="O4122" t="s">
        <v>24245</v>
      </c>
      <c r="P4122" t="s">
        <v>28931</v>
      </c>
    </row>
    <row r="4123" spans="1:16">
      <c r="A4123" t="s">
        <v>4131</v>
      </c>
      <c r="B4123" s="9" t="s">
        <v>29478</v>
      </c>
      <c r="C4123" s="9" t="s">
        <v>29595</v>
      </c>
      <c r="D4123" s="9" t="str">
        <f t="shared" si="321"/>
        <v>Larry Singleton</v>
      </c>
      <c r="E4123" t="s">
        <v>11786</v>
      </c>
      <c r="F4123" s="9" t="str">
        <f t="shared" si="322"/>
        <v>Pineapples</v>
      </c>
      <c r="G4123" s="6">
        <v>5000</v>
      </c>
      <c r="H4123" s="11">
        <v>6</v>
      </c>
      <c r="I4123" s="6">
        <f t="shared" si="323"/>
        <v>30000</v>
      </c>
      <c r="J4123" s="9" t="str">
        <f t="shared" si="324"/>
        <v>Low Value</v>
      </c>
      <c r="K4123" s="2">
        <v>45782</v>
      </c>
      <c r="L4123" s="2" t="str">
        <f t="shared" si="325"/>
        <v>May 2025</v>
      </c>
      <c r="M4123" t="s">
        <v>15899</v>
      </c>
      <c r="N4123" t="s">
        <v>21890</v>
      </c>
      <c r="O4123" t="s">
        <v>27376</v>
      </c>
      <c r="P4123" t="s">
        <v>28935</v>
      </c>
    </row>
    <row r="4124" spans="1:16">
      <c r="A4124" t="s">
        <v>4132</v>
      </c>
      <c r="B4124" s="9" t="s">
        <v>30678</v>
      </c>
      <c r="C4124" s="9" t="s">
        <v>29238</v>
      </c>
      <c r="D4124" s="9" t="str">
        <f t="shared" si="321"/>
        <v>Ms. Whitney Barrett</v>
      </c>
      <c r="E4124" t="s">
        <v>11784</v>
      </c>
      <c r="F4124" s="9" t="str">
        <f t="shared" si="322"/>
        <v>Water Melon</v>
      </c>
      <c r="G4124" s="6">
        <v>30000</v>
      </c>
      <c r="H4124" s="11">
        <v>10</v>
      </c>
      <c r="I4124" s="6">
        <f t="shared" si="323"/>
        <v>300000</v>
      </c>
      <c r="J4124" s="9" t="str">
        <f t="shared" si="324"/>
        <v>High Value</v>
      </c>
      <c r="K4124" s="2">
        <v>45710</v>
      </c>
      <c r="L4124" s="2" t="str">
        <f t="shared" si="325"/>
        <v>February 2025</v>
      </c>
      <c r="M4124" t="s">
        <v>15900</v>
      </c>
      <c r="N4124" t="s">
        <v>21891</v>
      </c>
      <c r="O4124" t="s">
        <v>27377</v>
      </c>
      <c r="P4124" t="s">
        <v>28917</v>
      </c>
    </row>
    <row r="4125" spans="1:16">
      <c r="A4125" t="s">
        <v>4133</v>
      </c>
      <c r="B4125" s="9" t="s">
        <v>29309</v>
      </c>
      <c r="C4125" s="9" t="s">
        <v>29621</v>
      </c>
      <c r="D4125" s="9" t="str">
        <f t="shared" si="321"/>
        <v>Mary Robinson</v>
      </c>
      <c r="E4125" t="s">
        <v>11786</v>
      </c>
      <c r="F4125" s="9" t="str">
        <f t="shared" si="322"/>
        <v>Pineapples</v>
      </c>
      <c r="G4125" s="6">
        <v>5000</v>
      </c>
      <c r="H4125" s="11">
        <v>10</v>
      </c>
      <c r="I4125" s="6">
        <f t="shared" si="323"/>
        <v>50000</v>
      </c>
      <c r="J4125" s="9" t="str">
        <f t="shared" si="324"/>
        <v>Low Value</v>
      </c>
      <c r="K4125" s="2">
        <v>45711</v>
      </c>
      <c r="L4125" s="2" t="str">
        <f t="shared" si="325"/>
        <v>February 2025</v>
      </c>
      <c r="M4125" t="s">
        <v>15901</v>
      </c>
      <c r="N4125" t="s">
        <v>21892</v>
      </c>
      <c r="O4125" t="s">
        <v>27378</v>
      </c>
      <c r="P4125" t="s">
        <v>28907</v>
      </c>
    </row>
    <row r="4126" spans="1:16">
      <c r="A4126" t="s">
        <v>4134</v>
      </c>
      <c r="B4126" s="9" t="s">
        <v>29403</v>
      </c>
      <c r="C4126" s="9" t="s">
        <v>29342</v>
      </c>
      <c r="D4126" s="9" t="str">
        <f t="shared" si="321"/>
        <v>Amanda Mendoza</v>
      </c>
      <c r="E4126" t="s">
        <v>11783</v>
      </c>
      <c r="F4126" s="9" t="str">
        <f t="shared" si="322"/>
        <v>Bananas</v>
      </c>
      <c r="G4126" s="6">
        <v>50000</v>
      </c>
      <c r="H4126" s="11">
        <v>4</v>
      </c>
      <c r="I4126" s="6">
        <f t="shared" si="323"/>
        <v>200000</v>
      </c>
      <c r="J4126" s="9" t="str">
        <f t="shared" si="324"/>
        <v>High Value</v>
      </c>
      <c r="K4126" s="2">
        <v>45466</v>
      </c>
      <c r="L4126" s="2" t="str">
        <f t="shared" si="325"/>
        <v>June 2024</v>
      </c>
      <c r="M4126" t="s">
        <v>15902</v>
      </c>
      <c r="N4126" t="s">
        <v>21893</v>
      </c>
      <c r="O4126" t="s">
        <v>27379</v>
      </c>
      <c r="P4126" t="s">
        <v>28829</v>
      </c>
    </row>
    <row r="4127" spans="1:16">
      <c r="A4127" t="s">
        <v>4135</v>
      </c>
      <c r="B4127" s="9" t="s">
        <v>29432</v>
      </c>
      <c r="C4127" s="9" t="s">
        <v>30301</v>
      </c>
      <c r="D4127" s="9" t="str">
        <f t="shared" si="321"/>
        <v>Troy Bautista</v>
      </c>
      <c r="E4127" t="s">
        <v>11782</v>
      </c>
      <c r="F4127" s="9" t="str">
        <f t="shared" si="322"/>
        <v>Apples</v>
      </c>
      <c r="G4127" s="6">
        <v>15000</v>
      </c>
      <c r="H4127" s="11">
        <v>10</v>
      </c>
      <c r="I4127" s="6">
        <f t="shared" si="323"/>
        <v>150000</v>
      </c>
      <c r="J4127" s="9" t="str">
        <f t="shared" si="324"/>
        <v>Mid Value</v>
      </c>
      <c r="K4127" s="2">
        <v>45695</v>
      </c>
      <c r="L4127" s="2" t="str">
        <f t="shared" si="325"/>
        <v>February 2025</v>
      </c>
      <c r="M4127" t="s">
        <v>15903</v>
      </c>
      <c r="N4127" t="s">
        <v>21894</v>
      </c>
      <c r="O4127" t="s">
        <v>27380</v>
      </c>
      <c r="P4127" t="s">
        <v>28893</v>
      </c>
    </row>
    <row r="4128" spans="1:16">
      <c r="A4128" t="s">
        <v>4136</v>
      </c>
      <c r="B4128" s="9" t="s">
        <v>30037</v>
      </c>
      <c r="C4128" s="9" t="s">
        <v>29559</v>
      </c>
      <c r="D4128" s="9" t="str">
        <f t="shared" si="321"/>
        <v>Dustin Stone</v>
      </c>
      <c r="E4128" t="s">
        <v>11783</v>
      </c>
      <c r="F4128" s="9" t="str">
        <f t="shared" si="322"/>
        <v>Bananas</v>
      </c>
      <c r="G4128" s="6">
        <v>50000</v>
      </c>
      <c r="H4128" s="11">
        <v>3</v>
      </c>
      <c r="I4128" s="6">
        <f t="shared" si="323"/>
        <v>150000</v>
      </c>
      <c r="J4128" s="9" t="str">
        <f t="shared" si="324"/>
        <v>High Value</v>
      </c>
      <c r="K4128" s="2">
        <v>45597</v>
      </c>
      <c r="L4128" s="2" t="str">
        <f t="shared" si="325"/>
        <v>November 2024</v>
      </c>
      <c r="M4128" t="s">
        <v>15904</v>
      </c>
      <c r="N4128" t="s">
        <v>21895</v>
      </c>
      <c r="O4128" t="s">
        <v>27381</v>
      </c>
      <c r="P4128" t="s">
        <v>28776</v>
      </c>
    </row>
    <row r="4129" spans="1:16">
      <c r="A4129" t="s">
        <v>4137</v>
      </c>
      <c r="B4129" s="9" t="s">
        <v>29253</v>
      </c>
      <c r="C4129" s="9" t="s">
        <v>29003</v>
      </c>
      <c r="D4129" s="9" t="str">
        <f t="shared" si="321"/>
        <v>Jose Hill</v>
      </c>
      <c r="E4129" t="s">
        <v>11783</v>
      </c>
      <c r="F4129" s="9" t="str">
        <f t="shared" si="322"/>
        <v>Bananas</v>
      </c>
      <c r="G4129" s="6">
        <v>50000</v>
      </c>
      <c r="H4129" s="11">
        <v>10</v>
      </c>
      <c r="I4129" s="6">
        <f t="shared" si="323"/>
        <v>500000</v>
      </c>
      <c r="J4129" s="9" t="str">
        <f t="shared" si="324"/>
        <v>High Value</v>
      </c>
      <c r="K4129" s="2">
        <v>45568</v>
      </c>
      <c r="L4129" s="2" t="str">
        <f t="shared" si="325"/>
        <v>October 2024</v>
      </c>
      <c r="M4129" t="s">
        <v>15905</v>
      </c>
      <c r="N4129" t="s">
        <v>21896</v>
      </c>
      <c r="O4129" t="s">
        <v>27382</v>
      </c>
      <c r="P4129" t="s">
        <v>28933</v>
      </c>
    </row>
    <row r="4130" spans="1:16">
      <c r="A4130" t="s">
        <v>4138</v>
      </c>
      <c r="B4130" s="9" t="s">
        <v>29088</v>
      </c>
      <c r="C4130" s="9" t="s">
        <v>30103</v>
      </c>
      <c r="D4130" s="9" t="str">
        <f t="shared" si="321"/>
        <v>Jennifer Butler</v>
      </c>
      <c r="E4130" t="s">
        <v>11783</v>
      </c>
      <c r="F4130" s="9" t="str">
        <f t="shared" si="322"/>
        <v>Bananas</v>
      </c>
      <c r="G4130" s="6">
        <v>50000</v>
      </c>
      <c r="H4130" s="11">
        <v>8</v>
      </c>
      <c r="I4130" s="6">
        <f t="shared" si="323"/>
        <v>400000</v>
      </c>
      <c r="J4130" s="9" t="str">
        <f t="shared" si="324"/>
        <v>High Value</v>
      </c>
      <c r="K4130" s="2">
        <v>45594</v>
      </c>
      <c r="L4130" s="2" t="str">
        <f t="shared" si="325"/>
        <v>October 2024</v>
      </c>
      <c r="M4130" t="s">
        <v>15906</v>
      </c>
      <c r="N4130" t="s">
        <v>21897</v>
      </c>
      <c r="O4130" t="s">
        <v>24987</v>
      </c>
      <c r="P4130" t="s">
        <v>28926</v>
      </c>
    </row>
    <row r="4131" spans="1:16">
      <c r="A4131" t="s">
        <v>4139</v>
      </c>
      <c r="B4131" s="9" t="s">
        <v>29438</v>
      </c>
      <c r="C4131" s="9" t="s">
        <v>29148</v>
      </c>
      <c r="D4131" s="9" t="str">
        <f t="shared" si="321"/>
        <v>Sydney Lucas</v>
      </c>
      <c r="E4131" t="s">
        <v>11782</v>
      </c>
      <c r="F4131" s="9" t="str">
        <f t="shared" si="322"/>
        <v>Apples</v>
      </c>
      <c r="G4131" s="6">
        <v>15000</v>
      </c>
      <c r="H4131" s="11">
        <v>2</v>
      </c>
      <c r="I4131" s="6">
        <f t="shared" si="323"/>
        <v>30000</v>
      </c>
      <c r="J4131" s="9" t="str">
        <f t="shared" si="324"/>
        <v>Mid Value</v>
      </c>
      <c r="K4131" s="2">
        <v>45723</v>
      </c>
      <c r="L4131" s="2" t="str">
        <f t="shared" si="325"/>
        <v>March 2025</v>
      </c>
      <c r="M4131" t="s">
        <v>15907</v>
      </c>
      <c r="N4131" t="s">
        <v>21898</v>
      </c>
      <c r="O4131" t="s">
        <v>27068</v>
      </c>
      <c r="P4131" t="s">
        <v>28942</v>
      </c>
    </row>
    <row r="4132" spans="1:16">
      <c r="A4132" t="s">
        <v>4140</v>
      </c>
      <c r="B4132" s="9" t="s">
        <v>29234</v>
      </c>
      <c r="C4132" s="9" t="s">
        <v>29201</v>
      </c>
      <c r="D4132" s="9" t="str">
        <f t="shared" si="321"/>
        <v>Christine Mitchell</v>
      </c>
      <c r="E4132" t="s">
        <v>11784</v>
      </c>
      <c r="F4132" s="9" t="str">
        <f t="shared" si="322"/>
        <v>Water Melon</v>
      </c>
      <c r="G4132" s="6">
        <v>30000</v>
      </c>
      <c r="H4132" s="11">
        <v>3</v>
      </c>
      <c r="I4132" s="6">
        <f t="shared" si="323"/>
        <v>90000</v>
      </c>
      <c r="J4132" s="9" t="str">
        <f t="shared" si="324"/>
        <v>High Value</v>
      </c>
      <c r="K4132" s="2">
        <v>45726</v>
      </c>
      <c r="L4132" s="2" t="str">
        <f t="shared" si="325"/>
        <v>March 2025</v>
      </c>
      <c r="M4132" t="s">
        <v>15908</v>
      </c>
      <c r="N4132" t="s">
        <v>21899</v>
      </c>
      <c r="O4132" t="s">
        <v>27383</v>
      </c>
      <c r="P4132" t="s">
        <v>28968</v>
      </c>
    </row>
    <row r="4133" spans="1:16">
      <c r="A4133" t="s">
        <v>4141</v>
      </c>
      <c r="B4133" s="9" t="s">
        <v>29103</v>
      </c>
      <c r="C4133" s="9" t="s">
        <v>29667</v>
      </c>
      <c r="D4133" s="9" t="str">
        <f t="shared" si="321"/>
        <v>Christopher Ballard</v>
      </c>
      <c r="E4133" t="s">
        <v>11782</v>
      </c>
      <c r="F4133" s="9" t="str">
        <f t="shared" si="322"/>
        <v>Apples</v>
      </c>
      <c r="G4133" s="6">
        <v>15000</v>
      </c>
      <c r="H4133" s="11">
        <v>6</v>
      </c>
      <c r="I4133" s="6">
        <f t="shared" si="323"/>
        <v>90000</v>
      </c>
      <c r="J4133" s="9" t="str">
        <f t="shared" si="324"/>
        <v>Mid Value</v>
      </c>
      <c r="K4133" s="2">
        <v>45716</v>
      </c>
      <c r="L4133" s="2" t="str">
        <f t="shared" si="325"/>
        <v>February 2025</v>
      </c>
      <c r="M4133" t="s">
        <v>15909</v>
      </c>
      <c r="N4133" t="s">
        <v>21900</v>
      </c>
      <c r="O4133" t="s">
        <v>25321</v>
      </c>
      <c r="P4133" t="s">
        <v>28850</v>
      </c>
    </row>
    <row r="4134" spans="1:16">
      <c r="A4134" t="s">
        <v>4142</v>
      </c>
      <c r="B4134" s="9" t="s">
        <v>29366</v>
      </c>
      <c r="C4134" s="9" t="s">
        <v>29299</v>
      </c>
      <c r="D4134" s="9" t="str">
        <f t="shared" si="321"/>
        <v>Karen Nguyen</v>
      </c>
      <c r="E4134" t="s">
        <v>11784</v>
      </c>
      <c r="F4134" s="9" t="str">
        <f t="shared" si="322"/>
        <v>Water Melon</v>
      </c>
      <c r="G4134" s="6">
        <v>30000</v>
      </c>
      <c r="H4134" s="11">
        <v>4</v>
      </c>
      <c r="I4134" s="6">
        <f t="shared" si="323"/>
        <v>120000</v>
      </c>
      <c r="J4134" s="9" t="str">
        <f t="shared" si="324"/>
        <v>High Value</v>
      </c>
      <c r="K4134" s="2">
        <v>45600</v>
      </c>
      <c r="L4134" s="2" t="str">
        <f t="shared" si="325"/>
        <v>November 2024</v>
      </c>
      <c r="M4134" t="s">
        <v>15910</v>
      </c>
      <c r="N4134" t="s">
        <v>21901</v>
      </c>
      <c r="O4134" t="s">
        <v>27384</v>
      </c>
      <c r="P4134" t="s">
        <v>28906</v>
      </c>
    </row>
    <row r="4135" spans="1:16">
      <c r="A4135" t="s">
        <v>4143</v>
      </c>
      <c r="B4135" s="9" t="s">
        <v>29088</v>
      </c>
      <c r="C4135" s="9" t="s">
        <v>29682</v>
      </c>
      <c r="D4135" s="9" t="str">
        <f t="shared" si="321"/>
        <v>Jennifer Horn</v>
      </c>
      <c r="E4135" t="s">
        <v>11785</v>
      </c>
      <c r="F4135" s="9" t="str">
        <f t="shared" si="322"/>
        <v>Orange</v>
      </c>
      <c r="G4135" s="6">
        <v>12000</v>
      </c>
      <c r="H4135" s="11">
        <v>1</v>
      </c>
      <c r="I4135" s="6">
        <f t="shared" si="323"/>
        <v>12000</v>
      </c>
      <c r="J4135" s="9" t="str">
        <f t="shared" si="324"/>
        <v>Low Value</v>
      </c>
      <c r="K4135" s="2">
        <v>45636</v>
      </c>
      <c r="L4135" s="2" t="str">
        <f t="shared" si="325"/>
        <v>December 2024</v>
      </c>
      <c r="M4135" t="s">
        <v>15911</v>
      </c>
      <c r="N4135" t="s">
        <v>21902</v>
      </c>
      <c r="O4135" t="s">
        <v>27385</v>
      </c>
      <c r="P4135" t="s">
        <v>28805</v>
      </c>
    </row>
    <row r="4136" spans="1:16">
      <c r="A4136" t="s">
        <v>4144</v>
      </c>
      <c r="B4136" s="9" t="s">
        <v>30056</v>
      </c>
      <c r="C4136" s="9" t="s">
        <v>29940</v>
      </c>
      <c r="D4136" s="9" t="str">
        <f t="shared" si="321"/>
        <v>Rita Davidson</v>
      </c>
      <c r="E4136" t="s">
        <v>11783</v>
      </c>
      <c r="F4136" s="9" t="str">
        <f t="shared" si="322"/>
        <v>Bananas</v>
      </c>
      <c r="G4136" s="6">
        <v>50000</v>
      </c>
      <c r="H4136" s="11">
        <v>7</v>
      </c>
      <c r="I4136" s="6">
        <f t="shared" si="323"/>
        <v>350000</v>
      </c>
      <c r="J4136" s="9" t="str">
        <f t="shared" si="324"/>
        <v>High Value</v>
      </c>
      <c r="K4136" s="2">
        <v>45612</v>
      </c>
      <c r="L4136" s="2" t="str">
        <f t="shared" si="325"/>
        <v>November 2024</v>
      </c>
      <c r="M4136" t="s">
        <v>15912</v>
      </c>
      <c r="N4136" t="s">
        <v>21903</v>
      </c>
      <c r="O4136" t="s">
        <v>27386</v>
      </c>
      <c r="P4136" t="s">
        <v>28980</v>
      </c>
    </row>
    <row r="4137" spans="1:16">
      <c r="A4137" t="s">
        <v>4145</v>
      </c>
      <c r="B4137" s="9" t="s">
        <v>29219</v>
      </c>
      <c r="C4137" s="9" t="s">
        <v>29359</v>
      </c>
      <c r="D4137" s="9" t="str">
        <f t="shared" si="321"/>
        <v>Maria Collins</v>
      </c>
      <c r="E4137" t="s">
        <v>11782</v>
      </c>
      <c r="F4137" s="9" t="str">
        <f t="shared" si="322"/>
        <v>Apples</v>
      </c>
      <c r="G4137" s="6">
        <v>15000</v>
      </c>
      <c r="H4137" s="11">
        <v>4</v>
      </c>
      <c r="I4137" s="6">
        <f t="shared" si="323"/>
        <v>60000</v>
      </c>
      <c r="J4137" s="9" t="str">
        <f t="shared" si="324"/>
        <v>Mid Value</v>
      </c>
      <c r="K4137" s="2">
        <v>45554</v>
      </c>
      <c r="L4137" s="2" t="str">
        <f t="shared" si="325"/>
        <v>September 2024</v>
      </c>
      <c r="M4137" t="s">
        <v>15913</v>
      </c>
      <c r="N4137" t="s">
        <v>21904</v>
      </c>
      <c r="O4137" t="s">
        <v>27387</v>
      </c>
      <c r="P4137" t="s">
        <v>28801</v>
      </c>
    </row>
    <row r="4138" spans="1:16">
      <c r="A4138" t="s">
        <v>4146</v>
      </c>
      <c r="B4138" s="9" t="s">
        <v>29253</v>
      </c>
      <c r="C4138" s="9" t="s">
        <v>29806</v>
      </c>
      <c r="D4138" s="9" t="str">
        <f t="shared" si="321"/>
        <v>Jose Reed</v>
      </c>
      <c r="E4138" t="s">
        <v>11783</v>
      </c>
      <c r="F4138" s="9" t="str">
        <f t="shared" si="322"/>
        <v>Bananas</v>
      </c>
      <c r="G4138" s="6">
        <v>50000</v>
      </c>
      <c r="H4138" s="11">
        <v>6</v>
      </c>
      <c r="I4138" s="6">
        <f t="shared" si="323"/>
        <v>300000</v>
      </c>
      <c r="J4138" s="9" t="str">
        <f t="shared" si="324"/>
        <v>High Value</v>
      </c>
      <c r="K4138" s="2">
        <v>45619</v>
      </c>
      <c r="L4138" s="2" t="str">
        <f t="shared" si="325"/>
        <v>November 2024</v>
      </c>
      <c r="M4138" t="s">
        <v>15914</v>
      </c>
      <c r="N4138" t="s">
        <v>21905</v>
      </c>
      <c r="O4138" t="s">
        <v>27388</v>
      </c>
      <c r="P4138" t="s">
        <v>28805</v>
      </c>
    </row>
    <row r="4139" spans="1:16">
      <c r="A4139" t="s">
        <v>4147</v>
      </c>
      <c r="B4139" s="9" t="s">
        <v>29414</v>
      </c>
      <c r="C4139" s="9" t="s">
        <v>29148</v>
      </c>
      <c r="D4139" s="9" t="str">
        <f t="shared" si="321"/>
        <v>Kimberly Lucas</v>
      </c>
      <c r="E4139" t="s">
        <v>11782</v>
      </c>
      <c r="F4139" s="9" t="str">
        <f t="shared" si="322"/>
        <v>Apples</v>
      </c>
      <c r="G4139" s="6">
        <v>15000</v>
      </c>
      <c r="H4139" s="11">
        <v>1</v>
      </c>
      <c r="I4139" s="6">
        <f t="shared" si="323"/>
        <v>15000</v>
      </c>
      <c r="J4139" s="9" t="str">
        <f t="shared" si="324"/>
        <v>Mid Value</v>
      </c>
      <c r="K4139" s="2">
        <v>45725</v>
      </c>
      <c r="L4139" s="2" t="str">
        <f t="shared" si="325"/>
        <v>March 2025</v>
      </c>
      <c r="M4139" t="s">
        <v>15915</v>
      </c>
      <c r="N4139" t="s">
        <v>21906</v>
      </c>
      <c r="O4139" t="s">
        <v>27389</v>
      </c>
      <c r="P4139" t="s">
        <v>28936</v>
      </c>
    </row>
    <row r="4140" spans="1:16">
      <c r="A4140" t="s">
        <v>4148</v>
      </c>
      <c r="B4140" s="9" t="s">
        <v>29141</v>
      </c>
      <c r="C4140" s="9" t="s">
        <v>29016</v>
      </c>
      <c r="D4140" s="9" t="str">
        <f t="shared" si="321"/>
        <v>Joseph Smith</v>
      </c>
      <c r="E4140" t="s">
        <v>11782</v>
      </c>
      <c r="F4140" s="9" t="str">
        <f t="shared" si="322"/>
        <v>Apples</v>
      </c>
      <c r="G4140" s="6">
        <v>15000</v>
      </c>
      <c r="H4140" s="11">
        <v>6</v>
      </c>
      <c r="I4140" s="6">
        <f t="shared" si="323"/>
        <v>90000</v>
      </c>
      <c r="J4140" s="9" t="str">
        <f t="shared" si="324"/>
        <v>Mid Value</v>
      </c>
      <c r="K4140" s="2">
        <v>45584</v>
      </c>
      <c r="L4140" s="2" t="str">
        <f t="shared" si="325"/>
        <v>October 2024</v>
      </c>
      <c r="M4140" t="s">
        <v>15916</v>
      </c>
      <c r="N4140" t="s">
        <v>21907</v>
      </c>
      <c r="O4140" t="s">
        <v>26099</v>
      </c>
      <c r="P4140" t="s">
        <v>28889</v>
      </c>
    </row>
    <row r="4141" spans="1:16">
      <c r="A4141" t="s">
        <v>4149</v>
      </c>
      <c r="B4141" s="9" t="s">
        <v>29433</v>
      </c>
      <c r="C4141" s="9" t="s">
        <v>29019</v>
      </c>
      <c r="D4141" s="9" t="str">
        <f t="shared" si="321"/>
        <v>Heather Garcia</v>
      </c>
      <c r="E4141" t="s">
        <v>11783</v>
      </c>
      <c r="F4141" s="9" t="str">
        <f t="shared" si="322"/>
        <v>Bananas</v>
      </c>
      <c r="G4141" s="6">
        <v>50000</v>
      </c>
      <c r="H4141" s="11">
        <v>4</v>
      </c>
      <c r="I4141" s="6">
        <f t="shared" si="323"/>
        <v>200000</v>
      </c>
      <c r="J4141" s="9" t="str">
        <f t="shared" si="324"/>
        <v>High Value</v>
      </c>
      <c r="K4141" s="2">
        <v>45635</v>
      </c>
      <c r="L4141" s="2" t="str">
        <f t="shared" si="325"/>
        <v>December 2024</v>
      </c>
      <c r="M4141" t="s">
        <v>15917</v>
      </c>
      <c r="N4141" t="s">
        <v>21908</v>
      </c>
      <c r="O4141" t="s">
        <v>26210</v>
      </c>
      <c r="P4141" t="s">
        <v>28867</v>
      </c>
    </row>
    <row r="4142" spans="1:16">
      <c r="A4142" t="s">
        <v>4150</v>
      </c>
      <c r="B4142" s="9" t="s">
        <v>29433</v>
      </c>
      <c r="C4142" s="9" t="s">
        <v>29464</v>
      </c>
      <c r="D4142" s="9" t="str">
        <f t="shared" si="321"/>
        <v>Heather Harris</v>
      </c>
      <c r="E4142" t="s">
        <v>11782</v>
      </c>
      <c r="F4142" s="9" t="str">
        <f t="shared" si="322"/>
        <v>Apples</v>
      </c>
      <c r="G4142" s="6">
        <v>15000</v>
      </c>
      <c r="H4142" s="11">
        <v>7</v>
      </c>
      <c r="I4142" s="6">
        <f t="shared" si="323"/>
        <v>105000</v>
      </c>
      <c r="J4142" s="9" t="str">
        <f t="shared" si="324"/>
        <v>Mid Value</v>
      </c>
      <c r="K4142" s="2">
        <v>45725</v>
      </c>
      <c r="L4142" s="2" t="str">
        <f t="shared" si="325"/>
        <v>March 2025</v>
      </c>
      <c r="M4142" t="s">
        <v>15918</v>
      </c>
      <c r="N4142" t="s">
        <v>21909</v>
      </c>
      <c r="O4142" t="s">
        <v>27390</v>
      </c>
      <c r="P4142" t="s">
        <v>28934</v>
      </c>
    </row>
    <row r="4143" spans="1:16">
      <c r="A4143" t="s">
        <v>4151</v>
      </c>
      <c r="B4143" s="9" t="s">
        <v>29546</v>
      </c>
      <c r="C4143" s="9" t="s">
        <v>29539</v>
      </c>
      <c r="D4143" s="9" t="str">
        <f t="shared" si="321"/>
        <v>Timothy Walker</v>
      </c>
      <c r="E4143" t="s">
        <v>11786</v>
      </c>
      <c r="F4143" s="9" t="str">
        <f t="shared" si="322"/>
        <v>Pineapples</v>
      </c>
      <c r="G4143" s="6">
        <v>5000</v>
      </c>
      <c r="H4143" s="11">
        <v>2</v>
      </c>
      <c r="I4143" s="6">
        <f t="shared" si="323"/>
        <v>10000</v>
      </c>
      <c r="J4143" s="9" t="str">
        <f t="shared" si="324"/>
        <v>Low Value</v>
      </c>
      <c r="K4143" s="2">
        <v>45677</v>
      </c>
      <c r="L4143" s="2" t="str">
        <f t="shared" si="325"/>
        <v>January 2025</v>
      </c>
      <c r="M4143" t="s">
        <v>15919</v>
      </c>
      <c r="N4143" t="s">
        <v>21910</v>
      </c>
      <c r="O4143" t="s">
        <v>27391</v>
      </c>
      <c r="P4143" t="s">
        <v>28978</v>
      </c>
    </row>
    <row r="4144" spans="1:16">
      <c r="A4144" t="s">
        <v>4152</v>
      </c>
      <c r="B4144" s="9" t="s">
        <v>29088</v>
      </c>
      <c r="C4144" s="9" t="s">
        <v>29207</v>
      </c>
      <c r="D4144" s="9" t="str">
        <f t="shared" si="321"/>
        <v>Jennifer Miller</v>
      </c>
      <c r="E4144" t="s">
        <v>11785</v>
      </c>
      <c r="F4144" s="9" t="str">
        <f t="shared" si="322"/>
        <v>Orange</v>
      </c>
      <c r="G4144" s="6">
        <v>12000</v>
      </c>
      <c r="H4144" s="11">
        <v>9</v>
      </c>
      <c r="I4144" s="6">
        <f t="shared" si="323"/>
        <v>108000</v>
      </c>
      <c r="J4144" s="9" t="str">
        <f t="shared" si="324"/>
        <v>Low Value</v>
      </c>
      <c r="K4144" s="2">
        <v>45770</v>
      </c>
      <c r="L4144" s="2" t="str">
        <f t="shared" si="325"/>
        <v>April 2025</v>
      </c>
      <c r="M4144" t="s">
        <v>15920</v>
      </c>
      <c r="N4144" t="s">
        <v>21911</v>
      </c>
      <c r="O4144" t="s">
        <v>23946</v>
      </c>
      <c r="P4144" t="s">
        <v>28921</v>
      </c>
    </row>
    <row r="4145" spans="1:16">
      <c r="A4145" t="s">
        <v>4153</v>
      </c>
      <c r="B4145" s="9" t="s">
        <v>29197</v>
      </c>
      <c r="C4145" s="9" t="s">
        <v>29291</v>
      </c>
      <c r="D4145" s="9" t="str">
        <f t="shared" si="321"/>
        <v>Terry Rose</v>
      </c>
      <c r="E4145" t="s">
        <v>11783</v>
      </c>
      <c r="F4145" s="9" t="str">
        <f t="shared" si="322"/>
        <v>Bananas</v>
      </c>
      <c r="G4145" s="6">
        <v>50000</v>
      </c>
      <c r="H4145" s="11">
        <v>9</v>
      </c>
      <c r="I4145" s="6">
        <f t="shared" si="323"/>
        <v>450000</v>
      </c>
      <c r="J4145" s="9" t="str">
        <f t="shared" si="324"/>
        <v>High Value</v>
      </c>
      <c r="K4145" s="2">
        <v>45722</v>
      </c>
      <c r="L4145" s="2" t="str">
        <f t="shared" si="325"/>
        <v>March 2025</v>
      </c>
      <c r="M4145" t="s">
        <v>15921</v>
      </c>
      <c r="N4145" t="s">
        <v>21912</v>
      </c>
      <c r="O4145" t="s">
        <v>26040</v>
      </c>
      <c r="P4145" t="s">
        <v>28924</v>
      </c>
    </row>
    <row r="4146" spans="1:16">
      <c r="A4146" t="s">
        <v>4154</v>
      </c>
      <c r="B4146" s="9" t="s">
        <v>29551</v>
      </c>
      <c r="C4146" s="9" t="s">
        <v>29166</v>
      </c>
      <c r="D4146" s="9" t="str">
        <f t="shared" si="321"/>
        <v>Beth Lopez</v>
      </c>
      <c r="E4146" t="s">
        <v>11782</v>
      </c>
      <c r="F4146" s="9" t="str">
        <f t="shared" si="322"/>
        <v>Apples</v>
      </c>
      <c r="G4146" s="6">
        <v>15000</v>
      </c>
      <c r="H4146" s="11">
        <v>2</v>
      </c>
      <c r="I4146" s="6">
        <f t="shared" si="323"/>
        <v>30000</v>
      </c>
      <c r="J4146" s="9" t="str">
        <f t="shared" si="324"/>
        <v>Mid Value</v>
      </c>
      <c r="K4146" s="2">
        <v>45762</v>
      </c>
      <c r="L4146" s="2" t="str">
        <f t="shared" si="325"/>
        <v>April 2025</v>
      </c>
      <c r="M4146" t="s">
        <v>15922</v>
      </c>
      <c r="N4146" t="s">
        <v>21913</v>
      </c>
      <c r="O4146" t="s">
        <v>27392</v>
      </c>
      <c r="P4146" t="s">
        <v>28810</v>
      </c>
    </row>
    <row r="4147" spans="1:16">
      <c r="A4147" t="s">
        <v>4155</v>
      </c>
      <c r="B4147" s="9" t="s">
        <v>30122</v>
      </c>
      <c r="C4147" s="9" t="s">
        <v>29267</v>
      </c>
      <c r="D4147" s="9" t="str">
        <f t="shared" si="321"/>
        <v>Derek Davis</v>
      </c>
      <c r="E4147" t="s">
        <v>11782</v>
      </c>
      <c r="F4147" s="9" t="str">
        <f t="shared" si="322"/>
        <v>Apples</v>
      </c>
      <c r="G4147" s="6">
        <v>15000</v>
      </c>
      <c r="H4147" s="11">
        <v>9</v>
      </c>
      <c r="I4147" s="6">
        <f t="shared" si="323"/>
        <v>135000</v>
      </c>
      <c r="J4147" s="9" t="str">
        <f t="shared" si="324"/>
        <v>Mid Value</v>
      </c>
      <c r="K4147" s="2">
        <v>45642</v>
      </c>
      <c r="L4147" s="2" t="str">
        <f t="shared" si="325"/>
        <v>December 2024</v>
      </c>
      <c r="M4147" t="s">
        <v>15923</v>
      </c>
      <c r="N4147" t="s">
        <v>21914</v>
      </c>
      <c r="O4147" t="s">
        <v>24956</v>
      </c>
      <c r="P4147" t="s">
        <v>28874</v>
      </c>
    </row>
    <row r="4148" spans="1:16">
      <c r="A4148" t="s">
        <v>4156</v>
      </c>
      <c r="B4148" s="9" t="s">
        <v>30316</v>
      </c>
      <c r="C4148" s="9" t="s">
        <v>29030</v>
      </c>
      <c r="D4148" s="9" t="str">
        <f t="shared" si="321"/>
        <v>Andre Jones</v>
      </c>
      <c r="E4148" t="s">
        <v>11784</v>
      </c>
      <c r="F4148" s="9" t="str">
        <f t="shared" si="322"/>
        <v>Water Melon</v>
      </c>
      <c r="G4148" s="6">
        <v>30000</v>
      </c>
      <c r="H4148" s="11">
        <v>5</v>
      </c>
      <c r="I4148" s="6">
        <f t="shared" si="323"/>
        <v>150000</v>
      </c>
      <c r="J4148" s="9" t="str">
        <f t="shared" si="324"/>
        <v>High Value</v>
      </c>
      <c r="K4148" s="2">
        <v>45600</v>
      </c>
      <c r="L4148" s="2" t="str">
        <f t="shared" si="325"/>
        <v>November 2024</v>
      </c>
      <c r="M4148" t="s">
        <v>15924</v>
      </c>
      <c r="N4148" t="s">
        <v>21915</v>
      </c>
      <c r="O4148" t="s">
        <v>27393</v>
      </c>
      <c r="P4148" t="s">
        <v>28858</v>
      </c>
    </row>
    <row r="4149" spans="1:16">
      <c r="A4149" t="s">
        <v>4157</v>
      </c>
      <c r="B4149" s="9" t="s">
        <v>29118</v>
      </c>
      <c r="C4149" s="9" t="s">
        <v>29667</v>
      </c>
      <c r="D4149" s="9" t="str">
        <f t="shared" si="321"/>
        <v>Katherine Ballard</v>
      </c>
      <c r="E4149" t="s">
        <v>11786</v>
      </c>
      <c r="F4149" s="9" t="str">
        <f t="shared" si="322"/>
        <v>Pineapples</v>
      </c>
      <c r="G4149" s="6">
        <v>5000</v>
      </c>
      <c r="H4149" s="11">
        <v>9</v>
      </c>
      <c r="I4149" s="6">
        <f t="shared" si="323"/>
        <v>45000</v>
      </c>
      <c r="J4149" s="9" t="str">
        <f t="shared" si="324"/>
        <v>Low Value</v>
      </c>
      <c r="K4149" s="2">
        <v>45461</v>
      </c>
      <c r="L4149" s="2" t="str">
        <f t="shared" si="325"/>
        <v>June 2024</v>
      </c>
      <c r="M4149" t="s">
        <v>15925</v>
      </c>
      <c r="N4149" t="s">
        <v>21916</v>
      </c>
      <c r="O4149" t="s">
        <v>27394</v>
      </c>
      <c r="P4149" t="s">
        <v>28807</v>
      </c>
    </row>
    <row r="4150" spans="1:16">
      <c r="A4150" t="s">
        <v>4158</v>
      </c>
      <c r="B4150" s="9" t="s">
        <v>30601</v>
      </c>
      <c r="C4150" s="9" t="s">
        <v>30378</v>
      </c>
      <c r="D4150" s="9" t="str">
        <f t="shared" si="321"/>
        <v>Mr. Robert Cantrell</v>
      </c>
      <c r="E4150" t="s">
        <v>11783</v>
      </c>
      <c r="F4150" s="9" t="str">
        <f t="shared" si="322"/>
        <v>Bananas</v>
      </c>
      <c r="G4150" s="6">
        <v>50000</v>
      </c>
      <c r="H4150" s="11">
        <v>6</v>
      </c>
      <c r="I4150" s="6">
        <f t="shared" si="323"/>
        <v>300000</v>
      </c>
      <c r="J4150" s="9" t="str">
        <f t="shared" si="324"/>
        <v>High Value</v>
      </c>
      <c r="K4150" s="2">
        <v>45507</v>
      </c>
      <c r="L4150" s="2" t="str">
        <f t="shared" si="325"/>
        <v>August 2024</v>
      </c>
      <c r="M4150" t="s">
        <v>15926</v>
      </c>
      <c r="N4150" t="s">
        <v>21917</v>
      </c>
      <c r="O4150" t="s">
        <v>27395</v>
      </c>
      <c r="P4150" t="s">
        <v>28860</v>
      </c>
    </row>
    <row r="4151" spans="1:16">
      <c r="A4151" t="s">
        <v>4159</v>
      </c>
      <c r="B4151" s="9" t="s">
        <v>29515</v>
      </c>
      <c r="C4151" s="9" t="s">
        <v>29488</v>
      </c>
      <c r="D4151" s="9" t="str">
        <f t="shared" si="321"/>
        <v>Ryan Palmer</v>
      </c>
      <c r="E4151" t="s">
        <v>11782</v>
      </c>
      <c r="F4151" s="9" t="str">
        <f t="shared" si="322"/>
        <v>Apples</v>
      </c>
      <c r="G4151" s="6">
        <v>15000</v>
      </c>
      <c r="H4151" s="11">
        <v>6</v>
      </c>
      <c r="I4151" s="6">
        <f t="shared" si="323"/>
        <v>90000</v>
      </c>
      <c r="J4151" s="9" t="str">
        <f t="shared" si="324"/>
        <v>Mid Value</v>
      </c>
      <c r="K4151" s="2">
        <v>45511</v>
      </c>
      <c r="L4151" s="2" t="str">
        <f t="shared" si="325"/>
        <v>August 2024</v>
      </c>
      <c r="M4151" t="s">
        <v>15927</v>
      </c>
      <c r="N4151" t="s">
        <v>21918</v>
      </c>
      <c r="O4151" t="s">
        <v>27396</v>
      </c>
      <c r="P4151" t="s">
        <v>28910</v>
      </c>
    </row>
    <row r="4152" spans="1:16">
      <c r="A4152" t="s">
        <v>4160</v>
      </c>
      <c r="B4152" s="9" t="s">
        <v>29343</v>
      </c>
      <c r="C4152" s="9" t="s">
        <v>29833</v>
      </c>
      <c r="D4152" s="9" t="str">
        <f t="shared" si="321"/>
        <v>Erin Stephens</v>
      </c>
      <c r="E4152" t="s">
        <v>11786</v>
      </c>
      <c r="F4152" s="9" t="str">
        <f t="shared" si="322"/>
        <v>Pineapples</v>
      </c>
      <c r="G4152" s="6">
        <v>5000</v>
      </c>
      <c r="H4152" s="11">
        <v>1</v>
      </c>
      <c r="I4152" s="6">
        <f t="shared" si="323"/>
        <v>5000</v>
      </c>
      <c r="J4152" s="9" t="str">
        <f t="shared" si="324"/>
        <v>Low Value</v>
      </c>
      <c r="K4152" s="2">
        <v>45557</v>
      </c>
      <c r="L4152" s="2" t="str">
        <f t="shared" si="325"/>
        <v>September 2024</v>
      </c>
      <c r="M4152" t="s">
        <v>15928</v>
      </c>
      <c r="N4152" t="s">
        <v>21919</v>
      </c>
      <c r="O4152" t="s">
        <v>27397</v>
      </c>
      <c r="P4152" t="s">
        <v>28802</v>
      </c>
    </row>
    <row r="4153" spans="1:16">
      <c r="A4153" t="s">
        <v>4161</v>
      </c>
      <c r="B4153" s="9" t="s">
        <v>29506</v>
      </c>
      <c r="C4153" s="9" t="s">
        <v>29021</v>
      </c>
      <c r="D4153" s="9" t="str">
        <f t="shared" si="321"/>
        <v>Deborah Williams</v>
      </c>
      <c r="E4153" t="s">
        <v>11786</v>
      </c>
      <c r="F4153" s="9" t="str">
        <f t="shared" si="322"/>
        <v>Pineapples</v>
      </c>
      <c r="G4153" s="6">
        <v>5000</v>
      </c>
      <c r="H4153" s="11">
        <v>2</v>
      </c>
      <c r="I4153" s="6">
        <f t="shared" si="323"/>
        <v>10000</v>
      </c>
      <c r="J4153" s="9" t="str">
        <f t="shared" si="324"/>
        <v>Low Value</v>
      </c>
      <c r="K4153" s="2">
        <v>45496</v>
      </c>
      <c r="L4153" s="2" t="str">
        <f t="shared" si="325"/>
        <v>July 2024</v>
      </c>
      <c r="M4153" t="s">
        <v>15929</v>
      </c>
      <c r="N4153" t="s">
        <v>21920</v>
      </c>
      <c r="O4153" t="s">
        <v>26030</v>
      </c>
      <c r="P4153" t="s">
        <v>28806</v>
      </c>
    </row>
    <row r="4154" spans="1:16">
      <c r="A4154" t="s">
        <v>4162</v>
      </c>
      <c r="B4154" s="9" t="s">
        <v>29013</v>
      </c>
      <c r="C4154" s="9" t="s">
        <v>30359</v>
      </c>
      <c r="D4154" s="9" t="str">
        <f t="shared" si="321"/>
        <v>Cynthia Callahan</v>
      </c>
      <c r="E4154" t="s">
        <v>11783</v>
      </c>
      <c r="F4154" s="9" t="str">
        <f t="shared" si="322"/>
        <v>Bananas</v>
      </c>
      <c r="G4154" s="6">
        <v>50000</v>
      </c>
      <c r="H4154" s="11">
        <v>1</v>
      </c>
      <c r="I4154" s="6">
        <f t="shared" si="323"/>
        <v>50000</v>
      </c>
      <c r="J4154" s="9" t="str">
        <f t="shared" si="324"/>
        <v>High Value</v>
      </c>
      <c r="K4154" s="2">
        <v>45620</v>
      </c>
      <c r="L4154" s="2" t="str">
        <f t="shared" si="325"/>
        <v>November 2024</v>
      </c>
      <c r="M4154" t="s">
        <v>15930</v>
      </c>
      <c r="N4154" t="s">
        <v>21921</v>
      </c>
      <c r="O4154" t="s">
        <v>27398</v>
      </c>
      <c r="P4154" t="s">
        <v>28768</v>
      </c>
    </row>
    <row r="4155" spans="1:16">
      <c r="A4155" t="s">
        <v>4163</v>
      </c>
      <c r="B4155" s="9" t="s">
        <v>29975</v>
      </c>
      <c r="C4155" s="9" t="s">
        <v>29277</v>
      </c>
      <c r="D4155" s="9" t="str">
        <f t="shared" si="321"/>
        <v>Holly Black</v>
      </c>
      <c r="E4155" t="s">
        <v>11784</v>
      </c>
      <c r="F4155" s="9" t="str">
        <f t="shared" si="322"/>
        <v>Water Melon</v>
      </c>
      <c r="G4155" s="6">
        <v>30000</v>
      </c>
      <c r="H4155" s="11">
        <v>10</v>
      </c>
      <c r="I4155" s="6">
        <f t="shared" si="323"/>
        <v>300000</v>
      </c>
      <c r="J4155" s="9" t="str">
        <f t="shared" si="324"/>
        <v>High Value</v>
      </c>
      <c r="K4155" s="2">
        <v>45590</v>
      </c>
      <c r="L4155" s="2" t="str">
        <f t="shared" si="325"/>
        <v>October 2024</v>
      </c>
      <c r="M4155" t="s">
        <v>15931</v>
      </c>
      <c r="N4155" t="s">
        <v>21922</v>
      </c>
      <c r="O4155" t="s">
        <v>27399</v>
      </c>
      <c r="P4155" t="s">
        <v>28891</v>
      </c>
    </row>
    <row r="4156" spans="1:16">
      <c r="A4156" t="s">
        <v>4164</v>
      </c>
      <c r="B4156" s="9" t="s">
        <v>29334</v>
      </c>
      <c r="C4156" s="9" t="s">
        <v>29749</v>
      </c>
      <c r="D4156" s="9" t="str">
        <f t="shared" si="321"/>
        <v>Jeremy Shelton</v>
      </c>
      <c r="E4156" t="s">
        <v>11786</v>
      </c>
      <c r="F4156" s="9" t="str">
        <f t="shared" si="322"/>
        <v>Pineapples</v>
      </c>
      <c r="G4156" s="6">
        <v>5000</v>
      </c>
      <c r="H4156" s="11">
        <v>10</v>
      </c>
      <c r="I4156" s="6">
        <f t="shared" si="323"/>
        <v>50000</v>
      </c>
      <c r="J4156" s="9" t="str">
        <f t="shared" si="324"/>
        <v>Low Value</v>
      </c>
      <c r="K4156" s="2">
        <v>45634</v>
      </c>
      <c r="L4156" s="2" t="str">
        <f t="shared" si="325"/>
        <v>December 2024</v>
      </c>
      <c r="M4156" t="s">
        <v>15932</v>
      </c>
      <c r="N4156" t="s">
        <v>21923</v>
      </c>
      <c r="O4156" t="s">
        <v>27400</v>
      </c>
      <c r="P4156" t="s">
        <v>28807</v>
      </c>
    </row>
    <row r="4157" spans="1:16">
      <c r="A4157" t="s">
        <v>4165</v>
      </c>
      <c r="B4157" s="9" t="s">
        <v>29411</v>
      </c>
      <c r="C4157" s="9" t="s">
        <v>29728</v>
      </c>
      <c r="D4157" s="9" t="str">
        <f t="shared" si="321"/>
        <v>Frank Wagner</v>
      </c>
      <c r="E4157" t="s">
        <v>11786</v>
      </c>
      <c r="F4157" s="9" t="str">
        <f t="shared" si="322"/>
        <v>Pineapples</v>
      </c>
      <c r="G4157" s="6">
        <v>5000</v>
      </c>
      <c r="H4157" s="11">
        <v>10</v>
      </c>
      <c r="I4157" s="6">
        <f t="shared" si="323"/>
        <v>50000</v>
      </c>
      <c r="J4157" s="9" t="str">
        <f t="shared" si="324"/>
        <v>Low Value</v>
      </c>
      <c r="K4157" s="2">
        <v>45725</v>
      </c>
      <c r="L4157" s="2" t="str">
        <f t="shared" si="325"/>
        <v>March 2025</v>
      </c>
      <c r="M4157" t="s">
        <v>15933</v>
      </c>
      <c r="N4157" t="s">
        <v>21924</v>
      </c>
      <c r="O4157" t="s">
        <v>27401</v>
      </c>
      <c r="P4157" t="s">
        <v>28757</v>
      </c>
    </row>
    <row r="4158" spans="1:16">
      <c r="A4158" t="s">
        <v>4166</v>
      </c>
      <c r="B4158" s="9" t="s">
        <v>29713</v>
      </c>
      <c r="C4158" s="9" t="s">
        <v>29267</v>
      </c>
      <c r="D4158" s="9" t="str">
        <f t="shared" si="321"/>
        <v>Tara Davis</v>
      </c>
      <c r="E4158" t="s">
        <v>11784</v>
      </c>
      <c r="F4158" s="9" t="str">
        <f t="shared" si="322"/>
        <v>Water Melon</v>
      </c>
      <c r="G4158" s="6">
        <v>30000</v>
      </c>
      <c r="H4158" s="11">
        <v>9</v>
      </c>
      <c r="I4158" s="6">
        <f t="shared" si="323"/>
        <v>270000</v>
      </c>
      <c r="J4158" s="9" t="str">
        <f t="shared" si="324"/>
        <v>High Value</v>
      </c>
      <c r="K4158" s="2">
        <v>45747</v>
      </c>
      <c r="L4158" s="2" t="str">
        <f t="shared" si="325"/>
        <v>March 2025</v>
      </c>
      <c r="M4158" t="s">
        <v>15934</v>
      </c>
      <c r="N4158" t="s">
        <v>21925</v>
      </c>
      <c r="O4158" t="s">
        <v>27402</v>
      </c>
      <c r="P4158" t="s">
        <v>28788</v>
      </c>
    </row>
    <row r="4159" spans="1:16">
      <c r="A4159" t="s">
        <v>4167</v>
      </c>
      <c r="B4159" s="9" t="s">
        <v>29198</v>
      </c>
      <c r="C4159" s="9" t="s">
        <v>30379</v>
      </c>
      <c r="D4159" s="9" t="str">
        <f t="shared" si="321"/>
        <v>Kathryn Crosby</v>
      </c>
      <c r="E4159" t="s">
        <v>11785</v>
      </c>
      <c r="F4159" s="9" t="str">
        <f t="shared" si="322"/>
        <v>Orange</v>
      </c>
      <c r="G4159" s="6">
        <v>12000</v>
      </c>
      <c r="H4159" s="11">
        <v>2</v>
      </c>
      <c r="I4159" s="6">
        <f t="shared" si="323"/>
        <v>24000</v>
      </c>
      <c r="J4159" s="9" t="str">
        <f t="shared" si="324"/>
        <v>Low Value</v>
      </c>
      <c r="K4159" s="2">
        <v>45434</v>
      </c>
      <c r="L4159" s="2" t="str">
        <f t="shared" si="325"/>
        <v>May 2024</v>
      </c>
      <c r="M4159" t="s">
        <v>15935</v>
      </c>
      <c r="N4159" t="s">
        <v>21926</v>
      </c>
      <c r="O4159" t="s">
        <v>25499</v>
      </c>
      <c r="P4159" t="s">
        <v>28900</v>
      </c>
    </row>
    <row r="4160" spans="1:16">
      <c r="A4160" t="s">
        <v>4168</v>
      </c>
      <c r="B4160" s="9" t="s">
        <v>30342</v>
      </c>
      <c r="C4160" s="9" t="s">
        <v>29399</v>
      </c>
      <c r="D4160" s="9" t="str">
        <f t="shared" si="321"/>
        <v>Briana Martin</v>
      </c>
      <c r="E4160" t="s">
        <v>11786</v>
      </c>
      <c r="F4160" s="9" t="str">
        <f t="shared" si="322"/>
        <v>Pineapples</v>
      </c>
      <c r="G4160" s="6">
        <v>5000</v>
      </c>
      <c r="H4160" s="11">
        <v>6</v>
      </c>
      <c r="I4160" s="6">
        <f t="shared" si="323"/>
        <v>30000</v>
      </c>
      <c r="J4160" s="9" t="str">
        <f t="shared" si="324"/>
        <v>Low Value</v>
      </c>
      <c r="K4160" s="2">
        <v>45655</v>
      </c>
      <c r="L4160" s="2" t="str">
        <f t="shared" si="325"/>
        <v>December 2024</v>
      </c>
      <c r="M4160" t="s">
        <v>15936</v>
      </c>
      <c r="N4160" t="s">
        <v>21927</v>
      </c>
      <c r="O4160" t="s">
        <v>27403</v>
      </c>
      <c r="P4160" t="s">
        <v>28883</v>
      </c>
    </row>
    <row r="4161" spans="1:16">
      <c r="A4161" t="s">
        <v>4169</v>
      </c>
      <c r="B4161" s="9" t="s">
        <v>29169</v>
      </c>
      <c r="C4161" s="9" t="s">
        <v>29509</v>
      </c>
      <c r="D4161" s="9" t="str">
        <f t="shared" si="321"/>
        <v>Jill Perkins</v>
      </c>
      <c r="E4161" t="s">
        <v>11786</v>
      </c>
      <c r="F4161" s="9" t="str">
        <f t="shared" si="322"/>
        <v>Pineapples</v>
      </c>
      <c r="G4161" s="6">
        <v>5000</v>
      </c>
      <c r="H4161" s="11">
        <v>4</v>
      </c>
      <c r="I4161" s="6">
        <f t="shared" si="323"/>
        <v>20000</v>
      </c>
      <c r="J4161" s="9" t="str">
        <f t="shared" si="324"/>
        <v>Low Value</v>
      </c>
      <c r="K4161" s="2">
        <v>45649</v>
      </c>
      <c r="L4161" s="2" t="str">
        <f t="shared" si="325"/>
        <v>December 2024</v>
      </c>
      <c r="M4161" t="s">
        <v>15937</v>
      </c>
      <c r="N4161" t="s">
        <v>21928</v>
      </c>
      <c r="O4161" t="s">
        <v>27404</v>
      </c>
      <c r="P4161" t="s">
        <v>28835</v>
      </c>
    </row>
    <row r="4162" spans="1:16">
      <c r="A4162" t="s">
        <v>4170</v>
      </c>
      <c r="B4162" s="9" t="s">
        <v>29375</v>
      </c>
      <c r="C4162" s="9" t="s">
        <v>30312</v>
      </c>
      <c r="D4162" s="9" t="str">
        <f t="shared" si="321"/>
        <v>Donna Bonilla</v>
      </c>
      <c r="E4162" t="s">
        <v>11784</v>
      </c>
      <c r="F4162" s="9" t="str">
        <f t="shared" si="322"/>
        <v>Water Melon</v>
      </c>
      <c r="G4162" s="6">
        <v>30000</v>
      </c>
      <c r="H4162" s="11">
        <v>1</v>
      </c>
      <c r="I4162" s="6">
        <f t="shared" si="323"/>
        <v>30000</v>
      </c>
      <c r="J4162" s="9" t="str">
        <f t="shared" si="324"/>
        <v>High Value</v>
      </c>
      <c r="K4162" s="2">
        <v>45506</v>
      </c>
      <c r="L4162" s="2" t="str">
        <f t="shared" si="325"/>
        <v>August 2024</v>
      </c>
      <c r="M4162" t="s">
        <v>15938</v>
      </c>
      <c r="N4162" t="s">
        <v>21929</v>
      </c>
      <c r="O4162" t="s">
        <v>24511</v>
      </c>
      <c r="P4162" t="s">
        <v>28952</v>
      </c>
    </row>
    <row r="4163" spans="1:16">
      <c r="A4163" t="s">
        <v>4171</v>
      </c>
      <c r="B4163" s="9" t="s">
        <v>29476</v>
      </c>
      <c r="C4163" s="9" t="s">
        <v>29390</v>
      </c>
      <c r="D4163" s="9" t="str">
        <f t="shared" ref="D4163:D4226" si="326">CONCATENATE(B4163, " ",C4163)</f>
        <v>Tiffany Cox</v>
      </c>
      <c r="E4163" t="s">
        <v>11786</v>
      </c>
      <c r="F4163" s="9" t="str">
        <f t="shared" ref="F4163:F4226" si="327">IF(E4163="Not Found","Not Found",VLOOKUP(E4163,$S$2:$T$6,2,FALSE))</f>
        <v>Pineapples</v>
      </c>
      <c r="G4163" s="6">
        <v>5000</v>
      </c>
      <c r="H4163" s="11">
        <v>10</v>
      </c>
      <c r="I4163" s="6">
        <f t="shared" ref="I4163:I4226" si="328">IF(OR(G4163="Not Found",G4163=""),"Not Found",G4163*H4163)</f>
        <v>50000</v>
      </c>
      <c r="J4163" s="9" t="str">
        <f t="shared" ref="J4163:J4226" si="329">IF(G4163&lt;=12000,"Low Value", IF(G4163&gt;=30000,"High Value","Mid Value"))</f>
        <v>Low Value</v>
      </c>
      <c r="K4163" s="2">
        <v>45681</v>
      </c>
      <c r="L4163" s="2" t="str">
        <f t="shared" ref="L4163:L4226" si="330">TEXT(K4163,"mmmm yyyy")</f>
        <v>January 2025</v>
      </c>
      <c r="M4163" t="s">
        <v>15939</v>
      </c>
      <c r="N4163" t="s">
        <v>21930</v>
      </c>
      <c r="O4163" t="s">
        <v>27405</v>
      </c>
      <c r="P4163" t="s">
        <v>28909</v>
      </c>
    </row>
    <row r="4164" spans="1:16">
      <c r="A4164" t="s">
        <v>4172</v>
      </c>
      <c r="B4164" s="9" t="s">
        <v>29697</v>
      </c>
      <c r="C4164" s="9" t="s">
        <v>29016</v>
      </c>
      <c r="D4164" s="9" t="str">
        <f t="shared" si="326"/>
        <v>Annette Smith</v>
      </c>
      <c r="E4164" t="s">
        <v>11783</v>
      </c>
      <c r="F4164" s="9" t="str">
        <f t="shared" si="327"/>
        <v>Bananas</v>
      </c>
      <c r="G4164" s="6">
        <v>50000</v>
      </c>
      <c r="H4164" s="11">
        <v>4</v>
      </c>
      <c r="I4164" s="6">
        <f t="shared" si="328"/>
        <v>200000</v>
      </c>
      <c r="J4164" s="9" t="str">
        <f t="shared" si="329"/>
        <v>High Value</v>
      </c>
      <c r="K4164" s="2">
        <v>45486</v>
      </c>
      <c r="L4164" s="2" t="str">
        <f t="shared" si="330"/>
        <v>July 2024</v>
      </c>
      <c r="M4164" t="s">
        <v>15940</v>
      </c>
      <c r="N4164" t="s">
        <v>21931</v>
      </c>
      <c r="O4164" t="s">
        <v>27406</v>
      </c>
      <c r="P4164" t="s">
        <v>28917</v>
      </c>
    </row>
    <row r="4165" spans="1:16">
      <c r="A4165" t="s">
        <v>4173</v>
      </c>
      <c r="B4165" s="9" t="s">
        <v>30080</v>
      </c>
      <c r="C4165" s="9" t="s">
        <v>29021</v>
      </c>
      <c r="D4165" s="9" t="str">
        <f t="shared" si="326"/>
        <v>Glenn Williams</v>
      </c>
      <c r="E4165" t="s">
        <v>11783</v>
      </c>
      <c r="F4165" s="9" t="str">
        <f t="shared" si="327"/>
        <v>Bananas</v>
      </c>
      <c r="G4165" s="6">
        <v>50000</v>
      </c>
      <c r="H4165" s="11">
        <v>5</v>
      </c>
      <c r="I4165" s="6">
        <f t="shared" si="328"/>
        <v>250000</v>
      </c>
      <c r="J4165" s="9" t="str">
        <f t="shared" si="329"/>
        <v>High Value</v>
      </c>
      <c r="K4165" s="2">
        <v>45600</v>
      </c>
      <c r="L4165" s="2" t="str">
        <f t="shared" si="330"/>
        <v>November 2024</v>
      </c>
      <c r="M4165" t="s">
        <v>15941</v>
      </c>
      <c r="N4165" t="s">
        <v>21932</v>
      </c>
      <c r="O4165" t="s">
        <v>25037</v>
      </c>
      <c r="P4165" t="s">
        <v>28959</v>
      </c>
    </row>
    <row r="4166" spans="1:16">
      <c r="A4166" t="s">
        <v>4174</v>
      </c>
      <c r="B4166" s="9" t="s">
        <v>29343</v>
      </c>
      <c r="C4166" s="9" t="s">
        <v>29667</v>
      </c>
      <c r="D4166" s="9" t="str">
        <f t="shared" si="326"/>
        <v>Erin Ballard</v>
      </c>
      <c r="E4166" t="s">
        <v>11785</v>
      </c>
      <c r="F4166" s="9" t="str">
        <f t="shared" si="327"/>
        <v>Orange</v>
      </c>
      <c r="G4166" s="6">
        <v>12000</v>
      </c>
      <c r="H4166" s="11">
        <v>7</v>
      </c>
      <c r="I4166" s="6">
        <f t="shared" si="328"/>
        <v>84000</v>
      </c>
      <c r="J4166" s="9" t="str">
        <f t="shared" si="329"/>
        <v>Low Value</v>
      </c>
      <c r="K4166" s="2">
        <v>45583</v>
      </c>
      <c r="L4166" s="2" t="str">
        <f t="shared" si="330"/>
        <v>October 2024</v>
      </c>
      <c r="M4166" t="s">
        <v>15942</v>
      </c>
      <c r="N4166" t="s">
        <v>21933</v>
      </c>
      <c r="O4166" t="s">
        <v>27407</v>
      </c>
      <c r="P4166" t="s">
        <v>28755</v>
      </c>
    </row>
    <row r="4167" spans="1:16">
      <c r="A4167" t="s">
        <v>4175</v>
      </c>
      <c r="B4167" s="9" t="s">
        <v>29234</v>
      </c>
      <c r="C4167" s="9" t="s">
        <v>29296</v>
      </c>
      <c r="D4167" s="9" t="str">
        <f t="shared" si="326"/>
        <v>Christine Stewart</v>
      </c>
      <c r="E4167" t="s">
        <v>11782</v>
      </c>
      <c r="F4167" s="9" t="str">
        <f t="shared" si="327"/>
        <v>Apples</v>
      </c>
      <c r="G4167" s="6">
        <v>15000</v>
      </c>
      <c r="H4167" s="11">
        <v>7</v>
      </c>
      <c r="I4167" s="6">
        <f t="shared" si="328"/>
        <v>105000</v>
      </c>
      <c r="J4167" s="9" t="str">
        <f t="shared" si="329"/>
        <v>Mid Value</v>
      </c>
      <c r="K4167" s="2">
        <v>45658</v>
      </c>
      <c r="L4167" s="2" t="str">
        <f t="shared" si="330"/>
        <v>January 2025</v>
      </c>
      <c r="M4167" t="s">
        <v>15943</v>
      </c>
      <c r="N4167" t="s">
        <v>21934</v>
      </c>
      <c r="O4167" t="s">
        <v>23997</v>
      </c>
      <c r="P4167" t="s">
        <v>28960</v>
      </c>
    </row>
    <row r="4168" spans="1:16">
      <c r="A4168" t="s">
        <v>4176</v>
      </c>
      <c r="B4168" s="9" t="s">
        <v>29629</v>
      </c>
      <c r="C4168" s="9" t="s">
        <v>30055</v>
      </c>
      <c r="D4168" s="9" t="str">
        <f t="shared" si="326"/>
        <v>Jon Bender</v>
      </c>
      <c r="E4168" t="s">
        <v>11786</v>
      </c>
      <c r="F4168" s="9" t="str">
        <f t="shared" si="327"/>
        <v>Pineapples</v>
      </c>
      <c r="G4168" s="6">
        <v>5000</v>
      </c>
      <c r="H4168" s="11">
        <v>8</v>
      </c>
      <c r="I4168" s="6">
        <f t="shared" si="328"/>
        <v>40000</v>
      </c>
      <c r="J4168" s="9" t="str">
        <f t="shared" si="329"/>
        <v>Low Value</v>
      </c>
      <c r="K4168" s="2">
        <v>45454</v>
      </c>
      <c r="L4168" s="2" t="str">
        <f t="shared" si="330"/>
        <v>June 2024</v>
      </c>
      <c r="M4168" t="s">
        <v>15944</v>
      </c>
      <c r="N4168" t="s">
        <v>21935</v>
      </c>
      <c r="O4168" t="s">
        <v>27408</v>
      </c>
      <c r="P4168" t="s">
        <v>28951</v>
      </c>
    </row>
    <row r="4169" spans="1:16">
      <c r="A4169" t="s">
        <v>4177</v>
      </c>
      <c r="B4169" s="9" t="s">
        <v>29136</v>
      </c>
      <c r="C4169" s="9" t="s">
        <v>29618</v>
      </c>
      <c r="D4169" s="9" t="str">
        <f t="shared" si="326"/>
        <v>Susan Fernandez</v>
      </c>
      <c r="E4169" t="s">
        <v>11785</v>
      </c>
      <c r="F4169" s="9" t="str">
        <f t="shared" si="327"/>
        <v>Orange</v>
      </c>
      <c r="G4169" s="6">
        <v>12000</v>
      </c>
      <c r="H4169" s="11">
        <v>7</v>
      </c>
      <c r="I4169" s="6">
        <f t="shared" si="328"/>
        <v>84000</v>
      </c>
      <c r="J4169" s="9" t="str">
        <f t="shared" si="329"/>
        <v>Low Value</v>
      </c>
      <c r="K4169" s="2">
        <v>45518</v>
      </c>
      <c r="L4169" s="2" t="str">
        <f t="shared" si="330"/>
        <v>August 2024</v>
      </c>
      <c r="M4169" t="s">
        <v>15945</v>
      </c>
      <c r="N4169" t="s">
        <v>21936</v>
      </c>
      <c r="O4169" t="s">
        <v>27409</v>
      </c>
      <c r="P4169" t="s">
        <v>28791</v>
      </c>
    </row>
    <row r="4170" spans="1:16">
      <c r="A4170" t="s">
        <v>4178</v>
      </c>
      <c r="B4170" s="9" t="s">
        <v>29386</v>
      </c>
      <c r="C4170" s="9" t="s">
        <v>29207</v>
      </c>
      <c r="D4170" s="9" t="str">
        <f t="shared" si="326"/>
        <v>Yvonne Miller</v>
      </c>
      <c r="E4170" t="s">
        <v>11785</v>
      </c>
      <c r="F4170" s="9" t="str">
        <f t="shared" si="327"/>
        <v>Orange</v>
      </c>
      <c r="G4170" s="6">
        <v>12000</v>
      </c>
      <c r="H4170" s="11">
        <v>3</v>
      </c>
      <c r="I4170" s="6">
        <f t="shared" si="328"/>
        <v>36000</v>
      </c>
      <c r="J4170" s="9" t="str">
        <f t="shared" si="329"/>
        <v>Low Value</v>
      </c>
      <c r="K4170" s="2">
        <v>45731</v>
      </c>
      <c r="L4170" s="2" t="str">
        <f t="shared" si="330"/>
        <v>March 2025</v>
      </c>
      <c r="M4170" t="s">
        <v>15946</v>
      </c>
      <c r="N4170" t="s">
        <v>21937</v>
      </c>
      <c r="O4170" t="s">
        <v>27410</v>
      </c>
      <c r="P4170" t="s">
        <v>28774</v>
      </c>
    </row>
    <row r="4171" spans="1:16">
      <c r="A4171" t="s">
        <v>4179</v>
      </c>
      <c r="B4171" s="9" t="s">
        <v>29750</v>
      </c>
      <c r="C4171" s="9" t="s">
        <v>29573</v>
      </c>
      <c r="D4171" s="9" t="str">
        <f t="shared" si="326"/>
        <v>Bryce Reynolds</v>
      </c>
      <c r="E4171" t="s">
        <v>11783</v>
      </c>
      <c r="F4171" s="9" t="str">
        <f t="shared" si="327"/>
        <v>Bananas</v>
      </c>
      <c r="G4171" s="6">
        <v>50000</v>
      </c>
      <c r="H4171" s="11">
        <v>9</v>
      </c>
      <c r="I4171" s="6">
        <f t="shared" si="328"/>
        <v>450000</v>
      </c>
      <c r="J4171" s="9" t="str">
        <f t="shared" si="329"/>
        <v>High Value</v>
      </c>
      <c r="K4171" s="2">
        <v>45475</v>
      </c>
      <c r="L4171" s="2" t="str">
        <f t="shared" si="330"/>
        <v>July 2024</v>
      </c>
      <c r="M4171" t="s">
        <v>15947</v>
      </c>
      <c r="N4171" t="s">
        <v>21938</v>
      </c>
      <c r="O4171" t="s">
        <v>27411</v>
      </c>
      <c r="P4171" t="s">
        <v>28986</v>
      </c>
    </row>
    <row r="4172" spans="1:16">
      <c r="A4172" t="s">
        <v>4180</v>
      </c>
      <c r="B4172" s="9" t="s">
        <v>29092</v>
      </c>
      <c r="C4172" s="9" t="s">
        <v>29342</v>
      </c>
      <c r="D4172" s="9" t="str">
        <f t="shared" si="326"/>
        <v>Brian Mendoza</v>
      </c>
      <c r="E4172" t="s">
        <v>11786</v>
      </c>
      <c r="F4172" s="9" t="str">
        <f t="shared" si="327"/>
        <v>Pineapples</v>
      </c>
      <c r="G4172" s="6">
        <v>5000</v>
      </c>
      <c r="H4172" s="11">
        <v>6</v>
      </c>
      <c r="I4172" s="6">
        <f t="shared" si="328"/>
        <v>30000</v>
      </c>
      <c r="J4172" s="9" t="str">
        <f t="shared" si="329"/>
        <v>Low Value</v>
      </c>
      <c r="K4172" s="2">
        <v>45422</v>
      </c>
      <c r="L4172" s="2" t="str">
        <f t="shared" si="330"/>
        <v>May 2024</v>
      </c>
      <c r="M4172" t="s">
        <v>15948</v>
      </c>
      <c r="N4172" t="s">
        <v>21939</v>
      </c>
      <c r="O4172" t="s">
        <v>27412</v>
      </c>
      <c r="P4172" t="s">
        <v>28966</v>
      </c>
    </row>
    <row r="4173" spans="1:16">
      <c r="A4173" t="s">
        <v>4181</v>
      </c>
      <c r="B4173" s="9" t="s">
        <v>29111</v>
      </c>
      <c r="C4173" s="9" t="s">
        <v>30380</v>
      </c>
      <c r="D4173" s="9" t="str">
        <f t="shared" si="326"/>
        <v>Taylor Barrera</v>
      </c>
      <c r="E4173" t="s">
        <v>11786</v>
      </c>
      <c r="F4173" s="9" t="str">
        <f t="shared" si="327"/>
        <v>Pineapples</v>
      </c>
      <c r="G4173" s="6">
        <v>5000</v>
      </c>
      <c r="H4173" s="11">
        <v>3</v>
      </c>
      <c r="I4173" s="6">
        <f t="shared" si="328"/>
        <v>15000</v>
      </c>
      <c r="J4173" s="9" t="str">
        <f t="shared" si="329"/>
        <v>Low Value</v>
      </c>
      <c r="K4173" s="2">
        <v>45777</v>
      </c>
      <c r="L4173" s="2" t="str">
        <f t="shared" si="330"/>
        <v>April 2025</v>
      </c>
      <c r="M4173" t="s">
        <v>15949</v>
      </c>
      <c r="N4173" t="s">
        <v>21940</v>
      </c>
      <c r="O4173" t="s">
        <v>27330</v>
      </c>
      <c r="P4173" t="s">
        <v>28888</v>
      </c>
    </row>
    <row r="4174" spans="1:16">
      <c r="A4174" t="s">
        <v>4182</v>
      </c>
      <c r="B4174" s="9" t="s">
        <v>29215</v>
      </c>
      <c r="C4174" s="9" t="s">
        <v>29181</v>
      </c>
      <c r="D4174" s="9" t="str">
        <f t="shared" si="326"/>
        <v>Sharon Anderson</v>
      </c>
      <c r="E4174" t="s">
        <v>11782</v>
      </c>
      <c r="F4174" s="9" t="str">
        <f t="shared" si="327"/>
        <v>Apples</v>
      </c>
      <c r="G4174" s="6">
        <v>15000</v>
      </c>
      <c r="H4174" s="11">
        <v>5</v>
      </c>
      <c r="I4174" s="6">
        <f t="shared" si="328"/>
        <v>75000</v>
      </c>
      <c r="J4174" s="9" t="str">
        <f t="shared" si="329"/>
        <v>Mid Value</v>
      </c>
      <c r="K4174" s="2">
        <v>45685</v>
      </c>
      <c r="L4174" s="2" t="str">
        <f t="shared" si="330"/>
        <v>January 2025</v>
      </c>
      <c r="M4174" t="s">
        <v>15950</v>
      </c>
      <c r="N4174" t="s">
        <v>21941</v>
      </c>
      <c r="O4174" t="s">
        <v>27413</v>
      </c>
      <c r="P4174" t="s">
        <v>28959</v>
      </c>
    </row>
    <row r="4175" spans="1:16">
      <c r="A4175" t="s">
        <v>4183</v>
      </c>
      <c r="B4175" s="9" t="s">
        <v>29616</v>
      </c>
      <c r="C4175" s="9" t="s">
        <v>30309</v>
      </c>
      <c r="D4175" s="9" t="str">
        <f t="shared" si="326"/>
        <v>Michelle Benton</v>
      </c>
      <c r="E4175" t="s">
        <v>11785</v>
      </c>
      <c r="F4175" s="9" t="str">
        <f t="shared" si="327"/>
        <v>Orange</v>
      </c>
      <c r="G4175" s="6">
        <v>12000</v>
      </c>
      <c r="H4175" s="11">
        <v>2</v>
      </c>
      <c r="I4175" s="6">
        <f t="shared" si="328"/>
        <v>24000</v>
      </c>
      <c r="J4175" s="9" t="str">
        <f t="shared" si="329"/>
        <v>Low Value</v>
      </c>
      <c r="K4175" s="2">
        <v>45607</v>
      </c>
      <c r="L4175" s="2" t="str">
        <f t="shared" si="330"/>
        <v>November 2024</v>
      </c>
      <c r="M4175" t="s">
        <v>15951</v>
      </c>
      <c r="N4175" t="s">
        <v>21942</v>
      </c>
      <c r="O4175" t="s">
        <v>24844</v>
      </c>
      <c r="P4175" t="s">
        <v>28783</v>
      </c>
    </row>
    <row r="4176" spans="1:16">
      <c r="A4176" t="s">
        <v>4184</v>
      </c>
      <c r="B4176" s="9" t="s">
        <v>29323</v>
      </c>
      <c r="C4176" s="9" t="s">
        <v>29535</v>
      </c>
      <c r="D4176" s="9" t="str">
        <f t="shared" si="326"/>
        <v>Shannon Francis</v>
      </c>
      <c r="E4176" t="s">
        <v>11786</v>
      </c>
      <c r="F4176" s="9" t="str">
        <f t="shared" si="327"/>
        <v>Pineapples</v>
      </c>
      <c r="G4176" s="6">
        <v>5000</v>
      </c>
      <c r="H4176" s="11">
        <v>10</v>
      </c>
      <c r="I4176" s="6">
        <f t="shared" si="328"/>
        <v>50000</v>
      </c>
      <c r="J4176" s="9" t="str">
        <f t="shared" si="329"/>
        <v>Low Value</v>
      </c>
      <c r="K4176" s="2">
        <v>45781</v>
      </c>
      <c r="L4176" s="2" t="str">
        <f t="shared" si="330"/>
        <v>May 2025</v>
      </c>
      <c r="M4176" t="s">
        <v>15952</v>
      </c>
      <c r="N4176" t="s">
        <v>21943</v>
      </c>
      <c r="O4176" t="s">
        <v>25702</v>
      </c>
      <c r="P4176" t="s">
        <v>28861</v>
      </c>
    </row>
    <row r="4177" spans="1:16">
      <c r="A4177" t="s">
        <v>4185</v>
      </c>
      <c r="B4177" s="9" t="s">
        <v>29414</v>
      </c>
      <c r="C4177" s="9" t="s">
        <v>29997</v>
      </c>
      <c r="D4177" s="9" t="str">
        <f t="shared" si="326"/>
        <v>Kimberly Crane</v>
      </c>
      <c r="E4177" t="s">
        <v>11783</v>
      </c>
      <c r="F4177" s="9" t="str">
        <f t="shared" si="327"/>
        <v>Bananas</v>
      </c>
      <c r="G4177" s="6">
        <v>50000</v>
      </c>
      <c r="H4177" s="11">
        <v>7</v>
      </c>
      <c r="I4177" s="6">
        <f t="shared" si="328"/>
        <v>350000</v>
      </c>
      <c r="J4177" s="9" t="str">
        <f t="shared" si="329"/>
        <v>High Value</v>
      </c>
      <c r="K4177" s="2">
        <v>45715</v>
      </c>
      <c r="L4177" s="2" t="str">
        <f t="shared" si="330"/>
        <v>February 2025</v>
      </c>
      <c r="M4177" t="s">
        <v>15953</v>
      </c>
      <c r="N4177" t="s">
        <v>21944</v>
      </c>
      <c r="O4177" t="s">
        <v>27414</v>
      </c>
      <c r="P4177" t="s">
        <v>28988</v>
      </c>
    </row>
    <row r="4178" spans="1:16">
      <c r="A4178" t="s">
        <v>4186</v>
      </c>
      <c r="B4178" s="9" t="s">
        <v>29477</v>
      </c>
      <c r="C4178" s="9" t="s">
        <v>30081</v>
      </c>
      <c r="D4178" s="9" t="str">
        <f t="shared" si="326"/>
        <v>Daniel Fuentes</v>
      </c>
      <c r="E4178" t="s">
        <v>11783</v>
      </c>
      <c r="F4178" s="9" t="str">
        <f t="shared" si="327"/>
        <v>Bananas</v>
      </c>
      <c r="G4178" s="6">
        <v>50000</v>
      </c>
      <c r="H4178" s="11">
        <v>7</v>
      </c>
      <c r="I4178" s="6">
        <f t="shared" si="328"/>
        <v>350000</v>
      </c>
      <c r="J4178" s="9" t="str">
        <f t="shared" si="329"/>
        <v>High Value</v>
      </c>
      <c r="K4178" s="2">
        <v>45627</v>
      </c>
      <c r="L4178" s="2" t="str">
        <f t="shared" si="330"/>
        <v>December 2024</v>
      </c>
      <c r="M4178" t="s">
        <v>15954</v>
      </c>
      <c r="N4178" t="s">
        <v>21945</v>
      </c>
      <c r="O4178" t="s">
        <v>27415</v>
      </c>
      <c r="P4178" t="s">
        <v>28796</v>
      </c>
    </row>
    <row r="4179" spans="1:16">
      <c r="A4179" t="s">
        <v>4187</v>
      </c>
      <c r="B4179" s="9" t="s">
        <v>29329</v>
      </c>
      <c r="C4179" s="9" t="s">
        <v>29217</v>
      </c>
      <c r="D4179" s="9" t="str">
        <f t="shared" si="326"/>
        <v>Samantha Thomas</v>
      </c>
      <c r="E4179" t="s">
        <v>11786</v>
      </c>
      <c r="F4179" s="9" t="str">
        <f t="shared" si="327"/>
        <v>Pineapples</v>
      </c>
      <c r="G4179" s="6">
        <v>5000</v>
      </c>
      <c r="H4179" s="11">
        <v>7</v>
      </c>
      <c r="I4179" s="6">
        <f t="shared" si="328"/>
        <v>35000</v>
      </c>
      <c r="J4179" s="9" t="str">
        <f t="shared" si="329"/>
        <v>Low Value</v>
      </c>
      <c r="K4179" s="2">
        <v>45626</v>
      </c>
      <c r="L4179" s="2" t="str">
        <f t="shared" si="330"/>
        <v>November 2024</v>
      </c>
      <c r="M4179" t="s">
        <v>15955</v>
      </c>
      <c r="N4179" t="s">
        <v>21946</v>
      </c>
      <c r="O4179" t="s">
        <v>27416</v>
      </c>
      <c r="P4179" t="s">
        <v>28978</v>
      </c>
    </row>
    <row r="4180" spans="1:16">
      <c r="A4180" t="s">
        <v>4188</v>
      </c>
      <c r="B4180" s="9" t="s">
        <v>29041</v>
      </c>
      <c r="C4180" s="9" t="s">
        <v>29248</v>
      </c>
      <c r="D4180" s="9" t="str">
        <f t="shared" si="326"/>
        <v>Michael Hunter</v>
      </c>
      <c r="E4180" t="s">
        <v>11782</v>
      </c>
      <c r="F4180" s="9" t="str">
        <f t="shared" si="327"/>
        <v>Apples</v>
      </c>
      <c r="G4180" s="6" t="s">
        <v>28990</v>
      </c>
      <c r="H4180" s="11">
        <v>4</v>
      </c>
      <c r="I4180" s="6" t="str">
        <f t="shared" si="328"/>
        <v>Not Found</v>
      </c>
      <c r="J4180" s="9" t="str">
        <f t="shared" si="329"/>
        <v>High Value</v>
      </c>
      <c r="K4180" s="2">
        <v>45463</v>
      </c>
      <c r="L4180" s="2" t="str">
        <f t="shared" si="330"/>
        <v>June 2024</v>
      </c>
      <c r="M4180" t="s">
        <v>15956</v>
      </c>
      <c r="N4180" t="s">
        <v>21947</v>
      </c>
      <c r="O4180" t="s">
        <v>27417</v>
      </c>
      <c r="P4180" t="s">
        <v>28819</v>
      </c>
    </row>
    <row r="4181" spans="1:16">
      <c r="A4181" t="s">
        <v>4189</v>
      </c>
      <c r="B4181" s="9" t="s">
        <v>29146</v>
      </c>
      <c r="C4181" s="9" t="s">
        <v>30381</v>
      </c>
      <c r="D4181" s="9" t="str">
        <f t="shared" si="326"/>
        <v>David Blevins</v>
      </c>
      <c r="E4181" t="s">
        <v>11785</v>
      </c>
      <c r="F4181" s="9" t="str">
        <f t="shared" si="327"/>
        <v>Orange</v>
      </c>
      <c r="G4181" s="6">
        <v>12000</v>
      </c>
      <c r="H4181" s="11">
        <v>2</v>
      </c>
      <c r="I4181" s="6">
        <f t="shared" si="328"/>
        <v>24000</v>
      </c>
      <c r="J4181" s="9" t="str">
        <f t="shared" si="329"/>
        <v>Low Value</v>
      </c>
      <c r="K4181" s="2">
        <v>45718</v>
      </c>
      <c r="L4181" s="2" t="str">
        <f t="shared" si="330"/>
        <v>March 2025</v>
      </c>
      <c r="M4181" t="s">
        <v>15957</v>
      </c>
      <c r="N4181" t="s">
        <v>21948</v>
      </c>
      <c r="O4181" t="s">
        <v>27418</v>
      </c>
      <c r="P4181" t="s">
        <v>28960</v>
      </c>
    </row>
    <row r="4182" spans="1:16">
      <c r="A4182" t="s">
        <v>4190</v>
      </c>
      <c r="B4182" s="9" t="s">
        <v>29265</v>
      </c>
      <c r="C4182" s="9" t="s">
        <v>29293</v>
      </c>
      <c r="D4182" s="9" t="str">
        <f t="shared" si="326"/>
        <v>Kathy Wright</v>
      </c>
      <c r="E4182" t="s">
        <v>11783</v>
      </c>
      <c r="F4182" s="9" t="str">
        <f t="shared" si="327"/>
        <v>Bananas</v>
      </c>
      <c r="G4182" s="6">
        <v>50000</v>
      </c>
      <c r="H4182" s="11">
        <v>4</v>
      </c>
      <c r="I4182" s="6">
        <f t="shared" si="328"/>
        <v>200000</v>
      </c>
      <c r="J4182" s="9" t="str">
        <f t="shared" si="329"/>
        <v>High Value</v>
      </c>
      <c r="K4182" s="2">
        <v>45698</v>
      </c>
      <c r="L4182" s="2" t="str">
        <f t="shared" si="330"/>
        <v>February 2025</v>
      </c>
      <c r="M4182" t="s">
        <v>15958</v>
      </c>
      <c r="N4182" t="s">
        <v>21949</v>
      </c>
      <c r="O4182" t="s">
        <v>27419</v>
      </c>
      <c r="P4182" t="s">
        <v>28827</v>
      </c>
    </row>
    <row r="4183" spans="1:16">
      <c r="A4183" t="s">
        <v>4191</v>
      </c>
      <c r="B4183" s="9" t="s">
        <v>29175</v>
      </c>
      <c r="C4183" s="9" t="s">
        <v>29034</v>
      </c>
      <c r="D4183" s="9" t="str">
        <f t="shared" si="326"/>
        <v>Diana Adkins</v>
      </c>
      <c r="E4183" t="s">
        <v>11784</v>
      </c>
      <c r="F4183" s="9" t="str">
        <f t="shared" si="327"/>
        <v>Water Melon</v>
      </c>
      <c r="G4183" s="6">
        <v>30000</v>
      </c>
      <c r="H4183" s="11">
        <v>2</v>
      </c>
      <c r="I4183" s="6">
        <f t="shared" si="328"/>
        <v>60000</v>
      </c>
      <c r="J4183" s="9" t="str">
        <f t="shared" si="329"/>
        <v>High Value</v>
      </c>
      <c r="K4183" s="2">
        <v>45687</v>
      </c>
      <c r="L4183" s="2" t="str">
        <f t="shared" si="330"/>
        <v>January 2025</v>
      </c>
      <c r="M4183" t="s">
        <v>15959</v>
      </c>
      <c r="N4183" t="s">
        <v>21950</v>
      </c>
      <c r="O4183" t="s">
        <v>27251</v>
      </c>
      <c r="P4183" t="s">
        <v>28929</v>
      </c>
    </row>
    <row r="4184" spans="1:16">
      <c r="A4184" t="s">
        <v>4192</v>
      </c>
      <c r="B4184" s="9" t="s">
        <v>29237</v>
      </c>
      <c r="C4184" s="9" t="s">
        <v>29040</v>
      </c>
      <c r="D4184" s="9" t="str">
        <f t="shared" si="326"/>
        <v>Joanna Hall</v>
      </c>
      <c r="E4184" t="s">
        <v>11784</v>
      </c>
      <c r="F4184" s="9" t="str">
        <f t="shared" si="327"/>
        <v>Water Melon</v>
      </c>
      <c r="G4184" s="6">
        <v>30000</v>
      </c>
      <c r="H4184" s="11">
        <v>7</v>
      </c>
      <c r="I4184" s="6">
        <f t="shared" si="328"/>
        <v>210000</v>
      </c>
      <c r="J4184" s="9" t="str">
        <f t="shared" si="329"/>
        <v>High Value</v>
      </c>
      <c r="K4184" s="2">
        <v>45719</v>
      </c>
      <c r="L4184" s="2" t="str">
        <f t="shared" si="330"/>
        <v>March 2025</v>
      </c>
      <c r="M4184" t="s">
        <v>15960</v>
      </c>
      <c r="N4184" t="s">
        <v>21951</v>
      </c>
      <c r="O4184" t="s">
        <v>24392</v>
      </c>
      <c r="P4184" t="s">
        <v>28780</v>
      </c>
    </row>
    <row r="4185" spans="1:16">
      <c r="A4185" t="s">
        <v>4193</v>
      </c>
      <c r="B4185" s="9" t="s">
        <v>29477</v>
      </c>
      <c r="C4185" s="9" t="s">
        <v>29026</v>
      </c>
      <c r="D4185" s="9" t="str">
        <f t="shared" si="326"/>
        <v>Daniel Ray</v>
      </c>
      <c r="E4185" t="s">
        <v>11784</v>
      </c>
      <c r="F4185" s="9" t="str">
        <f t="shared" si="327"/>
        <v>Water Melon</v>
      </c>
      <c r="G4185" s="6">
        <v>30000</v>
      </c>
      <c r="H4185" s="11">
        <v>9</v>
      </c>
      <c r="I4185" s="6">
        <f t="shared" si="328"/>
        <v>270000</v>
      </c>
      <c r="J4185" s="9" t="str">
        <f t="shared" si="329"/>
        <v>High Value</v>
      </c>
      <c r="K4185" s="2">
        <v>45607</v>
      </c>
      <c r="L4185" s="2" t="str">
        <f t="shared" si="330"/>
        <v>November 2024</v>
      </c>
      <c r="M4185" t="s">
        <v>15961</v>
      </c>
      <c r="N4185" t="s">
        <v>21952</v>
      </c>
      <c r="O4185" t="s">
        <v>27420</v>
      </c>
      <c r="P4185" t="s">
        <v>28810</v>
      </c>
    </row>
    <row r="4186" spans="1:16">
      <c r="A4186" t="s">
        <v>4194</v>
      </c>
      <c r="B4186" s="9" t="s">
        <v>28984</v>
      </c>
      <c r="C4186" s="9" t="s">
        <v>29168</v>
      </c>
      <c r="D4186" s="9" t="str">
        <f t="shared" si="326"/>
        <v>Jordan Reyes</v>
      </c>
      <c r="E4186" t="s">
        <v>11782</v>
      </c>
      <c r="F4186" s="9" t="str">
        <f t="shared" si="327"/>
        <v>Apples</v>
      </c>
      <c r="G4186" s="6">
        <v>15000</v>
      </c>
      <c r="H4186" s="11">
        <v>3</v>
      </c>
      <c r="I4186" s="6">
        <f t="shared" si="328"/>
        <v>45000</v>
      </c>
      <c r="J4186" s="9" t="str">
        <f t="shared" si="329"/>
        <v>Mid Value</v>
      </c>
      <c r="K4186" s="2">
        <v>45733</v>
      </c>
      <c r="L4186" s="2" t="str">
        <f t="shared" si="330"/>
        <v>March 2025</v>
      </c>
      <c r="M4186" t="s">
        <v>15962</v>
      </c>
      <c r="N4186" t="s">
        <v>21953</v>
      </c>
      <c r="O4186" t="s">
        <v>27421</v>
      </c>
      <c r="P4186" t="s">
        <v>28753</v>
      </c>
    </row>
    <row r="4187" spans="1:16">
      <c r="A4187" t="s">
        <v>4195</v>
      </c>
      <c r="B4187" s="9" t="s">
        <v>29060</v>
      </c>
      <c r="C4187" s="9" t="s">
        <v>30679</v>
      </c>
      <c r="D4187" s="9" t="str">
        <f t="shared" si="326"/>
        <v>Anthony Boyer MD</v>
      </c>
      <c r="E4187" t="s">
        <v>11782</v>
      </c>
      <c r="F4187" s="9" t="str">
        <f t="shared" si="327"/>
        <v>Apples</v>
      </c>
      <c r="G4187" s="6">
        <v>15000</v>
      </c>
      <c r="H4187" s="11">
        <v>9</v>
      </c>
      <c r="I4187" s="6">
        <f t="shared" si="328"/>
        <v>135000</v>
      </c>
      <c r="J4187" s="9" t="str">
        <f t="shared" si="329"/>
        <v>Mid Value</v>
      </c>
      <c r="K4187" s="2">
        <v>45591</v>
      </c>
      <c r="L4187" s="2" t="str">
        <f t="shared" si="330"/>
        <v>October 2024</v>
      </c>
      <c r="M4187" t="s">
        <v>15963</v>
      </c>
      <c r="N4187" t="s">
        <v>21954</v>
      </c>
      <c r="O4187" t="s">
        <v>27422</v>
      </c>
      <c r="P4187" t="s">
        <v>28871</v>
      </c>
    </row>
    <row r="4188" spans="1:16">
      <c r="A4188" t="s">
        <v>4196</v>
      </c>
      <c r="B4188" s="9" t="s">
        <v>29646</v>
      </c>
      <c r="C4188" s="9" t="s">
        <v>29595</v>
      </c>
      <c r="D4188" s="9" t="str">
        <f t="shared" si="326"/>
        <v>Kevin Singleton</v>
      </c>
      <c r="E4188" t="s">
        <v>11785</v>
      </c>
      <c r="F4188" s="9" t="str">
        <f t="shared" si="327"/>
        <v>Orange</v>
      </c>
      <c r="G4188" s="6">
        <v>12000</v>
      </c>
      <c r="H4188" s="11">
        <v>2</v>
      </c>
      <c r="I4188" s="6">
        <f t="shared" si="328"/>
        <v>24000</v>
      </c>
      <c r="J4188" s="9" t="str">
        <f t="shared" si="329"/>
        <v>Low Value</v>
      </c>
      <c r="K4188" s="2">
        <v>45591</v>
      </c>
      <c r="L4188" s="2" t="str">
        <f t="shared" si="330"/>
        <v>October 2024</v>
      </c>
      <c r="M4188" t="s">
        <v>15964</v>
      </c>
      <c r="N4188" t="s">
        <v>21955</v>
      </c>
      <c r="O4188" t="s">
        <v>27423</v>
      </c>
      <c r="P4188" t="s">
        <v>28791</v>
      </c>
    </row>
    <row r="4189" spans="1:16">
      <c r="A4189" t="s">
        <v>4197</v>
      </c>
      <c r="B4189" s="9" t="s">
        <v>29024</v>
      </c>
      <c r="C4189" s="9" t="s">
        <v>30189</v>
      </c>
      <c r="D4189" s="9" t="str">
        <f t="shared" si="326"/>
        <v>William Lozano</v>
      </c>
      <c r="E4189" t="s">
        <v>11785</v>
      </c>
      <c r="F4189" s="9" t="str">
        <f t="shared" si="327"/>
        <v>Orange</v>
      </c>
      <c r="G4189" s="6">
        <v>12000</v>
      </c>
      <c r="H4189" s="11">
        <v>9</v>
      </c>
      <c r="I4189" s="6">
        <f t="shared" si="328"/>
        <v>108000</v>
      </c>
      <c r="J4189" s="9" t="str">
        <f t="shared" si="329"/>
        <v>Low Value</v>
      </c>
      <c r="K4189" s="2">
        <v>45762</v>
      </c>
      <c r="L4189" s="2" t="str">
        <f t="shared" si="330"/>
        <v>April 2025</v>
      </c>
      <c r="M4189" t="s">
        <v>15965</v>
      </c>
      <c r="N4189" t="s">
        <v>21956</v>
      </c>
      <c r="O4189" t="s">
        <v>27424</v>
      </c>
      <c r="P4189" t="s">
        <v>28864</v>
      </c>
    </row>
    <row r="4190" spans="1:16">
      <c r="A4190" t="s">
        <v>4198</v>
      </c>
      <c r="B4190" s="9" t="s">
        <v>30017</v>
      </c>
      <c r="C4190" s="9" t="s">
        <v>29181</v>
      </c>
      <c r="D4190" s="9" t="str">
        <f t="shared" si="326"/>
        <v>Sonya Anderson</v>
      </c>
      <c r="E4190" t="s">
        <v>11783</v>
      </c>
      <c r="F4190" s="9" t="str">
        <f t="shared" si="327"/>
        <v>Bananas</v>
      </c>
      <c r="G4190" s="6">
        <v>50000</v>
      </c>
      <c r="H4190" s="11">
        <v>10</v>
      </c>
      <c r="I4190" s="6">
        <f t="shared" si="328"/>
        <v>500000</v>
      </c>
      <c r="J4190" s="9" t="str">
        <f t="shared" si="329"/>
        <v>High Value</v>
      </c>
      <c r="K4190" s="2">
        <v>45527</v>
      </c>
      <c r="L4190" s="2" t="str">
        <f t="shared" si="330"/>
        <v>August 2024</v>
      </c>
      <c r="M4190" t="s">
        <v>15966</v>
      </c>
      <c r="N4190" t="s">
        <v>21957</v>
      </c>
      <c r="O4190" t="s">
        <v>27425</v>
      </c>
      <c r="P4190" t="s">
        <v>28771</v>
      </c>
    </row>
    <row r="4191" spans="1:16">
      <c r="A4191" t="s">
        <v>4199</v>
      </c>
      <c r="B4191" s="9" t="s">
        <v>29500</v>
      </c>
      <c r="C4191" s="9" t="s">
        <v>29162</v>
      </c>
      <c r="D4191" s="9" t="str">
        <f t="shared" si="326"/>
        <v>Nathan Rodriguez</v>
      </c>
      <c r="E4191" t="s">
        <v>11782</v>
      </c>
      <c r="F4191" s="9" t="str">
        <f t="shared" si="327"/>
        <v>Apples</v>
      </c>
      <c r="G4191" s="6">
        <v>15000</v>
      </c>
      <c r="H4191" s="11">
        <v>1</v>
      </c>
      <c r="I4191" s="6">
        <f t="shared" si="328"/>
        <v>15000</v>
      </c>
      <c r="J4191" s="9" t="str">
        <f t="shared" si="329"/>
        <v>Mid Value</v>
      </c>
      <c r="K4191" s="2">
        <v>45729</v>
      </c>
      <c r="L4191" s="2" t="str">
        <f t="shared" si="330"/>
        <v>March 2025</v>
      </c>
      <c r="M4191" t="s">
        <v>15967</v>
      </c>
      <c r="N4191" t="s">
        <v>21958</v>
      </c>
      <c r="O4191" t="s">
        <v>23827</v>
      </c>
      <c r="P4191" t="s">
        <v>28815</v>
      </c>
    </row>
    <row r="4192" spans="1:16">
      <c r="A4192" t="s">
        <v>4200</v>
      </c>
      <c r="B4192" s="9" t="s">
        <v>29060</v>
      </c>
      <c r="C4192" s="9" t="s">
        <v>28984</v>
      </c>
      <c r="D4192" s="9" t="str">
        <f t="shared" si="326"/>
        <v>Anthony Jordan</v>
      </c>
      <c r="E4192" t="s">
        <v>11782</v>
      </c>
      <c r="F4192" s="9" t="str">
        <f t="shared" si="327"/>
        <v>Apples</v>
      </c>
      <c r="G4192" s="6">
        <v>15000</v>
      </c>
      <c r="H4192" s="11">
        <v>10</v>
      </c>
      <c r="I4192" s="6">
        <f t="shared" si="328"/>
        <v>150000</v>
      </c>
      <c r="J4192" s="9" t="str">
        <f t="shared" si="329"/>
        <v>Mid Value</v>
      </c>
      <c r="K4192" s="2">
        <v>45498</v>
      </c>
      <c r="L4192" s="2" t="str">
        <f t="shared" si="330"/>
        <v>July 2024</v>
      </c>
      <c r="M4192" t="s">
        <v>15968</v>
      </c>
      <c r="N4192" t="s">
        <v>21959</v>
      </c>
      <c r="O4192" t="s">
        <v>27426</v>
      </c>
      <c r="P4192" t="s">
        <v>28760</v>
      </c>
    </row>
    <row r="4193" spans="1:16">
      <c r="A4193" t="s">
        <v>4201</v>
      </c>
      <c r="B4193" s="9" t="s">
        <v>28984</v>
      </c>
      <c r="C4193" s="9" t="s">
        <v>29087</v>
      </c>
      <c r="D4193" s="9" t="str">
        <f t="shared" si="326"/>
        <v>Jordan Bell</v>
      </c>
      <c r="E4193" t="s">
        <v>11786</v>
      </c>
      <c r="F4193" s="9" t="str">
        <f t="shared" si="327"/>
        <v>Pineapples</v>
      </c>
      <c r="G4193" s="6">
        <v>5000</v>
      </c>
      <c r="H4193" s="11">
        <v>2</v>
      </c>
      <c r="I4193" s="6">
        <f t="shared" si="328"/>
        <v>10000</v>
      </c>
      <c r="J4193" s="9" t="str">
        <f t="shared" si="329"/>
        <v>Low Value</v>
      </c>
      <c r="K4193" s="2">
        <v>45652</v>
      </c>
      <c r="L4193" s="2" t="str">
        <f t="shared" si="330"/>
        <v>December 2024</v>
      </c>
      <c r="M4193" t="s">
        <v>15969</v>
      </c>
      <c r="N4193" t="s">
        <v>21960</v>
      </c>
      <c r="O4193" t="s">
        <v>27427</v>
      </c>
      <c r="P4193" t="s">
        <v>28798</v>
      </c>
    </row>
    <row r="4194" spans="1:16">
      <c r="A4194" t="s">
        <v>4202</v>
      </c>
      <c r="B4194" s="9" t="s">
        <v>29203</v>
      </c>
      <c r="C4194" s="9" t="s">
        <v>30382</v>
      </c>
      <c r="D4194" s="9" t="str">
        <f t="shared" si="326"/>
        <v>Lisa Mann</v>
      </c>
      <c r="E4194" t="s">
        <v>11785</v>
      </c>
      <c r="F4194" s="9" t="str">
        <f t="shared" si="327"/>
        <v>Orange</v>
      </c>
      <c r="G4194" s="6">
        <v>12000</v>
      </c>
      <c r="H4194" s="11">
        <v>7</v>
      </c>
      <c r="I4194" s="6">
        <f t="shared" si="328"/>
        <v>84000</v>
      </c>
      <c r="J4194" s="9" t="str">
        <f t="shared" si="329"/>
        <v>Low Value</v>
      </c>
      <c r="K4194" s="2">
        <v>45528</v>
      </c>
      <c r="L4194" s="2" t="str">
        <f t="shared" si="330"/>
        <v>August 2024</v>
      </c>
      <c r="M4194" t="s">
        <v>15970</v>
      </c>
      <c r="N4194" t="s">
        <v>21961</v>
      </c>
      <c r="O4194" t="s">
        <v>27428</v>
      </c>
      <c r="P4194" t="s">
        <v>28772</v>
      </c>
    </row>
    <row r="4195" spans="1:16">
      <c r="A4195" t="s">
        <v>4203</v>
      </c>
      <c r="B4195" s="9" t="s">
        <v>29619</v>
      </c>
      <c r="C4195" s="9" t="s">
        <v>29016</v>
      </c>
      <c r="D4195" s="9" t="str">
        <f t="shared" si="326"/>
        <v>Nathaniel Smith</v>
      </c>
      <c r="E4195" t="s">
        <v>11786</v>
      </c>
      <c r="F4195" s="9" t="str">
        <f t="shared" si="327"/>
        <v>Pineapples</v>
      </c>
      <c r="G4195" s="6">
        <v>5000</v>
      </c>
      <c r="H4195" s="11">
        <v>4</v>
      </c>
      <c r="I4195" s="6">
        <f t="shared" si="328"/>
        <v>20000</v>
      </c>
      <c r="J4195" s="9" t="str">
        <f t="shared" si="329"/>
        <v>Low Value</v>
      </c>
      <c r="K4195" s="2">
        <v>45705</v>
      </c>
      <c r="L4195" s="2" t="str">
        <f t="shared" si="330"/>
        <v>February 2025</v>
      </c>
      <c r="M4195" t="s">
        <v>15971</v>
      </c>
      <c r="N4195" t="s">
        <v>21962</v>
      </c>
      <c r="O4195" t="s">
        <v>27429</v>
      </c>
      <c r="P4195" t="s">
        <v>28902</v>
      </c>
    </row>
    <row r="4196" spans="1:16">
      <c r="A4196" t="s">
        <v>4204</v>
      </c>
      <c r="B4196" s="9" t="s">
        <v>29169</v>
      </c>
      <c r="C4196" s="9" t="s">
        <v>29406</v>
      </c>
      <c r="D4196" s="9" t="str">
        <f t="shared" si="326"/>
        <v>Jill Ramos</v>
      </c>
      <c r="E4196" t="s">
        <v>11785</v>
      </c>
      <c r="F4196" s="9" t="str">
        <f t="shared" si="327"/>
        <v>Orange</v>
      </c>
      <c r="G4196" s="6">
        <v>12000</v>
      </c>
      <c r="H4196" s="11">
        <v>3</v>
      </c>
      <c r="I4196" s="6">
        <f t="shared" si="328"/>
        <v>36000</v>
      </c>
      <c r="J4196" s="9" t="str">
        <f t="shared" si="329"/>
        <v>Low Value</v>
      </c>
      <c r="K4196" s="2">
        <v>45684</v>
      </c>
      <c r="L4196" s="2" t="str">
        <f t="shared" si="330"/>
        <v>January 2025</v>
      </c>
      <c r="M4196" t="s">
        <v>15972</v>
      </c>
      <c r="N4196" t="s">
        <v>21963</v>
      </c>
      <c r="O4196" t="s">
        <v>27313</v>
      </c>
      <c r="P4196" t="s">
        <v>28773</v>
      </c>
    </row>
    <row r="4197" spans="1:16">
      <c r="A4197" t="s">
        <v>4205</v>
      </c>
      <c r="B4197" s="9" t="s">
        <v>29500</v>
      </c>
      <c r="C4197" s="9" t="s">
        <v>29513</v>
      </c>
      <c r="D4197" s="9" t="str">
        <f t="shared" si="326"/>
        <v>Nathan Rogers</v>
      </c>
      <c r="E4197" t="s">
        <v>11784</v>
      </c>
      <c r="F4197" s="9" t="str">
        <f t="shared" si="327"/>
        <v>Water Melon</v>
      </c>
      <c r="G4197" s="6" t="s">
        <v>28990</v>
      </c>
      <c r="H4197" s="11">
        <v>5</v>
      </c>
      <c r="I4197" s="6" t="str">
        <f t="shared" si="328"/>
        <v>Not Found</v>
      </c>
      <c r="J4197" s="9" t="str">
        <f t="shared" si="329"/>
        <v>High Value</v>
      </c>
      <c r="K4197" s="2">
        <v>45753</v>
      </c>
      <c r="L4197" s="2" t="str">
        <f t="shared" si="330"/>
        <v>April 2025</v>
      </c>
      <c r="M4197" t="s">
        <v>15973</v>
      </c>
      <c r="N4197" t="s">
        <v>21964</v>
      </c>
      <c r="O4197" t="s">
        <v>27430</v>
      </c>
      <c r="P4197" t="s">
        <v>28779</v>
      </c>
    </row>
    <row r="4198" spans="1:16">
      <c r="A4198" t="s">
        <v>4206</v>
      </c>
      <c r="B4198" s="9" t="s">
        <v>29103</v>
      </c>
      <c r="C4198" s="9" t="s">
        <v>29804</v>
      </c>
      <c r="D4198" s="9" t="str">
        <f t="shared" si="326"/>
        <v>Christopher Day</v>
      </c>
      <c r="E4198" t="s">
        <v>11785</v>
      </c>
      <c r="F4198" s="9" t="str">
        <f t="shared" si="327"/>
        <v>Orange</v>
      </c>
      <c r="G4198" s="6">
        <v>12000</v>
      </c>
      <c r="H4198" s="11">
        <v>10</v>
      </c>
      <c r="I4198" s="6">
        <f t="shared" si="328"/>
        <v>120000</v>
      </c>
      <c r="J4198" s="9" t="str">
        <f t="shared" si="329"/>
        <v>Low Value</v>
      </c>
      <c r="K4198" s="2">
        <v>45582</v>
      </c>
      <c r="L4198" s="2" t="str">
        <f t="shared" si="330"/>
        <v>October 2024</v>
      </c>
      <c r="M4198" t="s">
        <v>15974</v>
      </c>
      <c r="N4198" t="s">
        <v>21965</v>
      </c>
      <c r="O4198" t="s">
        <v>27431</v>
      </c>
      <c r="P4198" t="s">
        <v>28767</v>
      </c>
    </row>
    <row r="4199" spans="1:16">
      <c r="A4199" t="s">
        <v>4207</v>
      </c>
      <c r="B4199" s="9" t="s">
        <v>29638</v>
      </c>
      <c r="C4199" s="9" t="s">
        <v>29661</v>
      </c>
      <c r="D4199" s="9" t="str">
        <f t="shared" si="326"/>
        <v>Victoria Sullivan</v>
      </c>
      <c r="E4199" t="s">
        <v>11785</v>
      </c>
      <c r="F4199" s="9" t="str">
        <f t="shared" si="327"/>
        <v>Orange</v>
      </c>
      <c r="G4199" s="6">
        <v>12000</v>
      </c>
      <c r="H4199" s="11">
        <v>3</v>
      </c>
      <c r="I4199" s="6">
        <f t="shared" si="328"/>
        <v>36000</v>
      </c>
      <c r="J4199" s="9" t="str">
        <f t="shared" si="329"/>
        <v>Low Value</v>
      </c>
      <c r="K4199" s="2">
        <v>45671</v>
      </c>
      <c r="L4199" s="2" t="str">
        <f t="shared" si="330"/>
        <v>January 2025</v>
      </c>
      <c r="M4199" t="s">
        <v>15975</v>
      </c>
      <c r="N4199" t="s">
        <v>21966</v>
      </c>
      <c r="O4199" t="s">
        <v>27432</v>
      </c>
      <c r="P4199" t="s">
        <v>28749</v>
      </c>
    </row>
    <row r="4200" spans="1:16">
      <c r="A4200" t="s">
        <v>4208</v>
      </c>
      <c r="B4200" s="9" t="s">
        <v>29114</v>
      </c>
      <c r="C4200" s="9" t="s">
        <v>30358</v>
      </c>
      <c r="D4200" s="9" t="str">
        <f t="shared" si="326"/>
        <v>Matthew Blackwell</v>
      </c>
      <c r="E4200" t="s">
        <v>11785</v>
      </c>
      <c r="F4200" s="9" t="str">
        <f t="shared" si="327"/>
        <v>Orange</v>
      </c>
      <c r="G4200" s="6">
        <v>12000</v>
      </c>
      <c r="H4200" s="11">
        <v>3</v>
      </c>
      <c r="I4200" s="6">
        <f t="shared" si="328"/>
        <v>36000</v>
      </c>
      <c r="J4200" s="9" t="str">
        <f t="shared" si="329"/>
        <v>Low Value</v>
      </c>
      <c r="K4200" s="2">
        <v>45604</v>
      </c>
      <c r="L4200" s="2" t="str">
        <f t="shared" si="330"/>
        <v>November 2024</v>
      </c>
      <c r="M4200" t="s">
        <v>15976</v>
      </c>
      <c r="N4200" t="s">
        <v>21967</v>
      </c>
      <c r="O4200" t="s">
        <v>25603</v>
      </c>
      <c r="P4200" t="s">
        <v>28953</v>
      </c>
    </row>
    <row r="4201" spans="1:16">
      <c r="A4201" t="s">
        <v>4209</v>
      </c>
      <c r="B4201" s="9" t="s">
        <v>29246</v>
      </c>
      <c r="C4201" s="9" t="s">
        <v>29919</v>
      </c>
      <c r="D4201" s="9" t="str">
        <f t="shared" si="326"/>
        <v>Jeffrey Soto</v>
      </c>
      <c r="E4201" t="s">
        <v>11786</v>
      </c>
      <c r="F4201" s="9" t="str">
        <f t="shared" si="327"/>
        <v>Pineapples</v>
      </c>
      <c r="G4201" s="6">
        <v>5000</v>
      </c>
      <c r="H4201" s="11">
        <v>2</v>
      </c>
      <c r="I4201" s="6">
        <f t="shared" si="328"/>
        <v>10000</v>
      </c>
      <c r="J4201" s="9" t="str">
        <f t="shared" si="329"/>
        <v>Low Value</v>
      </c>
      <c r="K4201" s="2">
        <v>45433</v>
      </c>
      <c r="L4201" s="2" t="str">
        <f t="shared" si="330"/>
        <v>May 2024</v>
      </c>
      <c r="M4201" t="s">
        <v>15977</v>
      </c>
      <c r="N4201" t="s">
        <v>21968</v>
      </c>
      <c r="O4201" t="s">
        <v>27433</v>
      </c>
      <c r="P4201" t="s">
        <v>28933</v>
      </c>
    </row>
    <row r="4202" spans="1:16">
      <c r="A4202" t="s">
        <v>4210</v>
      </c>
      <c r="B4202" s="9" t="s">
        <v>29060</v>
      </c>
      <c r="C4202" s="9" t="s">
        <v>29180</v>
      </c>
      <c r="D4202" s="9" t="str">
        <f t="shared" si="326"/>
        <v>Anthony Patterson</v>
      </c>
      <c r="E4202" t="s">
        <v>11785</v>
      </c>
      <c r="F4202" s="9" t="str">
        <f t="shared" si="327"/>
        <v>Orange</v>
      </c>
      <c r="G4202" s="6">
        <v>12000</v>
      </c>
      <c r="H4202" s="11">
        <v>7</v>
      </c>
      <c r="I4202" s="6">
        <f t="shared" si="328"/>
        <v>84000</v>
      </c>
      <c r="J4202" s="9" t="str">
        <f t="shared" si="329"/>
        <v>Low Value</v>
      </c>
      <c r="K4202" s="2">
        <v>45504</v>
      </c>
      <c r="L4202" s="2" t="str">
        <f t="shared" si="330"/>
        <v>July 2024</v>
      </c>
      <c r="M4202" t="s">
        <v>15978</v>
      </c>
      <c r="N4202" t="s">
        <v>21969</v>
      </c>
      <c r="O4202" t="s">
        <v>27434</v>
      </c>
      <c r="P4202" t="s">
        <v>28829</v>
      </c>
    </row>
    <row r="4203" spans="1:16">
      <c r="A4203" t="s">
        <v>4211</v>
      </c>
      <c r="B4203" s="9" t="s">
        <v>29041</v>
      </c>
      <c r="C4203" s="9" t="s">
        <v>30179</v>
      </c>
      <c r="D4203" s="9" t="str">
        <f t="shared" si="326"/>
        <v>Michael Macdonald</v>
      </c>
      <c r="E4203" t="s">
        <v>11786</v>
      </c>
      <c r="F4203" s="9" t="str">
        <f t="shared" si="327"/>
        <v>Pineapples</v>
      </c>
      <c r="G4203" s="6">
        <v>5000</v>
      </c>
      <c r="H4203" s="11">
        <v>10</v>
      </c>
      <c r="I4203" s="6">
        <f t="shared" si="328"/>
        <v>50000</v>
      </c>
      <c r="J4203" s="9" t="str">
        <f t="shared" si="329"/>
        <v>Low Value</v>
      </c>
      <c r="K4203" s="2">
        <v>45721</v>
      </c>
      <c r="L4203" s="2" t="str">
        <f t="shared" si="330"/>
        <v>March 2025</v>
      </c>
      <c r="M4203" t="s">
        <v>15979</v>
      </c>
      <c r="N4203" t="s">
        <v>21970</v>
      </c>
      <c r="O4203" t="s">
        <v>27435</v>
      </c>
      <c r="P4203" t="s">
        <v>28928</v>
      </c>
    </row>
    <row r="4204" spans="1:16">
      <c r="A4204" t="s">
        <v>4212</v>
      </c>
      <c r="B4204" s="9" t="s">
        <v>29723</v>
      </c>
      <c r="C4204" s="9" t="s">
        <v>29357</v>
      </c>
      <c r="D4204" s="9" t="str">
        <f t="shared" si="326"/>
        <v>Yolanda Coleman</v>
      </c>
      <c r="E4204" t="s">
        <v>11782</v>
      </c>
      <c r="F4204" s="9" t="str">
        <f t="shared" si="327"/>
        <v>Apples</v>
      </c>
      <c r="G4204" s="6">
        <v>15000</v>
      </c>
      <c r="H4204" s="11">
        <v>7</v>
      </c>
      <c r="I4204" s="6">
        <f t="shared" si="328"/>
        <v>105000</v>
      </c>
      <c r="J4204" s="9" t="str">
        <f t="shared" si="329"/>
        <v>Mid Value</v>
      </c>
      <c r="K4204" s="2">
        <v>45629</v>
      </c>
      <c r="L4204" s="2" t="str">
        <f t="shared" si="330"/>
        <v>December 2024</v>
      </c>
      <c r="M4204" t="s">
        <v>15980</v>
      </c>
      <c r="N4204" t="s">
        <v>21971</v>
      </c>
      <c r="O4204" t="s">
        <v>25997</v>
      </c>
      <c r="P4204" t="s">
        <v>28933</v>
      </c>
    </row>
    <row r="4205" spans="1:16">
      <c r="A4205" t="s">
        <v>4213</v>
      </c>
      <c r="B4205" s="9" t="s">
        <v>29314</v>
      </c>
      <c r="C4205" s="9" t="s">
        <v>29049</v>
      </c>
      <c r="D4205" s="9" t="str">
        <f t="shared" si="326"/>
        <v>Diane White</v>
      </c>
      <c r="E4205" t="s">
        <v>11784</v>
      </c>
      <c r="F4205" s="9" t="str">
        <f t="shared" si="327"/>
        <v>Water Melon</v>
      </c>
      <c r="G4205" s="6">
        <v>30000</v>
      </c>
      <c r="H4205" s="11">
        <v>2</v>
      </c>
      <c r="I4205" s="6">
        <f t="shared" si="328"/>
        <v>60000</v>
      </c>
      <c r="J4205" s="9" t="str">
        <f t="shared" si="329"/>
        <v>High Value</v>
      </c>
      <c r="K4205" s="2">
        <v>45630</v>
      </c>
      <c r="L4205" s="2" t="str">
        <f t="shared" si="330"/>
        <v>December 2024</v>
      </c>
      <c r="M4205" t="s">
        <v>15981</v>
      </c>
      <c r="N4205" t="s">
        <v>21972</v>
      </c>
      <c r="O4205" t="s">
        <v>27436</v>
      </c>
      <c r="P4205" t="s">
        <v>28798</v>
      </c>
    </row>
    <row r="4206" spans="1:16">
      <c r="A4206" t="s">
        <v>4214</v>
      </c>
      <c r="B4206" s="9" t="s">
        <v>29414</v>
      </c>
      <c r="C4206" s="9" t="s">
        <v>29016</v>
      </c>
      <c r="D4206" s="9" t="str">
        <f t="shared" si="326"/>
        <v>Kimberly Smith</v>
      </c>
      <c r="E4206" t="s">
        <v>11785</v>
      </c>
      <c r="F4206" s="9" t="str">
        <f t="shared" si="327"/>
        <v>Orange</v>
      </c>
      <c r="G4206" s="6">
        <v>12000</v>
      </c>
      <c r="H4206" s="11">
        <v>4</v>
      </c>
      <c r="I4206" s="6">
        <f t="shared" si="328"/>
        <v>48000</v>
      </c>
      <c r="J4206" s="9" t="str">
        <f t="shared" si="329"/>
        <v>Low Value</v>
      </c>
      <c r="K4206" s="2">
        <v>45672</v>
      </c>
      <c r="L4206" s="2" t="str">
        <f t="shared" si="330"/>
        <v>January 2025</v>
      </c>
      <c r="M4206" t="s">
        <v>15982</v>
      </c>
      <c r="N4206" t="s">
        <v>21973</v>
      </c>
      <c r="O4206" t="s">
        <v>27437</v>
      </c>
      <c r="P4206" t="s">
        <v>28758</v>
      </c>
    </row>
    <row r="4207" spans="1:16">
      <c r="A4207" t="s">
        <v>4215</v>
      </c>
      <c r="B4207" s="9" t="s">
        <v>29103</v>
      </c>
      <c r="C4207" s="9" t="s">
        <v>29073</v>
      </c>
      <c r="D4207" s="9" t="str">
        <f t="shared" si="326"/>
        <v>Christopher Thompson</v>
      </c>
      <c r="E4207" t="s">
        <v>11784</v>
      </c>
      <c r="F4207" s="9" t="str">
        <f t="shared" si="327"/>
        <v>Water Melon</v>
      </c>
      <c r="G4207" s="6">
        <v>30000</v>
      </c>
      <c r="H4207" s="11">
        <v>6</v>
      </c>
      <c r="I4207" s="6">
        <f t="shared" si="328"/>
        <v>180000</v>
      </c>
      <c r="J4207" s="9" t="str">
        <f t="shared" si="329"/>
        <v>High Value</v>
      </c>
      <c r="K4207" s="2">
        <v>45512</v>
      </c>
      <c r="L4207" s="2" t="str">
        <f t="shared" si="330"/>
        <v>August 2024</v>
      </c>
      <c r="M4207" t="s">
        <v>15983</v>
      </c>
      <c r="N4207" t="s">
        <v>21974</v>
      </c>
      <c r="O4207" t="s">
        <v>27438</v>
      </c>
      <c r="P4207" t="s">
        <v>28984</v>
      </c>
    </row>
    <row r="4208" spans="1:16">
      <c r="A4208" t="s">
        <v>4216</v>
      </c>
      <c r="B4208" s="9" t="s">
        <v>29799</v>
      </c>
      <c r="C4208" s="9" t="s">
        <v>29108</v>
      </c>
      <c r="D4208" s="9" t="str">
        <f t="shared" si="326"/>
        <v>Evan Kelly</v>
      </c>
      <c r="E4208" t="s">
        <v>11784</v>
      </c>
      <c r="F4208" s="9" t="str">
        <f t="shared" si="327"/>
        <v>Water Melon</v>
      </c>
      <c r="G4208" s="6">
        <v>30000</v>
      </c>
      <c r="H4208" s="11">
        <v>7</v>
      </c>
      <c r="I4208" s="6">
        <f t="shared" si="328"/>
        <v>210000</v>
      </c>
      <c r="J4208" s="9" t="str">
        <f t="shared" si="329"/>
        <v>High Value</v>
      </c>
      <c r="K4208" s="2">
        <v>45488</v>
      </c>
      <c r="L4208" s="2" t="str">
        <f t="shared" si="330"/>
        <v>July 2024</v>
      </c>
      <c r="M4208" t="s">
        <v>15984</v>
      </c>
      <c r="N4208" t="s">
        <v>21975</v>
      </c>
      <c r="O4208" t="s">
        <v>27439</v>
      </c>
      <c r="P4208" t="s">
        <v>28814</v>
      </c>
    </row>
    <row r="4209" spans="1:16">
      <c r="A4209" t="s">
        <v>4217</v>
      </c>
      <c r="B4209" s="9" t="s">
        <v>29323</v>
      </c>
      <c r="C4209" s="9" t="s">
        <v>29507</v>
      </c>
      <c r="D4209" s="9" t="str">
        <f t="shared" si="326"/>
        <v>Shannon Perez</v>
      </c>
      <c r="E4209" t="s">
        <v>11782</v>
      </c>
      <c r="F4209" s="9" t="str">
        <f t="shared" si="327"/>
        <v>Apples</v>
      </c>
      <c r="G4209" s="6" t="s">
        <v>28990</v>
      </c>
      <c r="H4209" s="11">
        <v>8</v>
      </c>
      <c r="I4209" s="6" t="str">
        <f t="shared" si="328"/>
        <v>Not Found</v>
      </c>
      <c r="J4209" s="9" t="str">
        <f t="shared" si="329"/>
        <v>High Value</v>
      </c>
      <c r="K4209" s="2">
        <v>45547</v>
      </c>
      <c r="L4209" s="2" t="str">
        <f t="shared" si="330"/>
        <v>September 2024</v>
      </c>
      <c r="M4209" t="s">
        <v>15985</v>
      </c>
      <c r="N4209" t="s">
        <v>21976</v>
      </c>
      <c r="O4209" t="s">
        <v>27440</v>
      </c>
      <c r="P4209" t="s">
        <v>28822</v>
      </c>
    </row>
    <row r="4210" spans="1:16">
      <c r="A4210" t="s">
        <v>4218</v>
      </c>
      <c r="B4210" s="9" t="s">
        <v>29203</v>
      </c>
      <c r="C4210" s="9" t="s">
        <v>30383</v>
      </c>
      <c r="D4210" s="9" t="str">
        <f t="shared" si="326"/>
        <v>Lisa Madden</v>
      </c>
      <c r="E4210" t="s">
        <v>11783</v>
      </c>
      <c r="F4210" s="9" t="str">
        <f t="shared" si="327"/>
        <v>Bananas</v>
      </c>
      <c r="G4210" s="6">
        <v>50000</v>
      </c>
      <c r="H4210" s="11">
        <v>2</v>
      </c>
      <c r="I4210" s="6">
        <f t="shared" si="328"/>
        <v>100000</v>
      </c>
      <c r="J4210" s="9" t="str">
        <f t="shared" si="329"/>
        <v>High Value</v>
      </c>
      <c r="K4210" s="2">
        <v>45529</v>
      </c>
      <c r="L4210" s="2" t="str">
        <f t="shared" si="330"/>
        <v>August 2024</v>
      </c>
      <c r="M4210" t="s">
        <v>15986</v>
      </c>
      <c r="N4210" t="s">
        <v>21977</v>
      </c>
      <c r="O4210" t="s">
        <v>27441</v>
      </c>
      <c r="P4210" t="s">
        <v>28759</v>
      </c>
    </row>
    <row r="4211" spans="1:16">
      <c r="A4211" t="s">
        <v>4219</v>
      </c>
      <c r="B4211" s="9" t="s">
        <v>30199</v>
      </c>
      <c r="C4211" s="9" t="s">
        <v>29380</v>
      </c>
      <c r="D4211" s="9" t="str">
        <f t="shared" si="326"/>
        <v>Katelyn Gibson</v>
      </c>
      <c r="E4211" t="s">
        <v>11785</v>
      </c>
      <c r="F4211" s="9" t="str">
        <f t="shared" si="327"/>
        <v>Orange</v>
      </c>
      <c r="G4211" s="6">
        <v>12000</v>
      </c>
      <c r="H4211" s="11">
        <v>2</v>
      </c>
      <c r="I4211" s="6">
        <f t="shared" si="328"/>
        <v>24000</v>
      </c>
      <c r="J4211" s="9" t="str">
        <f t="shared" si="329"/>
        <v>Low Value</v>
      </c>
      <c r="K4211" s="2">
        <v>45588</v>
      </c>
      <c r="L4211" s="2" t="str">
        <f t="shared" si="330"/>
        <v>October 2024</v>
      </c>
      <c r="M4211" t="s">
        <v>15987</v>
      </c>
      <c r="N4211" t="s">
        <v>21978</v>
      </c>
      <c r="O4211" t="s">
        <v>27442</v>
      </c>
      <c r="P4211" t="s">
        <v>28813</v>
      </c>
    </row>
    <row r="4212" spans="1:16">
      <c r="A4212" t="s">
        <v>4220</v>
      </c>
      <c r="B4212" s="9" t="s">
        <v>29713</v>
      </c>
      <c r="C4212" s="9" t="s">
        <v>29844</v>
      </c>
      <c r="D4212" s="9" t="str">
        <f t="shared" si="326"/>
        <v>Tara Robertson</v>
      </c>
      <c r="E4212" t="s">
        <v>11786</v>
      </c>
      <c r="F4212" s="9" t="str">
        <f t="shared" si="327"/>
        <v>Pineapples</v>
      </c>
      <c r="G4212" s="6">
        <v>5000</v>
      </c>
      <c r="H4212" s="11">
        <v>6</v>
      </c>
      <c r="I4212" s="6">
        <f t="shared" si="328"/>
        <v>30000</v>
      </c>
      <c r="J4212" s="9" t="str">
        <f t="shared" si="329"/>
        <v>Low Value</v>
      </c>
      <c r="K4212" s="2">
        <v>45520</v>
      </c>
      <c r="L4212" s="2" t="str">
        <f t="shared" si="330"/>
        <v>August 2024</v>
      </c>
      <c r="M4212" t="s">
        <v>15988</v>
      </c>
      <c r="N4212" t="s">
        <v>21979</v>
      </c>
      <c r="O4212" t="s">
        <v>27443</v>
      </c>
      <c r="P4212" t="s">
        <v>28896</v>
      </c>
    </row>
    <row r="4213" spans="1:16">
      <c r="A4213" t="s">
        <v>4221</v>
      </c>
      <c r="B4213" s="9" t="s">
        <v>29470</v>
      </c>
      <c r="C4213" s="9" t="s">
        <v>29093</v>
      </c>
      <c r="D4213" s="9" t="str">
        <f t="shared" si="326"/>
        <v>Angela Graham</v>
      </c>
      <c r="E4213" t="s">
        <v>11786</v>
      </c>
      <c r="F4213" s="9" t="str">
        <f t="shared" si="327"/>
        <v>Pineapples</v>
      </c>
      <c r="G4213" s="6">
        <v>5000</v>
      </c>
      <c r="H4213" s="11">
        <v>6</v>
      </c>
      <c r="I4213" s="6">
        <f t="shared" si="328"/>
        <v>30000</v>
      </c>
      <c r="J4213" s="9" t="str">
        <f t="shared" si="329"/>
        <v>Low Value</v>
      </c>
      <c r="K4213" s="2">
        <v>45550</v>
      </c>
      <c r="L4213" s="2" t="str">
        <f t="shared" si="330"/>
        <v>September 2024</v>
      </c>
      <c r="M4213" t="s">
        <v>15989</v>
      </c>
      <c r="N4213" t="s">
        <v>21980</v>
      </c>
      <c r="O4213" t="s">
        <v>27444</v>
      </c>
      <c r="P4213" t="s">
        <v>28800</v>
      </c>
    </row>
    <row r="4214" spans="1:16">
      <c r="A4214" t="s">
        <v>4222</v>
      </c>
      <c r="B4214" s="9" t="s">
        <v>29585</v>
      </c>
      <c r="C4214" s="9" t="s">
        <v>29055</v>
      </c>
      <c r="D4214" s="9" t="str">
        <f t="shared" si="326"/>
        <v>Aaron Chapman</v>
      </c>
      <c r="E4214" t="s">
        <v>11785</v>
      </c>
      <c r="F4214" s="9" t="str">
        <f t="shared" si="327"/>
        <v>Orange</v>
      </c>
      <c r="G4214" s="6">
        <v>12000</v>
      </c>
      <c r="H4214" s="11">
        <v>2</v>
      </c>
      <c r="I4214" s="6">
        <f t="shared" si="328"/>
        <v>24000</v>
      </c>
      <c r="J4214" s="9" t="str">
        <f t="shared" si="329"/>
        <v>Low Value</v>
      </c>
      <c r="K4214" s="2">
        <v>45465</v>
      </c>
      <c r="L4214" s="2" t="str">
        <f t="shared" si="330"/>
        <v>June 2024</v>
      </c>
      <c r="M4214" t="s">
        <v>15990</v>
      </c>
      <c r="N4214" t="s">
        <v>21981</v>
      </c>
      <c r="O4214" t="s">
        <v>27445</v>
      </c>
      <c r="P4214" t="s">
        <v>28951</v>
      </c>
    </row>
    <row r="4215" spans="1:16">
      <c r="A4215" t="s">
        <v>4223</v>
      </c>
      <c r="B4215" s="9" t="s">
        <v>29237</v>
      </c>
      <c r="C4215" s="9" t="s">
        <v>29982</v>
      </c>
      <c r="D4215" s="9" t="str">
        <f t="shared" si="326"/>
        <v>Joanna Benitez</v>
      </c>
      <c r="E4215" t="s">
        <v>11784</v>
      </c>
      <c r="F4215" s="9" t="str">
        <f t="shared" si="327"/>
        <v>Water Melon</v>
      </c>
      <c r="G4215" s="6">
        <v>30000</v>
      </c>
      <c r="H4215" s="11">
        <v>5</v>
      </c>
      <c r="I4215" s="6">
        <f t="shared" si="328"/>
        <v>150000</v>
      </c>
      <c r="J4215" s="9" t="str">
        <f t="shared" si="329"/>
        <v>High Value</v>
      </c>
      <c r="K4215" s="2">
        <v>45553</v>
      </c>
      <c r="L4215" s="2" t="str">
        <f t="shared" si="330"/>
        <v>September 2024</v>
      </c>
      <c r="M4215" t="s">
        <v>15991</v>
      </c>
      <c r="N4215" t="s">
        <v>21982</v>
      </c>
      <c r="O4215" t="s">
        <v>27446</v>
      </c>
      <c r="P4215" t="s">
        <v>28916</v>
      </c>
    </row>
    <row r="4216" spans="1:16">
      <c r="A4216" t="s">
        <v>4224</v>
      </c>
      <c r="B4216" s="9" t="s">
        <v>29058</v>
      </c>
      <c r="C4216" s="9" t="s">
        <v>30075</v>
      </c>
      <c r="D4216" s="9" t="str">
        <f t="shared" si="326"/>
        <v>Jason Velez</v>
      </c>
      <c r="E4216" t="s">
        <v>11783</v>
      </c>
      <c r="F4216" s="9" t="str">
        <f t="shared" si="327"/>
        <v>Bananas</v>
      </c>
      <c r="G4216" s="6">
        <v>50000</v>
      </c>
      <c r="H4216" s="11">
        <v>10</v>
      </c>
      <c r="I4216" s="6">
        <f t="shared" si="328"/>
        <v>500000</v>
      </c>
      <c r="J4216" s="9" t="str">
        <f t="shared" si="329"/>
        <v>High Value</v>
      </c>
      <c r="K4216" s="2">
        <v>45615</v>
      </c>
      <c r="L4216" s="2" t="str">
        <f t="shared" si="330"/>
        <v>November 2024</v>
      </c>
      <c r="M4216" t="s">
        <v>15992</v>
      </c>
      <c r="N4216" t="s">
        <v>21983</v>
      </c>
      <c r="O4216" t="s">
        <v>27447</v>
      </c>
      <c r="P4216" t="s">
        <v>28781</v>
      </c>
    </row>
    <row r="4217" spans="1:16">
      <c r="A4217" t="s">
        <v>4225</v>
      </c>
      <c r="B4217" s="9" t="s">
        <v>29500</v>
      </c>
      <c r="C4217" s="9" t="s">
        <v>30274</v>
      </c>
      <c r="D4217" s="9" t="str">
        <f t="shared" si="326"/>
        <v>Nathan Malone</v>
      </c>
      <c r="E4217" t="s">
        <v>11785</v>
      </c>
      <c r="F4217" s="9" t="str">
        <f t="shared" si="327"/>
        <v>Orange</v>
      </c>
      <c r="G4217" s="6">
        <v>12000</v>
      </c>
      <c r="H4217" s="11">
        <v>5</v>
      </c>
      <c r="I4217" s="6">
        <f t="shared" si="328"/>
        <v>60000</v>
      </c>
      <c r="J4217" s="9" t="str">
        <f t="shared" si="329"/>
        <v>Low Value</v>
      </c>
      <c r="K4217" s="2">
        <v>45435</v>
      </c>
      <c r="L4217" s="2" t="str">
        <f t="shared" si="330"/>
        <v>May 2024</v>
      </c>
      <c r="M4217" t="s">
        <v>15993</v>
      </c>
      <c r="N4217" t="s">
        <v>21984</v>
      </c>
      <c r="O4217" t="s">
        <v>27448</v>
      </c>
      <c r="P4217" t="s">
        <v>28930</v>
      </c>
    </row>
    <row r="4218" spans="1:16">
      <c r="A4218" t="s">
        <v>4226</v>
      </c>
      <c r="B4218" s="9" t="s">
        <v>29319</v>
      </c>
      <c r="C4218" s="9" t="s">
        <v>30151</v>
      </c>
      <c r="D4218" s="9" t="str">
        <f t="shared" si="326"/>
        <v>Rebecca Berry</v>
      </c>
      <c r="E4218" t="s">
        <v>11782</v>
      </c>
      <c r="F4218" s="9" t="str">
        <f t="shared" si="327"/>
        <v>Apples</v>
      </c>
      <c r="G4218" s="6">
        <v>15000</v>
      </c>
      <c r="H4218" s="11">
        <v>7</v>
      </c>
      <c r="I4218" s="6">
        <f t="shared" si="328"/>
        <v>105000</v>
      </c>
      <c r="J4218" s="9" t="str">
        <f t="shared" si="329"/>
        <v>Mid Value</v>
      </c>
      <c r="K4218" s="2">
        <v>45637</v>
      </c>
      <c r="L4218" s="2" t="str">
        <f t="shared" si="330"/>
        <v>December 2024</v>
      </c>
      <c r="M4218" t="s">
        <v>15994</v>
      </c>
      <c r="N4218" t="s">
        <v>21985</v>
      </c>
      <c r="O4218" t="s">
        <v>27449</v>
      </c>
      <c r="P4218" t="s">
        <v>28935</v>
      </c>
    </row>
    <row r="4219" spans="1:16">
      <c r="A4219" t="s">
        <v>4227</v>
      </c>
      <c r="B4219" s="9" t="s">
        <v>29031</v>
      </c>
      <c r="C4219" s="9" t="s">
        <v>29267</v>
      </c>
      <c r="D4219" s="9" t="str">
        <f t="shared" si="326"/>
        <v>Kenneth Davis</v>
      </c>
      <c r="E4219" t="s">
        <v>11783</v>
      </c>
      <c r="F4219" s="9" t="str">
        <f t="shared" si="327"/>
        <v>Bananas</v>
      </c>
      <c r="G4219" s="6">
        <v>50000</v>
      </c>
      <c r="H4219" s="11">
        <v>8</v>
      </c>
      <c r="I4219" s="6">
        <f t="shared" si="328"/>
        <v>400000</v>
      </c>
      <c r="J4219" s="9" t="str">
        <f t="shared" si="329"/>
        <v>High Value</v>
      </c>
      <c r="K4219" s="2">
        <v>45510</v>
      </c>
      <c r="L4219" s="2" t="str">
        <f t="shared" si="330"/>
        <v>August 2024</v>
      </c>
      <c r="M4219" t="s">
        <v>15995</v>
      </c>
      <c r="N4219" t="s">
        <v>21986</v>
      </c>
      <c r="O4219" t="s">
        <v>27450</v>
      </c>
      <c r="P4219" t="s">
        <v>28902</v>
      </c>
    </row>
    <row r="4220" spans="1:16">
      <c r="A4220" t="s">
        <v>4228</v>
      </c>
      <c r="B4220" s="9" t="s">
        <v>29673</v>
      </c>
      <c r="C4220" s="9" t="s">
        <v>29680</v>
      </c>
      <c r="D4220" s="9" t="str">
        <f t="shared" si="326"/>
        <v>Brittney Maynard</v>
      </c>
      <c r="E4220" t="s">
        <v>11782</v>
      </c>
      <c r="F4220" s="9" t="str">
        <f t="shared" si="327"/>
        <v>Apples</v>
      </c>
      <c r="G4220" s="6">
        <v>15000</v>
      </c>
      <c r="H4220" s="11">
        <v>7</v>
      </c>
      <c r="I4220" s="6">
        <f t="shared" si="328"/>
        <v>105000</v>
      </c>
      <c r="J4220" s="9" t="str">
        <f t="shared" si="329"/>
        <v>Mid Value</v>
      </c>
      <c r="K4220" s="2">
        <v>45587</v>
      </c>
      <c r="L4220" s="2" t="str">
        <f t="shared" si="330"/>
        <v>October 2024</v>
      </c>
      <c r="M4220" t="s">
        <v>15996</v>
      </c>
      <c r="N4220" t="s">
        <v>21987</v>
      </c>
      <c r="O4220" t="s">
        <v>27451</v>
      </c>
      <c r="P4220" t="s">
        <v>28972</v>
      </c>
    </row>
    <row r="4221" spans="1:16">
      <c r="A4221" t="s">
        <v>4229</v>
      </c>
      <c r="B4221" s="9" t="s">
        <v>29198</v>
      </c>
      <c r="C4221" s="9" t="s">
        <v>29162</v>
      </c>
      <c r="D4221" s="9" t="str">
        <f t="shared" si="326"/>
        <v>Kathryn Rodriguez</v>
      </c>
      <c r="E4221" t="s">
        <v>11783</v>
      </c>
      <c r="F4221" s="9" t="str">
        <f t="shared" si="327"/>
        <v>Bananas</v>
      </c>
      <c r="G4221" s="6">
        <v>50000</v>
      </c>
      <c r="H4221" s="11">
        <v>8</v>
      </c>
      <c r="I4221" s="6">
        <f t="shared" si="328"/>
        <v>400000</v>
      </c>
      <c r="J4221" s="9" t="str">
        <f t="shared" si="329"/>
        <v>High Value</v>
      </c>
      <c r="K4221" s="2">
        <v>45774</v>
      </c>
      <c r="L4221" s="2" t="str">
        <f t="shared" si="330"/>
        <v>April 2025</v>
      </c>
      <c r="M4221" t="s">
        <v>15997</v>
      </c>
      <c r="N4221" t="s">
        <v>21988</v>
      </c>
      <c r="O4221" t="s">
        <v>25229</v>
      </c>
      <c r="P4221" t="s">
        <v>28976</v>
      </c>
    </row>
    <row r="4222" spans="1:16">
      <c r="A4222" t="s">
        <v>4230</v>
      </c>
      <c r="B4222" s="9" t="s">
        <v>29385</v>
      </c>
      <c r="C4222" s="9" t="s">
        <v>29447</v>
      </c>
      <c r="D4222" s="9" t="str">
        <f t="shared" si="326"/>
        <v>Randy Carter</v>
      </c>
      <c r="E4222" t="s">
        <v>11786</v>
      </c>
      <c r="F4222" s="9" t="str">
        <f t="shared" si="327"/>
        <v>Pineapples</v>
      </c>
      <c r="G4222" s="6">
        <v>5000</v>
      </c>
      <c r="H4222" s="11">
        <v>3</v>
      </c>
      <c r="I4222" s="6">
        <f t="shared" si="328"/>
        <v>15000</v>
      </c>
      <c r="J4222" s="9" t="str">
        <f t="shared" si="329"/>
        <v>Low Value</v>
      </c>
      <c r="K4222" s="2">
        <v>45586</v>
      </c>
      <c r="L4222" s="2" t="str">
        <f t="shared" si="330"/>
        <v>October 2024</v>
      </c>
      <c r="M4222" t="s">
        <v>15998</v>
      </c>
      <c r="N4222" t="s">
        <v>21989</v>
      </c>
      <c r="O4222" t="s">
        <v>27452</v>
      </c>
      <c r="P4222" t="s">
        <v>28796</v>
      </c>
    </row>
    <row r="4223" spans="1:16">
      <c r="A4223" t="s">
        <v>4231</v>
      </c>
      <c r="B4223" s="9" t="s">
        <v>30362</v>
      </c>
      <c r="C4223" s="9" t="s">
        <v>29847</v>
      </c>
      <c r="D4223" s="9" t="str">
        <f t="shared" si="326"/>
        <v>Angie Gordon</v>
      </c>
      <c r="E4223" t="s">
        <v>11783</v>
      </c>
      <c r="F4223" s="9" t="str">
        <f t="shared" si="327"/>
        <v>Bananas</v>
      </c>
      <c r="G4223" s="6">
        <v>50000</v>
      </c>
      <c r="H4223" s="11">
        <v>2</v>
      </c>
      <c r="I4223" s="6">
        <f t="shared" si="328"/>
        <v>100000</v>
      </c>
      <c r="J4223" s="9" t="str">
        <f t="shared" si="329"/>
        <v>High Value</v>
      </c>
      <c r="K4223" s="2">
        <v>45643</v>
      </c>
      <c r="L4223" s="2" t="str">
        <f t="shared" si="330"/>
        <v>December 2024</v>
      </c>
      <c r="M4223" t="s">
        <v>15999</v>
      </c>
      <c r="N4223" t="s">
        <v>21990</v>
      </c>
      <c r="O4223" t="s">
        <v>27453</v>
      </c>
      <c r="P4223" t="s">
        <v>28933</v>
      </c>
    </row>
    <row r="4224" spans="1:16">
      <c r="A4224" t="s">
        <v>4232</v>
      </c>
      <c r="B4224" s="9" t="s">
        <v>29268</v>
      </c>
      <c r="C4224" s="9" t="s">
        <v>29814</v>
      </c>
      <c r="D4224" s="9" t="str">
        <f t="shared" si="326"/>
        <v>Barbara Holt</v>
      </c>
      <c r="E4224" t="s">
        <v>11786</v>
      </c>
      <c r="F4224" s="9" t="str">
        <f t="shared" si="327"/>
        <v>Pineapples</v>
      </c>
      <c r="G4224" s="6">
        <v>5000</v>
      </c>
      <c r="H4224" s="11">
        <v>9</v>
      </c>
      <c r="I4224" s="6">
        <f t="shared" si="328"/>
        <v>45000</v>
      </c>
      <c r="J4224" s="9" t="str">
        <f t="shared" si="329"/>
        <v>Low Value</v>
      </c>
      <c r="K4224" s="2">
        <v>45635</v>
      </c>
      <c r="L4224" s="2" t="str">
        <f t="shared" si="330"/>
        <v>December 2024</v>
      </c>
      <c r="M4224" t="s">
        <v>16000</v>
      </c>
      <c r="N4224" t="s">
        <v>21991</v>
      </c>
      <c r="O4224" t="s">
        <v>25803</v>
      </c>
      <c r="P4224" t="s">
        <v>28881</v>
      </c>
    </row>
    <row r="4225" spans="1:16">
      <c r="A4225" t="s">
        <v>4233</v>
      </c>
      <c r="B4225" s="9" t="s">
        <v>30040</v>
      </c>
      <c r="C4225" s="9" t="s">
        <v>29383</v>
      </c>
      <c r="D4225" s="9" t="str">
        <f t="shared" si="326"/>
        <v>Jenny Santiago</v>
      </c>
      <c r="E4225" t="s">
        <v>11783</v>
      </c>
      <c r="F4225" s="9" t="str">
        <f t="shared" si="327"/>
        <v>Bananas</v>
      </c>
      <c r="G4225" s="6">
        <v>50000</v>
      </c>
      <c r="H4225" s="11">
        <v>5</v>
      </c>
      <c r="I4225" s="6">
        <f t="shared" si="328"/>
        <v>250000</v>
      </c>
      <c r="J4225" s="9" t="str">
        <f t="shared" si="329"/>
        <v>High Value</v>
      </c>
      <c r="K4225" s="2">
        <v>45460</v>
      </c>
      <c r="L4225" s="2" t="str">
        <f t="shared" si="330"/>
        <v>June 2024</v>
      </c>
      <c r="M4225" t="s">
        <v>16001</v>
      </c>
      <c r="N4225" t="s">
        <v>21992</v>
      </c>
      <c r="O4225" t="s">
        <v>27454</v>
      </c>
      <c r="P4225" t="s">
        <v>28870</v>
      </c>
    </row>
    <row r="4226" spans="1:16">
      <c r="A4226" t="s">
        <v>4234</v>
      </c>
      <c r="B4226" s="9" t="s">
        <v>29454</v>
      </c>
      <c r="C4226" s="9" t="s">
        <v>29596</v>
      </c>
      <c r="D4226" s="9" t="str">
        <f t="shared" si="326"/>
        <v>Leslie Greene</v>
      </c>
      <c r="E4226" t="s">
        <v>11783</v>
      </c>
      <c r="F4226" s="9" t="str">
        <f t="shared" si="327"/>
        <v>Bananas</v>
      </c>
      <c r="G4226" s="6">
        <v>50000</v>
      </c>
      <c r="H4226" s="11">
        <v>10</v>
      </c>
      <c r="I4226" s="6">
        <f t="shared" si="328"/>
        <v>500000</v>
      </c>
      <c r="J4226" s="9" t="str">
        <f t="shared" si="329"/>
        <v>High Value</v>
      </c>
      <c r="K4226" s="2">
        <v>45444</v>
      </c>
      <c r="L4226" s="2" t="str">
        <f t="shared" si="330"/>
        <v>June 2024</v>
      </c>
      <c r="M4226" t="s">
        <v>16002</v>
      </c>
      <c r="N4226" t="s">
        <v>21993</v>
      </c>
      <c r="O4226" t="s">
        <v>26814</v>
      </c>
      <c r="P4226" t="s">
        <v>28888</v>
      </c>
    </row>
    <row r="4227" spans="1:16">
      <c r="A4227" t="s">
        <v>4235</v>
      </c>
      <c r="B4227" s="9" t="s">
        <v>30220</v>
      </c>
      <c r="C4227" s="9" t="s">
        <v>29672</v>
      </c>
      <c r="D4227" s="9" t="str">
        <f t="shared" ref="D4227:D4290" si="331">CONCATENATE(B4227, " ",C4227)</f>
        <v>Dominique Fisher</v>
      </c>
      <c r="E4227" t="s">
        <v>11785</v>
      </c>
      <c r="F4227" s="9" t="str">
        <f t="shared" ref="F4227:F4290" si="332">IF(E4227="Not Found","Not Found",VLOOKUP(E4227,$S$2:$T$6,2,FALSE))</f>
        <v>Orange</v>
      </c>
      <c r="G4227" s="6">
        <v>12000</v>
      </c>
      <c r="H4227" s="11">
        <v>10</v>
      </c>
      <c r="I4227" s="6">
        <f t="shared" ref="I4227:I4290" si="333">IF(OR(G4227="Not Found",G4227=""),"Not Found",G4227*H4227)</f>
        <v>120000</v>
      </c>
      <c r="J4227" s="9" t="str">
        <f t="shared" ref="J4227:J4290" si="334">IF(G4227&lt;=12000,"Low Value", IF(G4227&gt;=30000,"High Value","Mid Value"))</f>
        <v>Low Value</v>
      </c>
      <c r="K4227" s="2">
        <v>45572</v>
      </c>
      <c r="L4227" s="2" t="str">
        <f t="shared" ref="L4227:L4290" si="335">TEXT(K4227,"mmmm yyyy")</f>
        <v>October 2024</v>
      </c>
      <c r="M4227" t="s">
        <v>16003</v>
      </c>
      <c r="N4227" t="s">
        <v>21994</v>
      </c>
      <c r="O4227" t="s">
        <v>26198</v>
      </c>
      <c r="P4227" t="s">
        <v>28938</v>
      </c>
    </row>
    <row r="4228" spans="1:16">
      <c r="A4228" t="s">
        <v>4236</v>
      </c>
      <c r="B4228" s="9" t="s">
        <v>30163</v>
      </c>
      <c r="C4228" s="9" t="s">
        <v>29030</v>
      </c>
      <c r="D4228" s="9" t="str">
        <f t="shared" si="331"/>
        <v>Meagan Jones</v>
      </c>
      <c r="E4228" t="s">
        <v>11783</v>
      </c>
      <c r="F4228" s="9" t="str">
        <f t="shared" si="332"/>
        <v>Bananas</v>
      </c>
      <c r="G4228" s="6">
        <v>50000</v>
      </c>
      <c r="H4228" s="11">
        <v>9</v>
      </c>
      <c r="I4228" s="6">
        <f t="shared" si="333"/>
        <v>450000</v>
      </c>
      <c r="J4228" s="9" t="str">
        <f t="shared" si="334"/>
        <v>High Value</v>
      </c>
      <c r="K4228" s="2">
        <v>45741</v>
      </c>
      <c r="L4228" s="2" t="str">
        <f t="shared" si="335"/>
        <v>March 2025</v>
      </c>
      <c r="M4228" t="s">
        <v>16004</v>
      </c>
      <c r="N4228" t="s">
        <v>21995</v>
      </c>
      <c r="O4228" t="s">
        <v>27455</v>
      </c>
      <c r="P4228" t="s">
        <v>28908</v>
      </c>
    </row>
    <row r="4229" spans="1:16">
      <c r="A4229" t="s">
        <v>4237</v>
      </c>
      <c r="B4229" s="9" t="s">
        <v>29506</v>
      </c>
      <c r="C4229" s="9" t="s">
        <v>29065</v>
      </c>
      <c r="D4229" s="9" t="str">
        <f t="shared" si="331"/>
        <v>Deborah Bennett</v>
      </c>
      <c r="E4229" t="s">
        <v>11786</v>
      </c>
      <c r="F4229" s="9" t="str">
        <f t="shared" si="332"/>
        <v>Pineapples</v>
      </c>
      <c r="G4229" s="6">
        <v>5000</v>
      </c>
      <c r="H4229" s="11">
        <v>3</v>
      </c>
      <c r="I4229" s="6">
        <f t="shared" si="333"/>
        <v>15000</v>
      </c>
      <c r="J4229" s="9" t="str">
        <f t="shared" si="334"/>
        <v>Low Value</v>
      </c>
      <c r="K4229" s="2">
        <v>45564</v>
      </c>
      <c r="L4229" s="2" t="str">
        <f t="shared" si="335"/>
        <v>September 2024</v>
      </c>
      <c r="M4229" t="s">
        <v>16005</v>
      </c>
      <c r="N4229" t="s">
        <v>21996</v>
      </c>
      <c r="O4229" t="s">
        <v>27456</v>
      </c>
      <c r="P4229" t="s">
        <v>28772</v>
      </c>
    </row>
    <row r="4230" spans="1:16">
      <c r="A4230" t="s">
        <v>4238</v>
      </c>
      <c r="B4230" s="9" t="s">
        <v>29072</v>
      </c>
      <c r="C4230" s="9" t="s">
        <v>29434</v>
      </c>
      <c r="D4230" s="9" t="str">
        <f t="shared" si="331"/>
        <v>Paul Gray</v>
      </c>
      <c r="E4230" t="s">
        <v>11785</v>
      </c>
      <c r="F4230" s="9" t="str">
        <f t="shared" si="332"/>
        <v>Orange</v>
      </c>
      <c r="G4230" s="6">
        <v>12000</v>
      </c>
      <c r="H4230" s="11">
        <v>1</v>
      </c>
      <c r="I4230" s="6">
        <f t="shared" si="333"/>
        <v>12000</v>
      </c>
      <c r="J4230" s="9" t="str">
        <f t="shared" si="334"/>
        <v>Low Value</v>
      </c>
      <c r="K4230" s="2">
        <v>45704</v>
      </c>
      <c r="L4230" s="2" t="str">
        <f t="shared" si="335"/>
        <v>February 2025</v>
      </c>
      <c r="M4230" t="s">
        <v>16006</v>
      </c>
      <c r="N4230" t="s">
        <v>21997</v>
      </c>
      <c r="O4230" t="s">
        <v>24665</v>
      </c>
      <c r="P4230" t="s">
        <v>28750</v>
      </c>
    </row>
    <row r="4231" spans="1:16">
      <c r="A4231" t="s">
        <v>4239</v>
      </c>
      <c r="B4231" s="9" t="s">
        <v>29319</v>
      </c>
      <c r="C4231" s="9" t="s">
        <v>29643</v>
      </c>
      <c r="D4231" s="9" t="str">
        <f t="shared" si="331"/>
        <v>Rebecca Stevens</v>
      </c>
      <c r="E4231" t="s">
        <v>11785</v>
      </c>
      <c r="F4231" s="9" t="str">
        <f t="shared" si="332"/>
        <v>Orange</v>
      </c>
      <c r="G4231" s="6">
        <v>12000</v>
      </c>
      <c r="H4231" s="11">
        <v>1</v>
      </c>
      <c r="I4231" s="6">
        <f t="shared" si="333"/>
        <v>12000</v>
      </c>
      <c r="J4231" s="9" t="str">
        <f t="shared" si="334"/>
        <v>Low Value</v>
      </c>
      <c r="K4231" s="2">
        <v>45693</v>
      </c>
      <c r="L4231" s="2" t="str">
        <f t="shared" si="335"/>
        <v>February 2025</v>
      </c>
      <c r="M4231" t="s">
        <v>16007</v>
      </c>
      <c r="N4231" t="s">
        <v>21998</v>
      </c>
      <c r="O4231" t="s">
        <v>27457</v>
      </c>
      <c r="P4231" t="s">
        <v>28916</v>
      </c>
    </row>
    <row r="4232" spans="1:16">
      <c r="A4232" t="s">
        <v>4240</v>
      </c>
      <c r="B4232" s="9" t="s">
        <v>29726</v>
      </c>
      <c r="C4232" s="9" t="s">
        <v>29267</v>
      </c>
      <c r="D4232" s="9" t="str">
        <f t="shared" si="331"/>
        <v>Douglas Davis</v>
      </c>
      <c r="E4232" t="s">
        <v>11786</v>
      </c>
      <c r="F4232" s="9" t="str">
        <f t="shared" si="332"/>
        <v>Pineapples</v>
      </c>
      <c r="G4232" s="6">
        <v>5000</v>
      </c>
      <c r="H4232" s="11">
        <v>7</v>
      </c>
      <c r="I4232" s="6">
        <f t="shared" si="333"/>
        <v>35000</v>
      </c>
      <c r="J4232" s="9" t="str">
        <f t="shared" si="334"/>
        <v>Low Value</v>
      </c>
      <c r="K4232" s="2">
        <v>45532</v>
      </c>
      <c r="L4232" s="2" t="str">
        <f t="shared" si="335"/>
        <v>August 2024</v>
      </c>
      <c r="M4232" t="s">
        <v>16008</v>
      </c>
      <c r="N4232" t="s">
        <v>21999</v>
      </c>
      <c r="O4232" t="s">
        <v>23849</v>
      </c>
      <c r="P4232" t="s">
        <v>28848</v>
      </c>
    </row>
    <row r="4233" spans="1:16">
      <c r="A4233" t="s">
        <v>4241</v>
      </c>
      <c r="B4233" s="9" t="s">
        <v>29054</v>
      </c>
      <c r="C4233" s="9" t="s">
        <v>29561</v>
      </c>
      <c r="D4233" s="9" t="str">
        <f t="shared" si="331"/>
        <v>Elizabeth Hampton</v>
      </c>
      <c r="E4233" t="s">
        <v>11782</v>
      </c>
      <c r="F4233" s="9" t="str">
        <f t="shared" si="332"/>
        <v>Apples</v>
      </c>
      <c r="G4233" s="6">
        <v>15000</v>
      </c>
      <c r="H4233" s="11">
        <v>8</v>
      </c>
      <c r="I4233" s="6">
        <f t="shared" si="333"/>
        <v>120000</v>
      </c>
      <c r="J4233" s="9" t="str">
        <f t="shared" si="334"/>
        <v>Mid Value</v>
      </c>
      <c r="K4233" s="2">
        <v>45457</v>
      </c>
      <c r="L4233" s="2" t="str">
        <f t="shared" si="335"/>
        <v>June 2024</v>
      </c>
      <c r="M4233" t="s">
        <v>16009</v>
      </c>
      <c r="N4233" t="s">
        <v>22000</v>
      </c>
      <c r="O4233" t="s">
        <v>27458</v>
      </c>
      <c r="P4233" t="s">
        <v>28760</v>
      </c>
    </row>
    <row r="4234" spans="1:16">
      <c r="A4234" t="s">
        <v>4242</v>
      </c>
      <c r="B4234" s="9" t="s">
        <v>29129</v>
      </c>
      <c r="C4234" s="9" t="s">
        <v>29410</v>
      </c>
      <c r="D4234" s="9" t="str">
        <f t="shared" si="331"/>
        <v>Sarah Jensen</v>
      </c>
      <c r="E4234" t="s">
        <v>11785</v>
      </c>
      <c r="F4234" s="9" t="str">
        <f t="shared" si="332"/>
        <v>Orange</v>
      </c>
      <c r="G4234" s="6">
        <v>12000</v>
      </c>
      <c r="H4234" s="11">
        <v>4</v>
      </c>
      <c r="I4234" s="6">
        <f t="shared" si="333"/>
        <v>48000</v>
      </c>
      <c r="J4234" s="9" t="str">
        <f t="shared" si="334"/>
        <v>Low Value</v>
      </c>
      <c r="K4234" s="2">
        <v>45499</v>
      </c>
      <c r="L4234" s="2" t="str">
        <f t="shared" si="335"/>
        <v>July 2024</v>
      </c>
      <c r="M4234" t="s">
        <v>16010</v>
      </c>
      <c r="N4234" t="s">
        <v>22001</v>
      </c>
      <c r="O4234" t="s">
        <v>25339</v>
      </c>
      <c r="P4234" t="s">
        <v>28958</v>
      </c>
    </row>
    <row r="4235" spans="1:16">
      <c r="A4235" t="s">
        <v>4243</v>
      </c>
      <c r="B4235" s="9" t="s">
        <v>29624</v>
      </c>
      <c r="C4235" s="9" t="s">
        <v>29151</v>
      </c>
      <c r="D4235" s="9" t="str">
        <f t="shared" si="331"/>
        <v>Lindsey Green</v>
      </c>
      <c r="E4235" t="s">
        <v>28990</v>
      </c>
      <c r="F4235" s="9" t="str">
        <f t="shared" si="332"/>
        <v>Not Found</v>
      </c>
      <c r="G4235" s="6">
        <v>50000</v>
      </c>
      <c r="H4235" s="11">
        <v>1</v>
      </c>
      <c r="I4235" s="6">
        <f t="shared" si="333"/>
        <v>50000</v>
      </c>
      <c r="J4235" s="9" t="str">
        <f t="shared" si="334"/>
        <v>High Value</v>
      </c>
      <c r="K4235" s="2">
        <v>45556</v>
      </c>
      <c r="L4235" s="2" t="str">
        <f t="shared" si="335"/>
        <v>September 2024</v>
      </c>
      <c r="M4235" t="s">
        <v>16011</v>
      </c>
      <c r="N4235" t="s">
        <v>22002</v>
      </c>
      <c r="O4235" t="s">
        <v>27459</v>
      </c>
      <c r="P4235" t="s">
        <v>28814</v>
      </c>
    </row>
    <row r="4236" spans="1:16">
      <c r="A4236" t="s">
        <v>4244</v>
      </c>
      <c r="B4236" s="9" t="s">
        <v>30336</v>
      </c>
      <c r="C4236" s="9" t="s">
        <v>29685</v>
      </c>
      <c r="D4236" s="9" t="str">
        <f t="shared" si="331"/>
        <v>Regina Moody</v>
      </c>
      <c r="E4236" t="s">
        <v>11786</v>
      </c>
      <c r="F4236" s="9" t="str">
        <f t="shared" si="332"/>
        <v>Pineapples</v>
      </c>
      <c r="G4236" s="6">
        <v>5000</v>
      </c>
      <c r="H4236" s="11">
        <v>3</v>
      </c>
      <c r="I4236" s="6">
        <f t="shared" si="333"/>
        <v>15000</v>
      </c>
      <c r="J4236" s="9" t="str">
        <f t="shared" si="334"/>
        <v>Low Value</v>
      </c>
      <c r="K4236" s="2">
        <v>45692</v>
      </c>
      <c r="L4236" s="2" t="str">
        <f t="shared" si="335"/>
        <v>February 2025</v>
      </c>
      <c r="M4236" t="s">
        <v>16012</v>
      </c>
      <c r="N4236" t="s">
        <v>22003</v>
      </c>
      <c r="O4236" t="s">
        <v>27460</v>
      </c>
      <c r="P4236" t="s">
        <v>28878</v>
      </c>
    </row>
    <row r="4237" spans="1:16">
      <c r="A4237" t="s">
        <v>4245</v>
      </c>
      <c r="B4237" s="9" t="s">
        <v>29072</v>
      </c>
      <c r="C4237" s="9" t="s">
        <v>29111</v>
      </c>
      <c r="D4237" s="9" t="str">
        <f t="shared" si="331"/>
        <v>Paul Taylor</v>
      </c>
      <c r="E4237" t="s">
        <v>11783</v>
      </c>
      <c r="F4237" s="9" t="str">
        <f t="shared" si="332"/>
        <v>Bananas</v>
      </c>
      <c r="G4237" s="6">
        <v>50000</v>
      </c>
      <c r="H4237" s="11">
        <v>4</v>
      </c>
      <c r="I4237" s="6">
        <f t="shared" si="333"/>
        <v>200000</v>
      </c>
      <c r="J4237" s="9" t="str">
        <f t="shared" si="334"/>
        <v>High Value</v>
      </c>
      <c r="K4237" s="2">
        <v>45707</v>
      </c>
      <c r="L4237" s="2" t="str">
        <f t="shared" si="335"/>
        <v>February 2025</v>
      </c>
      <c r="M4237" t="s">
        <v>16013</v>
      </c>
      <c r="N4237" t="s">
        <v>22004</v>
      </c>
      <c r="O4237" t="s">
        <v>27461</v>
      </c>
      <c r="P4237" t="s">
        <v>28985</v>
      </c>
    </row>
    <row r="4238" spans="1:16">
      <c r="A4238" t="s">
        <v>4246</v>
      </c>
      <c r="B4238" s="9" t="s">
        <v>29060</v>
      </c>
      <c r="C4238" s="9" t="s">
        <v>29014</v>
      </c>
      <c r="D4238" s="9" t="str">
        <f t="shared" si="331"/>
        <v>Anthony Allen</v>
      </c>
      <c r="E4238" t="s">
        <v>11783</v>
      </c>
      <c r="F4238" s="9" t="str">
        <f t="shared" si="332"/>
        <v>Bananas</v>
      </c>
      <c r="G4238" s="6">
        <v>50000</v>
      </c>
      <c r="H4238" s="11">
        <v>2</v>
      </c>
      <c r="I4238" s="6">
        <f t="shared" si="333"/>
        <v>100000</v>
      </c>
      <c r="J4238" s="9" t="str">
        <f t="shared" si="334"/>
        <v>High Value</v>
      </c>
      <c r="K4238" s="2">
        <v>45630</v>
      </c>
      <c r="L4238" s="2" t="str">
        <f t="shared" si="335"/>
        <v>December 2024</v>
      </c>
      <c r="M4238" t="s">
        <v>16014</v>
      </c>
      <c r="N4238" t="s">
        <v>22005</v>
      </c>
      <c r="O4238" t="s">
        <v>23784</v>
      </c>
      <c r="P4238" t="s">
        <v>28940</v>
      </c>
    </row>
    <row r="4239" spans="1:16">
      <c r="A4239" t="s">
        <v>4247</v>
      </c>
      <c r="B4239" s="9" t="s">
        <v>29477</v>
      </c>
      <c r="C4239" s="9" t="s">
        <v>29235</v>
      </c>
      <c r="D4239" s="9" t="str">
        <f t="shared" si="331"/>
        <v>Daniel Powers</v>
      </c>
      <c r="E4239" t="s">
        <v>11784</v>
      </c>
      <c r="F4239" s="9" t="str">
        <f t="shared" si="332"/>
        <v>Water Melon</v>
      </c>
      <c r="G4239" s="6">
        <v>30000</v>
      </c>
      <c r="H4239" s="11">
        <v>1</v>
      </c>
      <c r="I4239" s="6">
        <f t="shared" si="333"/>
        <v>30000</v>
      </c>
      <c r="J4239" s="9" t="str">
        <f t="shared" si="334"/>
        <v>High Value</v>
      </c>
      <c r="K4239" s="2">
        <v>45536</v>
      </c>
      <c r="L4239" s="2" t="str">
        <f t="shared" si="335"/>
        <v>September 2024</v>
      </c>
      <c r="M4239" t="s">
        <v>16015</v>
      </c>
      <c r="N4239" t="s">
        <v>22006</v>
      </c>
      <c r="O4239" t="s">
        <v>27462</v>
      </c>
      <c r="P4239" t="s">
        <v>28923</v>
      </c>
    </row>
    <row r="4240" spans="1:16">
      <c r="A4240" t="s">
        <v>4248</v>
      </c>
      <c r="B4240" s="9" t="s">
        <v>29088</v>
      </c>
      <c r="C4240" s="9" t="s">
        <v>29161</v>
      </c>
      <c r="D4240" s="9" t="str">
        <f t="shared" si="331"/>
        <v>Jennifer Moore</v>
      </c>
      <c r="E4240" t="s">
        <v>11785</v>
      </c>
      <c r="F4240" s="9" t="str">
        <f t="shared" si="332"/>
        <v>Orange</v>
      </c>
      <c r="G4240" s="6">
        <v>12000</v>
      </c>
      <c r="H4240" s="11">
        <v>2</v>
      </c>
      <c r="I4240" s="6">
        <f t="shared" si="333"/>
        <v>24000</v>
      </c>
      <c r="J4240" s="9" t="str">
        <f t="shared" si="334"/>
        <v>Low Value</v>
      </c>
      <c r="K4240" s="2">
        <v>45440</v>
      </c>
      <c r="L4240" s="2" t="str">
        <f t="shared" si="335"/>
        <v>May 2024</v>
      </c>
      <c r="M4240" t="s">
        <v>16016</v>
      </c>
      <c r="N4240" t="s">
        <v>22007</v>
      </c>
      <c r="O4240" t="s">
        <v>27463</v>
      </c>
      <c r="P4240" t="s">
        <v>28895</v>
      </c>
    </row>
    <row r="4241" spans="1:16">
      <c r="A4241" t="s">
        <v>4249</v>
      </c>
      <c r="B4241" s="9" t="s">
        <v>29453</v>
      </c>
      <c r="C4241" s="9" t="s">
        <v>29387</v>
      </c>
      <c r="D4241" s="9" t="str">
        <f t="shared" si="331"/>
        <v>Travis Harrison</v>
      </c>
      <c r="E4241" t="s">
        <v>11783</v>
      </c>
      <c r="F4241" s="9" t="str">
        <f t="shared" si="332"/>
        <v>Bananas</v>
      </c>
      <c r="G4241" s="6">
        <v>50000</v>
      </c>
      <c r="H4241" s="11">
        <v>2</v>
      </c>
      <c r="I4241" s="6">
        <f t="shared" si="333"/>
        <v>100000</v>
      </c>
      <c r="J4241" s="9" t="str">
        <f t="shared" si="334"/>
        <v>High Value</v>
      </c>
      <c r="K4241" s="2">
        <v>45665</v>
      </c>
      <c r="L4241" s="2" t="str">
        <f t="shared" si="335"/>
        <v>January 2025</v>
      </c>
      <c r="M4241" t="s">
        <v>15105</v>
      </c>
      <c r="N4241" t="s">
        <v>22008</v>
      </c>
      <c r="O4241" t="s">
        <v>27464</v>
      </c>
      <c r="P4241" t="s">
        <v>28902</v>
      </c>
    </row>
    <row r="4242" spans="1:16">
      <c r="A4242" t="s">
        <v>4250</v>
      </c>
      <c r="B4242" s="9" t="s">
        <v>29141</v>
      </c>
      <c r="C4242" s="9" t="s">
        <v>29382</v>
      </c>
      <c r="D4242" s="9" t="str">
        <f t="shared" si="331"/>
        <v>Joseph Leach</v>
      </c>
      <c r="E4242" t="s">
        <v>11783</v>
      </c>
      <c r="F4242" s="9" t="str">
        <f t="shared" si="332"/>
        <v>Bananas</v>
      </c>
      <c r="G4242" s="6">
        <v>50000</v>
      </c>
      <c r="H4242" s="11">
        <v>2</v>
      </c>
      <c r="I4242" s="6">
        <f t="shared" si="333"/>
        <v>100000</v>
      </c>
      <c r="J4242" s="9" t="str">
        <f t="shared" si="334"/>
        <v>High Value</v>
      </c>
      <c r="K4242" s="2">
        <v>45477</v>
      </c>
      <c r="L4242" s="2" t="str">
        <f t="shared" si="335"/>
        <v>July 2024</v>
      </c>
      <c r="M4242" t="s">
        <v>16017</v>
      </c>
      <c r="N4242" t="s">
        <v>22009</v>
      </c>
      <c r="O4242" t="s">
        <v>27465</v>
      </c>
      <c r="P4242" t="s">
        <v>28931</v>
      </c>
    </row>
    <row r="4243" spans="1:16">
      <c r="A4243" t="s">
        <v>4251</v>
      </c>
      <c r="B4243" s="9" t="s">
        <v>29060</v>
      </c>
      <c r="C4243" s="9" t="s">
        <v>29992</v>
      </c>
      <c r="D4243" s="9" t="str">
        <f t="shared" si="331"/>
        <v>Anthony Stark</v>
      </c>
      <c r="E4243" t="s">
        <v>11786</v>
      </c>
      <c r="F4243" s="9" t="str">
        <f t="shared" si="332"/>
        <v>Pineapples</v>
      </c>
      <c r="G4243" s="6">
        <v>5000</v>
      </c>
      <c r="H4243" s="11">
        <v>7</v>
      </c>
      <c r="I4243" s="6">
        <f t="shared" si="333"/>
        <v>35000</v>
      </c>
      <c r="J4243" s="9" t="str">
        <f t="shared" si="334"/>
        <v>Low Value</v>
      </c>
      <c r="K4243" s="2">
        <v>45711</v>
      </c>
      <c r="L4243" s="2" t="str">
        <f t="shared" si="335"/>
        <v>February 2025</v>
      </c>
      <c r="M4243" t="s">
        <v>16018</v>
      </c>
      <c r="N4243" t="s">
        <v>22010</v>
      </c>
      <c r="O4243" t="s">
        <v>25254</v>
      </c>
      <c r="P4243" t="s">
        <v>28892</v>
      </c>
    </row>
    <row r="4244" spans="1:16">
      <c r="A4244" t="s">
        <v>4252</v>
      </c>
      <c r="B4244" s="9" t="s">
        <v>29309</v>
      </c>
      <c r="C4244" s="9" t="s">
        <v>29162</v>
      </c>
      <c r="D4244" s="9" t="str">
        <f t="shared" si="331"/>
        <v>Mary Rodriguez</v>
      </c>
      <c r="E4244" t="s">
        <v>11782</v>
      </c>
      <c r="F4244" s="9" t="str">
        <f t="shared" si="332"/>
        <v>Apples</v>
      </c>
      <c r="G4244" s="6">
        <v>15000</v>
      </c>
      <c r="H4244" s="11">
        <v>9</v>
      </c>
      <c r="I4244" s="6">
        <f t="shared" si="333"/>
        <v>135000</v>
      </c>
      <c r="J4244" s="9" t="str">
        <f t="shared" si="334"/>
        <v>Mid Value</v>
      </c>
      <c r="K4244" s="2">
        <v>45692</v>
      </c>
      <c r="L4244" s="2" t="str">
        <f t="shared" si="335"/>
        <v>February 2025</v>
      </c>
      <c r="M4244" t="s">
        <v>16019</v>
      </c>
      <c r="N4244" t="s">
        <v>22011</v>
      </c>
      <c r="O4244" t="s">
        <v>27466</v>
      </c>
      <c r="P4244" t="s">
        <v>28897</v>
      </c>
    </row>
    <row r="4245" spans="1:16">
      <c r="A4245" t="s">
        <v>4253</v>
      </c>
      <c r="B4245" s="9" t="s">
        <v>29584</v>
      </c>
      <c r="C4245" s="9" t="s">
        <v>29772</v>
      </c>
      <c r="D4245" s="9" t="str">
        <f t="shared" si="331"/>
        <v>Kristin Monroe</v>
      </c>
      <c r="E4245" t="s">
        <v>11784</v>
      </c>
      <c r="F4245" s="9" t="str">
        <f t="shared" si="332"/>
        <v>Water Melon</v>
      </c>
      <c r="G4245" s="6">
        <v>30000</v>
      </c>
      <c r="H4245" s="11">
        <v>4</v>
      </c>
      <c r="I4245" s="6">
        <f t="shared" si="333"/>
        <v>120000</v>
      </c>
      <c r="J4245" s="9" t="str">
        <f t="shared" si="334"/>
        <v>High Value</v>
      </c>
      <c r="K4245" s="2">
        <v>45680</v>
      </c>
      <c r="L4245" s="2" t="str">
        <f t="shared" si="335"/>
        <v>January 2025</v>
      </c>
      <c r="M4245" t="s">
        <v>16020</v>
      </c>
      <c r="N4245" t="s">
        <v>22012</v>
      </c>
      <c r="O4245" t="s">
        <v>27467</v>
      </c>
      <c r="P4245" t="s">
        <v>28931</v>
      </c>
    </row>
    <row r="4246" spans="1:16">
      <c r="A4246" t="s">
        <v>4254</v>
      </c>
      <c r="B4246" s="9" t="s">
        <v>29035</v>
      </c>
      <c r="C4246" s="9" t="s">
        <v>30221</v>
      </c>
      <c r="D4246" s="9" t="str">
        <f t="shared" si="331"/>
        <v>Robert Vazquez</v>
      </c>
      <c r="E4246" t="s">
        <v>11784</v>
      </c>
      <c r="F4246" s="9" t="str">
        <f t="shared" si="332"/>
        <v>Water Melon</v>
      </c>
      <c r="G4246" s="6">
        <v>30000</v>
      </c>
      <c r="H4246" s="11">
        <v>9</v>
      </c>
      <c r="I4246" s="6">
        <f t="shared" si="333"/>
        <v>270000</v>
      </c>
      <c r="J4246" s="9" t="str">
        <f t="shared" si="334"/>
        <v>High Value</v>
      </c>
      <c r="K4246" s="2">
        <v>45699</v>
      </c>
      <c r="L4246" s="2" t="str">
        <f t="shared" si="335"/>
        <v>February 2025</v>
      </c>
      <c r="M4246" t="s">
        <v>16021</v>
      </c>
      <c r="N4246" t="s">
        <v>22013</v>
      </c>
      <c r="O4246" t="s">
        <v>27468</v>
      </c>
      <c r="P4246" t="s">
        <v>28964</v>
      </c>
    </row>
    <row r="4247" spans="1:16">
      <c r="A4247" t="s">
        <v>4255</v>
      </c>
      <c r="B4247" s="9" t="s">
        <v>29319</v>
      </c>
      <c r="C4247" s="9" t="s">
        <v>29159</v>
      </c>
      <c r="D4247" s="9" t="str">
        <f t="shared" si="331"/>
        <v>Rebecca Cruz</v>
      </c>
      <c r="E4247" t="s">
        <v>11783</v>
      </c>
      <c r="F4247" s="9" t="str">
        <f t="shared" si="332"/>
        <v>Bananas</v>
      </c>
      <c r="G4247" s="6">
        <v>50000</v>
      </c>
      <c r="H4247" s="11">
        <v>1</v>
      </c>
      <c r="I4247" s="6">
        <f t="shared" si="333"/>
        <v>50000</v>
      </c>
      <c r="J4247" s="9" t="str">
        <f t="shared" si="334"/>
        <v>High Value</v>
      </c>
      <c r="K4247" s="2">
        <v>45543</v>
      </c>
      <c r="L4247" s="2" t="str">
        <f t="shared" si="335"/>
        <v>September 2024</v>
      </c>
      <c r="M4247" t="s">
        <v>16022</v>
      </c>
      <c r="N4247" t="s">
        <v>22014</v>
      </c>
      <c r="O4247" t="s">
        <v>27469</v>
      </c>
      <c r="P4247" t="s">
        <v>28763</v>
      </c>
    </row>
    <row r="4248" spans="1:16">
      <c r="A4248" t="s">
        <v>4256</v>
      </c>
      <c r="B4248" s="9" t="s">
        <v>29058</v>
      </c>
      <c r="C4248" s="9" t="s">
        <v>30384</v>
      </c>
      <c r="D4248" s="9" t="str">
        <f t="shared" si="331"/>
        <v>Jason Mccormick</v>
      </c>
      <c r="E4248" t="s">
        <v>11786</v>
      </c>
      <c r="F4248" s="9" t="str">
        <f t="shared" si="332"/>
        <v>Pineapples</v>
      </c>
      <c r="G4248" s="6">
        <v>5000</v>
      </c>
      <c r="H4248" s="11">
        <v>4</v>
      </c>
      <c r="I4248" s="6">
        <f t="shared" si="333"/>
        <v>20000</v>
      </c>
      <c r="J4248" s="9" t="str">
        <f t="shared" si="334"/>
        <v>Low Value</v>
      </c>
      <c r="K4248" s="2">
        <v>45612</v>
      </c>
      <c r="L4248" s="2" t="str">
        <f t="shared" si="335"/>
        <v>November 2024</v>
      </c>
      <c r="M4248" t="s">
        <v>16023</v>
      </c>
      <c r="N4248" t="s">
        <v>22015</v>
      </c>
      <c r="O4248" t="s">
        <v>27470</v>
      </c>
      <c r="P4248" t="s">
        <v>28972</v>
      </c>
    </row>
    <row r="4249" spans="1:16">
      <c r="A4249" t="s">
        <v>4257</v>
      </c>
      <c r="B4249" s="9" t="s">
        <v>29203</v>
      </c>
      <c r="C4249" s="9" t="s">
        <v>29021</v>
      </c>
      <c r="D4249" s="9" t="str">
        <f t="shared" si="331"/>
        <v>Lisa Williams</v>
      </c>
      <c r="E4249" t="s">
        <v>11786</v>
      </c>
      <c r="F4249" s="9" t="str">
        <f t="shared" si="332"/>
        <v>Pineapples</v>
      </c>
      <c r="G4249" s="6">
        <v>5000</v>
      </c>
      <c r="H4249" s="11">
        <v>5</v>
      </c>
      <c r="I4249" s="6">
        <f t="shared" si="333"/>
        <v>25000</v>
      </c>
      <c r="J4249" s="9" t="str">
        <f t="shared" si="334"/>
        <v>Low Value</v>
      </c>
      <c r="K4249" s="2">
        <v>45663</v>
      </c>
      <c r="L4249" s="2" t="str">
        <f t="shared" si="335"/>
        <v>January 2025</v>
      </c>
      <c r="M4249" t="s">
        <v>16024</v>
      </c>
      <c r="N4249" t="s">
        <v>22016</v>
      </c>
      <c r="O4249" t="s">
        <v>27471</v>
      </c>
      <c r="P4249" t="s">
        <v>28842</v>
      </c>
    </row>
    <row r="4250" spans="1:16">
      <c r="A4250" t="s">
        <v>4258</v>
      </c>
      <c r="B4250" s="9" t="s">
        <v>29046</v>
      </c>
      <c r="C4250" s="9" t="s">
        <v>29261</v>
      </c>
      <c r="D4250" s="9" t="str">
        <f t="shared" si="331"/>
        <v>John Schroeder</v>
      </c>
      <c r="E4250" t="s">
        <v>11783</v>
      </c>
      <c r="F4250" s="9" t="str">
        <f t="shared" si="332"/>
        <v>Bananas</v>
      </c>
      <c r="G4250" s="6">
        <v>50000</v>
      </c>
      <c r="H4250" s="11">
        <v>5</v>
      </c>
      <c r="I4250" s="6">
        <f t="shared" si="333"/>
        <v>250000</v>
      </c>
      <c r="J4250" s="9" t="str">
        <f t="shared" si="334"/>
        <v>High Value</v>
      </c>
      <c r="K4250" s="2">
        <v>45562</v>
      </c>
      <c r="L4250" s="2" t="str">
        <f t="shared" si="335"/>
        <v>September 2024</v>
      </c>
      <c r="M4250" t="s">
        <v>16025</v>
      </c>
      <c r="N4250" t="s">
        <v>22017</v>
      </c>
      <c r="O4250" t="s">
        <v>25137</v>
      </c>
      <c r="P4250" t="s">
        <v>28927</v>
      </c>
    </row>
    <row r="4251" spans="1:16">
      <c r="A4251" t="s">
        <v>4259</v>
      </c>
      <c r="B4251" s="9" t="s">
        <v>29095</v>
      </c>
      <c r="C4251" s="9" t="s">
        <v>29453</v>
      </c>
      <c r="D4251" s="9" t="str">
        <f t="shared" si="331"/>
        <v>Cole Travis</v>
      </c>
      <c r="E4251" t="s">
        <v>11786</v>
      </c>
      <c r="F4251" s="9" t="str">
        <f t="shared" si="332"/>
        <v>Pineapples</v>
      </c>
      <c r="G4251" s="6">
        <v>5000</v>
      </c>
      <c r="H4251" s="11">
        <v>9</v>
      </c>
      <c r="I4251" s="6">
        <f t="shared" si="333"/>
        <v>45000</v>
      </c>
      <c r="J4251" s="9" t="str">
        <f t="shared" si="334"/>
        <v>Low Value</v>
      </c>
      <c r="K4251" s="2">
        <v>45664</v>
      </c>
      <c r="L4251" s="2" t="str">
        <f t="shared" si="335"/>
        <v>January 2025</v>
      </c>
      <c r="M4251" t="s">
        <v>16026</v>
      </c>
      <c r="N4251" t="s">
        <v>22018</v>
      </c>
      <c r="O4251" t="s">
        <v>27472</v>
      </c>
      <c r="P4251" t="s">
        <v>28924</v>
      </c>
    </row>
    <row r="4252" spans="1:16">
      <c r="A4252" t="s">
        <v>4260</v>
      </c>
      <c r="B4252" s="9" t="s">
        <v>29515</v>
      </c>
      <c r="C4252" s="9" t="s">
        <v>29938</v>
      </c>
      <c r="D4252" s="9" t="str">
        <f t="shared" si="331"/>
        <v>Ryan Howell</v>
      </c>
      <c r="E4252" t="s">
        <v>11782</v>
      </c>
      <c r="F4252" s="9" t="str">
        <f t="shared" si="332"/>
        <v>Apples</v>
      </c>
      <c r="G4252" s="6">
        <v>15000</v>
      </c>
      <c r="H4252" s="11">
        <v>5</v>
      </c>
      <c r="I4252" s="6">
        <f t="shared" si="333"/>
        <v>75000</v>
      </c>
      <c r="J4252" s="9" t="str">
        <f t="shared" si="334"/>
        <v>Mid Value</v>
      </c>
      <c r="K4252" s="2">
        <v>45559</v>
      </c>
      <c r="L4252" s="2" t="str">
        <f t="shared" si="335"/>
        <v>September 2024</v>
      </c>
      <c r="M4252" t="s">
        <v>16027</v>
      </c>
      <c r="N4252" t="s">
        <v>22019</v>
      </c>
      <c r="O4252" t="s">
        <v>27473</v>
      </c>
      <c r="P4252" t="s">
        <v>28821</v>
      </c>
    </row>
    <row r="4253" spans="1:16">
      <c r="A4253" t="s">
        <v>4261</v>
      </c>
      <c r="B4253" s="9" t="s">
        <v>30385</v>
      </c>
      <c r="C4253" s="9" t="s">
        <v>29030</v>
      </c>
      <c r="D4253" s="9" t="str">
        <f t="shared" si="331"/>
        <v>Zoe Jones</v>
      </c>
      <c r="E4253" t="s">
        <v>11786</v>
      </c>
      <c r="F4253" s="9" t="str">
        <f t="shared" si="332"/>
        <v>Pineapples</v>
      </c>
      <c r="G4253" s="6">
        <v>5000</v>
      </c>
      <c r="H4253" s="11">
        <v>8</v>
      </c>
      <c r="I4253" s="6">
        <f t="shared" si="333"/>
        <v>40000</v>
      </c>
      <c r="J4253" s="9" t="str">
        <f t="shared" si="334"/>
        <v>Low Value</v>
      </c>
      <c r="K4253" s="2">
        <v>45618</v>
      </c>
      <c r="L4253" s="2" t="str">
        <f t="shared" si="335"/>
        <v>November 2024</v>
      </c>
      <c r="M4253" t="s">
        <v>16028</v>
      </c>
      <c r="N4253" t="s">
        <v>22020</v>
      </c>
      <c r="O4253" t="s">
        <v>26605</v>
      </c>
      <c r="P4253" t="s">
        <v>28820</v>
      </c>
    </row>
    <row r="4254" spans="1:16">
      <c r="A4254" t="s">
        <v>4262</v>
      </c>
      <c r="B4254" s="9" t="s">
        <v>29725</v>
      </c>
      <c r="C4254" s="9" t="s">
        <v>29510</v>
      </c>
      <c r="D4254" s="9" t="str">
        <f t="shared" si="331"/>
        <v>Corey Blankenship</v>
      </c>
      <c r="E4254" t="s">
        <v>11782</v>
      </c>
      <c r="F4254" s="9" t="str">
        <f t="shared" si="332"/>
        <v>Apples</v>
      </c>
      <c r="G4254" s="6">
        <v>15000</v>
      </c>
      <c r="H4254" s="11">
        <v>8</v>
      </c>
      <c r="I4254" s="6">
        <f t="shared" si="333"/>
        <v>120000</v>
      </c>
      <c r="J4254" s="9" t="str">
        <f t="shared" si="334"/>
        <v>Mid Value</v>
      </c>
      <c r="K4254" s="2">
        <v>45522</v>
      </c>
      <c r="L4254" s="2" t="str">
        <f t="shared" si="335"/>
        <v>August 2024</v>
      </c>
      <c r="M4254" t="s">
        <v>16029</v>
      </c>
      <c r="N4254" t="s">
        <v>22021</v>
      </c>
      <c r="O4254" t="s">
        <v>27172</v>
      </c>
      <c r="P4254" t="s">
        <v>28939</v>
      </c>
    </row>
    <row r="4255" spans="1:16">
      <c r="A4255" t="s">
        <v>4263</v>
      </c>
      <c r="B4255" s="9" t="s">
        <v>29103</v>
      </c>
      <c r="C4255" s="9" t="s">
        <v>29207</v>
      </c>
      <c r="D4255" s="9" t="str">
        <f t="shared" si="331"/>
        <v>Christopher Miller</v>
      </c>
      <c r="E4255" t="s">
        <v>11783</v>
      </c>
      <c r="F4255" s="9" t="str">
        <f t="shared" si="332"/>
        <v>Bananas</v>
      </c>
      <c r="G4255" s="6">
        <v>50000</v>
      </c>
      <c r="H4255" s="11">
        <v>9</v>
      </c>
      <c r="I4255" s="6">
        <f t="shared" si="333"/>
        <v>450000</v>
      </c>
      <c r="J4255" s="9" t="str">
        <f t="shared" si="334"/>
        <v>High Value</v>
      </c>
      <c r="K4255" s="2">
        <v>45579</v>
      </c>
      <c r="L4255" s="2" t="str">
        <f t="shared" si="335"/>
        <v>October 2024</v>
      </c>
      <c r="M4255" t="s">
        <v>16030</v>
      </c>
      <c r="N4255" t="s">
        <v>22022</v>
      </c>
      <c r="O4255" t="s">
        <v>27474</v>
      </c>
      <c r="P4255" t="s">
        <v>28786</v>
      </c>
    </row>
    <row r="4256" spans="1:16">
      <c r="A4256" t="s">
        <v>4264</v>
      </c>
      <c r="B4256" s="9" t="s">
        <v>29329</v>
      </c>
      <c r="C4256" s="9" t="s">
        <v>30083</v>
      </c>
      <c r="D4256" s="9" t="str">
        <f t="shared" si="331"/>
        <v>Samantha Miranda</v>
      </c>
      <c r="E4256" t="s">
        <v>11783</v>
      </c>
      <c r="F4256" s="9" t="str">
        <f t="shared" si="332"/>
        <v>Bananas</v>
      </c>
      <c r="G4256" s="6">
        <v>50000</v>
      </c>
      <c r="H4256" s="11">
        <v>9</v>
      </c>
      <c r="I4256" s="6">
        <f t="shared" si="333"/>
        <v>450000</v>
      </c>
      <c r="J4256" s="9" t="str">
        <f t="shared" si="334"/>
        <v>High Value</v>
      </c>
      <c r="K4256" s="2">
        <v>45611</v>
      </c>
      <c r="L4256" s="2" t="str">
        <f t="shared" si="335"/>
        <v>November 2024</v>
      </c>
      <c r="M4256" t="s">
        <v>16031</v>
      </c>
      <c r="N4256" t="s">
        <v>22023</v>
      </c>
      <c r="O4256" t="s">
        <v>27475</v>
      </c>
      <c r="P4256" t="s">
        <v>28846</v>
      </c>
    </row>
    <row r="4257" spans="1:16">
      <c r="A4257" t="s">
        <v>4265</v>
      </c>
      <c r="B4257" s="9" t="s">
        <v>29136</v>
      </c>
      <c r="C4257" s="9" t="s">
        <v>29106</v>
      </c>
      <c r="D4257" s="9" t="str">
        <f t="shared" si="331"/>
        <v>Susan Johnson</v>
      </c>
      <c r="E4257" t="s">
        <v>11782</v>
      </c>
      <c r="F4257" s="9" t="str">
        <f t="shared" si="332"/>
        <v>Apples</v>
      </c>
      <c r="G4257" s="6">
        <v>15000</v>
      </c>
      <c r="H4257" s="11">
        <v>10</v>
      </c>
      <c r="I4257" s="6">
        <f t="shared" si="333"/>
        <v>150000</v>
      </c>
      <c r="J4257" s="9" t="str">
        <f t="shared" si="334"/>
        <v>Mid Value</v>
      </c>
      <c r="K4257" s="2">
        <v>45555</v>
      </c>
      <c r="L4257" s="2" t="str">
        <f t="shared" si="335"/>
        <v>September 2024</v>
      </c>
      <c r="M4257" t="s">
        <v>16032</v>
      </c>
      <c r="N4257" t="s">
        <v>22024</v>
      </c>
      <c r="O4257" t="s">
        <v>27476</v>
      </c>
      <c r="P4257" t="s">
        <v>28966</v>
      </c>
    </row>
    <row r="4258" spans="1:16">
      <c r="A4258" t="s">
        <v>4266</v>
      </c>
      <c r="B4258" s="9" t="s">
        <v>29244</v>
      </c>
      <c r="C4258" s="9" t="s">
        <v>29726</v>
      </c>
      <c r="D4258" s="9" t="str">
        <f t="shared" si="331"/>
        <v>Jessica Douglas</v>
      </c>
      <c r="E4258" t="s">
        <v>11782</v>
      </c>
      <c r="F4258" s="9" t="str">
        <f t="shared" si="332"/>
        <v>Apples</v>
      </c>
      <c r="G4258" s="6">
        <v>15000</v>
      </c>
      <c r="H4258" s="11">
        <v>10</v>
      </c>
      <c r="I4258" s="6">
        <f t="shared" si="333"/>
        <v>150000</v>
      </c>
      <c r="J4258" s="9" t="str">
        <f t="shared" si="334"/>
        <v>Mid Value</v>
      </c>
      <c r="K4258" s="2">
        <v>45714</v>
      </c>
      <c r="L4258" s="2" t="str">
        <f t="shared" si="335"/>
        <v>February 2025</v>
      </c>
      <c r="M4258" t="s">
        <v>16033</v>
      </c>
      <c r="N4258" t="s">
        <v>22025</v>
      </c>
      <c r="O4258" t="s">
        <v>27477</v>
      </c>
      <c r="P4258" t="s">
        <v>28806</v>
      </c>
    </row>
    <row r="4259" spans="1:16">
      <c r="A4259" t="s">
        <v>4267</v>
      </c>
      <c r="B4259" s="9" t="s">
        <v>29248</v>
      </c>
      <c r="C4259" s="9" t="s">
        <v>29800</v>
      </c>
      <c r="D4259" s="9" t="str">
        <f t="shared" si="331"/>
        <v>Hunter Alvarez</v>
      </c>
      <c r="E4259" t="s">
        <v>11785</v>
      </c>
      <c r="F4259" s="9" t="str">
        <f t="shared" si="332"/>
        <v>Orange</v>
      </c>
      <c r="G4259" s="6">
        <v>12000</v>
      </c>
      <c r="H4259" s="11">
        <v>8</v>
      </c>
      <c r="I4259" s="6">
        <f t="shared" si="333"/>
        <v>96000</v>
      </c>
      <c r="J4259" s="9" t="str">
        <f t="shared" si="334"/>
        <v>Low Value</v>
      </c>
      <c r="K4259" s="2">
        <v>45425</v>
      </c>
      <c r="L4259" s="2" t="str">
        <f t="shared" si="335"/>
        <v>May 2024</v>
      </c>
      <c r="M4259" t="s">
        <v>16034</v>
      </c>
      <c r="N4259" t="s">
        <v>22026</v>
      </c>
      <c r="O4259" t="s">
        <v>26549</v>
      </c>
      <c r="P4259" t="s">
        <v>28754</v>
      </c>
    </row>
    <row r="4260" spans="1:16">
      <c r="A4260" t="s">
        <v>4268</v>
      </c>
      <c r="B4260" s="9" t="s">
        <v>30360</v>
      </c>
      <c r="C4260" s="9" t="s">
        <v>29073</v>
      </c>
      <c r="D4260" s="9" t="str">
        <f t="shared" si="331"/>
        <v>Louis Thompson</v>
      </c>
      <c r="E4260" t="s">
        <v>11786</v>
      </c>
      <c r="F4260" s="9" t="str">
        <f t="shared" si="332"/>
        <v>Pineapples</v>
      </c>
      <c r="G4260" s="6">
        <v>5000</v>
      </c>
      <c r="H4260" s="11">
        <v>3</v>
      </c>
      <c r="I4260" s="6">
        <f t="shared" si="333"/>
        <v>15000</v>
      </c>
      <c r="J4260" s="9" t="str">
        <f t="shared" si="334"/>
        <v>Low Value</v>
      </c>
      <c r="K4260" s="2">
        <v>45755</v>
      </c>
      <c r="L4260" s="2" t="str">
        <f t="shared" si="335"/>
        <v>April 2025</v>
      </c>
      <c r="M4260" t="s">
        <v>16035</v>
      </c>
      <c r="N4260" t="s">
        <v>22027</v>
      </c>
      <c r="O4260" t="s">
        <v>23918</v>
      </c>
      <c r="P4260" t="s">
        <v>28888</v>
      </c>
    </row>
    <row r="4261" spans="1:16">
      <c r="A4261" t="s">
        <v>4269</v>
      </c>
      <c r="B4261" s="9" t="s">
        <v>29240</v>
      </c>
      <c r="C4261" s="9" t="s">
        <v>29009</v>
      </c>
      <c r="D4261" s="9" t="str">
        <f t="shared" si="331"/>
        <v>Nancy Baker</v>
      </c>
      <c r="E4261" t="s">
        <v>11785</v>
      </c>
      <c r="F4261" s="9" t="str">
        <f t="shared" si="332"/>
        <v>Orange</v>
      </c>
      <c r="G4261" s="6">
        <v>12000</v>
      </c>
      <c r="H4261" s="11">
        <v>9</v>
      </c>
      <c r="I4261" s="6">
        <f t="shared" si="333"/>
        <v>108000</v>
      </c>
      <c r="J4261" s="9" t="str">
        <f t="shared" si="334"/>
        <v>Low Value</v>
      </c>
      <c r="K4261" s="2">
        <v>45557</v>
      </c>
      <c r="L4261" s="2" t="str">
        <f t="shared" si="335"/>
        <v>September 2024</v>
      </c>
      <c r="M4261" t="s">
        <v>16036</v>
      </c>
      <c r="N4261" t="s">
        <v>22028</v>
      </c>
      <c r="O4261" t="s">
        <v>27478</v>
      </c>
      <c r="P4261" t="s">
        <v>28828</v>
      </c>
    </row>
    <row r="4262" spans="1:16">
      <c r="A4262" t="s">
        <v>4270</v>
      </c>
      <c r="B4262" s="9" t="s">
        <v>29211</v>
      </c>
      <c r="C4262" s="9" t="s">
        <v>30386</v>
      </c>
      <c r="D4262" s="9" t="str">
        <f t="shared" si="331"/>
        <v>Lauren Floyd</v>
      </c>
      <c r="E4262" t="s">
        <v>11783</v>
      </c>
      <c r="F4262" s="9" t="str">
        <f t="shared" si="332"/>
        <v>Bananas</v>
      </c>
      <c r="G4262" s="6">
        <v>50000</v>
      </c>
      <c r="H4262" s="11">
        <v>6</v>
      </c>
      <c r="I4262" s="6">
        <f t="shared" si="333"/>
        <v>300000</v>
      </c>
      <c r="J4262" s="9" t="str">
        <f t="shared" si="334"/>
        <v>High Value</v>
      </c>
      <c r="K4262" s="2">
        <v>45425</v>
      </c>
      <c r="L4262" s="2" t="str">
        <f t="shared" si="335"/>
        <v>May 2024</v>
      </c>
      <c r="M4262" t="s">
        <v>16037</v>
      </c>
      <c r="N4262" t="s">
        <v>22029</v>
      </c>
      <c r="O4262" t="s">
        <v>27479</v>
      </c>
      <c r="P4262" t="s">
        <v>28969</v>
      </c>
    </row>
    <row r="4263" spans="1:16">
      <c r="A4263" t="s">
        <v>4271</v>
      </c>
      <c r="B4263" s="9" t="s">
        <v>29141</v>
      </c>
      <c r="C4263" s="9" t="s">
        <v>29107</v>
      </c>
      <c r="D4263" s="9" t="str">
        <f t="shared" si="331"/>
        <v>Joseph Barnes</v>
      </c>
      <c r="E4263" t="s">
        <v>11782</v>
      </c>
      <c r="F4263" s="9" t="str">
        <f t="shared" si="332"/>
        <v>Apples</v>
      </c>
      <c r="G4263" s="6">
        <v>15000</v>
      </c>
      <c r="H4263" s="11">
        <v>9</v>
      </c>
      <c r="I4263" s="6">
        <f t="shared" si="333"/>
        <v>135000</v>
      </c>
      <c r="J4263" s="9" t="str">
        <f t="shared" si="334"/>
        <v>Mid Value</v>
      </c>
      <c r="K4263" s="2">
        <v>45662</v>
      </c>
      <c r="L4263" s="2" t="str">
        <f t="shared" si="335"/>
        <v>January 2025</v>
      </c>
      <c r="M4263" t="s">
        <v>16038</v>
      </c>
      <c r="N4263" t="s">
        <v>22030</v>
      </c>
      <c r="O4263" t="s">
        <v>27480</v>
      </c>
      <c r="P4263" t="s">
        <v>28813</v>
      </c>
    </row>
    <row r="4264" spans="1:16">
      <c r="A4264" t="s">
        <v>4272</v>
      </c>
      <c r="B4264" s="9" t="s">
        <v>29668</v>
      </c>
      <c r="C4264" s="9" t="s">
        <v>29656</v>
      </c>
      <c r="D4264" s="9" t="str">
        <f t="shared" si="331"/>
        <v>Dana Turner</v>
      </c>
      <c r="E4264" t="s">
        <v>11785</v>
      </c>
      <c r="F4264" s="9" t="str">
        <f t="shared" si="332"/>
        <v>Orange</v>
      </c>
      <c r="G4264" s="6">
        <v>12000</v>
      </c>
      <c r="H4264" s="11">
        <v>3</v>
      </c>
      <c r="I4264" s="6">
        <f t="shared" si="333"/>
        <v>36000</v>
      </c>
      <c r="J4264" s="9" t="str">
        <f t="shared" si="334"/>
        <v>Low Value</v>
      </c>
      <c r="K4264" s="2">
        <v>45465</v>
      </c>
      <c r="L4264" s="2" t="str">
        <f t="shared" si="335"/>
        <v>June 2024</v>
      </c>
      <c r="M4264" t="s">
        <v>16039</v>
      </c>
      <c r="N4264" t="s">
        <v>22031</v>
      </c>
      <c r="O4264" t="s">
        <v>27403</v>
      </c>
      <c r="P4264" t="s">
        <v>28810</v>
      </c>
    </row>
    <row r="4265" spans="1:16">
      <c r="A4265" t="s">
        <v>4273</v>
      </c>
      <c r="B4265" s="9" t="s">
        <v>29024</v>
      </c>
      <c r="C4265" s="9" t="s">
        <v>29113</v>
      </c>
      <c r="D4265" s="9" t="str">
        <f t="shared" si="331"/>
        <v>William Lloyd</v>
      </c>
      <c r="E4265" t="s">
        <v>11784</v>
      </c>
      <c r="F4265" s="9" t="str">
        <f t="shared" si="332"/>
        <v>Water Melon</v>
      </c>
      <c r="G4265" s="6">
        <v>30000</v>
      </c>
      <c r="H4265" s="11">
        <v>1</v>
      </c>
      <c r="I4265" s="6">
        <f t="shared" si="333"/>
        <v>30000</v>
      </c>
      <c r="J4265" s="9" t="str">
        <f t="shared" si="334"/>
        <v>High Value</v>
      </c>
      <c r="K4265" s="2">
        <v>45540</v>
      </c>
      <c r="L4265" s="2" t="str">
        <f t="shared" si="335"/>
        <v>September 2024</v>
      </c>
      <c r="M4265" t="s">
        <v>16040</v>
      </c>
      <c r="N4265" t="s">
        <v>22032</v>
      </c>
      <c r="O4265" t="s">
        <v>27481</v>
      </c>
      <c r="P4265" t="s">
        <v>28786</v>
      </c>
    </row>
    <row r="4266" spans="1:16">
      <c r="A4266" t="s">
        <v>4274</v>
      </c>
      <c r="B4266" s="9" t="s">
        <v>29477</v>
      </c>
      <c r="C4266" s="9" t="s">
        <v>29016</v>
      </c>
      <c r="D4266" s="9" t="str">
        <f t="shared" si="331"/>
        <v>Daniel Smith</v>
      </c>
      <c r="E4266" t="s">
        <v>11784</v>
      </c>
      <c r="F4266" s="9" t="str">
        <f t="shared" si="332"/>
        <v>Water Melon</v>
      </c>
      <c r="G4266" s="6">
        <v>30000</v>
      </c>
      <c r="H4266" s="11">
        <v>7</v>
      </c>
      <c r="I4266" s="6">
        <f t="shared" si="333"/>
        <v>210000</v>
      </c>
      <c r="J4266" s="9" t="str">
        <f t="shared" si="334"/>
        <v>High Value</v>
      </c>
      <c r="K4266" s="2">
        <v>45684</v>
      </c>
      <c r="L4266" s="2" t="str">
        <f t="shared" si="335"/>
        <v>January 2025</v>
      </c>
      <c r="M4266" t="s">
        <v>16041</v>
      </c>
      <c r="N4266" t="s">
        <v>22033</v>
      </c>
      <c r="O4266" t="s">
        <v>27482</v>
      </c>
      <c r="P4266" t="s">
        <v>28935</v>
      </c>
    </row>
    <row r="4267" spans="1:16">
      <c r="A4267" t="s">
        <v>4275</v>
      </c>
      <c r="B4267" s="9" t="s">
        <v>29548</v>
      </c>
      <c r="C4267" s="9" t="s">
        <v>29068</v>
      </c>
      <c r="D4267" s="9" t="str">
        <f t="shared" si="331"/>
        <v>Adrian Brown</v>
      </c>
      <c r="E4267" t="s">
        <v>11785</v>
      </c>
      <c r="F4267" s="9" t="str">
        <f t="shared" si="332"/>
        <v>Orange</v>
      </c>
      <c r="G4267" s="6">
        <v>12000</v>
      </c>
      <c r="H4267" s="11">
        <v>10</v>
      </c>
      <c r="I4267" s="6">
        <f t="shared" si="333"/>
        <v>120000</v>
      </c>
      <c r="J4267" s="9" t="str">
        <f t="shared" si="334"/>
        <v>Low Value</v>
      </c>
      <c r="K4267" s="2">
        <v>45461</v>
      </c>
      <c r="L4267" s="2" t="str">
        <f t="shared" si="335"/>
        <v>June 2024</v>
      </c>
      <c r="M4267" t="s">
        <v>16042</v>
      </c>
      <c r="N4267" t="s">
        <v>22034</v>
      </c>
      <c r="O4267" t="s">
        <v>27483</v>
      </c>
      <c r="P4267" t="s">
        <v>28756</v>
      </c>
    </row>
    <row r="4268" spans="1:16">
      <c r="A4268" t="s">
        <v>4276</v>
      </c>
      <c r="B4268" s="9" t="s">
        <v>29006</v>
      </c>
      <c r="C4268" s="9" t="s">
        <v>29083</v>
      </c>
      <c r="D4268" s="9" t="str">
        <f t="shared" si="331"/>
        <v>Donald Simmons</v>
      </c>
      <c r="E4268" t="s">
        <v>11783</v>
      </c>
      <c r="F4268" s="9" t="str">
        <f t="shared" si="332"/>
        <v>Bananas</v>
      </c>
      <c r="G4268" s="6">
        <v>50000</v>
      </c>
      <c r="H4268" s="11">
        <v>5</v>
      </c>
      <c r="I4268" s="6">
        <f t="shared" si="333"/>
        <v>250000</v>
      </c>
      <c r="J4268" s="9" t="str">
        <f t="shared" si="334"/>
        <v>High Value</v>
      </c>
      <c r="K4268" s="2">
        <v>45479</v>
      </c>
      <c r="L4268" s="2" t="str">
        <f t="shared" si="335"/>
        <v>July 2024</v>
      </c>
      <c r="M4268" t="s">
        <v>16043</v>
      </c>
      <c r="N4268" t="s">
        <v>22035</v>
      </c>
      <c r="O4268" t="s">
        <v>27484</v>
      </c>
      <c r="P4268" t="s">
        <v>28751</v>
      </c>
    </row>
    <row r="4269" spans="1:16">
      <c r="A4269" t="s">
        <v>4277</v>
      </c>
      <c r="B4269" s="9" t="s">
        <v>29375</v>
      </c>
      <c r="C4269" s="9" t="s">
        <v>29207</v>
      </c>
      <c r="D4269" s="9" t="str">
        <f t="shared" si="331"/>
        <v>Donna Miller</v>
      </c>
      <c r="E4269" t="s">
        <v>11784</v>
      </c>
      <c r="F4269" s="9" t="str">
        <f t="shared" si="332"/>
        <v>Water Melon</v>
      </c>
      <c r="G4269" s="6">
        <v>30000</v>
      </c>
      <c r="H4269" s="11">
        <v>6</v>
      </c>
      <c r="I4269" s="6">
        <f t="shared" si="333"/>
        <v>180000</v>
      </c>
      <c r="J4269" s="9" t="str">
        <f t="shared" si="334"/>
        <v>High Value</v>
      </c>
      <c r="K4269" s="2">
        <v>45519</v>
      </c>
      <c r="L4269" s="2" t="str">
        <f t="shared" si="335"/>
        <v>August 2024</v>
      </c>
      <c r="M4269" t="s">
        <v>16044</v>
      </c>
      <c r="N4269" t="s">
        <v>22036</v>
      </c>
      <c r="O4269" t="s">
        <v>27485</v>
      </c>
      <c r="P4269" t="s">
        <v>28766</v>
      </c>
    </row>
    <row r="4270" spans="1:16">
      <c r="A4270" t="s">
        <v>4278</v>
      </c>
      <c r="B4270" s="9" t="s">
        <v>29179</v>
      </c>
      <c r="C4270" s="9" t="s">
        <v>30680</v>
      </c>
      <c r="D4270" s="9" t="str">
        <f t="shared" si="331"/>
        <v>Nicole Carrillo PhD</v>
      </c>
      <c r="E4270" t="s">
        <v>11786</v>
      </c>
      <c r="F4270" s="9" t="str">
        <f t="shared" si="332"/>
        <v>Pineapples</v>
      </c>
      <c r="G4270" s="6">
        <v>5000</v>
      </c>
      <c r="H4270" s="11">
        <v>7</v>
      </c>
      <c r="I4270" s="6">
        <f t="shared" si="333"/>
        <v>35000</v>
      </c>
      <c r="J4270" s="9" t="str">
        <f t="shared" si="334"/>
        <v>Low Value</v>
      </c>
      <c r="K4270" s="2">
        <v>45455</v>
      </c>
      <c r="L4270" s="2" t="str">
        <f t="shared" si="335"/>
        <v>June 2024</v>
      </c>
      <c r="M4270" t="s">
        <v>16045</v>
      </c>
      <c r="N4270" t="s">
        <v>22037</v>
      </c>
      <c r="O4270" t="s">
        <v>27486</v>
      </c>
      <c r="P4270" t="s">
        <v>28808</v>
      </c>
    </row>
    <row r="4271" spans="1:16">
      <c r="A4271" t="s">
        <v>4279</v>
      </c>
      <c r="B4271" s="9" t="s">
        <v>30387</v>
      </c>
      <c r="C4271" s="9" t="s">
        <v>29909</v>
      </c>
      <c r="D4271" s="9" t="str">
        <f t="shared" si="331"/>
        <v>Sheri Sherman</v>
      </c>
      <c r="E4271" t="s">
        <v>11783</v>
      </c>
      <c r="F4271" s="9" t="str">
        <f t="shared" si="332"/>
        <v>Bananas</v>
      </c>
      <c r="G4271" s="6">
        <v>50000</v>
      </c>
      <c r="H4271" s="11">
        <v>6</v>
      </c>
      <c r="I4271" s="6">
        <f t="shared" si="333"/>
        <v>300000</v>
      </c>
      <c r="J4271" s="9" t="str">
        <f t="shared" si="334"/>
        <v>High Value</v>
      </c>
      <c r="K4271" s="2">
        <v>45438</v>
      </c>
      <c r="L4271" s="2" t="str">
        <f t="shared" si="335"/>
        <v>May 2024</v>
      </c>
      <c r="M4271" t="s">
        <v>16046</v>
      </c>
      <c r="N4271" t="s">
        <v>22038</v>
      </c>
      <c r="O4271" t="s">
        <v>27487</v>
      </c>
      <c r="P4271" t="s">
        <v>28896</v>
      </c>
    </row>
    <row r="4272" spans="1:16">
      <c r="A4272" t="s">
        <v>4280</v>
      </c>
      <c r="B4272" s="9" t="s">
        <v>29468</v>
      </c>
      <c r="C4272" s="9" t="s">
        <v>29093</v>
      </c>
      <c r="D4272" s="9" t="str">
        <f t="shared" si="331"/>
        <v>Zachary Graham</v>
      </c>
      <c r="E4272" t="s">
        <v>11783</v>
      </c>
      <c r="F4272" s="9" t="str">
        <f t="shared" si="332"/>
        <v>Bananas</v>
      </c>
      <c r="G4272" s="6">
        <v>50000</v>
      </c>
      <c r="H4272" s="11">
        <v>4</v>
      </c>
      <c r="I4272" s="6">
        <f t="shared" si="333"/>
        <v>200000</v>
      </c>
      <c r="J4272" s="9" t="str">
        <f t="shared" si="334"/>
        <v>High Value</v>
      </c>
      <c r="K4272" s="2">
        <v>45743</v>
      </c>
      <c r="L4272" s="2" t="str">
        <f t="shared" si="335"/>
        <v>March 2025</v>
      </c>
      <c r="M4272" t="s">
        <v>16047</v>
      </c>
      <c r="N4272" t="s">
        <v>22039</v>
      </c>
      <c r="O4272" t="s">
        <v>27488</v>
      </c>
      <c r="P4272" t="s">
        <v>28909</v>
      </c>
    </row>
    <row r="4273" spans="1:16">
      <c r="A4273" t="s">
        <v>4281</v>
      </c>
      <c r="B4273" s="9" t="s">
        <v>30388</v>
      </c>
      <c r="C4273" s="9" t="s">
        <v>29517</v>
      </c>
      <c r="D4273" s="9" t="str">
        <f t="shared" si="331"/>
        <v>Kellie Lee</v>
      </c>
      <c r="E4273" t="s">
        <v>11786</v>
      </c>
      <c r="F4273" s="9" t="str">
        <f t="shared" si="332"/>
        <v>Pineapples</v>
      </c>
      <c r="G4273" s="6">
        <v>5000</v>
      </c>
      <c r="H4273" s="11">
        <v>10</v>
      </c>
      <c r="I4273" s="6">
        <f t="shared" si="333"/>
        <v>50000</v>
      </c>
      <c r="J4273" s="9" t="str">
        <f t="shared" si="334"/>
        <v>Low Value</v>
      </c>
      <c r="K4273" s="2">
        <v>45471</v>
      </c>
      <c r="L4273" s="2" t="str">
        <f t="shared" si="335"/>
        <v>June 2024</v>
      </c>
      <c r="M4273" t="s">
        <v>16048</v>
      </c>
      <c r="N4273" t="s">
        <v>22040</v>
      </c>
      <c r="O4273" t="s">
        <v>27489</v>
      </c>
      <c r="P4273" t="s">
        <v>28912</v>
      </c>
    </row>
    <row r="4274" spans="1:16">
      <c r="A4274" t="s">
        <v>4282</v>
      </c>
      <c r="B4274" s="9" t="s">
        <v>29955</v>
      </c>
      <c r="C4274" s="9" t="s">
        <v>29267</v>
      </c>
      <c r="D4274" s="9" t="str">
        <f t="shared" si="331"/>
        <v>Walter Davis</v>
      </c>
      <c r="E4274" t="s">
        <v>11783</v>
      </c>
      <c r="F4274" s="9" t="str">
        <f t="shared" si="332"/>
        <v>Bananas</v>
      </c>
      <c r="G4274" s="6">
        <v>50000</v>
      </c>
      <c r="H4274" s="11">
        <v>4</v>
      </c>
      <c r="I4274" s="6">
        <f t="shared" si="333"/>
        <v>200000</v>
      </c>
      <c r="J4274" s="9" t="str">
        <f t="shared" si="334"/>
        <v>High Value</v>
      </c>
      <c r="K4274" s="2">
        <v>45587</v>
      </c>
      <c r="L4274" s="2" t="str">
        <f t="shared" si="335"/>
        <v>October 2024</v>
      </c>
      <c r="M4274" t="s">
        <v>16049</v>
      </c>
      <c r="N4274" t="s">
        <v>22041</v>
      </c>
      <c r="O4274" t="s">
        <v>27490</v>
      </c>
      <c r="P4274" t="s">
        <v>28875</v>
      </c>
    </row>
    <row r="4275" spans="1:16">
      <c r="A4275" t="s">
        <v>4283</v>
      </c>
      <c r="B4275" s="9" t="s">
        <v>29995</v>
      </c>
      <c r="C4275" s="9" t="s">
        <v>30189</v>
      </c>
      <c r="D4275" s="9" t="str">
        <f t="shared" si="331"/>
        <v>Brooke Lozano</v>
      </c>
      <c r="E4275" t="s">
        <v>11786</v>
      </c>
      <c r="F4275" s="9" t="str">
        <f t="shared" si="332"/>
        <v>Pineapples</v>
      </c>
      <c r="G4275" s="6">
        <v>5000</v>
      </c>
      <c r="H4275" s="11">
        <v>2</v>
      </c>
      <c r="I4275" s="6">
        <f t="shared" si="333"/>
        <v>10000</v>
      </c>
      <c r="J4275" s="9" t="str">
        <f t="shared" si="334"/>
        <v>Low Value</v>
      </c>
      <c r="K4275" s="2">
        <v>45618</v>
      </c>
      <c r="L4275" s="2" t="str">
        <f t="shared" si="335"/>
        <v>November 2024</v>
      </c>
      <c r="M4275" t="s">
        <v>16050</v>
      </c>
      <c r="N4275" t="s">
        <v>22042</v>
      </c>
      <c r="O4275" t="s">
        <v>27491</v>
      </c>
      <c r="P4275" t="s">
        <v>28879</v>
      </c>
    </row>
    <row r="4276" spans="1:16">
      <c r="A4276" t="s">
        <v>4284</v>
      </c>
      <c r="B4276" s="9" t="s">
        <v>29616</v>
      </c>
      <c r="C4276" s="9" t="s">
        <v>29390</v>
      </c>
      <c r="D4276" s="9" t="str">
        <f t="shared" si="331"/>
        <v>Michelle Cox</v>
      </c>
      <c r="E4276" t="s">
        <v>11782</v>
      </c>
      <c r="F4276" s="9" t="str">
        <f t="shared" si="332"/>
        <v>Apples</v>
      </c>
      <c r="G4276" s="6">
        <v>15000</v>
      </c>
      <c r="H4276" s="11">
        <v>6</v>
      </c>
      <c r="I4276" s="6">
        <f t="shared" si="333"/>
        <v>90000</v>
      </c>
      <c r="J4276" s="9" t="str">
        <f t="shared" si="334"/>
        <v>Mid Value</v>
      </c>
      <c r="K4276" s="2">
        <v>45479</v>
      </c>
      <c r="L4276" s="2" t="str">
        <f t="shared" si="335"/>
        <v>July 2024</v>
      </c>
      <c r="M4276" t="s">
        <v>16051</v>
      </c>
      <c r="N4276" t="s">
        <v>22043</v>
      </c>
      <c r="O4276" t="s">
        <v>27492</v>
      </c>
      <c r="P4276" t="s">
        <v>28879</v>
      </c>
    </row>
    <row r="4277" spans="1:16">
      <c r="A4277" t="s">
        <v>4285</v>
      </c>
      <c r="B4277" s="9" t="s">
        <v>29203</v>
      </c>
      <c r="C4277" s="9" t="s">
        <v>29671</v>
      </c>
      <c r="D4277" s="9" t="str">
        <f t="shared" si="331"/>
        <v>Lisa Woodard</v>
      </c>
      <c r="E4277" t="s">
        <v>11785</v>
      </c>
      <c r="F4277" s="9" t="str">
        <f t="shared" si="332"/>
        <v>Orange</v>
      </c>
      <c r="G4277" s="6">
        <v>12000</v>
      </c>
      <c r="H4277" s="11">
        <v>3</v>
      </c>
      <c r="I4277" s="6">
        <f t="shared" si="333"/>
        <v>36000</v>
      </c>
      <c r="J4277" s="9" t="str">
        <f t="shared" si="334"/>
        <v>Low Value</v>
      </c>
      <c r="K4277" s="2">
        <v>45459</v>
      </c>
      <c r="L4277" s="2" t="str">
        <f t="shared" si="335"/>
        <v>June 2024</v>
      </c>
      <c r="M4277" t="s">
        <v>16052</v>
      </c>
      <c r="N4277" t="s">
        <v>22044</v>
      </c>
      <c r="O4277" t="s">
        <v>26918</v>
      </c>
      <c r="P4277" t="s">
        <v>28890</v>
      </c>
    </row>
    <row r="4278" spans="1:16">
      <c r="A4278" t="s">
        <v>4286</v>
      </c>
      <c r="B4278" s="9" t="s">
        <v>29163</v>
      </c>
      <c r="C4278" s="9" t="s">
        <v>29464</v>
      </c>
      <c r="D4278" s="9" t="str">
        <f t="shared" si="331"/>
        <v>Monica Harris</v>
      </c>
      <c r="E4278" t="s">
        <v>11783</v>
      </c>
      <c r="F4278" s="9" t="str">
        <f t="shared" si="332"/>
        <v>Bananas</v>
      </c>
      <c r="G4278" s="6">
        <v>50000</v>
      </c>
      <c r="H4278" s="11">
        <v>10</v>
      </c>
      <c r="I4278" s="6">
        <f t="shared" si="333"/>
        <v>500000</v>
      </c>
      <c r="J4278" s="9" t="str">
        <f t="shared" si="334"/>
        <v>High Value</v>
      </c>
      <c r="K4278" s="2">
        <v>45709</v>
      </c>
      <c r="L4278" s="2" t="str">
        <f t="shared" si="335"/>
        <v>February 2025</v>
      </c>
      <c r="M4278" t="s">
        <v>16053</v>
      </c>
      <c r="N4278" t="s">
        <v>22045</v>
      </c>
      <c r="O4278" t="s">
        <v>25291</v>
      </c>
      <c r="P4278" t="s">
        <v>28981</v>
      </c>
    </row>
    <row r="4279" spans="1:16">
      <c r="A4279" t="s">
        <v>4287</v>
      </c>
      <c r="B4279" s="9" t="s">
        <v>29084</v>
      </c>
      <c r="C4279" s="9" t="s">
        <v>30102</v>
      </c>
      <c r="D4279" s="9" t="str">
        <f t="shared" si="331"/>
        <v>Teresa Harrington</v>
      </c>
      <c r="E4279" t="s">
        <v>11783</v>
      </c>
      <c r="F4279" s="9" t="str">
        <f t="shared" si="332"/>
        <v>Bananas</v>
      </c>
      <c r="G4279" s="6">
        <v>50000</v>
      </c>
      <c r="H4279" s="11">
        <v>4</v>
      </c>
      <c r="I4279" s="6">
        <f t="shared" si="333"/>
        <v>200000</v>
      </c>
      <c r="J4279" s="9" t="str">
        <f t="shared" si="334"/>
        <v>High Value</v>
      </c>
      <c r="K4279" s="2">
        <v>45524</v>
      </c>
      <c r="L4279" s="2" t="str">
        <f t="shared" si="335"/>
        <v>August 2024</v>
      </c>
      <c r="M4279" t="s">
        <v>16054</v>
      </c>
      <c r="N4279" t="s">
        <v>22046</v>
      </c>
      <c r="O4279" t="s">
        <v>27493</v>
      </c>
      <c r="P4279" t="s">
        <v>28909</v>
      </c>
    </row>
    <row r="4280" spans="1:16">
      <c r="A4280" t="s">
        <v>4288</v>
      </c>
      <c r="B4280" s="9" t="s">
        <v>29041</v>
      </c>
      <c r="C4280" s="9" t="s">
        <v>29108</v>
      </c>
      <c r="D4280" s="9" t="str">
        <f t="shared" si="331"/>
        <v>Michael Kelly</v>
      </c>
      <c r="E4280" t="s">
        <v>11784</v>
      </c>
      <c r="F4280" s="9" t="str">
        <f t="shared" si="332"/>
        <v>Water Melon</v>
      </c>
      <c r="G4280" s="6">
        <v>30000</v>
      </c>
      <c r="H4280" s="11">
        <v>2</v>
      </c>
      <c r="I4280" s="6">
        <f t="shared" si="333"/>
        <v>60000</v>
      </c>
      <c r="J4280" s="9" t="str">
        <f t="shared" si="334"/>
        <v>High Value</v>
      </c>
      <c r="K4280" s="2">
        <v>45695</v>
      </c>
      <c r="L4280" s="2" t="str">
        <f t="shared" si="335"/>
        <v>February 2025</v>
      </c>
      <c r="M4280" t="s">
        <v>16055</v>
      </c>
      <c r="N4280" t="s">
        <v>22047</v>
      </c>
      <c r="O4280" t="s">
        <v>27494</v>
      </c>
      <c r="P4280" t="s">
        <v>28873</v>
      </c>
    </row>
    <row r="4281" spans="1:16">
      <c r="A4281" t="s">
        <v>4289</v>
      </c>
      <c r="B4281" s="9" t="s">
        <v>29219</v>
      </c>
      <c r="C4281" s="9" t="s">
        <v>29205</v>
      </c>
      <c r="D4281" s="9" t="str">
        <f t="shared" si="331"/>
        <v>Maria Curtis</v>
      </c>
      <c r="E4281" t="s">
        <v>11786</v>
      </c>
      <c r="F4281" s="9" t="str">
        <f t="shared" si="332"/>
        <v>Pineapples</v>
      </c>
      <c r="G4281" s="6">
        <v>5000</v>
      </c>
      <c r="H4281" s="11">
        <v>2</v>
      </c>
      <c r="I4281" s="6">
        <f t="shared" si="333"/>
        <v>10000</v>
      </c>
      <c r="J4281" s="9" t="str">
        <f t="shared" si="334"/>
        <v>Low Value</v>
      </c>
      <c r="K4281" s="2">
        <v>45736</v>
      </c>
      <c r="L4281" s="2" t="str">
        <f t="shared" si="335"/>
        <v>March 2025</v>
      </c>
      <c r="M4281" t="s">
        <v>16056</v>
      </c>
      <c r="N4281" t="s">
        <v>22048</v>
      </c>
      <c r="O4281" t="s">
        <v>27495</v>
      </c>
      <c r="P4281" t="s">
        <v>28850</v>
      </c>
    </row>
    <row r="4282" spans="1:16">
      <c r="A4282" t="s">
        <v>4290</v>
      </c>
      <c r="B4282" s="9" t="s">
        <v>29203</v>
      </c>
      <c r="C4282" s="9" t="s">
        <v>29111</v>
      </c>
      <c r="D4282" s="9" t="str">
        <f t="shared" si="331"/>
        <v>Lisa Taylor</v>
      </c>
      <c r="E4282" t="s">
        <v>11784</v>
      </c>
      <c r="F4282" s="9" t="str">
        <f t="shared" si="332"/>
        <v>Water Melon</v>
      </c>
      <c r="G4282" s="6">
        <v>30000</v>
      </c>
      <c r="H4282" s="11">
        <v>1</v>
      </c>
      <c r="I4282" s="6">
        <f t="shared" si="333"/>
        <v>30000</v>
      </c>
      <c r="J4282" s="9" t="str">
        <f t="shared" si="334"/>
        <v>High Value</v>
      </c>
      <c r="K4282" s="2">
        <v>45748</v>
      </c>
      <c r="L4282" s="2" t="str">
        <f t="shared" si="335"/>
        <v>April 2025</v>
      </c>
      <c r="M4282" t="s">
        <v>16057</v>
      </c>
      <c r="N4282" t="s">
        <v>22049</v>
      </c>
      <c r="O4282" t="s">
        <v>27496</v>
      </c>
      <c r="P4282" t="s">
        <v>28989</v>
      </c>
    </row>
    <row r="4283" spans="1:16">
      <c r="A4283" t="s">
        <v>4291</v>
      </c>
      <c r="B4283" s="9" t="s">
        <v>29134</v>
      </c>
      <c r="C4283" s="9" t="s">
        <v>30074</v>
      </c>
      <c r="D4283" s="9" t="str">
        <f t="shared" si="331"/>
        <v>James Holland</v>
      </c>
      <c r="E4283" t="s">
        <v>11784</v>
      </c>
      <c r="F4283" s="9" t="str">
        <f t="shared" si="332"/>
        <v>Water Melon</v>
      </c>
      <c r="G4283" s="6">
        <v>30000</v>
      </c>
      <c r="H4283" s="11">
        <v>7</v>
      </c>
      <c r="I4283" s="6">
        <f t="shared" si="333"/>
        <v>210000</v>
      </c>
      <c r="J4283" s="9" t="str">
        <f t="shared" si="334"/>
        <v>High Value</v>
      </c>
      <c r="K4283" s="2">
        <v>45436</v>
      </c>
      <c r="L4283" s="2" t="str">
        <f t="shared" si="335"/>
        <v>May 2024</v>
      </c>
      <c r="M4283" t="s">
        <v>16058</v>
      </c>
      <c r="N4283" t="s">
        <v>22050</v>
      </c>
      <c r="O4283" t="s">
        <v>27497</v>
      </c>
      <c r="P4283" t="s">
        <v>28903</v>
      </c>
    </row>
    <row r="4284" spans="1:16">
      <c r="A4284" t="s">
        <v>4292</v>
      </c>
      <c r="B4284" s="9" t="s">
        <v>29654</v>
      </c>
      <c r="C4284" s="9" t="s">
        <v>29003</v>
      </c>
      <c r="D4284" s="9" t="str">
        <f t="shared" si="331"/>
        <v>Stacy Hill</v>
      </c>
      <c r="E4284" t="s">
        <v>11782</v>
      </c>
      <c r="F4284" s="9" t="str">
        <f t="shared" si="332"/>
        <v>Apples</v>
      </c>
      <c r="G4284" s="6">
        <v>15000</v>
      </c>
      <c r="H4284" s="11">
        <v>10</v>
      </c>
      <c r="I4284" s="6">
        <f t="shared" si="333"/>
        <v>150000</v>
      </c>
      <c r="J4284" s="9" t="str">
        <f t="shared" si="334"/>
        <v>Mid Value</v>
      </c>
      <c r="K4284" s="2">
        <v>45741</v>
      </c>
      <c r="L4284" s="2" t="str">
        <f t="shared" si="335"/>
        <v>March 2025</v>
      </c>
      <c r="M4284" t="s">
        <v>16059</v>
      </c>
      <c r="N4284" t="s">
        <v>22051</v>
      </c>
      <c r="O4284" t="s">
        <v>27498</v>
      </c>
      <c r="P4284" t="s">
        <v>28965</v>
      </c>
    </row>
    <row r="4285" spans="1:16">
      <c r="A4285" t="s">
        <v>4293</v>
      </c>
      <c r="B4285" s="9" t="s">
        <v>29163</v>
      </c>
      <c r="C4285" s="9" t="s">
        <v>29030</v>
      </c>
      <c r="D4285" s="9" t="str">
        <f t="shared" si="331"/>
        <v>Monica Jones</v>
      </c>
      <c r="E4285" t="s">
        <v>11784</v>
      </c>
      <c r="F4285" s="9" t="str">
        <f t="shared" si="332"/>
        <v>Water Melon</v>
      </c>
      <c r="G4285" s="6">
        <v>30000</v>
      </c>
      <c r="H4285" s="11">
        <v>5</v>
      </c>
      <c r="I4285" s="6">
        <f t="shared" si="333"/>
        <v>150000</v>
      </c>
      <c r="J4285" s="9" t="str">
        <f t="shared" si="334"/>
        <v>High Value</v>
      </c>
      <c r="K4285" s="2">
        <v>45638</v>
      </c>
      <c r="L4285" s="2" t="str">
        <f t="shared" si="335"/>
        <v>December 2024</v>
      </c>
      <c r="M4285" t="s">
        <v>16060</v>
      </c>
      <c r="N4285" t="s">
        <v>22052</v>
      </c>
      <c r="O4285" t="s">
        <v>27499</v>
      </c>
      <c r="P4285" t="s">
        <v>28955</v>
      </c>
    </row>
    <row r="4286" spans="1:16">
      <c r="A4286" t="s">
        <v>4294</v>
      </c>
      <c r="B4286" s="9" t="s">
        <v>29546</v>
      </c>
      <c r="C4286" s="9" t="s">
        <v>30127</v>
      </c>
      <c r="D4286" s="9" t="str">
        <f t="shared" si="331"/>
        <v>Timothy Mckenzie</v>
      </c>
      <c r="E4286" t="s">
        <v>11786</v>
      </c>
      <c r="F4286" s="9" t="str">
        <f t="shared" si="332"/>
        <v>Pineapples</v>
      </c>
      <c r="G4286" s="6">
        <v>5000</v>
      </c>
      <c r="H4286" s="11">
        <v>2</v>
      </c>
      <c r="I4286" s="6">
        <f t="shared" si="333"/>
        <v>10000</v>
      </c>
      <c r="J4286" s="9" t="str">
        <f t="shared" si="334"/>
        <v>Low Value</v>
      </c>
      <c r="K4286" s="2">
        <v>45750</v>
      </c>
      <c r="L4286" s="2" t="str">
        <f t="shared" si="335"/>
        <v>April 2025</v>
      </c>
      <c r="M4286" t="s">
        <v>16061</v>
      </c>
      <c r="N4286" t="s">
        <v>22053</v>
      </c>
      <c r="O4286" t="s">
        <v>27500</v>
      </c>
      <c r="P4286" t="s">
        <v>28774</v>
      </c>
    </row>
    <row r="4287" spans="1:16">
      <c r="A4287" t="s">
        <v>4295</v>
      </c>
      <c r="B4287" s="9" t="s">
        <v>29114</v>
      </c>
      <c r="C4287" s="9" t="s">
        <v>29825</v>
      </c>
      <c r="D4287" s="9" t="str">
        <f t="shared" si="331"/>
        <v>Matthew Mcdonald</v>
      </c>
      <c r="E4287" t="s">
        <v>11786</v>
      </c>
      <c r="F4287" s="9" t="str">
        <f t="shared" si="332"/>
        <v>Pineapples</v>
      </c>
      <c r="G4287" s="6">
        <v>5000</v>
      </c>
      <c r="H4287" s="11">
        <v>2</v>
      </c>
      <c r="I4287" s="6">
        <f t="shared" si="333"/>
        <v>10000</v>
      </c>
      <c r="J4287" s="9" t="str">
        <f t="shared" si="334"/>
        <v>Low Value</v>
      </c>
      <c r="K4287" s="2">
        <v>45689</v>
      </c>
      <c r="L4287" s="2" t="str">
        <f t="shared" si="335"/>
        <v>February 2025</v>
      </c>
      <c r="M4287" t="s">
        <v>16062</v>
      </c>
      <c r="N4287" t="s">
        <v>22054</v>
      </c>
      <c r="O4287" t="s">
        <v>26026</v>
      </c>
      <c r="P4287" t="s">
        <v>28846</v>
      </c>
    </row>
    <row r="4288" spans="1:16">
      <c r="A4288" t="s">
        <v>4296</v>
      </c>
      <c r="B4288" s="9" t="s">
        <v>29024</v>
      </c>
      <c r="C4288" s="9" t="s">
        <v>30128</v>
      </c>
      <c r="D4288" s="9" t="str">
        <f t="shared" si="331"/>
        <v>William Pruitt</v>
      </c>
      <c r="E4288" t="s">
        <v>11785</v>
      </c>
      <c r="F4288" s="9" t="str">
        <f t="shared" si="332"/>
        <v>Orange</v>
      </c>
      <c r="G4288" s="6">
        <v>12000</v>
      </c>
      <c r="H4288" s="11">
        <v>10</v>
      </c>
      <c r="I4288" s="6">
        <f t="shared" si="333"/>
        <v>120000</v>
      </c>
      <c r="J4288" s="9" t="str">
        <f t="shared" si="334"/>
        <v>Low Value</v>
      </c>
      <c r="K4288" s="2">
        <v>45609</v>
      </c>
      <c r="L4288" s="2" t="str">
        <f t="shared" si="335"/>
        <v>November 2024</v>
      </c>
      <c r="M4288" t="s">
        <v>16063</v>
      </c>
      <c r="N4288" t="s">
        <v>22055</v>
      </c>
      <c r="O4288" t="s">
        <v>24362</v>
      </c>
      <c r="P4288" t="s">
        <v>28896</v>
      </c>
    </row>
    <row r="4289" spans="1:16">
      <c r="A4289" t="s">
        <v>4297</v>
      </c>
      <c r="B4289" s="9" t="s">
        <v>29554</v>
      </c>
      <c r="C4289" s="9" t="s">
        <v>29030</v>
      </c>
      <c r="D4289" s="9" t="str">
        <f t="shared" si="331"/>
        <v>Linda Jones</v>
      </c>
      <c r="E4289" t="s">
        <v>11786</v>
      </c>
      <c r="F4289" s="9" t="str">
        <f t="shared" si="332"/>
        <v>Pineapples</v>
      </c>
      <c r="G4289" s="6">
        <v>5000</v>
      </c>
      <c r="H4289" s="11">
        <v>6</v>
      </c>
      <c r="I4289" s="6">
        <f t="shared" si="333"/>
        <v>30000</v>
      </c>
      <c r="J4289" s="9" t="str">
        <f t="shared" si="334"/>
        <v>Low Value</v>
      </c>
      <c r="K4289" s="2">
        <v>45653</v>
      </c>
      <c r="L4289" s="2" t="str">
        <f t="shared" si="335"/>
        <v>December 2024</v>
      </c>
      <c r="M4289" t="s">
        <v>16064</v>
      </c>
      <c r="N4289" t="s">
        <v>22056</v>
      </c>
      <c r="O4289" t="s">
        <v>27501</v>
      </c>
      <c r="P4289" t="s">
        <v>28898</v>
      </c>
    </row>
    <row r="4290" spans="1:16">
      <c r="A4290" t="s">
        <v>4298</v>
      </c>
      <c r="B4290" s="9" t="s">
        <v>29144</v>
      </c>
      <c r="C4290" s="9" t="s">
        <v>29715</v>
      </c>
      <c r="D4290" s="9" t="str">
        <f t="shared" si="331"/>
        <v>Alexander Schmidt</v>
      </c>
      <c r="E4290" t="s">
        <v>11782</v>
      </c>
      <c r="F4290" s="9" t="str">
        <f t="shared" si="332"/>
        <v>Apples</v>
      </c>
      <c r="G4290" s="6">
        <v>15000</v>
      </c>
      <c r="H4290" s="11">
        <v>2</v>
      </c>
      <c r="I4290" s="6">
        <f t="shared" si="333"/>
        <v>30000</v>
      </c>
      <c r="J4290" s="9" t="str">
        <f t="shared" si="334"/>
        <v>Mid Value</v>
      </c>
      <c r="K4290" s="2">
        <v>45719</v>
      </c>
      <c r="L4290" s="2" t="str">
        <f t="shared" si="335"/>
        <v>March 2025</v>
      </c>
      <c r="M4290" t="s">
        <v>16065</v>
      </c>
      <c r="N4290" t="s">
        <v>22057</v>
      </c>
      <c r="O4290" t="s">
        <v>26223</v>
      </c>
      <c r="P4290" t="s">
        <v>28953</v>
      </c>
    </row>
    <row r="4291" spans="1:16">
      <c r="A4291" t="s">
        <v>4299</v>
      </c>
      <c r="B4291" s="9" t="s">
        <v>29046</v>
      </c>
      <c r="C4291" s="9" t="s">
        <v>30271</v>
      </c>
      <c r="D4291" s="9" t="str">
        <f t="shared" ref="D4291:D4354" si="336">CONCATENATE(B4291, " ",C4291)</f>
        <v>John Chandler</v>
      </c>
      <c r="E4291" t="s">
        <v>11784</v>
      </c>
      <c r="F4291" s="9" t="str">
        <f t="shared" ref="F4291:F4354" si="337">IF(E4291="Not Found","Not Found",VLOOKUP(E4291,$S$2:$T$6,2,FALSE))</f>
        <v>Water Melon</v>
      </c>
      <c r="G4291" s="6">
        <v>30000</v>
      </c>
      <c r="H4291" s="11">
        <v>2</v>
      </c>
      <c r="I4291" s="6">
        <f t="shared" ref="I4291:I4354" si="338">IF(OR(G4291="Not Found",G4291=""),"Not Found",G4291*H4291)</f>
        <v>60000</v>
      </c>
      <c r="J4291" s="9" t="str">
        <f t="shared" ref="J4291:J4354" si="339">IF(G4291&lt;=12000,"Low Value", IF(G4291&gt;=30000,"High Value","Mid Value"))</f>
        <v>High Value</v>
      </c>
      <c r="K4291" s="2">
        <v>45589</v>
      </c>
      <c r="L4291" s="2" t="str">
        <f t="shared" ref="L4291:L4354" si="340">TEXT(K4291,"mmmm yyyy")</f>
        <v>October 2024</v>
      </c>
      <c r="M4291" t="s">
        <v>16066</v>
      </c>
      <c r="N4291" t="s">
        <v>22058</v>
      </c>
      <c r="O4291" t="s">
        <v>27502</v>
      </c>
      <c r="P4291" t="s">
        <v>28886</v>
      </c>
    </row>
    <row r="4292" spans="1:16">
      <c r="A4292" t="s">
        <v>4300</v>
      </c>
      <c r="B4292" s="9" t="s">
        <v>30360</v>
      </c>
      <c r="C4292" s="9" t="s">
        <v>29157</v>
      </c>
      <c r="D4292" s="9" t="str">
        <f t="shared" si="336"/>
        <v>Louis Walters</v>
      </c>
      <c r="E4292" t="s">
        <v>11784</v>
      </c>
      <c r="F4292" s="9" t="str">
        <f t="shared" si="337"/>
        <v>Water Melon</v>
      </c>
      <c r="G4292" s="6">
        <v>30000</v>
      </c>
      <c r="H4292" s="11">
        <v>6</v>
      </c>
      <c r="I4292" s="6">
        <f t="shared" si="338"/>
        <v>180000</v>
      </c>
      <c r="J4292" s="9" t="str">
        <f t="shared" si="339"/>
        <v>High Value</v>
      </c>
      <c r="K4292" s="2">
        <v>45544</v>
      </c>
      <c r="L4292" s="2" t="str">
        <f t="shared" si="340"/>
        <v>September 2024</v>
      </c>
      <c r="M4292" t="s">
        <v>16067</v>
      </c>
      <c r="N4292" t="s">
        <v>22059</v>
      </c>
      <c r="O4292" t="s">
        <v>27503</v>
      </c>
      <c r="P4292" t="s">
        <v>28855</v>
      </c>
    </row>
    <row r="4293" spans="1:16">
      <c r="A4293" t="s">
        <v>4301</v>
      </c>
      <c r="B4293" s="9" t="s">
        <v>30681</v>
      </c>
      <c r="C4293" s="9" t="s">
        <v>30682</v>
      </c>
      <c r="D4293" s="9" t="str">
        <f t="shared" si="336"/>
        <v>Mr. Carlos Lee Jr.</v>
      </c>
      <c r="E4293" t="s">
        <v>11783</v>
      </c>
      <c r="F4293" s="9" t="str">
        <f t="shared" si="337"/>
        <v>Bananas</v>
      </c>
      <c r="G4293" s="6">
        <v>50000</v>
      </c>
      <c r="H4293" s="11">
        <v>6</v>
      </c>
      <c r="I4293" s="6">
        <f t="shared" si="338"/>
        <v>300000</v>
      </c>
      <c r="J4293" s="9" t="str">
        <f t="shared" si="339"/>
        <v>High Value</v>
      </c>
      <c r="K4293" s="2">
        <v>45581</v>
      </c>
      <c r="L4293" s="2" t="str">
        <f t="shared" si="340"/>
        <v>October 2024</v>
      </c>
      <c r="M4293" t="s">
        <v>16068</v>
      </c>
      <c r="N4293" t="s">
        <v>22060</v>
      </c>
      <c r="O4293" t="s">
        <v>27504</v>
      </c>
      <c r="P4293" t="s">
        <v>28958</v>
      </c>
    </row>
    <row r="4294" spans="1:16">
      <c r="A4294" t="s">
        <v>4302</v>
      </c>
      <c r="B4294" s="9" t="s">
        <v>29508</v>
      </c>
      <c r="C4294" s="9" t="s">
        <v>29866</v>
      </c>
      <c r="D4294" s="9" t="str">
        <f t="shared" si="336"/>
        <v>Katie Maxwell</v>
      </c>
      <c r="E4294" t="s">
        <v>11785</v>
      </c>
      <c r="F4294" s="9" t="str">
        <f t="shared" si="337"/>
        <v>Orange</v>
      </c>
      <c r="G4294" s="6">
        <v>12000</v>
      </c>
      <c r="H4294" s="11">
        <v>8</v>
      </c>
      <c r="I4294" s="6">
        <f t="shared" si="338"/>
        <v>96000</v>
      </c>
      <c r="J4294" s="9" t="str">
        <f t="shared" si="339"/>
        <v>Low Value</v>
      </c>
      <c r="K4294" s="2">
        <v>45741</v>
      </c>
      <c r="L4294" s="2" t="str">
        <f t="shared" si="340"/>
        <v>March 2025</v>
      </c>
      <c r="M4294" t="s">
        <v>16069</v>
      </c>
      <c r="N4294" t="s">
        <v>22061</v>
      </c>
      <c r="O4294" t="s">
        <v>27505</v>
      </c>
      <c r="P4294" t="s">
        <v>28903</v>
      </c>
    </row>
    <row r="4295" spans="1:16">
      <c r="A4295" t="s">
        <v>4303</v>
      </c>
      <c r="B4295" s="9" t="s">
        <v>29470</v>
      </c>
      <c r="C4295" s="9" t="s">
        <v>29749</v>
      </c>
      <c r="D4295" s="9" t="str">
        <f t="shared" si="336"/>
        <v>Angela Shelton</v>
      </c>
      <c r="E4295" t="s">
        <v>11782</v>
      </c>
      <c r="F4295" s="9" t="str">
        <f t="shared" si="337"/>
        <v>Apples</v>
      </c>
      <c r="G4295" s="6">
        <v>15000</v>
      </c>
      <c r="H4295" s="11">
        <v>4</v>
      </c>
      <c r="I4295" s="6">
        <f t="shared" si="338"/>
        <v>60000</v>
      </c>
      <c r="J4295" s="9" t="str">
        <f t="shared" si="339"/>
        <v>Mid Value</v>
      </c>
      <c r="K4295" s="2">
        <v>45545</v>
      </c>
      <c r="L4295" s="2" t="str">
        <f t="shared" si="340"/>
        <v>September 2024</v>
      </c>
      <c r="M4295" t="s">
        <v>16070</v>
      </c>
      <c r="N4295" t="s">
        <v>22062</v>
      </c>
      <c r="O4295" t="s">
        <v>27506</v>
      </c>
      <c r="P4295" t="s">
        <v>28836</v>
      </c>
    </row>
    <row r="4296" spans="1:16">
      <c r="A4296" t="s">
        <v>4304</v>
      </c>
      <c r="B4296" s="9" t="s">
        <v>29088</v>
      </c>
      <c r="C4296" s="9" t="s">
        <v>29406</v>
      </c>
      <c r="D4296" s="9" t="str">
        <f t="shared" si="336"/>
        <v>Jennifer Ramos</v>
      </c>
      <c r="E4296" t="s">
        <v>11784</v>
      </c>
      <c r="F4296" s="9" t="str">
        <f t="shared" si="337"/>
        <v>Water Melon</v>
      </c>
      <c r="G4296" s="6" t="s">
        <v>28990</v>
      </c>
      <c r="H4296" s="11">
        <v>1</v>
      </c>
      <c r="I4296" s="6" t="str">
        <f t="shared" si="338"/>
        <v>Not Found</v>
      </c>
      <c r="J4296" s="9" t="str">
        <f t="shared" si="339"/>
        <v>High Value</v>
      </c>
      <c r="K4296" s="2">
        <v>45467</v>
      </c>
      <c r="L4296" s="2" t="str">
        <f t="shared" si="340"/>
        <v>June 2024</v>
      </c>
      <c r="M4296" t="s">
        <v>16071</v>
      </c>
      <c r="N4296" t="s">
        <v>22063</v>
      </c>
      <c r="O4296" t="s">
        <v>27507</v>
      </c>
      <c r="P4296" t="s">
        <v>28841</v>
      </c>
    </row>
    <row r="4297" spans="1:16">
      <c r="A4297" t="s">
        <v>4305</v>
      </c>
      <c r="B4297" s="9" t="s">
        <v>29046</v>
      </c>
      <c r="C4297" s="9" t="s">
        <v>29387</v>
      </c>
      <c r="D4297" s="9" t="str">
        <f t="shared" si="336"/>
        <v>John Harrison</v>
      </c>
      <c r="E4297" t="s">
        <v>11783</v>
      </c>
      <c r="F4297" s="9" t="str">
        <f t="shared" si="337"/>
        <v>Bananas</v>
      </c>
      <c r="G4297" s="6">
        <v>50000</v>
      </c>
      <c r="H4297" s="11">
        <v>2</v>
      </c>
      <c r="I4297" s="6">
        <f t="shared" si="338"/>
        <v>100000</v>
      </c>
      <c r="J4297" s="9" t="str">
        <f t="shared" si="339"/>
        <v>High Value</v>
      </c>
      <c r="K4297" s="2">
        <v>45473</v>
      </c>
      <c r="L4297" s="2" t="str">
        <f t="shared" si="340"/>
        <v>June 2024</v>
      </c>
      <c r="M4297" t="s">
        <v>16072</v>
      </c>
      <c r="N4297" t="s">
        <v>22064</v>
      </c>
      <c r="O4297" t="s">
        <v>27508</v>
      </c>
      <c r="P4297" t="s">
        <v>28877</v>
      </c>
    </row>
    <row r="4298" spans="1:16">
      <c r="A4298" t="s">
        <v>4306</v>
      </c>
      <c r="B4298" s="9" t="s">
        <v>29585</v>
      </c>
      <c r="C4298" s="9" t="s">
        <v>30091</v>
      </c>
      <c r="D4298" s="9" t="str">
        <f t="shared" si="336"/>
        <v>Aaron Little</v>
      </c>
      <c r="E4298" t="s">
        <v>11782</v>
      </c>
      <c r="F4298" s="9" t="str">
        <f t="shared" si="337"/>
        <v>Apples</v>
      </c>
      <c r="G4298" s="6">
        <v>15000</v>
      </c>
      <c r="H4298" s="11">
        <v>1</v>
      </c>
      <c r="I4298" s="6">
        <f t="shared" si="338"/>
        <v>15000</v>
      </c>
      <c r="J4298" s="9" t="str">
        <f t="shared" si="339"/>
        <v>Mid Value</v>
      </c>
      <c r="K4298" s="2">
        <v>45532</v>
      </c>
      <c r="L4298" s="2" t="str">
        <f t="shared" si="340"/>
        <v>August 2024</v>
      </c>
      <c r="M4298" t="s">
        <v>16073</v>
      </c>
      <c r="N4298" t="s">
        <v>22065</v>
      </c>
      <c r="O4298" t="s">
        <v>25420</v>
      </c>
      <c r="P4298" t="s">
        <v>28949</v>
      </c>
    </row>
    <row r="4299" spans="1:16">
      <c r="A4299" t="s">
        <v>4307</v>
      </c>
      <c r="B4299" s="9" t="s">
        <v>29314</v>
      </c>
      <c r="C4299" s="9" t="s">
        <v>29788</v>
      </c>
      <c r="D4299" s="9" t="str">
        <f t="shared" si="336"/>
        <v>Diane Calderon</v>
      </c>
      <c r="E4299" t="s">
        <v>11785</v>
      </c>
      <c r="F4299" s="9" t="str">
        <f t="shared" si="337"/>
        <v>Orange</v>
      </c>
      <c r="G4299" s="6">
        <v>12000</v>
      </c>
      <c r="H4299" s="11">
        <v>10</v>
      </c>
      <c r="I4299" s="6">
        <f t="shared" si="338"/>
        <v>120000</v>
      </c>
      <c r="J4299" s="9" t="str">
        <f t="shared" si="339"/>
        <v>Low Value</v>
      </c>
      <c r="K4299" s="2">
        <v>45624</v>
      </c>
      <c r="L4299" s="2" t="str">
        <f t="shared" si="340"/>
        <v>November 2024</v>
      </c>
      <c r="M4299" t="s">
        <v>16074</v>
      </c>
      <c r="N4299" t="s">
        <v>22066</v>
      </c>
      <c r="O4299" t="s">
        <v>27509</v>
      </c>
      <c r="P4299" t="s">
        <v>28957</v>
      </c>
    </row>
    <row r="4300" spans="1:16">
      <c r="A4300" t="s">
        <v>4308</v>
      </c>
      <c r="B4300" s="9" t="s">
        <v>29158</v>
      </c>
      <c r="C4300" s="9" t="s">
        <v>29021</v>
      </c>
      <c r="D4300" s="9" t="str">
        <f t="shared" si="336"/>
        <v>Erika Williams</v>
      </c>
      <c r="E4300" t="s">
        <v>11786</v>
      </c>
      <c r="F4300" s="9" t="str">
        <f t="shared" si="337"/>
        <v>Pineapples</v>
      </c>
      <c r="G4300" s="6">
        <v>5000</v>
      </c>
      <c r="H4300" s="11">
        <v>9</v>
      </c>
      <c r="I4300" s="6">
        <f t="shared" si="338"/>
        <v>45000</v>
      </c>
      <c r="J4300" s="9" t="str">
        <f t="shared" si="339"/>
        <v>Low Value</v>
      </c>
      <c r="K4300" s="2">
        <v>45628</v>
      </c>
      <c r="L4300" s="2" t="str">
        <f t="shared" si="340"/>
        <v>December 2024</v>
      </c>
      <c r="M4300" t="s">
        <v>16075</v>
      </c>
      <c r="N4300" t="s">
        <v>22067</v>
      </c>
      <c r="O4300" t="s">
        <v>27510</v>
      </c>
      <c r="P4300" t="s">
        <v>28859</v>
      </c>
    </row>
    <row r="4301" spans="1:16">
      <c r="A4301" t="s">
        <v>4309</v>
      </c>
      <c r="B4301" s="9" t="s">
        <v>29103</v>
      </c>
      <c r="C4301" s="9" t="s">
        <v>29180</v>
      </c>
      <c r="D4301" s="9" t="str">
        <f t="shared" si="336"/>
        <v>Christopher Patterson</v>
      </c>
      <c r="E4301" t="s">
        <v>11783</v>
      </c>
      <c r="F4301" s="9" t="str">
        <f t="shared" si="337"/>
        <v>Bananas</v>
      </c>
      <c r="G4301" s="6" t="s">
        <v>28990</v>
      </c>
      <c r="H4301" s="11">
        <v>8</v>
      </c>
      <c r="I4301" s="6" t="str">
        <f t="shared" si="338"/>
        <v>Not Found</v>
      </c>
      <c r="J4301" s="9" t="str">
        <f t="shared" si="339"/>
        <v>High Value</v>
      </c>
      <c r="K4301" s="2">
        <v>45710</v>
      </c>
      <c r="L4301" s="2" t="str">
        <f t="shared" si="340"/>
        <v>February 2025</v>
      </c>
      <c r="M4301" t="s">
        <v>16076</v>
      </c>
      <c r="N4301" t="s">
        <v>22068</v>
      </c>
      <c r="O4301" t="s">
        <v>27511</v>
      </c>
      <c r="P4301" t="s">
        <v>28782</v>
      </c>
    </row>
    <row r="4302" spans="1:16">
      <c r="A4302" t="s">
        <v>4310</v>
      </c>
      <c r="B4302" s="9" t="s">
        <v>29515</v>
      </c>
      <c r="C4302" s="9" t="s">
        <v>30120</v>
      </c>
      <c r="D4302" s="9" t="str">
        <f t="shared" si="336"/>
        <v>Ryan Conner</v>
      </c>
      <c r="E4302" t="s">
        <v>11783</v>
      </c>
      <c r="F4302" s="9" t="str">
        <f t="shared" si="337"/>
        <v>Bananas</v>
      </c>
      <c r="G4302" s="6">
        <v>50000</v>
      </c>
      <c r="H4302" s="11">
        <v>9</v>
      </c>
      <c r="I4302" s="6">
        <f t="shared" si="338"/>
        <v>450000</v>
      </c>
      <c r="J4302" s="9" t="str">
        <f t="shared" si="339"/>
        <v>High Value</v>
      </c>
      <c r="K4302" s="2">
        <v>45656</v>
      </c>
      <c r="L4302" s="2" t="str">
        <f t="shared" si="340"/>
        <v>December 2024</v>
      </c>
      <c r="M4302" t="s">
        <v>16077</v>
      </c>
      <c r="N4302" t="s">
        <v>22069</v>
      </c>
      <c r="O4302" t="s">
        <v>27512</v>
      </c>
      <c r="P4302" t="s">
        <v>28851</v>
      </c>
    </row>
    <row r="4303" spans="1:16">
      <c r="A4303" t="s">
        <v>4311</v>
      </c>
      <c r="B4303" s="9" t="s">
        <v>29103</v>
      </c>
      <c r="C4303" s="9" t="s">
        <v>30181</v>
      </c>
      <c r="D4303" s="9" t="str">
        <f t="shared" si="336"/>
        <v>Christopher Glass</v>
      </c>
      <c r="E4303" t="s">
        <v>11784</v>
      </c>
      <c r="F4303" s="9" t="str">
        <f t="shared" si="337"/>
        <v>Water Melon</v>
      </c>
      <c r="G4303" s="6">
        <v>30000</v>
      </c>
      <c r="H4303" s="11">
        <v>7</v>
      </c>
      <c r="I4303" s="6">
        <f t="shared" si="338"/>
        <v>210000</v>
      </c>
      <c r="J4303" s="9" t="str">
        <f t="shared" si="339"/>
        <v>High Value</v>
      </c>
      <c r="K4303" s="2">
        <v>45567</v>
      </c>
      <c r="L4303" s="2" t="str">
        <f t="shared" si="340"/>
        <v>October 2024</v>
      </c>
      <c r="M4303" t="s">
        <v>16078</v>
      </c>
      <c r="N4303" t="s">
        <v>22070</v>
      </c>
      <c r="O4303" t="s">
        <v>26551</v>
      </c>
      <c r="P4303" t="s">
        <v>28892</v>
      </c>
    </row>
    <row r="4304" spans="1:16">
      <c r="A4304" t="s">
        <v>4312</v>
      </c>
      <c r="B4304" s="9" t="s">
        <v>29031</v>
      </c>
      <c r="C4304" s="9" t="s">
        <v>29248</v>
      </c>
      <c r="D4304" s="9" t="str">
        <f t="shared" si="336"/>
        <v>Kenneth Hunter</v>
      </c>
      <c r="E4304" t="s">
        <v>11784</v>
      </c>
      <c r="F4304" s="9" t="str">
        <f t="shared" si="337"/>
        <v>Water Melon</v>
      </c>
      <c r="G4304" s="6">
        <v>30000</v>
      </c>
      <c r="H4304" s="11">
        <v>9</v>
      </c>
      <c r="I4304" s="6">
        <f t="shared" si="338"/>
        <v>270000</v>
      </c>
      <c r="J4304" s="9" t="str">
        <f t="shared" si="339"/>
        <v>High Value</v>
      </c>
      <c r="K4304" s="2">
        <v>45623</v>
      </c>
      <c r="L4304" s="2" t="str">
        <f t="shared" si="340"/>
        <v>November 2024</v>
      </c>
      <c r="M4304" t="s">
        <v>16079</v>
      </c>
      <c r="N4304" t="s">
        <v>22071</v>
      </c>
      <c r="O4304" t="s">
        <v>27513</v>
      </c>
      <c r="P4304" t="s">
        <v>28876</v>
      </c>
    </row>
    <row r="4305" spans="1:16">
      <c r="A4305" t="s">
        <v>4313</v>
      </c>
      <c r="B4305" s="9" t="s">
        <v>30389</v>
      </c>
      <c r="C4305" s="9" t="s">
        <v>29720</v>
      </c>
      <c r="D4305" s="9" t="str">
        <f t="shared" si="336"/>
        <v>Hector Lane</v>
      </c>
      <c r="E4305" t="s">
        <v>11785</v>
      </c>
      <c r="F4305" s="9" t="str">
        <f t="shared" si="337"/>
        <v>Orange</v>
      </c>
      <c r="G4305" s="6">
        <v>12000</v>
      </c>
      <c r="H4305" s="11">
        <v>7</v>
      </c>
      <c r="I4305" s="6">
        <f t="shared" si="338"/>
        <v>84000</v>
      </c>
      <c r="J4305" s="9" t="str">
        <f t="shared" si="339"/>
        <v>Low Value</v>
      </c>
      <c r="K4305" s="2">
        <v>45618</v>
      </c>
      <c r="L4305" s="2" t="str">
        <f t="shared" si="340"/>
        <v>November 2024</v>
      </c>
      <c r="M4305" t="s">
        <v>16080</v>
      </c>
      <c r="N4305" t="s">
        <v>22072</v>
      </c>
      <c r="O4305" t="s">
        <v>27514</v>
      </c>
      <c r="P4305" t="s">
        <v>28898</v>
      </c>
    </row>
    <row r="4306" spans="1:16">
      <c r="A4306" t="s">
        <v>4314</v>
      </c>
      <c r="B4306" s="9" t="s">
        <v>29271</v>
      </c>
      <c r="C4306" s="9" t="s">
        <v>29804</v>
      </c>
      <c r="D4306" s="9" t="str">
        <f t="shared" si="336"/>
        <v>Rachel Day</v>
      </c>
      <c r="E4306" t="s">
        <v>11786</v>
      </c>
      <c r="F4306" s="9" t="str">
        <f t="shared" si="337"/>
        <v>Pineapples</v>
      </c>
      <c r="G4306" s="6">
        <v>5000</v>
      </c>
      <c r="H4306" s="11">
        <v>9</v>
      </c>
      <c r="I4306" s="6">
        <f t="shared" si="338"/>
        <v>45000</v>
      </c>
      <c r="J4306" s="9" t="str">
        <f t="shared" si="339"/>
        <v>Low Value</v>
      </c>
      <c r="K4306" s="2">
        <v>45694</v>
      </c>
      <c r="L4306" s="2" t="str">
        <f t="shared" si="340"/>
        <v>February 2025</v>
      </c>
      <c r="M4306" t="s">
        <v>16081</v>
      </c>
      <c r="N4306" t="s">
        <v>22073</v>
      </c>
      <c r="O4306" t="s">
        <v>27515</v>
      </c>
      <c r="P4306" t="s">
        <v>28765</v>
      </c>
    </row>
    <row r="4307" spans="1:16">
      <c r="A4307" t="s">
        <v>4315</v>
      </c>
      <c r="B4307" s="9" t="s">
        <v>30204</v>
      </c>
      <c r="C4307" s="9" t="s">
        <v>29921</v>
      </c>
      <c r="D4307" s="9" t="str">
        <f t="shared" si="336"/>
        <v>Jane Ferguson</v>
      </c>
      <c r="E4307" t="s">
        <v>11786</v>
      </c>
      <c r="F4307" s="9" t="str">
        <f t="shared" si="337"/>
        <v>Pineapples</v>
      </c>
      <c r="G4307" s="6">
        <v>5000</v>
      </c>
      <c r="H4307" s="11">
        <v>8</v>
      </c>
      <c r="I4307" s="6">
        <f t="shared" si="338"/>
        <v>40000</v>
      </c>
      <c r="J4307" s="9" t="str">
        <f t="shared" si="339"/>
        <v>Low Value</v>
      </c>
      <c r="K4307" s="2">
        <v>45510</v>
      </c>
      <c r="L4307" s="2" t="str">
        <f t="shared" si="340"/>
        <v>August 2024</v>
      </c>
      <c r="M4307" t="s">
        <v>16082</v>
      </c>
      <c r="N4307" t="s">
        <v>22074</v>
      </c>
      <c r="O4307" t="s">
        <v>27516</v>
      </c>
      <c r="P4307" t="s">
        <v>28929</v>
      </c>
    </row>
    <row r="4308" spans="1:16">
      <c r="A4308" t="s">
        <v>4316</v>
      </c>
      <c r="B4308" s="9" t="s">
        <v>29127</v>
      </c>
      <c r="C4308" s="9" t="s">
        <v>29910</v>
      </c>
      <c r="D4308" s="9" t="str">
        <f t="shared" si="336"/>
        <v>Stephanie Page</v>
      </c>
      <c r="E4308" t="s">
        <v>11783</v>
      </c>
      <c r="F4308" s="9" t="str">
        <f t="shared" si="337"/>
        <v>Bananas</v>
      </c>
      <c r="G4308" s="6">
        <v>50000</v>
      </c>
      <c r="H4308" s="11">
        <v>8</v>
      </c>
      <c r="I4308" s="6">
        <f t="shared" si="338"/>
        <v>400000</v>
      </c>
      <c r="J4308" s="9" t="str">
        <f t="shared" si="339"/>
        <v>High Value</v>
      </c>
      <c r="K4308" s="2">
        <v>45513</v>
      </c>
      <c r="L4308" s="2" t="str">
        <f t="shared" si="340"/>
        <v>August 2024</v>
      </c>
      <c r="M4308" t="s">
        <v>16083</v>
      </c>
      <c r="N4308" t="s">
        <v>22075</v>
      </c>
      <c r="O4308" t="s">
        <v>27517</v>
      </c>
      <c r="P4308" t="s">
        <v>28901</v>
      </c>
    </row>
    <row r="4309" spans="1:16">
      <c r="A4309" t="s">
        <v>4317</v>
      </c>
      <c r="B4309" s="9" t="s">
        <v>29060</v>
      </c>
      <c r="C4309" s="9" t="s">
        <v>30390</v>
      </c>
      <c r="D4309" s="9" t="str">
        <f t="shared" si="336"/>
        <v>Anthony Mcneil</v>
      </c>
      <c r="E4309" t="s">
        <v>11784</v>
      </c>
      <c r="F4309" s="9" t="str">
        <f t="shared" si="337"/>
        <v>Water Melon</v>
      </c>
      <c r="G4309" s="6">
        <v>30000</v>
      </c>
      <c r="H4309" s="11">
        <v>9</v>
      </c>
      <c r="I4309" s="6">
        <f t="shared" si="338"/>
        <v>270000</v>
      </c>
      <c r="J4309" s="9" t="str">
        <f t="shared" si="339"/>
        <v>High Value</v>
      </c>
      <c r="K4309" s="2">
        <v>45536</v>
      </c>
      <c r="L4309" s="2" t="str">
        <f t="shared" si="340"/>
        <v>September 2024</v>
      </c>
      <c r="M4309" t="s">
        <v>16084</v>
      </c>
      <c r="N4309" t="s">
        <v>22076</v>
      </c>
      <c r="O4309" t="s">
        <v>25497</v>
      </c>
      <c r="P4309" t="s">
        <v>28869</v>
      </c>
    </row>
    <row r="4310" spans="1:16">
      <c r="A4310" t="s">
        <v>4318</v>
      </c>
      <c r="B4310" s="9" t="s">
        <v>29217</v>
      </c>
      <c r="C4310" s="9" t="s">
        <v>30013</v>
      </c>
      <c r="D4310" s="9" t="str">
        <f t="shared" si="336"/>
        <v>Thomas Mclean</v>
      </c>
      <c r="E4310" t="s">
        <v>11785</v>
      </c>
      <c r="F4310" s="9" t="str">
        <f t="shared" si="337"/>
        <v>Orange</v>
      </c>
      <c r="G4310" s="6">
        <v>12000</v>
      </c>
      <c r="H4310" s="11">
        <v>6</v>
      </c>
      <c r="I4310" s="6">
        <f t="shared" si="338"/>
        <v>72000</v>
      </c>
      <c r="J4310" s="9" t="str">
        <f t="shared" si="339"/>
        <v>Low Value</v>
      </c>
      <c r="K4310" s="2">
        <v>45582</v>
      </c>
      <c r="L4310" s="2" t="str">
        <f t="shared" si="340"/>
        <v>October 2024</v>
      </c>
      <c r="M4310" t="s">
        <v>16085</v>
      </c>
      <c r="N4310" t="s">
        <v>22077</v>
      </c>
      <c r="O4310" t="s">
        <v>27518</v>
      </c>
      <c r="P4310" t="s">
        <v>28876</v>
      </c>
    </row>
    <row r="4311" spans="1:16">
      <c r="A4311" t="s">
        <v>4319</v>
      </c>
      <c r="B4311" s="9" t="s">
        <v>29887</v>
      </c>
      <c r="C4311" s="9" t="s">
        <v>29469</v>
      </c>
      <c r="D4311" s="9" t="str">
        <f t="shared" si="336"/>
        <v>Rodney Tucker</v>
      </c>
      <c r="E4311" t="s">
        <v>11786</v>
      </c>
      <c r="F4311" s="9" t="str">
        <f t="shared" si="337"/>
        <v>Pineapples</v>
      </c>
      <c r="G4311" s="6">
        <v>5000</v>
      </c>
      <c r="H4311" s="11">
        <v>5</v>
      </c>
      <c r="I4311" s="6">
        <f t="shared" si="338"/>
        <v>25000</v>
      </c>
      <c r="J4311" s="9" t="str">
        <f t="shared" si="339"/>
        <v>Low Value</v>
      </c>
      <c r="K4311" s="2">
        <v>45577</v>
      </c>
      <c r="L4311" s="2" t="str">
        <f t="shared" si="340"/>
        <v>October 2024</v>
      </c>
      <c r="M4311" t="s">
        <v>16086</v>
      </c>
      <c r="N4311" t="s">
        <v>22078</v>
      </c>
      <c r="O4311" t="s">
        <v>23836</v>
      </c>
      <c r="P4311" t="s">
        <v>28977</v>
      </c>
    </row>
    <row r="4312" spans="1:16">
      <c r="A4312" t="s">
        <v>4320</v>
      </c>
      <c r="B4312" s="9" t="s">
        <v>29244</v>
      </c>
      <c r="C4312" s="9" t="s">
        <v>29410</v>
      </c>
      <c r="D4312" s="9" t="str">
        <f t="shared" si="336"/>
        <v>Jessica Jensen</v>
      </c>
      <c r="E4312" t="s">
        <v>11786</v>
      </c>
      <c r="F4312" s="9" t="str">
        <f t="shared" si="337"/>
        <v>Pineapples</v>
      </c>
      <c r="G4312" s="6">
        <v>5000</v>
      </c>
      <c r="H4312" s="11">
        <v>2</v>
      </c>
      <c r="I4312" s="6">
        <f t="shared" si="338"/>
        <v>10000</v>
      </c>
      <c r="J4312" s="9" t="str">
        <f t="shared" si="339"/>
        <v>Low Value</v>
      </c>
      <c r="K4312" s="2">
        <v>45641</v>
      </c>
      <c r="L4312" s="2" t="str">
        <f t="shared" si="340"/>
        <v>December 2024</v>
      </c>
      <c r="M4312" t="s">
        <v>16087</v>
      </c>
      <c r="N4312" t="s">
        <v>22079</v>
      </c>
      <c r="O4312" t="s">
        <v>25220</v>
      </c>
      <c r="P4312" t="s">
        <v>28783</v>
      </c>
    </row>
    <row r="4313" spans="1:16">
      <c r="A4313" t="s">
        <v>4321</v>
      </c>
      <c r="B4313" s="9" t="s">
        <v>29351</v>
      </c>
      <c r="C4313" s="9" t="s">
        <v>29145</v>
      </c>
      <c r="D4313" s="9" t="str">
        <f t="shared" si="336"/>
        <v>Joel Evans</v>
      </c>
      <c r="E4313" t="s">
        <v>11785</v>
      </c>
      <c r="F4313" s="9" t="str">
        <f t="shared" si="337"/>
        <v>Orange</v>
      </c>
      <c r="G4313" s="6">
        <v>12000</v>
      </c>
      <c r="H4313" s="11">
        <v>6</v>
      </c>
      <c r="I4313" s="6">
        <f t="shared" si="338"/>
        <v>72000</v>
      </c>
      <c r="J4313" s="9" t="str">
        <f t="shared" si="339"/>
        <v>Low Value</v>
      </c>
      <c r="K4313" s="2">
        <v>45647</v>
      </c>
      <c r="L4313" s="2" t="str">
        <f t="shared" si="340"/>
        <v>December 2024</v>
      </c>
      <c r="M4313" t="s">
        <v>16088</v>
      </c>
      <c r="N4313" t="s">
        <v>22080</v>
      </c>
      <c r="O4313" t="s">
        <v>27519</v>
      </c>
      <c r="P4313" t="s">
        <v>28770</v>
      </c>
    </row>
    <row r="4314" spans="1:16">
      <c r="A4314" t="s">
        <v>4322</v>
      </c>
      <c r="B4314" s="9" t="s">
        <v>29548</v>
      </c>
      <c r="C4314" s="9" t="s">
        <v>29269</v>
      </c>
      <c r="D4314" s="9" t="str">
        <f t="shared" si="336"/>
        <v>Adrian Long</v>
      </c>
      <c r="E4314" t="s">
        <v>11782</v>
      </c>
      <c r="F4314" s="9" t="str">
        <f t="shared" si="337"/>
        <v>Apples</v>
      </c>
      <c r="G4314" s="6">
        <v>15000</v>
      </c>
      <c r="H4314" s="11">
        <v>1</v>
      </c>
      <c r="I4314" s="6">
        <f t="shared" si="338"/>
        <v>15000</v>
      </c>
      <c r="J4314" s="9" t="str">
        <f t="shared" si="339"/>
        <v>Mid Value</v>
      </c>
      <c r="K4314" s="2">
        <v>45449</v>
      </c>
      <c r="L4314" s="2" t="str">
        <f t="shared" si="340"/>
        <v>June 2024</v>
      </c>
      <c r="M4314" t="s">
        <v>16089</v>
      </c>
      <c r="N4314" t="s">
        <v>22081</v>
      </c>
      <c r="O4314" t="s">
        <v>24825</v>
      </c>
      <c r="P4314" t="s">
        <v>28759</v>
      </c>
    </row>
    <row r="4315" spans="1:16">
      <c r="A4315" t="s">
        <v>4323</v>
      </c>
      <c r="B4315" s="9" t="s">
        <v>30036</v>
      </c>
      <c r="C4315" s="9" t="s">
        <v>30341</v>
      </c>
      <c r="D4315" s="9" t="str">
        <f t="shared" si="336"/>
        <v>Carla Patton</v>
      </c>
      <c r="E4315" t="s">
        <v>11784</v>
      </c>
      <c r="F4315" s="9" t="str">
        <f t="shared" si="337"/>
        <v>Water Melon</v>
      </c>
      <c r="G4315" s="6">
        <v>30000</v>
      </c>
      <c r="H4315" s="11">
        <v>4</v>
      </c>
      <c r="I4315" s="6">
        <f t="shared" si="338"/>
        <v>120000</v>
      </c>
      <c r="J4315" s="9" t="str">
        <f t="shared" si="339"/>
        <v>High Value</v>
      </c>
      <c r="K4315" s="2">
        <v>45503</v>
      </c>
      <c r="L4315" s="2" t="str">
        <f t="shared" si="340"/>
        <v>July 2024</v>
      </c>
      <c r="M4315" t="s">
        <v>16090</v>
      </c>
      <c r="N4315" t="s">
        <v>22082</v>
      </c>
      <c r="O4315" t="s">
        <v>27520</v>
      </c>
      <c r="P4315" t="s">
        <v>28785</v>
      </c>
    </row>
    <row r="4316" spans="1:16">
      <c r="A4316" t="s">
        <v>4324</v>
      </c>
      <c r="B4316" s="9" t="s">
        <v>29198</v>
      </c>
      <c r="C4316" s="9" t="s">
        <v>29021</v>
      </c>
      <c r="D4316" s="9" t="str">
        <f t="shared" si="336"/>
        <v>Kathryn Williams</v>
      </c>
      <c r="E4316" t="s">
        <v>11782</v>
      </c>
      <c r="F4316" s="9" t="str">
        <f t="shared" si="337"/>
        <v>Apples</v>
      </c>
      <c r="G4316" s="6">
        <v>15000</v>
      </c>
      <c r="H4316" s="11">
        <v>4</v>
      </c>
      <c r="I4316" s="6">
        <f t="shared" si="338"/>
        <v>60000</v>
      </c>
      <c r="J4316" s="9" t="str">
        <f t="shared" si="339"/>
        <v>Mid Value</v>
      </c>
      <c r="K4316" s="2">
        <v>45691</v>
      </c>
      <c r="L4316" s="2" t="str">
        <f t="shared" si="340"/>
        <v>February 2025</v>
      </c>
      <c r="M4316" t="s">
        <v>16091</v>
      </c>
      <c r="N4316" t="s">
        <v>22083</v>
      </c>
      <c r="O4316" t="s">
        <v>25215</v>
      </c>
      <c r="P4316" t="s">
        <v>28916</v>
      </c>
    </row>
    <row r="4317" spans="1:16">
      <c r="A4317" t="s">
        <v>4325</v>
      </c>
      <c r="B4317" s="9" t="s">
        <v>29468</v>
      </c>
      <c r="C4317" s="9" t="s">
        <v>29882</v>
      </c>
      <c r="D4317" s="9" t="str">
        <f t="shared" si="336"/>
        <v>Zachary Dominguez</v>
      </c>
      <c r="E4317" t="s">
        <v>11782</v>
      </c>
      <c r="F4317" s="9" t="str">
        <f t="shared" si="337"/>
        <v>Apples</v>
      </c>
      <c r="G4317" s="6">
        <v>15000</v>
      </c>
      <c r="H4317" s="11">
        <v>6</v>
      </c>
      <c r="I4317" s="6">
        <f t="shared" si="338"/>
        <v>90000</v>
      </c>
      <c r="J4317" s="9" t="str">
        <f t="shared" si="339"/>
        <v>Mid Value</v>
      </c>
      <c r="K4317" s="2">
        <v>45603</v>
      </c>
      <c r="L4317" s="2" t="str">
        <f t="shared" si="340"/>
        <v>November 2024</v>
      </c>
      <c r="M4317" t="s">
        <v>16092</v>
      </c>
      <c r="N4317" t="s">
        <v>22084</v>
      </c>
      <c r="O4317" t="s">
        <v>27521</v>
      </c>
      <c r="P4317" t="s">
        <v>28791</v>
      </c>
    </row>
    <row r="4318" spans="1:16">
      <c r="A4318" t="s">
        <v>4326</v>
      </c>
      <c r="B4318" s="9" t="s">
        <v>30201</v>
      </c>
      <c r="C4318" s="9" t="s">
        <v>29073</v>
      </c>
      <c r="D4318" s="9" t="str">
        <f t="shared" si="336"/>
        <v>Dale Thompson</v>
      </c>
      <c r="E4318" t="s">
        <v>11782</v>
      </c>
      <c r="F4318" s="9" t="str">
        <f t="shared" si="337"/>
        <v>Apples</v>
      </c>
      <c r="G4318" s="6">
        <v>15000</v>
      </c>
      <c r="H4318" s="11">
        <v>6</v>
      </c>
      <c r="I4318" s="6">
        <f t="shared" si="338"/>
        <v>90000</v>
      </c>
      <c r="J4318" s="9" t="str">
        <f t="shared" si="339"/>
        <v>Mid Value</v>
      </c>
      <c r="K4318" s="2">
        <v>45634</v>
      </c>
      <c r="L4318" s="2" t="str">
        <f t="shared" si="340"/>
        <v>December 2024</v>
      </c>
      <c r="M4318" t="s">
        <v>16093</v>
      </c>
      <c r="N4318" t="s">
        <v>22085</v>
      </c>
      <c r="O4318" t="s">
        <v>27522</v>
      </c>
      <c r="P4318" t="s">
        <v>28930</v>
      </c>
    </row>
    <row r="4319" spans="1:16">
      <c r="A4319" t="s">
        <v>4327</v>
      </c>
      <c r="B4319" s="9" t="s">
        <v>30089</v>
      </c>
      <c r="C4319" s="9" t="s">
        <v>29044</v>
      </c>
      <c r="D4319" s="9" t="str">
        <f t="shared" si="336"/>
        <v>Martha King</v>
      </c>
      <c r="E4319" t="s">
        <v>11783</v>
      </c>
      <c r="F4319" s="9" t="str">
        <f t="shared" si="337"/>
        <v>Bananas</v>
      </c>
      <c r="G4319" s="6">
        <v>50000</v>
      </c>
      <c r="H4319" s="11">
        <v>7</v>
      </c>
      <c r="I4319" s="6">
        <f t="shared" si="338"/>
        <v>350000</v>
      </c>
      <c r="J4319" s="9" t="str">
        <f t="shared" si="339"/>
        <v>High Value</v>
      </c>
      <c r="K4319" s="2">
        <v>45601</v>
      </c>
      <c r="L4319" s="2" t="str">
        <f t="shared" si="340"/>
        <v>November 2024</v>
      </c>
      <c r="M4319" t="s">
        <v>16094</v>
      </c>
      <c r="N4319" t="s">
        <v>22086</v>
      </c>
      <c r="O4319" t="s">
        <v>27523</v>
      </c>
      <c r="P4319" t="s">
        <v>28813</v>
      </c>
    </row>
    <row r="4320" spans="1:16">
      <c r="A4320" t="s">
        <v>4328</v>
      </c>
      <c r="B4320" s="9" t="s">
        <v>29032</v>
      </c>
      <c r="C4320" s="9" t="s">
        <v>29962</v>
      </c>
      <c r="D4320" s="9" t="str">
        <f t="shared" si="336"/>
        <v>Scott Pope</v>
      </c>
      <c r="E4320" t="s">
        <v>11782</v>
      </c>
      <c r="F4320" s="9" t="str">
        <f t="shared" si="337"/>
        <v>Apples</v>
      </c>
      <c r="G4320" s="6">
        <v>15000</v>
      </c>
      <c r="H4320" s="11">
        <v>5</v>
      </c>
      <c r="I4320" s="6">
        <f t="shared" si="338"/>
        <v>75000</v>
      </c>
      <c r="J4320" s="9" t="str">
        <f t="shared" si="339"/>
        <v>Mid Value</v>
      </c>
      <c r="K4320" s="2">
        <v>45606</v>
      </c>
      <c r="L4320" s="2" t="str">
        <f t="shared" si="340"/>
        <v>November 2024</v>
      </c>
      <c r="M4320" t="s">
        <v>16095</v>
      </c>
      <c r="N4320" t="s">
        <v>22087</v>
      </c>
      <c r="O4320" t="s">
        <v>27524</v>
      </c>
      <c r="P4320" t="s">
        <v>28941</v>
      </c>
    </row>
    <row r="4321" spans="1:16">
      <c r="A4321" t="s">
        <v>4329</v>
      </c>
      <c r="B4321" s="9" t="s">
        <v>29585</v>
      </c>
      <c r="C4321" s="9" t="s">
        <v>29089</v>
      </c>
      <c r="D4321" s="9" t="str">
        <f t="shared" si="336"/>
        <v>Aaron Lewis</v>
      </c>
      <c r="E4321" t="s">
        <v>11786</v>
      </c>
      <c r="F4321" s="9" t="str">
        <f t="shared" si="337"/>
        <v>Pineapples</v>
      </c>
      <c r="G4321" s="6">
        <v>5000</v>
      </c>
      <c r="H4321" s="11">
        <v>10</v>
      </c>
      <c r="I4321" s="6">
        <f t="shared" si="338"/>
        <v>50000</v>
      </c>
      <c r="J4321" s="9" t="str">
        <f t="shared" si="339"/>
        <v>Low Value</v>
      </c>
      <c r="K4321" s="2">
        <v>45584</v>
      </c>
      <c r="L4321" s="2" t="str">
        <f t="shared" si="340"/>
        <v>October 2024</v>
      </c>
      <c r="M4321" t="s">
        <v>16096</v>
      </c>
      <c r="N4321" t="s">
        <v>22088</v>
      </c>
      <c r="O4321" t="s">
        <v>27525</v>
      </c>
      <c r="P4321" t="s">
        <v>28792</v>
      </c>
    </row>
    <row r="4322" spans="1:16">
      <c r="A4322" t="s">
        <v>4330</v>
      </c>
      <c r="B4322" s="9" t="s">
        <v>29521</v>
      </c>
      <c r="C4322" s="9" t="s">
        <v>29023</v>
      </c>
      <c r="D4322" s="9" t="str">
        <f t="shared" si="336"/>
        <v>Antonio Brewer</v>
      </c>
      <c r="E4322" t="s">
        <v>11785</v>
      </c>
      <c r="F4322" s="9" t="str">
        <f t="shared" si="337"/>
        <v>Orange</v>
      </c>
      <c r="G4322" s="6">
        <v>12000</v>
      </c>
      <c r="H4322" s="11">
        <v>3</v>
      </c>
      <c r="I4322" s="6">
        <f t="shared" si="338"/>
        <v>36000</v>
      </c>
      <c r="J4322" s="9" t="str">
        <f t="shared" si="339"/>
        <v>Low Value</v>
      </c>
      <c r="K4322" s="2">
        <v>45769</v>
      </c>
      <c r="L4322" s="2" t="str">
        <f t="shared" si="340"/>
        <v>April 2025</v>
      </c>
      <c r="M4322" t="s">
        <v>16097</v>
      </c>
      <c r="N4322" t="s">
        <v>22089</v>
      </c>
      <c r="O4322" t="s">
        <v>27526</v>
      </c>
      <c r="P4322" t="s">
        <v>28929</v>
      </c>
    </row>
    <row r="4323" spans="1:16">
      <c r="A4323" t="s">
        <v>4331</v>
      </c>
      <c r="B4323" s="9" t="s">
        <v>29366</v>
      </c>
      <c r="C4323" s="9" t="s">
        <v>29439</v>
      </c>
      <c r="D4323" s="9" t="str">
        <f t="shared" si="336"/>
        <v>Karen Pena</v>
      </c>
      <c r="E4323" t="s">
        <v>11783</v>
      </c>
      <c r="F4323" s="9" t="str">
        <f t="shared" si="337"/>
        <v>Bananas</v>
      </c>
      <c r="G4323" s="6">
        <v>50000</v>
      </c>
      <c r="H4323" s="11">
        <v>7</v>
      </c>
      <c r="I4323" s="6">
        <f t="shared" si="338"/>
        <v>350000</v>
      </c>
      <c r="J4323" s="9" t="str">
        <f t="shared" si="339"/>
        <v>High Value</v>
      </c>
      <c r="K4323" s="2">
        <v>45746</v>
      </c>
      <c r="L4323" s="2" t="str">
        <f t="shared" si="340"/>
        <v>March 2025</v>
      </c>
      <c r="M4323" t="s">
        <v>16098</v>
      </c>
      <c r="N4323" t="s">
        <v>22090</v>
      </c>
      <c r="O4323" t="s">
        <v>27527</v>
      </c>
      <c r="P4323" t="s">
        <v>28758</v>
      </c>
    </row>
    <row r="4324" spans="1:16">
      <c r="A4324" t="s">
        <v>4332</v>
      </c>
      <c r="B4324" s="9" t="s">
        <v>30220</v>
      </c>
      <c r="C4324" s="9" t="s">
        <v>29139</v>
      </c>
      <c r="D4324" s="9" t="str">
        <f t="shared" si="336"/>
        <v>Dominique Young</v>
      </c>
      <c r="E4324" t="s">
        <v>11785</v>
      </c>
      <c r="F4324" s="9" t="str">
        <f t="shared" si="337"/>
        <v>Orange</v>
      </c>
      <c r="G4324" s="6">
        <v>12000</v>
      </c>
      <c r="H4324" s="11">
        <v>5</v>
      </c>
      <c r="I4324" s="6">
        <f t="shared" si="338"/>
        <v>60000</v>
      </c>
      <c r="J4324" s="9" t="str">
        <f t="shared" si="339"/>
        <v>Low Value</v>
      </c>
      <c r="K4324" s="2">
        <v>45479</v>
      </c>
      <c r="L4324" s="2" t="str">
        <f t="shared" si="340"/>
        <v>July 2024</v>
      </c>
      <c r="M4324" t="s">
        <v>16099</v>
      </c>
      <c r="N4324" t="s">
        <v>22091</v>
      </c>
      <c r="O4324" t="s">
        <v>27528</v>
      </c>
      <c r="P4324" t="s">
        <v>28855</v>
      </c>
    </row>
    <row r="4325" spans="1:16">
      <c r="A4325" t="s">
        <v>4333</v>
      </c>
      <c r="B4325" s="9" t="s">
        <v>29219</v>
      </c>
      <c r="C4325" s="9" t="s">
        <v>29161</v>
      </c>
      <c r="D4325" s="9" t="str">
        <f t="shared" si="336"/>
        <v>Maria Moore</v>
      </c>
      <c r="E4325" t="s">
        <v>11782</v>
      </c>
      <c r="F4325" s="9" t="str">
        <f t="shared" si="337"/>
        <v>Apples</v>
      </c>
      <c r="G4325" s="6">
        <v>15000</v>
      </c>
      <c r="H4325" s="11">
        <v>3</v>
      </c>
      <c r="I4325" s="6">
        <f t="shared" si="338"/>
        <v>45000</v>
      </c>
      <c r="J4325" s="9" t="str">
        <f t="shared" si="339"/>
        <v>Mid Value</v>
      </c>
      <c r="K4325" s="2">
        <v>45495</v>
      </c>
      <c r="L4325" s="2" t="str">
        <f t="shared" si="340"/>
        <v>July 2024</v>
      </c>
      <c r="M4325" t="s">
        <v>16100</v>
      </c>
      <c r="N4325" t="s">
        <v>22092</v>
      </c>
      <c r="O4325" t="s">
        <v>25287</v>
      </c>
      <c r="P4325" t="s">
        <v>28926</v>
      </c>
    </row>
    <row r="4326" spans="1:16">
      <c r="A4326" t="s">
        <v>4334</v>
      </c>
      <c r="B4326" s="9" t="s">
        <v>29330</v>
      </c>
      <c r="C4326" s="9" t="s">
        <v>29019</v>
      </c>
      <c r="D4326" s="9" t="str">
        <f t="shared" si="336"/>
        <v>Peter Garcia</v>
      </c>
      <c r="E4326" t="s">
        <v>11783</v>
      </c>
      <c r="F4326" s="9" t="str">
        <f t="shared" si="337"/>
        <v>Bananas</v>
      </c>
      <c r="G4326" s="6">
        <v>50000</v>
      </c>
      <c r="H4326" s="11">
        <v>6</v>
      </c>
      <c r="I4326" s="6">
        <f t="shared" si="338"/>
        <v>300000</v>
      </c>
      <c r="J4326" s="9" t="str">
        <f t="shared" si="339"/>
        <v>High Value</v>
      </c>
      <c r="K4326" s="2">
        <v>45458</v>
      </c>
      <c r="L4326" s="2" t="str">
        <f t="shared" si="340"/>
        <v>June 2024</v>
      </c>
      <c r="M4326" t="s">
        <v>16101</v>
      </c>
      <c r="N4326" t="s">
        <v>22093</v>
      </c>
      <c r="O4326" t="s">
        <v>27529</v>
      </c>
      <c r="P4326" t="s">
        <v>28760</v>
      </c>
    </row>
    <row r="4327" spans="1:16">
      <c r="A4327" t="s">
        <v>4335</v>
      </c>
      <c r="B4327" s="9" t="s">
        <v>29297</v>
      </c>
      <c r="C4327" s="9" t="s">
        <v>29532</v>
      </c>
      <c r="D4327" s="9" t="str">
        <f t="shared" si="336"/>
        <v>Bobby Shaw</v>
      </c>
      <c r="E4327" t="s">
        <v>11782</v>
      </c>
      <c r="F4327" s="9" t="str">
        <f t="shared" si="337"/>
        <v>Apples</v>
      </c>
      <c r="G4327" s="6">
        <v>15000</v>
      </c>
      <c r="H4327" s="11">
        <v>9</v>
      </c>
      <c r="I4327" s="6">
        <f t="shared" si="338"/>
        <v>135000</v>
      </c>
      <c r="J4327" s="9" t="str">
        <f t="shared" si="339"/>
        <v>Mid Value</v>
      </c>
      <c r="K4327" s="2">
        <v>45623</v>
      </c>
      <c r="L4327" s="2" t="str">
        <f t="shared" si="340"/>
        <v>November 2024</v>
      </c>
      <c r="M4327" t="s">
        <v>16102</v>
      </c>
      <c r="N4327" t="s">
        <v>22094</v>
      </c>
      <c r="O4327" t="s">
        <v>27530</v>
      </c>
      <c r="P4327" t="s">
        <v>28978</v>
      </c>
    </row>
    <row r="4328" spans="1:16">
      <c r="A4328" t="s">
        <v>4336</v>
      </c>
      <c r="B4328" s="9" t="s">
        <v>29781</v>
      </c>
      <c r="C4328" s="9" t="s">
        <v>29111</v>
      </c>
      <c r="D4328" s="9" t="str">
        <f t="shared" si="336"/>
        <v>Edward Taylor</v>
      </c>
      <c r="E4328" t="s">
        <v>11786</v>
      </c>
      <c r="F4328" s="9" t="str">
        <f t="shared" si="337"/>
        <v>Pineapples</v>
      </c>
      <c r="G4328" s="6">
        <v>5000</v>
      </c>
      <c r="H4328" s="11">
        <v>2</v>
      </c>
      <c r="I4328" s="6">
        <f t="shared" si="338"/>
        <v>10000</v>
      </c>
      <c r="J4328" s="9" t="str">
        <f t="shared" si="339"/>
        <v>Low Value</v>
      </c>
      <c r="K4328" s="2">
        <v>45589</v>
      </c>
      <c r="L4328" s="2" t="str">
        <f t="shared" si="340"/>
        <v>October 2024</v>
      </c>
      <c r="M4328" t="s">
        <v>16103</v>
      </c>
      <c r="N4328" t="s">
        <v>22095</v>
      </c>
      <c r="O4328" t="s">
        <v>27531</v>
      </c>
      <c r="P4328" t="s">
        <v>28751</v>
      </c>
    </row>
    <row r="4329" spans="1:16">
      <c r="A4329" t="s">
        <v>4337</v>
      </c>
      <c r="B4329" s="9" t="s">
        <v>30083</v>
      </c>
      <c r="C4329" s="9" t="s">
        <v>30391</v>
      </c>
      <c r="D4329" s="9" t="str">
        <f t="shared" si="336"/>
        <v>Miranda Lam</v>
      </c>
      <c r="E4329" t="s">
        <v>11782</v>
      </c>
      <c r="F4329" s="9" t="str">
        <f t="shared" si="337"/>
        <v>Apples</v>
      </c>
      <c r="G4329" s="6">
        <v>15000</v>
      </c>
      <c r="H4329" s="11">
        <v>3</v>
      </c>
      <c r="I4329" s="6">
        <f t="shared" si="338"/>
        <v>45000</v>
      </c>
      <c r="J4329" s="9" t="str">
        <f t="shared" si="339"/>
        <v>Mid Value</v>
      </c>
      <c r="K4329" s="2">
        <v>45492</v>
      </c>
      <c r="L4329" s="2" t="str">
        <f t="shared" si="340"/>
        <v>July 2024</v>
      </c>
      <c r="M4329" t="s">
        <v>16104</v>
      </c>
      <c r="N4329" t="s">
        <v>22096</v>
      </c>
      <c r="O4329" t="s">
        <v>27532</v>
      </c>
      <c r="P4329" t="s">
        <v>28838</v>
      </c>
    </row>
    <row r="4330" spans="1:16">
      <c r="A4330" t="s">
        <v>4338</v>
      </c>
      <c r="B4330" s="9" t="s">
        <v>29664</v>
      </c>
      <c r="C4330" s="9" t="s">
        <v>29130</v>
      </c>
      <c r="D4330" s="9" t="str">
        <f t="shared" si="336"/>
        <v>Kathleen Norton</v>
      </c>
      <c r="E4330" t="s">
        <v>11782</v>
      </c>
      <c r="F4330" s="9" t="str">
        <f t="shared" si="337"/>
        <v>Apples</v>
      </c>
      <c r="G4330" s="6">
        <v>15000</v>
      </c>
      <c r="H4330" s="11">
        <v>5</v>
      </c>
      <c r="I4330" s="6">
        <f t="shared" si="338"/>
        <v>75000</v>
      </c>
      <c r="J4330" s="9" t="str">
        <f t="shared" si="339"/>
        <v>Mid Value</v>
      </c>
      <c r="K4330" s="2">
        <v>45512</v>
      </c>
      <c r="L4330" s="2" t="str">
        <f t="shared" si="340"/>
        <v>August 2024</v>
      </c>
      <c r="M4330" t="s">
        <v>16105</v>
      </c>
      <c r="N4330" t="s">
        <v>22097</v>
      </c>
      <c r="O4330" t="s">
        <v>27533</v>
      </c>
      <c r="P4330" t="s">
        <v>28926</v>
      </c>
    </row>
    <row r="4331" spans="1:16">
      <c r="A4331" t="s">
        <v>4339</v>
      </c>
      <c r="B4331" s="9" t="s">
        <v>29576</v>
      </c>
      <c r="C4331" s="9" t="s">
        <v>29288</v>
      </c>
      <c r="D4331" s="9" t="str">
        <f t="shared" si="336"/>
        <v>Vicki Mullins</v>
      </c>
      <c r="E4331" t="s">
        <v>11782</v>
      </c>
      <c r="F4331" s="9" t="str">
        <f t="shared" si="337"/>
        <v>Apples</v>
      </c>
      <c r="G4331" s="6">
        <v>15000</v>
      </c>
      <c r="H4331" s="11">
        <v>2</v>
      </c>
      <c r="I4331" s="6">
        <f t="shared" si="338"/>
        <v>30000</v>
      </c>
      <c r="J4331" s="9" t="str">
        <f t="shared" si="339"/>
        <v>Mid Value</v>
      </c>
      <c r="K4331" s="2">
        <v>45498</v>
      </c>
      <c r="L4331" s="2" t="str">
        <f t="shared" si="340"/>
        <v>July 2024</v>
      </c>
      <c r="M4331" t="s">
        <v>16106</v>
      </c>
      <c r="N4331" t="s">
        <v>22098</v>
      </c>
      <c r="O4331" t="s">
        <v>23890</v>
      </c>
      <c r="P4331" t="s">
        <v>28799</v>
      </c>
    </row>
    <row r="4332" spans="1:16">
      <c r="A4332" t="s">
        <v>4340</v>
      </c>
      <c r="B4332" s="9" t="s">
        <v>29041</v>
      </c>
      <c r="C4332" s="9" t="s">
        <v>29183</v>
      </c>
      <c r="D4332" s="9" t="str">
        <f t="shared" si="336"/>
        <v>Michael Boone</v>
      </c>
      <c r="E4332" t="s">
        <v>11785</v>
      </c>
      <c r="F4332" s="9" t="str">
        <f t="shared" si="337"/>
        <v>Orange</v>
      </c>
      <c r="G4332" s="6">
        <v>12000</v>
      </c>
      <c r="H4332" s="11">
        <v>3</v>
      </c>
      <c r="I4332" s="6">
        <f t="shared" si="338"/>
        <v>36000</v>
      </c>
      <c r="J4332" s="9" t="str">
        <f t="shared" si="339"/>
        <v>Low Value</v>
      </c>
      <c r="K4332" s="2">
        <v>45767</v>
      </c>
      <c r="L4332" s="2" t="str">
        <f t="shared" si="340"/>
        <v>April 2025</v>
      </c>
      <c r="M4332" t="s">
        <v>16107</v>
      </c>
      <c r="N4332" t="s">
        <v>22099</v>
      </c>
      <c r="O4332" t="s">
        <v>27534</v>
      </c>
      <c r="P4332" t="s">
        <v>28780</v>
      </c>
    </row>
    <row r="4333" spans="1:16">
      <c r="A4333" t="s">
        <v>4341</v>
      </c>
      <c r="B4333" s="9" t="s">
        <v>30213</v>
      </c>
      <c r="C4333" s="9" t="s">
        <v>29109</v>
      </c>
      <c r="D4333" s="9" t="str">
        <f t="shared" si="336"/>
        <v>Hailey Ward</v>
      </c>
      <c r="E4333" t="s">
        <v>11784</v>
      </c>
      <c r="F4333" s="9" t="str">
        <f t="shared" si="337"/>
        <v>Water Melon</v>
      </c>
      <c r="G4333" s="6">
        <v>30000</v>
      </c>
      <c r="H4333" s="11">
        <v>1</v>
      </c>
      <c r="I4333" s="6">
        <f t="shared" si="338"/>
        <v>30000</v>
      </c>
      <c r="J4333" s="9" t="str">
        <f t="shared" si="339"/>
        <v>High Value</v>
      </c>
      <c r="K4333" s="2">
        <v>45434</v>
      </c>
      <c r="L4333" s="2" t="str">
        <f t="shared" si="340"/>
        <v>May 2024</v>
      </c>
      <c r="M4333" t="s">
        <v>16108</v>
      </c>
      <c r="N4333" t="s">
        <v>22100</v>
      </c>
      <c r="O4333" t="s">
        <v>27535</v>
      </c>
      <c r="P4333" t="s">
        <v>28929</v>
      </c>
    </row>
    <row r="4334" spans="1:16">
      <c r="A4334" t="s">
        <v>4342</v>
      </c>
      <c r="B4334" s="9" t="s">
        <v>29244</v>
      </c>
      <c r="C4334" s="9" t="s">
        <v>30259</v>
      </c>
      <c r="D4334" s="9" t="str">
        <f t="shared" si="336"/>
        <v>Jessica Lawson</v>
      </c>
      <c r="E4334" t="s">
        <v>11785</v>
      </c>
      <c r="F4334" s="9" t="str">
        <f t="shared" si="337"/>
        <v>Orange</v>
      </c>
      <c r="G4334" s="6">
        <v>12000</v>
      </c>
      <c r="H4334" s="11">
        <v>9</v>
      </c>
      <c r="I4334" s="6">
        <f t="shared" si="338"/>
        <v>108000</v>
      </c>
      <c r="J4334" s="9" t="str">
        <f t="shared" si="339"/>
        <v>Low Value</v>
      </c>
      <c r="K4334" s="2">
        <v>45761</v>
      </c>
      <c r="L4334" s="2" t="str">
        <f t="shared" si="340"/>
        <v>April 2025</v>
      </c>
      <c r="M4334" t="s">
        <v>16109</v>
      </c>
      <c r="N4334" t="s">
        <v>22101</v>
      </c>
      <c r="O4334" t="s">
        <v>23873</v>
      </c>
      <c r="P4334" t="s">
        <v>28822</v>
      </c>
    </row>
    <row r="4335" spans="1:16">
      <c r="A4335" t="s">
        <v>4343</v>
      </c>
      <c r="B4335" s="9" t="s">
        <v>29349</v>
      </c>
      <c r="C4335" s="9" t="s">
        <v>29015</v>
      </c>
      <c r="D4335" s="9" t="str">
        <f t="shared" si="336"/>
        <v>Anita Austin</v>
      </c>
      <c r="E4335" t="s">
        <v>11783</v>
      </c>
      <c r="F4335" s="9" t="str">
        <f t="shared" si="337"/>
        <v>Bananas</v>
      </c>
      <c r="G4335" s="6">
        <v>50000</v>
      </c>
      <c r="H4335" s="11">
        <v>3</v>
      </c>
      <c r="I4335" s="6">
        <f t="shared" si="338"/>
        <v>150000</v>
      </c>
      <c r="J4335" s="9" t="str">
        <f t="shared" si="339"/>
        <v>High Value</v>
      </c>
      <c r="K4335" s="2">
        <v>45476</v>
      </c>
      <c r="L4335" s="2" t="str">
        <f t="shared" si="340"/>
        <v>July 2024</v>
      </c>
      <c r="M4335" t="s">
        <v>16110</v>
      </c>
      <c r="N4335" t="s">
        <v>22102</v>
      </c>
      <c r="O4335" t="s">
        <v>27536</v>
      </c>
      <c r="P4335" t="s">
        <v>28872</v>
      </c>
    </row>
    <row r="4336" spans="1:16">
      <c r="A4336" t="s">
        <v>4344</v>
      </c>
      <c r="B4336" s="9" t="s">
        <v>29041</v>
      </c>
      <c r="C4336" s="9" t="s">
        <v>29427</v>
      </c>
      <c r="D4336" s="9" t="str">
        <f t="shared" si="336"/>
        <v>Michael Ramirez</v>
      </c>
      <c r="E4336" t="s">
        <v>11784</v>
      </c>
      <c r="F4336" s="9" t="str">
        <f t="shared" si="337"/>
        <v>Water Melon</v>
      </c>
      <c r="G4336" s="6">
        <v>30000</v>
      </c>
      <c r="H4336" s="11">
        <v>5</v>
      </c>
      <c r="I4336" s="6">
        <f t="shared" si="338"/>
        <v>150000</v>
      </c>
      <c r="J4336" s="9" t="str">
        <f t="shared" si="339"/>
        <v>High Value</v>
      </c>
      <c r="K4336" s="2">
        <v>45658</v>
      </c>
      <c r="L4336" s="2" t="str">
        <f t="shared" si="340"/>
        <v>January 2025</v>
      </c>
      <c r="M4336" t="s">
        <v>16111</v>
      </c>
      <c r="N4336" t="s">
        <v>22103</v>
      </c>
      <c r="O4336" t="s">
        <v>26092</v>
      </c>
      <c r="P4336" t="s">
        <v>28827</v>
      </c>
    </row>
    <row r="4337" spans="1:16">
      <c r="A4337" t="s">
        <v>4345</v>
      </c>
      <c r="B4337" s="9" t="s">
        <v>29134</v>
      </c>
      <c r="C4337" s="9" t="s">
        <v>29210</v>
      </c>
      <c r="D4337" s="9" t="str">
        <f t="shared" si="336"/>
        <v>James Stanton</v>
      </c>
      <c r="E4337" t="s">
        <v>11784</v>
      </c>
      <c r="F4337" s="9" t="str">
        <f t="shared" si="337"/>
        <v>Water Melon</v>
      </c>
      <c r="G4337" s="6">
        <v>30000</v>
      </c>
      <c r="H4337" s="11">
        <v>8</v>
      </c>
      <c r="I4337" s="6">
        <f t="shared" si="338"/>
        <v>240000</v>
      </c>
      <c r="J4337" s="9" t="str">
        <f t="shared" si="339"/>
        <v>High Value</v>
      </c>
      <c r="K4337" s="2">
        <v>45676</v>
      </c>
      <c r="L4337" s="2" t="str">
        <f t="shared" si="340"/>
        <v>January 2025</v>
      </c>
      <c r="M4337" t="s">
        <v>16112</v>
      </c>
      <c r="N4337" t="s">
        <v>22104</v>
      </c>
      <c r="O4337" t="s">
        <v>24687</v>
      </c>
      <c r="P4337" t="s">
        <v>28803</v>
      </c>
    </row>
    <row r="4338" spans="1:16">
      <c r="A4338" t="s">
        <v>4346</v>
      </c>
      <c r="B4338" s="9" t="s">
        <v>29701</v>
      </c>
      <c r="C4338" s="9" t="s">
        <v>29016</v>
      </c>
      <c r="D4338" s="9" t="str">
        <f t="shared" si="336"/>
        <v>Cheryl Smith</v>
      </c>
      <c r="E4338" t="s">
        <v>11786</v>
      </c>
      <c r="F4338" s="9" t="str">
        <f t="shared" si="337"/>
        <v>Pineapples</v>
      </c>
      <c r="G4338" s="6">
        <v>5000</v>
      </c>
      <c r="H4338" s="11">
        <v>1</v>
      </c>
      <c r="I4338" s="6">
        <f t="shared" si="338"/>
        <v>5000</v>
      </c>
      <c r="J4338" s="9" t="str">
        <f t="shared" si="339"/>
        <v>Low Value</v>
      </c>
      <c r="K4338" s="2">
        <v>45649</v>
      </c>
      <c r="L4338" s="2" t="str">
        <f t="shared" si="340"/>
        <v>December 2024</v>
      </c>
      <c r="M4338" t="s">
        <v>16113</v>
      </c>
      <c r="N4338" t="s">
        <v>22105</v>
      </c>
      <c r="O4338" t="s">
        <v>27537</v>
      </c>
      <c r="P4338" t="s">
        <v>28924</v>
      </c>
    </row>
    <row r="4339" spans="1:16">
      <c r="A4339" t="s">
        <v>4347</v>
      </c>
      <c r="B4339" s="9" t="s">
        <v>30683</v>
      </c>
      <c r="C4339" s="9" t="s">
        <v>29119</v>
      </c>
      <c r="D4339" s="9" t="str">
        <f t="shared" si="336"/>
        <v>Dr. Dennis Martinez</v>
      </c>
      <c r="E4339" t="s">
        <v>11786</v>
      </c>
      <c r="F4339" s="9" t="str">
        <f t="shared" si="337"/>
        <v>Pineapples</v>
      </c>
      <c r="G4339" s="6">
        <v>5000</v>
      </c>
      <c r="H4339" s="11">
        <v>8</v>
      </c>
      <c r="I4339" s="6">
        <f t="shared" si="338"/>
        <v>40000</v>
      </c>
      <c r="J4339" s="9" t="str">
        <f t="shared" si="339"/>
        <v>Low Value</v>
      </c>
      <c r="K4339" s="2">
        <v>45692</v>
      </c>
      <c r="L4339" s="2" t="str">
        <f t="shared" si="340"/>
        <v>February 2025</v>
      </c>
      <c r="M4339" t="s">
        <v>16114</v>
      </c>
      <c r="N4339" t="s">
        <v>22106</v>
      </c>
      <c r="O4339" t="s">
        <v>27538</v>
      </c>
      <c r="P4339" t="s">
        <v>28765</v>
      </c>
    </row>
    <row r="4340" spans="1:16">
      <c r="A4340" t="s">
        <v>4348</v>
      </c>
      <c r="B4340" s="9" t="s">
        <v>29056</v>
      </c>
      <c r="C4340" s="9" t="s">
        <v>29273</v>
      </c>
      <c r="D4340" s="9" t="str">
        <f t="shared" si="336"/>
        <v>Joshua Montgomery</v>
      </c>
      <c r="E4340" t="s">
        <v>11783</v>
      </c>
      <c r="F4340" s="9" t="str">
        <f t="shared" si="337"/>
        <v>Bananas</v>
      </c>
      <c r="G4340" s="6">
        <v>50000</v>
      </c>
      <c r="H4340" s="11">
        <v>2</v>
      </c>
      <c r="I4340" s="6">
        <f t="shared" si="338"/>
        <v>100000</v>
      </c>
      <c r="J4340" s="9" t="str">
        <f t="shared" si="339"/>
        <v>High Value</v>
      </c>
      <c r="K4340" s="2">
        <v>45667</v>
      </c>
      <c r="L4340" s="2" t="str">
        <f t="shared" si="340"/>
        <v>January 2025</v>
      </c>
      <c r="M4340" t="s">
        <v>16115</v>
      </c>
      <c r="N4340" t="s">
        <v>22107</v>
      </c>
      <c r="O4340" t="s">
        <v>27539</v>
      </c>
      <c r="P4340" t="s">
        <v>28955</v>
      </c>
    </row>
    <row r="4341" spans="1:16">
      <c r="A4341" t="s">
        <v>4349</v>
      </c>
      <c r="B4341" s="9" t="s">
        <v>29326</v>
      </c>
      <c r="C4341" s="9" t="s">
        <v>29605</v>
      </c>
      <c r="D4341" s="9" t="str">
        <f t="shared" si="336"/>
        <v>Steven Ortiz</v>
      </c>
      <c r="E4341" t="s">
        <v>11783</v>
      </c>
      <c r="F4341" s="9" t="str">
        <f t="shared" si="337"/>
        <v>Bananas</v>
      </c>
      <c r="G4341" s="6">
        <v>50000</v>
      </c>
      <c r="H4341" s="11">
        <v>8</v>
      </c>
      <c r="I4341" s="6">
        <f t="shared" si="338"/>
        <v>400000</v>
      </c>
      <c r="J4341" s="9" t="str">
        <f t="shared" si="339"/>
        <v>High Value</v>
      </c>
      <c r="K4341" s="2">
        <v>45680</v>
      </c>
      <c r="L4341" s="2" t="str">
        <f t="shared" si="340"/>
        <v>January 2025</v>
      </c>
      <c r="M4341" t="s">
        <v>16116</v>
      </c>
      <c r="N4341" t="s">
        <v>22108</v>
      </c>
      <c r="O4341" t="s">
        <v>27540</v>
      </c>
      <c r="P4341" t="s">
        <v>28953</v>
      </c>
    </row>
    <row r="4342" spans="1:16">
      <c r="A4342" t="s">
        <v>4350</v>
      </c>
      <c r="B4342" s="9" t="s">
        <v>29467</v>
      </c>
      <c r="C4342" s="9" t="s">
        <v>29040</v>
      </c>
      <c r="D4342" s="9" t="str">
        <f t="shared" si="336"/>
        <v>Pamela Hall</v>
      </c>
      <c r="E4342" t="s">
        <v>11783</v>
      </c>
      <c r="F4342" s="9" t="str">
        <f t="shared" si="337"/>
        <v>Bananas</v>
      </c>
      <c r="G4342" s="6">
        <v>50000</v>
      </c>
      <c r="H4342" s="11">
        <v>2</v>
      </c>
      <c r="I4342" s="6">
        <f t="shared" si="338"/>
        <v>100000</v>
      </c>
      <c r="J4342" s="9" t="str">
        <f t="shared" si="339"/>
        <v>High Value</v>
      </c>
      <c r="K4342" s="2">
        <v>45561</v>
      </c>
      <c r="L4342" s="2" t="str">
        <f t="shared" si="340"/>
        <v>September 2024</v>
      </c>
      <c r="M4342" t="s">
        <v>16117</v>
      </c>
      <c r="N4342" t="s">
        <v>22109</v>
      </c>
      <c r="O4342" t="s">
        <v>24500</v>
      </c>
      <c r="P4342" t="s">
        <v>28984</v>
      </c>
    </row>
    <row r="4343" spans="1:16">
      <c r="A4343" t="s">
        <v>4351</v>
      </c>
      <c r="B4343" s="9" t="s">
        <v>29006</v>
      </c>
      <c r="C4343" s="9" t="s">
        <v>29106</v>
      </c>
      <c r="D4343" s="9" t="str">
        <f t="shared" si="336"/>
        <v>Donald Johnson</v>
      </c>
      <c r="E4343" t="s">
        <v>11785</v>
      </c>
      <c r="F4343" s="9" t="str">
        <f t="shared" si="337"/>
        <v>Orange</v>
      </c>
      <c r="G4343" s="6">
        <v>12000</v>
      </c>
      <c r="H4343" s="11">
        <v>4</v>
      </c>
      <c r="I4343" s="6">
        <f t="shared" si="338"/>
        <v>48000</v>
      </c>
      <c r="J4343" s="9" t="str">
        <f t="shared" si="339"/>
        <v>Low Value</v>
      </c>
      <c r="K4343" s="2">
        <v>45678</v>
      </c>
      <c r="L4343" s="2" t="str">
        <f t="shared" si="340"/>
        <v>January 2025</v>
      </c>
      <c r="M4343" t="s">
        <v>12457</v>
      </c>
      <c r="N4343" t="s">
        <v>22110</v>
      </c>
      <c r="O4343" t="s">
        <v>27541</v>
      </c>
      <c r="P4343" t="s">
        <v>28782</v>
      </c>
    </row>
    <row r="4344" spans="1:16">
      <c r="A4344" t="s">
        <v>4352</v>
      </c>
      <c r="B4344" s="9" t="s">
        <v>29035</v>
      </c>
      <c r="C4344" s="9" t="s">
        <v>29310</v>
      </c>
      <c r="D4344" s="9" t="str">
        <f t="shared" si="336"/>
        <v>Robert Edwards</v>
      </c>
      <c r="E4344" t="s">
        <v>11783</v>
      </c>
      <c r="F4344" s="9" t="str">
        <f t="shared" si="337"/>
        <v>Bananas</v>
      </c>
      <c r="G4344" s="6">
        <v>50000</v>
      </c>
      <c r="H4344" s="11">
        <v>1</v>
      </c>
      <c r="I4344" s="6">
        <f t="shared" si="338"/>
        <v>50000</v>
      </c>
      <c r="J4344" s="9" t="str">
        <f t="shared" si="339"/>
        <v>High Value</v>
      </c>
      <c r="K4344" s="2">
        <v>45728</v>
      </c>
      <c r="L4344" s="2" t="str">
        <f t="shared" si="340"/>
        <v>March 2025</v>
      </c>
      <c r="M4344" t="s">
        <v>16118</v>
      </c>
      <c r="N4344" t="s">
        <v>22111</v>
      </c>
      <c r="O4344" t="s">
        <v>25489</v>
      </c>
      <c r="P4344" t="s">
        <v>28952</v>
      </c>
    </row>
    <row r="4345" spans="1:16">
      <c r="A4345" t="s">
        <v>4353</v>
      </c>
      <c r="B4345" s="9" t="s">
        <v>29457</v>
      </c>
      <c r="C4345" s="9" t="s">
        <v>29134</v>
      </c>
      <c r="D4345" s="9" t="str">
        <f t="shared" si="336"/>
        <v>Eric James</v>
      </c>
      <c r="E4345" t="s">
        <v>11786</v>
      </c>
      <c r="F4345" s="9" t="str">
        <f t="shared" si="337"/>
        <v>Pineapples</v>
      </c>
      <c r="G4345" s="6">
        <v>5000</v>
      </c>
      <c r="H4345" s="11">
        <v>10</v>
      </c>
      <c r="I4345" s="6">
        <f t="shared" si="338"/>
        <v>50000</v>
      </c>
      <c r="J4345" s="9" t="str">
        <f t="shared" si="339"/>
        <v>Low Value</v>
      </c>
      <c r="K4345" s="2">
        <v>45609</v>
      </c>
      <c r="L4345" s="2" t="str">
        <f t="shared" si="340"/>
        <v>November 2024</v>
      </c>
      <c r="M4345" t="s">
        <v>16119</v>
      </c>
      <c r="N4345" t="s">
        <v>22112</v>
      </c>
      <c r="O4345" t="s">
        <v>25622</v>
      </c>
      <c r="P4345" t="s">
        <v>28799</v>
      </c>
    </row>
    <row r="4346" spans="1:16">
      <c r="A4346" t="s">
        <v>4354</v>
      </c>
      <c r="B4346" s="9" t="s">
        <v>29459</v>
      </c>
      <c r="C4346" s="9" t="s">
        <v>29217</v>
      </c>
      <c r="D4346" s="9" t="str">
        <f t="shared" si="336"/>
        <v>Meghan Thomas</v>
      </c>
      <c r="E4346" t="s">
        <v>11785</v>
      </c>
      <c r="F4346" s="9" t="str">
        <f t="shared" si="337"/>
        <v>Orange</v>
      </c>
      <c r="G4346" s="6">
        <v>12000</v>
      </c>
      <c r="H4346" s="11">
        <v>3</v>
      </c>
      <c r="I4346" s="6">
        <f t="shared" si="338"/>
        <v>36000</v>
      </c>
      <c r="J4346" s="9" t="str">
        <f t="shared" si="339"/>
        <v>Low Value</v>
      </c>
      <c r="K4346" s="2">
        <v>45616</v>
      </c>
      <c r="L4346" s="2" t="str">
        <f t="shared" si="340"/>
        <v>November 2024</v>
      </c>
      <c r="M4346" t="s">
        <v>16120</v>
      </c>
      <c r="N4346" t="s">
        <v>22113</v>
      </c>
      <c r="O4346" t="s">
        <v>27542</v>
      </c>
      <c r="P4346" t="s">
        <v>28794</v>
      </c>
    </row>
    <row r="4347" spans="1:16">
      <c r="A4347" t="s">
        <v>4355</v>
      </c>
      <c r="B4347" s="9" t="s">
        <v>29515</v>
      </c>
      <c r="C4347" s="9" t="s">
        <v>29036</v>
      </c>
      <c r="D4347" s="9" t="str">
        <f t="shared" si="336"/>
        <v>Ryan Hernandez</v>
      </c>
      <c r="E4347" t="s">
        <v>11784</v>
      </c>
      <c r="F4347" s="9" t="str">
        <f t="shared" si="337"/>
        <v>Water Melon</v>
      </c>
      <c r="G4347" s="6">
        <v>30000</v>
      </c>
      <c r="H4347" s="11">
        <v>10</v>
      </c>
      <c r="I4347" s="6">
        <f t="shared" si="338"/>
        <v>300000</v>
      </c>
      <c r="J4347" s="9" t="str">
        <f t="shared" si="339"/>
        <v>High Value</v>
      </c>
      <c r="K4347" s="2">
        <v>45549</v>
      </c>
      <c r="L4347" s="2" t="str">
        <f t="shared" si="340"/>
        <v>September 2024</v>
      </c>
      <c r="M4347" t="s">
        <v>16121</v>
      </c>
      <c r="N4347" t="s">
        <v>22114</v>
      </c>
      <c r="O4347" t="s">
        <v>27543</v>
      </c>
      <c r="P4347" t="s">
        <v>28847</v>
      </c>
    </row>
    <row r="4348" spans="1:16">
      <c r="A4348" t="s">
        <v>4356</v>
      </c>
      <c r="B4348" s="9" t="s">
        <v>29051</v>
      </c>
      <c r="C4348" s="9" t="s">
        <v>29425</v>
      </c>
      <c r="D4348" s="9" t="str">
        <f t="shared" si="336"/>
        <v>Vanessa Stafford</v>
      </c>
      <c r="E4348" t="s">
        <v>11786</v>
      </c>
      <c r="F4348" s="9" t="str">
        <f t="shared" si="337"/>
        <v>Pineapples</v>
      </c>
      <c r="G4348" s="6">
        <v>5000</v>
      </c>
      <c r="H4348" s="11">
        <v>9</v>
      </c>
      <c r="I4348" s="6">
        <f t="shared" si="338"/>
        <v>45000</v>
      </c>
      <c r="J4348" s="9" t="str">
        <f t="shared" si="339"/>
        <v>Low Value</v>
      </c>
      <c r="K4348" s="2">
        <v>45708</v>
      </c>
      <c r="L4348" s="2" t="str">
        <f t="shared" si="340"/>
        <v>February 2025</v>
      </c>
      <c r="M4348" t="s">
        <v>16122</v>
      </c>
      <c r="N4348" t="s">
        <v>22115</v>
      </c>
      <c r="O4348" t="s">
        <v>26499</v>
      </c>
      <c r="P4348" t="s">
        <v>28913</v>
      </c>
    </row>
    <row r="4349" spans="1:16">
      <c r="A4349" t="s">
        <v>4357</v>
      </c>
      <c r="B4349" s="9" t="s">
        <v>30684</v>
      </c>
      <c r="C4349" s="9" t="s">
        <v>29320</v>
      </c>
      <c r="D4349" s="9" t="str">
        <f t="shared" si="336"/>
        <v>Mr. Joel Patel</v>
      </c>
      <c r="E4349" t="s">
        <v>11784</v>
      </c>
      <c r="F4349" s="9" t="str">
        <f t="shared" si="337"/>
        <v>Water Melon</v>
      </c>
      <c r="G4349" s="6">
        <v>30000</v>
      </c>
      <c r="H4349" s="11">
        <v>6</v>
      </c>
      <c r="I4349" s="6">
        <f t="shared" si="338"/>
        <v>180000</v>
      </c>
      <c r="J4349" s="9" t="str">
        <f t="shared" si="339"/>
        <v>High Value</v>
      </c>
      <c r="K4349" s="2">
        <v>45530</v>
      </c>
      <c r="L4349" s="2" t="str">
        <f t="shared" si="340"/>
        <v>August 2024</v>
      </c>
      <c r="M4349" t="s">
        <v>16123</v>
      </c>
      <c r="N4349" t="s">
        <v>22116</v>
      </c>
      <c r="O4349" t="s">
        <v>27544</v>
      </c>
      <c r="P4349" t="s">
        <v>28839</v>
      </c>
    </row>
    <row r="4350" spans="1:16">
      <c r="A4350" t="s">
        <v>4358</v>
      </c>
      <c r="B4350" s="9" t="s">
        <v>29554</v>
      </c>
      <c r="C4350" s="9" t="s">
        <v>29021</v>
      </c>
      <c r="D4350" s="9" t="str">
        <f t="shared" si="336"/>
        <v>Linda Williams</v>
      </c>
      <c r="E4350" t="s">
        <v>11786</v>
      </c>
      <c r="F4350" s="9" t="str">
        <f t="shared" si="337"/>
        <v>Pineapples</v>
      </c>
      <c r="G4350" s="6">
        <v>5000</v>
      </c>
      <c r="H4350" s="11">
        <v>9</v>
      </c>
      <c r="I4350" s="6">
        <f t="shared" si="338"/>
        <v>45000</v>
      </c>
      <c r="J4350" s="9" t="str">
        <f t="shared" si="339"/>
        <v>Low Value</v>
      </c>
      <c r="K4350" s="2">
        <v>45777</v>
      </c>
      <c r="L4350" s="2" t="str">
        <f t="shared" si="340"/>
        <v>April 2025</v>
      </c>
      <c r="M4350" t="s">
        <v>16124</v>
      </c>
      <c r="N4350" t="s">
        <v>22117</v>
      </c>
      <c r="O4350" t="s">
        <v>27545</v>
      </c>
      <c r="P4350" t="s">
        <v>28829</v>
      </c>
    </row>
    <row r="4351" spans="1:16">
      <c r="A4351" t="s">
        <v>4359</v>
      </c>
      <c r="B4351" s="9" t="s">
        <v>29031</v>
      </c>
      <c r="C4351" s="9" t="s">
        <v>29589</v>
      </c>
      <c r="D4351" s="9" t="str">
        <f t="shared" si="336"/>
        <v>Kenneth Camacho</v>
      </c>
      <c r="E4351" t="s">
        <v>11784</v>
      </c>
      <c r="F4351" s="9" t="str">
        <f t="shared" si="337"/>
        <v>Water Melon</v>
      </c>
      <c r="G4351" s="6">
        <v>30000</v>
      </c>
      <c r="H4351" s="11">
        <v>5</v>
      </c>
      <c r="I4351" s="6">
        <f t="shared" si="338"/>
        <v>150000</v>
      </c>
      <c r="J4351" s="9" t="str">
        <f t="shared" si="339"/>
        <v>High Value</v>
      </c>
      <c r="K4351" s="2">
        <v>45593</v>
      </c>
      <c r="L4351" s="2" t="str">
        <f t="shared" si="340"/>
        <v>October 2024</v>
      </c>
      <c r="M4351" t="s">
        <v>16125</v>
      </c>
      <c r="N4351" t="s">
        <v>22118</v>
      </c>
      <c r="O4351" t="s">
        <v>26792</v>
      </c>
      <c r="P4351" t="s">
        <v>28930</v>
      </c>
    </row>
    <row r="4352" spans="1:16">
      <c r="A4352" t="s">
        <v>4360</v>
      </c>
      <c r="B4352" s="9" t="s">
        <v>29454</v>
      </c>
      <c r="C4352" s="9" t="s">
        <v>29610</v>
      </c>
      <c r="D4352" s="9" t="str">
        <f t="shared" si="336"/>
        <v>Leslie Hester</v>
      </c>
      <c r="E4352" t="s">
        <v>11785</v>
      </c>
      <c r="F4352" s="9" t="str">
        <f t="shared" si="337"/>
        <v>Orange</v>
      </c>
      <c r="G4352" s="6">
        <v>12000</v>
      </c>
      <c r="H4352" s="11">
        <v>8</v>
      </c>
      <c r="I4352" s="6">
        <f t="shared" si="338"/>
        <v>96000</v>
      </c>
      <c r="J4352" s="9" t="str">
        <f t="shared" si="339"/>
        <v>Low Value</v>
      </c>
      <c r="K4352" s="2">
        <v>45738</v>
      </c>
      <c r="L4352" s="2" t="str">
        <f t="shared" si="340"/>
        <v>March 2025</v>
      </c>
      <c r="M4352" t="s">
        <v>16126</v>
      </c>
      <c r="N4352" t="s">
        <v>22119</v>
      </c>
      <c r="O4352" t="s">
        <v>27546</v>
      </c>
      <c r="P4352" t="s">
        <v>28759</v>
      </c>
    </row>
    <row r="4353" spans="1:16">
      <c r="A4353" t="s">
        <v>4361</v>
      </c>
      <c r="B4353" s="9" t="s">
        <v>29377</v>
      </c>
      <c r="C4353" s="9" t="s">
        <v>29350</v>
      </c>
      <c r="D4353" s="9" t="str">
        <f t="shared" si="336"/>
        <v>Valerie Luna</v>
      </c>
      <c r="E4353" t="s">
        <v>11784</v>
      </c>
      <c r="F4353" s="9" t="str">
        <f t="shared" si="337"/>
        <v>Water Melon</v>
      </c>
      <c r="G4353" s="6">
        <v>30000</v>
      </c>
      <c r="H4353" s="11">
        <v>4</v>
      </c>
      <c r="I4353" s="6">
        <f t="shared" si="338"/>
        <v>120000</v>
      </c>
      <c r="J4353" s="9" t="str">
        <f t="shared" si="339"/>
        <v>High Value</v>
      </c>
      <c r="K4353" s="2">
        <v>45569</v>
      </c>
      <c r="L4353" s="2" t="str">
        <f t="shared" si="340"/>
        <v>October 2024</v>
      </c>
      <c r="M4353" t="s">
        <v>16127</v>
      </c>
      <c r="N4353" t="s">
        <v>22120</v>
      </c>
      <c r="O4353" t="s">
        <v>26777</v>
      </c>
      <c r="P4353" t="s">
        <v>28767</v>
      </c>
    </row>
    <row r="4354" spans="1:16">
      <c r="A4354" t="s">
        <v>4362</v>
      </c>
      <c r="B4354" s="9" t="s">
        <v>29046</v>
      </c>
      <c r="C4354" s="9" t="s">
        <v>29399</v>
      </c>
      <c r="D4354" s="9" t="str">
        <f t="shared" si="336"/>
        <v>John Martin</v>
      </c>
      <c r="E4354" t="s">
        <v>11784</v>
      </c>
      <c r="F4354" s="9" t="str">
        <f t="shared" si="337"/>
        <v>Water Melon</v>
      </c>
      <c r="G4354" s="6">
        <v>30000</v>
      </c>
      <c r="H4354" s="11">
        <v>5</v>
      </c>
      <c r="I4354" s="6">
        <f t="shared" si="338"/>
        <v>150000</v>
      </c>
      <c r="J4354" s="9" t="str">
        <f t="shared" si="339"/>
        <v>High Value</v>
      </c>
      <c r="K4354" s="2">
        <v>45686</v>
      </c>
      <c r="L4354" s="2" t="str">
        <f t="shared" si="340"/>
        <v>January 2025</v>
      </c>
      <c r="M4354" t="s">
        <v>16128</v>
      </c>
      <c r="N4354" t="s">
        <v>22121</v>
      </c>
      <c r="O4354" t="s">
        <v>27547</v>
      </c>
      <c r="P4354" t="s">
        <v>28772</v>
      </c>
    </row>
    <row r="4355" spans="1:16">
      <c r="A4355" t="s">
        <v>4363</v>
      </c>
      <c r="B4355" s="9" t="s">
        <v>29082</v>
      </c>
      <c r="C4355" s="9" t="s">
        <v>29119</v>
      </c>
      <c r="D4355" s="9" t="str">
        <f t="shared" ref="D4355:D4418" si="341">CONCATENATE(B4355, " ",C4355)</f>
        <v>Brandon Martinez</v>
      </c>
      <c r="E4355" t="s">
        <v>11785</v>
      </c>
      <c r="F4355" s="9" t="str">
        <f t="shared" ref="F4355:F4418" si="342">IF(E4355="Not Found","Not Found",VLOOKUP(E4355,$S$2:$T$6,2,FALSE))</f>
        <v>Orange</v>
      </c>
      <c r="G4355" s="6">
        <v>12000</v>
      </c>
      <c r="H4355" s="11">
        <v>10</v>
      </c>
      <c r="I4355" s="6">
        <f t="shared" ref="I4355:I4418" si="343">IF(OR(G4355="Not Found",G4355=""),"Not Found",G4355*H4355)</f>
        <v>120000</v>
      </c>
      <c r="J4355" s="9" t="str">
        <f t="shared" ref="J4355:J4418" si="344">IF(G4355&lt;=12000,"Low Value", IF(G4355&gt;=30000,"High Value","Mid Value"))</f>
        <v>Low Value</v>
      </c>
      <c r="K4355" s="2">
        <v>45682</v>
      </c>
      <c r="L4355" s="2" t="str">
        <f t="shared" ref="L4355:L4418" si="345">TEXT(K4355,"mmmm yyyy")</f>
        <v>January 2025</v>
      </c>
      <c r="M4355" t="s">
        <v>16129</v>
      </c>
      <c r="N4355" t="s">
        <v>22122</v>
      </c>
      <c r="O4355" t="s">
        <v>27548</v>
      </c>
      <c r="P4355" t="s">
        <v>28887</v>
      </c>
    </row>
    <row r="4356" spans="1:16">
      <c r="A4356" t="s">
        <v>4364</v>
      </c>
      <c r="B4356" s="9" t="s">
        <v>30361</v>
      </c>
      <c r="C4356" s="9" t="s">
        <v>30392</v>
      </c>
      <c r="D4356" s="9" t="str">
        <f t="shared" si="341"/>
        <v>Kaitlyn Dickerson</v>
      </c>
      <c r="E4356" t="s">
        <v>11785</v>
      </c>
      <c r="F4356" s="9" t="str">
        <f t="shared" si="342"/>
        <v>Orange</v>
      </c>
      <c r="G4356" s="6">
        <v>12000</v>
      </c>
      <c r="H4356" s="11">
        <v>10</v>
      </c>
      <c r="I4356" s="6">
        <f t="shared" si="343"/>
        <v>120000</v>
      </c>
      <c r="J4356" s="9" t="str">
        <f t="shared" si="344"/>
        <v>Low Value</v>
      </c>
      <c r="K4356" s="2">
        <v>45767</v>
      </c>
      <c r="L4356" s="2" t="str">
        <f t="shared" si="345"/>
        <v>April 2025</v>
      </c>
      <c r="M4356" t="s">
        <v>16130</v>
      </c>
      <c r="N4356" t="s">
        <v>22123</v>
      </c>
      <c r="O4356" t="s">
        <v>27549</v>
      </c>
      <c r="P4356" t="s">
        <v>28818</v>
      </c>
    </row>
    <row r="4357" spans="1:16">
      <c r="A4357" t="s">
        <v>4365</v>
      </c>
      <c r="B4357" s="9" t="s">
        <v>30046</v>
      </c>
      <c r="C4357" s="9" t="s">
        <v>29400</v>
      </c>
      <c r="D4357" s="9" t="str">
        <f t="shared" si="341"/>
        <v>Lawrence Horton</v>
      </c>
      <c r="E4357" t="s">
        <v>11785</v>
      </c>
      <c r="F4357" s="9" t="str">
        <f t="shared" si="342"/>
        <v>Orange</v>
      </c>
      <c r="G4357" s="6">
        <v>12000</v>
      </c>
      <c r="H4357" s="11">
        <v>1</v>
      </c>
      <c r="I4357" s="6">
        <f t="shared" si="343"/>
        <v>12000</v>
      </c>
      <c r="J4357" s="9" t="str">
        <f t="shared" si="344"/>
        <v>Low Value</v>
      </c>
      <c r="K4357" s="2">
        <v>45471</v>
      </c>
      <c r="L4357" s="2" t="str">
        <f t="shared" si="345"/>
        <v>June 2024</v>
      </c>
      <c r="M4357" t="s">
        <v>16131</v>
      </c>
      <c r="N4357" t="s">
        <v>22124</v>
      </c>
      <c r="O4357" t="s">
        <v>27550</v>
      </c>
      <c r="P4357" t="s">
        <v>28868</v>
      </c>
    </row>
    <row r="4358" spans="1:16">
      <c r="A4358" t="s">
        <v>4366</v>
      </c>
      <c r="B4358" s="9" t="s">
        <v>29103</v>
      </c>
      <c r="C4358" s="9" t="s">
        <v>29572</v>
      </c>
      <c r="D4358" s="9" t="str">
        <f t="shared" si="341"/>
        <v>Christopher Moreno</v>
      </c>
      <c r="E4358" t="s">
        <v>11782</v>
      </c>
      <c r="F4358" s="9" t="str">
        <f t="shared" si="342"/>
        <v>Apples</v>
      </c>
      <c r="G4358" s="6">
        <v>15000</v>
      </c>
      <c r="H4358" s="11">
        <v>3</v>
      </c>
      <c r="I4358" s="6">
        <f t="shared" si="343"/>
        <v>45000</v>
      </c>
      <c r="J4358" s="9" t="str">
        <f t="shared" si="344"/>
        <v>Mid Value</v>
      </c>
      <c r="K4358" s="2">
        <v>45775</v>
      </c>
      <c r="L4358" s="2" t="str">
        <f t="shared" si="345"/>
        <v>April 2025</v>
      </c>
      <c r="M4358" t="s">
        <v>16132</v>
      </c>
      <c r="N4358" t="s">
        <v>22125</v>
      </c>
      <c r="O4358" t="s">
        <v>24448</v>
      </c>
      <c r="P4358" t="s">
        <v>28788</v>
      </c>
    </row>
    <row r="4359" spans="1:16">
      <c r="A4359" t="s">
        <v>4367</v>
      </c>
      <c r="B4359" s="9" t="s">
        <v>29480</v>
      </c>
      <c r="C4359" s="9" t="s">
        <v>29030</v>
      </c>
      <c r="D4359" s="9" t="str">
        <f t="shared" si="341"/>
        <v>Amy Jones</v>
      </c>
      <c r="E4359" t="s">
        <v>11786</v>
      </c>
      <c r="F4359" s="9" t="str">
        <f t="shared" si="342"/>
        <v>Pineapples</v>
      </c>
      <c r="G4359" s="6">
        <v>5000</v>
      </c>
      <c r="H4359" s="11">
        <v>8</v>
      </c>
      <c r="I4359" s="6">
        <f t="shared" si="343"/>
        <v>40000</v>
      </c>
      <c r="J4359" s="9" t="str">
        <f t="shared" si="344"/>
        <v>Low Value</v>
      </c>
      <c r="K4359" s="2">
        <v>45616</v>
      </c>
      <c r="L4359" s="2" t="str">
        <f t="shared" si="345"/>
        <v>November 2024</v>
      </c>
      <c r="M4359" t="s">
        <v>16133</v>
      </c>
      <c r="N4359" t="s">
        <v>22126</v>
      </c>
      <c r="O4359" t="s">
        <v>27551</v>
      </c>
      <c r="P4359" t="s">
        <v>28946</v>
      </c>
    </row>
    <row r="4360" spans="1:16">
      <c r="A4360" t="s">
        <v>4368</v>
      </c>
      <c r="B4360" s="9" t="s">
        <v>29568</v>
      </c>
      <c r="C4360" s="9" t="s">
        <v>29455</v>
      </c>
      <c r="D4360" s="9" t="str">
        <f t="shared" si="341"/>
        <v>Jeremiah Chen</v>
      </c>
      <c r="E4360" t="s">
        <v>11782</v>
      </c>
      <c r="F4360" s="9" t="str">
        <f t="shared" si="342"/>
        <v>Apples</v>
      </c>
      <c r="G4360" s="6">
        <v>15000</v>
      </c>
      <c r="H4360" s="11">
        <v>4</v>
      </c>
      <c r="I4360" s="6">
        <f t="shared" si="343"/>
        <v>60000</v>
      </c>
      <c r="J4360" s="9" t="str">
        <f t="shared" si="344"/>
        <v>Mid Value</v>
      </c>
      <c r="K4360" s="2">
        <v>45566</v>
      </c>
      <c r="L4360" s="2" t="str">
        <f t="shared" si="345"/>
        <v>October 2024</v>
      </c>
      <c r="M4360" t="s">
        <v>16134</v>
      </c>
      <c r="N4360" t="s">
        <v>22127</v>
      </c>
      <c r="O4360" t="s">
        <v>27552</v>
      </c>
      <c r="P4360" t="s">
        <v>28968</v>
      </c>
    </row>
    <row r="4361" spans="1:16">
      <c r="A4361" t="s">
        <v>4369</v>
      </c>
      <c r="B4361" s="9" t="s">
        <v>29540</v>
      </c>
      <c r="C4361" s="9" t="s">
        <v>29053</v>
      </c>
      <c r="D4361" s="9" t="str">
        <f t="shared" si="341"/>
        <v>Crystal Wilson</v>
      </c>
      <c r="E4361" t="s">
        <v>11784</v>
      </c>
      <c r="F4361" s="9" t="str">
        <f t="shared" si="342"/>
        <v>Water Melon</v>
      </c>
      <c r="G4361" s="6">
        <v>30000</v>
      </c>
      <c r="H4361" s="11">
        <v>3</v>
      </c>
      <c r="I4361" s="6">
        <f t="shared" si="343"/>
        <v>90000</v>
      </c>
      <c r="J4361" s="9" t="str">
        <f t="shared" si="344"/>
        <v>High Value</v>
      </c>
      <c r="K4361" s="2">
        <v>45701</v>
      </c>
      <c r="L4361" s="2" t="str">
        <f t="shared" si="345"/>
        <v>February 2025</v>
      </c>
      <c r="M4361" t="s">
        <v>16135</v>
      </c>
      <c r="N4361" t="s">
        <v>22128</v>
      </c>
      <c r="O4361" t="s">
        <v>27553</v>
      </c>
      <c r="P4361" t="s">
        <v>28912</v>
      </c>
    </row>
    <row r="4362" spans="1:16">
      <c r="A4362" t="s">
        <v>4370</v>
      </c>
      <c r="B4362" s="9" t="s">
        <v>29041</v>
      </c>
      <c r="C4362" s="9" t="s">
        <v>29184</v>
      </c>
      <c r="D4362" s="9" t="str">
        <f t="shared" si="341"/>
        <v>Michael Davenport</v>
      </c>
      <c r="E4362" t="s">
        <v>11786</v>
      </c>
      <c r="F4362" s="9" t="str">
        <f t="shared" si="342"/>
        <v>Pineapples</v>
      </c>
      <c r="G4362" s="6">
        <v>5000</v>
      </c>
      <c r="H4362" s="11">
        <v>4</v>
      </c>
      <c r="I4362" s="6">
        <f t="shared" si="343"/>
        <v>20000</v>
      </c>
      <c r="J4362" s="9" t="str">
        <f t="shared" si="344"/>
        <v>Low Value</v>
      </c>
      <c r="K4362" s="2">
        <v>45585</v>
      </c>
      <c r="L4362" s="2" t="str">
        <f t="shared" si="345"/>
        <v>October 2024</v>
      </c>
      <c r="M4362" t="s">
        <v>16136</v>
      </c>
      <c r="N4362" t="s">
        <v>22129</v>
      </c>
      <c r="O4362" t="s">
        <v>27554</v>
      </c>
      <c r="P4362" t="s">
        <v>28919</v>
      </c>
    </row>
    <row r="4363" spans="1:16">
      <c r="A4363" t="s">
        <v>4371</v>
      </c>
      <c r="B4363" s="9" t="s">
        <v>30222</v>
      </c>
      <c r="C4363" s="9" t="s">
        <v>29427</v>
      </c>
      <c r="D4363" s="9" t="str">
        <f t="shared" si="341"/>
        <v>Jaime Ramirez</v>
      </c>
      <c r="E4363" t="s">
        <v>11782</v>
      </c>
      <c r="F4363" s="9" t="str">
        <f t="shared" si="342"/>
        <v>Apples</v>
      </c>
      <c r="G4363" s="6">
        <v>15000</v>
      </c>
      <c r="H4363" s="11">
        <v>3</v>
      </c>
      <c r="I4363" s="6">
        <f t="shared" si="343"/>
        <v>45000</v>
      </c>
      <c r="J4363" s="9" t="str">
        <f t="shared" si="344"/>
        <v>Mid Value</v>
      </c>
      <c r="K4363" s="2">
        <v>45620</v>
      </c>
      <c r="L4363" s="2" t="str">
        <f t="shared" si="345"/>
        <v>November 2024</v>
      </c>
      <c r="M4363" t="s">
        <v>16137</v>
      </c>
      <c r="N4363" t="s">
        <v>22130</v>
      </c>
      <c r="O4363" t="s">
        <v>27555</v>
      </c>
      <c r="P4363" t="s">
        <v>28909</v>
      </c>
    </row>
    <row r="4364" spans="1:16">
      <c r="A4364" t="s">
        <v>4372</v>
      </c>
      <c r="B4364" s="9" t="s">
        <v>29230</v>
      </c>
      <c r="C4364" s="9" t="s">
        <v>29117</v>
      </c>
      <c r="D4364" s="9" t="str">
        <f t="shared" si="341"/>
        <v>Ashley Jacobs</v>
      </c>
      <c r="E4364" t="s">
        <v>11782</v>
      </c>
      <c r="F4364" s="9" t="str">
        <f t="shared" si="342"/>
        <v>Apples</v>
      </c>
      <c r="G4364" s="6">
        <v>15000</v>
      </c>
      <c r="H4364" s="11">
        <v>9</v>
      </c>
      <c r="I4364" s="6">
        <f t="shared" si="343"/>
        <v>135000</v>
      </c>
      <c r="J4364" s="9" t="str">
        <f t="shared" si="344"/>
        <v>Mid Value</v>
      </c>
      <c r="K4364" s="2">
        <v>45445</v>
      </c>
      <c r="L4364" s="2" t="str">
        <f t="shared" si="345"/>
        <v>June 2024</v>
      </c>
      <c r="M4364" t="s">
        <v>16138</v>
      </c>
      <c r="N4364" t="s">
        <v>22131</v>
      </c>
      <c r="O4364" t="s">
        <v>27556</v>
      </c>
      <c r="P4364" t="s">
        <v>28804</v>
      </c>
    </row>
    <row r="4365" spans="1:16">
      <c r="A4365" t="s">
        <v>4373</v>
      </c>
      <c r="B4365" s="9" t="s">
        <v>29726</v>
      </c>
      <c r="C4365" s="9" t="s">
        <v>29228</v>
      </c>
      <c r="D4365" s="9" t="str">
        <f t="shared" si="341"/>
        <v>Douglas Phelps</v>
      </c>
      <c r="E4365" t="s">
        <v>11782</v>
      </c>
      <c r="F4365" s="9" t="str">
        <f t="shared" si="342"/>
        <v>Apples</v>
      </c>
      <c r="G4365" s="6">
        <v>15000</v>
      </c>
      <c r="H4365" s="11">
        <v>5</v>
      </c>
      <c r="I4365" s="6">
        <f t="shared" si="343"/>
        <v>75000</v>
      </c>
      <c r="J4365" s="9" t="str">
        <f t="shared" si="344"/>
        <v>Mid Value</v>
      </c>
      <c r="K4365" s="2">
        <v>45747</v>
      </c>
      <c r="L4365" s="2" t="str">
        <f t="shared" si="345"/>
        <v>March 2025</v>
      </c>
      <c r="M4365" t="s">
        <v>16139</v>
      </c>
      <c r="N4365" t="s">
        <v>22132</v>
      </c>
      <c r="O4365" t="s">
        <v>24109</v>
      </c>
      <c r="P4365" t="s">
        <v>28795</v>
      </c>
    </row>
    <row r="4366" spans="1:16">
      <c r="A4366" t="s">
        <v>4374</v>
      </c>
      <c r="B4366" s="9" t="s">
        <v>29718</v>
      </c>
      <c r="C4366" s="9" t="s">
        <v>29514</v>
      </c>
      <c r="D4366" s="9" t="str">
        <f t="shared" si="341"/>
        <v>Cheyenne Hart</v>
      </c>
      <c r="E4366" t="s">
        <v>11785</v>
      </c>
      <c r="F4366" s="9" t="str">
        <f t="shared" si="342"/>
        <v>Orange</v>
      </c>
      <c r="G4366" s="6">
        <v>12000</v>
      </c>
      <c r="H4366" s="11">
        <v>9</v>
      </c>
      <c r="I4366" s="6">
        <f t="shared" si="343"/>
        <v>108000</v>
      </c>
      <c r="J4366" s="9" t="str">
        <f t="shared" si="344"/>
        <v>Low Value</v>
      </c>
      <c r="K4366" s="2">
        <v>45750</v>
      </c>
      <c r="L4366" s="2" t="str">
        <f t="shared" si="345"/>
        <v>April 2025</v>
      </c>
      <c r="M4366" t="s">
        <v>16140</v>
      </c>
      <c r="N4366" t="s">
        <v>22133</v>
      </c>
      <c r="O4366" t="s">
        <v>27557</v>
      </c>
      <c r="P4366" t="s">
        <v>28794</v>
      </c>
    </row>
    <row r="4367" spans="1:16">
      <c r="A4367" t="s">
        <v>4375</v>
      </c>
      <c r="B4367" s="9" t="s">
        <v>29386</v>
      </c>
      <c r="C4367" s="9" t="s">
        <v>29117</v>
      </c>
      <c r="D4367" s="9" t="str">
        <f t="shared" si="341"/>
        <v>Yvonne Jacobs</v>
      </c>
      <c r="E4367" t="s">
        <v>11785</v>
      </c>
      <c r="F4367" s="9" t="str">
        <f t="shared" si="342"/>
        <v>Orange</v>
      </c>
      <c r="G4367" s="6">
        <v>12000</v>
      </c>
      <c r="H4367" s="11">
        <v>6</v>
      </c>
      <c r="I4367" s="6">
        <f t="shared" si="343"/>
        <v>72000</v>
      </c>
      <c r="J4367" s="9" t="str">
        <f t="shared" si="344"/>
        <v>Low Value</v>
      </c>
      <c r="K4367" s="2">
        <v>45595</v>
      </c>
      <c r="L4367" s="2" t="str">
        <f t="shared" si="345"/>
        <v>October 2024</v>
      </c>
      <c r="M4367" t="s">
        <v>16141</v>
      </c>
      <c r="N4367" t="s">
        <v>22134</v>
      </c>
      <c r="O4367" t="s">
        <v>27558</v>
      </c>
      <c r="P4367" t="s">
        <v>28898</v>
      </c>
    </row>
    <row r="4368" spans="1:16">
      <c r="A4368" t="s">
        <v>4376</v>
      </c>
      <c r="B4368" s="9" t="s">
        <v>29521</v>
      </c>
      <c r="C4368" s="9" t="s">
        <v>29489</v>
      </c>
      <c r="D4368" s="9" t="str">
        <f t="shared" si="341"/>
        <v>Antonio Knox</v>
      </c>
      <c r="E4368" t="s">
        <v>11784</v>
      </c>
      <c r="F4368" s="9" t="str">
        <f t="shared" si="342"/>
        <v>Water Melon</v>
      </c>
      <c r="G4368" s="6">
        <v>30000</v>
      </c>
      <c r="H4368" s="11">
        <v>9</v>
      </c>
      <c r="I4368" s="6">
        <f t="shared" si="343"/>
        <v>270000</v>
      </c>
      <c r="J4368" s="9" t="str">
        <f t="shared" si="344"/>
        <v>High Value</v>
      </c>
      <c r="K4368" s="2">
        <v>45659</v>
      </c>
      <c r="L4368" s="2" t="str">
        <f t="shared" si="345"/>
        <v>January 2025</v>
      </c>
      <c r="M4368" t="s">
        <v>16142</v>
      </c>
      <c r="N4368" t="s">
        <v>22135</v>
      </c>
      <c r="O4368" t="s">
        <v>27559</v>
      </c>
      <c r="P4368" t="s">
        <v>28922</v>
      </c>
    </row>
    <row r="4369" spans="1:16">
      <c r="A4369" t="s">
        <v>4377</v>
      </c>
      <c r="B4369" s="9" t="s">
        <v>29456</v>
      </c>
      <c r="C4369" s="9" t="s">
        <v>29180</v>
      </c>
      <c r="D4369" s="9" t="str">
        <f t="shared" si="341"/>
        <v>Sheila Patterson</v>
      </c>
      <c r="E4369" t="s">
        <v>11786</v>
      </c>
      <c r="F4369" s="9" t="str">
        <f t="shared" si="342"/>
        <v>Pineapples</v>
      </c>
      <c r="G4369" s="6">
        <v>5000</v>
      </c>
      <c r="H4369" s="11">
        <v>7</v>
      </c>
      <c r="I4369" s="6">
        <f t="shared" si="343"/>
        <v>35000</v>
      </c>
      <c r="J4369" s="9" t="str">
        <f t="shared" si="344"/>
        <v>Low Value</v>
      </c>
      <c r="K4369" s="2">
        <v>45559</v>
      </c>
      <c r="L4369" s="2" t="str">
        <f t="shared" si="345"/>
        <v>September 2024</v>
      </c>
      <c r="M4369" t="s">
        <v>16143</v>
      </c>
      <c r="N4369" t="s">
        <v>22136</v>
      </c>
      <c r="O4369" t="s">
        <v>26136</v>
      </c>
      <c r="P4369" t="s">
        <v>28818</v>
      </c>
    </row>
    <row r="4370" spans="1:16">
      <c r="A4370" t="s">
        <v>4378</v>
      </c>
      <c r="B4370" s="9" t="s">
        <v>29546</v>
      </c>
      <c r="C4370" s="9" t="s">
        <v>29930</v>
      </c>
      <c r="D4370" s="9" t="str">
        <f t="shared" si="341"/>
        <v>Timothy Levine</v>
      </c>
      <c r="E4370" t="s">
        <v>11782</v>
      </c>
      <c r="F4370" s="9" t="str">
        <f t="shared" si="342"/>
        <v>Apples</v>
      </c>
      <c r="G4370" s="6" t="s">
        <v>28990</v>
      </c>
      <c r="H4370" s="11">
        <v>4</v>
      </c>
      <c r="I4370" s="6" t="str">
        <f t="shared" si="343"/>
        <v>Not Found</v>
      </c>
      <c r="J4370" s="9" t="str">
        <f t="shared" si="344"/>
        <v>High Value</v>
      </c>
      <c r="K4370" s="2">
        <v>45464</v>
      </c>
      <c r="L4370" s="2" t="str">
        <f t="shared" si="345"/>
        <v>June 2024</v>
      </c>
      <c r="M4370" t="s">
        <v>16144</v>
      </c>
      <c r="N4370" t="s">
        <v>22137</v>
      </c>
      <c r="O4370" t="s">
        <v>27560</v>
      </c>
      <c r="P4370" t="s">
        <v>28891</v>
      </c>
    </row>
    <row r="4371" spans="1:16">
      <c r="A4371" t="s">
        <v>4379</v>
      </c>
      <c r="B4371" s="9" t="s">
        <v>29352</v>
      </c>
      <c r="C4371" s="9" t="s">
        <v>30393</v>
      </c>
      <c r="D4371" s="9" t="str">
        <f t="shared" si="341"/>
        <v>Bradley Ellison</v>
      </c>
      <c r="E4371" t="s">
        <v>11783</v>
      </c>
      <c r="F4371" s="9" t="str">
        <f t="shared" si="342"/>
        <v>Bananas</v>
      </c>
      <c r="G4371" s="6">
        <v>50000</v>
      </c>
      <c r="H4371" s="11">
        <v>7</v>
      </c>
      <c r="I4371" s="6">
        <f t="shared" si="343"/>
        <v>350000</v>
      </c>
      <c r="J4371" s="9" t="str">
        <f t="shared" si="344"/>
        <v>High Value</v>
      </c>
      <c r="K4371" s="2">
        <v>45548</v>
      </c>
      <c r="L4371" s="2" t="str">
        <f t="shared" si="345"/>
        <v>September 2024</v>
      </c>
      <c r="M4371" t="s">
        <v>16145</v>
      </c>
      <c r="N4371" t="s">
        <v>22138</v>
      </c>
      <c r="O4371" t="s">
        <v>27561</v>
      </c>
      <c r="P4371" t="s">
        <v>28939</v>
      </c>
    </row>
    <row r="4372" spans="1:16">
      <c r="A4372" t="s">
        <v>4380</v>
      </c>
      <c r="B4372" s="9" t="s">
        <v>29635</v>
      </c>
      <c r="C4372" s="9" t="s">
        <v>29162</v>
      </c>
      <c r="D4372" s="9" t="str">
        <f t="shared" si="341"/>
        <v>Roy Rodriguez</v>
      </c>
      <c r="E4372" t="s">
        <v>11786</v>
      </c>
      <c r="F4372" s="9" t="str">
        <f t="shared" si="342"/>
        <v>Pineapples</v>
      </c>
      <c r="G4372" s="6">
        <v>5000</v>
      </c>
      <c r="H4372" s="11">
        <v>6</v>
      </c>
      <c r="I4372" s="6">
        <f t="shared" si="343"/>
        <v>30000</v>
      </c>
      <c r="J4372" s="9" t="str">
        <f t="shared" si="344"/>
        <v>Low Value</v>
      </c>
      <c r="K4372" s="2">
        <v>45485</v>
      </c>
      <c r="L4372" s="2" t="str">
        <f t="shared" si="345"/>
        <v>July 2024</v>
      </c>
      <c r="M4372" t="s">
        <v>16146</v>
      </c>
      <c r="N4372" t="s">
        <v>22139</v>
      </c>
      <c r="O4372" t="s">
        <v>27562</v>
      </c>
      <c r="P4372" t="s">
        <v>28973</v>
      </c>
    </row>
    <row r="4373" spans="1:16">
      <c r="A4373" t="s">
        <v>4381</v>
      </c>
      <c r="B4373" s="9" t="s">
        <v>29548</v>
      </c>
      <c r="C4373" s="9" t="s">
        <v>30180</v>
      </c>
      <c r="D4373" s="9" t="str">
        <f t="shared" si="341"/>
        <v>Adrian Larson</v>
      </c>
      <c r="E4373" t="s">
        <v>11783</v>
      </c>
      <c r="F4373" s="9" t="str">
        <f t="shared" si="342"/>
        <v>Bananas</v>
      </c>
      <c r="G4373" s="6">
        <v>50000</v>
      </c>
      <c r="H4373" s="11">
        <v>4</v>
      </c>
      <c r="I4373" s="6">
        <f t="shared" si="343"/>
        <v>200000</v>
      </c>
      <c r="J4373" s="9" t="str">
        <f t="shared" si="344"/>
        <v>High Value</v>
      </c>
      <c r="K4373" s="2">
        <v>45705</v>
      </c>
      <c r="L4373" s="2" t="str">
        <f t="shared" si="345"/>
        <v>February 2025</v>
      </c>
      <c r="M4373" t="s">
        <v>16147</v>
      </c>
      <c r="N4373" t="s">
        <v>22140</v>
      </c>
      <c r="O4373" t="s">
        <v>27563</v>
      </c>
      <c r="P4373" t="s">
        <v>28863</v>
      </c>
    </row>
    <row r="4374" spans="1:16">
      <c r="A4374" t="s">
        <v>4382</v>
      </c>
      <c r="B4374" s="9" t="s">
        <v>29403</v>
      </c>
      <c r="C4374" s="9" t="s">
        <v>30143</v>
      </c>
      <c r="D4374" s="9" t="str">
        <f t="shared" si="341"/>
        <v>Amanda Bean</v>
      </c>
      <c r="E4374" t="s">
        <v>11782</v>
      </c>
      <c r="F4374" s="9" t="str">
        <f t="shared" si="342"/>
        <v>Apples</v>
      </c>
      <c r="G4374" s="6">
        <v>15000</v>
      </c>
      <c r="H4374" s="11">
        <v>1</v>
      </c>
      <c r="I4374" s="6">
        <f t="shared" si="343"/>
        <v>15000</v>
      </c>
      <c r="J4374" s="9" t="str">
        <f t="shared" si="344"/>
        <v>Mid Value</v>
      </c>
      <c r="K4374" s="2">
        <v>45699</v>
      </c>
      <c r="L4374" s="2" t="str">
        <f t="shared" si="345"/>
        <v>February 2025</v>
      </c>
      <c r="M4374" t="s">
        <v>16148</v>
      </c>
      <c r="N4374" t="s">
        <v>22141</v>
      </c>
      <c r="O4374" t="s">
        <v>27564</v>
      </c>
      <c r="P4374" t="s">
        <v>28804</v>
      </c>
    </row>
    <row r="4375" spans="1:16">
      <c r="A4375" t="s">
        <v>4383</v>
      </c>
      <c r="B4375" s="9" t="s">
        <v>29035</v>
      </c>
      <c r="C4375" s="9" t="s">
        <v>29461</v>
      </c>
      <c r="D4375" s="9" t="str">
        <f t="shared" si="341"/>
        <v>Robert Padilla</v>
      </c>
      <c r="E4375" t="s">
        <v>11783</v>
      </c>
      <c r="F4375" s="9" t="str">
        <f t="shared" si="342"/>
        <v>Bananas</v>
      </c>
      <c r="G4375" s="6">
        <v>50000</v>
      </c>
      <c r="H4375" s="11">
        <v>10</v>
      </c>
      <c r="I4375" s="6">
        <f t="shared" si="343"/>
        <v>500000</v>
      </c>
      <c r="J4375" s="9" t="str">
        <f t="shared" si="344"/>
        <v>High Value</v>
      </c>
      <c r="K4375" s="2">
        <v>45605</v>
      </c>
      <c r="L4375" s="2" t="str">
        <f t="shared" si="345"/>
        <v>November 2024</v>
      </c>
      <c r="M4375" t="s">
        <v>16149</v>
      </c>
      <c r="N4375" t="s">
        <v>22142</v>
      </c>
      <c r="O4375" t="s">
        <v>27565</v>
      </c>
      <c r="P4375" t="s">
        <v>28784</v>
      </c>
    </row>
    <row r="4376" spans="1:16">
      <c r="A4376" t="s">
        <v>4384</v>
      </c>
      <c r="B4376" s="9" t="s">
        <v>29343</v>
      </c>
      <c r="C4376" s="9" t="s">
        <v>30034</v>
      </c>
      <c r="D4376" s="9" t="str">
        <f t="shared" si="341"/>
        <v>Erin Colon</v>
      </c>
      <c r="E4376" t="s">
        <v>11782</v>
      </c>
      <c r="F4376" s="9" t="str">
        <f t="shared" si="342"/>
        <v>Apples</v>
      </c>
      <c r="G4376" s="6">
        <v>15000</v>
      </c>
      <c r="H4376" s="11">
        <v>5</v>
      </c>
      <c r="I4376" s="6">
        <f t="shared" si="343"/>
        <v>75000</v>
      </c>
      <c r="J4376" s="9" t="str">
        <f t="shared" si="344"/>
        <v>Mid Value</v>
      </c>
      <c r="K4376" s="2">
        <v>45566</v>
      </c>
      <c r="L4376" s="2" t="str">
        <f t="shared" si="345"/>
        <v>October 2024</v>
      </c>
      <c r="M4376" t="s">
        <v>16150</v>
      </c>
      <c r="N4376" t="s">
        <v>22143</v>
      </c>
      <c r="O4376" t="s">
        <v>26031</v>
      </c>
      <c r="P4376" t="s">
        <v>28842</v>
      </c>
    </row>
    <row r="4377" spans="1:16">
      <c r="A4377" t="s">
        <v>4385</v>
      </c>
      <c r="B4377" s="9" t="s">
        <v>29141</v>
      </c>
      <c r="C4377" s="9" t="s">
        <v>29507</v>
      </c>
      <c r="D4377" s="9" t="str">
        <f t="shared" si="341"/>
        <v>Joseph Perez</v>
      </c>
      <c r="E4377" t="s">
        <v>11786</v>
      </c>
      <c r="F4377" s="9" t="str">
        <f t="shared" si="342"/>
        <v>Pineapples</v>
      </c>
      <c r="G4377" s="6">
        <v>5000</v>
      </c>
      <c r="H4377" s="11">
        <v>4</v>
      </c>
      <c r="I4377" s="6">
        <f t="shared" si="343"/>
        <v>20000</v>
      </c>
      <c r="J4377" s="9" t="str">
        <f t="shared" si="344"/>
        <v>Low Value</v>
      </c>
      <c r="K4377" s="2">
        <v>45450</v>
      </c>
      <c r="L4377" s="2" t="str">
        <f t="shared" si="345"/>
        <v>June 2024</v>
      </c>
      <c r="M4377" t="s">
        <v>16151</v>
      </c>
      <c r="N4377" t="s">
        <v>22144</v>
      </c>
      <c r="O4377" t="s">
        <v>27566</v>
      </c>
      <c r="P4377" t="s">
        <v>28873</v>
      </c>
    </row>
    <row r="4378" spans="1:16">
      <c r="A4378" t="s">
        <v>4386</v>
      </c>
      <c r="B4378" s="9" t="s">
        <v>29374</v>
      </c>
      <c r="C4378" s="9" t="s">
        <v>29015</v>
      </c>
      <c r="D4378" s="9" t="str">
        <f t="shared" si="341"/>
        <v>Laura Austin</v>
      </c>
      <c r="E4378" t="s">
        <v>11782</v>
      </c>
      <c r="F4378" s="9" t="str">
        <f t="shared" si="342"/>
        <v>Apples</v>
      </c>
      <c r="G4378" s="6">
        <v>15000</v>
      </c>
      <c r="H4378" s="11">
        <v>10</v>
      </c>
      <c r="I4378" s="6">
        <f t="shared" si="343"/>
        <v>150000</v>
      </c>
      <c r="J4378" s="9" t="str">
        <f t="shared" si="344"/>
        <v>Mid Value</v>
      </c>
      <c r="K4378" s="2">
        <v>45545</v>
      </c>
      <c r="L4378" s="2" t="str">
        <f t="shared" si="345"/>
        <v>September 2024</v>
      </c>
      <c r="M4378" t="s">
        <v>16152</v>
      </c>
      <c r="N4378" t="s">
        <v>22145</v>
      </c>
      <c r="O4378" t="s">
        <v>23943</v>
      </c>
      <c r="P4378" t="s">
        <v>28784</v>
      </c>
    </row>
    <row r="4379" spans="1:16">
      <c r="A4379" t="s">
        <v>4387</v>
      </c>
      <c r="B4379" s="9" t="s">
        <v>29118</v>
      </c>
      <c r="C4379" s="9" t="s">
        <v>29036</v>
      </c>
      <c r="D4379" s="9" t="str">
        <f t="shared" si="341"/>
        <v>Katherine Hernandez</v>
      </c>
      <c r="E4379" t="s">
        <v>11783</v>
      </c>
      <c r="F4379" s="9" t="str">
        <f t="shared" si="342"/>
        <v>Bananas</v>
      </c>
      <c r="G4379" s="6">
        <v>50000</v>
      </c>
      <c r="H4379" s="11">
        <v>10</v>
      </c>
      <c r="I4379" s="6">
        <f t="shared" si="343"/>
        <v>500000</v>
      </c>
      <c r="J4379" s="9" t="str">
        <f t="shared" si="344"/>
        <v>High Value</v>
      </c>
      <c r="K4379" s="2">
        <v>45495</v>
      </c>
      <c r="L4379" s="2" t="str">
        <f t="shared" si="345"/>
        <v>July 2024</v>
      </c>
      <c r="M4379" t="s">
        <v>16153</v>
      </c>
      <c r="N4379" t="s">
        <v>22146</v>
      </c>
      <c r="O4379" t="s">
        <v>27567</v>
      </c>
      <c r="P4379" t="s">
        <v>28915</v>
      </c>
    </row>
    <row r="4380" spans="1:16">
      <c r="A4380" t="s">
        <v>4388</v>
      </c>
      <c r="B4380" s="9" t="s">
        <v>29946</v>
      </c>
      <c r="C4380" s="9" t="s">
        <v>29445</v>
      </c>
      <c r="D4380" s="9" t="str">
        <f t="shared" si="341"/>
        <v>Tanya Flores</v>
      </c>
      <c r="E4380" t="s">
        <v>11782</v>
      </c>
      <c r="F4380" s="9" t="str">
        <f t="shared" si="342"/>
        <v>Apples</v>
      </c>
      <c r="G4380" s="6">
        <v>15000</v>
      </c>
      <c r="H4380" s="11">
        <v>3</v>
      </c>
      <c r="I4380" s="6">
        <f t="shared" si="343"/>
        <v>45000</v>
      </c>
      <c r="J4380" s="9" t="str">
        <f t="shared" si="344"/>
        <v>Mid Value</v>
      </c>
      <c r="K4380" s="2">
        <v>45539</v>
      </c>
      <c r="L4380" s="2" t="str">
        <f t="shared" si="345"/>
        <v>September 2024</v>
      </c>
      <c r="M4380" t="s">
        <v>16154</v>
      </c>
      <c r="N4380" t="s">
        <v>22147</v>
      </c>
      <c r="O4380" t="s">
        <v>27568</v>
      </c>
      <c r="P4380" t="s">
        <v>28800</v>
      </c>
    </row>
    <row r="4381" spans="1:16">
      <c r="A4381" t="s">
        <v>4389</v>
      </c>
      <c r="B4381" s="9" t="s">
        <v>30056</v>
      </c>
      <c r="C4381" s="9" t="s">
        <v>29763</v>
      </c>
      <c r="D4381" s="9" t="str">
        <f t="shared" si="341"/>
        <v>Rita Walton</v>
      </c>
      <c r="E4381" t="s">
        <v>11783</v>
      </c>
      <c r="F4381" s="9" t="str">
        <f t="shared" si="342"/>
        <v>Bananas</v>
      </c>
      <c r="G4381" s="6">
        <v>50000</v>
      </c>
      <c r="H4381" s="11">
        <v>2</v>
      </c>
      <c r="I4381" s="6">
        <f t="shared" si="343"/>
        <v>100000</v>
      </c>
      <c r="J4381" s="9" t="str">
        <f t="shared" si="344"/>
        <v>High Value</v>
      </c>
      <c r="K4381" s="2">
        <v>45502</v>
      </c>
      <c r="L4381" s="2" t="str">
        <f t="shared" si="345"/>
        <v>July 2024</v>
      </c>
      <c r="M4381" t="s">
        <v>16155</v>
      </c>
      <c r="N4381" t="s">
        <v>22148</v>
      </c>
      <c r="O4381" t="s">
        <v>27569</v>
      </c>
      <c r="P4381" t="s">
        <v>28771</v>
      </c>
    </row>
    <row r="4382" spans="1:16">
      <c r="A4382" t="s">
        <v>4390</v>
      </c>
      <c r="B4382" s="9" t="s">
        <v>29492</v>
      </c>
      <c r="C4382" s="9" t="s">
        <v>29812</v>
      </c>
      <c r="D4382" s="9" t="str">
        <f t="shared" si="341"/>
        <v>Andrew Wade</v>
      </c>
      <c r="E4382" t="s">
        <v>11785</v>
      </c>
      <c r="F4382" s="9" t="str">
        <f t="shared" si="342"/>
        <v>Orange</v>
      </c>
      <c r="G4382" s="6">
        <v>12000</v>
      </c>
      <c r="H4382" s="11">
        <v>7</v>
      </c>
      <c r="I4382" s="6">
        <f t="shared" si="343"/>
        <v>84000</v>
      </c>
      <c r="J4382" s="9" t="str">
        <f t="shared" si="344"/>
        <v>Low Value</v>
      </c>
      <c r="K4382" s="2">
        <v>45427</v>
      </c>
      <c r="L4382" s="2" t="str">
        <f t="shared" si="345"/>
        <v>May 2024</v>
      </c>
      <c r="M4382" t="s">
        <v>16156</v>
      </c>
      <c r="N4382" t="s">
        <v>22149</v>
      </c>
      <c r="O4382" t="s">
        <v>27570</v>
      </c>
      <c r="P4382" t="s">
        <v>28903</v>
      </c>
    </row>
    <row r="4383" spans="1:16">
      <c r="A4383" t="s">
        <v>4391</v>
      </c>
      <c r="B4383" s="9" t="s">
        <v>29111</v>
      </c>
      <c r="C4383" s="9" t="s">
        <v>29427</v>
      </c>
      <c r="D4383" s="9" t="str">
        <f t="shared" si="341"/>
        <v>Taylor Ramirez</v>
      </c>
      <c r="E4383" t="s">
        <v>11782</v>
      </c>
      <c r="F4383" s="9" t="str">
        <f t="shared" si="342"/>
        <v>Apples</v>
      </c>
      <c r="G4383" s="6">
        <v>15000</v>
      </c>
      <c r="H4383" s="11">
        <v>2</v>
      </c>
      <c r="I4383" s="6">
        <f t="shared" si="343"/>
        <v>30000</v>
      </c>
      <c r="J4383" s="9" t="str">
        <f t="shared" si="344"/>
        <v>Mid Value</v>
      </c>
      <c r="K4383" s="2">
        <v>45474</v>
      </c>
      <c r="L4383" s="2" t="str">
        <f t="shared" si="345"/>
        <v>July 2024</v>
      </c>
      <c r="M4383" t="s">
        <v>16157</v>
      </c>
      <c r="N4383" t="s">
        <v>22150</v>
      </c>
      <c r="O4383" t="s">
        <v>27571</v>
      </c>
      <c r="P4383" t="s">
        <v>28827</v>
      </c>
    </row>
    <row r="4384" spans="1:16">
      <c r="A4384" t="s">
        <v>4392</v>
      </c>
      <c r="B4384" s="9" t="s">
        <v>30126</v>
      </c>
      <c r="C4384" s="9" t="s">
        <v>30394</v>
      </c>
      <c r="D4384" s="9" t="str">
        <f t="shared" si="341"/>
        <v>Evelyn Huber</v>
      </c>
      <c r="E4384" t="s">
        <v>11782</v>
      </c>
      <c r="F4384" s="9" t="str">
        <f t="shared" si="342"/>
        <v>Apples</v>
      </c>
      <c r="G4384" s="6">
        <v>15000</v>
      </c>
      <c r="H4384" s="11">
        <v>2</v>
      </c>
      <c r="I4384" s="6">
        <f t="shared" si="343"/>
        <v>30000</v>
      </c>
      <c r="J4384" s="9" t="str">
        <f t="shared" si="344"/>
        <v>Mid Value</v>
      </c>
      <c r="K4384" s="2">
        <v>45597</v>
      </c>
      <c r="L4384" s="2" t="str">
        <f t="shared" si="345"/>
        <v>November 2024</v>
      </c>
      <c r="M4384" t="s">
        <v>16158</v>
      </c>
      <c r="N4384" t="s">
        <v>22151</v>
      </c>
      <c r="O4384" t="s">
        <v>27572</v>
      </c>
      <c r="P4384" t="s">
        <v>28826</v>
      </c>
    </row>
    <row r="4385" spans="1:16">
      <c r="A4385" t="s">
        <v>4393</v>
      </c>
      <c r="B4385" s="9" t="s">
        <v>29032</v>
      </c>
      <c r="C4385" s="9" t="s">
        <v>29337</v>
      </c>
      <c r="D4385" s="9" t="str">
        <f t="shared" si="341"/>
        <v>Scott Howard</v>
      </c>
      <c r="E4385" t="s">
        <v>11783</v>
      </c>
      <c r="F4385" s="9" t="str">
        <f t="shared" si="342"/>
        <v>Bananas</v>
      </c>
      <c r="G4385" s="6">
        <v>50000</v>
      </c>
      <c r="H4385" s="11">
        <v>3</v>
      </c>
      <c r="I4385" s="6">
        <f t="shared" si="343"/>
        <v>150000</v>
      </c>
      <c r="J4385" s="9" t="str">
        <f t="shared" si="344"/>
        <v>High Value</v>
      </c>
      <c r="K4385" s="2">
        <v>45627</v>
      </c>
      <c r="L4385" s="2" t="str">
        <f t="shared" si="345"/>
        <v>December 2024</v>
      </c>
      <c r="M4385" t="s">
        <v>16159</v>
      </c>
      <c r="N4385" t="s">
        <v>22152</v>
      </c>
      <c r="O4385" t="s">
        <v>27573</v>
      </c>
      <c r="P4385" t="s">
        <v>28989</v>
      </c>
    </row>
    <row r="4386" spans="1:16">
      <c r="A4386" t="s">
        <v>4394</v>
      </c>
      <c r="B4386" s="9" t="s">
        <v>29364</v>
      </c>
      <c r="C4386" s="9" t="s">
        <v>29685</v>
      </c>
      <c r="D4386" s="9" t="str">
        <f t="shared" si="341"/>
        <v>Gina Moody</v>
      </c>
      <c r="E4386" t="s">
        <v>11782</v>
      </c>
      <c r="F4386" s="9" t="str">
        <f t="shared" si="342"/>
        <v>Apples</v>
      </c>
      <c r="G4386" s="6">
        <v>15000</v>
      </c>
      <c r="H4386" s="11">
        <v>8</v>
      </c>
      <c r="I4386" s="6">
        <f t="shared" si="343"/>
        <v>120000</v>
      </c>
      <c r="J4386" s="9" t="str">
        <f t="shared" si="344"/>
        <v>Mid Value</v>
      </c>
      <c r="K4386" s="2">
        <v>45697</v>
      </c>
      <c r="L4386" s="2" t="str">
        <f t="shared" si="345"/>
        <v>February 2025</v>
      </c>
      <c r="M4386" t="s">
        <v>16160</v>
      </c>
      <c r="N4386" t="s">
        <v>22153</v>
      </c>
      <c r="O4386" t="s">
        <v>27574</v>
      </c>
      <c r="P4386" t="s">
        <v>28778</v>
      </c>
    </row>
    <row r="4387" spans="1:16">
      <c r="A4387" t="s">
        <v>4395</v>
      </c>
      <c r="B4387" s="9" t="s">
        <v>30395</v>
      </c>
      <c r="C4387" s="9" t="s">
        <v>30396</v>
      </c>
      <c r="D4387" s="9" t="str">
        <f t="shared" si="341"/>
        <v>Darryl Waters</v>
      </c>
      <c r="E4387" t="s">
        <v>11786</v>
      </c>
      <c r="F4387" s="9" t="str">
        <f t="shared" si="342"/>
        <v>Pineapples</v>
      </c>
      <c r="G4387" s="6">
        <v>5000</v>
      </c>
      <c r="H4387" s="11">
        <v>8</v>
      </c>
      <c r="I4387" s="6">
        <f t="shared" si="343"/>
        <v>40000</v>
      </c>
      <c r="J4387" s="9" t="str">
        <f t="shared" si="344"/>
        <v>Low Value</v>
      </c>
      <c r="K4387" s="2">
        <v>45718</v>
      </c>
      <c r="L4387" s="2" t="str">
        <f t="shared" si="345"/>
        <v>March 2025</v>
      </c>
      <c r="M4387" t="s">
        <v>16161</v>
      </c>
      <c r="N4387" t="s">
        <v>22154</v>
      </c>
      <c r="O4387" t="s">
        <v>27068</v>
      </c>
      <c r="P4387" t="s">
        <v>28756</v>
      </c>
    </row>
    <row r="4388" spans="1:16">
      <c r="A4388" t="s">
        <v>4396</v>
      </c>
      <c r="B4388" s="9" t="s">
        <v>29477</v>
      </c>
      <c r="C4388" s="9" t="s">
        <v>29005</v>
      </c>
      <c r="D4388" s="9" t="str">
        <f t="shared" si="341"/>
        <v>Daniel Peterson</v>
      </c>
      <c r="E4388" t="s">
        <v>11786</v>
      </c>
      <c r="F4388" s="9" t="str">
        <f t="shared" si="342"/>
        <v>Pineapples</v>
      </c>
      <c r="G4388" s="6">
        <v>5000</v>
      </c>
      <c r="H4388" s="11">
        <v>4</v>
      </c>
      <c r="I4388" s="6">
        <f t="shared" si="343"/>
        <v>20000</v>
      </c>
      <c r="J4388" s="9" t="str">
        <f t="shared" si="344"/>
        <v>Low Value</v>
      </c>
      <c r="K4388" s="2">
        <v>45769</v>
      </c>
      <c r="L4388" s="2" t="str">
        <f t="shared" si="345"/>
        <v>April 2025</v>
      </c>
      <c r="M4388" t="s">
        <v>16162</v>
      </c>
      <c r="N4388" t="s">
        <v>22155</v>
      </c>
      <c r="O4388" t="s">
        <v>26689</v>
      </c>
      <c r="P4388" t="s">
        <v>28961</v>
      </c>
    </row>
    <row r="4389" spans="1:16">
      <c r="A4389" t="s">
        <v>4397</v>
      </c>
      <c r="B4389" s="9" t="s">
        <v>30375</v>
      </c>
      <c r="C4389" s="9" t="s">
        <v>29032</v>
      </c>
      <c r="D4389" s="9" t="str">
        <f t="shared" si="341"/>
        <v>Alejandro Scott</v>
      </c>
      <c r="E4389" t="s">
        <v>11785</v>
      </c>
      <c r="F4389" s="9" t="str">
        <f t="shared" si="342"/>
        <v>Orange</v>
      </c>
      <c r="G4389" s="6">
        <v>12000</v>
      </c>
      <c r="H4389" s="11">
        <v>7</v>
      </c>
      <c r="I4389" s="6">
        <f t="shared" si="343"/>
        <v>84000</v>
      </c>
      <c r="J4389" s="9" t="str">
        <f t="shared" si="344"/>
        <v>Low Value</v>
      </c>
      <c r="K4389" s="2">
        <v>45429</v>
      </c>
      <c r="L4389" s="2" t="str">
        <f t="shared" si="345"/>
        <v>May 2024</v>
      </c>
      <c r="M4389" t="s">
        <v>16163</v>
      </c>
      <c r="N4389" t="s">
        <v>22156</v>
      </c>
      <c r="O4389" t="s">
        <v>27575</v>
      </c>
      <c r="P4389" t="s">
        <v>28959</v>
      </c>
    </row>
    <row r="4390" spans="1:16">
      <c r="A4390" t="s">
        <v>4398</v>
      </c>
      <c r="B4390" s="9" t="s">
        <v>30685</v>
      </c>
      <c r="C4390" s="9" t="s">
        <v>30686</v>
      </c>
      <c r="D4390" s="9" t="str">
        <f t="shared" si="341"/>
        <v>Mrs. Jacqueline  Shea MD</v>
      </c>
      <c r="E4390" t="s">
        <v>11783</v>
      </c>
      <c r="F4390" s="9" t="str">
        <f t="shared" si="342"/>
        <v>Bananas</v>
      </c>
      <c r="G4390" s="6">
        <v>50000</v>
      </c>
      <c r="H4390" s="11">
        <v>8</v>
      </c>
      <c r="I4390" s="6">
        <f t="shared" si="343"/>
        <v>400000</v>
      </c>
      <c r="J4390" s="9" t="str">
        <f t="shared" si="344"/>
        <v>High Value</v>
      </c>
      <c r="K4390" s="2">
        <v>45743</v>
      </c>
      <c r="L4390" s="2" t="str">
        <f t="shared" si="345"/>
        <v>March 2025</v>
      </c>
      <c r="M4390" t="s">
        <v>16164</v>
      </c>
      <c r="N4390" t="s">
        <v>22157</v>
      </c>
      <c r="O4390" t="s">
        <v>26180</v>
      </c>
      <c r="P4390" t="s">
        <v>28822</v>
      </c>
    </row>
    <row r="4391" spans="1:16">
      <c r="A4391" t="s">
        <v>4399</v>
      </c>
      <c r="B4391" s="9" t="s">
        <v>29118</v>
      </c>
      <c r="C4391" s="9" t="s">
        <v>29321</v>
      </c>
      <c r="D4391" s="9" t="str">
        <f t="shared" si="341"/>
        <v>Katherine Myers</v>
      </c>
      <c r="E4391" t="s">
        <v>11784</v>
      </c>
      <c r="F4391" s="9" t="str">
        <f t="shared" si="342"/>
        <v>Water Melon</v>
      </c>
      <c r="G4391" s="6">
        <v>30000</v>
      </c>
      <c r="H4391" s="11">
        <v>9</v>
      </c>
      <c r="I4391" s="6">
        <f t="shared" si="343"/>
        <v>270000</v>
      </c>
      <c r="J4391" s="9" t="str">
        <f t="shared" si="344"/>
        <v>High Value</v>
      </c>
      <c r="K4391" s="2">
        <v>45582</v>
      </c>
      <c r="L4391" s="2" t="str">
        <f t="shared" si="345"/>
        <v>October 2024</v>
      </c>
      <c r="M4391" t="s">
        <v>16165</v>
      </c>
      <c r="N4391" t="s">
        <v>22158</v>
      </c>
      <c r="O4391" t="s">
        <v>27576</v>
      </c>
      <c r="P4391" t="s">
        <v>28973</v>
      </c>
    </row>
    <row r="4392" spans="1:16">
      <c r="A4392" t="s">
        <v>4400</v>
      </c>
      <c r="B4392" s="9" t="s">
        <v>29203</v>
      </c>
      <c r="C4392" s="9" t="s">
        <v>29049</v>
      </c>
      <c r="D4392" s="9" t="str">
        <f t="shared" si="341"/>
        <v>Lisa White</v>
      </c>
      <c r="E4392" t="s">
        <v>11784</v>
      </c>
      <c r="F4392" s="9" t="str">
        <f t="shared" si="342"/>
        <v>Water Melon</v>
      </c>
      <c r="G4392" s="6">
        <v>30000</v>
      </c>
      <c r="H4392" s="11">
        <v>3</v>
      </c>
      <c r="I4392" s="6">
        <f t="shared" si="343"/>
        <v>90000</v>
      </c>
      <c r="J4392" s="9" t="str">
        <f t="shared" si="344"/>
        <v>High Value</v>
      </c>
      <c r="K4392" s="2">
        <v>45622</v>
      </c>
      <c r="L4392" s="2" t="str">
        <f t="shared" si="345"/>
        <v>November 2024</v>
      </c>
      <c r="M4392" t="s">
        <v>16166</v>
      </c>
      <c r="N4392" t="s">
        <v>22159</v>
      </c>
      <c r="O4392" t="s">
        <v>27577</v>
      </c>
      <c r="P4392" t="s">
        <v>28972</v>
      </c>
    </row>
    <row r="4393" spans="1:16">
      <c r="A4393" t="s">
        <v>4401</v>
      </c>
      <c r="B4393" s="9" t="s">
        <v>29495</v>
      </c>
      <c r="C4393" s="9" t="s">
        <v>29233</v>
      </c>
      <c r="D4393" s="9" t="str">
        <f t="shared" si="341"/>
        <v>Kayla Rivera</v>
      </c>
      <c r="E4393" t="s">
        <v>11786</v>
      </c>
      <c r="F4393" s="9" t="str">
        <f t="shared" si="342"/>
        <v>Pineapples</v>
      </c>
      <c r="G4393" s="6">
        <v>5000</v>
      </c>
      <c r="H4393" s="11">
        <v>7</v>
      </c>
      <c r="I4393" s="6">
        <f t="shared" si="343"/>
        <v>35000</v>
      </c>
      <c r="J4393" s="9" t="str">
        <f t="shared" si="344"/>
        <v>Low Value</v>
      </c>
      <c r="K4393" s="2">
        <v>45562</v>
      </c>
      <c r="L4393" s="2" t="str">
        <f t="shared" si="345"/>
        <v>September 2024</v>
      </c>
      <c r="M4393" t="s">
        <v>16167</v>
      </c>
      <c r="N4393" t="s">
        <v>22160</v>
      </c>
      <c r="O4393" t="s">
        <v>27578</v>
      </c>
      <c r="P4393" t="s">
        <v>28807</v>
      </c>
    </row>
    <row r="4394" spans="1:16">
      <c r="A4394" t="s">
        <v>4402</v>
      </c>
      <c r="B4394" s="9" t="s">
        <v>30037</v>
      </c>
      <c r="C4394" s="9" t="s">
        <v>29412</v>
      </c>
      <c r="D4394" s="9" t="str">
        <f t="shared" si="341"/>
        <v>Dustin Brooks</v>
      </c>
      <c r="E4394" t="s">
        <v>11784</v>
      </c>
      <c r="F4394" s="9" t="str">
        <f t="shared" si="342"/>
        <v>Water Melon</v>
      </c>
      <c r="G4394" s="6">
        <v>30000</v>
      </c>
      <c r="H4394" s="11">
        <v>1</v>
      </c>
      <c r="I4394" s="6">
        <f t="shared" si="343"/>
        <v>30000</v>
      </c>
      <c r="J4394" s="9" t="str">
        <f t="shared" si="344"/>
        <v>High Value</v>
      </c>
      <c r="K4394" s="2">
        <v>45475</v>
      </c>
      <c r="L4394" s="2" t="str">
        <f t="shared" si="345"/>
        <v>July 2024</v>
      </c>
      <c r="M4394" t="s">
        <v>16168</v>
      </c>
      <c r="N4394" t="s">
        <v>22161</v>
      </c>
      <c r="O4394" t="s">
        <v>27579</v>
      </c>
      <c r="P4394" t="s">
        <v>28931</v>
      </c>
    </row>
    <row r="4395" spans="1:16">
      <c r="A4395" t="s">
        <v>4403</v>
      </c>
      <c r="B4395" s="9" t="s">
        <v>29150</v>
      </c>
      <c r="C4395" s="9" t="s">
        <v>29164</v>
      </c>
      <c r="D4395" s="9" t="str">
        <f t="shared" si="341"/>
        <v>Charles Bailey</v>
      </c>
      <c r="E4395" t="s">
        <v>11783</v>
      </c>
      <c r="F4395" s="9" t="str">
        <f t="shared" si="342"/>
        <v>Bananas</v>
      </c>
      <c r="G4395" s="6">
        <v>50000</v>
      </c>
      <c r="H4395" s="11">
        <v>3</v>
      </c>
      <c r="I4395" s="6">
        <f t="shared" si="343"/>
        <v>150000</v>
      </c>
      <c r="J4395" s="9" t="str">
        <f t="shared" si="344"/>
        <v>High Value</v>
      </c>
      <c r="K4395" s="2">
        <v>45698</v>
      </c>
      <c r="L4395" s="2" t="str">
        <f t="shared" si="345"/>
        <v>February 2025</v>
      </c>
      <c r="M4395" t="s">
        <v>16169</v>
      </c>
      <c r="N4395" t="s">
        <v>22162</v>
      </c>
      <c r="O4395" t="s">
        <v>24087</v>
      </c>
      <c r="P4395" t="s">
        <v>28748</v>
      </c>
    </row>
    <row r="4396" spans="1:16">
      <c r="A4396" t="s">
        <v>4404</v>
      </c>
      <c r="B4396" s="9" t="s">
        <v>29676</v>
      </c>
      <c r="C4396" s="9" t="s">
        <v>29620</v>
      </c>
      <c r="D4396" s="9" t="str">
        <f t="shared" si="341"/>
        <v>Courtney Wells</v>
      </c>
      <c r="E4396" t="s">
        <v>11782</v>
      </c>
      <c r="F4396" s="9" t="str">
        <f t="shared" si="342"/>
        <v>Apples</v>
      </c>
      <c r="G4396" s="6">
        <v>15000</v>
      </c>
      <c r="H4396" s="11">
        <v>10</v>
      </c>
      <c r="I4396" s="6">
        <f t="shared" si="343"/>
        <v>150000</v>
      </c>
      <c r="J4396" s="9" t="str">
        <f t="shared" si="344"/>
        <v>Mid Value</v>
      </c>
      <c r="K4396" s="2">
        <v>45768</v>
      </c>
      <c r="L4396" s="2" t="str">
        <f t="shared" si="345"/>
        <v>April 2025</v>
      </c>
      <c r="M4396" t="s">
        <v>16170</v>
      </c>
      <c r="N4396" t="s">
        <v>22163</v>
      </c>
      <c r="O4396" t="s">
        <v>27580</v>
      </c>
      <c r="P4396" t="s">
        <v>28756</v>
      </c>
    </row>
    <row r="4397" spans="1:16">
      <c r="A4397" t="s">
        <v>4405</v>
      </c>
      <c r="B4397" s="9" t="s">
        <v>29915</v>
      </c>
      <c r="C4397" s="9" t="s">
        <v>29746</v>
      </c>
      <c r="D4397" s="9" t="str">
        <f t="shared" si="341"/>
        <v>Suzanne Oliver</v>
      </c>
      <c r="E4397" t="s">
        <v>11784</v>
      </c>
      <c r="F4397" s="9" t="str">
        <f t="shared" si="342"/>
        <v>Water Melon</v>
      </c>
      <c r="G4397" s="6">
        <v>30000</v>
      </c>
      <c r="H4397" s="11">
        <v>7</v>
      </c>
      <c r="I4397" s="6">
        <f t="shared" si="343"/>
        <v>210000</v>
      </c>
      <c r="J4397" s="9" t="str">
        <f t="shared" si="344"/>
        <v>High Value</v>
      </c>
      <c r="K4397" s="2">
        <v>45669</v>
      </c>
      <c r="L4397" s="2" t="str">
        <f t="shared" si="345"/>
        <v>January 2025</v>
      </c>
      <c r="M4397" t="s">
        <v>16171</v>
      </c>
      <c r="N4397" t="s">
        <v>22164</v>
      </c>
      <c r="O4397" t="s">
        <v>27581</v>
      </c>
      <c r="P4397" t="s">
        <v>28904</v>
      </c>
    </row>
    <row r="4398" spans="1:16">
      <c r="A4398" t="s">
        <v>4406</v>
      </c>
      <c r="B4398" s="9" t="s">
        <v>29004</v>
      </c>
      <c r="C4398" s="9" t="s">
        <v>29960</v>
      </c>
      <c r="D4398" s="9" t="str">
        <f t="shared" si="341"/>
        <v>Melissa Acosta</v>
      </c>
      <c r="E4398" t="s">
        <v>11782</v>
      </c>
      <c r="F4398" s="9" t="str">
        <f t="shared" si="342"/>
        <v>Apples</v>
      </c>
      <c r="G4398" s="6">
        <v>15000</v>
      </c>
      <c r="H4398" s="11">
        <v>4</v>
      </c>
      <c r="I4398" s="6">
        <f t="shared" si="343"/>
        <v>60000</v>
      </c>
      <c r="J4398" s="9" t="str">
        <f t="shared" si="344"/>
        <v>Mid Value</v>
      </c>
      <c r="K4398" s="2">
        <v>45651</v>
      </c>
      <c r="L4398" s="2" t="str">
        <f t="shared" si="345"/>
        <v>December 2024</v>
      </c>
      <c r="M4398" t="s">
        <v>16172</v>
      </c>
      <c r="N4398" t="s">
        <v>22165</v>
      </c>
      <c r="O4398" t="s">
        <v>27582</v>
      </c>
      <c r="P4398" t="s">
        <v>28960</v>
      </c>
    </row>
    <row r="4399" spans="1:16">
      <c r="A4399" t="s">
        <v>4407</v>
      </c>
      <c r="B4399" s="9" t="s">
        <v>29203</v>
      </c>
      <c r="C4399" s="9" t="s">
        <v>29605</v>
      </c>
      <c r="D4399" s="9" t="str">
        <f t="shared" si="341"/>
        <v>Lisa Ortiz</v>
      </c>
      <c r="E4399" t="s">
        <v>11784</v>
      </c>
      <c r="F4399" s="9" t="str">
        <f t="shared" si="342"/>
        <v>Water Melon</v>
      </c>
      <c r="G4399" s="6">
        <v>30000</v>
      </c>
      <c r="H4399" s="11">
        <v>3</v>
      </c>
      <c r="I4399" s="6">
        <f t="shared" si="343"/>
        <v>90000</v>
      </c>
      <c r="J4399" s="9" t="str">
        <f t="shared" si="344"/>
        <v>High Value</v>
      </c>
      <c r="K4399" s="2">
        <v>45668</v>
      </c>
      <c r="L4399" s="2" t="str">
        <f t="shared" si="345"/>
        <v>January 2025</v>
      </c>
      <c r="M4399" t="s">
        <v>16173</v>
      </c>
      <c r="N4399" t="s">
        <v>22166</v>
      </c>
      <c r="O4399" t="s">
        <v>27583</v>
      </c>
      <c r="P4399" t="s">
        <v>28763</v>
      </c>
    </row>
    <row r="4400" spans="1:16">
      <c r="A4400" t="s">
        <v>4408</v>
      </c>
      <c r="B4400" s="9" t="s">
        <v>29078</v>
      </c>
      <c r="C4400" s="9" t="s">
        <v>29026</v>
      </c>
      <c r="D4400" s="9" t="str">
        <f t="shared" si="341"/>
        <v>Gavin Ray</v>
      </c>
      <c r="E4400" t="s">
        <v>11782</v>
      </c>
      <c r="F4400" s="9" t="str">
        <f t="shared" si="342"/>
        <v>Apples</v>
      </c>
      <c r="G4400" s="6">
        <v>15000</v>
      </c>
      <c r="H4400" s="11">
        <v>2</v>
      </c>
      <c r="I4400" s="6">
        <f t="shared" si="343"/>
        <v>30000</v>
      </c>
      <c r="J4400" s="9" t="str">
        <f t="shared" si="344"/>
        <v>Mid Value</v>
      </c>
      <c r="K4400" s="2">
        <v>45490</v>
      </c>
      <c r="L4400" s="2" t="str">
        <f t="shared" si="345"/>
        <v>July 2024</v>
      </c>
      <c r="M4400" t="s">
        <v>16174</v>
      </c>
      <c r="N4400" t="s">
        <v>22167</v>
      </c>
      <c r="O4400" t="s">
        <v>27584</v>
      </c>
      <c r="P4400" t="s">
        <v>28871</v>
      </c>
    </row>
    <row r="4401" spans="1:16">
      <c r="A4401" t="s">
        <v>4409</v>
      </c>
      <c r="B4401" s="9" t="s">
        <v>29477</v>
      </c>
      <c r="C4401" s="9" t="s">
        <v>29095</v>
      </c>
      <c r="D4401" s="9" t="str">
        <f t="shared" si="341"/>
        <v>Daniel Cole</v>
      </c>
      <c r="E4401" t="s">
        <v>11783</v>
      </c>
      <c r="F4401" s="9" t="str">
        <f t="shared" si="342"/>
        <v>Bananas</v>
      </c>
      <c r="G4401" s="6">
        <v>50000</v>
      </c>
      <c r="H4401" s="11">
        <v>5</v>
      </c>
      <c r="I4401" s="6">
        <f t="shared" si="343"/>
        <v>250000</v>
      </c>
      <c r="J4401" s="9" t="str">
        <f t="shared" si="344"/>
        <v>High Value</v>
      </c>
      <c r="K4401" s="2">
        <v>45778</v>
      </c>
      <c r="L4401" s="2" t="str">
        <f t="shared" si="345"/>
        <v>May 2025</v>
      </c>
      <c r="M4401" t="s">
        <v>16175</v>
      </c>
      <c r="N4401" t="s">
        <v>22168</v>
      </c>
      <c r="O4401" t="s">
        <v>27585</v>
      </c>
      <c r="P4401" t="s">
        <v>28797</v>
      </c>
    </row>
    <row r="4402" spans="1:16">
      <c r="A4402" t="s">
        <v>4410</v>
      </c>
      <c r="B4402" s="9" t="s">
        <v>29334</v>
      </c>
      <c r="C4402" s="9" t="s">
        <v>30687</v>
      </c>
      <c r="D4402" s="9" t="str">
        <f t="shared" si="341"/>
        <v>Jeremy Bennett DDS</v>
      </c>
      <c r="E4402" t="s">
        <v>11786</v>
      </c>
      <c r="F4402" s="9" t="str">
        <f t="shared" si="342"/>
        <v>Pineapples</v>
      </c>
      <c r="G4402" s="6">
        <v>5000</v>
      </c>
      <c r="H4402" s="11">
        <v>6</v>
      </c>
      <c r="I4402" s="6">
        <f t="shared" si="343"/>
        <v>30000</v>
      </c>
      <c r="J4402" s="9" t="str">
        <f t="shared" si="344"/>
        <v>Low Value</v>
      </c>
      <c r="K4402" s="2">
        <v>45764</v>
      </c>
      <c r="L4402" s="2" t="str">
        <f t="shared" si="345"/>
        <v>April 2025</v>
      </c>
      <c r="M4402" t="s">
        <v>16176</v>
      </c>
      <c r="N4402" t="s">
        <v>22169</v>
      </c>
      <c r="O4402" t="s">
        <v>27586</v>
      </c>
      <c r="P4402" t="s">
        <v>28830</v>
      </c>
    </row>
    <row r="4403" spans="1:16">
      <c r="A4403" t="s">
        <v>4411</v>
      </c>
      <c r="B4403" s="9" t="s">
        <v>29253</v>
      </c>
      <c r="C4403" s="9" t="s">
        <v>29449</v>
      </c>
      <c r="D4403" s="9" t="str">
        <f t="shared" si="341"/>
        <v>Jose Logan</v>
      </c>
      <c r="E4403" t="s">
        <v>11783</v>
      </c>
      <c r="F4403" s="9" t="str">
        <f t="shared" si="342"/>
        <v>Bananas</v>
      </c>
      <c r="G4403" s="6">
        <v>50000</v>
      </c>
      <c r="H4403" s="11">
        <v>4</v>
      </c>
      <c r="I4403" s="6">
        <f t="shared" si="343"/>
        <v>200000</v>
      </c>
      <c r="J4403" s="9" t="str">
        <f t="shared" si="344"/>
        <v>High Value</v>
      </c>
      <c r="K4403" s="2">
        <v>45653</v>
      </c>
      <c r="L4403" s="2" t="str">
        <f t="shared" si="345"/>
        <v>December 2024</v>
      </c>
      <c r="M4403" t="s">
        <v>16177</v>
      </c>
      <c r="N4403" t="s">
        <v>22170</v>
      </c>
      <c r="O4403" t="s">
        <v>27587</v>
      </c>
      <c r="P4403" t="s">
        <v>28826</v>
      </c>
    </row>
    <row r="4404" spans="1:16">
      <c r="A4404" t="s">
        <v>4412</v>
      </c>
      <c r="B4404" s="9" t="s">
        <v>29915</v>
      </c>
      <c r="C4404" s="9" t="s">
        <v>29507</v>
      </c>
      <c r="D4404" s="9" t="str">
        <f t="shared" si="341"/>
        <v>Suzanne Perez</v>
      </c>
      <c r="E4404" t="s">
        <v>11782</v>
      </c>
      <c r="F4404" s="9" t="str">
        <f t="shared" si="342"/>
        <v>Apples</v>
      </c>
      <c r="G4404" s="6">
        <v>15000</v>
      </c>
      <c r="H4404" s="11">
        <v>3</v>
      </c>
      <c r="I4404" s="6">
        <f t="shared" si="343"/>
        <v>45000</v>
      </c>
      <c r="J4404" s="9" t="str">
        <f t="shared" si="344"/>
        <v>Mid Value</v>
      </c>
      <c r="K4404" s="2">
        <v>45479</v>
      </c>
      <c r="L4404" s="2" t="str">
        <f t="shared" si="345"/>
        <v>July 2024</v>
      </c>
      <c r="M4404" t="s">
        <v>16178</v>
      </c>
      <c r="N4404" t="s">
        <v>22171</v>
      </c>
      <c r="O4404" t="s">
        <v>27588</v>
      </c>
      <c r="P4404" t="s">
        <v>28776</v>
      </c>
    </row>
    <row r="4405" spans="1:16">
      <c r="A4405" t="s">
        <v>4413</v>
      </c>
      <c r="B4405" s="9" t="s">
        <v>29103</v>
      </c>
      <c r="C4405" s="9" t="s">
        <v>29282</v>
      </c>
      <c r="D4405" s="9" t="str">
        <f t="shared" si="341"/>
        <v>Christopher Hudson</v>
      </c>
      <c r="E4405" t="s">
        <v>11782</v>
      </c>
      <c r="F4405" s="9" t="str">
        <f t="shared" si="342"/>
        <v>Apples</v>
      </c>
      <c r="G4405" s="6">
        <v>15000</v>
      </c>
      <c r="H4405" s="11">
        <v>7</v>
      </c>
      <c r="I4405" s="6">
        <f t="shared" si="343"/>
        <v>105000</v>
      </c>
      <c r="J4405" s="9" t="str">
        <f t="shared" si="344"/>
        <v>Mid Value</v>
      </c>
      <c r="K4405" s="2">
        <v>45635</v>
      </c>
      <c r="L4405" s="2" t="str">
        <f t="shared" si="345"/>
        <v>December 2024</v>
      </c>
      <c r="M4405" t="s">
        <v>16179</v>
      </c>
      <c r="N4405" t="s">
        <v>22172</v>
      </c>
      <c r="O4405" t="s">
        <v>27589</v>
      </c>
      <c r="P4405" t="s">
        <v>28976</v>
      </c>
    </row>
    <row r="4406" spans="1:16">
      <c r="A4406" t="s">
        <v>4414</v>
      </c>
      <c r="B4406" s="9" t="s">
        <v>29453</v>
      </c>
      <c r="C4406" s="9" t="s">
        <v>29106</v>
      </c>
      <c r="D4406" s="9" t="str">
        <f t="shared" si="341"/>
        <v>Travis Johnson</v>
      </c>
      <c r="E4406" t="s">
        <v>11785</v>
      </c>
      <c r="F4406" s="9" t="str">
        <f t="shared" si="342"/>
        <v>Orange</v>
      </c>
      <c r="G4406" s="6">
        <v>12000</v>
      </c>
      <c r="H4406" s="11">
        <v>4</v>
      </c>
      <c r="I4406" s="6">
        <f t="shared" si="343"/>
        <v>48000</v>
      </c>
      <c r="J4406" s="9" t="str">
        <f t="shared" si="344"/>
        <v>Low Value</v>
      </c>
      <c r="K4406" s="2">
        <v>45503</v>
      </c>
      <c r="L4406" s="2" t="str">
        <f t="shared" si="345"/>
        <v>July 2024</v>
      </c>
      <c r="M4406" t="s">
        <v>16180</v>
      </c>
      <c r="N4406" t="s">
        <v>22173</v>
      </c>
      <c r="O4406" t="s">
        <v>27590</v>
      </c>
      <c r="P4406" t="s">
        <v>28824</v>
      </c>
    </row>
    <row r="4407" spans="1:16">
      <c r="A4407" t="s">
        <v>4415</v>
      </c>
      <c r="B4407" s="9" t="s">
        <v>29125</v>
      </c>
      <c r="C4407" s="9" t="s">
        <v>29851</v>
      </c>
      <c r="D4407" s="9" t="str">
        <f t="shared" si="341"/>
        <v>Emily Ford</v>
      </c>
      <c r="E4407" t="s">
        <v>11783</v>
      </c>
      <c r="F4407" s="9" t="str">
        <f t="shared" si="342"/>
        <v>Bananas</v>
      </c>
      <c r="G4407" s="6">
        <v>50000</v>
      </c>
      <c r="H4407" s="11">
        <v>10</v>
      </c>
      <c r="I4407" s="6">
        <f t="shared" si="343"/>
        <v>500000</v>
      </c>
      <c r="J4407" s="9" t="str">
        <f t="shared" si="344"/>
        <v>High Value</v>
      </c>
      <c r="K4407" s="2">
        <v>45464</v>
      </c>
      <c r="L4407" s="2" t="str">
        <f t="shared" si="345"/>
        <v>June 2024</v>
      </c>
      <c r="M4407" t="s">
        <v>16181</v>
      </c>
      <c r="N4407" t="s">
        <v>22174</v>
      </c>
      <c r="O4407" t="s">
        <v>27591</v>
      </c>
      <c r="P4407" t="s">
        <v>28784</v>
      </c>
    </row>
    <row r="4408" spans="1:16">
      <c r="A4408" t="s">
        <v>4416</v>
      </c>
      <c r="B4408" s="9" t="s">
        <v>29597</v>
      </c>
      <c r="C4408" s="9" t="s">
        <v>29059</v>
      </c>
      <c r="D4408" s="9" t="str">
        <f t="shared" si="341"/>
        <v>Dawn Morris</v>
      </c>
      <c r="E4408" t="s">
        <v>11782</v>
      </c>
      <c r="F4408" s="9" t="str">
        <f t="shared" si="342"/>
        <v>Apples</v>
      </c>
      <c r="G4408" s="6">
        <v>15000</v>
      </c>
      <c r="H4408" s="11">
        <v>7</v>
      </c>
      <c r="I4408" s="6">
        <f t="shared" si="343"/>
        <v>105000</v>
      </c>
      <c r="J4408" s="9" t="str">
        <f t="shared" si="344"/>
        <v>Mid Value</v>
      </c>
      <c r="K4408" s="2">
        <v>45437</v>
      </c>
      <c r="L4408" s="2" t="str">
        <f t="shared" si="345"/>
        <v>May 2024</v>
      </c>
      <c r="M4408" t="s">
        <v>16182</v>
      </c>
      <c r="N4408" t="s">
        <v>22175</v>
      </c>
      <c r="O4408" t="s">
        <v>27592</v>
      </c>
      <c r="P4408" t="s">
        <v>28914</v>
      </c>
    </row>
    <row r="4409" spans="1:16">
      <c r="A4409" t="s">
        <v>4417</v>
      </c>
      <c r="B4409" s="9" t="s">
        <v>29127</v>
      </c>
      <c r="C4409" s="9" t="s">
        <v>29111</v>
      </c>
      <c r="D4409" s="9" t="str">
        <f t="shared" si="341"/>
        <v>Stephanie Taylor</v>
      </c>
      <c r="E4409" t="s">
        <v>11785</v>
      </c>
      <c r="F4409" s="9" t="str">
        <f t="shared" si="342"/>
        <v>Orange</v>
      </c>
      <c r="G4409" s="6">
        <v>12000</v>
      </c>
      <c r="H4409" s="11">
        <v>4</v>
      </c>
      <c r="I4409" s="6">
        <f t="shared" si="343"/>
        <v>48000</v>
      </c>
      <c r="J4409" s="9" t="str">
        <f t="shared" si="344"/>
        <v>Low Value</v>
      </c>
      <c r="K4409" s="2">
        <v>45549</v>
      </c>
      <c r="L4409" s="2" t="str">
        <f t="shared" si="345"/>
        <v>September 2024</v>
      </c>
      <c r="M4409" t="s">
        <v>16183</v>
      </c>
      <c r="N4409" t="s">
        <v>22176</v>
      </c>
      <c r="O4409" t="s">
        <v>27593</v>
      </c>
      <c r="P4409" t="s">
        <v>28864</v>
      </c>
    </row>
    <row r="4410" spans="1:16">
      <c r="A4410" t="s">
        <v>4418</v>
      </c>
      <c r="B4410" s="9" t="s">
        <v>29366</v>
      </c>
      <c r="C4410" s="9" t="s">
        <v>29065</v>
      </c>
      <c r="D4410" s="9" t="str">
        <f t="shared" si="341"/>
        <v>Karen Bennett</v>
      </c>
      <c r="E4410" t="s">
        <v>11786</v>
      </c>
      <c r="F4410" s="9" t="str">
        <f t="shared" si="342"/>
        <v>Pineapples</v>
      </c>
      <c r="G4410" s="6">
        <v>5000</v>
      </c>
      <c r="H4410" s="11">
        <v>2</v>
      </c>
      <c r="I4410" s="6">
        <f t="shared" si="343"/>
        <v>10000</v>
      </c>
      <c r="J4410" s="9" t="str">
        <f t="shared" si="344"/>
        <v>Low Value</v>
      </c>
      <c r="K4410" s="2">
        <v>45577</v>
      </c>
      <c r="L4410" s="2" t="str">
        <f t="shared" si="345"/>
        <v>October 2024</v>
      </c>
      <c r="M4410" t="s">
        <v>16184</v>
      </c>
      <c r="N4410" t="s">
        <v>22177</v>
      </c>
      <c r="O4410" t="s">
        <v>25145</v>
      </c>
      <c r="P4410" t="s">
        <v>28890</v>
      </c>
    </row>
    <row r="4411" spans="1:16">
      <c r="A4411" t="s">
        <v>4419</v>
      </c>
      <c r="B4411" s="9" t="s">
        <v>29477</v>
      </c>
      <c r="C4411" s="9" t="s">
        <v>29157</v>
      </c>
      <c r="D4411" s="9" t="str">
        <f t="shared" si="341"/>
        <v>Daniel Walters</v>
      </c>
      <c r="E4411" t="s">
        <v>11783</v>
      </c>
      <c r="F4411" s="9" t="str">
        <f t="shared" si="342"/>
        <v>Bananas</v>
      </c>
      <c r="G4411" s="6">
        <v>50000</v>
      </c>
      <c r="H4411" s="11">
        <v>1</v>
      </c>
      <c r="I4411" s="6">
        <f t="shared" si="343"/>
        <v>50000</v>
      </c>
      <c r="J4411" s="9" t="str">
        <f t="shared" si="344"/>
        <v>High Value</v>
      </c>
      <c r="K4411" s="2">
        <v>45575</v>
      </c>
      <c r="L4411" s="2" t="str">
        <f t="shared" si="345"/>
        <v>October 2024</v>
      </c>
      <c r="M4411" t="s">
        <v>16185</v>
      </c>
      <c r="N4411" t="s">
        <v>22178</v>
      </c>
      <c r="O4411" t="s">
        <v>27594</v>
      </c>
      <c r="P4411" t="s">
        <v>28866</v>
      </c>
    </row>
    <row r="4412" spans="1:16">
      <c r="A4412" t="s">
        <v>4420</v>
      </c>
      <c r="B4412" s="9" t="s">
        <v>29676</v>
      </c>
      <c r="C4412" s="9" t="s">
        <v>29242</v>
      </c>
      <c r="D4412" s="9" t="str">
        <f t="shared" si="341"/>
        <v>Courtney Fleming</v>
      </c>
      <c r="E4412" t="s">
        <v>11784</v>
      </c>
      <c r="F4412" s="9" t="str">
        <f t="shared" si="342"/>
        <v>Water Melon</v>
      </c>
      <c r="G4412" s="6">
        <v>30000</v>
      </c>
      <c r="H4412" s="11">
        <v>1</v>
      </c>
      <c r="I4412" s="6">
        <f t="shared" si="343"/>
        <v>30000</v>
      </c>
      <c r="J4412" s="9" t="str">
        <f t="shared" si="344"/>
        <v>High Value</v>
      </c>
      <c r="K4412" s="2">
        <v>45741</v>
      </c>
      <c r="L4412" s="2" t="str">
        <f t="shared" si="345"/>
        <v>March 2025</v>
      </c>
      <c r="M4412" t="s">
        <v>16186</v>
      </c>
      <c r="N4412" t="s">
        <v>22179</v>
      </c>
      <c r="O4412" t="s">
        <v>27595</v>
      </c>
      <c r="P4412" t="s">
        <v>28872</v>
      </c>
    </row>
    <row r="4413" spans="1:16">
      <c r="A4413" t="s">
        <v>4421</v>
      </c>
      <c r="B4413" s="9" t="s">
        <v>29585</v>
      </c>
      <c r="C4413" s="9" t="s">
        <v>29055</v>
      </c>
      <c r="D4413" s="9" t="str">
        <f t="shared" si="341"/>
        <v>Aaron Chapman</v>
      </c>
      <c r="E4413" t="s">
        <v>11786</v>
      </c>
      <c r="F4413" s="9" t="str">
        <f t="shared" si="342"/>
        <v>Pineapples</v>
      </c>
      <c r="G4413" s="6">
        <v>5000</v>
      </c>
      <c r="H4413" s="11">
        <v>6</v>
      </c>
      <c r="I4413" s="6">
        <f t="shared" si="343"/>
        <v>30000</v>
      </c>
      <c r="J4413" s="9" t="str">
        <f t="shared" si="344"/>
        <v>Low Value</v>
      </c>
      <c r="K4413" s="2">
        <v>45777</v>
      </c>
      <c r="L4413" s="2" t="str">
        <f t="shared" si="345"/>
        <v>April 2025</v>
      </c>
      <c r="M4413" t="s">
        <v>16187</v>
      </c>
      <c r="N4413" t="s">
        <v>22180</v>
      </c>
      <c r="O4413" t="s">
        <v>27596</v>
      </c>
      <c r="P4413" t="s">
        <v>28838</v>
      </c>
    </row>
    <row r="4414" spans="1:16">
      <c r="A4414" t="s">
        <v>4422</v>
      </c>
      <c r="B4414" s="9" t="s">
        <v>29924</v>
      </c>
      <c r="C4414" s="9" t="s">
        <v>29021</v>
      </c>
      <c r="D4414" s="9" t="str">
        <f t="shared" si="341"/>
        <v>Monique Williams</v>
      </c>
      <c r="E4414" t="s">
        <v>11785</v>
      </c>
      <c r="F4414" s="9" t="str">
        <f t="shared" si="342"/>
        <v>Orange</v>
      </c>
      <c r="G4414" s="6">
        <v>12000</v>
      </c>
      <c r="H4414" s="11">
        <v>10</v>
      </c>
      <c r="I4414" s="6">
        <f t="shared" si="343"/>
        <v>120000</v>
      </c>
      <c r="J4414" s="9" t="str">
        <f t="shared" si="344"/>
        <v>Low Value</v>
      </c>
      <c r="K4414" s="2">
        <v>45734</v>
      </c>
      <c r="L4414" s="2" t="str">
        <f t="shared" si="345"/>
        <v>March 2025</v>
      </c>
      <c r="M4414" t="s">
        <v>16188</v>
      </c>
      <c r="N4414" t="s">
        <v>22181</v>
      </c>
      <c r="O4414" t="s">
        <v>27597</v>
      </c>
      <c r="P4414" t="s">
        <v>28939</v>
      </c>
    </row>
    <row r="4415" spans="1:16">
      <c r="A4415" t="s">
        <v>4423</v>
      </c>
      <c r="B4415" s="9" t="s">
        <v>30688</v>
      </c>
      <c r="C4415" s="9" t="s">
        <v>29151</v>
      </c>
      <c r="D4415" s="9" t="str">
        <f t="shared" si="341"/>
        <v>Mr. Shawn Green</v>
      </c>
      <c r="E4415" t="s">
        <v>11784</v>
      </c>
      <c r="F4415" s="9" t="str">
        <f t="shared" si="342"/>
        <v>Water Melon</v>
      </c>
      <c r="G4415" s="6">
        <v>30000</v>
      </c>
      <c r="H4415" s="11">
        <v>7</v>
      </c>
      <c r="I4415" s="6">
        <f t="shared" si="343"/>
        <v>210000</v>
      </c>
      <c r="J4415" s="9" t="str">
        <f t="shared" si="344"/>
        <v>High Value</v>
      </c>
      <c r="K4415" s="2">
        <v>45665</v>
      </c>
      <c r="L4415" s="2" t="str">
        <f t="shared" si="345"/>
        <v>January 2025</v>
      </c>
      <c r="M4415" t="s">
        <v>16189</v>
      </c>
      <c r="N4415" t="s">
        <v>22182</v>
      </c>
      <c r="O4415" t="s">
        <v>24804</v>
      </c>
      <c r="P4415" t="s">
        <v>28826</v>
      </c>
    </row>
    <row r="4416" spans="1:16">
      <c r="A4416" t="s">
        <v>4424</v>
      </c>
      <c r="B4416" s="9" t="s">
        <v>29646</v>
      </c>
      <c r="C4416" s="9" t="s">
        <v>29656</v>
      </c>
      <c r="D4416" s="9" t="str">
        <f t="shared" si="341"/>
        <v>Kevin Turner</v>
      </c>
      <c r="E4416" t="s">
        <v>11782</v>
      </c>
      <c r="F4416" s="9" t="str">
        <f t="shared" si="342"/>
        <v>Apples</v>
      </c>
      <c r="G4416" s="6">
        <v>15000</v>
      </c>
      <c r="H4416" s="11">
        <v>6</v>
      </c>
      <c r="I4416" s="6">
        <f t="shared" si="343"/>
        <v>90000</v>
      </c>
      <c r="J4416" s="9" t="str">
        <f t="shared" si="344"/>
        <v>Mid Value</v>
      </c>
      <c r="K4416" s="2">
        <v>45743</v>
      </c>
      <c r="L4416" s="2" t="str">
        <f t="shared" si="345"/>
        <v>March 2025</v>
      </c>
      <c r="M4416" t="s">
        <v>16190</v>
      </c>
      <c r="N4416" t="s">
        <v>22183</v>
      </c>
      <c r="O4416" t="s">
        <v>27598</v>
      </c>
      <c r="P4416" t="s">
        <v>28832</v>
      </c>
    </row>
    <row r="4417" spans="1:16">
      <c r="A4417" t="s">
        <v>4425</v>
      </c>
      <c r="B4417" s="9" t="s">
        <v>29041</v>
      </c>
      <c r="C4417" s="9" t="s">
        <v>30172</v>
      </c>
      <c r="D4417" s="9" t="str">
        <f t="shared" si="341"/>
        <v>Michael Leblanc</v>
      </c>
      <c r="E4417" t="s">
        <v>11784</v>
      </c>
      <c r="F4417" s="9" t="str">
        <f t="shared" si="342"/>
        <v>Water Melon</v>
      </c>
      <c r="G4417" s="6">
        <v>30000</v>
      </c>
      <c r="H4417" s="11">
        <v>6</v>
      </c>
      <c r="I4417" s="6">
        <f t="shared" si="343"/>
        <v>180000</v>
      </c>
      <c r="J4417" s="9" t="str">
        <f t="shared" si="344"/>
        <v>High Value</v>
      </c>
      <c r="K4417" s="2">
        <v>45596</v>
      </c>
      <c r="L4417" s="2" t="str">
        <f t="shared" si="345"/>
        <v>October 2024</v>
      </c>
      <c r="M4417" t="s">
        <v>16191</v>
      </c>
      <c r="N4417" t="s">
        <v>22184</v>
      </c>
      <c r="O4417" t="s">
        <v>27599</v>
      </c>
      <c r="P4417" t="s">
        <v>28756</v>
      </c>
    </row>
    <row r="4418" spans="1:16">
      <c r="A4418" t="s">
        <v>4426</v>
      </c>
      <c r="B4418" s="9" t="s">
        <v>29114</v>
      </c>
      <c r="C4418" s="9" t="s">
        <v>29724</v>
      </c>
      <c r="D4418" s="9" t="str">
        <f t="shared" si="341"/>
        <v>Matthew West</v>
      </c>
      <c r="E4418" t="s">
        <v>11783</v>
      </c>
      <c r="F4418" s="9" t="str">
        <f t="shared" si="342"/>
        <v>Bananas</v>
      </c>
      <c r="G4418" s="6">
        <v>50000</v>
      </c>
      <c r="H4418" s="11">
        <v>5</v>
      </c>
      <c r="I4418" s="6">
        <f t="shared" si="343"/>
        <v>250000</v>
      </c>
      <c r="J4418" s="9" t="str">
        <f t="shared" si="344"/>
        <v>High Value</v>
      </c>
      <c r="K4418" s="2">
        <v>45712</v>
      </c>
      <c r="L4418" s="2" t="str">
        <f t="shared" si="345"/>
        <v>February 2025</v>
      </c>
      <c r="M4418" t="s">
        <v>16192</v>
      </c>
      <c r="N4418" t="s">
        <v>22185</v>
      </c>
      <c r="O4418" t="s">
        <v>27600</v>
      </c>
      <c r="P4418" t="s">
        <v>28819</v>
      </c>
    </row>
    <row r="4419" spans="1:16">
      <c r="A4419" t="s">
        <v>4427</v>
      </c>
      <c r="B4419" s="9" t="s">
        <v>30397</v>
      </c>
      <c r="C4419" s="9" t="s">
        <v>29325</v>
      </c>
      <c r="D4419" s="9" t="str">
        <f t="shared" ref="D4419:D4482" si="346">CONCATENATE(B4419, " ",C4419)</f>
        <v>Rickey Cook</v>
      </c>
      <c r="E4419" t="s">
        <v>11784</v>
      </c>
      <c r="F4419" s="9" t="str">
        <f t="shared" ref="F4419:F4482" si="347">IF(E4419="Not Found","Not Found",VLOOKUP(E4419,$S$2:$T$6,2,FALSE))</f>
        <v>Water Melon</v>
      </c>
      <c r="G4419" s="6">
        <v>30000</v>
      </c>
      <c r="H4419" s="11">
        <v>8</v>
      </c>
      <c r="I4419" s="6">
        <f t="shared" ref="I4419:I4482" si="348">IF(OR(G4419="Not Found",G4419=""),"Not Found",G4419*H4419)</f>
        <v>240000</v>
      </c>
      <c r="J4419" s="9" t="str">
        <f t="shared" ref="J4419:J4482" si="349">IF(G4419&lt;=12000,"Low Value", IF(G4419&gt;=30000,"High Value","Mid Value"))</f>
        <v>High Value</v>
      </c>
      <c r="K4419" s="2">
        <v>45597</v>
      </c>
      <c r="L4419" s="2" t="str">
        <f t="shared" ref="L4419:L4482" si="350">TEXT(K4419,"mmmm yyyy")</f>
        <v>November 2024</v>
      </c>
      <c r="M4419" t="s">
        <v>16193</v>
      </c>
      <c r="N4419" t="s">
        <v>22186</v>
      </c>
      <c r="O4419" t="s">
        <v>27601</v>
      </c>
      <c r="P4419" t="s">
        <v>28876</v>
      </c>
    </row>
    <row r="4420" spans="1:16">
      <c r="A4420" t="s">
        <v>4428</v>
      </c>
      <c r="B4420" s="9" t="s">
        <v>29004</v>
      </c>
      <c r="C4420" s="9" t="s">
        <v>30689</v>
      </c>
      <c r="D4420" s="9" t="str">
        <f t="shared" si="346"/>
        <v>Melissa Warner DDS</v>
      </c>
      <c r="E4420" t="s">
        <v>11786</v>
      </c>
      <c r="F4420" s="9" t="str">
        <f t="shared" si="347"/>
        <v>Pineapples</v>
      </c>
      <c r="G4420" s="6">
        <v>5000</v>
      </c>
      <c r="H4420" s="11">
        <v>1</v>
      </c>
      <c r="I4420" s="6">
        <f t="shared" si="348"/>
        <v>5000</v>
      </c>
      <c r="J4420" s="9" t="str">
        <f t="shared" si="349"/>
        <v>Low Value</v>
      </c>
      <c r="K4420" s="2">
        <v>45722</v>
      </c>
      <c r="L4420" s="2" t="str">
        <f t="shared" si="350"/>
        <v>March 2025</v>
      </c>
      <c r="M4420" t="s">
        <v>16194</v>
      </c>
      <c r="N4420" t="s">
        <v>22187</v>
      </c>
      <c r="O4420" t="s">
        <v>27602</v>
      </c>
      <c r="P4420" t="s">
        <v>28897</v>
      </c>
    </row>
    <row r="4421" spans="1:16">
      <c r="A4421" t="s">
        <v>4429</v>
      </c>
      <c r="B4421" s="9" t="s">
        <v>29179</v>
      </c>
      <c r="C4421" s="9" t="s">
        <v>29003</v>
      </c>
      <c r="D4421" s="9" t="str">
        <f t="shared" si="346"/>
        <v>Nicole Hill</v>
      </c>
      <c r="E4421" t="s">
        <v>11786</v>
      </c>
      <c r="F4421" s="9" t="str">
        <f t="shared" si="347"/>
        <v>Pineapples</v>
      </c>
      <c r="G4421" s="6">
        <v>5000</v>
      </c>
      <c r="H4421" s="11">
        <v>2</v>
      </c>
      <c r="I4421" s="6">
        <f t="shared" si="348"/>
        <v>10000</v>
      </c>
      <c r="J4421" s="9" t="str">
        <f t="shared" si="349"/>
        <v>Low Value</v>
      </c>
      <c r="K4421" s="2">
        <v>45656</v>
      </c>
      <c r="L4421" s="2" t="str">
        <f t="shared" si="350"/>
        <v>December 2024</v>
      </c>
      <c r="M4421" t="s">
        <v>16195</v>
      </c>
      <c r="N4421" t="s">
        <v>22188</v>
      </c>
      <c r="O4421" t="s">
        <v>27603</v>
      </c>
      <c r="P4421" t="s">
        <v>28839</v>
      </c>
    </row>
    <row r="4422" spans="1:16">
      <c r="A4422" t="s">
        <v>4430</v>
      </c>
      <c r="B4422" s="9" t="s">
        <v>29035</v>
      </c>
      <c r="C4422" s="9" t="s">
        <v>29437</v>
      </c>
      <c r="D4422" s="9" t="str">
        <f t="shared" si="346"/>
        <v>Robert Richardson</v>
      </c>
      <c r="E4422" t="s">
        <v>11785</v>
      </c>
      <c r="F4422" s="9" t="str">
        <f t="shared" si="347"/>
        <v>Orange</v>
      </c>
      <c r="G4422" s="6">
        <v>12000</v>
      </c>
      <c r="H4422" s="11">
        <v>9</v>
      </c>
      <c r="I4422" s="6">
        <f t="shared" si="348"/>
        <v>108000</v>
      </c>
      <c r="J4422" s="9" t="str">
        <f t="shared" si="349"/>
        <v>Low Value</v>
      </c>
      <c r="K4422" s="2">
        <v>45629</v>
      </c>
      <c r="L4422" s="2" t="str">
        <f t="shared" si="350"/>
        <v>December 2024</v>
      </c>
      <c r="M4422" t="s">
        <v>16196</v>
      </c>
      <c r="N4422" t="s">
        <v>22189</v>
      </c>
      <c r="O4422" t="s">
        <v>27604</v>
      </c>
      <c r="P4422" t="s">
        <v>28789</v>
      </c>
    </row>
    <row r="4423" spans="1:16">
      <c r="A4423" t="s">
        <v>4431</v>
      </c>
      <c r="B4423" s="9" t="s">
        <v>29419</v>
      </c>
      <c r="C4423" s="9" t="s">
        <v>30398</v>
      </c>
      <c r="D4423" s="9" t="str">
        <f t="shared" si="346"/>
        <v>Benjamin Ayers</v>
      </c>
      <c r="E4423" t="s">
        <v>11784</v>
      </c>
      <c r="F4423" s="9" t="str">
        <f t="shared" si="347"/>
        <v>Water Melon</v>
      </c>
      <c r="G4423" s="6">
        <v>30000</v>
      </c>
      <c r="H4423" s="11">
        <v>2</v>
      </c>
      <c r="I4423" s="6">
        <f t="shared" si="348"/>
        <v>60000</v>
      </c>
      <c r="J4423" s="9" t="str">
        <f t="shared" si="349"/>
        <v>High Value</v>
      </c>
      <c r="K4423" s="2">
        <v>45485</v>
      </c>
      <c r="L4423" s="2" t="str">
        <f t="shared" si="350"/>
        <v>July 2024</v>
      </c>
      <c r="M4423" t="s">
        <v>16197</v>
      </c>
      <c r="N4423" t="s">
        <v>22190</v>
      </c>
      <c r="O4423" t="s">
        <v>24049</v>
      </c>
      <c r="P4423" t="s">
        <v>28859</v>
      </c>
    </row>
    <row r="4424" spans="1:16">
      <c r="A4424" t="s">
        <v>4432</v>
      </c>
      <c r="B4424" s="9" t="s">
        <v>29612</v>
      </c>
      <c r="C4424" s="9" t="s">
        <v>29159</v>
      </c>
      <c r="D4424" s="9" t="str">
        <f t="shared" si="346"/>
        <v>Theresa Cruz</v>
      </c>
      <c r="E4424" t="s">
        <v>11782</v>
      </c>
      <c r="F4424" s="9" t="str">
        <f t="shared" si="347"/>
        <v>Apples</v>
      </c>
      <c r="G4424" s="6" t="s">
        <v>28990</v>
      </c>
      <c r="H4424" s="11">
        <v>9</v>
      </c>
      <c r="I4424" s="6" t="str">
        <f t="shared" si="348"/>
        <v>Not Found</v>
      </c>
      <c r="J4424" s="9" t="str">
        <f t="shared" si="349"/>
        <v>High Value</v>
      </c>
      <c r="K4424" s="2">
        <v>45761</v>
      </c>
      <c r="L4424" s="2" t="str">
        <f t="shared" si="350"/>
        <v>April 2025</v>
      </c>
      <c r="M4424" t="s">
        <v>16198</v>
      </c>
      <c r="N4424" t="s">
        <v>22191</v>
      </c>
      <c r="O4424" t="s">
        <v>27605</v>
      </c>
      <c r="P4424" t="s">
        <v>28942</v>
      </c>
    </row>
    <row r="4425" spans="1:16">
      <c r="A4425" t="s">
        <v>4433</v>
      </c>
      <c r="B4425" s="9" t="s">
        <v>29414</v>
      </c>
      <c r="C4425" s="9" t="s">
        <v>30277</v>
      </c>
      <c r="D4425" s="9" t="str">
        <f t="shared" si="346"/>
        <v>Kimberly Knapp</v>
      </c>
      <c r="E4425" t="s">
        <v>11784</v>
      </c>
      <c r="F4425" s="9" t="str">
        <f t="shared" si="347"/>
        <v>Water Melon</v>
      </c>
      <c r="G4425" s="6">
        <v>30000</v>
      </c>
      <c r="H4425" s="11">
        <v>8</v>
      </c>
      <c r="I4425" s="6">
        <f t="shared" si="348"/>
        <v>240000</v>
      </c>
      <c r="J4425" s="9" t="str">
        <f t="shared" si="349"/>
        <v>High Value</v>
      </c>
      <c r="K4425" s="2">
        <v>45607</v>
      </c>
      <c r="L4425" s="2" t="str">
        <f t="shared" si="350"/>
        <v>November 2024</v>
      </c>
      <c r="M4425" t="s">
        <v>16199</v>
      </c>
      <c r="N4425" t="s">
        <v>22192</v>
      </c>
      <c r="O4425" t="s">
        <v>27606</v>
      </c>
      <c r="P4425" t="s">
        <v>28850</v>
      </c>
    </row>
    <row r="4426" spans="1:16">
      <c r="A4426" t="s">
        <v>4434</v>
      </c>
      <c r="B4426" s="9" t="s">
        <v>30219</v>
      </c>
      <c r="C4426" s="9" t="s">
        <v>30690</v>
      </c>
      <c r="D4426" s="9" t="str">
        <f t="shared" si="346"/>
        <v>Sophia Medina DDS</v>
      </c>
      <c r="E4426" t="s">
        <v>11782</v>
      </c>
      <c r="F4426" s="9" t="str">
        <f t="shared" si="347"/>
        <v>Apples</v>
      </c>
      <c r="G4426" s="6">
        <v>15000</v>
      </c>
      <c r="H4426" s="11">
        <v>6</v>
      </c>
      <c r="I4426" s="6">
        <f t="shared" si="348"/>
        <v>90000</v>
      </c>
      <c r="J4426" s="9" t="str">
        <f t="shared" si="349"/>
        <v>Mid Value</v>
      </c>
      <c r="K4426" s="2">
        <v>45472</v>
      </c>
      <c r="L4426" s="2" t="str">
        <f t="shared" si="350"/>
        <v>June 2024</v>
      </c>
      <c r="M4426" t="s">
        <v>16200</v>
      </c>
      <c r="N4426" t="s">
        <v>22193</v>
      </c>
      <c r="O4426" t="s">
        <v>27607</v>
      </c>
      <c r="P4426" t="s">
        <v>28982</v>
      </c>
    </row>
    <row r="4427" spans="1:16">
      <c r="A4427" t="s">
        <v>4435</v>
      </c>
      <c r="B4427" s="9" t="s">
        <v>29389</v>
      </c>
      <c r="C4427" s="9" t="s">
        <v>29519</v>
      </c>
      <c r="D4427" s="9" t="str">
        <f t="shared" si="346"/>
        <v>Felicia Meyer</v>
      </c>
      <c r="E4427" t="s">
        <v>11783</v>
      </c>
      <c r="F4427" s="9" t="str">
        <f t="shared" si="347"/>
        <v>Bananas</v>
      </c>
      <c r="G4427" s="6">
        <v>50000</v>
      </c>
      <c r="H4427" s="11">
        <v>9</v>
      </c>
      <c r="I4427" s="6">
        <f t="shared" si="348"/>
        <v>450000</v>
      </c>
      <c r="J4427" s="9" t="str">
        <f t="shared" si="349"/>
        <v>High Value</v>
      </c>
      <c r="K4427" s="2">
        <v>45609</v>
      </c>
      <c r="L4427" s="2" t="str">
        <f t="shared" si="350"/>
        <v>November 2024</v>
      </c>
      <c r="M4427" t="s">
        <v>16201</v>
      </c>
      <c r="N4427" t="s">
        <v>22194</v>
      </c>
      <c r="O4427" t="s">
        <v>26159</v>
      </c>
      <c r="P4427" t="s">
        <v>28767</v>
      </c>
    </row>
    <row r="4428" spans="1:16">
      <c r="A4428" t="s">
        <v>4436</v>
      </c>
      <c r="B4428" s="9" t="s">
        <v>29101</v>
      </c>
      <c r="C4428" s="9" t="s">
        <v>29353</v>
      </c>
      <c r="D4428" s="9" t="str">
        <f t="shared" si="346"/>
        <v>Lori Gamble</v>
      </c>
      <c r="E4428" t="s">
        <v>11783</v>
      </c>
      <c r="F4428" s="9" t="str">
        <f t="shared" si="347"/>
        <v>Bananas</v>
      </c>
      <c r="G4428" s="6">
        <v>50000</v>
      </c>
      <c r="H4428" s="11">
        <v>1</v>
      </c>
      <c r="I4428" s="6">
        <f t="shared" si="348"/>
        <v>50000</v>
      </c>
      <c r="J4428" s="9" t="str">
        <f t="shared" si="349"/>
        <v>High Value</v>
      </c>
      <c r="K4428" s="2">
        <v>45430</v>
      </c>
      <c r="L4428" s="2" t="str">
        <f t="shared" si="350"/>
        <v>May 2024</v>
      </c>
      <c r="M4428" t="s">
        <v>16202</v>
      </c>
      <c r="N4428" t="s">
        <v>22195</v>
      </c>
      <c r="O4428" t="s">
        <v>27608</v>
      </c>
      <c r="P4428" t="s">
        <v>28973</v>
      </c>
    </row>
    <row r="4429" spans="1:16">
      <c r="A4429" t="s">
        <v>4437</v>
      </c>
      <c r="B4429" s="9" t="s">
        <v>29638</v>
      </c>
      <c r="C4429" s="9" t="s">
        <v>29063</v>
      </c>
      <c r="D4429" s="9" t="str">
        <f t="shared" si="346"/>
        <v>Victoria Thornton</v>
      </c>
      <c r="E4429" t="s">
        <v>11782</v>
      </c>
      <c r="F4429" s="9" t="str">
        <f t="shared" si="347"/>
        <v>Apples</v>
      </c>
      <c r="G4429" s="6">
        <v>15000</v>
      </c>
      <c r="H4429" s="11">
        <v>1</v>
      </c>
      <c r="I4429" s="6">
        <f t="shared" si="348"/>
        <v>15000</v>
      </c>
      <c r="J4429" s="9" t="str">
        <f t="shared" si="349"/>
        <v>Mid Value</v>
      </c>
      <c r="K4429" s="2">
        <v>45703</v>
      </c>
      <c r="L4429" s="2" t="str">
        <f t="shared" si="350"/>
        <v>February 2025</v>
      </c>
      <c r="M4429" t="s">
        <v>16203</v>
      </c>
      <c r="N4429" t="s">
        <v>22196</v>
      </c>
      <c r="O4429" t="s">
        <v>24288</v>
      </c>
      <c r="P4429" t="s">
        <v>28762</v>
      </c>
    </row>
    <row r="4430" spans="1:16">
      <c r="A4430" t="s">
        <v>4438</v>
      </c>
      <c r="B4430" s="9" t="s">
        <v>29369</v>
      </c>
      <c r="C4430" s="9" t="s">
        <v>30217</v>
      </c>
      <c r="D4430" s="9" t="str">
        <f t="shared" si="346"/>
        <v>Julie Guerrero</v>
      </c>
      <c r="E4430" t="s">
        <v>11786</v>
      </c>
      <c r="F4430" s="9" t="str">
        <f t="shared" si="347"/>
        <v>Pineapples</v>
      </c>
      <c r="G4430" s="6">
        <v>5000</v>
      </c>
      <c r="H4430" s="11">
        <v>5</v>
      </c>
      <c r="I4430" s="6">
        <f t="shared" si="348"/>
        <v>25000</v>
      </c>
      <c r="J4430" s="9" t="str">
        <f t="shared" si="349"/>
        <v>Low Value</v>
      </c>
      <c r="K4430" s="2">
        <v>45568</v>
      </c>
      <c r="L4430" s="2" t="str">
        <f t="shared" si="350"/>
        <v>October 2024</v>
      </c>
      <c r="M4430" t="s">
        <v>16204</v>
      </c>
      <c r="N4430" t="s">
        <v>22197</v>
      </c>
      <c r="O4430" t="s">
        <v>27609</v>
      </c>
      <c r="P4430" t="s">
        <v>28793</v>
      </c>
    </row>
    <row r="4431" spans="1:16">
      <c r="A4431" t="s">
        <v>4439</v>
      </c>
      <c r="B4431" s="9" t="s">
        <v>30691</v>
      </c>
      <c r="C4431" s="9" t="s">
        <v>29153</v>
      </c>
      <c r="D4431" s="9" t="str">
        <f t="shared" si="346"/>
        <v>Mrs. Angela Mooney</v>
      </c>
      <c r="E4431" t="s">
        <v>11785</v>
      </c>
      <c r="F4431" s="9" t="str">
        <f t="shared" si="347"/>
        <v>Orange</v>
      </c>
      <c r="G4431" s="6">
        <v>12000</v>
      </c>
      <c r="H4431" s="11">
        <v>3</v>
      </c>
      <c r="I4431" s="6">
        <f t="shared" si="348"/>
        <v>36000</v>
      </c>
      <c r="J4431" s="9" t="str">
        <f t="shared" si="349"/>
        <v>Low Value</v>
      </c>
      <c r="K4431" s="2">
        <v>45422</v>
      </c>
      <c r="L4431" s="2" t="str">
        <f t="shared" si="350"/>
        <v>May 2024</v>
      </c>
      <c r="M4431" t="s">
        <v>16205</v>
      </c>
      <c r="N4431" t="s">
        <v>22198</v>
      </c>
      <c r="O4431" t="s">
        <v>27610</v>
      </c>
      <c r="P4431" t="s">
        <v>28887</v>
      </c>
    </row>
    <row r="4432" spans="1:16">
      <c r="A4432" t="s">
        <v>4440</v>
      </c>
      <c r="B4432" s="9" t="s">
        <v>30048</v>
      </c>
      <c r="C4432" s="9" t="s">
        <v>29016</v>
      </c>
      <c r="D4432" s="9" t="str">
        <f t="shared" si="346"/>
        <v>Robyn Smith</v>
      </c>
      <c r="E4432" t="s">
        <v>11782</v>
      </c>
      <c r="F4432" s="9" t="str">
        <f t="shared" si="347"/>
        <v>Apples</v>
      </c>
      <c r="G4432" s="6">
        <v>15000</v>
      </c>
      <c r="H4432" s="11">
        <v>10</v>
      </c>
      <c r="I4432" s="6">
        <f t="shared" si="348"/>
        <v>150000</v>
      </c>
      <c r="J4432" s="9" t="str">
        <f t="shared" si="349"/>
        <v>Mid Value</v>
      </c>
      <c r="K4432" s="2">
        <v>45547</v>
      </c>
      <c r="L4432" s="2" t="str">
        <f t="shared" si="350"/>
        <v>September 2024</v>
      </c>
      <c r="M4432" t="s">
        <v>16206</v>
      </c>
      <c r="N4432" t="s">
        <v>22199</v>
      </c>
      <c r="O4432" t="s">
        <v>27611</v>
      </c>
      <c r="P4432" t="s">
        <v>28978</v>
      </c>
    </row>
    <row r="4433" spans="1:16">
      <c r="A4433" t="s">
        <v>4441</v>
      </c>
      <c r="B4433" s="9" t="s">
        <v>29114</v>
      </c>
      <c r="C4433" s="9" t="s">
        <v>29515</v>
      </c>
      <c r="D4433" s="9" t="str">
        <f t="shared" si="346"/>
        <v>Matthew Ryan</v>
      </c>
      <c r="E4433" t="s">
        <v>11786</v>
      </c>
      <c r="F4433" s="9" t="str">
        <f t="shared" si="347"/>
        <v>Pineapples</v>
      </c>
      <c r="G4433" s="6">
        <v>5000</v>
      </c>
      <c r="H4433" s="11">
        <v>6</v>
      </c>
      <c r="I4433" s="6">
        <f t="shared" si="348"/>
        <v>30000</v>
      </c>
      <c r="J4433" s="9" t="str">
        <f t="shared" si="349"/>
        <v>Low Value</v>
      </c>
      <c r="K4433" s="2">
        <v>45609</v>
      </c>
      <c r="L4433" s="2" t="str">
        <f t="shared" si="350"/>
        <v>November 2024</v>
      </c>
      <c r="M4433" t="s">
        <v>16207</v>
      </c>
      <c r="N4433" t="s">
        <v>22200</v>
      </c>
      <c r="O4433" t="s">
        <v>24541</v>
      </c>
      <c r="P4433" t="s">
        <v>28966</v>
      </c>
    </row>
    <row r="4434" spans="1:16">
      <c r="A4434" t="s">
        <v>4442</v>
      </c>
      <c r="B4434" s="9" t="s">
        <v>29046</v>
      </c>
      <c r="C4434" s="9" t="s">
        <v>29469</v>
      </c>
      <c r="D4434" s="9" t="str">
        <f t="shared" si="346"/>
        <v>John Tucker</v>
      </c>
      <c r="E4434" t="s">
        <v>11786</v>
      </c>
      <c r="F4434" s="9" t="str">
        <f t="shared" si="347"/>
        <v>Pineapples</v>
      </c>
      <c r="G4434" s="6">
        <v>5000</v>
      </c>
      <c r="H4434" s="11">
        <v>5</v>
      </c>
      <c r="I4434" s="6">
        <f t="shared" si="348"/>
        <v>25000</v>
      </c>
      <c r="J4434" s="9" t="str">
        <f t="shared" si="349"/>
        <v>Low Value</v>
      </c>
      <c r="K4434" s="2">
        <v>45769</v>
      </c>
      <c r="L4434" s="2" t="str">
        <f t="shared" si="350"/>
        <v>April 2025</v>
      </c>
      <c r="M4434" t="s">
        <v>16208</v>
      </c>
      <c r="N4434" t="s">
        <v>22201</v>
      </c>
      <c r="O4434" t="s">
        <v>27612</v>
      </c>
      <c r="P4434" t="s">
        <v>28966</v>
      </c>
    </row>
    <row r="4435" spans="1:16">
      <c r="A4435" t="s">
        <v>4443</v>
      </c>
      <c r="B4435" s="9" t="s">
        <v>29585</v>
      </c>
      <c r="C4435" s="9" t="s">
        <v>29166</v>
      </c>
      <c r="D4435" s="9" t="str">
        <f t="shared" si="346"/>
        <v>Aaron Lopez</v>
      </c>
      <c r="E4435" t="s">
        <v>11786</v>
      </c>
      <c r="F4435" s="9" t="str">
        <f t="shared" si="347"/>
        <v>Pineapples</v>
      </c>
      <c r="G4435" s="6">
        <v>5000</v>
      </c>
      <c r="H4435" s="11">
        <v>1</v>
      </c>
      <c r="I4435" s="6">
        <f t="shared" si="348"/>
        <v>5000</v>
      </c>
      <c r="J4435" s="9" t="str">
        <f t="shared" si="349"/>
        <v>Low Value</v>
      </c>
      <c r="K4435" s="2">
        <v>45717</v>
      </c>
      <c r="L4435" s="2" t="str">
        <f t="shared" si="350"/>
        <v>March 2025</v>
      </c>
      <c r="M4435" t="s">
        <v>16209</v>
      </c>
      <c r="N4435" t="s">
        <v>22202</v>
      </c>
      <c r="O4435" t="s">
        <v>25813</v>
      </c>
      <c r="P4435" t="s">
        <v>28968</v>
      </c>
    </row>
    <row r="4436" spans="1:16">
      <c r="A4436" t="s">
        <v>4444</v>
      </c>
      <c r="B4436" s="9" t="s">
        <v>30652</v>
      </c>
      <c r="C4436" s="9" t="s">
        <v>29061</v>
      </c>
      <c r="D4436" s="9" t="str">
        <f t="shared" si="346"/>
        <v>Mr. Thomas Adams</v>
      </c>
      <c r="E4436" t="s">
        <v>11783</v>
      </c>
      <c r="F4436" s="9" t="str">
        <f t="shared" si="347"/>
        <v>Bananas</v>
      </c>
      <c r="G4436" s="6">
        <v>50000</v>
      </c>
      <c r="H4436" s="11">
        <v>10</v>
      </c>
      <c r="I4436" s="6">
        <f t="shared" si="348"/>
        <v>500000</v>
      </c>
      <c r="J4436" s="9" t="str">
        <f t="shared" si="349"/>
        <v>High Value</v>
      </c>
      <c r="K4436" s="2">
        <v>45425</v>
      </c>
      <c r="L4436" s="2" t="str">
        <f t="shared" si="350"/>
        <v>May 2024</v>
      </c>
      <c r="M4436" t="s">
        <v>16210</v>
      </c>
      <c r="N4436" t="s">
        <v>22203</v>
      </c>
      <c r="O4436" t="s">
        <v>27613</v>
      </c>
      <c r="P4436" t="s">
        <v>28841</v>
      </c>
    </row>
    <row r="4437" spans="1:16">
      <c r="A4437" t="s">
        <v>4445</v>
      </c>
      <c r="B4437" s="9" t="s">
        <v>29508</v>
      </c>
      <c r="C4437" s="9" t="s">
        <v>29318</v>
      </c>
      <c r="D4437" s="9" t="str">
        <f t="shared" si="346"/>
        <v>Katie Jimenez</v>
      </c>
      <c r="E4437" t="s">
        <v>11785</v>
      </c>
      <c r="F4437" s="9" t="str">
        <f t="shared" si="347"/>
        <v>Orange</v>
      </c>
      <c r="G4437" s="6">
        <v>12000</v>
      </c>
      <c r="H4437" s="11">
        <v>5</v>
      </c>
      <c r="I4437" s="6">
        <f t="shared" si="348"/>
        <v>60000</v>
      </c>
      <c r="J4437" s="9" t="str">
        <f t="shared" si="349"/>
        <v>Low Value</v>
      </c>
      <c r="K4437" s="2">
        <v>45568</v>
      </c>
      <c r="L4437" s="2" t="str">
        <f t="shared" si="350"/>
        <v>October 2024</v>
      </c>
      <c r="M4437" t="s">
        <v>16211</v>
      </c>
      <c r="N4437" t="s">
        <v>22204</v>
      </c>
      <c r="O4437" t="s">
        <v>27614</v>
      </c>
      <c r="P4437" t="s">
        <v>28787</v>
      </c>
    </row>
    <row r="4438" spans="1:16">
      <c r="A4438" t="s">
        <v>4446</v>
      </c>
      <c r="B4438" s="9" t="s">
        <v>29551</v>
      </c>
      <c r="C4438" s="9" t="s">
        <v>29412</v>
      </c>
      <c r="D4438" s="9" t="str">
        <f t="shared" si="346"/>
        <v>Beth Brooks</v>
      </c>
      <c r="E4438" t="s">
        <v>11785</v>
      </c>
      <c r="F4438" s="9" t="str">
        <f t="shared" si="347"/>
        <v>Orange</v>
      </c>
      <c r="G4438" s="6">
        <v>12000</v>
      </c>
      <c r="H4438" s="11">
        <v>3</v>
      </c>
      <c r="I4438" s="6">
        <f t="shared" si="348"/>
        <v>36000</v>
      </c>
      <c r="J4438" s="9" t="str">
        <f t="shared" si="349"/>
        <v>Low Value</v>
      </c>
      <c r="K4438" s="2">
        <v>45733</v>
      </c>
      <c r="L4438" s="2" t="str">
        <f t="shared" si="350"/>
        <v>March 2025</v>
      </c>
      <c r="M4438" t="s">
        <v>16212</v>
      </c>
      <c r="N4438" t="s">
        <v>22205</v>
      </c>
      <c r="O4438" t="s">
        <v>24702</v>
      </c>
      <c r="P4438" t="s">
        <v>28888</v>
      </c>
    </row>
    <row r="4439" spans="1:16">
      <c r="A4439" t="s">
        <v>4447</v>
      </c>
      <c r="B4439" s="9" t="s">
        <v>29369</v>
      </c>
      <c r="C4439" s="9" t="s">
        <v>29016</v>
      </c>
      <c r="D4439" s="9" t="str">
        <f t="shared" si="346"/>
        <v>Julie Smith</v>
      </c>
      <c r="E4439" t="s">
        <v>11786</v>
      </c>
      <c r="F4439" s="9" t="str">
        <f t="shared" si="347"/>
        <v>Pineapples</v>
      </c>
      <c r="G4439" s="6">
        <v>5000</v>
      </c>
      <c r="H4439" s="11">
        <v>4</v>
      </c>
      <c r="I4439" s="6">
        <f t="shared" si="348"/>
        <v>20000</v>
      </c>
      <c r="J4439" s="9" t="str">
        <f t="shared" si="349"/>
        <v>Low Value</v>
      </c>
      <c r="K4439" s="2">
        <v>45740</v>
      </c>
      <c r="L4439" s="2" t="str">
        <f t="shared" si="350"/>
        <v>March 2025</v>
      </c>
      <c r="M4439" t="s">
        <v>16213</v>
      </c>
      <c r="N4439" t="s">
        <v>22206</v>
      </c>
      <c r="O4439" t="s">
        <v>24428</v>
      </c>
      <c r="P4439" t="s">
        <v>28985</v>
      </c>
    </row>
    <row r="4440" spans="1:16">
      <c r="A4440" t="s">
        <v>4448</v>
      </c>
      <c r="B4440" s="9" t="s">
        <v>29054</v>
      </c>
      <c r="C4440" s="9" t="s">
        <v>29115</v>
      </c>
      <c r="D4440" s="9" t="str">
        <f t="shared" si="346"/>
        <v>Elizabeth Parker</v>
      </c>
      <c r="E4440" t="s">
        <v>11785</v>
      </c>
      <c r="F4440" s="9" t="str">
        <f t="shared" si="347"/>
        <v>Orange</v>
      </c>
      <c r="G4440" s="6">
        <v>12000</v>
      </c>
      <c r="H4440" s="11">
        <v>1</v>
      </c>
      <c r="I4440" s="6">
        <f t="shared" si="348"/>
        <v>12000</v>
      </c>
      <c r="J4440" s="9" t="str">
        <f t="shared" si="349"/>
        <v>Low Value</v>
      </c>
      <c r="K4440" s="2">
        <v>45625</v>
      </c>
      <c r="L4440" s="2" t="str">
        <f t="shared" si="350"/>
        <v>November 2024</v>
      </c>
      <c r="M4440" t="s">
        <v>16214</v>
      </c>
      <c r="N4440" t="s">
        <v>22207</v>
      </c>
      <c r="O4440" t="s">
        <v>25197</v>
      </c>
      <c r="P4440" t="s">
        <v>28959</v>
      </c>
    </row>
    <row r="4441" spans="1:16">
      <c r="A4441" t="s">
        <v>4449</v>
      </c>
      <c r="B4441" s="9" t="s">
        <v>29114</v>
      </c>
      <c r="C4441" s="9" t="s">
        <v>29756</v>
      </c>
      <c r="D4441" s="9" t="str">
        <f t="shared" si="346"/>
        <v>Matthew Murray</v>
      </c>
      <c r="E4441" t="s">
        <v>11785</v>
      </c>
      <c r="F4441" s="9" t="str">
        <f t="shared" si="347"/>
        <v>Orange</v>
      </c>
      <c r="G4441" s="6">
        <v>12000</v>
      </c>
      <c r="H4441" s="11">
        <v>7</v>
      </c>
      <c r="I4441" s="6">
        <f t="shared" si="348"/>
        <v>84000</v>
      </c>
      <c r="J4441" s="9" t="str">
        <f t="shared" si="349"/>
        <v>Low Value</v>
      </c>
      <c r="K4441" s="2">
        <v>45694</v>
      </c>
      <c r="L4441" s="2" t="str">
        <f t="shared" si="350"/>
        <v>February 2025</v>
      </c>
      <c r="M4441" t="s">
        <v>16215</v>
      </c>
      <c r="N4441" t="s">
        <v>22208</v>
      </c>
      <c r="O4441" t="s">
        <v>27615</v>
      </c>
      <c r="P4441" t="s">
        <v>28888</v>
      </c>
    </row>
    <row r="4442" spans="1:16">
      <c r="A4442" t="s">
        <v>4450</v>
      </c>
      <c r="B4442" s="9" t="s">
        <v>29171</v>
      </c>
      <c r="C4442" s="9" t="s">
        <v>29106</v>
      </c>
      <c r="D4442" s="9" t="str">
        <f t="shared" si="346"/>
        <v>Danielle Johnson</v>
      </c>
      <c r="E4442" t="s">
        <v>11784</v>
      </c>
      <c r="F4442" s="9" t="str">
        <f t="shared" si="347"/>
        <v>Water Melon</v>
      </c>
      <c r="G4442" s="6">
        <v>30000</v>
      </c>
      <c r="H4442" s="11">
        <v>10</v>
      </c>
      <c r="I4442" s="6">
        <f t="shared" si="348"/>
        <v>300000</v>
      </c>
      <c r="J4442" s="9" t="str">
        <f t="shared" si="349"/>
        <v>High Value</v>
      </c>
      <c r="K4442" s="2">
        <v>45519</v>
      </c>
      <c r="L4442" s="2" t="str">
        <f t="shared" si="350"/>
        <v>August 2024</v>
      </c>
      <c r="M4442" t="s">
        <v>16216</v>
      </c>
      <c r="N4442" t="s">
        <v>22209</v>
      </c>
      <c r="O4442" t="s">
        <v>27616</v>
      </c>
      <c r="P4442" t="s">
        <v>28832</v>
      </c>
    </row>
    <row r="4443" spans="1:16">
      <c r="A4443" t="s">
        <v>4451</v>
      </c>
      <c r="B4443" s="9" t="s">
        <v>29385</v>
      </c>
      <c r="C4443" s="9" t="s">
        <v>29079</v>
      </c>
      <c r="D4443" s="9" t="str">
        <f t="shared" si="346"/>
        <v>Randy Zhang</v>
      </c>
      <c r="E4443" t="s">
        <v>11782</v>
      </c>
      <c r="F4443" s="9" t="str">
        <f t="shared" si="347"/>
        <v>Apples</v>
      </c>
      <c r="G4443" s="6">
        <v>15000</v>
      </c>
      <c r="H4443" s="11">
        <v>1</v>
      </c>
      <c r="I4443" s="6">
        <f t="shared" si="348"/>
        <v>15000</v>
      </c>
      <c r="J4443" s="9" t="str">
        <f t="shared" si="349"/>
        <v>Mid Value</v>
      </c>
      <c r="K4443" s="2">
        <v>45535</v>
      </c>
      <c r="L4443" s="2" t="str">
        <f t="shared" si="350"/>
        <v>August 2024</v>
      </c>
      <c r="M4443" t="s">
        <v>16217</v>
      </c>
      <c r="N4443" t="s">
        <v>22210</v>
      </c>
      <c r="O4443" t="s">
        <v>26867</v>
      </c>
      <c r="P4443" t="s">
        <v>28893</v>
      </c>
    </row>
    <row r="4444" spans="1:16">
      <c r="A4444" t="s">
        <v>4452</v>
      </c>
      <c r="B4444" s="9" t="s">
        <v>29289</v>
      </c>
      <c r="C4444" s="9" t="s">
        <v>29821</v>
      </c>
      <c r="D4444" s="9" t="str">
        <f t="shared" si="346"/>
        <v>Christina Castillo</v>
      </c>
      <c r="E4444" t="s">
        <v>11785</v>
      </c>
      <c r="F4444" s="9" t="str">
        <f t="shared" si="347"/>
        <v>Orange</v>
      </c>
      <c r="G4444" s="6">
        <v>12000</v>
      </c>
      <c r="H4444" s="11">
        <v>2</v>
      </c>
      <c r="I4444" s="6">
        <f t="shared" si="348"/>
        <v>24000</v>
      </c>
      <c r="J4444" s="9" t="str">
        <f t="shared" si="349"/>
        <v>Low Value</v>
      </c>
      <c r="K4444" s="2">
        <v>45737</v>
      </c>
      <c r="L4444" s="2" t="str">
        <f t="shared" si="350"/>
        <v>March 2025</v>
      </c>
      <c r="M4444" t="s">
        <v>16218</v>
      </c>
      <c r="N4444" t="s">
        <v>22211</v>
      </c>
      <c r="O4444" t="s">
        <v>27617</v>
      </c>
      <c r="P4444" t="s">
        <v>28877</v>
      </c>
    </row>
    <row r="4445" spans="1:16">
      <c r="A4445" t="s">
        <v>4453</v>
      </c>
      <c r="B4445" s="9" t="s">
        <v>30313</v>
      </c>
      <c r="C4445" s="9" t="s">
        <v>29036</v>
      </c>
      <c r="D4445" s="9" t="str">
        <f t="shared" si="346"/>
        <v>Traci Hernandez</v>
      </c>
      <c r="E4445" t="s">
        <v>11784</v>
      </c>
      <c r="F4445" s="9" t="str">
        <f t="shared" si="347"/>
        <v>Water Melon</v>
      </c>
      <c r="G4445" s="6">
        <v>30000</v>
      </c>
      <c r="H4445" s="11">
        <v>10</v>
      </c>
      <c r="I4445" s="6">
        <f t="shared" si="348"/>
        <v>300000</v>
      </c>
      <c r="J4445" s="9" t="str">
        <f t="shared" si="349"/>
        <v>High Value</v>
      </c>
      <c r="K4445" s="2">
        <v>45440</v>
      </c>
      <c r="L4445" s="2" t="str">
        <f t="shared" si="350"/>
        <v>May 2024</v>
      </c>
      <c r="M4445" t="s">
        <v>16219</v>
      </c>
      <c r="N4445" t="s">
        <v>22212</v>
      </c>
      <c r="O4445" t="s">
        <v>24972</v>
      </c>
      <c r="P4445" t="s">
        <v>28898</v>
      </c>
    </row>
    <row r="4446" spans="1:16">
      <c r="A4446" t="s">
        <v>4454</v>
      </c>
      <c r="B4446" s="9" t="s">
        <v>29546</v>
      </c>
      <c r="C4446" s="9" t="s">
        <v>29036</v>
      </c>
      <c r="D4446" s="9" t="str">
        <f t="shared" si="346"/>
        <v>Timothy Hernandez</v>
      </c>
      <c r="E4446" t="s">
        <v>11786</v>
      </c>
      <c r="F4446" s="9" t="str">
        <f t="shared" si="347"/>
        <v>Pineapples</v>
      </c>
      <c r="G4446" s="6">
        <v>5000</v>
      </c>
      <c r="H4446" s="11">
        <v>2</v>
      </c>
      <c r="I4446" s="6">
        <f t="shared" si="348"/>
        <v>10000</v>
      </c>
      <c r="J4446" s="9" t="str">
        <f t="shared" si="349"/>
        <v>Low Value</v>
      </c>
      <c r="K4446" s="2">
        <v>45734</v>
      </c>
      <c r="L4446" s="2" t="str">
        <f t="shared" si="350"/>
        <v>March 2025</v>
      </c>
      <c r="M4446" t="s">
        <v>14875</v>
      </c>
      <c r="N4446" t="s">
        <v>22213</v>
      </c>
      <c r="O4446" t="s">
        <v>27449</v>
      </c>
      <c r="P4446" t="s">
        <v>28969</v>
      </c>
    </row>
    <row r="4447" spans="1:16">
      <c r="A4447" t="s">
        <v>4455</v>
      </c>
      <c r="B4447" s="9" t="s">
        <v>29035</v>
      </c>
      <c r="C4447" s="9" t="s">
        <v>29050</v>
      </c>
      <c r="D4447" s="9" t="str">
        <f t="shared" si="346"/>
        <v>Robert Torres</v>
      </c>
      <c r="E4447" t="s">
        <v>11784</v>
      </c>
      <c r="F4447" s="9" t="str">
        <f t="shared" si="347"/>
        <v>Water Melon</v>
      </c>
      <c r="G4447" s="6" t="s">
        <v>28990</v>
      </c>
      <c r="H4447" s="11">
        <v>10</v>
      </c>
      <c r="I4447" s="6" t="str">
        <f t="shared" si="348"/>
        <v>Not Found</v>
      </c>
      <c r="J4447" s="9" t="str">
        <f t="shared" si="349"/>
        <v>High Value</v>
      </c>
      <c r="K4447" s="2">
        <v>45528</v>
      </c>
      <c r="L4447" s="2" t="str">
        <f t="shared" si="350"/>
        <v>August 2024</v>
      </c>
      <c r="M4447" t="s">
        <v>16220</v>
      </c>
      <c r="N4447" t="s">
        <v>22214</v>
      </c>
      <c r="O4447" t="s">
        <v>26134</v>
      </c>
      <c r="P4447" t="s">
        <v>28868</v>
      </c>
    </row>
    <row r="4448" spans="1:16">
      <c r="A4448" t="s">
        <v>4456</v>
      </c>
      <c r="B4448" s="9" t="s">
        <v>29033</v>
      </c>
      <c r="C4448" s="9" t="s">
        <v>29754</v>
      </c>
      <c r="D4448" s="9" t="str">
        <f t="shared" si="346"/>
        <v>Jamie Greer</v>
      </c>
      <c r="E4448" t="s">
        <v>11782</v>
      </c>
      <c r="F4448" s="9" t="str">
        <f t="shared" si="347"/>
        <v>Apples</v>
      </c>
      <c r="G4448" s="6">
        <v>15000</v>
      </c>
      <c r="H4448" s="11">
        <v>6</v>
      </c>
      <c r="I4448" s="6">
        <f t="shared" si="348"/>
        <v>90000</v>
      </c>
      <c r="J4448" s="9" t="str">
        <f t="shared" si="349"/>
        <v>Mid Value</v>
      </c>
      <c r="K4448" s="2">
        <v>45592</v>
      </c>
      <c r="L4448" s="2" t="str">
        <f t="shared" si="350"/>
        <v>October 2024</v>
      </c>
      <c r="M4448" t="s">
        <v>16221</v>
      </c>
      <c r="N4448" t="s">
        <v>22215</v>
      </c>
      <c r="O4448" t="s">
        <v>27618</v>
      </c>
      <c r="P4448" t="s">
        <v>28775</v>
      </c>
    </row>
    <row r="4449" spans="1:16">
      <c r="A4449" t="s">
        <v>4457</v>
      </c>
      <c r="B4449" s="9" t="s">
        <v>29326</v>
      </c>
      <c r="C4449" s="9" t="s">
        <v>29437</v>
      </c>
      <c r="D4449" s="9" t="str">
        <f t="shared" si="346"/>
        <v>Steven Richardson</v>
      </c>
      <c r="E4449" t="s">
        <v>11786</v>
      </c>
      <c r="F4449" s="9" t="str">
        <f t="shared" si="347"/>
        <v>Pineapples</v>
      </c>
      <c r="G4449" s="6">
        <v>5000</v>
      </c>
      <c r="H4449" s="11">
        <v>10</v>
      </c>
      <c r="I4449" s="6">
        <f t="shared" si="348"/>
        <v>50000</v>
      </c>
      <c r="J4449" s="9" t="str">
        <f t="shared" si="349"/>
        <v>Low Value</v>
      </c>
      <c r="K4449" s="2">
        <v>45431</v>
      </c>
      <c r="L4449" s="2" t="str">
        <f t="shared" si="350"/>
        <v>May 2024</v>
      </c>
      <c r="M4449" t="s">
        <v>16222</v>
      </c>
      <c r="N4449" t="s">
        <v>22216</v>
      </c>
      <c r="O4449" t="s">
        <v>27619</v>
      </c>
      <c r="P4449" t="s">
        <v>28851</v>
      </c>
    </row>
    <row r="4450" spans="1:16">
      <c r="A4450" t="s">
        <v>4458</v>
      </c>
      <c r="B4450" s="9" t="s">
        <v>29319</v>
      </c>
      <c r="C4450" s="9" t="s">
        <v>29490</v>
      </c>
      <c r="D4450" s="9" t="str">
        <f t="shared" si="346"/>
        <v>Rebecca Roberts</v>
      </c>
      <c r="E4450" t="s">
        <v>11784</v>
      </c>
      <c r="F4450" s="9" t="str">
        <f t="shared" si="347"/>
        <v>Water Melon</v>
      </c>
      <c r="G4450" s="6">
        <v>30000</v>
      </c>
      <c r="H4450" s="11">
        <v>10</v>
      </c>
      <c r="I4450" s="6">
        <f t="shared" si="348"/>
        <v>300000</v>
      </c>
      <c r="J4450" s="9" t="str">
        <f t="shared" si="349"/>
        <v>High Value</v>
      </c>
      <c r="K4450" s="2">
        <v>45576</v>
      </c>
      <c r="L4450" s="2" t="str">
        <f t="shared" si="350"/>
        <v>October 2024</v>
      </c>
      <c r="M4450" t="s">
        <v>16223</v>
      </c>
      <c r="N4450" t="s">
        <v>22217</v>
      </c>
      <c r="O4450" t="s">
        <v>27620</v>
      </c>
      <c r="P4450" t="s">
        <v>28790</v>
      </c>
    </row>
    <row r="4451" spans="1:16">
      <c r="A4451" t="s">
        <v>4459</v>
      </c>
      <c r="B4451" s="9" t="s">
        <v>30132</v>
      </c>
      <c r="C4451" s="9" t="s">
        <v>29767</v>
      </c>
      <c r="D4451" s="9" t="str">
        <f t="shared" si="346"/>
        <v>Johnathan Hogan</v>
      </c>
      <c r="E4451" t="s">
        <v>11785</v>
      </c>
      <c r="F4451" s="9" t="str">
        <f t="shared" si="347"/>
        <v>Orange</v>
      </c>
      <c r="G4451" s="6">
        <v>12000</v>
      </c>
      <c r="H4451" s="11">
        <v>10</v>
      </c>
      <c r="I4451" s="6">
        <f t="shared" si="348"/>
        <v>120000</v>
      </c>
      <c r="J4451" s="9" t="str">
        <f t="shared" si="349"/>
        <v>Low Value</v>
      </c>
      <c r="K4451" s="2">
        <v>45702</v>
      </c>
      <c r="L4451" s="2" t="str">
        <f t="shared" si="350"/>
        <v>February 2025</v>
      </c>
      <c r="M4451" t="s">
        <v>16224</v>
      </c>
      <c r="N4451" t="s">
        <v>22218</v>
      </c>
      <c r="O4451" t="s">
        <v>27621</v>
      </c>
      <c r="P4451" t="s">
        <v>28798</v>
      </c>
    </row>
    <row r="4452" spans="1:16">
      <c r="A4452" t="s">
        <v>4460</v>
      </c>
      <c r="B4452" s="9" t="s">
        <v>29154</v>
      </c>
      <c r="C4452" s="9" t="s">
        <v>29242</v>
      </c>
      <c r="D4452" s="9" t="str">
        <f t="shared" si="346"/>
        <v>Alan Fleming</v>
      </c>
      <c r="E4452" t="s">
        <v>11783</v>
      </c>
      <c r="F4452" s="9" t="str">
        <f t="shared" si="347"/>
        <v>Bananas</v>
      </c>
      <c r="G4452" s="6">
        <v>50000</v>
      </c>
      <c r="H4452" s="11">
        <v>2</v>
      </c>
      <c r="I4452" s="6">
        <f t="shared" si="348"/>
        <v>100000</v>
      </c>
      <c r="J4452" s="9" t="str">
        <f t="shared" si="349"/>
        <v>High Value</v>
      </c>
      <c r="K4452" s="2">
        <v>45569</v>
      </c>
      <c r="L4452" s="2" t="str">
        <f t="shared" si="350"/>
        <v>October 2024</v>
      </c>
      <c r="M4452" t="s">
        <v>16225</v>
      </c>
      <c r="N4452" t="s">
        <v>22219</v>
      </c>
      <c r="O4452" t="s">
        <v>27622</v>
      </c>
      <c r="P4452" t="s">
        <v>28777</v>
      </c>
    </row>
    <row r="4453" spans="1:16">
      <c r="A4453" t="s">
        <v>4461</v>
      </c>
      <c r="B4453" s="9" t="s">
        <v>29150</v>
      </c>
      <c r="C4453" s="9" t="s">
        <v>29517</v>
      </c>
      <c r="D4453" s="9" t="str">
        <f t="shared" si="346"/>
        <v>Charles Lee</v>
      </c>
      <c r="E4453" t="s">
        <v>11782</v>
      </c>
      <c r="F4453" s="9" t="str">
        <f t="shared" si="347"/>
        <v>Apples</v>
      </c>
      <c r="G4453" s="6">
        <v>15000</v>
      </c>
      <c r="H4453" s="11">
        <v>7</v>
      </c>
      <c r="I4453" s="6">
        <f t="shared" si="348"/>
        <v>105000</v>
      </c>
      <c r="J4453" s="9" t="str">
        <f t="shared" si="349"/>
        <v>Mid Value</v>
      </c>
      <c r="K4453" s="2">
        <v>45696</v>
      </c>
      <c r="L4453" s="2" t="str">
        <f t="shared" si="350"/>
        <v>February 2025</v>
      </c>
      <c r="M4453" t="s">
        <v>16226</v>
      </c>
      <c r="N4453" t="s">
        <v>22220</v>
      </c>
      <c r="O4453" t="s">
        <v>25827</v>
      </c>
      <c r="P4453" t="s">
        <v>28794</v>
      </c>
    </row>
    <row r="4454" spans="1:16">
      <c r="A4454" t="s">
        <v>4462</v>
      </c>
      <c r="B4454" s="9" t="s">
        <v>29540</v>
      </c>
      <c r="C4454" s="9" t="s">
        <v>29199</v>
      </c>
      <c r="D4454" s="9" t="str">
        <f t="shared" si="346"/>
        <v>Crystal Price</v>
      </c>
      <c r="E4454" t="s">
        <v>11784</v>
      </c>
      <c r="F4454" s="9" t="str">
        <f t="shared" si="347"/>
        <v>Water Melon</v>
      </c>
      <c r="G4454" s="6">
        <v>30000</v>
      </c>
      <c r="H4454" s="11">
        <v>2</v>
      </c>
      <c r="I4454" s="6">
        <f t="shared" si="348"/>
        <v>60000</v>
      </c>
      <c r="J4454" s="9" t="str">
        <f t="shared" si="349"/>
        <v>High Value</v>
      </c>
      <c r="K4454" s="2">
        <v>45543</v>
      </c>
      <c r="L4454" s="2" t="str">
        <f t="shared" si="350"/>
        <v>September 2024</v>
      </c>
      <c r="M4454" t="s">
        <v>16227</v>
      </c>
      <c r="N4454" t="s">
        <v>22221</v>
      </c>
      <c r="O4454" t="s">
        <v>27623</v>
      </c>
      <c r="P4454" t="s">
        <v>28940</v>
      </c>
    </row>
    <row r="4455" spans="1:16">
      <c r="A4455" t="s">
        <v>4463</v>
      </c>
      <c r="B4455" s="9" t="s">
        <v>30076</v>
      </c>
      <c r="C4455" s="9" t="s">
        <v>29217</v>
      </c>
      <c r="D4455" s="9" t="str">
        <f t="shared" si="346"/>
        <v>Dylan Thomas</v>
      </c>
      <c r="E4455" t="s">
        <v>11782</v>
      </c>
      <c r="F4455" s="9" t="str">
        <f t="shared" si="347"/>
        <v>Apples</v>
      </c>
      <c r="G4455" s="6">
        <v>15000</v>
      </c>
      <c r="H4455" s="11">
        <v>3</v>
      </c>
      <c r="I4455" s="6">
        <f t="shared" si="348"/>
        <v>45000</v>
      </c>
      <c r="J4455" s="9" t="str">
        <f t="shared" si="349"/>
        <v>Mid Value</v>
      </c>
      <c r="K4455" s="2">
        <v>45705</v>
      </c>
      <c r="L4455" s="2" t="str">
        <f t="shared" si="350"/>
        <v>February 2025</v>
      </c>
      <c r="M4455" t="s">
        <v>13010</v>
      </c>
      <c r="N4455" t="s">
        <v>22222</v>
      </c>
      <c r="O4455" t="s">
        <v>27624</v>
      </c>
      <c r="P4455" t="s">
        <v>28887</v>
      </c>
    </row>
    <row r="4456" spans="1:16">
      <c r="A4456" t="s">
        <v>4464</v>
      </c>
      <c r="B4456" s="9" t="s">
        <v>29074</v>
      </c>
      <c r="C4456" s="9" t="s">
        <v>29763</v>
      </c>
      <c r="D4456" s="9" t="str">
        <f t="shared" si="346"/>
        <v>Mark Walton</v>
      </c>
      <c r="E4456" t="s">
        <v>11782</v>
      </c>
      <c r="F4456" s="9" t="str">
        <f t="shared" si="347"/>
        <v>Apples</v>
      </c>
      <c r="G4456" s="6">
        <v>15000</v>
      </c>
      <c r="H4456" s="11">
        <v>8</v>
      </c>
      <c r="I4456" s="6">
        <f t="shared" si="348"/>
        <v>120000</v>
      </c>
      <c r="J4456" s="9" t="str">
        <f t="shared" si="349"/>
        <v>Mid Value</v>
      </c>
      <c r="K4456" s="2">
        <v>45568</v>
      </c>
      <c r="L4456" s="2" t="str">
        <f t="shared" si="350"/>
        <v>October 2024</v>
      </c>
      <c r="M4456" t="s">
        <v>16228</v>
      </c>
      <c r="N4456" t="s">
        <v>22223</v>
      </c>
      <c r="O4456" t="s">
        <v>27625</v>
      </c>
      <c r="P4456" t="s">
        <v>28875</v>
      </c>
    </row>
    <row r="4457" spans="1:16">
      <c r="A4457" t="s">
        <v>4465</v>
      </c>
      <c r="B4457" s="9" t="s">
        <v>29101</v>
      </c>
      <c r="C4457" s="9" t="s">
        <v>30055</v>
      </c>
      <c r="D4457" s="9" t="str">
        <f t="shared" si="346"/>
        <v>Lori Bender</v>
      </c>
      <c r="E4457" t="s">
        <v>11783</v>
      </c>
      <c r="F4457" s="9" t="str">
        <f t="shared" si="347"/>
        <v>Bananas</v>
      </c>
      <c r="G4457" s="6">
        <v>50000</v>
      </c>
      <c r="H4457" s="11">
        <v>3</v>
      </c>
      <c r="I4457" s="6">
        <f t="shared" si="348"/>
        <v>150000</v>
      </c>
      <c r="J4457" s="9" t="str">
        <f t="shared" si="349"/>
        <v>High Value</v>
      </c>
      <c r="K4457" s="2">
        <v>45423</v>
      </c>
      <c r="L4457" s="2" t="str">
        <f t="shared" si="350"/>
        <v>May 2024</v>
      </c>
      <c r="M4457" t="s">
        <v>16229</v>
      </c>
      <c r="N4457" t="s">
        <v>22224</v>
      </c>
      <c r="O4457" t="s">
        <v>23855</v>
      </c>
      <c r="P4457" t="s">
        <v>28854</v>
      </c>
    </row>
    <row r="4458" spans="1:16">
      <c r="A4458" t="s">
        <v>4466</v>
      </c>
      <c r="B4458" s="9" t="s">
        <v>30066</v>
      </c>
      <c r="C4458" s="9" t="s">
        <v>29104</v>
      </c>
      <c r="D4458" s="9" t="str">
        <f t="shared" si="346"/>
        <v>Mariah Gonzalez</v>
      </c>
      <c r="E4458" t="s">
        <v>11783</v>
      </c>
      <c r="F4458" s="9" t="str">
        <f t="shared" si="347"/>
        <v>Bananas</v>
      </c>
      <c r="G4458" s="6">
        <v>50000</v>
      </c>
      <c r="H4458" s="11">
        <v>9</v>
      </c>
      <c r="I4458" s="6">
        <f t="shared" si="348"/>
        <v>450000</v>
      </c>
      <c r="J4458" s="9" t="str">
        <f t="shared" si="349"/>
        <v>High Value</v>
      </c>
      <c r="K4458" s="2">
        <v>45781</v>
      </c>
      <c r="L4458" s="2" t="str">
        <f t="shared" si="350"/>
        <v>May 2025</v>
      </c>
      <c r="M4458" t="s">
        <v>16230</v>
      </c>
      <c r="N4458" t="s">
        <v>22225</v>
      </c>
      <c r="O4458" t="s">
        <v>27626</v>
      </c>
      <c r="P4458" t="s">
        <v>28851</v>
      </c>
    </row>
    <row r="4459" spans="1:16">
      <c r="A4459" t="s">
        <v>4467</v>
      </c>
      <c r="B4459" s="9" t="s">
        <v>29646</v>
      </c>
      <c r="C4459" s="9" t="s">
        <v>29025</v>
      </c>
      <c r="D4459" s="9" t="str">
        <f t="shared" si="346"/>
        <v>Kevin Roman</v>
      </c>
      <c r="E4459" t="s">
        <v>11786</v>
      </c>
      <c r="F4459" s="9" t="str">
        <f t="shared" si="347"/>
        <v>Pineapples</v>
      </c>
      <c r="G4459" s="6">
        <v>5000</v>
      </c>
      <c r="H4459" s="11">
        <v>10</v>
      </c>
      <c r="I4459" s="6">
        <f t="shared" si="348"/>
        <v>50000</v>
      </c>
      <c r="J4459" s="9" t="str">
        <f t="shared" si="349"/>
        <v>Low Value</v>
      </c>
      <c r="K4459" s="2">
        <v>45431</v>
      </c>
      <c r="L4459" s="2" t="str">
        <f t="shared" si="350"/>
        <v>May 2024</v>
      </c>
      <c r="M4459" t="s">
        <v>16231</v>
      </c>
      <c r="N4459" t="s">
        <v>22226</v>
      </c>
      <c r="O4459" t="s">
        <v>27627</v>
      </c>
      <c r="P4459" t="s">
        <v>28803</v>
      </c>
    </row>
    <row r="4460" spans="1:16">
      <c r="A4460" t="s">
        <v>4468</v>
      </c>
      <c r="B4460" s="9" t="s">
        <v>30057</v>
      </c>
      <c r="C4460" s="9" t="s">
        <v>29960</v>
      </c>
      <c r="D4460" s="9" t="str">
        <f t="shared" si="346"/>
        <v>Kristi Acosta</v>
      </c>
      <c r="E4460" t="s">
        <v>11785</v>
      </c>
      <c r="F4460" s="9" t="str">
        <f t="shared" si="347"/>
        <v>Orange</v>
      </c>
      <c r="G4460" s="6">
        <v>12000</v>
      </c>
      <c r="H4460" s="11">
        <v>1</v>
      </c>
      <c r="I4460" s="6">
        <f t="shared" si="348"/>
        <v>12000</v>
      </c>
      <c r="J4460" s="9" t="str">
        <f t="shared" si="349"/>
        <v>Low Value</v>
      </c>
      <c r="K4460" s="2">
        <v>45739</v>
      </c>
      <c r="L4460" s="2" t="str">
        <f t="shared" si="350"/>
        <v>March 2025</v>
      </c>
      <c r="M4460" t="s">
        <v>16232</v>
      </c>
      <c r="N4460" t="s">
        <v>22227</v>
      </c>
      <c r="O4460" t="s">
        <v>27628</v>
      </c>
      <c r="P4460" t="s">
        <v>28851</v>
      </c>
    </row>
    <row r="4461" spans="1:16">
      <c r="A4461" t="s">
        <v>4469</v>
      </c>
      <c r="B4461" s="9" t="s">
        <v>29949</v>
      </c>
      <c r="C4461" s="9" t="s">
        <v>29267</v>
      </c>
      <c r="D4461" s="9" t="str">
        <f t="shared" si="346"/>
        <v>Wyatt Davis</v>
      </c>
      <c r="E4461" t="s">
        <v>11784</v>
      </c>
      <c r="F4461" s="9" t="str">
        <f t="shared" si="347"/>
        <v>Water Melon</v>
      </c>
      <c r="G4461" s="6">
        <v>30000</v>
      </c>
      <c r="H4461" s="11">
        <v>3</v>
      </c>
      <c r="I4461" s="6">
        <f t="shared" si="348"/>
        <v>90000</v>
      </c>
      <c r="J4461" s="9" t="str">
        <f t="shared" si="349"/>
        <v>High Value</v>
      </c>
      <c r="K4461" s="2">
        <v>45778</v>
      </c>
      <c r="L4461" s="2" t="str">
        <f t="shared" si="350"/>
        <v>May 2025</v>
      </c>
      <c r="M4461" t="s">
        <v>16233</v>
      </c>
      <c r="N4461" t="s">
        <v>22228</v>
      </c>
      <c r="O4461" t="s">
        <v>27629</v>
      </c>
      <c r="P4461" t="s">
        <v>28829</v>
      </c>
    </row>
    <row r="4462" spans="1:16">
      <c r="A4462" t="s">
        <v>4470</v>
      </c>
      <c r="B4462" s="9" t="s">
        <v>29323</v>
      </c>
      <c r="C4462" s="9" t="s">
        <v>29296</v>
      </c>
      <c r="D4462" s="9" t="str">
        <f t="shared" si="346"/>
        <v>Shannon Stewart</v>
      </c>
      <c r="E4462" t="s">
        <v>11783</v>
      </c>
      <c r="F4462" s="9" t="str">
        <f t="shared" si="347"/>
        <v>Bananas</v>
      </c>
      <c r="G4462" s="6">
        <v>50000</v>
      </c>
      <c r="H4462" s="11">
        <v>1</v>
      </c>
      <c r="I4462" s="6">
        <f t="shared" si="348"/>
        <v>50000</v>
      </c>
      <c r="J4462" s="9" t="str">
        <f t="shared" si="349"/>
        <v>High Value</v>
      </c>
      <c r="K4462" s="2">
        <v>45546</v>
      </c>
      <c r="L4462" s="2" t="str">
        <f t="shared" si="350"/>
        <v>September 2024</v>
      </c>
      <c r="M4462" t="s">
        <v>16234</v>
      </c>
      <c r="N4462" t="s">
        <v>22229</v>
      </c>
      <c r="O4462" t="s">
        <v>27630</v>
      </c>
      <c r="P4462" t="s">
        <v>28787</v>
      </c>
    </row>
    <row r="4463" spans="1:16">
      <c r="A4463" t="s">
        <v>4471</v>
      </c>
      <c r="B4463" s="9" t="s">
        <v>29118</v>
      </c>
      <c r="C4463" s="9" t="s">
        <v>30692</v>
      </c>
      <c r="D4463" s="9" t="str">
        <f t="shared" si="346"/>
        <v>Katherine Salinas MD</v>
      </c>
      <c r="E4463" t="s">
        <v>11785</v>
      </c>
      <c r="F4463" s="9" t="str">
        <f t="shared" si="347"/>
        <v>Orange</v>
      </c>
      <c r="G4463" s="6">
        <v>12000</v>
      </c>
      <c r="H4463" s="11">
        <v>9</v>
      </c>
      <c r="I4463" s="6">
        <f t="shared" si="348"/>
        <v>108000</v>
      </c>
      <c r="J4463" s="9" t="str">
        <f t="shared" si="349"/>
        <v>Low Value</v>
      </c>
      <c r="K4463" s="2">
        <v>45542</v>
      </c>
      <c r="L4463" s="2" t="str">
        <f t="shared" si="350"/>
        <v>September 2024</v>
      </c>
      <c r="M4463" t="s">
        <v>16235</v>
      </c>
      <c r="N4463" t="s">
        <v>22230</v>
      </c>
      <c r="O4463" t="s">
        <v>27631</v>
      </c>
      <c r="P4463" t="s">
        <v>28955</v>
      </c>
    </row>
    <row r="4464" spans="1:16">
      <c r="A4464" t="s">
        <v>4472</v>
      </c>
      <c r="B4464" s="9" t="s">
        <v>29060</v>
      </c>
      <c r="C4464" s="9" t="s">
        <v>29282</v>
      </c>
      <c r="D4464" s="9" t="str">
        <f t="shared" si="346"/>
        <v>Anthony Hudson</v>
      </c>
      <c r="E4464" t="s">
        <v>11785</v>
      </c>
      <c r="F4464" s="9" t="str">
        <f t="shared" si="347"/>
        <v>Orange</v>
      </c>
      <c r="G4464" s="6">
        <v>12000</v>
      </c>
      <c r="H4464" s="11">
        <v>1</v>
      </c>
      <c r="I4464" s="6">
        <f t="shared" si="348"/>
        <v>12000</v>
      </c>
      <c r="J4464" s="9" t="str">
        <f t="shared" si="349"/>
        <v>Low Value</v>
      </c>
      <c r="K4464" s="2">
        <v>45756</v>
      </c>
      <c r="L4464" s="2" t="str">
        <f t="shared" si="350"/>
        <v>April 2025</v>
      </c>
      <c r="M4464" t="s">
        <v>16236</v>
      </c>
      <c r="N4464" t="s">
        <v>22231</v>
      </c>
      <c r="O4464" t="s">
        <v>27632</v>
      </c>
      <c r="P4464" t="s">
        <v>28847</v>
      </c>
    </row>
    <row r="4465" spans="1:16">
      <c r="A4465" t="s">
        <v>4473</v>
      </c>
      <c r="B4465" s="9" t="s">
        <v>29024</v>
      </c>
      <c r="C4465" s="9" t="s">
        <v>29075</v>
      </c>
      <c r="D4465" s="9" t="str">
        <f t="shared" si="346"/>
        <v>William Watson</v>
      </c>
      <c r="E4465" t="s">
        <v>11782</v>
      </c>
      <c r="F4465" s="9" t="str">
        <f t="shared" si="347"/>
        <v>Apples</v>
      </c>
      <c r="G4465" s="6">
        <v>15000</v>
      </c>
      <c r="H4465" s="11">
        <v>5</v>
      </c>
      <c r="I4465" s="6">
        <f t="shared" si="348"/>
        <v>75000</v>
      </c>
      <c r="J4465" s="9" t="str">
        <f t="shared" si="349"/>
        <v>Mid Value</v>
      </c>
      <c r="K4465" s="2">
        <v>45749</v>
      </c>
      <c r="L4465" s="2" t="str">
        <f t="shared" si="350"/>
        <v>April 2025</v>
      </c>
      <c r="M4465" t="s">
        <v>16237</v>
      </c>
      <c r="N4465" t="s">
        <v>22232</v>
      </c>
      <c r="O4465" t="s">
        <v>27633</v>
      </c>
      <c r="P4465" t="s">
        <v>28960</v>
      </c>
    </row>
    <row r="4466" spans="1:16">
      <c r="A4466" t="s">
        <v>4474</v>
      </c>
      <c r="B4466" s="9" t="s">
        <v>30693</v>
      </c>
      <c r="C4466" s="9" t="s">
        <v>29057</v>
      </c>
      <c r="D4466" s="9" t="str">
        <f t="shared" si="346"/>
        <v>Mr. Michael Kim</v>
      </c>
      <c r="E4466" t="s">
        <v>11786</v>
      </c>
      <c r="F4466" s="9" t="str">
        <f t="shared" si="347"/>
        <v>Pineapples</v>
      </c>
      <c r="G4466" s="6">
        <v>5000</v>
      </c>
      <c r="H4466" s="11">
        <v>2</v>
      </c>
      <c r="I4466" s="6">
        <f t="shared" si="348"/>
        <v>10000</v>
      </c>
      <c r="J4466" s="9" t="str">
        <f t="shared" si="349"/>
        <v>Low Value</v>
      </c>
      <c r="K4466" s="2">
        <v>45438</v>
      </c>
      <c r="L4466" s="2" t="str">
        <f t="shared" si="350"/>
        <v>May 2024</v>
      </c>
      <c r="M4466" t="s">
        <v>16238</v>
      </c>
      <c r="N4466" t="s">
        <v>22233</v>
      </c>
      <c r="O4466" t="s">
        <v>24376</v>
      </c>
      <c r="P4466" t="s">
        <v>28840</v>
      </c>
    </row>
    <row r="4467" spans="1:16">
      <c r="A4467" t="s">
        <v>4475</v>
      </c>
      <c r="B4467" s="9" t="s">
        <v>29232</v>
      </c>
      <c r="C4467" s="9" t="s">
        <v>29464</v>
      </c>
      <c r="D4467" s="9" t="str">
        <f t="shared" si="346"/>
        <v>Erica Harris</v>
      </c>
      <c r="E4467" t="s">
        <v>11786</v>
      </c>
      <c r="F4467" s="9" t="str">
        <f t="shared" si="347"/>
        <v>Pineapples</v>
      </c>
      <c r="G4467" s="6">
        <v>5000</v>
      </c>
      <c r="H4467" s="11">
        <v>10</v>
      </c>
      <c r="I4467" s="6">
        <f t="shared" si="348"/>
        <v>50000</v>
      </c>
      <c r="J4467" s="9" t="str">
        <f t="shared" si="349"/>
        <v>Low Value</v>
      </c>
      <c r="K4467" s="2">
        <v>45691</v>
      </c>
      <c r="L4467" s="2" t="str">
        <f t="shared" si="350"/>
        <v>February 2025</v>
      </c>
      <c r="M4467" t="s">
        <v>16239</v>
      </c>
      <c r="N4467" t="s">
        <v>22234</v>
      </c>
      <c r="O4467" t="s">
        <v>27153</v>
      </c>
      <c r="P4467" t="s">
        <v>28794</v>
      </c>
    </row>
    <row r="4468" spans="1:16">
      <c r="A4468" t="s">
        <v>4476</v>
      </c>
      <c r="B4468" s="9" t="s">
        <v>29092</v>
      </c>
      <c r="C4468" s="9" t="s">
        <v>29050</v>
      </c>
      <c r="D4468" s="9" t="str">
        <f t="shared" si="346"/>
        <v>Brian Torres</v>
      </c>
      <c r="E4468" t="s">
        <v>11786</v>
      </c>
      <c r="F4468" s="9" t="str">
        <f t="shared" si="347"/>
        <v>Pineapples</v>
      </c>
      <c r="G4468" s="6">
        <v>5000</v>
      </c>
      <c r="H4468" s="11">
        <v>8</v>
      </c>
      <c r="I4468" s="6">
        <f t="shared" si="348"/>
        <v>40000</v>
      </c>
      <c r="J4468" s="9" t="str">
        <f t="shared" si="349"/>
        <v>Low Value</v>
      </c>
      <c r="K4468" s="2">
        <v>45769</v>
      </c>
      <c r="L4468" s="2" t="str">
        <f t="shared" si="350"/>
        <v>April 2025</v>
      </c>
      <c r="M4468" t="s">
        <v>16240</v>
      </c>
      <c r="N4468" t="s">
        <v>22235</v>
      </c>
      <c r="O4468" t="s">
        <v>24381</v>
      </c>
      <c r="P4468" t="s">
        <v>28748</v>
      </c>
    </row>
    <row r="4469" spans="1:16">
      <c r="A4469" t="s">
        <v>4477</v>
      </c>
      <c r="B4469" s="9" t="s">
        <v>29323</v>
      </c>
      <c r="C4469" s="9" t="s">
        <v>29928</v>
      </c>
      <c r="D4469" s="9" t="str">
        <f t="shared" si="346"/>
        <v>Shannon Saunders</v>
      </c>
      <c r="E4469" t="s">
        <v>11782</v>
      </c>
      <c r="F4469" s="9" t="str">
        <f t="shared" si="347"/>
        <v>Apples</v>
      </c>
      <c r="G4469" s="6">
        <v>15000</v>
      </c>
      <c r="H4469" s="11">
        <v>8</v>
      </c>
      <c r="I4469" s="6">
        <f t="shared" si="348"/>
        <v>120000</v>
      </c>
      <c r="J4469" s="9" t="str">
        <f t="shared" si="349"/>
        <v>Mid Value</v>
      </c>
      <c r="K4469" s="2">
        <v>45468</v>
      </c>
      <c r="L4469" s="2" t="str">
        <f t="shared" si="350"/>
        <v>June 2024</v>
      </c>
      <c r="M4469" t="s">
        <v>16241</v>
      </c>
      <c r="N4469" t="s">
        <v>22236</v>
      </c>
      <c r="O4469" t="s">
        <v>27634</v>
      </c>
      <c r="P4469" t="s">
        <v>28794</v>
      </c>
    </row>
    <row r="4470" spans="1:16">
      <c r="A4470" t="s">
        <v>4478</v>
      </c>
      <c r="B4470" s="9" t="s">
        <v>29074</v>
      </c>
      <c r="C4470" s="9" t="s">
        <v>29021</v>
      </c>
      <c r="D4470" s="9" t="str">
        <f t="shared" si="346"/>
        <v>Mark Williams</v>
      </c>
      <c r="E4470" t="s">
        <v>11786</v>
      </c>
      <c r="F4470" s="9" t="str">
        <f t="shared" si="347"/>
        <v>Pineapples</v>
      </c>
      <c r="G4470" s="6">
        <v>5000</v>
      </c>
      <c r="H4470" s="11">
        <v>9</v>
      </c>
      <c r="I4470" s="6">
        <f t="shared" si="348"/>
        <v>45000</v>
      </c>
      <c r="J4470" s="9" t="str">
        <f t="shared" si="349"/>
        <v>Low Value</v>
      </c>
      <c r="K4470" s="2">
        <v>45737</v>
      </c>
      <c r="L4470" s="2" t="str">
        <f t="shared" si="350"/>
        <v>March 2025</v>
      </c>
      <c r="M4470" t="s">
        <v>16242</v>
      </c>
      <c r="N4470" t="s">
        <v>22237</v>
      </c>
      <c r="O4470" t="s">
        <v>27635</v>
      </c>
      <c r="P4470" t="s">
        <v>28936</v>
      </c>
    </row>
    <row r="4471" spans="1:16">
      <c r="A4471" t="s">
        <v>4479</v>
      </c>
      <c r="B4471" s="9" t="s">
        <v>29086</v>
      </c>
      <c r="C4471" s="9" t="s">
        <v>29502</v>
      </c>
      <c r="D4471" s="9" t="str">
        <f t="shared" si="346"/>
        <v>Tammy Santos</v>
      </c>
      <c r="E4471" t="s">
        <v>11786</v>
      </c>
      <c r="F4471" s="9" t="str">
        <f t="shared" si="347"/>
        <v>Pineapples</v>
      </c>
      <c r="G4471" s="6">
        <v>5000</v>
      </c>
      <c r="H4471" s="11">
        <v>1</v>
      </c>
      <c r="I4471" s="6">
        <f t="shared" si="348"/>
        <v>5000</v>
      </c>
      <c r="J4471" s="9" t="str">
        <f t="shared" si="349"/>
        <v>Low Value</v>
      </c>
      <c r="K4471" s="2">
        <v>45622</v>
      </c>
      <c r="L4471" s="2" t="str">
        <f t="shared" si="350"/>
        <v>November 2024</v>
      </c>
      <c r="M4471" t="s">
        <v>16243</v>
      </c>
      <c r="N4471" t="s">
        <v>22238</v>
      </c>
      <c r="O4471" t="s">
        <v>27636</v>
      </c>
      <c r="P4471" t="s">
        <v>28845</v>
      </c>
    </row>
    <row r="4472" spans="1:16">
      <c r="A4472" t="s">
        <v>4480</v>
      </c>
      <c r="B4472" s="9" t="s">
        <v>29646</v>
      </c>
      <c r="C4472" s="9" t="s">
        <v>29059</v>
      </c>
      <c r="D4472" s="9" t="str">
        <f t="shared" si="346"/>
        <v>Kevin Morris</v>
      </c>
      <c r="E4472" t="s">
        <v>11786</v>
      </c>
      <c r="F4472" s="9" t="str">
        <f t="shared" si="347"/>
        <v>Pineapples</v>
      </c>
      <c r="G4472" s="6">
        <v>5000</v>
      </c>
      <c r="H4472" s="11">
        <v>7</v>
      </c>
      <c r="I4472" s="6">
        <f t="shared" si="348"/>
        <v>35000</v>
      </c>
      <c r="J4472" s="9" t="str">
        <f t="shared" si="349"/>
        <v>Low Value</v>
      </c>
      <c r="K4472" s="2">
        <v>45740</v>
      </c>
      <c r="L4472" s="2" t="str">
        <f t="shared" si="350"/>
        <v>March 2025</v>
      </c>
      <c r="M4472" t="s">
        <v>16244</v>
      </c>
      <c r="N4472" t="s">
        <v>22239</v>
      </c>
      <c r="O4472" t="s">
        <v>27637</v>
      </c>
      <c r="P4472" t="s">
        <v>28960</v>
      </c>
    </row>
    <row r="4473" spans="1:16">
      <c r="A4473" t="s">
        <v>4481</v>
      </c>
      <c r="B4473" s="9" t="s">
        <v>30258</v>
      </c>
      <c r="C4473" s="9" t="s">
        <v>30118</v>
      </c>
      <c r="D4473" s="9" t="str">
        <f t="shared" si="346"/>
        <v>Marco Gardner</v>
      </c>
      <c r="E4473" t="s">
        <v>11783</v>
      </c>
      <c r="F4473" s="9" t="str">
        <f t="shared" si="347"/>
        <v>Bananas</v>
      </c>
      <c r="G4473" s="6">
        <v>50000</v>
      </c>
      <c r="H4473" s="11">
        <v>3</v>
      </c>
      <c r="I4473" s="6">
        <f t="shared" si="348"/>
        <v>150000</v>
      </c>
      <c r="J4473" s="9" t="str">
        <f t="shared" si="349"/>
        <v>High Value</v>
      </c>
      <c r="K4473" s="2">
        <v>45498</v>
      </c>
      <c r="L4473" s="2" t="str">
        <f t="shared" si="350"/>
        <v>July 2024</v>
      </c>
      <c r="M4473" t="s">
        <v>16245</v>
      </c>
      <c r="N4473" t="s">
        <v>22240</v>
      </c>
      <c r="O4473" t="s">
        <v>24486</v>
      </c>
      <c r="P4473" t="s">
        <v>28839</v>
      </c>
    </row>
    <row r="4474" spans="1:16">
      <c r="A4474" t="s">
        <v>4482</v>
      </c>
      <c r="B4474" s="9" t="s">
        <v>29225</v>
      </c>
      <c r="C4474" s="9" t="s">
        <v>29170</v>
      </c>
      <c r="D4474" s="9" t="str">
        <f t="shared" si="346"/>
        <v>Amber Jackson</v>
      </c>
      <c r="E4474" t="s">
        <v>11784</v>
      </c>
      <c r="F4474" s="9" t="str">
        <f t="shared" si="347"/>
        <v>Water Melon</v>
      </c>
      <c r="G4474" s="6">
        <v>30000</v>
      </c>
      <c r="H4474" s="11">
        <v>9</v>
      </c>
      <c r="I4474" s="6">
        <f t="shared" si="348"/>
        <v>270000</v>
      </c>
      <c r="J4474" s="9" t="str">
        <f t="shared" si="349"/>
        <v>High Value</v>
      </c>
      <c r="K4474" s="2">
        <v>45673</v>
      </c>
      <c r="L4474" s="2" t="str">
        <f t="shared" si="350"/>
        <v>January 2025</v>
      </c>
      <c r="M4474" t="s">
        <v>16246</v>
      </c>
      <c r="N4474" t="s">
        <v>22241</v>
      </c>
      <c r="O4474" t="s">
        <v>27638</v>
      </c>
      <c r="P4474" t="s">
        <v>28884</v>
      </c>
    </row>
    <row r="4475" spans="1:16">
      <c r="A4475" t="s">
        <v>4483</v>
      </c>
      <c r="B4475" s="9" t="s">
        <v>29323</v>
      </c>
      <c r="C4475" s="9" t="s">
        <v>29204</v>
      </c>
      <c r="D4475" s="9" t="str">
        <f t="shared" si="346"/>
        <v>Shannon Fletcher</v>
      </c>
      <c r="E4475" t="s">
        <v>11786</v>
      </c>
      <c r="F4475" s="9" t="str">
        <f t="shared" si="347"/>
        <v>Pineapples</v>
      </c>
      <c r="G4475" s="6">
        <v>5000</v>
      </c>
      <c r="H4475" s="11">
        <v>8</v>
      </c>
      <c r="I4475" s="6">
        <f t="shared" si="348"/>
        <v>40000</v>
      </c>
      <c r="J4475" s="9" t="str">
        <f t="shared" si="349"/>
        <v>Low Value</v>
      </c>
      <c r="K4475" s="2">
        <v>45700</v>
      </c>
      <c r="L4475" s="2" t="str">
        <f t="shared" si="350"/>
        <v>February 2025</v>
      </c>
      <c r="M4475" t="s">
        <v>16247</v>
      </c>
      <c r="N4475" t="s">
        <v>22242</v>
      </c>
      <c r="O4475" t="s">
        <v>27639</v>
      </c>
      <c r="P4475" t="s">
        <v>28795</v>
      </c>
    </row>
    <row r="4476" spans="1:16">
      <c r="A4476" t="s">
        <v>4484</v>
      </c>
      <c r="B4476" s="9" t="s">
        <v>29150</v>
      </c>
      <c r="C4476" s="9" t="s">
        <v>29828</v>
      </c>
      <c r="D4476" s="9" t="str">
        <f t="shared" si="346"/>
        <v>Charles Goodman</v>
      </c>
      <c r="E4476" t="s">
        <v>11782</v>
      </c>
      <c r="F4476" s="9" t="str">
        <f t="shared" si="347"/>
        <v>Apples</v>
      </c>
      <c r="G4476" s="6">
        <v>15000</v>
      </c>
      <c r="H4476" s="11">
        <v>9</v>
      </c>
      <c r="I4476" s="6">
        <f t="shared" si="348"/>
        <v>135000</v>
      </c>
      <c r="J4476" s="9" t="str">
        <f t="shared" si="349"/>
        <v>Mid Value</v>
      </c>
      <c r="K4476" s="2">
        <v>45549</v>
      </c>
      <c r="L4476" s="2" t="str">
        <f t="shared" si="350"/>
        <v>September 2024</v>
      </c>
      <c r="M4476" t="s">
        <v>16248</v>
      </c>
      <c r="N4476" t="s">
        <v>22243</v>
      </c>
      <c r="O4476" t="s">
        <v>27640</v>
      </c>
      <c r="P4476" t="s">
        <v>28778</v>
      </c>
    </row>
    <row r="4477" spans="1:16">
      <c r="A4477" t="s">
        <v>4485</v>
      </c>
      <c r="B4477" s="9" t="s">
        <v>29619</v>
      </c>
      <c r="C4477" s="9" t="s">
        <v>29119</v>
      </c>
      <c r="D4477" s="9" t="str">
        <f t="shared" si="346"/>
        <v>Nathaniel Martinez</v>
      </c>
      <c r="E4477" t="s">
        <v>11784</v>
      </c>
      <c r="F4477" s="9" t="str">
        <f t="shared" si="347"/>
        <v>Water Melon</v>
      </c>
      <c r="G4477" s="6">
        <v>30000</v>
      </c>
      <c r="H4477" s="11">
        <v>9</v>
      </c>
      <c r="I4477" s="6">
        <f t="shared" si="348"/>
        <v>270000</v>
      </c>
      <c r="J4477" s="9" t="str">
        <f t="shared" si="349"/>
        <v>High Value</v>
      </c>
      <c r="K4477" s="2">
        <v>45707</v>
      </c>
      <c r="L4477" s="2" t="str">
        <f t="shared" si="350"/>
        <v>February 2025</v>
      </c>
      <c r="M4477" t="s">
        <v>16249</v>
      </c>
      <c r="N4477" t="s">
        <v>22244</v>
      </c>
      <c r="O4477" t="s">
        <v>27641</v>
      </c>
      <c r="P4477" t="s">
        <v>28979</v>
      </c>
    </row>
    <row r="4478" spans="1:16">
      <c r="A4478" t="s">
        <v>4486</v>
      </c>
      <c r="B4478" s="9" t="s">
        <v>29369</v>
      </c>
      <c r="C4478" s="9" t="s">
        <v>29848</v>
      </c>
      <c r="D4478" s="9" t="str">
        <f t="shared" si="346"/>
        <v>Julie Fields</v>
      </c>
      <c r="E4478" t="s">
        <v>11785</v>
      </c>
      <c r="F4478" s="9" t="str">
        <f t="shared" si="347"/>
        <v>Orange</v>
      </c>
      <c r="G4478" s="6">
        <v>12000</v>
      </c>
      <c r="H4478" s="11">
        <v>2</v>
      </c>
      <c r="I4478" s="6">
        <f t="shared" si="348"/>
        <v>24000</v>
      </c>
      <c r="J4478" s="9" t="str">
        <f t="shared" si="349"/>
        <v>Low Value</v>
      </c>
      <c r="K4478" s="2">
        <v>45677</v>
      </c>
      <c r="L4478" s="2" t="str">
        <f t="shared" si="350"/>
        <v>January 2025</v>
      </c>
      <c r="M4478" t="s">
        <v>16250</v>
      </c>
      <c r="N4478" t="s">
        <v>22245</v>
      </c>
      <c r="O4478" t="s">
        <v>27642</v>
      </c>
      <c r="P4478" t="s">
        <v>28845</v>
      </c>
    </row>
    <row r="4479" spans="1:16">
      <c r="A4479" t="s">
        <v>4487</v>
      </c>
      <c r="B4479" s="9" t="s">
        <v>29391</v>
      </c>
      <c r="C4479" s="9" t="s">
        <v>29044</v>
      </c>
      <c r="D4479" s="9" t="str">
        <f t="shared" si="346"/>
        <v>Stephen King</v>
      </c>
      <c r="E4479" t="s">
        <v>11783</v>
      </c>
      <c r="F4479" s="9" t="str">
        <f t="shared" si="347"/>
        <v>Bananas</v>
      </c>
      <c r="G4479" s="6">
        <v>50000</v>
      </c>
      <c r="H4479" s="11">
        <v>7</v>
      </c>
      <c r="I4479" s="6">
        <f t="shared" si="348"/>
        <v>350000</v>
      </c>
      <c r="J4479" s="9" t="str">
        <f t="shared" si="349"/>
        <v>High Value</v>
      </c>
      <c r="K4479" s="2">
        <v>45549</v>
      </c>
      <c r="L4479" s="2" t="str">
        <f t="shared" si="350"/>
        <v>September 2024</v>
      </c>
      <c r="M4479" t="s">
        <v>16251</v>
      </c>
      <c r="N4479" t="s">
        <v>22246</v>
      </c>
      <c r="O4479" t="s">
        <v>27643</v>
      </c>
      <c r="P4479" t="s">
        <v>28967</v>
      </c>
    </row>
    <row r="4480" spans="1:16">
      <c r="A4480" t="s">
        <v>4488</v>
      </c>
      <c r="B4480" s="9" t="s">
        <v>29054</v>
      </c>
      <c r="C4480" s="9" t="s">
        <v>29464</v>
      </c>
      <c r="D4480" s="9" t="str">
        <f t="shared" si="346"/>
        <v>Elizabeth Harris</v>
      </c>
      <c r="E4480" t="s">
        <v>11785</v>
      </c>
      <c r="F4480" s="9" t="str">
        <f t="shared" si="347"/>
        <v>Orange</v>
      </c>
      <c r="G4480" s="6">
        <v>12000</v>
      </c>
      <c r="H4480" s="11">
        <v>2</v>
      </c>
      <c r="I4480" s="6">
        <f t="shared" si="348"/>
        <v>24000</v>
      </c>
      <c r="J4480" s="9" t="str">
        <f t="shared" si="349"/>
        <v>Low Value</v>
      </c>
      <c r="K4480" s="2">
        <v>45651</v>
      </c>
      <c r="L4480" s="2" t="str">
        <f t="shared" si="350"/>
        <v>December 2024</v>
      </c>
      <c r="M4480" t="s">
        <v>16252</v>
      </c>
      <c r="N4480" t="s">
        <v>22247</v>
      </c>
      <c r="O4480" t="s">
        <v>27644</v>
      </c>
      <c r="P4480" t="s">
        <v>28882</v>
      </c>
    </row>
    <row r="4481" spans="1:16">
      <c r="A4481" t="s">
        <v>4489</v>
      </c>
      <c r="B4481" s="9" t="s">
        <v>29074</v>
      </c>
      <c r="C4481" s="9" t="s">
        <v>30399</v>
      </c>
      <c r="D4481" s="9" t="str">
        <f t="shared" si="346"/>
        <v>Mark Best</v>
      </c>
      <c r="E4481" t="s">
        <v>11783</v>
      </c>
      <c r="F4481" s="9" t="str">
        <f t="shared" si="347"/>
        <v>Bananas</v>
      </c>
      <c r="G4481" s="6">
        <v>50000</v>
      </c>
      <c r="H4481" s="11">
        <v>9</v>
      </c>
      <c r="I4481" s="6">
        <f t="shared" si="348"/>
        <v>450000</v>
      </c>
      <c r="J4481" s="9" t="str">
        <f t="shared" si="349"/>
        <v>High Value</v>
      </c>
      <c r="K4481" s="2">
        <v>45747</v>
      </c>
      <c r="L4481" s="2" t="str">
        <f t="shared" si="350"/>
        <v>March 2025</v>
      </c>
      <c r="M4481" t="s">
        <v>16253</v>
      </c>
      <c r="N4481" t="s">
        <v>22248</v>
      </c>
      <c r="O4481" t="s">
        <v>27645</v>
      </c>
      <c r="P4481" t="s">
        <v>28890</v>
      </c>
    </row>
    <row r="4482" spans="1:16">
      <c r="A4482" t="s">
        <v>4490</v>
      </c>
      <c r="B4482" s="9" t="s">
        <v>29230</v>
      </c>
      <c r="C4482" s="9" t="s">
        <v>29367</v>
      </c>
      <c r="D4482" s="9" t="str">
        <f t="shared" si="346"/>
        <v>Ashley Clark</v>
      </c>
      <c r="E4482" t="s">
        <v>11786</v>
      </c>
      <c r="F4482" s="9" t="str">
        <f t="shared" si="347"/>
        <v>Pineapples</v>
      </c>
      <c r="G4482" s="6">
        <v>5000</v>
      </c>
      <c r="H4482" s="11">
        <v>5</v>
      </c>
      <c r="I4482" s="6">
        <f t="shared" si="348"/>
        <v>25000</v>
      </c>
      <c r="J4482" s="9" t="str">
        <f t="shared" si="349"/>
        <v>Low Value</v>
      </c>
      <c r="K4482" s="2">
        <v>45659</v>
      </c>
      <c r="L4482" s="2" t="str">
        <f t="shared" si="350"/>
        <v>January 2025</v>
      </c>
      <c r="M4482" t="s">
        <v>16254</v>
      </c>
      <c r="N4482" t="s">
        <v>22249</v>
      </c>
      <c r="O4482" t="s">
        <v>27646</v>
      </c>
      <c r="P4482" t="s">
        <v>28942</v>
      </c>
    </row>
    <row r="4483" spans="1:16">
      <c r="A4483" t="s">
        <v>4491</v>
      </c>
      <c r="B4483" s="9" t="s">
        <v>29146</v>
      </c>
      <c r="C4483" s="9" t="s">
        <v>30092</v>
      </c>
      <c r="D4483" s="9" t="str">
        <f t="shared" ref="D4483:D4546" si="351">CONCATENATE(B4483, " ",C4483)</f>
        <v>David Ochoa</v>
      </c>
      <c r="E4483" t="s">
        <v>11785</v>
      </c>
      <c r="F4483" s="9" t="str">
        <f t="shared" ref="F4483:F4546" si="352">IF(E4483="Not Found","Not Found",VLOOKUP(E4483,$S$2:$T$6,2,FALSE))</f>
        <v>Orange</v>
      </c>
      <c r="G4483" s="6">
        <v>12000</v>
      </c>
      <c r="H4483" s="11">
        <v>9</v>
      </c>
      <c r="I4483" s="6">
        <f t="shared" ref="I4483:I4546" si="353">IF(OR(G4483="Not Found",G4483=""),"Not Found",G4483*H4483)</f>
        <v>108000</v>
      </c>
      <c r="J4483" s="9" t="str">
        <f t="shared" ref="J4483:J4546" si="354">IF(G4483&lt;=12000,"Low Value", IF(G4483&gt;=30000,"High Value","Mid Value"))</f>
        <v>Low Value</v>
      </c>
      <c r="K4483" s="2">
        <v>45498</v>
      </c>
      <c r="L4483" s="2" t="str">
        <f t="shared" ref="L4483:L4546" si="355">TEXT(K4483,"mmmm yyyy")</f>
        <v>July 2024</v>
      </c>
      <c r="M4483" t="s">
        <v>16255</v>
      </c>
      <c r="N4483" t="s">
        <v>22250</v>
      </c>
      <c r="O4483" t="s">
        <v>27647</v>
      </c>
      <c r="P4483" t="s">
        <v>28967</v>
      </c>
    </row>
    <row r="4484" spans="1:16">
      <c r="A4484" t="s">
        <v>4492</v>
      </c>
      <c r="B4484" s="9" t="s">
        <v>30097</v>
      </c>
      <c r="C4484" s="9" t="s">
        <v>29464</v>
      </c>
      <c r="D4484" s="9" t="str">
        <f t="shared" si="351"/>
        <v>Carolyn Harris</v>
      </c>
      <c r="E4484" t="s">
        <v>11785</v>
      </c>
      <c r="F4484" s="9" t="str">
        <f t="shared" si="352"/>
        <v>Orange</v>
      </c>
      <c r="G4484" s="6">
        <v>12000</v>
      </c>
      <c r="H4484" s="11">
        <v>10</v>
      </c>
      <c r="I4484" s="6">
        <f t="shared" si="353"/>
        <v>120000</v>
      </c>
      <c r="J4484" s="9" t="str">
        <f t="shared" si="354"/>
        <v>Low Value</v>
      </c>
      <c r="K4484" s="2">
        <v>45559</v>
      </c>
      <c r="L4484" s="2" t="str">
        <f t="shared" si="355"/>
        <v>September 2024</v>
      </c>
      <c r="M4484" t="s">
        <v>16256</v>
      </c>
      <c r="N4484" t="s">
        <v>22251</v>
      </c>
      <c r="O4484" t="s">
        <v>27648</v>
      </c>
      <c r="P4484" t="s">
        <v>28807</v>
      </c>
    </row>
    <row r="4485" spans="1:16">
      <c r="A4485" t="s">
        <v>4493</v>
      </c>
      <c r="B4485" s="9" t="s">
        <v>29385</v>
      </c>
      <c r="C4485" s="9" t="s">
        <v>29782</v>
      </c>
      <c r="D4485" s="9" t="str">
        <f t="shared" si="351"/>
        <v>Randy Kelley</v>
      </c>
      <c r="E4485" t="s">
        <v>11785</v>
      </c>
      <c r="F4485" s="9" t="str">
        <f t="shared" si="352"/>
        <v>Orange</v>
      </c>
      <c r="G4485" s="6">
        <v>12000</v>
      </c>
      <c r="H4485" s="11">
        <v>1</v>
      </c>
      <c r="I4485" s="6">
        <f t="shared" si="353"/>
        <v>12000</v>
      </c>
      <c r="J4485" s="9" t="str">
        <f t="shared" si="354"/>
        <v>Low Value</v>
      </c>
      <c r="K4485" s="2">
        <v>45440</v>
      </c>
      <c r="L4485" s="2" t="str">
        <f t="shared" si="355"/>
        <v>May 2024</v>
      </c>
      <c r="M4485" t="s">
        <v>16257</v>
      </c>
      <c r="N4485" t="s">
        <v>22252</v>
      </c>
      <c r="O4485" t="s">
        <v>24528</v>
      </c>
      <c r="P4485" t="s">
        <v>28881</v>
      </c>
    </row>
    <row r="4486" spans="1:16">
      <c r="A4486" t="s">
        <v>4494</v>
      </c>
      <c r="B4486" s="9" t="s">
        <v>30148</v>
      </c>
      <c r="C4486" s="9" t="s">
        <v>29021</v>
      </c>
      <c r="D4486" s="9" t="str">
        <f t="shared" si="351"/>
        <v>Angelica Williams</v>
      </c>
      <c r="E4486" t="s">
        <v>11783</v>
      </c>
      <c r="F4486" s="9" t="str">
        <f t="shared" si="352"/>
        <v>Bananas</v>
      </c>
      <c r="G4486" s="6">
        <v>50000</v>
      </c>
      <c r="H4486" s="11">
        <v>2</v>
      </c>
      <c r="I4486" s="6">
        <f t="shared" si="353"/>
        <v>100000</v>
      </c>
      <c r="J4486" s="9" t="str">
        <f t="shared" si="354"/>
        <v>High Value</v>
      </c>
      <c r="K4486" s="2">
        <v>45730</v>
      </c>
      <c r="L4486" s="2" t="str">
        <f t="shared" si="355"/>
        <v>March 2025</v>
      </c>
      <c r="M4486" t="s">
        <v>16258</v>
      </c>
      <c r="N4486" t="s">
        <v>22253</v>
      </c>
      <c r="O4486" t="s">
        <v>27649</v>
      </c>
      <c r="P4486" t="s">
        <v>28761</v>
      </c>
    </row>
    <row r="4487" spans="1:16">
      <c r="A4487" t="s">
        <v>4495</v>
      </c>
      <c r="B4487" s="9" t="s">
        <v>30400</v>
      </c>
      <c r="C4487" s="9" t="s">
        <v>29886</v>
      </c>
      <c r="D4487" s="9" t="str">
        <f t="shared" si="351"/>
        <v>Kerry Sims</v>
      </c>
      <c r="E4487" t="s">
        <v>11786</v>
      </c>
      <c r="F4487" s="9" t="str">
        <f t="shared" si="352"/>
        <v>Pineapples</v>
      </c>
      <c r="G4487" s="6">
        <v>5000</v>
      </c>
      <c r="H4487" s="11">
        <v>7</v>
      </c>
      <c r="I4487" s="6">
        <f t="shared" si="353"/>
        <v>35000</v>
      </c>
      <c r="J4487" s="9" t="str">
        <f t="shared" si="354"/>
        <v>Low Value</v>
      </c>
      <c r="K4487" s="2">
        <v>45734</v>
      </c>
      <c r="L4487" s="2" t="str">
        <f t="shared" si="355"/>
        <v>March 2025</v>
      </c>
      <c r="M4487" t="s">
        <v>16259</v>
      </c>
      <c r="N4487" t="s">
        <v>22254</v>
      </c>
      <c r="O4487" t="s">
        <v>27650</v>
      </c>
      <c r="P4487" t="s">
        <v>28892</v>
      </c>
    </row>
    <row r="4488" spans="1:16">
      <c r="A4488" t="s">
        <v>4496</v>
      </c>
      <c r="B4488" s="9" t="s">
        <v>29054</v>
      </c>
      <c r="C4488" s="9" t="s">
        <v>29270</v>
      </c>
      <c r="D4488" s="9" t="str">
        <f t="shared" si="351"/>
        <v>Elizabeth Diaz</v>
      </c>
      <c r="E4488" t="s">
        <v>11785</v>
      </c>
      <c r="F4488" s="9" t="str">
        <f t="shared" si="352"/>
        <v>Orange</v>
      </c>
      <c r="G4488" s="6">
        <v>12000</v>
      </c>
      <c r="H4488" s="11">
        <v>9</v>
      </c>
      <c r="I4488" s="6">
        <f t="shared" si="353"/>
        <v>108000</v>
      </c>
      <c r="J4488" s="9" t="str">
        <f t="shared" si="354"/>
        <v>Low Value</v>
      </c>
      <c r="K4488" s="2">
        <v>45763</v>
      </c>
      <c r="L4488" s="2" t="str">
        <f t="shared" si="355"/>
        <v>April 2025</v>
      </c>
      <c r="M4488" t="s">
        <v>16260</v>
      </c>
      <c r="N4488" t="s">
        <v>22255</v>
      </c>
      <c r="O4488" t="s">
        <v>27651</v>
      </c>
      <c r="P4488" t="s">
        <v>28750</v>
      </c>
    </row>
    <row r="4489" spans="1:16">
      <c r="A4489" t="s">
        <v>4497</v>
      </c>
      <c r="B4489" s="9" t="s">
        <v>29141</v>
      </c>
      <c r="C4489" s="9" t="s">
        <v>29337</v>
      </c>
      <c r="D4489" s="9" t="str">
        <f t="shared" si="351"/>
        <v>Joseph Howard</v>
      </c>
      <c r="E4489" t="s">
        <v>11784</v>
      </c>
      <c r="F4489" s="9" t="str">
        <f t="shared" si="352"/>
        <v>Water Melon</v>
      </c>
      <c r="G4489" s="6">
        <v>30000</v>
      </c>
      <c r="H4489" s="11">
        <v>9</v>
      </c>
      <c r="I4489" s="6">
        <f t="shared" si="353"/>
        <v>270000</v>
      </c>
      <c r="J4489" s="9" t="str">
        <f t="shared" si="354"/>
        <v>High Value</v>
      </c>
      <c r="K4489" s="2">
        <v>45518</v>
      </c>
      <c r="L4489" s="2" t="str">
        <f t="shared" si="355"/>
        <v>August 2024</v>
      </c>
      <c r="M4489" t="s">
        <v>16261</v>
      </c>
      <c r="N4489" t="s">
        <v>22256</v>
      </c>
      <c r="O4489" t="s">
        <v>27652</v>
      </c>
      <c r="P4489" t="s">
        <v>28898</v>
      </c>
    </row>
    <row r="4490" spans="1:16">
      <c r="A4490" t="s">
        <v>4498</v>
      </c>
      <c r="B4490" s="9" t="s">
        <v>29006</v>
      </c>
      <c r="C4490" s="9" t="s">
        <v>29162</v>
      </c>
      <c r="D4490" s="9" t="str">
        <f t="shared" si="351"/>
        <v>Donald Rodriguez</v>
      </c>
      <c r="E4490" t="s">
        <v>11785</v>
      </c>
      <c r="F4490" s="9" t="str">
        <f t="shared" si="352"/>
        <v>Orange</v>
      </c>
      <c r="G4490" s="6">
        <v>12000</v>
      </c>
      <c r="H4490" s="11">
        <v>6</v>
      </c>
      <c r="I4490" s="6">
        <f t="shared" si="353"/>
        <v>72000</v>
      </c>
      <c r="J4490" s="9" t="str">
        <f t="shared" si="354"/>
        <v>Low Value</v>
      </c>
      <c r="K4490" s="2">
        <v>45688</v>
      </c>
      <c r="L4490" s="2" t="str">
        <f t="shared" si="355"/>
        <v>January 2025</v>
      </c>
      <c r="M4490" t="s">
        <v>16262</v>
      </c>
      <c r="N4490" t="s">
        <v>22257</v>
      </c>
      <c r="O4490" t="s">
        <v>24804</v>
      </c>
      <c r="P4490" t="s">
        <v>28871</v>
      </c>
    </row>
    <row r="4491" spans="1:16">
      <c r="A4491" t="s">
        <v>4499</v>
      </c>
      <c r="B4491" s="9" t="s">
        <v>29326</v>
      </c>
      <c r="C4491" s="9" t="s">
        <v>29398</v>
      </c>
      <c r="D4491" s="9" t="str">
        <f t="shared" si="351"/>
        <v>Steven Mathis</v>
      </c>
      <c r="E4491" t="s">
        <v>11786</v>
      </c>
      <c r="F4491" s="9" t="str">
        <f t="shared" si="352"/>
        <v>Pineapples</v>
      </c>
      <c r="G4491" s="6">
        <v>5000</v>
      </c>
      <c r="H4491" s="11">
        <v>7</v>
      </c>
      <c r="I4491" s="6">
        <f t="shared" si="353"/>
        <v>35000</v>
      </c>
      <c r="J4491" s="9" t="str">
        <f t="shared" si="354"/>
        <v>Low Value</v>
      </c>
      <c r="K4491" s="2">
        <v>45756</v>
      </c>
      <c r="L4491" s="2" t="str">
        <f t="shared" si="355"/>
        <v>April 2025</v>
      </c>
      <c r="M4491" t="s">
        <v>16263</v>
      </c>
      <c r="N4491" t="s">
        <v>22258</v>
      </c>
      <c r="O4491" t="s">
        <v>27653</v>
      </c>
      <c r="P4491" t="s">
        <v>28808</v>
      </c>
    </row>
    <row r="4492" spans="1:16">
      <c r="A4492" t="s">
        <v>4500</v>
      </c>
      <c r="B4492" s="9" t="s">
        <v>29103</v>
      </c>
      <c r="C4492" s="9" t="s">
        <v>29151</v>
      </c>
      <c r="D4492" s="9" t="str">
        <f t="shared" si="351"/>
        <v>Christopher Green</v>
      </c>
      <c r="E4492" t="s">
        <v>11786</v>
      </c>
      <c r="F4492" s="9" t="str">
        <f t="shared" si="352"/>
        <v>Pineapples</v>
      </c>
      <c r="G4492" s="6">
        <v>5000</v>
      </c>
      <c r="H4492" s="11">
        <v>7</v>
      </c>
      <c r="I4492" s="6">
        <f t="shared" si="353"/>
        <v>35000</v>
      </c>
      <c r="J4492" s="9" t="str">
        <f t="shared" si="354"/>
        <v>Low Value</v>
      </c>
      <c r="K4492" s="2">
        <v>45650</v>
      </c>
      <c r="L4492" s="2" t="str">
        <f t="shared" si="355"/>
        <v>December 2024</v>
      </c>
      <c r="M4492" t="s">
        <v>16264</v>
      </c>
      <c r="N4492" t="s">
        <v>22259</v>
      </c>
      <c r="O4492" t="s">
        <v>27654</v>
      </c>
      <c r="P4492" t="s">
        <v>28876</v>
      </c>
    </row>
    <row r="4493" spans="1:16">
      <c r="A4493" t="s">
        <v>4501</v>
      </c>
      <c r="B4493" s="9" t="s">
        <v>29219</v>
      </c>
      <c r="C4493" s="9" t="s">
        <v>29353</v>
      </c>
      <c r="D4493" s="9" t="str">
        <f t="shared" si="351"/>
        <v>Maria Gamble</v>
      </c>
      <c r="E4493" t="s">
        <v>11786</v>
      </c>
      <c r="F4493" s="9" t="str">
        <f t="shared" si="352"/>
        <v>Pineapples</v>
      </c>
      <c r="G4493" s="6">
        <v>5000</v>
      </c>
      <c r="H4493" s="11">
        <v>7</v>
      </c>
      <c r="I4493" s="6">
        <f t="shared" si="353"/>
        <v>35000</v>
      </c>
      <c r="J4493" s="9" t="str">
        <f t="shared" si="354"/>
        <v>Low Value</v>
      </c>
      <c r="K4493" s="2">
        <v>45611</v>
      </c>
      <c r="L4493" s="2" t="str">
        <f t="shared" si="355"/>
        <v>November 2024</v>
      </c>
      <c r="M4493" t="s">
        <v>16265</v>
      </c>
      <c r="N4493" t="s">
        <v>22260</v>
      </c>
      <c r="O4493" t="s">
        <v>27655</v>
      </c>
      <c r="P4493" t="s">
        <v>28989</v>
      </c>
    </row>
    <row r="4494" spans="1:16">
      <c r="A4494" t="s">
        <v>4502</v>
      </c>
      <c r="B4494" s="9" t="s">
        <v>29358</v>
      </c>
      <c r="C4494" s="9" t="s">
        <v>30401</v>
      </c>
      <c r="D4494" s="9" t="str">
        <f t="shared" si="351"/>
        <v>Kyle Murillo</v>
      </c>
      <c r="E4494" t="s">
        <v>11784</v>
      </c>
      <c r="F4494" s="9" t="str">
        <f t="shared" si="352"/>
        <v>Water Melon</v>
      </c>
      <c r="G4494" s="6">
        <v>30000</v>
      </c>
      <c r="H4494" s="11">
        <v>10</v>
      </c>
      <c r="I4494" s="6">
        <f t="shared" si="353"/>
        <v>300000</v>
      </c>
      <c r="J4494" s="9" t="str">
        <f t="shared" si="354"/>
        <v>High Value</v>
      </c>
      <c r="K4494" s="2">
        <v>45647</v>
      </c>
      <c r="L4494" s="2" t="str">
        <f t="shared" si="355"/>
        <v>December 2024</v>
      </c>
      <c r="M4494" t="s">
        <v>16266</v>
      </c>
      <c r="N4494" t="s">
        <v>22261</v>
      </c>
      <c r="O4494" t="s">
        <v>26549</v>
      </c>
      <c r="P4494" t="s">
        <v>28751</v>
      </c>
    </row>
    <row r="4495" spans="1:16">
      <c r="A4495" t="s">
        <v>4503</v>
      </c>
      <c r="B4495" s="9" t="s">
        <v>29470</v>
      </c>
      <c r="C4495" s="9" t="s">
        <v>29097</v>
      </c>
      <c r="D4495" s="9" t="str">
        <f t="shared" si="351"/>
        <v>Angela Carpenter</v>
      </c>
      <c r="E4495" t="s">
        <v>11786</v>
      </c>
      <c r="F4495" s="9" t="str">
        <f t="shared" si="352"/>
        <v>Pineapples</v>
      </c>
      <c r="G4495" s="6">
        <v>5000</v>
      </c>
      <c r="H4495" s="11">
        <v>5</v>
      </c>
      <c r="I4495" s="6">
        <f t="shared" si="353"/>
        <v>25000</v>
      </c>
      <c r="J4495" s="9" t="str">
        <f t="shared" si="354"/>
        <v>Low Value</v>
      </c>
      <c r="K4495" s="2">
        <v>45452</v>
      </c>
      <c r="L4495" s="2" t="str">
        <f t="shared" si="355"/>
        <v>June 2024</v>
      </c>
      <c r="M4495" t="s">
        <v>16267</v>
      </c>
      <c r="N4495" t="s">
        <v>22262</v>
      </c>
      <c r="O4495" t="s">
        <v>27656</v>
      </c>
      <c r="P4495" t="s">
        <v>28907</v>
      </c>
    </row>
    <row r="4496" spans="1:16">
      <c r="A4496" t="s">
        <v>4504</v>
      </c>
      <c r="B4496" s="9" t="s">
        <v>29477</v>
      </c>
      <c r="C4496" s="9" t="s">
        <v>30402</v>
      </c>
      <c r="D4496" s="9" t="str">
        <f t="shared" si="351"/>
        <v>Daniel Rush</v>
      </c>
      <c r="E4496" t="s">
        <v>11783</v>
      </c>
      <c r="F4496" s="9" t="str">
        <f t="shared" si="352"/>
        <v>Bananas</v>
      </c>
      <c r="G4496" s="6">
        <v>50000</v>
      </c>
      <c r="H4496" s="11">
        <v>9</v>
      </c>
      <c r="I4496" s="6">
        <f t="shared" si="353"/>
        <v>450000</v>
      </c>
      <c r="J4496" s="9" t="str">
        <f t="shared" si="354"/>
        <v>High Value</v>
      </c>
      <c r="K4496" s="2">
        <v>45498</v>
      </c>
      <c r="L4496" s="2" t="str">
        <f t="shared" si="355"/>
        <v>July 2024</v>
      </c>
      <c r="M4496" t="s">
        <v>16268</v>
      </c>
      <c r="N4496" t="s">
        <v>22263</v>
      </c>
      <c r="O4496" t="s">
        <v>27657</v>
      </c>
      <c r="P4496" t="s">
        <v>28977</v>
      </c>
    </row>
    <row r="4497" spans="1:16">
      <c r="A4497" t="s">
        <v>4505</v>
      </c>
      <c r="B4497" s="9" t="s">
        <v>29108</v>
      </c>
      <c r="C4497" s="9" t="s">
        <v>29452</v>
      </c>
      <c r="D4497" s="9" t="str">
        <f t="shared" si="351"/>
        <v>Kelly Russell</v>
      </c>
      <c r="E4497" t="s">
        <v>11783</v>
      </c>
      <c r="F4497" s="9" t="str">
        <f t="shared" si="352"/>
        <v>Bananas</v>
      </c>
      <c r="G4497" s="6">
        <v>50000</v>
      </c>
      <c r="H4497" s="11">
        <v>6</v>
      </c>
      <c r="I4497" s="6">
        <f t="shared" si="353"/>
        <v>300000</v>
      </c>
      <c r="J4497" s="9" t="str">
        <f t="shared" si="354"/>
        <v>High Value</v>
      </c>
      <c r="K4497" s="2">
        <v>45751</v>
      </c>
      <c r="L4497" s="2" t="str">
        <f t="shared" si="355"/>
        <v>April 2025</v>
      </c>
      <c r="M4497" t="s">
        <v>16269</v>
      </c>
      <c r="N4497" t="s">
        <v>22264</v>
      </c>
      <c r="O4497" t="s">
        <v>27658</v>
      </c>
      <c r="P4497" t="s">
        <v>28882</v>
      </c>
    </row>
    <row r="4498" spans="1:16">
      <c r="A4498" t="s">
        <v>4506</v>
      </c>
      <c r="B4498" s="9" t="s">
        <v>29822</v>
      </c>
      <c r="C4498" s="9" t="s">
        <v>30403</v>
      </c>
      <c r="D4498" s="9" t="str">
        <f t="shared" si="351"/>
        <v>Brianna Gallegos</v>
      </c>
      <c r="E4498" t="s">
        <v>11785</v>
      </c>
      <c r="F4498" s="9" t="str">
        <f t="shared" si="352"/>
        <v>Orange</v>
      </c>
      <c r="G4498" s="6">
        <v>12000</v>
      </c>
      <c r="H4498" s="11">
        <v>5</v>
      </c>
      <c r="I4498" s="6">
        <f t="shared" si="353"/>
        <v>60000</v>
      </c>
      <c r="J4498" s="9" t="str">
        <f t="shared" si="354"/>
        <v>Low Value</v>
      </c>
      <c r="K4498" s="2">
        <v>45692</v>
      </c>
      <c r="L4498" s="2" t="str">
        <f t="shared" si="355"/>
        <v>February 2025</v>
      </c>
      <c r="M4498" t="s">
        <v>16270</v>
      </c>
      <c r="N4498" t="s">
        <v>22265</v>
      </c>
      <c r="O4498" t="s">
        <v>27659</v>
      </c>
      <c r="P4498" t="s">
        <v>28916</v>
      </c>
    </row>
    <row r="4499" spans="1:16">
      <c r="A4499" t="s">
        <v>4507</v>
      </c>
      <c r="B4499" s="9" t="s">
        <v>29355</v>
      </c>
      <c r="C4499" s="9" t="s">
        <v>29217</v>
      </c>
      <c r="D4499" s="9" t="str">
        <f t="shared" si="351"/>
        <v>Jonathan Thomas</v>
      </c>
      <c r="E4499" t="s">
        <v>11786</v>
      </c>
      <c r="F4499" s="9" t="str">
        <f t="shared" si="352"/>
        <v>Pineapples</v>
      </c>
      <c r="G4499" s="6">
        <v>5000</v>
      </c>
      <c r="H4499" s="11">
        <v>10</v>
      </c>
      <c r="I4499" s="6">
        <f t="shared" si="353"/>
        <v>50000</v>
      </c>
      <c r="J4499" s="9" t="str">
        <f t="shared" si="354"/>
        <v>Low Value</v>
      </c>
      <c r="K4499" s="2">
        <v>45475</v>
      </c>
      <c r="L4499" s="2" t="str">
        <f t="shared" si="355"/>
        <v>July 2024</v>
      </c>
      <c r="M4499" t="s">
        <v>16271</v>
      </c>
      <c r="N4499" t="s">
        <v>22266</v>
      </c>
      <c r="O4499" t="s">
        <v>27660</v>
      </c>
      <c r="P4499" t="s">
        <v>28968</v>
      </c>
    </row>
    <row r="4500" spans="1:16">
      <c r="A4500" t="s">
        <v>4508</v>
      </c>
      <c r="B4500" s="9" t="s">
        <v>29531</v>
      </c>
      <c r="C4500" s="9" t="s">
        <v>29601</v>
      </c>
      <c r="D4500" s="9" t="str">
        <f t="shared" si="351"/>
        <v>Tracy Wong</v>
      </c>
      <c r="E4500" t="s">
        <v>11784</v>
      </c>
      <c r="F4500" s="9" t="str">
        <f t="shared" si="352"/>
        <v>Water Melon</v>
      </c>
      <c r="G4500" s="6">
        <v>30000</v>
      </c>
      <c r="H4500" s="11">
        <v>9</v>
      </c>
      <c r="I4500" s="6">
        <f t="shared" si="353"/>
        <v>270000</v>
      </c>
      <c r="J4500" s="9" t="str">
        <f t="shared" si="354"/>
        <v>High Value</v>
      </c>
      <c r="K4500" s="2">
        <v>45767</v>
      </c>
      <c r="L4500" s="2" t="str">
        <f t="shared" si="355"/>
        <v>April 2025</v>
      </c>
      <c r="M4500" t="s">
        <v>16272</v>
      </c>
      <c r="N4500" t="s">
        <v>22267</v>
      </c>
      <c r="O4500" t="s">
        <v>27097</v>
      </c>
      <c r="P4500" t="s">
        <v>28795</v>
      </c>
    </row>
    <row r="4501" spans="1:16">
      <c r="A4501" t="s">
        <v>4509</v>
      </c>
      <c r="B4501" s="9" t="s">
        <v>29141</v>
      </c>
      <c r="C4501" s="9" t="s">
        <v>29019</v>
      </c>
      <c r="D4501" s="9" t="str">
        <f t="shared" si="351"/>
        <v>Joseph Garcia</v>
      </c>
      <c r="E4501" t="s">
        <v>11783</v>
      </c>
      <c r="F4501" s="9" t="str">
        <f t="shared" si="352"/>
        <v>Bananas</v>
      </c>
      <c r="G4501" s="6">
        <v>50000</v>
      </c>
      <c r="H4501" s="11">
        <v>10</v>
      </c>
      <c r="I4501" s="6">
        <f t="shared" si="353"/>
        <v>500000</v>
      </c>
      <c r="J4501" s="9" t="str">
        <f t="shared" si="354"/>
        <v>High Value</v>
      </c>
      <c r="K4501" s="2">
        <v>45458</v>
      </c>
      <c r="L4501" s="2" t="str">
        <f t="shared" si="355"/>
        <v>June 2024</v>
      </c>
      <c r="M4501" t="s">
        <v>16273</v>
      </c>
      <c r="N4501" t="s">
        <v>22268</v>
      </c>
      <c r="O4501" t="s">
        <v>27661</v>
      </c>
      <c r="P4501" t="s">
        <v>28977</v>
      </c>
    </row>
    <row r="4502" spans="1:16">
      <c r="A4502" t="s">
        <v>4510</v>
      </c>
      <c r="B4502" s="9" t="s">
        <v>29492</v>
      </c>
      <c r="C4502" s="9" t="s">
        <v>29998</v>
      </c>
      <c r="D4502" s="9" t="str">
        <f t="shared" si="351"/>
        <v>Andrew Alvarado</v>
      </c>
      <c r="E4502" t="s">
        <v>11784</v>
      </c>
      <c r="F4502" s="9" t="str">
        <f t="shared" si="352"/>
        <v>Water Melon</v>
      </c>
      <c r="G4502" s="6">
        <v>30000</v>
      </c>
      <c r="H4502" s="11">
        <v>7</v>
      </c>
      <c r="I4502" s="6">
        <f t="shared" si="353"/>
        <v>210000</v>
      </c>
      <c r="J4502" s="9" t="str">
        <f t="shared" si="354"/>
        <v>High Value</v>
      </c>
      <c r="K4502" s="2">
        <v>45447</v>
      </c>
      <c r="L4502" s="2" t="str">
        <f t="shared" si="355"/>
        <v>June 2024</v>
      </c>
      <c r="M4502" t="s">
        <v>16274</v>
      </c>
      <c r="N4502" t="s">
        <v>22269</v>
      </c>
      <c r="O4502" t="s">
        <v>27662</v>
      </c>
      <c r="P4502" t="s">
        <v>28987</v>
      </c>
    </row>
    <row r="4503" spans="1:16">
      <c r="A4503" t="s">
        <v>4511</v>
      </c>
      <c r="B4503" s="9" t="s">
        <v>29474</v>
      </c>
      <c r="C4503" s="9" t="s">
        <v>29016</v>
      </c>
      <c r="D4503" s="9" t="str">
        <f t="shared" si="351"/>
        <v>Drew Smith</v>
      </c>
      <c r="E4503" t="s">
        <v>11786</v>
      </c>
      <c r="F4503" s="9" t="str">
        <f t="shared" si="352"/>
        <v>Pineapples</v>
      </c>
      <c r="G4503" s="6">
        <v>5000</v>
      </c>
      <c r="H4503" s="11">
        <v>8</v>
      </c>
      <c r="I4503" s="6">
        <f t="shared" si="353"/>
        <v>40000</v>
      </c>
      <c r="J4503" s="9" t="str">
        <f t="shared" si="354"/>
        <v>Low Value</v>
      </c>
      <c r="K4503" s="2">
        <v>45773</v>
      </c>
      <c r="L4503" s="2" t="str">
        <f t="shared" si="355"/>
        <v>April 2025</v>
      </c>
      <c r="M4503" t="s">
        <v>16275</v>
      </c>
      <c r="N4503" t="s">
        <v>22270</v>
      </c>
      <c r="O4503" t="s">
        <v>27663</v>
      </c>
      <c r="P4503" t="s">
        <v>28781</v>
      </c>
    </row>
    <row r="4504" spans="1:16">
      <c r="A4504" t="s">
        <v>4512</v>
      </c>
      <c r="B4504" s="9" t="s">
        <v>29201</v>
      </c>
      <c r="C4504" s="9" t="s">
        <v>30694</v>
      </c>
      <c r="D4504" s="9" t="str">
        <f t="shared" si="351"/>
        <v>Mitchell Paul DVM</v>
      </c>
      <c r="E4504" t="s">
        <v>11782</v>
      </c>
      <c r="F4504" s="9" t="str">
        <f t="shared" si="352"/>
        <v>Apples</v>
      </c>
      <c r="G4504" s="6">
        <v>15000</v>
      </c>
      <c r="H4504" s="11">
        <v>10</v>
      </c>
      <c r="I4504" s="6">
        <f t="shared" si="353"/>
        <v>150000</v>
      </c>
      <c r="J4504" s="9" t="str">
        <f t="shared" si="354"/>
        <v>Mid Value</v>
      </c>
      <c r="K4504" s="2">
        <v>45708</v>
      </c>
      <c r="L4504" s="2" t="str">
        <f t="shared" si="355"/>
        <v>February 2025</v>
      </c>
      <c r="M4504" t="s">
        <v>16276</v>
      </c>
      <c r="N4504" t="s">
        <v>22271</v>
      </c>
      <c r="O4504" t="s">
        <v>26904</v>
      </c>
      <c r="P4504" t="s">
        <v>28940</v>
      </c>
    </row>
    <row r="4505" spans="1:16">
      <c r="A4505" t="s">
        <v>4513</v>
      </c>
      <c r="B4505" s="9" t="s">
        <v>29355</v>
      </c>
      <c r="C4505" s="9" t="s">
        <v>30246</v>
      </c>
      <c r="D4505" s="9" t="str">
        <f t="shared" si="351"/>
        <v>Jonathan Whitehead</v>
      </c>
      <c r="E4505" t="s">
        <v>11782</v>
      </c>
      <c r="F4505" s="9" t="str">
        <f t="shared" si="352"/>
        <v>Apples</v>
      </c>
      <c r="G4505" s="6">
        <v>15000</v>
      </c>
      <c r="H4505" s="11">
        <v>4</v>
      </c>
      <c r="I4505" s="6">
        <f t="shared" si="353"/>
        <v>60000</v>
      </c>
      <c r="J4505" s="9" t="str">
        <f t="shared" si="354"/>
        <v>Mid Value</v>
      </c>
      <c r="K4505" s="2">
        <v>45495</v>
      </c>
      <c r="L4505" s="2" t="str">
        <f t="shared" si="355"/>
        <v>July 2024</v>
      </c>
      <c r="M4505" t="s">
        <v>16277</v>
      </c>
      <c r="N4505" t="s">
        <v>22272</v>
      </c>
      <c r="O4505" t="s">
        <v>27664</v>
      </c>
      <c r="P4505" t="s">
        <v>28986</v>
      </c>
    </row>
    <row r="4506" spans="1:16">
      <c r="A4506" t="s">
        <v>4514</v>
      </c>
      <c r="B4506" s="9" t="s">
        <v>29492</v>
      </c>
      <c r="C4506" s="9" t="s">
        <v>29161</v>
      </c>
      <c r="D4506" s="9" t="str">
        <f t="shared" si="351"/>
        <v>Andrew Moore</v>
      </c>
      <c r="E4506" t="s">
        <v>11783</v>
      </c>
      <c r="F4506" s="9" t="str">
        <f t="shared" si="352"/>
        <v>Bananas</v>
      </c>
      <c r="G4506" s="6">
        <v>50000</v>
      </c>
      <c r="H4506" s="11">
        <v>6</v>
      </c>
      <c r="I4506" s="6">
        <f t="shared" si="353"/>
        <v>300000</v>
      </c>
      <c r="J4506" s="9" t="str">
        <f t="shared" si="354"/>
        <v>High Value</v>
      </c>
      <c r="K4506" s="2">
        <v>45658</v>
      </c>
      <c r="L4506" s="2" t="str">
        <f t="shared" si="355"/>
        <v>January 2025</v>
      </c>
      <c r="M4506" t="s">
        <v>16278</v>
      </c>
      <c r="N4506" t="s">
        <v>22273</v>
      </c>
      <c r="O4506" t="s">
        <v>27665</v>
      </c>
      <c r="P4506" t="s">
        <v>28839</v>
      </c>
    </row>
    <row r="4507" spans="1:16">
      <c r="A4507" t="s">
        <v>4515</v>
      </c>
      <c r="B4507" s="9" t="s">
        <v>29048</v>
      </c>
      <c r="C4507" s="9" t="s">
        <v>30075</v>
      </c>
      <c r="D4507" s="9" t="str">
        <f t="shared" si="351"/>
        <v>Samuel Velez</v>
      </c>
      <c r="E4507" t="s">
        <v>11783</v>
      </c>
      <c r="F4507" s="9" t="str">
        <f t="shared" si="352"/>
        <v>Bananas</v>
      </c>
      <c r="G4507" s="6">
        <v>50000</v>
      </c>
      <c r="H4507" s="11">
        <v>4</v>
      </c>
      <c r="I4507" s="6">
        <f t="shared" si="353"/>
        <v>200000</v>
      </c>
      <c r="J4507" s="9" t="str">
        <f t="shared" si="354"/>
        <v>High Value</v>
      </c>
      <c r="K4507" s="2">
        <v>45605</v>
      </c>
      <c r="L4507" s="2" t="str">
        <f t="shared" si="355"/>
        <v>November 2024</v>
      </c>
      <c r="M4507" t="s">
        <v>15818</v>
      </c>
      <c r="N4507" t="s">
        <v>22274</v>
      </c>
      <c r="O4507" t="s">
        <v>26674</v>
      </c>
      <c r="P4507" t="s">
        <v>28905</v>
      </c>
    </row>
    <row r="4508" spans="1:16">
      <c r="A4508" t="s">
        <v>4516</v>
      </c>
      <c r="B4508" s="9" t="s">
        <v>29213</v>
      </c>
      <c r="C4508" s="9" t="s">
        <v>29036</v>
      </c>
      <c r="D4508" s="9" t="str">
        <f t="shared" si="351"/>
        <v>Patrick Hernandez</v>
      </c>
      <c r="E4508" t="s">
        <v>11783</v>
      </c>
      <c r="F4508" s="9" t="str">
        <f t="shared" si="352"/>
        <v>Bananas</v>
      </c>
      <c r="G4508" s="6">
        <v>50000</v>
      </c>
      <c r="H4508" s="11">
        <v>8</v>
      </c>
      <c r="I4508" s="6">
        <f t="shared" si="353"/>
        <v>400000</v>
      </c>
      <c r="J4508" s="9" t="str">
        <f t="shared" si="354"/>
        <v>High Value</v>
      </c>
      <c r="K4508" s="2">
        <v>45636</v>
      </c>
      <c r="L4508" s="2" t="str">
        <f t="shared" si="355"/>
        <v>December 2024</v>
      </c>
      <c r="M4508" t="s">
        <v>16279</v>
      </c>
      <c r="N4508" t="s">
        <v>22275</v>
      </c>
      <c r="O4508" t="s">
        <v>27666</v>
      </c>
      <c r="P4508" t="s">
        <v>28818</v>
      </c>
    </row>
    <row r="4509" spans="1:16">
      <c r="A4509" t="s">
        <v>4517</v>
      </c>
      <c r="B4509" s="9" t="s">
        <v>29758</v>
      </c>
      <c r="C4509" s="9" t="s">
        <v>29738</v>
      </c>
      <c r="D4509" s="9" t="str">
        <f t="shared" si="351"/>
        <v>Brittany Sweeney</v>
      </c>
      <c r="E4509" t="s">
        <v>11784</v>
      </c>
      <c r="F4509" s="9" t="str">
        <f t="shared" si="352"/>
        <v>Water Melon</v>
      </c>
      <c r="G4509" s="6">
        <v>30000</v>
      </c>
      <c r="H4509" s="11">
        <v>3</v>
      </c>
      <c r="I4509" s="6">
        <f t="shared" si="353"/>
        <v>90000</v>
      </c>
      <c r="J4509" s="9" t="str">
        <f t="shared" si="354"/>
        <v>High Value</v>
      </c>
      <c r="K4509" s="2">
        <v>45486</v>
      </c>
      <c r="L4509" s="2" t="str">
        <f t="shared" si="355"/>
        <v>July 2024</v>
      </c>
      <c r="M4509" t="s">
        <v>16280</v>
      </c>
      <c r="N4509" t="s">
        <v>22276</v>
      </c>
      <c r="O4509" t="s">
        <v>26562</v>
      </c>
      <c r="P4509" t="s">
        <v>28748</v>
      </c>
    </row>
    <row r="4510" spans="1:16">
      <c r="A4510" t="s">
        <v>4518</v>
      </c>
      <c r="B4510" s="9" t="s">
        <v>30695</v>
      </c>
      <c r="C4510" s="9" t="s">
        <v>30259</v>
      </c>
      <c r="D4510" s="9" t="str">
        <f t="shared" si="351"/>
        <v>Dr. Lisa Lawson</v>
      </c>
      <c r="E4510" t="s">
        <v>11784</v>
      </c>
      <c r="F4510" s="9" t="str">
        <f t="shared" si="352"/>
        <v>Water Melon</v>
      </c>
      <c r="G4510" s="6">
        <v>30000</v>
      </c>
      <c r="H4510" s="11">
        <v>6</v>
      </c>
      <c r="I4510" s="6">
        <f t="shared" si="353"/>
        <v>180000</v>
      </c>
      <c r="J4510" s="9" t="str">
        <f t="shared" si="354"/>
        <v>High Value</v>
      </c>
      <c r="K4510" s="2">
        <v>45441</v>
      </c>
      <c r="L4510" s="2" t="str">
        <f t="shared" si="355"/>
        <v>May 2024</v>
      </c>
      <c r="M4510" t="s">
        <v>16281</v>
      </c>
      <c r="N4510" t="s">
        <v>22277</v>
      </c>
      <c r="O4510" t="s">
        <v>27667</v>
      </c>
      <c r="P4510" t="s">
        <v>28885</v>
      </c>
    </row>
    <row r="4511" spans="1:16">
      <c r="A4511" t="s">
        <v>4519</v>
      </c>
      <c r="B4511" s="9" t="s">
        <v>29585</v>
      </c>
      <c r="C4511" s="9" t="s">
        <v>30394</v>
      </c>
      <c r="D4511" s="9" t="str">
        <f t="shared" si="351"/>
        <v>Aaron Huber</v>
      </c>
      <c r="E4511" t="s">
        <v>11784</v>
      </c>
      <c r="F4511" s="9" t="str">
        <f t="shared" si="352"/>
        <v>Water Melon</v>
      </c>
      <c r="G4511" s="6">
        <v>30000</v>
      </c>
      <c r="H4511" s="11">
        <v>1</v>
      </c>
      <c r="I4511" s="6">
        <f t="shared" si="353"/>
        <v>30000</v>
      </c>
      <c r="J4511" s="9" t="str">
        <f t="shared" si="354"/>
        <v>High Value</v>
      </c>
      <c r="K4511" s="2">
        <v>45456</v>
      </c>
      <c r="L4511" s="2" t="str">
        <f t="shared" si="355"/>
        <v>June 2024</v>
      </c>
      <c r="M4511" t="s">
        <v>16282</v>
      </c>
      <c r="N4511" t="s">
        <v>22278</v>
      </c>
      <c r="O4511" t="s">
        <v>27668</v>
      </c>
      <c r="P4511" t="s">
        <v>28849</v>
      </c>
    </row>
    <row r="4512" spans="1:16">
      <c r="A4512" t="s">
        <v>4520</v>
      </c>
      <c r="B4512" s="9" t="s">
        <v>29506</v>
      </c>
      <c r="C4512" s="9" t="s">
        <v>29270</v>
      </c>
      <c r="D4512" s="9" t="str">
        <f t="shared" si="351"/>
        <v>Deborah Diaz</v>
      </c>
      <c r="E4512" t="s">
        <v>11784</v>
      </c>
      <c r="F4512" s="9" t="str">
        <f t="shared" si="352"/>
        <v>Water Melon</v>
      </c>
      <c r="G4512" s="6">
        <v>30000</v>
      </c>
      <c r="H4512" s="11">
        <v>5</v>
      </c>
      <c r="I4512" s="6">
        <f t="shared" si="353"/>
        <v>150000</v>
      </c>
      <c r="J4512" s="9" t="str">
        <f t="shared" si="354"/>
        <v>High Value</v>
      </c>
      <c r="K4512" s="2">
        <v>45661</v>
      </c>
      <c r="L4512" s="2" t="str">
        <f t="shared" si="355"/>
        <v>January 2025</v>
      </c>
      <c r="M4512" t="s">
        <v>16283</v>
      </c>
      <c r="N4512" t="s">
        <v>22279</v>
      </c>
      <c r="O4512" t="s">
        <v>27669</v>
      </c>
      <c r="P4512" t="s">
        <v>28756</v>
      </c>
    </row>
    <row r="4513" spans="1:16">
      <c r="A4513" t="s">
        <v>4521</v>
      </c>
      <c r="B4513" s="9" t="s">
        <v>30222</v>
      </c>
      <c r="C4513" s="9" t="s">
        <v>30404</v>
      </c>
      <c r="D4513" s="9" t="str">
        <f t="shared" si="351"/>
        <v>Jaime Mata</v>
      </c>
      <c r="E4513" t="s">
        <v>11786</v>
      </c>
      <c r="F4513" s="9" t="str">
        <f t="shared" si="352"/>
        <v>Pineapples</v>
      </c>
      <c r="G4513" s="6">
        <v>5000</v>
      </c>
      <c r="H4513" s="11">
        <v>2</v>
      </c>
      <c r="I4513" s="6">
        <f t="shared" si="353"/>
        <v>10000</v>
      </c>
      <c r="J4513" s="9" t="str">
        <f t="shared" si="354"/>
        <v>Low Value</v>
      </c>
      <c r="K4513" s="2">
        <v>45640</v>
      </c>
      <c r="L4513" s="2" t="str">
        <f t="shared" si="355"/>
        <v>December 2024</v>
      </c>
      <c r="M4513" t="s">
        <v>16284</v>
      </c>
      <c r="N4513" t="s">
        <v>22280</v>
      </c>
      <c r="O4513" t="s">
        <v>27670</v>
      </c>
      <c r="P4513" t="s">
        <v>28831</v>
      </c>
    </row>
    <row r="4514" spans="1:16">
      <c r="A4514" t="s">
        <v>4522</v>
      </c>
      <c r="B4514" s="9" t="s">
        <v>29039</v>
      </c>
      <c r="C4514" s="9" t="s">
        <v>30405</v>
      </c>
      <c r="D4514" s="9" t="str">
        <f t="shared" si="351"/>
        <v>Brenda Hays</v>
      </c>
      <c r="E4514" t="s">
        <v>11783</v>
      </c>
      <c r="F4514" s="9" t="str">
        <f t="shared" si="352"/>
        <v>Bananas</v>
      </c>
      <c r="G4514" s="6">
        <v>50000</v>
      </c>
      <c r="H4514" s="11">
        <v>5</v>
      </c>
      <c r="I4514" s="6">
        <f t="shared" si="353"/>
        <v>250000</v>
      </c>
      <c r="J4514" s="9" t="str">
        <f t="shared" si="354"/>
        <v>High Value</v>
      </c>
      <c r="K4514" s="2">
        <v>45786</v>
      </c>
      <c r="L4514" s="2" t="str">
        <f t="shared" si="355"/>
        <v>May 2025</v>
      </c>
      <c r="M4514" t="s">
        <v>16285</v>
      </c>
      <c r="N4514" t="s">
        <v>22281</v>
      </c>
      <c r="O4514" t="s">
        <v>27671</v>
      </c>
      <c r="P4514" t="s">
        <v>28758</v>
      </c>
    </row>
    <row r="4515" spans="1:16">
      <c r="A4515" t="s">
        <v>4523</v>
      </c>
      <c r="B4515" s="9" t="s">
        <v>30696</v>
      </c>
      <c r="C4515" s="9" t="s">
        <v>30307</v>
      </c>
      <c r="D4515" s="9" t="str">
        <f t="shared" si="351"/>
        <v>Mr. Corey Berger</v>
      </c>
      <c r="E4515" t="s">
        <v>11785</v>
      </c>
      <c r="F4515" s="9" t="str">
        <f t="shared" si="352"/>
        <v>Orange</v>
      </c>
      <c r="G4515" s="6">
        <v>12000</v>
      </c>
      <c r="H4515" s="11">
        <v>7</v>
      </c>
      <c r="I4515" s="6">
        <f t="shared" si="353"/>
        <v>84000</v>
      </c>
      <c r="J4515" s="9" t="str">
        <f t="shared" si="354"/>
        <v>Low Value</v>
      </c>
      <c r="K4515" s="2">
        <v>45590</v>
      </c>
      <c r="L4515" s="2" t="str">
        <f t="shared" si="355"/>
        <v>October 2024</v>
      </c>
      <c r="M4515" t="s">
        <v>16286</v>
      </c>
      <c r="N4515" t="s">
        <v>22282</v>
      </c>
      <c r="O4515" t="s">
        <v>27672</v>
      </c>
      <c r="P4515" t="s">
        <v>28987</v>
      </c>
    </row>
    <row r="4516" spans="1:16">
      <c r="A4516" t="s">
        <v>4524</v>
      </c>
      <c r="B4516" s="9" t="s">
        <v>29114</v>
      </c>
      <c r="C4516" s="9" t="s">
        <v>29217</v>
      </c>
      <c r="D4516" s="9" t="str">
        <f t="shared" si="351"/>
        <v>Matthew Thomas</v>
      </c>
      <c r="E4516" t="s">
        <v>11785</v>
      </c>
      <c r="F4516" s="9" t="str">
        <f t="shared" si="352"/>
        <v>Orange</v>
      </c>
      <c r="G4516" s="6">
        <v>12000</v>
      </c>
      <c r="H4516" s="11">
        <v>2</v>
      </c>
      <c r="I4516" s="6">
        <f t="shared" si="353"/>
        <v>24000</v>
      </c>
      <c r="J4516" s="9" t="str">
        <f t="shared" si="354"/>
        <v>Low Value</v>
      </c>
      <c r="K4516" s="2">
        <v>45534</v>
      </c>
      <c r="L4516" s="2" t="str">
        <f t="shared" si="355"/>
        <v>August 2024</v>
      </c>
      <c r="M4516" t="s">
        <v>16287</v>
      </c>
      <c r="N4516" t="s">
        <v>22283</v>
      </c>
      <c r="O4516" t="s">
        <v>27673</v>
      </c>
      <c r="P4516" t="s">
        <v>28948</v>
      </c>
    </row>
    <row r="4517" spans="1:16">
      <c r="A4517" t="s">
        <v>4525</v>
      </c>
      <c r="B4517" s="9" t="s">
        <v>30264</v>
      </c>
      <c r="C4517" s="9" t="s">
        <v>30045</v>
      </c>
      <c r="D4517" s="9" t="str">
        <f t="shared" si="351"/>
        <v>Emma Park</v>
      </c>
      <c r="E4517" t="s">
        <v>11784</v>
      </c>
      <c r="F4517" s="9" t="str">
        <f t="shared" si="352"/>
        <v>Water Melon</v>
      </c>
      <c r="G4517" s="6">
        <v>30000</v>
      </c>
      <c r="H4517" s="11">
        <v>10</v>
      </c>
      <c r="I4517" s="6">
        <f t="shared" si="353"/>
        <v>300000</v>
      </c>
      <c r="J4517" s="9" t="str">
        <f t="shared" si="354"/>
        <v>High Value</v>
      </c>
      <c r="K4517" s="2">
        <v>45436</v>
      </c>
      <c r="L4517" s="2" t="str">
        <f t="shared" si="355"/>
        <v>May 2024</v>
      </c>
      <c r="M4517" t="s">
        <v>16288</v>
      </c>
      <c r="N4517" t="s">
        <v>22284</v>
      </c>
      <c r="O4517" t="s">
        <v>27401</v>
      </c>
      <c r="P4517" t="s">
        <v>28749</v>
      </c>
    </row>
    <row r="4518" spans="1:16">
      <c r="A4518" t="s">
        <v>4526</v>
      </c>
      <c r="B4518" s="9" t="s">
        <v>29515</v>
      </c>
      <c r="C4518" s="9" t="s">
        <v>30241</v>
      </c>
      <c r="D4518" s="9" t="str">
        <f t="shared" si="351"/>
        <v>Ryan Rosales</v>
      </c>
      <c r="E4518" t="s">
        <v>11782</v>
      </c>
      <c r="F4518" s="9" t="str">
        <f t="shared" si="352"/>
        <v>Apples</v>
      </c>
      <c r="G4518" s="6">
        <v>15000</v>
      </c>
      <c r="H4518" s="11">
        <v>9</v>
      </c>
      <c r="I4518" s="6">
        <f t="shared" si="353"/>
        <v>135000</v>
      </c>
      <c r="J4518" s="9" t="str">
        <f t="shared" si="354"/>
        <v>Mid Value</v>
      </c>
      <c r="K4518" s="2">
        <v>45784</v>
      </c>
      <c r="L4518" s="2" t="str">
        <f t="shared" si="355"/>
        <v>May 2025</v>
      </c>
      <c r="M4518" t="s">
        <v>16289</v>
      </c>
      <c r="N4518" t="s">
        <v>22285</v>
      </c>
      <c r="O4518" t="s">
        <v>27674</v>
      </c>
      <c r="P4518" t="s">
        <v>28815</v>
      </c>
    </row>
    <row r="4519" spans="1:16">
      <c r="A4519" t="s">
        <v>4527</v>
      </c>
      <c r="B4519" s="9" t="s">
        <v>29244</v>
      </c>
      <c r="C4519" s="9" t="s">
        <v>30138</v>
      </c>
      <c r="D4519" s="9" t="str">
        <f t="shared" si="351"/>
        <v>Jessica Barber</v>
      </c>
      <c r="E4519" t="s">
        <v>11782</v>
      </c>
      <c r="F4519" s="9" t="str">
        <f t="shared" si="352"/>
        <v>Apples</v>
      </c>
      <c r="G4519" s="6">
        <v>15000</v>
      </c>
      <c r="H4519" s="11">
        <v>7</v>
      </c>
      <c r="I4519" s="6">
        <f t="shared" si="353"/>
        <v>105000</v>
      </c>
      <c r="J4519" s="9" t="str">
        <f t="shared" si="354"/>
        <v>Mid Value</v>
      </c>
      <c r="K4519" s="2">
        <v>45443</v>
      </c>
      <c r="L4519" s="2" t="str">
        <f t="shared" si="355"/>
        <v>May 2024</v>
      </c>
      <c r="M4519" t="s">
        <v>16290</v>
      </c>
      <c r="N4519" t="s">
        <v>22286</v>
      </c>
      <c r="O4519" t="s">
        <v>27675</v>
      </c>
      <c r="P4519" t="s">
        <v>28872</v>
      </c>
    </row>
    <row r="4520" spans="1:16">
      <c r="A4520" t="s">
        <v>4528</v>
      </c>
      <c r="B4520" s="9" t="s">
        <v>29035</v>
      </c>
      <c r="C4520" s="9" t="s">
        <v>29441</v>
      </c>
      <c r="D4520" s="9" t="str">
        <f t="shared" si="351"/>
        <v>Robert Gutierrez</v>
      </c>
      <c r="E4520" t="s">
        <v>11782</v>
      </c>
      <c r="F4520" s="9" t="str">
        <f t="shared" si="352"/>
        <v>Apples</v>
      </c>
      <c r="G4520" s="6">
        <v>15000</v>
      </c>
      <c r="H4520" s="11">
        <v>5</v>
      </c>
      <c r="I4520" s="6">
        <f t="shared" si="353"/>
        <v>75000</v>
      </c>
      <c r="J4520" s="9" t="str">
        <f t="shared" si="354"/>
        <v>Mid Value</v>
      </c>
      <c r="K4520" s="2">
        <v>45604</v>
      </c>
      <c r="L4520" s="2" t="str">
        <f t="shared" si="355"/>
        <v>November 2024</v>
      </c>
      <c r="M4520" t="s">
        <v>16291</v>
      </c>
      <c r="N4520" t="s">
        <v>22287</v>
      </c>
      <c r="O4520" t="s">
        <v>27676</v>
      </c>
      <c r="P4520" t="s">
        <v>28873</v>
      </c>
    </row>
    <row r="4521" spans="1:16">
      <c r="A4521" t="s">
        <v>4529</v>
      </c>
      <c r="B4521" s="9" t="s">
        <v>29080</v>
      </c>
      <c r="C4521" s="9" t="s">
        <v>29399</v>
      </c>
      <c r="D4521" s="9" t="str">
        <f t="shared" si="351"/>
        <v>Micheal Martin</v>
      </c>
      <c r="E4521" t="s">
        <v>11786</v>
      </c>
      <c r="F4521" s="9" t="str">
        <f t="shared" si="352"/>
        <v>Pineapples</v>
      </c>
      <c r="G4521" s="6">
        <v>5000</v>
      </c>
      <c r="H4521" s="11">
        <v>2</v>
      </c>
      <c r="I4521" s="6">
        <f t="shared" si="353"/>
        <v>10000</v>
      </c>
      <c r="J4521" s="9" t="str">
        <f t="shared" si="354"/>
        <v>Low Value</v>
      </c>
      <c r="K4521" s="2">
        <v>45725</v>
      </c>
      <c r="L4521" s="2" t="str">
        <f t="shared" si="355"/>
        <v>March 2025</v>
      </c>
      <c r="M4521" t="s">
        <v>16292</v>
      </c>
      <c r="N4521" t="s">
        <v>22288</v>
      </c>
      <c r="O4521" t="s">
        <v>27677</v>
      </c>
      <c r="P4521" t="s">
        <v>28984</v>
      </c>
    </row>
    <row r="4522" spans="1:16">
      <c r="A4522" t="s">
        <v>4530</v>
      </c>
      <c r="B4522" s="9" t="s">
        <v>29080</v>
      </c>
      <c r="C4522" s="9" t="s">
        <v>29556</v>
      </c>
      <c r="D4522" s="9" t="str">
        <f t="shared" si="351"/>
        <v>Micheal Gates</v>
      </c>
      <c r="E4522" t="s">
        <v>11786</v>
      </c>
      <c r="F4522" s="9" t="str">
        <f t="shared" si="352"/>
        <v>Pineapples</v>
      </c>
      <c r="G4522" s="6">
        <v>5000</v>
      </c>
      <c r="H4522" s="11">
        <v>3</v>
      </c>
      <c r="I4522" s="6">
        <f t="shared" si="353"/>
        <v>15000</v>
      </c>
      <c r="J4522" s="9" t="str">
        <f t="shared" si="354"/>
        <v>Low Value</v>
      </c>
      <c r="K4522" s="2">
        <v>45616</v>
      </c>
      <c r="L4522" s="2" t="str">
        <f t="shared" si="355"/>
        <v>November 2024</v>
      </c>
      <c r="M4522" t="s">
        <v>16293</v>
      </c>
      <c r="N4522" t="s">
        <v>22289</v>
      </c>
      <c r="O4522" t="s">
        <v>27678</v>
      </c>
      <c r="P4522" t="s">
        <v>28951</v>
      </c>
    </row>
    <row r="4523" spans="1:16">
      <c r="A4523" t="s">
        <v>4531</v>
      </c>
      <c r="B4523" s="9" t="s">
        <v>29146</v>
      </c>
      <c r="C4523" s="9" t="s">
        <v>29038</v>
      </c>
      <c r="D4523" s="9" t="str">
        <f t="shared" si="351"/>
        <v>David Solis</v>
      </c>
      <c r="E4523" t="s">
        <v>11784</v>
      </c>
      <c r="F4523" s="9" t="str">
        <f t="shared" si="352"/>
        <v>Water Melon</v>
      </c>
      <c r="G4523" s="6">
        <v>30000</v>
      </c>
      <c r="H4523" s="11">
        <v>9</v>
      </c>
      <c r="I4523" s="6">
        <f t="shared" si="353"/>
        <v>270000</v>
      </c>
      <c r="J4523" s="9" t="str">
        <f t="shared" si="354"/>
        <v>High Value</v>
      </c>
      <c r="K4523" s="2">
        <v>45489</v>
      </c>
      <c r="L4523" s="2" t="str">
        <f t="shared" si="355"/>
        <v>July 2024</v>
      </c>
      <c r="M4523" t="s">
        <v>16294</v>
      </c>
      <c r="N4523" t="s">
        <v>22290</v>
      </c>
      <c r="O4523" t="s">
        <v>27679</v>
      </c>
      <c r="P4523" t="s">
        <v>28947</v>
      </c>
    </row>
    <row r="4524" spans="1:16">
      <c r="A4524" t="s">
        <v>4532</v>
      </c>
      <c r="B4524" s="9" t="s">
        <v>29438</v>
      </c>
      <c r="C4524" s="9" t="s">
        <v>29087</v>
      </c>
      <c r="D4524" s="9" t="str">
        <f t="shared" si="351"/>
        <v>Sydney Bell</v>
      </c>
      <c r="E4524" t="s">
        <v>11786</v>
      </c>
      <c r="F4524" s="9" t="str">
        <f t="shared" si="352"/>
        <v>Pineapples</v>
      </c>
      <c r="G4524" s="6">
        <v>5000</v>
      </c>
      <c r="H4524" s="11">
        <v>4</v>
      </c>
      <c r="I4524" s="6">
        <f t="shared" si="353"/>
        <v>20000</v>
      </c>
      <c r="J4524" s="9" t="str">
        <f t="shared" si="354"/>
        <v>Low Value</v>
      </c>
      <c r="K4524" s="2">
        <v>45665</v>
      </c>
      <c r="L4524" s="2" t="str">
        <f t="shared" si="355"/>
        <v>January 2025</v>
      </c>
      <c r="M4524" t="s">
        <v>16295</v>
      </c>
      <c r="N4524" t="s">
        <v>22291</v>
      </c>
      <c r="O4524" t="s">
        <v>25094</v>
      </c>
      <c r="P4524" t="s">
        <v>28848</v>
      </c>
    </row>
    <row r="4525" spans="1:16">
      <c r="A4525" t="s">
        <v>4533</v>
      </c>
      <c r="B4525" s="9" t="s">
        <v>29056</v>
      </c>
      <c r="C4525" s="9" t="s">
        <v>29402</v>
      </c>
      <c r="D4525" s="9" t="str">
        <f t="shared" si="351"/>
        <v>Joshua Knight</v>
      </c>
      <c r="E4525" t="s">
        <v>11786</v>
      </c>
      <c r="F4525" s="9" t="str">
        <f t="shared" si="352"/>
        <v>Pineapples</v>
      </c>
      <c r="G4525" s="6">
        <v>5000</v>
      </c>
      <c r="H4525" s="11">
        <v>9</v>
      </c>
      <c r="I4525" s="6">
        <f t="shared" si="353"/>
        <v>45000</v>
      </c>
      <c r="J4525" s="9" t="str">
        <f t="shared" si="354"/>
        <v>Low Value</v>
      </c>
      <c r="K4525" s="2">
        <v>45557</v>
      </c>
      <c r="L4525" s="2" t="str">
        <f t="shared" si="355"/>
        <v>September 2024</v>
      </c>
      <c r="M4525" t="s">
        <v>16296</v>
      </c>
      <c r="N4525" t="s">
        <v>22292</v>
      </c>
      <c r="O4525" t="s">
        <v>27680</v>
      </c>
      <c r="P4525" t="s">
        <v>28796</v>
      </c>
    </row>
    <row r="4526" spans="1:16">
      <c r="A4526" t="s">
        <v>4534</v>
      </c>
      <c r="B4526" s="9" t="s">
        <v>29597</v>
      </c>
      <c r="C4526" s="9" t="s">
        <v>29722</v>
      </c>
      <c r="D4526" s="9" t="str">
        <f t="shared" si="351"/>
        <v>Dawn Olson</v>
      </c>
      <c r="E4526" t="s">
        <v>11785</v>
      </c>
      <c r="F4526" s="9" t="str">
        <f t="shared" si="352"/>
        <v>Orange</v>
      </c>
      <c r="G4526" s="6">
        <v>12000</v>
      </c>
      <c r="H4526" s="11">
        <v>10</v>
      </c>
      <c r="I4526" s="6">
        <f t="shared" si="353"/>
        <v>120000</v>
      </c>
      <c r="J4526" s="9" t="str">
        <f t="shared" si="354"/>
        <v>Low Value</v>
      </c>
      <c r="K4526" s="2">
        <v>45565</v>
      </c>
      <c r="L4526" s="2" t="str">
        <f t="shared" si="355"/>
        <v>September 2024</v>
      </c>
      <c r="M4526" t="s">
        <v>16297</v>
      </c>
      <c r="N4526" t="s">
        <v>22293</v>
      </c>
      <c r="O4526" t="s">
        <v>27681</v>
      </c>
      <c r="P4526" t="s">
        <v>28796</v>
      </c>
    </row>
    <row r="4527" spans="1:16">
      <c r="A4527" t="s">
        <v>4535</v>
      </c>
      <c r="B4527" s="9" t="s">
        <v>29090</v>
      </c>
      <c r="C4527" s="9" t="s">
        <v>30073</v>
      </c>
      <c r="D4527" s="9" t="str">
        <f t="shared" si="351"/>
        <v>Justin Grimes</v>
      </c>
      <c r="E4527" t="s">
        <v>11782</v>
      </c>
      <c r="F4527" s="9" t="str">
        <f t="shared" si="352"/>
        <v>Apples</v>
      </c>
      <c r="G4527" s="6">
        <v>15000</v>
      </c>
      <c r="H4527" s="11">
        <v>6</v>
      </c>
      <c r="I4527" s="6">
        <f t="shared" si="353"/>
        <v>90000</v>
      </c>
      <c r="J4527" s="9" t="str">
        <f t="shared" si="354"/>
        <v>Mid Value</v>
      </c>
      <c r="K4527" s="2">
        <v>45631</v>
      </c>
      <c r="L4527" s="2" t="str">
        <f t="shared" si="355"/>
        <v>December 2024</v>
      </c>
      <c r="M4527" t="s">
        <v>16298</v>
      </c>
      <c r="N4527" t="s">
        <v>22294</v>
      </c>
      <c r="O4527" t="s">
        <v>27682</v>
      </c>
      <c r="P4527" t="s">
        <v>28958</v>
      </c>
    </row>
    <row r="4528" spans="1:16">
      <c r="A4528" t="s">
        <v>4536</v>
      </c>
      <c r="B4528" s="9" t="s">
        <v>29414</v>
      </c>
      <c r="C4528" s="9" t="s">
        <v>29431</v>
      </c>
      <c r="D4528" s="9" t="str">
        <f t="shared" si="351"/>
        <v>Kimberly Hodges</v>
      </c>
      <c r="E4528" t="s">
        <v>11784</v>
      </c>
      <c r="F4528" s="9" t="str">
        <f t="shared" si="352"/>
        <v>Water Melon</v>
      </c>
      <c r="G4528" s="6">
        <v>30000</v>
      </c>
      <c r="H4528" s="11">
        <v>1</v>
      </c>
      <c r="I4528" s="6">
        <f t="shared" si="353"/>
        <v>30000</v>
      </c>
      <c r="J4528" s="9" t="str">
        <f t="shared" si="354"/>
        <v>High Value</v>
      </c>
      <c r="K4528" s="2">
        <v>45585</v>
      </c>
      <c r="L4528" s="2" t="str">
        <f t="shared" si="355"/>
        <v>October 2024</v>
      </c>
      <c r="M4528" t="s">
        <v>16299</v>
      </c>
      <c r="N4528" t="s">
        <v>22295</v>
      </c>
      <c r="O4528" t="s">
        <v>27683</v>
      </c>
      <c r="P4528" t="s">
        <v>28972</v>
      </c>
    </row>
    <row r="4529" spans="1:16">
      <c r="A4529" t="s">
        <v>4537</v>
      </c>
      <c r="B4529" s="9" t="s">
        <v>29258</v>
      </c>
      <c r="C4529" s="9" t="s">
        <v>30406</v>
      </c>
      <c r="D4529" s="9" t="str">
        <f t="shared" si="351"/>
        <v>Gregory Pitts</v>
      </c>
      <c r="E4529" t="s">
        <v>11786</v>
      </c>
      <c r="F4529" s="9" t="str">
        <f t="shared" si="352"/>
        <v>Pineapples</v>
      </c>
      <c r="G4529" s="6">
        <v>5000</v>
      </c>
      <c r="H4529" s="11">
        <v>3</v>
      </c>
      <c r="I4529" s="6">
        <f t="shared" si="353"/>
        <v>15000</v>
      </c>
      <c r="J4529" s="9" t="str">
        <f t="shared" si="354"/>
        <v>Low Value</v>
      </c>
      <c r="K4529" s="2">
        <v>45773</v>
      </c>
      <c r="L4529" s="2" t="str">
        <f t="shared" si="355"/>
        <v>April 2025</v>
      </c>
      <c r="M4529" t="s">
        <v>16300</v>
      </c>
      <c r="N4529" t="s">
        <v>22296</v>
      </c>
      <c r="O4529" t="s">
        <v>23828</v>
      </c>
      <c r="P4529" t="s">
        <v>28823</v>
      </c>
    </row>
    <row r="4530" spans="1:16">
      <c r="A4530" t="s">
        <v>4538</v>
      </c>
      <c r="B4530" s="9" t="s">
        <v>29244</v>
      </c>
      <c r="C4530" s="9" t="s">
        <v>29021</v>
      </c>
      <c r="D4530" s="9" t="str">
        <f t="shared" si="351"/>
        <v>Jessica Williams</v>
      </c>
      <c r="E4530" t="s">
        <v>11785</v>
      </c>
      <c r="F4530" s="9" t="str">
        <f t="shared" si="352"/>
        <v>Orange</v>
      </c>
      <c r="G4530" s="6">
        <v>12000</v>
      </c>
      <c r="H4530" s="11">
        <v>6</v>
      </c>
      <c r="I4530" s="6">
        <f t="shared" si="353"/>
        <v>72000</v>
      </c>
      <c r="J4530" s="9" t="str">
        <f t="shared" si="354"/>
        <v>Low Value</v>
      </c>
      <c r="K4530" s="2">
        <v>45591</v>
      </c>
      <c r="L4530" s="2" t="str">
        <f t="shared" si="355"/>
        <v>October 2024</v>
      </c>
      <c r="M4530" t="s">
        <v>16301</v>
      </c>
      <c r="N4530" t="s">
        <v>22297</v>
      </c>
      <c r="O4530" t="s">
        <v>25497</v>
      </c>
      <c r="P4530" t="s">
        <v>28982</v>
      </c>
    </row>
    <row r="4531" spans="1:16">
      <c r="A4531" t="s">
        <v>4539</v>
      </c>
      <c r="B4531" s="9" t="s">
        <v>29054</v>
      </c>
      <c r="C4531" s="9" t="s">
        <v>29359</v>
      </c>
      <c r="D4531" s="9" t="str">
        <f t="shared" si="351"/>
        <v>Elizabeth Collins</v>
      </c>
      <c r="E4531" t="s">
        <v>11782</v>
      </c>
      <c r="F4531" s="9" t="str">
        <f t="shared" si="352"/>
        <v>Apples</v>
      </c>
      <c r="G4531" s="6">
        <v>15000</v>
      </c>
      <c r="H4531" s="11">
        <v>6</v>
      </c>
      <c r="I4531" s="6">
        <f t="shared" si="353"/>
        <v>90000</v>
      </c>
      <c r="J4531" s="9" t="str">
        <f t="shared" si="354"/>
        <v>Mid Value</v>
      </c>
      <c r="K4531" s="2">
        <v>45464</v>
      </c>
      <c r="L4531" s="2" t="str">
        <f t="shared" si="355"/>
        <v>June 2024</v>
      </c>
      <c r="M4531" t="s">
        <v>16302</v>
      </c>
      <c r="N4531" t="s">
        <v>22298</v>
      </c>
      <c r="O4531" t="s">
        <v>27684</v>
      </c>
      <c r="P4531" t="s">
        <v>28766</v>
      </c>
    </row>
    <row r="4532" spans="1:16">
      <c r="A4532" t="s">
        <v>4540</v>
      </c>
      <c r="B4532" s="9" t="s">
        <v>29467</v>
      </c>
      <c r="C4532" s="9" t="s">
        <v>29016</v>
      </c>
      <c r="D4532" s="9" t="str">
        <f t="shared" si="351"/>
        <v>Pamela Smith</v>
      </c>
      <c r="E4532" t="s">
        <v>11785</v>
      </c>
      <c r="F4532" s="9" t="str">
        <f t="shared" si="352"/>
        <v>Orange</v>
      </c>
      <c r="G4532" s="6">
        <v>12000</v>
      </c>
      <c r="H4532" s="11">
        <v>1</v>
      </c>
      <c r="I4532" s="6">
        <f t="shared" si="353"/>
        <v>12000</v>
      </c>
      <c r="J4532" s="9" t="str">
        <f t="shared" si="354"/>
        <v>Low Value</v>
      </c>
      <c r="K4532" s="2">
        <v>45464</v>
      </c>
      <c r="L4532" s="2" t="str">
        <f t="shared" si="355"/>
        <v>June 2024</v>
      </c>
      <c r="M4532" t="s">
        <v>16303</v>
      </c>
      <c r="N4532" t="s">
        <v>22299</v>
      </c>
      <c r="O4532" t="s">
        <v>27685</v>
      </c>
      <c r="P4532" t="s">
        <v>28927</v>
      </c>
    </row>
    <row r="4533" spans="1:16">
      <c r="A4533" t="s">
        <v>4541</v>
      </c>
      <c r="B4533" s="9" t="s">
        <v>29907</v>
      </c>
      <c r="C4533" s="9" t="s">
        <v>29948</v>
      </c>
      <c r="D4533" s="9" t="str">
        <f t="shared" si="351"/>
        <v>Alex Downs</v>
      </c>
      <c r="E4533" t="s">
        <v>11786</v>
      </c>
      <c r="F4533" s="9" t="str">
        <f t="shared" si="352"/>
        <v>Pineapples</v>
      </c>
      <c r="G4533" s="6">
        <v>5000</v>
      </c>
      <c r="H4533" s="11">
        <v>7</v>
      </c>
      <c r="I4533" s="6">
        <f t="shared" si="353"/>
        <v>35000</v>
      </c>
      <c r="J4533" s="9" t="str">
        <f t="shared" si="354"/>
        <v>Low Value</v>
      </c>
      <c r="K4533" s="2">
        <v>45519</v>
      </c>
      <c r="L4533" s="2" t="str">
        <f t="shared" si="355"/>
        <v>August 2024</v>
      </c>
      <c r="M4533" t="s">
        <v>16304</v>
      </c>
      <c r="N4533" t="s">
        <v>22300</v>
      </c>
      <c r="O4533" t="s">
        <v>27686</v>
      </c>
      <c r="P4533" t="s">
        <v>28882</v>
      </c>
    </row>
    <row r="4534" spans="1:16">
      <c r="A4534" t="s">
        <v>4542</v>
      </c>
      <c r="B4534" s="9" t="s">
        <v>29343</v>
      </c>
      <c r="C4534" s="9" t="s">
        <v>30129</v>
      </c>
      <c r="D4534" s="9" t="str">
        <f t="shared" si="351"/>
        <v>Erin Porter</v>
      </c>
      <c r="E4534" t="s">
        <v>11785</v>
      </c>
      <c r="F4534" s="9" t="str">
        <f t="shared" si="352"/>
        <v>Orange</v>
      </c>
      <c r="G4534" s="6">
        <v>12000</v>
      </c>
      <c r="H4534" s="11">
        <v>3</v>
      </c>
      <c r="I4534" s="6">
        <f t="shared" si="353"/>
        <v>36000</v>
      </c>
      <c r="J4534" s="9" t="str">
        <f t="shared" si="354"/>
        <v>Low Value</v>
      </c>
      <c r="K4534" s="2">
        <v>45618</v>
      </c>
      <c r="L4534" s="2" t="str">
        <f t="shared" si="355"/>
        <v>November 2024</v>
      </c>
      <c r="M4534" t="s">
        <v>16305</v>
      </c>
      <c r="N4534" t="s">
        <v>22301</v>
      </c>
      <c r="O4534" t="s">
        <v>27687</v>
      </c>
      <c r="P4534" t="s">
        <v>28819</v>
      </c>
    </row>
    <row r="4535" spans="1:16">
      <c r="A4535" t="s">
        <v>4543</v>
      </c>
      <c r="B4535" s="9" t="s">
        <v>29046</v>
      </c>
      <c r="C4535" s="9" t="s">
        <v>29068</v>
      </c>
      <c r="D4535" s="9" t="str">
        <f t="shared" si="351"/>
        <v>John Brown</v>
      </c>
      <c r="E4535" t="s">
        <v>11784</v>
      </c>
      <c r="F4535" s="9" t="str">
        <f t="shared" si="352"/>
        <v>Water Melon</v>
      </c>
      <c r="G4535" s="6">
        <v>30000</v>
      </c>
      <c r="H4535" s="11">
        <v>6</v>
      </c>
      <c r="I4535" s="6">
        <f t="shared" si="353"/>
        <v>180000</v>
      </c>
      <c r="J4535" s="9" t="str">
        <f t="shared" si="354"/>
        <v>High Value</v>
      </c>
      <c r="K4535" s="2">
        <v>45606</v>
      </c>
      <c r="L4535" s="2" t="str">
        <f t="shared" si="355"/>
        <v>November 2024</v>
      </c>
      <c r="M4535" t="s">
        <v>16306</v>
      </c>
      <c r="N4535" t="s">
        <v>22302</v>
      </c>
      <c r="O4535" t="s">
        <v>27688</v>
      </c>
      <c r="P4535" t="s">
        <v>28763</v>
      </c>
    </row>
    <row r="4536" spans="1:16">
      <c r="A4536" t="s">
        <v>4544</v>
      </c>
      <c r="B4536" s="9" t="s">
        <v>29477</v>
      </c>
      <c r="C4536" s="9" t="s">
        <v>29119</v>
      </c>
      <c r="D4536" s="9" t="str">
        <f t="shared" si="351"/>
        <v>Daniel Martinez</v>
      </c>
      <c r="E4536" t="s">
        <v>11782</v>
      </c>
      <c r="F4536" s="9" t="str">
        <f t="shared" si="352"/>
        <v>Apples</v>
      </c>
      <c r="G4536" s="6">
        <v>15000</v>
      </c>
      <c r="H4536" s="11">
        <v>1</v>
      </c>
      <c r="I4536" s="6">
        <f t="shared" si="353"/>
        <v>15000</v>
      </c>
      <c r="J4536" s="9" t="str">
        <f t="shared" si="354"/>
        <v>Mid Value</v>
      </c>
      <c r="K4536" s="2">
        <v>45588</v>
      </c>
      <c r="L4536" s="2" t="str">
        <f t="shared" si="355"/>
        <v>October 2024</v>
      </c>
      <c r="M4536" t="s">
        <v>16307</v>
      </c>
      <c r="N4536" t="s">
        <v>22303</v>
      </c>
      <c r="O4536" t="s">
        <v>27689</v>
      </c>
      <c r="P4536" t="s">
        <v>28781</v>
      </c>
    </row>
    <row r="4537" spans="1:16">
      <c r="A4537" t="s">
        <v>4545</v>
      </c>
      <c r="B4537" s="9" t="s">
        <v>29173</v>
      </c>
      <c r="C4537" s="9" t="s">
        <v>29760</v>
      </c>
      <c r="D4537" s="9" t="str">
        <f t="shared" si="351"/>
        <v>Eileen Carr</v>
      </c>
      <c r="E4537" t="s">
        <v>11786</v>
      </c>
      <c r="F4537" s="9" t="str">
        <f t="shared" si="352"/>
        <v>Pineapples</v>
      </c>
      <c r="G4537" s="6">
        <v>5000</v>
      </c>
      <c r="H4537" s="11">
        <v>5</v>
      </c>
      <c r="I4537" s="6">
        <f t="shared" si="353"/>
        <v>25000</v>
      </c>
      <c r="J4537" s="9" t="str">
        <f t="shared" si="354"/>
        <v>Low Value</v>
      </c>
      <c r="K4537" s="2">
        <v>45756</v>
      </c>
      <c r="L4537" s="2" t="str">
        <f t="shared" si="355"/>
        <v>April 2025</v>
      </c>
      <c r="M4537" t="s">
        <v>16308</v>
      </c>
      <c r="N4537" t="s">
        <v>22304</v>
      </c>
      <c r="O4537" t="s">
        <v>27690</v>
      </c>
      <c r="P4537" t="s">
        <v>28910</v>
      </c>
    </row>
    <row r="4538" spans="1:16">
      <c r="A4538" t="s">
        <v>4546</v>
      </c>
      <c r="B4538" s="9" t="s">
        <v>29774</v>
      </c>
      <c r="C4538" s="9" t="s">
        <v>29050</v>
      </c>
      <c r="D4538" s="9" t="str">
        <f t="shared" si="351"/>
        <v>Frances Torres</v>
      </c>
      <c r="E4538" t="s">
        <v>11786</v>
      </c>
      <c r="F4538" s="9" t="str">
        <f t="shared" si="352"/>
        <v>Pineapples</v>
      </c>
      <c r="G4538" s="6">
        <v>5000</v>
      </c>
      <c r="H4538" s="11">
        <v>5</v>
      </c>
      <c r="I4538" s="6">
        <f t="shared" si="353"/>
        <v>25000</v>
      </c>
      <c r="J4538" s="9" t="str">
        <f t="shared" si="354"/>
        <v>Low Value</v>
      </c>
      <c r="K4538" s="2">
        <v>45588</v>
      </c>
      <c r="L4538" s="2" t="str">
        <f t="shared" si="355"/>
        <v>October 2024</v>
      </c>
      <c r="M4538" t="s">
        <v>16309</v>
      </c>
      <c r="N4538" t="s">
        <v>22305</v>
      </c>
      <c r="O4538" t="s">
        <v>26994</v>
      </c>
      <c r="P4538" t="s">
        <v>28797</v>
      </c>
    </row>
    <row r="4539" spans="1:16">
      <c r="A4539" t="s">
        <v>4547</v>
      </c>
      <c r="B4539" s="9" t="s">
        <v>29470</v>
      </c>
      <c r="C4539" s="9" t="s">
        <v>29030</v>
      </c>
      <c r="D4539" s="9" t="str">
        <f t="shared" si="351"/>
        <v>Angela Jones</v>
      </c>
      <c r="E4539" t="s">
        <v>11785</v>
      </c>
      <c r="F4539" s="9" t="str">
        <f t="shared" si="352"/>
        <v>Orange</v>
      </c>
      <c r="G4539" s="6">
        <v>12000</v>
      </c>
      <c r="H4539" s="11">
        <v>7</v>
      </c>
      <c r="I4539" s="6">
        <f t="shared" si="353"/>
        <v>84000</v>
      </c>
      <c r="J4539" s="9" t="str">
        <f t="shared" si="354"/>
        <v>Low Value</v>
      </c>
      <c r="K4539" s="2">
        <v>45564</v>
      </c>
      <c r="L4539" s="2" t="str">
        <f t="shared" si="355"/>
        <v>September 2024</v>
      </c>
      <c r="M4539" t="s">
        <v>16310</v>
      </c>
      <c r="N4539" t="s">
        <v>22306</v>
      </c>
      <c r="O4539" t="s">
        <v>24596</v>
      </c>
      <c r="P4539" t="s">
        <v>28964</v>
      </c>
    </row>
    <row r="4540" spans="1:16">
      <c r="A4540" t="s">
        <v>4548</v>
      </c>
      <c r="B4540" s="9" t="s">
        <v>29144</v>
      </c>
      <c r="C4540" s="9" t="s">
        <v>29306</v>
      </c>
      <c r="D4540" s="9" t="str">
        <f t="shared" si="351"/>
        <v>Alexander Hendricks</v>
      </c>
      <c r="E4540" t="s">
        <v>11786</v>
      </c>
      <c r="F4540" s="9" t="str">
        <f t="shared" si="352"/>
        <v>Pineapples</v>
      </c>
      <c r="G4540" s="6">
        <v>5000</v>
      </c>
      <c r="H4540" s="11">
        <v>10</v>
      </c>
      <c r="I4540" s="6">
        <f t="shared" si="353"/>
        <v>50000</v>
      </c>
      <c r="J4540" s="9" t="str">
        <f t="shared" si="354"/>
        <v>Low Value</v>
      </c>
      <c r="K4540" s="2">
        <v>45580</v>
      </c>
      <c r="L4540" s="2" t="str">
        <f t="shared" si="355"/>
        <v>October 2024</v>
      </c>
      <c r="M4540" t="s">
        <v>16311</v>
      </c>
      <c r="N4540" t="s">
        <v>22307</v>
      </c>
      <c r="O4540" t="s">
        <v>27691</v>
      </c>
      <c r="P4540" t="s">
        <v>28818</v>
      </c>
    </row>
    <row r="4541" spans="1:16">
      <c r="A4541" t="s">
        <v>4549</v>
      </c>
      <c r="B4541" s="9" t="s">
        <v>29317</v>
      </c>
      <c r="C4541" s="9" t="s">
        <v>29217</v>
      </c>
      <c r="D4541" s="9" t="str">
        <f t="shared" si="351"/>
        <v>Adam Thomas</v>
      </c>
      <c r="E4541" t="s">
        <v>11782</v>
      </c>
      <c r="F4541" s="9" t="str">
        <f t="shared" si="352"/>
        <v>Apples</v>
      </c>
      <c r="G4541" s="6">
        <v>15000</v>
      </c>
      <c r="H4541" s="11">
        <v>6</v>
      </c>
      <c r="I4541" s="6">
        <f t="shared" si="353"/>
        <v>90000</v>
      </c>
      <c r="J4541" s="9" t="str">
        <f t="shared" si="354"/>
        <v>Mid Value</v>
      </c>
      <c r="K4541" s="2">
        <v>45644</v>
      </c>
      <c r="L4541" s="2" t="str">
        <f t="shared" si="355"/>
        <v>December 2024</v>
      </c>
      <c r="M4541" t="s">
        <v>16312</v>
      </c>
      <c r="N4541" t="s">
        <v>22308</v>
      </c>
      <c r="O4541" t="s">
        <v>25222</v>
      </c>
      <c r="P4541" t="s">
        <v>28987</v>
      </c>
    </row>
    <row r="4542" spans="1:16">
      <c r="A4542" t="s">
        <v>4550</v>
      </c>
      <c r="B4542" s="9" t="s">
        <v>29150</v>
      </c>
      <c r="C4542" s="9" t="s">
        <v>30407</v>
      </c>
      <c r="D4542" s="9" t="str">
        <f t="shared" si="351"/>
        <v>Charles Yu</v>
      </c>
      <c r="E4542" t="s">
        <v>11782</v>
      </c>
      <c r="F4542" s="9" t="str">
        <f t="shared" si="352"/>
        <v>Apples</v>
      </c>
      <c r="G4542" s="6">
        <v>15000</v>
      </c>
      <c r="H4542" s="11">
        <v>5</v>
      </c>
      <c r="I4542" s="6">
        <f t="shared" si="353"/>
        <v>75000</v>
      </c>
      <c r="J4542" s="9" t="str">
        <f t="shared" si="354"/>
        <v>Mid Value</v>
      </c>
      <c r="K4542" s="2">
        <v>45783</v>
      </c>
      <c r="L4542" s="2" t="str">
        <f t="shared" si="355"/>
        <v>May 2025</v>
      </c>
      <c r="M4542" t="s">
        <v>16313</v>
      </c>
      <c r="N4542" t="s">
        <v>22309</v>
      </c>
      <c r="O4542" t="s">
        <v>26658</v>
      </c>
      <c r="P4542" t="s">
        <v>28946</v>
      </c>
    </row>
    <row r="4543" spans="1:16">
      <c r="A4543" t="s">
        <v>4551</v>
      </c>
      <c r="B4543" s="9" t="s">
        <v>29213</v>
      </c>
      <c r="C4543" s="9" t="s">
        <v>29672</v>
      </c>
      <c r="D4543" s="9" t="str">
        <f t="shared" si="351"/>
        <v>Patrick Fisher</v>
      </c>
      <c r="E4543" t="s">
        <v>11785</v>
      </c>
      <c r="F4543" s="9" t="str">
        <f t="shared" si="352"/>
        <v>Orange</v>
      </c>
      <c r="G4543" s="6">
        <v>12000</v>
      </c>
      <c r="H4543" s="11">
        <v>8</v>
      </c>
      <c r="I4543" s="6">
        <f t="shared" si="353"/>
        <v>96000</v>
      </c>
      <c r="J4543" s="9" t="str">
        <f t="shared" si="354"/>
        <v>Low Value</v>
      </c>
      <c r="K4543" s="2">
        <v>45579</v>
      </c>
      <c r="L4543" s="2" t="str">
        <f t="shared" si="355"/>
        <v>October 2024</v>
      </c>
      <c r="M4543" t="s">
        <v>16314</v>
      </c>
      <c r="N4543" t="s">
        <v>22310</v>
      </c>
      <c r="O4543" t="s">
        <v>27692</v>
      </c>
      <c r="P4543" t="s">
        <v>28928</v>
      </c>
    </row>
    <row r="4544" spans="1:16">
      <c r="A4544" t="s">
        <v>4552</v>
      </c>
      <c r="B4544" s="9" t="s">
        <v>29203</v>
      </c>
      <c r="C4544" s="9" t="s">
        <v>30215</v>
      </c>
      <c r="D4544" s="9" t="str">
        <f t="shared" si="351"/>
        <v>Lisa Newton</v>
      </c>
      <c r="E4544" t="s">
        <v>11786</v>
      </c>
      <c r="F4544" s="9" t="str">
        <f t="shared" si="352"/>
        <v>Pineapples</v>
      </c>
      <c r="G4544" s="6">
        <v>5000</v>
      </c>
      <c r="H4544" s="11">
        <v>8</v>
      </c>
      <c r="I4544" s="6">
        <f t="shared" si="353"/>
        <v>40000</v>
      </c>
      <c r="J4544" s="9" t="str">
        <f t="shared" si="354"/>
        <v>Low Value</v>
      </c>
      <c r="K4544" s="2">
        <v>45564</v>
      </c>
      <c r="L4544" s="2" t="str">
        <f t="shared" si="355"/>
        <v>September 2024</v>
      </c>
      <c r="M4544" t="s">
        <v>16315</v>
      </c>
      <c r="N4544" t="s">
        <v>22311</v>
      </c>
      <c r="O4544" t="s">
        <v>27000</v>
      </c>
      <c r="P4544" t="s">
        <v>28952</v>
      </c>
    </row>
    <row r="4545" spans="1:16">
      <c r="A4545" t="s">
        <v>4553</v>
      </c>
      <c r="B4545" s="9" t="s">
        <v>30697</v>
      </c>
      <c r="C4545" s="9" t="s">
        <v>29632</v>
      </c>
      <c r="D4545" s="9" t="str">
        <f t="shared" si="351"/>
        <v>Miss Molly Cooper</v>
      </c>
      <c r="E4545" t="s">
        <v>11784</v>
      </c>
      <c r="F4545" s="9" t="str">
        <f t="shared" si="352"/>
        <v>Water Melon</v>
      </c>
      <c r="G4545" s="6">
        <v>30000</v>
      </c>
      <c r="H4545" s="11">
        <v>4</v>
      </c>
      <c r="I4545" s="6">
        <f t="shared" si="353"/>
        <v>120000</v>
      </c>
      <c r="J4545" s="9" t="str">
        <f t="shared" si="354"/>
        <v>High Value</v>
      </c>
      <c r="K4545" s="2">
        <v>45427</v>
      </c>
      <c r="L4545" s="2" t="str">
        <f t="shared" si="355"/>
        <v>May 2024</v>
      </c>
      <c r="M4545" t="s">
        <v>16316</v>
      </c>
      <c r="N4545" t="s">
        <v>22312</v>
      </c>
      <c r="O4545" t="s">
        <v>25674</v>
      </c>
      <c r="P4545" t="s">
        <v>28987</v>
      </c>
    </row>
    <row r="4546" spans="1:16">
      <c r="A4546" t="s">
        <v>4554</v>
      </c>
      <c r="B4546" s="9" t="s">
        <v>29692</v>
      </c>
      <c r="C4546" s="9" t="s">
        <v>30121</v>
      </c>
      <c r="D4546" s="9" t="str">
        <f t="shared" si="351"/>
        <v>April Cross</v>
      </c>
      <c r="E4546" t="s">
        <v>11786</v>
      </c>
      <c r="F4546" s="9" t="str">
        <f t="shared" si="352"/>
        <v>Pineapples</v>
      </c>
      <c r="G4546" s="6">
        <v>5000</v>
      </c>
      <c r="H4546" s="11">
        <v>1</v>
      </c>
      <c r="I4546" s="6">
        <f t="shared" si="353"/>
        <v>5000</v>
      </c>
      <c r="J4546" s="9" t="str">
        <f t="shared" si="354"/>
        <v>Low Value</v>
      </c>
      <c r="K4546" s="2">
        <v>45459</v>
      </c>
      <c r="L4546" s="2" t="str">
        <f t="shared" si="355"/>
        <v>June 2024</v>
      </c>
      <c r="M4546" t="s">
        <v>16317</v>
      </c>
      <c r="N4546" t="s">
        <v>22313</v>
      </c>
      <c r="O4546" t="s">
        <v>27693</v>
      </c>
      <c r="P4546" t="s">
        <v>28850</v>
      </c>
    </row>
    <row r="4547" spans="1:16">
      <c r="A4547" t="s">
        <v>4555</v>
      </c>
      <c r="B4547" s="9" t="s">
        <v>29141</v>
      </c>
      <c r="C4547" s="9" t="s">
        <v>29396</v>
      </c>
      <c r="D4547" s="9" t="str">
        <f t="shared" ref="D4547:D4610" si="356">CONCATENATE(B4547, " ",C4547)</f>
        <v>Joseph Ingram</v>
      </c>
      <c r="E4547" t="s">
        <v>11784</v>
      </c>
      <c r="F4547" s="9" t="str">
        <f t="shared" ref="F4547:F4610" si="357">IF(E4547="Not Found","Not Found",VLOOKUP(E4547,$S$2:$T$6,2,FALSE))</f>
        <v>Water Melon</v>
      </c>
      <c r="G4547" s="6">
        <v>30000</v>
      </c>
      <c r="H4547" s="11">
        <v>5</v>
      </c>
      <c r="I4547" s="6">
        <f t="shared" ref="I4547:I4610" si="358">IF(OR(G4547="Not Found",G4547=""),"Not Found",G4547*H4547)</f>
        <v>150000</v>
      </c>
      <c r="J4547" s="9" t="str">
        <f t="shared" ref="J4547:J4610" si="359">IF(G4547&lt;=12000,"Low Value", IF(G4547&gt;=30000,"High Value","Mid Value"))</f>
        <v>High Value</v>
      </c>
      <c r="K4547" s="2">
        <v>45472</v>
      </c>
      <c r="L4547" s="2" t="str">
        <f t="shared" ref="L4547:L4610" si="360">TEXT(K4547,"mmmm yyyy")</f>
        <v>June 2024</v>
      </c>
      <c r="M4547" t="s">
        <v>16318</v>
      </c>
      <c r="N4547" t="s">
        <v>22314</v>
      </c>
      <c r="O4547" t="s">
        <v>27694</v>
      </c>
      <c r="P4547" t="s">
        <v>28892</v>
      </c>
    </row>
    <row r="4548" spans="1:16">
      <c r="A4548" t="s">
        <v>4556</v>
      </c>
      <c r="B4548" s="9" t="s">
        <v>29639</v>
      </c>
      <c r="C4548" s="9" t="s">
        <v>29812</v>
      </c>
      <c r="D4548" s="9" t="str">
        <f t="shared" si="356"/>
        <v>Stacey Wade</v>
      </c>
      <c r="E4548" t="s">
        <v>11783</v>
      </c>
      <c r="F4548" s="9" t="str">
        <f t="shared" si="357"/>
        <v>Bananas</v>
      </c>
      <c r="G4548" s="6">
        <v>50000</v>
      </c>
      <c r="H4548" s="11">
        <v>3</v>
      </c>
      <c r="I4548" s="6">
        <f t="shared" si="358"/>
        <v>150000</v>
      </c>
      <c r="J4548" s="9" t="str">
        <f t="shared" si="359"/>
        <v>High Value</v>
      </c>
      <c r="K4548" s="2">
        <v>45537</v>
      </c>
      <c r="L4548" s="2" t="str">
        <f t="shared" si="360"/>
        <v>September 2024</v>
      </c>
      <c r="M4548" t="s">
        <v>16319</v>
      </c>
      <c r="N4548" t="s">
        <v>22315</v>
      </c>
      <c r="O4548" t="s">
        <v>27695</v>
      </c>
      <c r="P4548" t="s">
        <v>28954</v>
      </c>
    </row>
    <row r="4549" spans="1:16">
      <c r="A4549" t="s">
        <v>4557</v>
      </c>
      <c r="B4549" s="9" t="s">
        <v>29478</v>
      </c>
      <c r="C4549" s="9" t="s">
        <v>30118</v>
      </c>
      <c r="D4549" s="9" t="str">
        <f t="shared" si="356"/>
        <v>Larry Gardner</v>
      </c>
      <c r="E4549" t="s">
        <v>11784</v>
      </c>
      <c r="F4549" s="9" t="str">
        <f t="shared" si="357"/>
        <v>Water Melon</v>
      </c>
      <c r="G4549" s="6">
        <v>30000</v>
      </c>
      <c r="H4549" s="11">
        <v>1</v>
      </c>
      <c r="I4549" s="6">
        <f t="shared" si="358"/>
        <v>30000</v>
      </c>
      <c r="J4549" s="9" t="str">
        <f t="shared" si="359"/>
        <v>High Value</v>
      </c>
      <c r="K4549" s="2">
        <v>45631</v>
      </c>
      <c r="L4549" s="2" t="str">
        <f t="shared" si="360"/>
        <v>December 2024</v>
      </c>
      <c r="M4549" t="s">
        <v>16320</v>
      </c>
      <c r="N4549" t="s">
        <v>22316</v>
      </c>
      <c r="O4549" t="s">
        <v>27696</v>
      </c>
      <c r="P4549" t="s">
        <v>28757</v>
      </c>
    </row>
    <row r="4550" spans="1:16">
      <c r="A4550" t="s">
        <v>4558</v>
      </c>
      <c r="B4550" s="9" t="s">
        <v>29274</v>
      </c>
      <c r="C4550" s="9" t="s">
        <v>30368</v>
      </c>
      <c r="D4550" s="9" t="str">
        <f t="shared" si="356"/>
        <v>Cassandra Serrano</v>
      </c>
      <c r="E4550" t="s">
        <v>11786</v>
      </c>
      <c r="F4550" s="9" t="str">
        <f t="shared" si="357"/>
        <v>Pineapples</v>
      </c>
      <c r="G4550" s="6">
        <v>5000</v>
      </c>
      <c r="H4550" s="11">
        <v>10</v>
      </c>
      <c r="I4550" s="6">
        <f t="shared" si="358"/>
        <v>50000</v>
      </c>
      <c r="J4550" s="9" t="str">
        <f t="shared" si="359"/>
        <v>Low Value</v>
      </c>
      <c r="K4550" s="2">
        <v>45476</v>
      </c>
      <c r="L4550" s="2" t="str">
        <f t="shared" si="360"/>
        <v>July 2024</v>
      </c>
      <c r="M4550" t="s">
        <v>16321</v>
      </c>
      <c r="N4550" t="s">
        <v>22317</v>
      </c>
      <c r="O4550" t="s">
        <v>27697</v>
      </c>
      <c r="P4550" t="s">
        <v>28978</v>
      </c>
    </row>
    <row r="4551" spans="1:16">
      <c r="A4551" t="s">
        <v>4559</v>
      </c>
      <c r="B4551" s="9" t="s">
        <v>29051</v>
      </c>
      <c r="C4551" s="9" t="s">
        <v>29356</v>
      </c>
      <c r="D4551" s="9" t="str">
        <f t="shared" si="356"/>
        <v>Vanessa Decker</v>
      </c>
      <c r="E4551" t="s">
        <v>11782</v>
      </c>
      <c r="F4551" s="9" t="str">
        <f t="shared" si="357"/>
        <v>Apples</v>
      </c>
      <c r="G4551" s="6">
        <v>15000</v>
      </c>
      <c r="H4551" s="11">
        <v>7</v>
      </c>
      <c r="I4551" s="6">
        <f t="shared" si="358"/>
        <v>105000</v>
      </c>
      <c r="J4551" s="9" t="str">
        <f t="shared" si="359"/>
        <v>Mid Value</v>
      </c>
      <c r="K4551" s="2">
        <v>45679</v>
      </c>
      <c r="L4551" s="2" t="str">
        <f t="shared" si="360"/>
        <v>January 2025</v>
      </c>
      <c r="M4551" t="s">
        <v>16322</v>
      </c>
      <c r="N4551" t="s">
        <v>22318</v>
      </c>
      <c r="O4551" t="s">
        <v>27698</v>
      </c>
      <c r="P4551" t="s">
        <v>28926</v>
      </c>
    </row>
    <row r="4552" spans="1:16">
      <c r="A4552" t="s">
        <v>4560</v>
      </c>
      <c r="B4552" s="9" t="s">
        <v>29616</v>
      </c>
      <c r="C4552" s="9" t="s">
        <v>29196</v>
      </c>
      <c r="D4552" s="9" t="str">
        <f t="shared" si="356"/>
        <v>Michelle Parks</v>
      </c>
      <c r="E4552" t="s">
        <v>11783</v>
      </c>
      <c r="F4552" s="9" t="str">
        <f t="shared" si="357"/>
        <v>Bananas</v>
      </c>
      <c r="G4552" s="6">
        <v>50000</v>
      </c>
      <c r="H4552" s="11">
        <v>3</v>
      </c>
      <c r="I4552" s="6">
        <f t="shared" si="358"/>
        <v>150000</v>
      </c>
      <c r="J4552" s="9" t="str">
        <f t="shared" si="359"/>
        <v>High Value</v>
      </c>
      <c r="K4552" s="2">
        <v>45760</v>
      </c>
      <c r="L4552" s="2" t="str">
        <f t="shared" si="360"/>
        <v>April 2025</v>
      </c>
      <c r="M4552" t="s">
        <v>16323</v>
      </c>
      <c r="N4552" t="s">
        <v>22319</v>
      </c>
      <c r="O4552" t="s">
        <v>26940</v>
      </c>
      <c r="P4552" t="s">
        <v>28892</v>
      </c>
    </row>
    <row r="4553" spans="1:16">
      <c r="A4553" t="s">
        <v>4561</v>
      </c>
      <c r="B4553" s="9" t="s">
        <v>29317</v>
      </c>
      <c r="C4553" s="9" t="s">
        <v>30698</v>
      </c>
      <c r="D4553" s="9" t="str">
        <f t="shared" si="356"/>
        <v>Adam Gonzalez MD</v>
      </c>
      <c r="E4553" t="s">
        <v>11785</v>
      </c>
      <c r="F4553" s="9" t="str">
        <f t="shared" si="357"/>
        <v>Orange</v>
      </c>
      <c r="G4553" s="6">
        <v>12000</v>
      </c>
      <c r="H4553" s="11">
        <v>7</v>
      </c>
      <c r="I4553" s="6">
        <f t="shared" si="358"/>
        <v>84000</v>
      </c>
      <c r="J4553" s="9" t="str">
        <f t="shared" si="359"/>
        <v>Low Value</v>
      </c>
      <c r="K4553" s="2">
        <v>45567</v>
      </c>
      <c r="L4553" s="2" t="str">
        <f t="shared" si="360"/>
        <v>October 2024</v>
      </c>
      <c r="M4553" t="s">
        <v>16324</v>
      </c>
      <c r="N4553" t="s">
        <v>22320</v>
      </c>
      <c r="O4553" t="s">
        <v>27699</v>
      </c>
      <c r="P4553" t="s">
        <v>28800</v>
      </c>
    </row>
    <row r="4554" spans="1:16">
      <c r="A4554" t="s">
        <v>4562</v>
      </c>
      <c r="B4554" s="9" t="s">
        <v>29294</v>
      </c>
      <c r="C4554" s="9" t="s">
        <v>30023</v>
      </c>
      <c r="D4554" s="9" t="str">
        <f t="shared" si="356"/>
        <v>Tyler Weber</v>
      </c>
      <c r="E4554" t="s">
        <v>11785</v>
      </c>
      <c r="F4554" s="9" t="str">
        <f t="shared" si="357"/>
        <v>Orange</v>
      </c>
      <c r="G4554" s="6">
        <v>12000</v>
      </c>
      <c r="H4554" s="11">
        <v>5</v>
      </c>
      <c r="I4554" s="6">
        <f t="shared" si="358"/>
        <v>60000</v>
      </c>
      <c r="J4554" s="9" t="str">
        <f t="shared" si="359"/>
        <v>Low Value</v>
      </c>
      <c r="K4554" s="2">
        <v>45765</v>
      </c>
      <c r="L4554" s="2" t="str">
        <f t="shared" si="360"/>
        <v>April 2025</v>
      </c>
      <c r="M4554" t="s">
        <v>16325</v>
      </c>
      <c r="N4554" t="s">
        <v>22321</v>
      </c>
      <c r="O4554" t="s">
        <v>27700</v>
      </c>
      <c r="P4554" t="s">
        <v>28864</v>
      </c>
    </row>
    <row r="4555" spans="1:16">
      <c r="A4555" t="s">
        <v>4563</v>
      </c>
      <c r="B4555" s="9" t="s">
        <v>29134</v>
      </c>
      <c r="C4555" s="9" t="s">
        <v>29396</v>
      </c>
      <c r="D4555" s="9" t="str">
        <f t="shared" si="356"/>
        <v>James Ingram</v>
      </c>
      <c r="E4555" t="s">
        <v>11786</v>
      </c>
      <c r="F4555" s="9" t="str">
        <f t="shared" si="357"/>
        <v>Pineapples</v>
      </c>
      <c r="G4555" s="6">
        <v>5000</v>
      </c>
      <c r="H4555" s="11">
        <v>2</v>
      </c>
      <c r="I4555" s="6">
        <f t="shared" si="358"/>
        <v>10000</v>
      </c>
      <c r="J4555" s="9" t="str">
        <f t="shared" si="359"/>
        <v>Low Value</v>
      </c>
      <c r="K4555" s="2">
        <v>45679</v>
      </c>
      <c r="L4555" s="2" t="str">
        <f t="shared" si="360"/>
        <v>January 2025</v>
      </c>
      <c r="M4555" t="s">
        <v>16326</v>
      </c>
      <c r="N4555" t="s">
        <v>22322</v>
      </c>
      <c r="O4555" t="s">
        <v>27701</v>
      </c>
      <c r="P4555" t="s">
        <v>28957</v>
      </c>
    </row>
    <row r="4556" spans="1:16">
      <c r="A4556" t="s">
        <v>4564</v>
      </c>
      <c r="B4556" s="9" t="s">
        <v>29614</v>
      </c>
      <c r="C4556" s="9" t="s">
        <v>29217</v>
      </c>
      <c r="D4556" s="9" t="str">
        <f t="shared" si="356"/>
        <v>Gary Thomas</v>
      </c>
      <c r="E4556" t="s">
        <v>11783</v>
      </c>
      <c r="F4556" s="9" t="str">
        <f t="shared" si="357"/>
        <v>Bananas</v>
      </c>
      <c r="G4556" s="6">
        <v>50000</v>
      </c>
      <c r="H4556" s="11">
        <v>5</v>
      </c>
      <c r="I4556" s="6">
        <f t="shared" si="358"/>
        <v>250000</v>
      </c>
      <c r="J4556" s="9" t="str">
        <f t="shared" si="359"/>
        <v>High Value</v>
      </c>
      <c r="K4556" s="2">
        <v>45720</v>
      </c>
      <c r="L4556" s="2" t="str">
        <f t="shared" si="360"/>
        <v>March 2025</v>
      </c>
      <c r="M4556" t="s">
        <v>16327</v>
      </c>
      <c r="N4556" t="s">
        <v>22323</v>
      </c>
      <c r="O4556" t="s">
        <v>27702</v>
      </c>
      <c r="P4556" t="s">
        <v>28853</v>
      </c>
    </row>
    <row r="4557" spans="1:16">
      <c r="A4557" t="s">
        <v>4565</v>
      </c>
      <c r="B4557" s="9" t="s">
        <v>29976</v>
      </c>
      <c r="C4557" s="9" t="s">
        <v>29408</v>
      </c>
      <c r="D4557" s="9" t="str">
        <f t="shared" si="356"/>
        <v>Danny Schwartz</v>
      </c>
      <c r="E4557" t="s">
        <v>11784</v>
      </c>
      <c r="F4557" s="9" t="str">
        <f t="shared" si="357"/>
        <v>Water Melon</v>
      </c>
      <c r="G4557" s="6">
        <v>30000</v>
      </c>
      <c r="H4557" s="11">
        <v>9</v>
      </c>
      <c r="I4557" s="6">
        <f t="shared" si="358"/>
        <v>270000</v>
      </c>
      <c r="J4557" s="9" t="str">
        <f t="shared" si="359"/>
        <v>High Value</v>
      </c>
      <c r="K4557" s="2">
        <v>45458</v>
      </c>
      <c r="L4557" s="2" t="str">
        <f t="shared" si="360"/>
        <v>June 2024</v>
      </c>
      <c r="M4557" t="s">
        <v>16328</v>
      </c>
      <c r="N4557" t="s">
        <v>22324</v>
      </c>
      <c r="O4557" t="s">
        <v>27703</v>
      </c>
      <c r="P4557" t="s">
        <v>28815</v>
      </c>
    </row>
    <row r="4558" spans="1:16">
      <c r="A4558" t="s">
        <v>4566</v>
      </c>
      <c r="B4558" s="9" t="s">
        <v>29457</v>
      </c>
      <c r="C4558" s="9" t="s">
        <v>29392</v>
      </c>
      <c r="D4558" s="9" t="str">
        <f t="shared" si="356"/>
        <v>Eric Haynes</v>
      </c>
      <c r="E4558" t="s">
        <v>28990</v>
      </c>
      <c r="F4558" s="9" t="str">
        <f t="shared" si="357"/>
        <v>Not Found</v>
      </c>
      <c r="G4558" s="6">
        <v>5000</v>
      </c>
      <c r="H4558" s="11">
        <v>7</v>
      </c>
      <c r="I4558" s="6">
        <f t="shared" si="358"/>
        <v>35000</v>
      </c>
      <c r="J4558" s="9" t="str">
        <f t="shared" si="359"/>
        <v>Low Value</v>
      </c>
      <c r="K4558" s="2">
        <v>45768</v>
      </c>
      <c r="L4558" s="2" t="str">
        <f t="shared" si="360"/>
        <v>April 2025</v>
      </c>
      <c r="M4558" t="s">
        <v>16329</v>
      </c>
      <c r="N4558" t="s">
        <v>22325</v>
      </c>
      <c r="O4558" t="s">
        <v>27704</v>
      </c>
      <c r="P4558" t="s">
        <v>28840</v>
      </c>
    </row>
    <row r="4559" spans="1:16">
      <c r="A4559" t="s">
        <v>4567</v>
      </c>
      <c r="B4559" s="9" t="s">
        <v>29006</v>
      </c>
      <c r="C4559" s="9" t="s">
        <v>30016</v>
      </c>
      <c r="D4559" s="9" t="str">
        <f t="shared" si="356"/>
        <v>Donald Clayton</v>
      </c>
      <c r="E4559" t="s">
        <v>11786</v>
      </c>
      <c r="F4559" s="9" t="str">
        <f t="shared" si="357"/>
        <v>Pineapples</v>
      </c>
      <c r="G4559" s="6">
        <v>5000</v>
      </c>
      <c r="H4559" s="11">
        <v>1</v>
      </c>
      <c r="I4559" s="6">
        <f t="shared" si="358"/>
        <v>5000</v>
      </c>
      <c r="J4559" s="9" t="str">
        <f t="shared" si="359"/>
        <v>Low Value</v>
      </c>
      <c r="K4559" s="2">
        <v>45498</v>
      </c>
      <c r="L4559" s="2" t="str">
        <f t="shared" si="360"/>
        <v>July 2024</v>
      </c>
      <c r="M4559" t="s">
        <v>16330</v>
      </c>
      <c r="N4559" t="s">
        <v>22326</v>
      </c>
      <c r="O4559" t="s">
        <v>27011</v>
      </c>
      <c r="P4559" t="s">
        <v>28858</v>
      </c>
    </row>
    <row r="4560" spans="1:16">
      <c r="A4560" t="s">
        <v>4568</v>
      </c>
      <c r="B4560" s="9" t="s">
        <v>30137</v>
      </c>
      <c r="C4560" s="9" t="s">
        <v>29305</v>
      </c>
      <c r="D4560" s="9" t="str">
        <f t="shared" si="356"/>
        <v>Alfred Garrett</v>
      </c>
      <c r="E4560" t="s">
        <v>11785</v>
      </c>
      <c r="F4560" s="9" t="str">
        <f t="shared" si="357"/>
        <v>Orange</v>
      </c>
      <c r="G4560" s="6">
        <v>12000</v>
      </c>
      <c r="H4560" s="11">
        <v>8</v>
      </c>
      <c r="I4560" s="6">
        <f t="shared" si="358"/>
        <v>96000</v>
      </c>
      <c r="J4560" s="9" t="str">
        <f t="shared" si="359"/>
        <v>Low Value</v>
      </c>
      <c r="K4560" s="2">
        <v>45450</v>
      </c>
      <c r="L4560" s="2" t="str">
        <f t="shared" si="360"/>
        <v>June 2024</v>
      </c>
      <c r="M4560" t="s">
        <v>16331</v>
      </c>
      <c r="N4560" t="s">
        <v>22327</v>
      </c>
      <c r="O4560" t="s">
        <v>27705</v>
      </c>
      <c r="P4560" t="s">
        <v>28823</v>
      </c>
    </row>
    <row r="4561" spans="1:16">
      <c r="A4561" t="s">
        <v>4569</v>
      </c>
      <c r="B4561" s="9" t="s">
        <v>29372</v>
      </c>
      <c r="C4561" s="9" t="s">
        <v>29523</v>
      </c>
      <c r="D4561" s="9" t="str">
        <f t="shared" si="356"/>
        <v>Lorraine Pearson</v>
      </c>
      <c r="E4561" t="s">
        <v>11783</v>
      </c>
      <c r="F4561" s="9" t="str">
        <f t="shared" si="357"/>
        <v>Bananas</v>
      </c>
      <c r="G4561" s="6">
        <v>50000</v>
      </c>
      <c r="H4561" s="11">
        <v>4</v>
      </c>
      <c r="I4561" s="6">
        <f t="shared" si="358"/>
        <v>200000</v>
      </c>
      <c r="J4561" s="9" t="str">
        <f t="shared" si="359"/>
        <v>High Value</v>
      </c>
      <c r="K4561" s="2">
        <v>45709</v>
      </c>
      <c r="L4561" s="2" t="str">
        <f t="shared" si="360"/>
        <v>February 2025</v>
      </c>
      <c r="M4561" t="s">
        <v>16332</v>
      </c>
      <c r="N4561" t="s">
        <v>22328</v>
      </c>
      <c r="O4561" t="s">
        <v>27706</v>
      </c>
      <c r="P4561" t="s">
        <v>28952</v>
      </c>
    </row>
    <row r="4562" spans="1:16">
      <c r="A4562" t="s">
        <v>4570</v>
      </c>
      <c r="B4562" s="9" t="s">
        <v>29637</v>
      </c>
      <c r="C4562" s="9" t="s">
        <v>29016</v>
      </c>
      <c r="D4562" s="9" t="str">
        <f t="shared" si="356"/>
        <v>Gerald Smith</v>
      </c>
      <c r="E4562" t="s">
        <v>11786</v>
      </c>
      <c r="F4562" s="9" t="str">
        <f t="shared" si="357"/>
        <v>Pineapples</v>
      </c>
      <c r="G4562" s="6">
        <v>5000</v>
      </c>
      <c r="H4562" s="11">
        <v>6</v>
      </c>
      <c r="I4562" s="6">
        <f t="shared" si="358"/>
        <v>30000</v>
      </c>
      <c r="J4562" s="9" t="str">
        <f t="shared" si="359"/>
        <v>Low Value</v>
      </c>
      <c r="K4562" s="2">
        <v>45676</v>
      </c>
      <c r="L4562" s="2" t="str">
        <f t="shared" si="360"/>
        <v>January 2025</v>
      </c>
      <c r="M4562" t="s">
        <v>16333</v>
      </c>
      <c r="N4562" t="s">
        <v>22329</v>
      </c>
      <c r="O4562" t="s">
        <v>25375</v>
      </c>
      <c r="P4562" t="s">
        <v>28918</v>
      </c>
    </row>
    <row r="4563" spans="1:16">
      <c r="A4563" t="s">
        <v>4571</v>
      </c>
      <c r="B4563" s="9" t="s">
        <v>29175</v>
      </c>
      <c r="C4563" s="9" t="s">
        <v>30151</v>
      </c>
      <c r="D4563" s="9" t="str">
        <f t="shared" si="356"/>
        <v>Diana Berry</v>
      </c>
      <c r="E4563" t="s">
        <v>11782</v>
      </c>
      <c r="F4563" s="9" t="str">
        <f t="shared" si="357"/>
        <v>Apples</v>
      </c>
      <c r="G4563" s="6">
        <v>15000</v>
      </c>
      <c r="H4563" s="11">
        <v>5</v>
      </c>
      <c r="I4563" s="6">
        <f t="shared" si="358"/>
        <v>75000</v>
      </c>
      <c r="J4563" s="9" t="str">
        <f t="shared" si="359"/>
        <v>Mid Value</v>
      </c>
      <c r="K4563" s="2">
        <v>45448</v>
      </c>
      <c r="L4563" s="2" t="str">
        <f t="shared" si="360"/>
        <v>June 2024</v>
      </c>
      <c r="M4563" t="s">
        <v>16334</v>
      </c>
      <c r="N4563" t="s">
        <v>22330</v>
      </c>
      <c r="O4563" t="s">
        <v>27707</v>
      </c>
      <c r="P4563" t="s">
        <v>28866</v>
      </c>
    </row>
    <row r="4564" spans="1:16">
      <c r="A4564" t="s">
        <v>4572</v>
      </c>
      <c r="B4564" s="9" t="s">
        <v>29146</v>
      </c>
      <c r="C4564" s="9" t="s">
        <v>29793</v>
      </c>
      <c r="D4564" s="9" t="str">
        <f t="shared" si="356"/>
        <v>David Nash</v>
      </c>
      <c r="E4564" t="s">
        <v>11785</v>
      </c>
      <c r="F4564" s="9" t="str">
        <f t="shared" si="357"/>
        <v>Orange</v>
      </c>
      <c r="G4564" s="6">
        <v>12000</v>
      </c>
      <c r="H4564" s="11">
        <v>5</v>
      </c>
      <c r="I4564" s="6">
        <f t="shared" si="358"/>
        <v>60000</v>
      </c>
      <c r="J4564" s="9" t="str">
        <f t="shared" si="359"/>
        <v>Low Value</v>
      </c>
      <c r="K4564" s="2">
        <v>45671</v>
      </c>
      <c r="L4564" s="2" t="str">
        <f t="shared" si="360"/>
        <v>January 2025</v>
      </c>
      <c r="M4564" t="s">
        <v>16335</v>
      </c>
      <c r="N4564" t="s">
        <v>22331</v>
      </c>
      <c r="O4564" t="s">
        <v>27708</v>
      </c>
      <c r="P4564" t="s">
        <v>28967</v>
      </c>
    </row>
    <row r="4565" spans="1:16">
      <c r="A4565" t="s">
        <v>4573</v>
      </c>
      <c r="B4565" s="9" t="s">
        <v>29084</v>
      </c>
      <c r="C4565" s="9" t="s">
        <v>30153</v>
      </c>
      <c r="D4565" s="9" t="str">
        <f t="shared" si="356"/>
        <v>Teresa Foley</v>
      </c>
      <c r="E4565" t="s">
        <v>11785</v>
      </c>
      <c r="F4565" s="9" t="str">
        <f t="shared" si="357"/>
        <v>Orange</v>
      </c>
      <c r="G4565" s="6">
        <v>12000</v>
      </c>
      <c r="H4565" s="11">
        <v>2</v>
      </c>
      <c r="I4565" s="6">
        <f t="shared" si="358"/>
        <v>24000</v>
      </c>
      <c r="J4565" s="9" t="str">
        <f t="shared" si="359"/>
        <v>Low Value</v>
      </c>
      <c r="K4565" s="2">
        <v>45756</v>
      </c>
      <c r="L4565" s="2" t="str">
        <f t="shared" si="360"/>
        <v>April 2025</v>
      </c>
      <c r="M4565" t="s">
        <v>16336</v>
      </c>
      <c r="N4565" t="s">
        <v>22332</v>
      </c>
      <c r="O4565" t="s">
        <v>27709</v>
      </c>
      <c r="P4565" t="s">
        <v>28871</v>
      </c>
    </row>
    <row r="4566" spans="1:16">
      <c r="A4566" t="s">
        <v>4574</v>
      </c>
      <c r="B4566" s="9" t="s">
        <v>29108</v>
      </c>
      <c r="C4566" s="9" t="s">
        <v>29855</v>
      </c>
      <c r="D4566" s="9" t="str">
        <f t="shared" si="356"/>
        <v>Kelly Riggs</v>
      </c>
      <c r="E4566" t="s">
        <v>11783</v>
      </c>
      <c r="F4566" s="9" t="str">
        <f t="shared" si="357"/>
        <v>Bananas</v>
      </c>
      <c r="G4566" s="6">
        <v>50000</v>
      </c>
      <c r="H4566" s="11">
        <v>1</v>
      </c>
      <c r="I4566" s="6">
        <f t="shared" si="358"/>
        <v>50000</v>
      </c>
      <c r="J4566" s="9" t="str">
        <f t="shared" si="359"/>
        <v>High Value</v>
      </c>
      <c r="K4566" s="2">
        <v>45426</v>
      </c>
      <c r="L4566" s="2" t="str">
        <f t="shared" si="360"/>
        <v>May 2024</v>
      </c>
      <c r="M4566" t="s">
        <v>16337</v>
      </c>
      <c r="N4566" t="s">
        <v>22333</v>
      </c>
      <c r="O4566" t="s">
        <v>24176</v>
      </c>
      <c r="P4566" t="s">
        <v>28918</v>
      </c>
    </row>
    <row r="4567" spans="1:16">
      <c r="A4567" t="s">
        <v>4575</v>
      </c>
      <c r="B4567" s="9" t="s">
        <v>29688</v>
      </c>
      <c r="C4567" s="9" t="s">
        <v>30050</v>
      </c>
      <c r="D4567" s="9" t="str">
        <f t="shared" si="356"/>
        <v>Noah Wise</v>
      </c>
      <c r="E4567" t="s">
        <v>11785</v>
      </c>
      <c r="F4567" s="9" t="str">
        <f t="shared" si="357"/>
        <v>Orange</v>
      </c>
      <c r="G4567" s="6">
        <v>12000</v>
      </c>
      <c r="H4567" s="11">
        <v>6</v>
      </c>
      <c r="I4567" s="6">
        <f t="shared" si="358"/>
        <v>72000</v>
      </c>
      <c r="J4567" s="9" t="str">
        <f t="shared" si="359"/>
        <v>Low Value</v>
      </c>
      <c r="K4567" s="2">
        <v>45497</v>
      </c>
      <c r="L4567" s="2" t="str">
        <f t="shared" si="360"/>
        <v>July 2024</v>
      </c>
      <c r="M4567" t="s">
        <v>16338</v>
      </c>
      <c r="N4567" t="s">
        <v>22334</v>
      </c>
      <c r="O4567" t="s">
        <v>27115</v>
      </c>
      <c r="P4567" t="s">
        <v>28822</v>
      </c>
    </row>
    <row r="4568" spans="1:16">
      <c r="A4568" t="s">
        <v>4576</v>
      </c>
      <c r="B4568" s="9" t="s">
        <v>30107</v>
      </c>
      <c r="C4568" s="9" t="s">
        <v>29679</v>
      </c>
      <c r="D4568" s="9" t="str">
        <f t="shared" si="356"/>
        <v>Leroy Powell</v>
      </c>
      <c r="E4568" t="s">
        <v>11786</v>
      </c>
      <c r="F4568" s="9" t="str">
        <f t="shared" si="357"/>
        <v>Pineapples</v>
      </c>
      <c r="G4568" s="6">
        <v>5000</v>
      </c>
      <c r="H4568" s="11">
        <v>7</v>
      </c>
      <c r="I4568" s="6">
        <f t="shared" si="358"/>
        <v>35000</v>
      </c>
      <c r="J4568" s="9" t="str">
        <f t="shared" si="359"/>
        <v>Low Value</v>
      </c>
      <c r="K4568" s="2">
        <v>45769</v>
      </c>
      <c r="L4568" s="2" t="str">
        <f t="shared" si="360"/>
        <v>April 2025</v>
      </c>
      <c r="M4568" t="s">
        <v>16339</v>
      </c>
      <c r="N4568" t="s">
        <v>22335</v>
      </c>
      <c r="O4568" t="s">
        <v>24290</v>
      </c>
      <c r="P4568" t="s">
        <v>28971</v>
      </c>
    </row>
    <row r="4569" spans="1:16">
      <c r="A4569" t="s">
        <v>4577</v>
      </c>
      <c r="B4569" s="9" t="s">
        <v>29761</v>
      </c>
      <c r="C4569" s="9" t="s">
        <v>29030</v>
      </c>
      <c r="D4569" s="9" t="str">
        <f t="shared" si="356"/>
        <v>Alexandria Jones</v>
      </c>
      <c r="E4569" t="s">
        <v>11785</v>
      </c>
      <c r="F4569" s="9" t="str">
        <f t="shared" si="357"/>
        <v>Orange</v>
      </c>
      <c r="G4569" s="6">
        <v>12000</v>
      </c>
      <c r="H4569" s="11">
        <v>9</v>
      </c>
      <c r="I4569" s="6">
        <f t="shared" si="358"/>
        <v>108000</v>
      </c>
      <c r="J4569" s="9" t="str">
        <f t="shared" si="359"/>
        <v>Low Value</v>
      </c>
      <c r="K4569" s="2">
        <v>45495</v>
      </c>
      <c r="L4569" s="2" t="str">
        <f t="shared" si="360"/>
        <v>July 2024</v>
      </c>
      <c r="M4569" t="s">
        <v>16340</v>
      </c>
      <c r="N4569" t="s">
        <v>22336</v>
      </c>
      <c r="O4569" t="s">
        <v>27710</v>
      </c>
      <c r="P4569" t="s">
        <v>28855</v>
      </c>
    </row>
    <row r="4570" spans="1:16">
      <c r="A4570" t="s">
        <v>4578</v>
      </c>
      <c r="B4570" s="9" t="s">
        <v>30317</v>
      </c>
      <c r="C4570" s="9" t="s">
        <v>29464</v>
      </c>
      <c r="D4570" s="9" t="str">
        <f t="shared" si="356"/>
        <v>Sylvia Harris</v>
      </c>
      <c r="E4570" t="s">
        <v>11783</v>
      </c>
      <c r="F4570" s="9" t="str">
        <f t="shared" si="357"/>
        <v>Bananas</v>
      </c>
      <c r="G4570" s="6">
        <v>50000</v>
      </c>
      <c r="H4570" s="11">
        <v>6</v>
      </c>
      <c r="I4570" s="6">
        <f t="shared" si="358"/>
        <v>300000</v>
      </c>
      <c r="J4570" s="9" t="str">
        <f t="shared" si="359"/>
        <v>High Value</v>
      </c>
      <c r="K4570" s="2">
        <v>45770</v>
      </c>
      <c r="L4570" s="2" t="str">
        <f t="shared" si="360"/>
        <v>April 2025</v>
      </c>
      <c r="M4570" t="s">
        <v>16341</v>
      </c>
      <c r="N4570" t="s">
        <v>22337</v>
      </c>
      <c r="O4570" t="s">
        <v>27711</v>
      </c>
      <c r="P4570" t="s">
        <v>28965</v>
      </c>
    </row>
    <row r="4571" spans="1:16">
      <c r="A4571" t="s">
        <v>4579</v>
      </c>
      <c r="B4571" s="9" t="s">
        <v>29781</v>
      </c>
      <c r="C4571" s="9" t="s">
        <v>30699</v>
      </c>
      <c r="D4571" s="9" t="str">
        <f t="shared" si="356"/>
        <v>Edward Lara DDS</v>
      </c>
      <c r="E4571" t="s">
        <v>11783</v>
      </c>
      <c r="F4571" s="9" t="str">
        <f t="shared" si="357"/>
        <v>Bananas</v>
      </c>
      <c r="G4571" s="6">
        <v>50000</v>
      </c>
      <c r="H4571" s="11">
        <v>5</v>
      </c>
      <c r="I4571" s="6">
        <f t="shared" si="358"/>
        <v>250000</v>
      </c>
      <c r="J4571" s="9" t="str">
        <f t="shared" si="359"/>
        <v>High Value</v>
      </c>
      <c r="K4571" s="2">
        <v>45517</v>
      </c>
      <c r="L4571" s="2" t="str">
        <f t="shared" si="360"/>
        <v>August 2024</v>
      </c>
      <c r="M4571" t="s">
        <v>16342</v>
      </c>
      <c r="N4571" t="s">
        <v>22338</v>
      </c>
      <c r="O4571" t="s">
        <v>27712</v>
      </c>
      <c r="P4571" t="s">
        <v>28949</v>
      </c>
    </row>
    <row r="4572" spans="1:16">
      <c r="A4572" t="s">
        <v>4580</v>
      </c>
      <c r="B4572" s="9" t="s">
        <v>29237</v>
      </c>
      <c r="C4572" s="9" t="s">
        <v>29021</v>
      </c>
      <c r="D4572" s="9" t="str">
        <f t="shared" si="356"/>
        <v>Joanna Williams</v>
      </c>
      <c r="E4572" t="s">
        <v>11783</v>
      </c>
      <c r="F4572" s="9" t="str">
        <f t="shared" si="357"/>
        <v>Bananas</v>
      </c>
      <c r="G4572" s="6">
        <v>50000</v>
      </c>
      <c r="H4572" s="11">
        <v>9</v>
      </c>
      <c r="I4572" s="6">
        <f t="shared" si="358"/>
        <v>450000</v>
      </c>
      <c r="J4572" s="9" t="str">
        <f t="shared" si="359"/>
        <v>High Value</v>
      </c>
      <c r="K4572" s="2">
        <v>45699</v>
      </c>
      <c r="L4572" s="2" t="str">
        <f t="shared" si="360"/>
        <v>February 2025</v>
      </c>
      <c r="M4572" t="s">
        <v>16343</v>
      </c>
      <c r="N4572" t="s">
        <v>22339</v>
      </c>
      <c r="O4572" t="s">
        <v>26706</v>
      </c>
      <c r="P4572" t="s">
        <v>28987</v>
      </c>
    </row>
    <row r="4573" spans="1:16">
      <c r="A4573" t="s">
        <v>4581</v>
      </c>
      <c r="B4573" s="9" t="s">
        <v>29013</v>
      </c>
      <c r="C4573" s="9" t="s">
        <v>29019</v>
      </c>
      <c r="D4573" s="9" t="str">
        <f t="shared" si="356"/>
        <v>Cynthia Garcia</v>
      </c>
      <c r="E4573" t="s">
        <v>11784</v>
      </c>
      <c r="F4573" s="9" t="str">
        <f t="shared" si="357"/>
        <v>Water Melon</v>
      </c>
      <c r="G4573" s="6">
        <v>30000</v>
      </c>
      <c r="H4573" s="11">
        <v>1</v>
      </c>
      <c r="I4573" s="6">
        <f t="shared" si="358"/>
        <v>30000</v>
      </c>
      <c r="J4573" s="9" t="str">
        <f t="shared" si="359"/>
        <v>High Value</v>
      </c>
      <c r="K4573" s="2">
        <v>45621</v>
      </c>
      <c r="L4573" s="2" t="str">
        <f t="shared" si="360"/>
        <v>November 2024</v>
      </c>
      <c r="M4573" t="s">
        <v>16344</v>
      </c>
      <c r="N4573" t="s">
        <v>22340</v>
      </c>
      <c r="O4573" t="s">
        <v>27713</v>
      </c>
      <c r="P4573" t="s">
        <v>28896</v>
      </c>
    </row>
    <row r="4574" spans="1:16">
      <c r="A4574" t="s">
        <v>4582</v>
      </c>
      <c r="B4574" s="9" t="s">
        <v>29802</v>
      </c>
      <c r="C4574" s="9" t="s">
        <v>29068</v>
      </c>
      <c r="D4574" s="9" t="str">
        <f t="shared" si="356"/>
        <v>Blake Brown</v>
      </c>
      <c r="E4574" t="s">
        <v>11784</v>
      </c>
      <c r="F4574" s="9" t="str">
        <f t="shared" si="357"/>
        <v>Water Melon</v>
      </c>
      <c r="G4574" s="6">
        <v>30000</v>
      </c>
      <c r="H4574" s="11">
        <v>5</v>
      </c>
      <c r="I4574" s="6">
        <f t="shared" si="358"/>
        <v>150000</v>
      </c>
      <c r="J4574" s="9" t="str">
        <f t="shared" si="359"/>
        <v>High Value</v>
      </c>
      <c r="K4574" s="2">
        <v>45457</v>
      </c>
      <c r="L4574" s="2" t="str">
        <f t="shared" si="360"/>
        <v>June 2024</v>
      </c>
      <c r="M4574" t="s">
        <v>16345</v>
      </c>
      <c r="N4574" t="s">
        <v>22341</v>
      </c>
      <c r="O4574" t="s">
        <v>27714</v>
      </c>
      <c r="P4574" t="s">
        <v>28834</v>
      </c>
    </row>
    <row r="4575" spans="1:16">
      <c r="A4575" t="s">
        <v>4583</v>
      </c>
      <c r="B4575" s="9" t="s">
        <v>29046</v>
      </c>
      <c r="C4575" s="9" t="s">
        <v>29266</v>
      </c>
      <c r="D4575" s="9" t="str">
        <f t="shared" si="356"/>
        <v>John Morgan</v>
      </c>
      <c r="E4575" t="s">
        <v>11785</v>
      </c>
      <c r="F4575" s="9" t="str">
        <f t="shared" si="357"/>
        <v>Orange</v>
      </c>
      <c r="G4575" s="6">
        <v>12000</v>
      </c>
      <c r="H4575" s="11">
        <v>6</v>
      </c>
      <c r="I4575" s="6">
        <f t="shared" si="358"/>
        <v>72000</v>
      </c>
      <c r="J4575" s="9" t="str">
        <f t="shared" si="359"/>
        <v>Low Value</v>
      </c>
      <c r="K4575" s="2">
        <v>45437</v>
      </c>
      <c r="L4575" s="2" t="str">
        <f t="shared" si="360"/>
        <v>May 2024</v>
      </c>
      <c r="M4575" t="s">
        <v>16346</v>
      </c>
      <c r="N4575" t="s">
        <v>22342</v>
      </c>
      <c r="O4575" t="s">
        <v>26360</v>
      </c>
      <c r="P4575" t="s">
        <v>28926</v>
      </c>
    </row>
    <row r="4576" spans="1:16">
      <c r="A4576" t="s">
        <v>4584</v>
      </c>
      <c r="B4576" s="9" t="s">
        <v>29112</v>
      </c>
      <c r="C4576" s="9" t="s">
        <v>29462</v>
      </c>
      <c r="D4576" s="9" t="str">
        <f t="shared" si="356"/>
        <v>Denise Sharp</v>
      </c>
      <c r="E4576" t="s">
        <v>11782</v>
      </c>
      <c r="F4576" s="9" t="str">
        <f t="shared" si="357"/>
        <v>Apples</v>
      </c>
      <c r="G4576" s="6">
        <v>15000</v>
      </c>
      <c r="H4576" s="11">
        <v>2</v>
      </c>
      <c r="I4576" s="6">
        <f t="shared" si="358"/>
        <v>30000</v>
      </c>
      <c r="J4576" s="9" t="str">
        <f t="shared" si="359"/>
        <v>Mid Value</v>
      </c>
      <c r="K4576" s="2">
        <v>45674</v>
      </c>
      <c r="L4576" s="2" t="str">
        <f t="shared" si="360"/>
        <v>January 2025</v>
      </c>
      <c r="M4576" t="s">
        <v>16347</v>
      </c>
      <c r="N4576" t="s">
        <v>22343</v>
      </c>
      <c r="O4576" t="s">
        <v>27715</v>
      </c>
      <c r="P4576" t="s">
        <v>28770</v>
      </c>
    </row>
    <row r="4577" spans="1:16">
      <c r="A4577" t="s">
        <v>4585</v>
      </c>
      <c r="B4577" s="9" t="s">
        <v>29057</v>
      </c>
      <c r="C4577" s="9" t="s">
        <v>30273</v>
      </c>
      <c r="D4577" s="9" t="str">
        <f t="shared" si="356"/>
        <v>Kim Mcconnell</v>
      </c>
      <c r="E4577" t="s">
        <v>11785</v>
      </c>
      <c r="F4577" s="9" t="str">
        <f t="shared" si="357"/>
        <v>Orange</v>
      </c>
      <c r="G4577" s="6">
        <v>12000</v>
      </c>
      <c r="H4577" s="11">
        <v>5</v>
      </c>
      <c r="I4577" s="6">
        <f t="shared" si="358"/>
        <v>60000</v>
      </c>
      <c r="J4577" s="9" t="str">
        <f t="shared" si="359"/>
        <v>Low Value</v>
      </c>
      <c r="K4577" s="2">
        <v>45676</v>
      </c>
      <c r="L4577" s="2" t="str">
        <f t="shared" si="360"/>
        <v>January 2025</v>
      </c>
      <c r="M4577" t="s">
        <v>16348</v>
      </c>
      <c r="N4577" t="s">
        <v>22344</v>
      </c>
      <c r="O4577" t="s">
        <v>27716</v>
      </c>
      <c r="P4577" t="s">
        <v>28779</v>
      </c>
    </row>
    <row r="4578" spans="1:16">
      <c r="A4578" t="s">
        <v>4586</v>
      </c>
      <c r="B4578" s="9" t="s">
        <v>29041</v>
      </c>
      <c r="C4578" s="9" t="s">
        <v>30408</v>
      </c>
      <c r="D4578" s="9" t="str">
        <f t="shared" si="356"/>
        <v>Michael Collier</v>
      </c>
      <c r="E4578" t="s">
        <v>11785</v>
      </c>
      <c r="F4578" s="9" t="str">
        <f t="shared" si="357"/>
        <v>Orange</v>
      </c>
      <c r="G4578" s="6">
        <v>12000</v>
      </c>
      <c r="H4578" s="11">
        <v>10</v>
      </c>
      <c r="I4578" s="6">
        <f t="shared" si="358"/>
        <v>120000</v>
      </c>
      <c r="J4578" s="9" t="str">
        <f t="shared" si="359"/>
        <v>Low Value</v>
      </c>
      <c r="K4578" s="2">
        <v>45488</v>
      </c>
      <c r="L4578" s="2" t="str">
        <f t="shared" si="360"/>
        <v>July 2024</v>
      </c>
      <c r="M4578" t="s">
        <v>16349</v>
      </c>
      <c r="N4578" t="s">
        <v>22345</v>
      </c>
      <c r="O4578" t="s">
        <v>24456</v>
      </c>
      <c r="P4578" t="s">
        <v>28988</v>
      </c>
    </row>
    <row r="4579" spans="1:16">
      <c r="A4579" t="s">
        <v>4587</v>
      </c>
      <c r="B4579" s="9" t="s">
        <v>29566</v>
      </c>
      <c r="C4579" s="9" t="s">
        <v>29254</v>
      </c>
      <c r="D4579" s="9" t="str">
        <f t="shared" si="356"/>
        <v>Bryan Campbell</v>
      </c>
      <c r="E4579" t="s">
        <v>11785</v>
      </c>
      <c r="F4579" s="9" t="str">
        <f t="shared" si="357"/>
        <v>Orange</v>
      </c>
      <c r="G4579" s="6">
        <v>12000</v>
      </c>
      <c r="H4579" s="11">
        <v>8</v>
      </c>
      <c r="I4579" s="6">
        <f t="shared" si="358"/>
        <v>96000</v>
      </c>
      <c r="J4579" s="9" t="str">
        <f t="shared" si="359"/>
        <v>Low Value</v>
      </c>
      <c r="K4579" s="2">
        <v>45771</v>
      </c>
      <c r="L4579" s="2" t="str">
        <f t="shared" si="360"/>
        <v>April 2025</v>
      </c>
      <c r="M4579" t="s">
        <v>16350</v>
      </c>
      <c r="N4579" t="s">
        <v>22346</v>
      </c>
      <c r="O4579" t="s">
        <v>27717</v>
      </c>
      <c r="P4579" t="s">
        <v>28978</v>
      </c>
    </row>
    <row r="4580" spans="1:16">
      <c r="A4580" t="s">
        <v>4588</v>
      </c>
      <c r="B4580" s="9" t="s">
        <v>29319</v>
      </c>
      <c r="C4580" s="9" t="s">
        <v>30700</v>
      </c>
      <c r="D4580" s="9" t="str">
        <f t="shared" si="356"/>
        <v>Rebecca Griffin MD</v>
      </c>
      <c r="E4580" t="s">
        <v>11783</v>
      </c>
      <c r="F4580" s="9" t="str">
        <f t="shared" si="357"/>
        <v>Bananas</v>
      </c>
      <c r="G4580" s="6">
        <v>50000</v>
      </c>
      <c r="H4580" s="11">
        <v>4</v>
      </c>
      <c r="I4580" s="6">
        <f t="shared" si="358"/>
        <v>200000</v>
      </c>
      <c r="J4580" s="9" t="str">
        <f t="shared" si="359"/>
        <v>High Value</v>
      </c>
      <c r="K4580" s="2">
        <v>45748</v>
      </c>
      <c r="L4580" s="2" t="str">
        <f t="shared" si="360"/>
        <v>April 2025</v>
      </c>
      <c r="M4580" t="s">
        <v>16351</v>
      </c>
      <c r="N4580" t="s">
        <v>22347</v>
      </c>
      <c r="O4580" t="s">
        <v>27718</v>
      </c>
      <c r="P4580" t="s">
        <v>28872</v>
      </c>
    </row>
    <row r="4581" spans="1:16">
      <c r="A4581" t="s">
        <v>4589</v>
      </c>
      <c r="B4581" s="9" t="s">
        <v>30278</v>
      </c>
      <c r="C4581" s="9" t="s">
        <v>29669</v>
      </c>
      <c r="D4581" s="9" t="str">
        <f t="shared" si="356"/>
        <v>Gabriella Savage</v>
      </c>
      <c r="E4581" t="s">
        <v>11783</v>
      </c>
      <c r="F4581" s="9" t="str">
        <f t="shared" si="357"/>
        <v>Bananas</v>
      </c>
      <c r="G4581" s="6">
        <v>50000</v>
      </c>
      <c r="H4581" s="11">
        <v>8</v>
      </c>
      <c r="I4581" s="6">
        <f t="shared" si="358"/>
        <v>400000</v>
      </c>
      <c r="J4581" s="9" t="str">
        <f t="shared" si="359"/>
        <v>High Value</v>
      </c>
      <c r="K4581" s="2">
        <v>45583</v>
      </c>
      <c r="L4581" s="2" t="str">
        <f t="shared" si="360"/>
        <v>October 2024</v>
      </c>
      <c r="M4581" t="s">
        <v>16352</v>
      </c>
      <c r="N4581" t="s">
        <v>22348</v>
      </c>
      <c r="O4581" t="s">
        <v>26073</v>
      </c>
      <c r="P4581" t="s">
        <v>28968</v>
      </c>
    </row>
    <row r="4582" spans="1:16">
      <c r="A4582" t="s">
        <v>4590</v>
      </c>
      <c r="B4582" s="9" t="s">
        <v>29768</v>
      </c>
      <c r="C4582" s="9" t="s">
        <v>29394</v>
      </c>
      <c r="D4582" s="9" t="str">
        <f t="shared" si="356"/>
        <v>Robin Chavez</v>
      </c>
      <c r="E4582" t="s">
        <v>11786</v>
      </c>
      <c r="F4582" s="9" t="str">
        <f t="shared" si="357"/>
        <v>Pineapples</v>
      </c>
      <c r="G4582" s="6">
        <v>5000</v>
      </c>
      <c r="H4582" s="11">
        <v>9</v>
      </c>
      <c r="I4582" s="6">
        <f t="shared" si="358"/>
        <v>45000</v>
      </c>
      <c r="J4582" s="9" t="str">
        <f t="shared" si="359"/>
        <v>Low Value</v>
      </c>
      <c r="K4582" s="2">
        <v>45753</v>
      </c>
      <c r="L4582" s="2" t="str">
        <f t="shared" si="360"/>
        <v>April 2025</v>
      </c>
      <c r="M4582" t="s">
        <v>16353</v>
      </c>
      <c r="N4582" t="s">
        <v>22349</v>
      </c>
      <c r="O4582" t="s">
        <v>27719</v>
      </c>
      <c r="P4582" t="s">
        <v>28915</v>
      </c>
    </row>
    <row r="4583" spans="1:16">
      <c r="A4583" t="s">
        <v>4591</v>
      </c>
      <c r="B4583" s="9" t="s">
        <v>30136</v>
      </c>
      <c r="C4583" s="9" t="s">
        <v>29299</v>
      </c>
      <c r="D4583" s="9" t="str">
        <f t="shared" si="356"/>
        <v>Jimmy Nguyen</v>
      </c>
      <c r="E4583" t="s">
        <v>11782</v>
      </c>
      <c r="F4583" s="9" t="str">
        <f t="shared" si="357"/>
        <v>Apples</v>
      </c>
      <c r="G4583" s="6">
        <v>15000</v>
      </c>
      <c r="H4583" s="11">
        <v>8</v>
      </c>
      <c r="I4583" s="6">
        <f t="shared" si="358"/>
        <v>120000</v>
      </c>
      <c r="J4583" s="9" t="str">
        <f t="shared" si="359"/>
        <v>Mid Value</v>
      </c>
      <c r="K4583" s="2">
        <v>45440</v>
      </c>
      <c r="L4583" s="2" t="str">
        <f t="shared" si="360"/>
        <v>May 2024</v>
      </c>
      <c r="M4583" t="s">
        <v>16354</v>
      </c>
      <c r="N4583" t="s">
        <v>22350</v>
      </c>
      <c r="O4583" t="s">
        <v>27720</v>
      </c>
      <c r="P4583" t="s">
        <v>28833</v>
      </c>
    </row>
    <row r="4584" spans="1:16">
      <c r="A4584" t="s">
        <v>4592</v>
      </c>
      <c r="B4584" s="9" t="s">
        <v>29225</v>
      </c>
      <c r="C4584" s="9" t="s">
        <v>29981</v>
      </c>
      <c r="D4584" s="9" t="str">
        <f t="shared" si="356"/>
        <v>Amber Boyle</v>
      </c>
      <c r="E4584" t="s">
        <v>11786</v>
      </c>
      <c r="F4584" s="9" t="str">
        <f t="shared" si="357"/>
        <v>Pineapples</v>
      </c>
      <c r="G4584" s="6">
        <v>5000</v>
      </c>
      <c r="H4584" s="11">
        <v>1</v>
      </c>
      <c r="I4584" s="6">
        <f t="shared" si="358"/>
        <v>5000</v>
      </c>
      <c r="J4584" s="9" t="str">
        <f t="shared" si="359"/>
        <v>Low Value</v>
      </c>
      <c r="K4584" s="2">
        <v>45567</v>
      </c>
      <c r="L4584" s="2" t="str">
        <f t="shared" si="360"/>
        <v>October 2024</v>
      </c>
      <c r="M4584" t="s">
        <v>15504</v>
      </c>
      <c r="N4584" t="s">
        <v>22351</v>
      </c>
      <c r="O4584" t="s">
        <v>25111</v>
      </c>
      <c r="P4584" t="s">
        <v>28970</v>
      </c>
    </row>
    <row r="4585" spans="1:16">
      <c r="A4585" t="s">
        <v>4593</v>
      </c>
      <c r="B4585" s="9" t="s">
        <v>29004</v>
      </c>
      <c r="C4585" s="9" t="s">
        <v>30023</v>
      </c>
      <c r="D4585" s="9" t="str">
        <f t="shared" si="356"/>
        <v>Melissa Weber</v>
      </c>
      <c r="E4585" t="s">
        <v>11785</v>
      </c>
      <c r="F4585" s="9" t="str">
        <f t="shared" si="357"/>
        <v>Orange</v>
      </c>
      <c r="G4585" s="6">
        <v>12000</v>
      </c>
      <c r="H4585" s="11">
        <v>4</v>
      </c>
      <c r="I4585" s="6">
        <f t="shared" si="358"/>
        <v>48000</v>
      </c>
      <c r="J4585" s="9" t="str">
        <f t="shared" si="359"/>
        <v>Low Value</v>
      </c>
      <c r="K4585" s="2">
        <v>45756</v>
      </c>
      <c r="L4585" s="2" t="str">
        <f t="shared" si="360"/>
        <v>April 2025</v>
      </c>
      <c r="M4585" t="s">
        <v>16355</v>
      </c>
      <c r="N4585" t="s">
        <v>22352</v>
      </c>
      <c r="O4585" t="s">
        <v>26338</v>
      </c>
      <c r="P4585" t="s">
        <v>28772</v>
      </c>
    </row>
    <row r="4586" spans="1:16">
      <c r="A4586" t="s">
        <v>4594</v>
      </c>
      <c r="B4586" s="9" t="s">
        <v>29500</v>
      </c>
      <c r="C4586" s="9" t="s">
        <v>29559</v>
      </c>
      <c r="D4586" s="9" t="str">
        <f t="shared" si="356"/>
        <v>Nathan Stone</v>
      </c>
      <c r="E4586" t="s">
        <v>11783</v>
      </c>
      <c r="F4586" s="9" t="str">
        <f t="shared" si="357"/>
        <v>Bananas</v>
      </c>
      <c r="G4586" s="6">
        <v>50000</v>
      </c>
      <c r="H4586" s="11">
        <v>1</v>
      </c>
      <c r="I4586" s="6">
        <f t="shared" si="358"/>
        <v>50000</v>
      </c>
      <c r="J4586" s="9" t="str">
        <f t="shared" si="359"/>
        <v>High Value</v>
      </c>
      <c r="K4586" s="2">
        <v>45736</v>
      </c>
      <c r="L4586" s="2" t="str">
        <f t="shared" si="360"/>
        <v>March 2025</v>
      </c>
      <c r="M4586" t="s">
        <v>16356</v>
      </c>
      <c r="N4586" t="s">
        <v>22353</v>
      </c>
      <c r="O4586" t="s">
        <v>27721</v>
      </c>
      <c r="P4586" t="s">
        <v>28778</v>
      </c>
    </row>
    <row r="4587" spans="1:16">
      <c r="A4587" t="s">
        <v>4595</v>
      </c>
      <c r="B4587" s="9" t="s">
        <v>29584</v>
      </c>
      <c r="C4587" s="9" t="s">
        <v>29549</v>
      </c>
      <c r="D4587" s="9" t="str">
        <f t="shared" si="356"/>
        <v>Kristin Duncan</v>
      </c>
      <c r="E4587" t="s">
        <v>11783</v>
      </c>
      <c r="F4587" s="9" t="str">
        <f t="shared" si="357"/>
        <v>Bananas</v>
      </c>
      <c r="G4587" s="6">
        <v>50000</v>
      </c>
      <c r="H4587" s="11">
        <v>6</v>
      </c>
      <c r="I4587" s="6">
        <f t="shared" si="358"/>
        <v>300000</v>
      </c>
      <c r="J4587" s="9" t="str">
        <f t="shared" si="359"/>
        <v>High Value</v>
      </c>
      <c r="K4587" s="2">
        <v>45552</v>
      </c>
      <c r="L4587" s="2" t="str">
        <f t="shared" si="360"/>
        <v>September 2024</v>
      </c>
      <c r="M4587" t="s">
        <v>16357</v>
      </c>
      <c r="N4587" t="s">
        <v>22354</v>
      </c>
      <c r="O4587" t="s">
        <v>26031</v>
      </c>
      <c r="P4587" t="s">
        <v>28944</v>
      </c>
    </row>
    <row r="4588" spans="1:16">
      <c r="A4588" t="s">
        <v>4596</v>
      </c>
      <c r="B4588" s="9" t="s">
        <v>30701</v>
      </c>
      <c r="C4588" s="9" t="s">
        <v>29170</v>
      </c>
      <c r="D4588" s="9" t="str">
        <f t="shared" si="356"/>
        <v>Mr. Timothy Jackson</v>
      </c>
      <c r="E4588" t="s">
        <v>11783</v>
      </c>
      <c r="F4588" s="9" t="str">
        <f t="shared" si="357"/>
        <v>Bananas</v>
      </c>
      <c r="G4588" s="6">
        <v>50000</v>
      </c>
      <c r="H4588" s="11">
        <v>5</v>
      </c>
      <c r="I4588" s="6">
        <f t="shared" si="358"/>
        <v>250000</v>
      </c>
      <c r="J4588" s="9" t="str">
        <f t="shared" si="359"/>
        <v>High Value</v>
      </c>
      <c r="K4588" s="2">
        <v>45635</v>
      </c>
      <c r="L4588" s="2" t="str">
        <f t="shared" si="360"/>
        <v>December 2024</v>
      </c>
      <c r="M4588" t="s">
        <v>16358</v>
      </c>
      <c r="N4588" t="s">
        <v>22355</v>
      </c>
      <c r="O4588" t="s">
        <v>27594</v>
      </c>
      <c r="P4588" t="s">
        <v>28758</v>
      </c>
    </row>
    <row r="4589" spans="1:16">
      <c r="A4589" t="s">
        <v>4597</v>
      </c>
      <c r="B4589" s="9" t="s">
        <v>29114</v>
      </c>
      <c r="C4589" s="9" t="s">
        <v>29111</v>
      </c>
      <c r="D4589" s="9" t="str">
        <f t="shared" si="356"/>
        <v>Matthew Taylor</v>
      </c>
      <c r="E4589" t="s">
        <v>11783</v>
      </c>
      <c r="F4589" s="9" t="str">
        <f t="shared" si="357"/>
        <v>Bananas</v>
      </c>
      <c r="G4589" s="6" t="s">
        <v>28990</v>
      </c>
      <c r="H4589" s="11">
        <v>5</v>
      </c>
      <c r="I4589" s="6" t="str">
        <f t="shared" si="358"/>
        <v>Not Found</v>
      </c>
      <c r="J4589" s="9" t="str">
        <f t="shared" si="359"/>
        <v>High Value</v>
      </c>
      <c r="K4589" s="2">
        <v>45500</v>
      </c>
      <c r="L4589" s="2" t="str">
        <f t="shared" si="360"/>
        <v>July 2024</v>
      </c>
      <c r="M4589" t="s">
        <v>16359</v>
      </c>
      <c r="N4589" t="s">
        <v>22356</v>
      </c>
      <c r="O4589" t="s">
        <v>27722</v>
      </c>
      <c r="P4589" t="s">
        <v>28906</v>
      </c>
    </row>
    <row r="4590" spans="1:16">
      <c r="A4590" t="s">
        <v>4598</v>
      </c>
      <c r="B4590" s="9" t="s">
        <v>30702</v>
      </c>
      <c r="C4590" s="9" t="s">
        <v>30703</v>
      </c>
      <c r="D4590" s="9" t="str">
        <f t="shared" si="356"/>
        <v>Mr. Raymond Norman MD</v>
      </c>
      <c r="E4590" t="s">
        <v>11782</v>
      </c>
      <c r="F4590" s="9" t="str">
        <f t="shared" si="357"/>
        <v>Apples</v>
      </c>
      <c r="G4590" s="6">
        <v>15000</v>
      </c>
      <c r="H4590" s="11">
        <v>9</v>
      </c>
      <c r="I4590" s="6">
        <f t="shared" si="358"/>
        <v>135000</v>
      </c>
      <c r="J4590" s="9" t="str">
        <f t="shared" si="359"/>
        <v>Mid Value</v>
      </c>
      <c r="K4590" s="2">
        <v>45543</v>
      </c>
      <c r="L4590" s="2" t="str">
        <f t="shared" si="360"/>
        <v>September 2024</v>
      </c>
      <c r="M4590" t="s">
        <v>16360</v>
      </c>
      <c r="N4590" t="s">
        <v>22357</v>
      </c>
      <c r="O4590" t="s">
        <v>27723</v>
      </c>
      <c r="P4590" t="s">
        <v>28797</v>
      </c>
    </row>
    <row r="4591" spans="1:16">
      <c r="A4591" t="s">
        <v>4599</v>
      </c>
      <c r="B4591" s="9" t="s">
        <v>29103</v>
      </c>
      <c r="C4591" s="9" t="s">
        <v>29115</v>
      </c>
      <c r="D4591" s="9" t="str">
        <f t="shared" si="356"/>
        <v>Christopher Parker</v>
      </c>
      <c r="E4591" t="s">
        <v>11785</v>
      </c>
      <c r="F4591" s="9" t="str">
        <f t="shared" si="357"/>
        <v>Orange</v>
      </c>
      <c r="G4591" s="6">
        <v>12000</v>
      </c>
      <c r="H4591" s="11">
        <v>8</v>
      </c>
      <c r="I4591" s="6">
        <f t="shared" si="358"/>
        <v>96000</v>
      </c>
      <c r="J4591" s="9" t="str">
        <f t="shared" si="359"/>
        <v>Low Value</v>
      </c>
      <c r="K4591" s="2">
        <v>45619</v>
      </c>
      <c r="L4591" s="2" t="str">
        <f t="shared" si="360"/>
        <v>November 2024</v>
      </c>
      <c r="M4591" t="s">
        <v>16361</v>
      </c>
      <c r="N4591" t="s">
        <v>22358</v>
      </c>
      <c r="O4591" t="s">
        <v>27724</v>
      </c>
      <c r="P4591" t="s">
        <v>28767</v>
      </c>
    </row>
    <row r="4592" spans="1:16">
      <c r="A4592" t="s">
        <v>4600</v>
      </c>
      <c r="B4592" s="9" t="s">
        <v>29058</v>
      </c>
      <c r="C4592" s="9" t="s">
        <v>29642</v>
      </c>
      <c r="D4592" s="9" t="str">
        <f t="shared" si="356"/>
        <v>Jason Burns</v>
      </c>
      <c r="E4592" t="s">
        <v>11782</v>
      </c>
      <c r="F4592" s="9" t="str">
        <f t="shared" si="357"/>
        <v>Apples</v>
      </c>
      <c r="G4592" s="6">
        <v>15000</v>
      </c>
      <c r="H4592" s="11">
        <v>7</v>
      </c>
      <c r="I4592" s="6">
        <f t="shared" si="358"/>
        <v>105000</v>
      </c>
      <c r="J4592" s="9" t="str">
        <f t="shared" si="359"/>
        <v>Mid Value</v>
      </c>
      <c r="K4592" s="2">
        <v>45475</v>
      </c>
      <c r="L4592" s="2" t="str">
        <f t="shared" si="360"/>
        <v>July 2024</v>
      </c>
      <c r="M4592" t="s">
        <v>16362</v>
      </c>
      <c r="N4592" t="s">
        <v>22359</v>
      </c>
      <c r="O4592" t="s">
        <v>27725</v>
      </c>
      <c r="P4592" t="s">
        <v>28914</v>
      </c>
    </row>
    <row r="4593" spans="1:16">
      <c r="A4593" t="s">
        <v>4601</v>
      </c>
      <c r="B4593" s="9" t="s">
        <v>29506</v>
      </c>
      <c r="C4593" s="9" t="s">
        <v>29843</v>
      </c>
      <c r="D4593" s="9" t="str">
        <f t="shared" si="356"/>
        <v>Deborah Hawkins</v>
      </c>
      <c r="E4593" t="s">
        <v>11784</v>
      </c>
      <c r="F4593" s="9" t="str">
        <f t="shared" si="357"/>
        <v>Water Melon</v>
      </c>
      <c r="G4593" s="6">
        <v>30000</v>
      </c>
      <c r="H4593" s="11">
        <v>5</v>
      </c>
      <c r="I4593" s="6">
        <f t="shared" si="358"/>
        <v>150000</v>
      </c>
      <c r="J4593" s="9" t="str">
        <f t="shared" si="359"/>
        <v>High Value</v>
      </c>
      <c r="K4593" s="2">
        <v>45433</v>
      </c>
      <c r="L4593" s="2" t="str">
        <f t="shared" si="360"/>
        <v>May 2024</v>
      </c>
      <c r="M4593" t="s">
        <v>16363</v>
      </c>
      <c r="N4593" t="s">
        <v>22360</v>
      </c>
      <c r="O4593" t="s">
        <v>27726</v>
      </c>
      <c r="P4593" t="s">
        <v>28826</v>
      </c>
    </row>
    <row r="4594" spans="1:16">
      <c r="A4594" t="s">
        <v>4602</v>
      </c>
      <c r="B4594" s="9" t="s">
        <v>29227</v>
      </c>
      <c r="C4594" s="9" t="s">
        <v>29131</v>
      </c>
      <c r="D4594" s="9" t="str">
        <f t="shared" si="356"/>
        <v>Shelly Stevenson</v>
      </c>
      <c r="E4594" t="s">
        <v>11784</v>
      </c>
      <c r="F4594" s="9" t="str">
        <f t="shared" si="357"/>
        <v>Water Melon</v>
      </c>
      <c r="G4594" s="6">
        <v>30000</v>
      </c>
      <c r="H4594" s="11">
        <v>5</v>
      </c>
      <c r="I4594" s="6">
        <f t="shared" si="358"/>
        <v>150000</v>
      </c>
      <c r="J4594" s="9" t="str">
        <f t="shared" si="359"/>
        <v>High Value</v>
      </c>
      <c r="K4594" s="2">
        <v>45434</v>
      </c>
      <c r="L4594" s="2" t="str">
        <f t="shared" si="360"/>
        <v>May 2024</v>
      </c>
      <c r="M4594" t="s">
        <v>16364</v>
      </c>
      <c r="N4594" t="s">
        <v>22361</v>
      </c>
      <c r="O4594" t="s">
        <v>25968</v>
      </c>
      <c r="P4594" t="s">
        <v>28823</v>
      </c>
    </row>
    <row r="4595" spans="1:16">
      <c r="A4595" t="s">
        <v>4603</v>
      </c>
      <c r="B4595" s="9" t="s">
        <v>29054</v>
      </c>
      <c r="C4595" s="9" t="s">
        <v>29908</v>
      </c>
      <c r="D4595" s="9" t="str">
        <f t="shared" si="356"/>
        <v>Elizabeth Hunt</v>
      </c>
      <c r="E4595" t="s">
        <v>11783</v>
      </c>
      <c r="F4595" s="9" t="str">
        <f t="shared" si="357"/>
        <v>Bananas</v>
      </c>
      <c r="G4595" s="6">
        <v>50000</v>
      </c>
      <c r="H4595" s="11">
        <v>9</v>
      </c>
      <c r="I4595" s="6">
        <f t="shared" si="358"/>
        <v>450000</v>
      </c>
      <c r="J4595" s="9" t="str">
        <f t="shared" si="359"/>
        <v>High Value</v>
      </c>
      <c r="K4595" s="2">
        <v>45528</v>
      </c>
      <c r="L4595" s="2" t="str">
        <f t="shared" si="360"/>
        <v>August 2024</v>
      </c>
      <c r="M4595" t="s">
        <v>16365</v>
      </c>
      <c r="N4595" t="s">
        <v>22362</v>
      </c>
      <c r="O4595" t="s">
        <v>27727</v>
      </c>
      <c r="P4595" t="s">
        <v>28855</v>
      </c>
    </row>
    <row r="4596" spans="1:16">
      <c r="A4596" t="s">
        <v>4604</v>
      </c>
      <c r="B4596" s="9" t="s">
        <v>29054</v>
      </c>
      <c r="C4596" s="9" t="s">
        <v>29703</v>
      </c>
      <c r="D4596" s="9" t="str">
        <f t="shared" si="356"/>
        <v>Elizabeth Guzman</v>
      </c>
      <c r="E4596" t="s">
        <v>11785</v>
      </c>
      <c r="F4596" s="9" t="str">
        <f t="shared" si="357"/>
        <v>Orange</v>
      </c>
      <c r="G4596" s="6">
        <v>12000</v>
      </c>
      <c r="H4596" s="11">
        <v>10</v>
      </c>
      <c r="I4596" s="6">
        <f t="shared" si="358"/>
        <v>120000</v>
      </c>
      <c r="J4596" s="9" t="str">
        <f t="shared" si="359"/>
        <v>Low Value</v>
      </c>
      <c r="K4596" s="2">
        <v>45593</v>
      </c>
      <c r="L4596" s="2" t="str">
        <f t="shared" si="360"/>
        <v>October 2024</v>
      </c>
      <c r="M4596" t="s">
        <v>16366</v>
      </c>
      <c r="N4596" t="s">
        <v>22363</v>
      </c>
      <c r="O4596" t="s">
        <v>26235</v>
      </c>
      <c r="P4596" t="s">
        <v>28871</v>
      </c>
    </row>
    <row r="4597" spans="1:16">
      <c r="A4597" t="s">
        <v>4605</v>
      </c>
      <c r="B4597" s="9" t="s">
        <v>29327</v>
      </c>
      <c r="C4597" s="9" t="s">
        <v>30409</v>
      </c>
      <c r="D4597" s="9" t="str">
        <f t="shared" si="356"/>
        <v>Tonya Garrison</v>
      </c>
      <c r="E4597" t="s">
        <v>11786</v>
      </c>
      <c r="F4597" s="9" t="str">
        <f t="shared" si="357"/>
        <v>Pineapples</v>
      </c>
      <c r="G4597" s="6" t="s">
        <v>28990</v>
      </c>
      <c r="H4597" s="11">
        <v>2</v>
      </c>
      <c r="I4597" s="6" t="str">
        <f t="shared" si="358"/>
        <v>Not Found</v>
      </c>
      <c r="J4597" s="9" t="str">
        <f t="shared" si="359"/>
        <v>High Value</v>
      </c>
      <c r="K4597" s="2">
        <v>45758</v>
      </c>
      <c r="L4597" s="2" t="str">
        <f t="shared" si="360"/>
        <v>April 2025</v>
      </c>
      <c r="M4597" t="s">
        <v>16367</v>
      </c>
      <c r="N4597" t="s">
        <v>22364</v>
      </c>
      <c r="O4597" t="s">
        <v>27728</v>
      </c>
      <c r="P4597" t="s">
        <v>28932</v>
      </c>
    </row>
    <row r="4598" spans="1:16">
      <c r="A4598" t="s">
        <v>4606</v>
      </c>
      <c r="B4598" s="9" t="s">
        <v>29540</v>
      </c>
      <c r="C4598" s="9" t="s">
        <v>29159</v>
      </c>
      <c r="D4598" s="9" t="str">
        <f t="shared" si="356"/>
        <v>Crystal Cruz</v>
      </c>
      <c r="E4598" t="s">
        <v>11784</v>
      </c>
      <c r="F4598" s="9" t="str">
        <f t="shared" si="357"/>
        <v>Water Melon</v>
      </c>
      <c r="G4598" s="6">
        <v>30000</v>
      </c>
      <c r="H4598" s="11">
        <v>4</v>
      </c>
      <c r="I4598" s="6">
        <f t="shared" si="358"/>
        <v>120000</v>
      </c>
      <c r="J4598" s="9" t="str">
        <f t="shared" si="359"/>
        <v>High Value</v>
      </c>
      <c r="K4598" s="2">
        <v>45704</v>
      </c>
      <c r="L4598" s="2" t="str">
        <f t="shared" si="360"/>
        <v>February 2025</v>
      </c>
      <c r="M4598" t="s">
        <v>16368</v>
      </c>
      <c r="N4598" t="s">
        <v>22365</v>
      </c>
      <c r="O4598" t="s">
        <v>27729</v>
      </c>
      <c r="P4598" t="s">
        <v>28882</v>
      </c>
    </row>
    <row r="4599" spans="1:16">
      <c r="A4599" t="s">
        <v>4607</v>
      </c>
      <c r="B4599" s="9" t="s">
        <v>29319</v>
      </c>
      <c r="C4599" s="9" t="s">
        <v>29416</v>
      </c>
      <c r="D4599" s="9" t="str">
        <f t="shared" si="356"/>
        <v>Rebecca Curry</v>
      </c>
      <c r="E4599" t="s">
        <v>11786</v>
      </c>
      <c r="F4599" s="9" t="str">
        <f t="shared" si="357"/>
        <v>Pineapples</v>
      </c>
      <c r="G4599" s="6">
        <v>5000</v>
      </c>
      <c r="H4599" s="11">
        <v>8</v>
      </c>
      <c r="I4599" s="6">
        <f t="shared" si="358"/>
        <v>40000</v>
      </c>
      <c r="J4599" s="9" t="str">
        <f t="shared" si="359"/>
        <v>Low Value</v>
      </c>
      <c r="K4599" s="2">
        <v>45653</v>
      </c>
      <c r="L4599" s="2" t="str">
        <f t="shared" si="360"/>
        <v>December 2024</v>
      </c>
      <c r="M4599" t="s">
        <v>16369</v>
      </c>
      <c r="N4599" t="s">
        <v>22366</v>
      </c>
      <c r="O4599" t="s">
        <v>27730</v>
      </c>
      <c r="P4599" t="s">
        <v>28949</v>
      </c>
    </row>
    <row r="4600" spans="1:16">
      <c r="A4600" t="s">
        <v>4608</v>
      </c>
      <c r="B4600" s="9" t="s">
        <v>29673</v>
      </c>
      <c r="C4600" s="9" t="s">
        <v>29170</v>
      </c>
      <c r="D4600" s="9" t="str">
        <f t="shared" si="356"/>
        <v>Brittney Jackson</v>
      </c>
      <c r="E4600" t="s">
        <v>11784</v>
      </c>
      <c r="F4600" s="9" t="str">
        <f t="shared" si="357"/>
        <v>Water Melon</v>
      </c>
      <c r="G4600" s="6">
        <v>30000</v>
      </c>
      <c r="H4600" s="11">
        <v>9</v>
      </c>
      <c r="I4600" s="6">
        <f t="shared" si="358"/>
        <v>270000</v>
      </c>
      <c r="J4600" s="9" t="str">
        <f t="shared" si="359"/>
        <v>High Value</v>
      </c>
      <c r="K4600" s="2">
        <v>45555</v>
      </c>
      <c r="L4600" s="2" t="str">
        <f t="shared" si="360"/>
        <v>September 2024</v>
      </c>
      <c r="M4600" t="s">
        <v>16370</v>
      </c>
      <c r="N4600" t="s">
        <v>22367</v>
      </c>
      <c r="O4600" t="s">
        <v>26007</v>
      </c>
      <c r="P4600" t="s">
        <v>28926</v>
      </c>
    </row>
    <row r="4601" spans="1:16">
      <c r="A4601" t="s">
        <v>4609</v>
      </c>
      <c r="B4601" s="9" t="s">
        <v>29098</v>
      </c>
      <c r="C4601" s="9" t="s">
        <v>29430</v>
      </c>
      <c r="D4601" s="9" t="str">
        <f t="shared" si="356"/>
        <v>George Mason</v>
      </c>
      <c r="E4601" t="s">
        <v>11786</v>
      </c>
      <c r="F4601" s="9" t="str">
        <f t="shared" si="357"/>
        <v>Pineapples</v>
      </c>
      <c r="G4601" s="6">
        <v>5000</v>
      </c>
      <c r="H4601" s="11">
        <v>10</v>
      </c>
      <c r="I4601" s="6">
        <f t="shared" si="358"/>
        <v>50000</v>
      </c>
      <c r="J4601" s="9" t="str">
        <f t="shared" si="359"/>
        <v>Low Value</v>
      </c>
      <c r="K4601" s="2">
        <v>45520</v>
      </c>
      <c r="L4601" s="2" t="str">
        <f t="shared" si="360"/>
        <v>August 2024</v>
      </c>
      <c r="M4601" t="s">
        <v>16371</v>
      </c>
      <c r="N4601" t="s">
        <v>22368</v>
      </c>
      <c r="O4601" t="s">
        <v>27731</v>
      </c>
      <c r="P4601" t="s">
        <v>28773</v>
      </c>
    </row>
    <row r="4602" spans="1:16">
      <c r="A4602" t="s">
        <v>4610</v>
      </c>
      <c r="B4602" s="9" t="s">
        <v>29072</v>
      </c>
      <c r="C4602" s="9" t="s">
        <v>29812</v>
      </c>
      <c r="D4602" s="9" t="str">
        <f t="shared" si="356"/>
        <v>Paul Wade</v>
      </c>
      <c r="E4602" t="s">
        <v>11786</v>
      </c>
      <c r="F4602" s="9" t="str">
        <f t="shared" si="357"/>
        <v>Pineapples</v>
      </c>
      <c r="G4602" s="6">
        <v>5000</v>
      </c>
      <c r="H4602" s="11">
        <v>3</v>
      </c>
      <c r="I4602" s="6">
        <f t="shared" si="358"/>
        <v>15000</v>
      </c>
      <c r="J4602" s="9" t="str">
        <f t="shared" si="359"/>
        <v>Low Value</v>
      </c>
      <c r="K4602" s="2">
        <v>45710</v>
      </c>
      <c r="L4602" s="2" t="str">
        <f t="shared" si="360"/>
        <v>February 2025</v>
      </c>
      <c r="M4602" t="s">
        <v>16372</v>
      </c>
      <c r="N4602" t="s">
        <v>22369</v>
      </c>
      <c r="O4602" t="s">
        <v>26198</v>
      </c>
      <c r="P4602" t="s">
        <v>28979</v>
      </c>
    </row>
    <row r="4603" spans="1:16">
      <c r="A4603" t="s">
        <v>4611</v>
      </c>
      <c r="B4603" s="9" t="s">
        <v>29477</v>
      </c>
      <c r="C4603" s="9" t="s">
        <v>30704</v>
      </c>
      <c r="D4603" s="9" t="str">
        <f t="shared" si="356"/>
        <v>Daniel Ponce Jr.</v>
      </c>
      <c r="E4603" t="s">
        <v>11786</v>
      </c>
      <c r="F4603" s="9" t="str">
        <f t="shared" si="357"/>
        <v>Pineapples</v>
      </c>
      <c r="G4603" s="6">
        <v>5000</v>
      </c>
      <c r="H4603" s="11">
        <v>1</v>
      </c>
      <c r="I4603" s="6">
        <f t="shared" si="358"/>
        <v>5000</v>
      </c>
      <c r="J4603" s="9" t="str">
        <f t="shared" si="359"/>
        <v>Low Value</v>
      </c>
      <c r="K4603" s="2">
        <v>45599</v>
      </c>
      <c r="L4603" s="2" t="str">
        <f t="shared" si="360"/>
        <v>November 2024</v>
      </c>
      <c r="M4603" t="s">
        <v>16373</v>
      </c>
      <c r="N4603" t="s">
        <v>22370</v>
      </c>
      <c r="O4603" t="s">
        <v>27732</v>
      </c>
      <c r="P4603" t="s">
        <v>28907</v>
      </c>
    </row>
    <row r="4604" spans="1:16">
      <c r="A4604" t="s">
        <v>4612</v>
      </c>
      <c r="B4604" s="9" t="s">
        <v>30046</v>
      </c>
      <c r="C4604" s="9" t="s">
        <v>29360</v>
      </c>
      <c r="D4604" s="9" t="str">
        <f t="shared" si="356"/>
        <v>Lawrence Schaefer</v>
      </c>
      <c r="E4604" t="s">
        <v>11785</v>
      </c>
      <c r="F4604" s="9" t="str">
        <f t="shared" si="357"/>
        <v>Orange</v>
      </c>
      <c r="G4604" s="6">
        <v>12000</v>
      </c>
      <c r="H4604" s="11">
        <v>10</v>
      </c>
      <c r="I4604" s="6">
        <f t="shared" si="358"/>
        <v>120000</v>
      </c>
      <c r="J4604" s="9" t="str">
        <f t="shared" si="359"/>
        <v>Low Value</v>
      </c>
      <c r="K4604" s="2">
        <v>45441</v>
      </c>
      <c r="L4604" s="2" t="str">
        <f t="shared" si="360"/>
        <v>May 2024</v>
      </c>
      <c r="M4604" t="s">
        <v>16374</v>
      </c>
      <c r="N4604" t="s">
        <v>22371</v>
      </c>
      <c r="O4604" t="s">
        <v>27733</v>
      </c>
      <c r="P4604" t="s">
        <v>28986</v>
      </c>
    </row>
    <row r="4605" spans="1:16">
      <c r="A4605" t="s">
        <v>4613</v>
      </c>
      <c r="B4605" s="9" t="s">
        <v>29103</v>
      </c>
      <c r="C4605" s="9" t="s">
        <v>29016</v>
      </c>
      <c r="D4605" s="9" t="str">
        <f t="shared" si="356"/>
        <v>Christopher Smith</v>
      </c>
      <c r="E4605" t="s">
        <v>11782</v>
      </c>
      <c r="F4605" s="9" t="str">
        <f t="shared" si="357"/>
        <v>Apples</v>
      </c>
      <c r="G4605" s="6">
        <v>15000</v>
      </c>
      <c r="H4605" s="11">
        <v>5</v>
      </c>
      <c r="I4605" s="6">
        <f t="shared" si="358"/>
        <v>75000</v>
      </c>
      <c r="J4605" s="9" t="str">
        <f t="shared" si="359"/>
        <v>Mid Value</v>
      </c>
      <c r="K4605" s="2">
        <v>45656</v>
      </c>
      <c r="L4605" s="2" t="str">
        <f t="shared" si="360"/>
        <v>December 2024</v>
      </c>
      <c r="M4605" t="s">
        <v>16375</v>
      </c>
      <c r="N4605" t="s">
        <v>22372</v>
      </c>
      <c r="O4605" t="s">
        <v>27734</v>
      </c>
      <c r="P4605" t="s">
        <v>28782</v>
      </c>
    </row>
    <row r="4606" spans="1:16">
      <c r="A4606" t="s">
        <v>4614</v>
      </c>
      <c r="B4606" s="9" t="s">
        <v>29217</v>
      </c>
      <c r="C4606" s="9" t="s">
        <v>29104</v>
      </c>
      <c r="D4606" s="9" t="str">
        <f t="shared" si="356"/>
        <v>Thomas Gonzalez</v>
      </c>
      <c r="E4606" t="s">
        <v>11784</v>
      </c>
      <c r="F4606" s="9" t="str">
        <f t="shared" si="357"/>
        <v>Water Melon</v>
      </c>
      <c r="G4606" s="6">
        <v>30000</v>
      </c>
      <c r="H4606" s="11">
        <v>7</v>
      </c>
      <c r="I4606" s="6">
        <f t="shared" si="358"/>
        <v>210000</v>
      </c>
      <c r="J4606" s="9" t="str">
        <f t="shared" si="359"/>
        <v>High Value</v>
      </c>
      <c r="K4606" s="2">
        <v>45582</v>
      </c>
      <c r="L4606" s="2" t="str">
        <f t="shared" si="360"/>
        <v>October 2024</v>
      </c>
      <c r="M4606" t="s">
        <v>16376</v>
      </c>
      <c r="N4606" t="s">
        <v>22373</v>
      </c>
      <c r="O4606" t="s">
        <v>27735</v>
      </c>
      <c r="P4606" t="s">
        <v>28779</v>
      </c>
    </row>
    <row r="4607" spans="1:16">
      <c r="A4607" t="s">
        <v>4615</v>
      </c>
      <c r="B4607" s="9" t="s">
        <v>29114</v>
      </c>
      <c r="C4607" s="9" t="s">
        <v>29155</v>
      </c>
      <c r="D4607" s="9" t="str">
        <f t="shared" si="356"/>
        <v>Matthew Sanchez</v>
      </c>
      <c r="E4607" t="s">
        <v>11786</v>
      </c>
      <c r="F4607" s="9" t="str">
        <f t="shared" si="357"/>
        <v>Pineapples</v>
      </c>
      <c r="G4607" s="6">
        <v>5000</v>
      </c>
      <c r="H4607" s="11">
        <v>9</v>
      </c>
      <c r="I4607" s="6">
        <f t="shared" si="358"/>
        <v>45000</v>
      </c>
      <c r="J4607" s="9" t="str">
        <f t="shared" si="359"/>
        <v>Low Value</v>
      </c>
      <c r="K4607" s="2">
        <v>45492</v>
      </c>
      <c r="L4607" s="2" t="str">
        <f t="shared" si="360"/>
        <v>July 2024</v>
      </c>
      <c r="M4607" t="s">
        <v>16377</v>
      </c>
      <c r="N4607" t="s">
        <v>22374</v>
      </c>
      <c r="O4607" t="s">
        <v>27736</v>
      </c>
      <c r="P4607" t="s">
        <v>28884</v>
      </c>
    </row>
    <row r="4608" spans="1:16">
      <c r="A4608" t="s">
        <v>4616</v>
      </c>
      <c r="B4608" s="9" t="s">
        <v>29217</v>
      </c>
      <c r="C4608" s="9" t="s">
        <v>30081</v>
      </c>
      <c r="D4608" s="9" t="str">
        <f t="shared" si="356"/>
        <v>Thomas Fuentes</v>
      </c>
      <c r="E4608" t="s">
        <v>11784</v>
      </c>
      <c r="F4608" s="9" t="str">
        <f t="shared" si="357"/>
        <v>Water Melon</v>
      </c>
      <c r="G4608" s="6">
        <v>30000</v>
      </c>
      <c r="H4608" s="11">
        <v>3</v>
      </c>
      <c r="I4608" s="6">
        <f t="shared" si="358"/>
        <v>90000</v>
      </c>
      <c r="J4608" s="9" t="str">
        <f t="shared" si="359"/>
        <v>High Value</v>
      </c>
      <c r="K4608" s="2">
        <v>45746</v>
      </c>
      <c r="L4608" s="2" t="str">
        <f t="shared" si="360"/>
        <v>March 2025</v>
      </c>
      <c r="M4608" t="s">
        <v>16378</v>
      </c>
      <c r="N4608" t="s">
        <v>22375</v>
      </c>
      <c r="O4608" t="s">
        <v>27737</v>
      </c>
      <c r="P4608" t="s">
        <v>28942</v>
      </c>
    </row>
    <row r="4609" spans="1:16">
      <c r="A4609" t="s">
        <v>4617</v>
      </c>
      <c r="B4609" s="9" t="s">
        <v>29554</v>
      </c>
      <c r="C4609" s="9" t="s">
        <v>29284</v>
      </c>
      <c r="D4609" s="9" t="str">
        <f t="shared" si="356"/>
        <v>Linda Harding</v>
      </c>
      <c r="E4609" t="s">
        <v>11786</v>
      </c>
      <c r="F4609" s="9" t="str">
        <f t="shared" si="357"/>
        <v>Pineapples</v>
      </c>
      <c r="G4609" s="6">
        <v>5000</v>
      </c>
      <c r="H4609" s="11">
        <v>4</v>
      </c>
      <c r="I4609" s="6">
        <f t="shared" si="358"/>
        <v>20000</v>
      </c>
      <c r="J4609" s="9" t="str">
        <f t="shared" si="359"/>
        <v>Low Value</v>
      </c>
      <c r="K4609" s="2">
        <v>45603</v>
      </c>
      <c r="L4609" s="2" t="str">
        <f t="shared" si="360"/>
        <v>November 2024</v>
      </c>
      <c r="M4609" t="s">
        <v>16379</v>
      </c>
      <c r="N4609" t="s">
        <v>22376</v>
      </c>
      <c r="O4609" t="s">
        <v>27738</v>
      </c>
      <c r="P4609" t="s">
        <v>28767</v>
      </c>
    </row>
    <row r="4610" spans="1:16">
      <c r="A4610" t="s">
        <v>4618</v>
      </c>
      <c r="B4610" s="9" t="s">
        <v>29103</v>
      </c>
      <c r="C4610" s="9" t="s">
        <v>30216</v>
      </c>
      <c r="D4610" s="9" t="str">
        <f t="shared" si="356"/>
        <v>Christopher Farmer</v>
      </c>
      <c r="E4610" t="s">
        <v>11783</v>
      </c>
      <c r="F4610" s="9" t="str">
        <f t="shared" si="357"/>
        <v>Bananas</v>
      </c>
      <c r="G4610" s="6">
        <v>50000</v>
      </c>
      <c r="H4610" s="11">
        <v>4</v>
      </c>
      <c r="I4610" s="6">
        <f t="shared" si="358"/>
        <v>200000</v>
      </c>
      <c r="J4610" s="9" t="str">
        <f t="shared" si="359"/>
        <v>High Value</v>
      </c>
      <c r="K4610" s="2">
        <v>45604</v>
      </c>
      <c r="L4610" s="2" t="str">
        <f t="shared" si="360"/>
        <v>November 2024</v>
      </c>
      <c r="M4610" t="s">
        <v>16380</v>
      </c>
      <c r="N4610" t="s">
        <v>22377</v>
      </c>
      <c r="O4610" t="s">
        <v>27739</v>
      </c>
      <c r="P4610" t="s">
        <v>28765</v>
      </c>
    </row>
    <row r="4611" spans="1:16">
      <c r="A4611" t="s">
        <v>4619</v>
      </c>
      <c r="B4611" s="9" t="s">
        <v>30411</v>
      </c>
      <c r="C4611" s="9" t="s">
        <v>30412</v>
      </c>
      <c r="D4611" s="9" t="str">
        <f t="shared" ref="D4611:D4674" si="361">CONCATENATE(B4611, " ",C4611)</f>
        <v>Isabella Hooper</v>
      </c>
      <c r="E4611" t="s">
        <v>11782</v>
      </c>
      <c r="F4611" s="9" t="str">
        <f t="shared" ref="F4611:F4674" si="362">IF(E4611="Not Found","Not Found",VLOOKUP(E4611,$S$2:$T$6,2,FALSE))</f>
        <v>Apples</v>
      </c>
      <c r="G4611" s="6">
        <v>15000</v>
      </c>
      <c r="H4611" s="11">
        <v>9</v>
      </c>
      <c r="I4611" s="6">
        <f t="shared" ref="I4611:I4674" si="363">IF(OR(G4611="Not Found",G4611=""),"Not Found",G4611*H4611)</f>
        <v>135000</v>
      </c>
      <c r="J4611" s="9" t="str">
        <f t="shared" ref="J4611:J4674" si="364">IF(G4611&lt;=12000,"Low Value", IF(G4611&gt;=30000,"High Value","Mid Value"))</f>
        <v>Mid Value</v>
      </c>
      <c r="K4611" s="2">
        <v>45513</v>
      </c>
      <c r="L4611" s="2" t="str">
        <f t="shared" ref="L4611:L4674" si="365">TEXT(K4611,"mmmm yyyy")</f>
        <v>August 2024</v>
      </c>
      <c r="M4611" t="s">
        <v>16381</v>
      </c>
      <c r="N4611" t="s">
        <v>22378</v>
      </c>
      <c r="O4611" t="s">
        <v>24483</v>
      </c>
      <c r="P4611" t="s">
        <v>28940</v>
      </c>
    </row>
    <row r="4612" spans="1:16">
      <c r="A4612" t="s">
        <v>4620</v>
      </c>
      <c r="B4612" s="9" t="s">
        <v>29599</v>
      </c>
      <c r="C4612" s="9" t="s">
        <v>30705</v>
      </c>
      <c r="D4612" s="9" t="str">
        <f t="shared" si="361"/>
        <v>Jacqueline Mcmillan MD</v>
      </c>
      <c r="E4612" t="s">
        <v>11783</v>
      </c>
      <c r="F4612" s="9" t="str">
        <f t="shared" si="362"/>
        <v>Bananas</v>
      </c>
      <c r="G4612" s="6">
        <v>50000</v>
      </c>
      <c r="H4612" s="11">
        <v>10</v>
      </c>
      <c r="I4612" s="6">
        <f t="shared" si="363"/>
        <v>500000</v>
      </c>
      <c r="J4612" s="9" t="str">
        <f t="shared" si="364"/>
        <v>High Value</v>
      </c>
      <c r="K4612" s="2">
        <v>45440</v>
      </c>
      <c r="L4612" s="2" t="str">
        <f t="shared" si="365"/>
        <v>May 2024</v>
      </c>
      <c r="M4612" t="s">
        <v>16382</v>
      </c>
      <c r="N4612" t="s">
        <v>22379</v>
      </c>
      <c r="O4612" t="s">
        <v>26775</v>
      </c>
      <c r="P4612" t="s">
        <v>28974</v>
      </c>
    </row>
    <row r="4613" spans="1:16">
      <c r="A4613" t="s">
        <v>4621</v>
      </c>
      <c r="B4613" s="9" t="s">
        <v>29414</v>
      </c>
      <c r="C4613" s="9" t="s">
        <v>29947</v>
      </c>
      <c r="D4613" s="9" t="str">
        <f t="shared" si="361"/>
        <v>Kimberly Mcbride</v>
      </c>
      <c r="E4613" t="s">
        <v>11786</v>
      </c>
      <c r="F4613" s="9" t="str">
        <f t="shared" si="362"/>
        <v>Pineapples</v>
      </c>
      <c r="G4613" s="6">
        <v>5000</v>
      </c>
      <c r="H4613" s="11">
        <v>1</v>
      </c>
      <c r="I4613" s="6">
        <f t="shared" si="363"/>
        <v>5000</v>
      </c>
      <c r="J4613" s="9" t="str">
        <f t="shared" si="364"/>
        <v>Low Value</v>
      </c>
      <c r="K4613" s="2">
        <v>45597</v>
      </c>
      <c r="L4613" s="2" t="str">
        <f t="shared" si="365"/>
        <v>November 2024</v>
      </c>
      <c r="M4613" t="s">
        <v>16383</v>
      </c>
      <c r="N4613" t="s">
        <v>22380</v>
      </c>
      <c r="O4613" t="s">
        <v>27144</v>
      </c>
      <c r="P4613" t="s">
        <v>28802</v>
      </c>
    </row>
    <row r="4614" spans="1:16">
      <c r="A4614" t="s">
        <v>4622</v>
      </c>
      <c r="B4614" s="9" t="s">
        <v>29283</v>
      </c>
      <c r="C4614" s="9" t="s">
        <v>29073</v>
      </c>
      <c r="D4614" s="9" t="str">
        <f t="shared" si="361"/>
        <v>Raymond Thompson</v>
      </c>
      <c r="E4614" t="s">
        <v>11783</v>
      </c>
      <c r="F4614" s="9" t="str">
        <f t="shared" si="362"/>
        <v>Bananas</v>
      </c>
      <c r="G4614" s="6">
        <v>50000</v>
      </c>
      <c r="H4614" s="11">
        <v>3</v>
      </c>
      <c r="I4614" s="6">
        <f t="shared" si="363"/>
        <v>150000</v>
      </c>
      <c r="J4614" s="9" t="str">
        <f t="shared" si="364"/>
        <v>High Value</v>
      </c>
      <c r="K4614" s="2">
        <v>45772</v>
      </c>
      <c r="L4614" s="2" t="str">
        <f t="shared" si="365"/>
        <v>April 2025</v>
      </c>
      <c r="M4614" t="s">
        <v>16384</v>
      </c>
      <c r="N4614" t="s">
        <v>22381</v>
      </c>
      <c r="O4614" t="s">
        <v>27740</v>
      </c>
      <c r="P4614" t="s">
        <v>28841</v>
      </c>
    </row>
    <row r="4615" spans="1:16">
      <c r="A4615" t="s">
        <v>4623</v>
      </c>
      <c r="B4615" s="9" t="s">
        <v>29103</v>
      </c>
      <c r="C4615" s="9" t="s">
        <v>29052</v>
      </c>
      <c r="D4615" s="9" t="str">
        <f t="shared" si="361"/>
        <v>Christopher Warren</v>
      </c>
      <c r="E4615" t="s">
        <v>11782</v>
      </c>
      <c r="F4615" s="9" t="str">
        <f t="shared" si="362"/>
        <v>Apples</v>
      </c>
      <c r="G4615" s="6">
        <v>15000</v>
      </c>
      <c r="H4615" s="11">
        <v>1</v>
      </c>
      <c r="I4615" s="6">
        <f t="shared" si="363"/>
        <v>15000</v>
      </c>
      <c r="J4615" s="9" t="str">
        <f t="shared" si="364"/>
        <v>Mid Value</v>
      </c>
      <c r="K4615" s="2">
        <v>45526</v>
      </c>
      <c r="L4615" s="2" t="str">
        <f t="shared" si="365"/>
        <v>August 2024</v>
      </c>
      <c r="M4615" t="s">
        <v>16385</v>
      </c>
      <c r="N4615" t="s">
        <v>22382</v>
      </c>
      <c r="O4615" t="s">
        <v>27741</v>
      </c>
      <c r="P4615" t="s">
        <v>28981</v>
      </c>
    </row>
    <row r="4616" spans="1:16">
      <c r="A4616" t="s">
        <v>4624</v>
      </c>
      <c r="B4616" s="9" t="s">
        <v>30413</v>
      </c>
      <c r="C4616" s="9" t="s">
        <v>29399</v>
      </c>
      <c r="D4616" s="9" t="str">
        <f t="shared" si="361"/>
        <v>Shelia Martin</v>
      </c>
      <c r="E4616" t="s">
        <v>11782</v>
      </c>
      <c r="F4616" s="9" t="str">
        <f t="shared" si="362"/>
        <v>Apples</v>
      </c>
      <c r="G4616" s="6">
        <v>15000</v>
      </c>
      <c r="H4616" s="11">
        <v>1</v>
      </c>
      <c r="I4616" s="6">
        <f t="shared" si="363"/>
        <v>15000</v>
      </c>
      <c r="J4616" s="9" t="str">
        <f t="shared" si="364"/>
        <v>Mid Value</v>
      </c>
      <c r="K4616" s="2">
        <v>45541</v>
      </c>
      <c r="L4616" s="2" t="str">
        <f t="shared" si="365"/>
        <v>September 2024</v>
      </c>
      <c r="M4616" t="s">
        <v>16386</v>
      </c>
      <c r="N4616" t="s">
        <v>22383</v>
      </c>
      <c r="O4616" t="s">
        <v>27742</v>
      </c>
      <c r="P4616" t="s">
        <v>28881</v>
      </c>
    </row>
    <row r="4617" spans="1:16">
      <c r="A4617" t="s">
        <v>4625</v>
      </c>
      <c r="B4617" s="9" t="s">
        <v>29676</v>
      </c>
      <c r="C4617" s="9" t="s">
        <v>30273</v>
      </c>
      <c r="D4617" s="9" t="str">
        <f t="shared" si="361"/>
        <v>Courtney Mcconnell</v>
      </c>
      <c r="E4617" t="s">
        <v>11785</v>
      </c>
      <c r="F4617" s="9" t="str">
        <f t="shared" si="362"/>
        <v>Orange</v>
      </c>
      <c r="G4617" s="6">
        <v>12000</v>
      </c>
      <c r="H4617" s="11">
        <v>7</v>
      </c>
      <c r="I4617" s="6">
        <f t="shared" si="363"/>
        <v>84000</v>
      </c>
      <c r="J4617" s="9" t="str">
        <f t="shared" si="364"/>
        <v>Low Value</v>
      </c>
      <c r="K4617" s="2">
        <v>45457</v>
      </c>
      <c r="L4617" s="2" t="str">
        <f t="shared" si="365"/>
        <v>June 2024</v>
      </c>
      <c r="M4617" t="s">
        <v>16387</v>
      </c>
      <c r="N4617" t="s">
        <v>22384</v>
      </c>
      <c r="O4617" t="s">
        <v>27743</v>
      </c>
      <c r="P4617" t="s">
        <v>28813</v>
      </c>
    </row>
    <row r="4618" spans="1:16">
      <c r="A4618" t="s">
        <v>4626</v>
      </c>
      <c r="B4618" s="9" t="s">
        <v>29020</v>
      </c>
      <c r="C4618" s="9" t="s">
        <v>29178</v>
      </c>
      <c r="D4618" s="9" t="str">
        <f t="shared" si="361"/>
        <v>Erik Washington</v>
      </c>
      <c r="E4618" t="s">
        <v>11782</v>
      </c>
      <c r="F4618" s="9" t="str">
        <f t="shared" si="362"/>
        <v>Apples</v>
      </c>
      <c r="G4618" s="6">
        <v>15000</v>
      </c>
      <c r="H4618" s="11">
        <v>9</v>
      </c>
      <c r="I4618" s="6">
        <f t="shared" si="363"/>
        <v>135000</v>
      </c>
      <c r="J4618" s="9" t="str">
        <f t="shared" si="364"/>
        <v>Mid Value</v>
      </c>
      <c r="K4618" s="2">
        <v>45775</v>
      </c>
      <c r="L4618" s="2" t="str">
        <f t="shared" si="365"/>
        <v>April 2025</v>
      </c>
      <c r="M4618" t="s">
        <v>16388</v>
      </c>
      <c r="N4618" t="s">
        <v>22385</v>
      </c>
      <c r="O4618" t="s">
        <v>27744</v>
      </c>
      <c r="P4618" t="s">
        <v>28808</v>
      </c>
    </row>
    <row r="4619" spans="1:16">
      <c r="A4619" t="s">
        <v>4627</v>
      </c>
      <c r="B4619" s="9" t="s">
        <v>29035</v>
      </c>
      <c r="C4619" s="9" t="s">
        <v>29378</v>
      </c>
      <c r="D4619" s="9" t="str">
        <f t="shared" si="361"/>
        <v>Robert Sanders</v>
      </c>
      <c r="E4619" t="s">
        <v>11786</v>
      </c>
      <c r="F4619" s="9" t="str">
        <f t="shared" si="362"/>
        <v>Pineapples</v>
      </c>
      <c r="G4619" s="6">
        <v>5000</v>
      </c>
      <c r="H4619" s="11">
        <v>8</v>
      </c>
      <c r="I4619" s="6">
        <f t="shared" si="363"/>
        <v>40000</v>
      </c>
      <c r="J4619" s="9" t="str">
        <f t="shared" si="364"/>
        <v>Low Value</v>
      </c>
      <c r="K4619" s="2">
        <v>45481</v>
      </c>
      <c r="L4619" s="2" t="str">
        <f t="shared" si="365"/>
        <v>July 2024</v>
      </c>
      <c r="M4619" t="s">
        <v>16389</v>
      </c>
      <c r="N4619" t="s">
        <v>22386</v>
      </c>
      <c r="O4619" t="s">
        <v>27745</v>
      </c>
      <c r="P4619" t="s">
        <v>28893</v>
      </c>
    </row>
    <row r="4620" spans="1:16">
      <c r="A4620" t="s">
        <v>4628</v>
      </c>
      <c r="B4620" s="9" t="s">
        <v>29480</v>
      </c>
      <c r="C4620" s="9" t="s">
        <v>29212</v>
      </c>
      <c r="D4620" s="9" t="str">
        <f t="shared" si="361"/>
        <v>Amy Hanna</v>
      </c>
      <c r="E4620" t="s">
        <v>11786</v>
      </c>
      <c r="F4620" s="9" t="str">
        <f t="shared" si="362"/>
        <v>Pineapples</v>
      </c>
      <c r="G4620" s="6">
        <v>5000</v>
      </c>
      <c r="H4620" s="11">
        <v>2</v>
      </c>
      <c r="I4620" s="6">
        <f t="shared" si="363"/>
        <v>10000</v>
      </c>
      <c r="J4620" s="9" t="str">
        <f t="shared" si="364"/>
        <v>Low Value</v>
      </c>
      <c r="K4620" s="2">
        <v>45495</v>
      </c>
      <c r="L4620" s="2" t="str">
        <f t="shared" si="365"/>
        <v>July 2024</v>
      </c>
      <c r="M4620" t="s">
        <v>16390</v>
      </c>
      <c r="N4620" t="s">
        <v>22387</v>
      </c>
      <c r="O4620" t="s">
        <v>27473</v>
      </c>
      <c r="P4620" t="s">
        <v>28935</v>
      </c>
    </row>
    <row r="4621" spans="1:16">
      <c r="A4621" t="s">
        <v>4629</v>
      </c>
      <c r="B4621" s="9" t="s">
        <v>29084</v>
      </c>
      <c r="C4621" s="9" t="s">
        <v>29363</v>
      </c>
      <c r="D4621" s="9" t="str">
        <f t="shared" si="361"/>
        <v>Teresa Garza</v>
      </c>
      <c r="E4621" t="s">
        <v>11785</v>
      </c>
      <c r="F4621" s="9" t="str">
        <f t="shared" si="362"/>
        <v>Orange</v>
      </c>
      <c r="G4621" s="6">
        <v>12000</v>
      </c>
      <c r="H4621" s="11">
        <v>2</v>
      </c>
      <c r="I4621" s="6">
        <f t="shared" si="363"/>
        <v>24000</v>
      </c>
      <c r="J4621" s="9" t="str">
        <f t="shared" si="364"/>
        <v>Low Value</v>
      </c>
      <c r="K4621" s="2">
        <v>45656</v>
      </c>
      <c r="L4621" s="2" t="str">
        <f t="shared" si="365"/>
        <v>December 2024</v>
      </c>
      <c r="M4621" t="s">
        <v>16391</v>
      </c>
      <c r="N4621" t="s">
        <v>22388</v>
      </c>
      <c r="O4621" t="s">
        <v>27746</v>
      </c>
      <c r="P4621" t="s">
        <v>28758</v>
      </c>
    </row>
    <row r="4622" spans="1:16">
      <c r="A4622" t="s">
        <v>4630</v>
      </c>
      <c r="B4622" s="9" t="s">
        <v>29470</v>
      </c>
      <c r="C4622" s="9" t="s">
        <v>30414</v>
      </c>
      <c r="D4622" s="9" t="str">
        <f t="shared" si="361"/>
        <v>Angela Landry</v>
      </c>
      <c r="E4622" t="s">
        <v>11783</v>
      </c>
      <c r="F4622" s="9" t="str">
        <f t="shared" si="362"/>
        <v>Bananas</v>
      </c>
      <c r="G4622" s="6">
        <v>50000</v>
      </c>
      <c r="H4622" s="11">
        <v>9</v>
      </c>
      <c r="I4622" s="6">
        <f t="shared" si="363"/>
        <v>450000</v>
      </c>
      <c r="J4622" s="9" t="str">
        <f t="shared" si="364"/>
        <v>High Value</v>
      </c>
      <c r="K4622" s="2">
        <v>45473</v>
      </c>
      <c r="L4622" s="2" t="str">
        <f t="shared" si="365"/>
        <v>June 2024</v>
      </c>
      <c r="M4622" t="s">
        <v>16392</v>
      </c>
      <c r="N4622" t="s">
        <v>22389</v>
      </c>
      <c r="O4622" t="s">
        <v>27747</v>
      </c>
      <c r="P4622" t="s">
        <v>28835</v>
      </c>
    </row>
    <row r="4623" spans="1:16">
      <c r="A4623" t="s">
        <v>4631</v>
      </c>
      <c r="B4623" s="9" t="s">
        <v>29110</v>
      </c>
      <c r="C4623" s="9" t="s">
        <v>29522</v>
      </c>
      <c r="D4623" s="9" t="str">
        <f t="shared" si="361"/>
        <v>Catherine Ortega</v>
      </c>
      <c r="E4623" t="s">
        <v>11783</v>
      </c>
      <c r="F4623" s="9" t="str">
        <f t="shared" si="362"/>
        <v>Bananas</v>
      </c>
      <c r="G4623" s="6">
        <v>50000</v>
      </c>
      <c r="H4623" s="11">
        <v>2</v>
      </c>
      <c r="I4623" s="6">
        <f t="shared" si="363"/>
        <v>100000</v>
      </c>
      <c r="J4623" s="9" t="str">
        <f t="shared" si="364"/>
        <v>High Value</v>
      </c>
      <c r="K4623" s="2">
        <v>45540</v>
      </c>
      <c r="L4623" s="2" t="str">
        <f t="shared" si="365"/>
        <v>September 2024</v>
      </c>
      <c r="M4623" t="s">
        <v>16393</v>
      </c>
      <c r="N4623" t="s">
        <v>22390</v>
      </c>
      <c r="O4623" t="s">
        <v>27748</v>
      </c>
      <c r="P4623" t="s">
        <v>28964</v>
      </c>
    </row>
    <row r="4624" spans="1:16">
      <c r="A4624" t="s">
        <v>4632</v>
      </c>
      <c r="B4624" s="9" t="s">
        <v>28984</v>
      </c>
      <c r="C4624" s="9" t="s">
        <v>29357</v>
      </c>
      <c r="D4624" s="9" t="str">
        <f t="shared" si="361"/>
        <v>Jordan Coleman</v>
      </c>
      <c r="E4624" t="s">
        <v>11785</v>
      </c>
      <c r="F4624" s="9" t="str">
        <f t="shared" si="362"/>
        <v>Orange</v>
      </c>
      <c r="G4624" s="6">
        <v>12000</v>
      </c>
      <c r="H4624" s="11">
        <v>5</v>
      </c>
      <c r="I4624" s="6">
        <f t="shared" si="363"/>
        <v>60000</v>
      </c>
      <c r="J4624" s="9" t="str">
        <f t="shared" si="364"/>
        <v>Low Value</v>
      </c>
      <c r="K4624" s="2">
        <v>45462</v>
      </c>
      <c r="L4624" s="2" t="str">
        <f t="shared" si="365"/>
        <v>June 2024</v>
      </c>
      <c r="M4624" t="s">
        <v>16394</v>
      </c>
      <c r="N4624" t="s">
        <v>22391</v>
      </c>
      <c r="O4624" t="s">
        <v>27749</v>
      </c>
      <c r="P4624" t="s">
        <v>28790</v>
      </c>
    </row>
    <row r="4625" spans="1:16">
      <c r="A4625" t="s">
        <v>4633</v>
      </c>
      <c r="B4625" s="9" t="s">
        <v>29546</v>
      </c>
      <c r="C4625" s="9" t="s">
        <v>29015</v>
      </c>
      <c r="D4625" s="9" t="str">
        <f t="shared" si="361"/>
        <v>Timothy Austin</v>
      </c>
      <c r="E4625" t="s">
        <v>11786</v>
      </c>
      <c r="F4625" s="9" t="str">
        <f t="shared" si="362"/>
        <v>Pineapples</v>
      </c>
      <c r="G4625" s="6">
        <v>5000</v>
      </c>
      <c r="H4625" s="11">
        <v>3</v>
      </c>
      <c r="I4625" s="6">
        <f t="shared" si="363"/>
        <v>15000</v>
      </c>
      <c r="J4625" s="9" t="str">
        <f t="shared" si="364"/>
        <v>Low Value</v>
      </c>
      <c r="K4625" s="2">
        <v>45590</v>
      </c>
      <c r="L4625" s="2" t="str">
        <f t="shared" si="365"/>
        <v>October 2024</v>
      </c>
      <c r="M4625" t="s">
        <v>16395</v>
      </c>
      <c r="N4625" t="s">
        <v>22392</v>
      </c>
      <c r="O4625" t="s">
        <v>27750</v>
      </c>
      <c r="P4625" t="s">
        <v>28791</v>
      </c>
    </row>
    <row r="4626" spans="1:16">
      <c r="A4626" t="s">
        <v>4634</v>
      </c>
      <c r="B4626" s="9" t="s">
        <v>29281</v>
      </c>
      <c r="C4626" s="9" t="s">
        <v>29315</v>
      </c>
      <c r="D4626" s="9" t="str">
        <f t="shared" si="361"/>
        <v>Nicholas Cobb</v>
      </c>
      <c r="E4626" t="s">
        <v>11786</v>
      </c>
      <c r="F4626" s="9" t="str">
        <f t="shared" si="362"/>
        <v>Pineapples</v>
      </c>
      <c r="G4626" s="6">
        <v>5000</v>
      </c>
      <c r="H4626" s="11">
        <v>6</v>
      </c>
      <c r="I4626" s="6">
        <f t="shared" si="363"/>
        <v>30000</v>
      </c>
      <c r="J4626" s="9" t="str">
        <f t="shared" si="364"/>
        <v>Low Value</v>
      </c>
      <c r="K4626" s="2">
        <v>45620</v>
      </c>
      <c r="L4626" s="2" t="str">
        <f t="shared" si="365"/>
        <v>November 2024</v>
      </c>
      <c r="M4626" t="s">
        <v>16396</v>
      </c>
      <c r="N4626" t="s">
        <v>22393</v>
      </c>
      <c r="O4626" t="s">
        <v>25524</v>
      </c>
      <c r="P4626" t="s">
        <v>28872</v>
      </c>
    </row>
    <row r="4627" spans="1:16">
      <c r="A4627" t="s">
        <v>4635</v>
      </c>
      <c r="B4627" s="9" t="s">
        <v>29515</v>
      </c>
      <c r="C4627" s="9" t="s">
        <v>30016</v>
      </c>
      <c r="D4627" s="9" t="str">
        <f t="shared" si="361"/>
        <v>Ryan Clayton</v>
      </c>
      <c r="E4627" t="s">
        <v>11782</v>
      </c>
      <c r="F4627" s="9" t="str">
        <f t="shared" si="362"/>
        <v>Apples</v>
      </c>
      <c r="G4627" s="6">
        <v>15000</v>
      </c>
      <c r="H4627" s="11">
        <v>1</v>
      </c>
      <c r="I4627" s="6">
        <f t="shared" si="363"/>
        <v>15000</v>
      </c>
      <c r="J4627" s="9" t="str">
        <f t="shared" si="364"/>
        <v>Mid Value</v>
      </c>
      <c r="K4627" s="2">
        <v>45509</v>
      </c>
      <c r="L4627" s="2" t="str">
        <f t="shared" si="365"/>
        <v>August 2024</v>
      </c>
      <c r="M4627" t="s">
        <v>16397</v>
      </c>
      <c r="N4627" t="s">
        <v>22394</v>
      </c>
      <c r="O4627" t="s">
        <v>27751</v>
      </c>
      <c r="P4627" t="s">
        <v>28867</v>
      </c>
    </row>
    <row r="4628" spans="1:16">
      <c r="A4628" t="s">
        <v>4636</v>
      </c>
      <c r="B4628" s="9" t="s">
        <v>29433</v>
      </c>
      <c r="C4628" s="9" t="s">
        <v>29016</v>
      </c>
      <c r="D4628" s="9" t="str">
        <f t="shared" si="361"/>
        <v>Heather Smith</v>
      </c>
      <c r="E4628" t="s">
        <v>11782</v>
      </c>
      <c r="F4628" s="9" t="str">
        <f t="shared" si="362"/>
        <v>Apples</v>
      </c>
      <c r="G4628" s="6">
        <v>15000</v>
      </c>
      <c r="H4628" s="11">
        <v>8</v>
      </c>
      <c r="I4628" s="6">
        <f t="shared" si="363"/>
        <v>120000</v>
      </c>
      <c r="J4628" s="9" t="str">
        <f t="shared" si="364"/>
        <v>Mid Value</v>
      </c>
      <c r="K4628" s="2">
        <v>45645</v>
      </c>
      <c r="L4628" s="2" t="str">
        <f t="shared" si="365"/>
        <v>December 2024</v>
      </c>
      <c r="M4628" t="s">
        <v>16398</v>
      </c>
      <c r="N4628" t="s">
        <v>22395</v>
      </c>
      <c r="O4628" t="s">
        <v>27752</v>
      </c>
      <c r="P4628" t="s">
        <v>28882</v>
      </c>
    </row>
    <row r="4629" spans="1:16">
      <c r="A4629" t="s">
        <v>4637</v>
      </c>
      <c r="B4629" s="9" t="s">
        <v>29560</v>
      </c>
      <c r="C4629" s="9" t="s">
        <v>29843</v>
      </c>
      <c r="D4629" s="9" t="str">
        <f t="shared" si="361"/>
        <v>Laurie Hawkins</v>
      </c>
      <c r="E4629" t="s">
        <v>11783</v>
      </c>
      <c r="F4629" s="9" t="str">
        <f t="shared" si="362"/>
        <v>Bananas</v>
      </c>
      <c r="G4629" s="6">
        <v>50000</v>
      </c>
      <c r="H4629" s="11">
        <v>1</v>
      </c>
      <c r="I4629" s="6">
        <f t="shared" si="363"/>
        <v>50000</v>
      </c>
      <c r="J4629" s="9" t="str">
        <f t="shared" si="364"/>
        <v>High Value</v>
      </c>
      <c r="K4629" s="2">
        <v>45576</v>
      </c>
      <c r="L4629" s="2" t="str">
        <f t="shared" si="365"/>
        <v>October 2024</v>
      </c>
      <c r="M4629" t="s">
        <v>16399</v>
      </c>
      <c r="N4629" t="s">
        <v>22396</v>
      </c>
      <c r="O4629" t="s">
        <v>24823</v>
      </c>
      <c r="P4629" t="s">
        <v>28833</v>
      </c>
    </row>
    <row r="4630" spans="1:16">
      <c r="A4630" t="s">
        <v>4638</v>
      </c>
      <c r="B4630" s="9" t="s">
        <v>29585</v>
      </c>
      <c r="C4630" s="9" t="s">
        <v>29073</v>
      </c>
      <c r="D4630" s="9" t="str">
        <f t="shared" si="361"/>
        <v>Aaron Thompson</v>
      </c>
      <c r="E4630" t="s">
        <v>11784</v>
      </c>
      <c r="F4630" s="9" t="str">
        <f t="shared" si="362"/>
        <v>Water Melon</v>
      </c>
      <c r="G4630" s="6">
        <v>30000</v>
      </c>
      <c r="H4630" s="11">
        <v>10</v>
      </c>
      <c r="I4630" s="6">
        <f t="shared" si="363"/>
        <v>300000</v>
      </c>
      <c r="J4630" s="9" t="str">
        <f t="shared" si="364"/>
        <v>High Value</v>
      </c>
      <c r="K4630" s="2">
        <v>45520</v>
      </c>
      <c r="L4630" s="2" t="str">
        <f t="shared" si="365"/>
        <v>August 2024</v>
      </c>
      <c r="M4630" t="s">
        <v>16400</v>
      </c>
      <c r="N4630" t="s">
        <v>22397</v>
      </c>
      <c r="O4630" t="s">
        <v>27753</v>
      </c>
      <c r="P4630" t="s">
        <v>28945</v>
      </c>
    </row>
    <row r="4631" spans="1:16">
      <c r="A4631" t="s">
        <v>4639</v>
      </c>
      <c r="B4631" s="9" t="s">
        <v>29217</v>
      </c>
      <c r="C4631" s="9" t="s">
        <v>29705</v>
      </c>
      <c r="D4631" s="9" t="str">
        <f t="shared" si="361"/>
        <v>Thomas Wheeler</v>
      </c>
      <c r="E4631" t="s">
        <v>11784</v>
      </c>
      <c r="F4631" s="9" t="str">
        <f t="shared" si="362"/>
        <v>Water Melon</v>
      </c>
      <c r="G4631" s="6">
        <v>30000</v>
      </c>
      <c r="H4631" s="11">
        <v>1</v>
      </c>
      <c r="I4631" s="6">
        <f t="shared" si="363"/>
        <v>30000</v>
      </c>
      <c r="J4631" s="9" t="str">
        <f t="shared" si="364"/>
        <v>High Value</v>
      </c>
      <c r="K4631" s="2">
        <v>45634</v>
      </c>
      <c r="L4631" s="2" t="str">
        <f t="shared" si="365"/>
        <v>December 2024</v>
      </c>
      <c r="M4631" t="s">
        <v>16401</v>
      </c>
      <c r="N4631" t="s">
        <v>22398</v>
      </c>
      <c r="O4631" t="s">
        <v>27754</v>
      </c>
      <c r="P4631" t="s">
        <v>28907</v>
      </c>
    </row>
    <row r="4632" spans="1:16">
      <c r="A4632" t="s">
        <v>4640</v>
      </c>
      <c r="B4632" s="9" t="s">
        <v>29041</v>
      </c>
      <c r="C4632" s="9" t="s">
        <v>29427</v>
      </c>
      <c r="D4632" s="9" t="str">
        <f t="shared" si="361"/>
        <v>Michael Ramirez</v>
      </c>
      <c r="E4632" t="s">
        <v>11785</v>
      </c>
      <c r="F4632" s="9" t="str">
        <f t="shared" si="362"/>
        <v>Orange</v>
      </c>
      <c r="G4632" s="6">
        <v>12000</v>
      </c>
      <c r="H4632" s="11">
        <v>7</v>
      </c>
      <c r="I4632" s="6">
        <f t="shared" si="363"/>
        <v>84000</v>
      </c>
      <c r="J4632" s="9" t="str">
        <f t="shared" si="364"/>
        <v>Low Value</v>
      </c>
      <c r="K4632" s="2">
        <v>45729</v>
      </c>
      <c r="L4632" s="2" t="str">
        <f t="shared" si="365"/>
        <v>March 2025</v>
      </c>
      <c r="M4632" t="s">
        <v>16402</v>
      </c>
      <c r="N4632" t="s">
        <v>22399</v>
      </c>
      <c r="O4632" t="s">
        <v>27755</v>
      </c>
      <c r="P4632" t="s">
        <v>28877</v>
      </c>
    </row>
    <row r="4633" spans="1:16">
      <c r="A4633" t="s">
        <v>4641</v>
      </c>
      <c r="B4633" s="9" t="s">
        <v>29515</v>
      </c>
      <c r="C4633" s="9" t="s">
        <v>29716</v>
      </c>
      <c r="D4633" s="9" t="str">
        <f t="shared" si="361"/>
        <v>Ryan Ho</v>
      </c>
      <c r="E4633" t="s">
        <v>11782</v>
      </c>
      <c r="F4633" s="9" t="str">
        <f t="shared" si="362"/>
        <v>Apples</v>
      </c>
      <c r="G4633" s="6">
        <v>15000</v>
      </c>
      <c r="H4633" s="11">
        <v>7</v>
      </c>
      <c r="I4633" s="6">
        <f t="shared" si="363"/>
        <v>105000</v>
      </c>
      <c r="J4633" s="9" t="str">
        <f t="shared" si="364"/>
        <v>Mid Value</v>
      </c>
      <c r="K4633" s="2">
        <v>45458</v>
      </c>
      <c r="L4633" s="2" t="str">
        <f t="shared" si="365"/>
        <v>June 2024</v>
      </c>
      <c r="M4633" t="s">
        <v>16403</v>
      </c>
      <c r="N4633" t="s">
        <v>22400</v>
      </c>
      <c r="O4633" t="s">
        <v>27756</v>
      </c>
      <c r="P4633" t="s">
        <v>28924</v>
      </c>
    </row>
    <row r="4634" spans="1:16">
      <c r="A4634" t="s">
        <v>4642</v>
      </c>
      <c r="B4634" s="9" t="s">
        <v>29203</v>
      </c>
      <c r="C4634" s="9" t="s">
        <v>29044</v>
      </c>
      <c r="D4634" s="9" t="str">
        <f t="shared" si="361"/>
        <v>Lisa King</v>
      </c>
      <c r="E4634" t="s">
        <v>11782</v>
      </c>
      <c r="F4634" s="9" t="str">
        <f t="shared" si="362"/>
        <v>Apples</v>
      </c>
      <c r="G4634" s="6">
        <v>15000</v>
      </c>
      <c r="H4634" s="11">
        <v>2</v>
      </c>
      <c r="I4634" s="6">
        <f t="shared" si="363"/>
        <v>30000</v>
      </c>
      <c r="J4634" s="9" t="str">
        <f t="shared" si="364"/>
        <v>Mid Value</v>
      </c>
      <c r="K4634" s="2">
        <v>45549</v>
      </c>
      <c r="L4634" s="2" t="str">
        <f t="shared" si="365"/>
        <v>September 2024</v>
      </c>
      <c r="M4634" t="s">
        <v>16404</v>
      </c>
      <c r="N4634" t="s">
        <v>22401</v>
      </c>
      <c r="O4634" t="s">
        <v>27757</v>
      </c>
      <c r="P4634" t="s">
        <v>28852</v>
      </c>
    </row>
    <row r="4635" spans="1:16">
      <c r="A4635" t="s">
        <v>4643</v>
      </c>
      <c r="B4635" s="9" t="s">
        <v>29154</v>
      </c>
      <c r="C4635" s="9" t="s">
        <v>30415</v>
      </c>
      <c r="D4635" s="9" t="str">
        <f t="shared" si="361"/>
        <v>Alan Mccarty</v>
      </c>
      <c r="E4635" t="s">
        <v>11783</v>
      </c>
      <c r="F4635" s="9" t="str">
        <f t="shared" si="362"/>
        <v>Bananas</v>
      </c>
      <c r="G4635" s="6" t="s">
        <v>28990</v>
      </c>
      <c r="H4635" s="11">
        <v>5</v>
      </c>
      <c r="I4635" s="6" t="str">
        <f t="shared" si="363"/>
        <v>Not Found</v>
      </c>
      <c r="J4635" s="9" t="str">
        <f t="shared" si="364"/>
        <v>High Value</v>
      </c>
      <c r="K4635" s="2">
        <v>45591</v>
      </c>
      <c r="L4635" s="2" t="str">
        <f t="shared" si="365"/>
        <v>October 2024</v>
      </c>
      <c r="M4635" t="s">
        <v>16405</v>
      </c>
      <c r="N4635" t="s">
        <v>22402</v>
      </c>
      <c r="O4635" t="s">
        <v>27758</v>
      </c>
      <c r="P4635" t="s">
        <v>28754</v>
      </c>
    </row>
    <row r="4636" spans="1:16">
      <c r="A4636" t="s">
        <v>4644</v>
      </c>
      <c r="B4636" s="9" t="s">
        <v>30146</v>
      </c>
      <c r="C4636" s="9" t="s">
        <v>29075</v>
      </c>
      <c r="D4636" s="9" t="str">
        <f t="shared" si="361"/>
        <v>Manuel Watson</v>
      </c>
      <c r="E4636" t="s">
        <v>11784</v>
      </c>
      <c r="F4636" s="9" t="str">
        <f t="shared" si="362"/>
        <v>Water Melon</v>
      </c>
      <c r="G4636" s="6">
        <v>30000</v>
      </c>
      <c r="H4636" s="11">
        <v>2</v>
      </c>
      <c r="I4636" s="6">
        <f t="shared" si="363"/>
        <v>60000</v>
      </c>
      <c r="J4636" s="9" t="str">
        <f t="shared" si="364"/>
        <v>High Value</v>
      </c>
      <c r="K4636" s="2">
        <v>45714</v>
      </c>
      <c r="L4636" s="2" t="str">
        <f t="shared" si="365"/>
        <v>February 2025</v>
      </c>
      <c r="M4636" t="s">
        <v>16406</v>
      </c>
      <c r="N4636" t="s">
        <v>22403</v>
      </c>
      <c r="O4636" t="s">
        <v>27759</v>
      </c>
      <c r="P4636" t="s">
        <v>28769</v>
      </c>
    </row>
    <row r="4637" spans="1:16">
      <c r="A4637" t="s">
        <v>4645</v>
      </c>
      <c r="B4637" s="9" t="s">
        <v>29784</v>
      </c>
      <c r="C4637" s="9" t="s">
        <v>29151</v>
      </c>
      <c r="D4637" s="9" t="str">
        <f t="shared" si="361"/>
        <v>Bruce Green</v>
      </c>
      <c r="E4637" t="s">
        <v>11786</v>
      </c>
      <c r="F4637" s="9" t="str">
        <f t="shared" si="362"/>
        <v>Pineapples</v>
      </c>
      <c r="G4637" s="6">
        <v>5000</v>
      </c>
      <c r="H4637" s="11">
        <v>5</v>
      </c>
      <c r="I4637" s="6">
        <f t="shared" si="363"/>
        <v>25000</v>
      </c>
      <c r="J4637" s="9" t="str">
        <f t="shared" si="364"/>
        <v>Low Value</v>
      </c>
      <c r="K4637" s="2">
        <v>45581</v>
      </c>
      <c r="L4637" s="2" t="str">
        <f t="shared" si="365"/>
        <v>October 2024</v>
      </c>
      <c r="M4637" t="s">
        <v>16407</v>
      </c>
      <c r="N4637" t="s">
        <v>22404</v>
      </c>
      <c r="O4637" t="s">
        <v>27760</v>
      </c>
      <c r="P4637" t="s">
        <v>28768</v>
      </c>
    </row>
    <row r="4638" spans="1:16">
      <c r="A4638" t="s">
        <v>4646</v>
      </c>
      <c r="B4638" s="9" t="s">
        <v>29551</v>
      </c>
      <c r="C4638" s="9" t="s">
        <v>29036</v>
      </c>
      <c r="D4638" s="9" t="str">
        <f t="shared" si="361"/>
        <v>Beth Hernandez</v>
      </c>
      <c r="E4638" t="s">
        <v>11786</v>
      </c>
      <c r="F4638" s="9" t="str">
        <f t="shared" si="362"/>
        <v>Pineapples</v>
      </c>
      <c r="G4638" s="6" t="s">
        <v>28990</v>
      </c>
      <c r="H4638" s="11">
        <v>10</v>
      </c>
      <c r="I4638" s="6" t="str">
        <f t="shared" si="363"/>
        <v>Not Found</v>
      </c>
      <c r="J4638" s="9" t="str">
        <f t="shared" si="364"/>
        <v>High Value</v>
      </c>
      <c r="K4638" s="2">
        <v>45522</v>
      </c>
      <c r="L4638" s="2" t="str">
        <f t="shared" si="365"/>
        <v>August 2024</v>
      </c>
      <c r="M4638" t="s">
        <v>16408</v>
      </c>
      <c r="N4638" t="s">
        <v>22405</v>
      </c>
      <c r="O4638" t="s">
        <v>27761</v>
      </c>
      <c r="P4638" t="s">
        <v>28939</v>
      </c>
    </row>
    <row r="4639" spans="1:16">
      <c r="A4639" t="s">
        <v>4647</v>
      </c>
      <c r="B4639" s="9" t="s">
        <v>29457</v>
      </c>
      <c r="C4639" s="9" t="s">
        <v>30416</v>
      </c>
      <c r="D4639" s="9" t="str">
        <f t="shared" si="361"/>
        <v>Eric House</v>
      </c>
      <c r="E4639" t="s">
        <v>11783</v>
      </c>
      <c r="F4639" s="9" t="str">
        <f t="shared" si="362"/>
        <v>Bananas</v>
      </c>
      <c r="G4639" s="6">
        <v>50000</v>
      </c>
      <c r="H4639" s="11">
        <v>7</v>
      </c>
      <c r="I4639" s="6">
        <f t="shared" si="363"/>
        <v>350000</v>
      </c>
      <c r="J4639" s="9" t="str">
        <f t="shared" si="364"/>
        <v>High Value</v>
      </c>
      <c r="K4639" s="2">
        <v>45587</v>
      </c>
      <c r="L4639" s="2" t="str">
        <f t="shared" si="365"/>
        <v>October 2024</v>
      </c>
      <c r="M4639" t="s">
        <v>16409</v>
      </c>
      <c r="N4639" t="s">
        <v>22406</v>
      </c>
      <c r="O4639" t="s">
        <v>27762</v>
      </c>
      <c r="P4639" t="s">
        <v>28836</v>
      </c>
    </row>
    <row r="4640" spans="1:16">
      <c r="A4640" t="s">
        <v>4648</v>
      </c>
      <c r="B4640" s="9" t="s">
        <v>29244</v>
      </c>
      <c r="C4640" s="9" t="s">
        <v>29005</v>
      </c>
      <c r="D4640" s="9" t="str">
        <f t="shared" si="361"/>
        <v>Jessica Peterson</v>
      </c>
      <c r="E4640" t="s">
        <v>11786</v>
      </c>
      <c r="F4640" s="9" t="str">
        <f t="shared" si="362"/>
        <v>Pineapples</v>
      </c>
      <c r="G4640" s="6">
        <v>5000</v>
      </c>
      <c r="H4640" s="11">
        <v>3</v>
      </c>
      <c r="I4640" s="6">
        <f t="shared" si="363"/>
        <v>15000</v>
      </c>
      <c r="J4640" s="9" t="str">
        <f t="shared" si="364"/>
        <v>Low Value</v>
      </c>
      <c r="K4640" s="2">
        <v>45625</v>
      </c>
      <c r="L4640" s="2" t="str">
        <f t="shared" si="365"/>
        <v>November 2024</v>
      </c>
      <c r="M4640" t="s">
        <v>16410</v>
      </c>
      <c r="N4640" t="s">
        <v>22407</v>
      </c>
      <c r="O4640" t="s">
        <v>27763</v>
      </c>
      <c r="P4640" t="s">
        <v>28801</v>
      </c>
    </row>
    <row r="4641" spans="1:16">
      <c r="A4641" t="s">
        <v>4649</v>
      </c>
      <c r="B4641" s="9" t="s">
        <v>29784</v>
      </c>
      <c r="C4641" s="9" t="s">
        <v>29640</v>
      </c>
      <c r="D4641" s="9" t="str">
        <f t="shared" si="361"/>
        <v>Bruce Hardy</v>
      </c>
      <c r="E4641" t="s">
        <v>11786</v>
      </c>
      <c r="F4641" s="9" t="str">
        <f t="shared" si="362"/>
        <v>Pineapples</v>
      </c>
      <c r="G4641" s="6">
        <v>5000</v>
      </c>
      <c r="H4641" s="11">
        <v>10</v>
      </c>
      <c r="I4641" s="6">
        <f t="shared" si="363"/>
        <v>50000</v>
      </c>
      <c r="J4641" s="9" t="str">
        <f t="shared" si="364"/>
        <v>Low Value</v>
      </c>
      <c r="K4641" s="2">
        <v>45470</v>
      </c>
      <c r="L4641" s="2" t="str">
        <f t="shared" si="365"/>
        <v>June 2024</v>
      </c>
      <c r="M4641" t="s">
        <v>16411</v>
      </c>
      <c r="N4641" t="s">
        <v>22408</v>
      </c>
      <c r="O4641" t="s">
        <v>27764</v>
      </c>
      <c r="P4641" t="s">
        <v>28789</v>
      </c>
    </row>
    <row r="4642" spans="1:16">
      <c r="A4642" t="s">
        <v>4650</v>
      </c>
      <c r="B4642" s="9" t="s">
        <v>29111</v>
      </c>
      <c r="C4642" s="9" t="s">
        <v>29537</v>
      </c>
      <c r="D4642" s="9" t="str">
        <f t="shared" si="361"/>
        <v>Taylor Hayes</v>
      </c>
      <c r="E4642" t="s">
        <v>11785</v>
      </c>
      <c r="F4642" s="9" t="str">
        <f t="shared" si="362"/>
        <v>Orange</v>
      </c>
      <c r="G4642" s="6">
        <v>12000</v>
      </c>
      <c r="H4642" s="11">
        <v>1</v>
      </c>
      <c r="I4642" s="6">
        <f t="shared" si="363"/>
        <v>12000</v>
      </c>
      <c r="J4642" s="9" t="str">
        <f t="shared" si="364"/>
        <v>Low Value</v>
      </c>
      <c r="K4642" s="2">
        <v>45759</v>
      </c>
      <c r="L4642" s="2" t="str">
        <f t="shared" si="365"/>
        <v>April 2025</v>
      </c>
      <c r="M4642" t="s">
        <v>16412</v>
      </c>
      <c r="N4642" t="s">
        <v>22409</v>
      </c>
      <c r="O4642" t="s">
        <v>27765</v>
      </c>
      <c r="P4642" t="s">
        <v>28823</v>
      </c>
    </row>
    <row r="4643" spans="1:16">
      <c r="A4643" t="s">
        <v>4651</v>
      </c>
      <c r="B4643" s="9" t="s">
        <v>29546</v>
      </c>
      <c r="C4643" s="9" t="s">
        <v>29524</v>
      </c>
      <c r="D4643" s="9" t="str">
        <f t="shared" si="361"/>
        <v>Timothy May</v>
      </c>
      <c r="E4643" t="s">
        <v>11786</v>
      </c>
      <c r="F4643" s="9" t="str">
        <f t="shared" si="362"/>
        <v>Pineapples</v>
      </c>
      <c r="G4643" s="6">
        <v>5000</v>
      </c>
      <c r="H4643" s="11">
        <v>9</v>
      </c>
      <c r="I4643" s="6">
        <f t="shared" si="363"/>
        <v>45000</v>
      </c>
      <c r="J4643" s="9" t="str">
        <f t="shared" si="364"/>
        <v>Low Value</v>
      </c>
      <c r="K4643" s="2">
        <v>45637</v>
      </c>
      <c r="L4643" s="2" t="str">
        <f t="shared" si="365"/>
        <v>December 2024</v>
      </c>
      <c r="M4643" t="s">
        <v>16413</v>
      </c>
      <c r="N4643" t="s">
        <v>22410</v>
      </c>
      <c r="O4643" t="s">
        <v>27766</v>
      </c>
      <c r="P4643" t="s">
        <v>28852</v>
      </c>
    </row>
    <row r="4644" spans="1:16">
      <c r="A4644" t="s">
        <v>4652</v>
      </c>
      <c r="B4644" s="9" t="s">
        <v>29888</v>
      </c>
      <c r="C4644" s="9" t="s">
        <v>29106</v>
      </c>
      <c r="D4644" s="9" t="str">
        <f t="shared" si="361"/>
        <v>Chase Johnson</v>
      </c>
      <c r="E4644" t="s">
        <v>11782</v>
      </c>
      <c r="F4644" s="9" t="str">
        <f t="shared" si="362"/>
        <v>Apples</v>
      </c>
      <c r="G4644" s="6">
        <v>15000</v>
      </c>
      <c r="H4644" s="11">
        <v>8</v>
      </c>
      <c r="I4644" s="6">
        <f t="shared" si="363"/>
        <v>120000</v>
      </c>
      <c r="J4644" s="9" t="str">
        <f t="shared" si="364"/>
        <v>Mid Value</v>
      </c>
      <c r="K4644" s="2">
        <v>45777</v>
      </c>
      <c r="L4644" s="2" t="str">
        <f t="shared" si="365"/>
        <v>April 2025</v>
      </c>
      <c r="M4644" t="s">
        <v>16414</v>
      </c>
      <c r="N4644" t="s">
        <v>22411</v>
      </c>
      <c r="O4644" t="s">
        <v>27767</v>
      </c>
      <c r="P4644" t="s">
        <v>28916</v>
      </c>
    </row>
    <row r="4645" spans="1:16">
      <c r="A4645" t="s">
        <v>4653</v>
      </c>
      <c r="B4645" s="9" t="s">
        <v>29294</v>
      </c>
      <c r="C4645" s="9" t="s">
        <v>29464</v>
      </c>
      <c r="D4645" s="9" t="str">
        <f t="shared" si="361"/>
        <v>Tyler Harris</v>
      </c>
      <c r="E4645" t="s">
        <v>11785</v>
      </c>
      <c r="F4645" s="9" t="str">
        <f t="shared" si="362"/>
        <v>Orange</v>
      </c>
      <c r="G4645" s="6">
        <v>12000</v>
      </c>
      <c r="H4645" s="11">
        <v>10</v>
      </c>
      <c r="I4645" s="6">
        <f t="shared" si="363"/>
        <v>120000</v>
      </c>
      <c r="J4645" s="9" t="str">
        <f t="shared" si="364"/>
        <v>Low Value</v>
      </c>
      <c r="K4645" s="2">
        <v>45774</v>
      </c>
      <c r="L4645" s="2" t="str">
        <f t="shared" si="365"/>
        <v>April 2025</v>
      </c>
      <c r="M4645" t="s">
        <v>16415</v>
      </c>
      <c r="N4645" t="s">
        <v>22412</v>
      </c>
      <c r="O4645" t="s">
        <v>26877</v>
      </c>
      <c r="P4645" t="s">
        <v>28947</v>
      </c>
    </row>
    <row r="4646" spans="1:16">
      <c r="A4646" t="s">
        <v>4654</v>
      </c>
      <c r="B4646" s="9" t="s">
        <v>29246</v>
      </c>
      <c r="C4646" s="9" t="s">
        <v>29587</v>
      </c>
      <c r="D4646" s="9" t="str">
        <f t="shared" si="361"/>
        <v>Jeffrey Sutton</v>
      </c>
      <c r="E4646" t="s">
        <v>11786</v>
      </c>
      <c r="F4646" s="9" t="str">
        <f t="shared" si="362"/>
        <v>Pineapples</v>
      </c>
      <c r="G4646" s="6">
        <v>5000</v>
      </c>
      <c r="H4646" s="11">
        <v>7</v>
      </c>
      <c r="I4646" s="6">
        <f t="shared" si="363"/>
        <v>35000</v>
      </c>
      <c r="J4646" s="9" t="str">
        <f t="shared" si="364"/>
        <v>Low Value</v>
      </c>
      <c r="K4646" s="2">
        <v>45528</v>
      </c>
      <c r="L4646" s="2" t="str">
        <f t="shared" si="365"/>
        <v>August 2024</v>
      </c>
      <c r="M4646" t="s">
        <v>16416</v>
      </c>
      <c r="N4646" t="s">
        <v>22413</v>
      </c>
      <c r="O4646" t="s">
        <v>27633</v>
      </c>
      <c r="P4646" t="s">
        <v>28835</v>
      </c>
    </row>
    <row r="4647" spans="1:16">
      <c r="A4647" t="s">
        <v>4655</v>
      </c>
      <c r="B4647" s="9" t="s">
        <v>29487</v>
      </c>
      <c r="C4647" s="9" t="s">
        <v>29248</v>
      </c>
      <c r="D4647" s="9" t="str">
        <f t="shared" si="361"/>
        <v>Shawna Hunter</v>
      </c>
      <c r="E4647" t="s">
        <v>11782</v>
      </c>
      <c r="F4647" s="9" t="str">
        <f t="shared" si="362"/>
        <v>Apples</v>
      </c>
      <c r="G4647" s="6">
        <v>15000</v>
      </c>
      <c r="H4647" s="11">
        <v>10</v>
      </c>
      <c r="I4647" s="6">
        <f t="shared" si="363"/>
        <v>150000</v>
      </c>
      <c r="J4647" s="9" t="str">
        <f t="shared" si="364"/>
        <v>Mid Value</v>
      </c>
      <c r="K4647" s="2">
        <v>45734</v>
      </c>
      <c r="L4647" s="2" t="str">
        <f t="shared" si="365"/>
        <v>March 2025</v>
      </c>
      <c r="M4647" t="s">
        <v>16417</v>
      </c>
      <c r="N4647" t="s">
        <v>22414</v>
      </c>
      <c r="O4647" t="s">
        <v>27768</v>
      </c>
      <c r="P4647" t="s">
        <v>28941</v>
      </c>
    </row>
    <row r="4648" spans="1:16">
      <c r="A4648" t="s">
        <v>4656</v>
      </c>
      <c r="B4648" s="9" t="s">
        <v>29111</v>
      </c>
      <c r="C4648" s="9" t="s">
        <v>29072</v>
      </c>
      <c r="D4648" s="9" t="str">
        <f t="shared" si="361"/>
        <v>Taylor Paul</v>
      </c>
      <c r="E4648" t="s">
        <v>11786</v>
      </c>
      <c r="F4648" s="9" t="str">
        <f t="shared" si="362"/>
        <v>Pineapples</v>
      </c>
      <c r="G4648" s="6">
        <v>5000</v>
      </c>
      <c r="H4648" s="11">
        <v>4</v>
      </c>
      <c r="I4648" s="6">
        <f t="shared" si="363"/>
        <v>20000</v>
      </c>
      <c r="J4648" s="9" t="str">
        <f t="shared" si="364"/>
        <v>Low Value</v>
      </c>
      <c r="K4648" s="2">
        <v>45497</v>
      </c>
      <c r="L4648" s="2" t="str">
        <f t="shared" si="365"/>
        <v>July 2024</v>
      </c>
      <c r="M4648" t="s">
        <v>16418</v>
      </c>
      <c r="N4648" t="s">
        <v>22415</v>
      </c>
      <c r="O4648" t="s">
        <v>27769</v>
      </c>
      <c r="P4648" t="s">
        <v>28808</v>
      </c>
    </row>
    <row r="4649" spans="1:16">
      <c r="A4649" t="s">
        <v>4657</v>
      </c>
      <c r="B4649" s="9" t="s">
        <v>29624</v>
      </c>
      <c r="C4649" s="9" t="s">
        <v>29111</v>
      </c>
      <c r="D4649" s="9" t="str">
        <f t="shared" si="361"/>
        <v>Lindsey Taylor</v>
      </c>
      <c r="E4649" t="s">
        <v>11783</v>
      </c>
      <c r="F4649" s="9" t="str">
        <f t="shared" si="362"/>
        <v>Bananas</v>
      </c>
      <c r="G4649" s="6">
        <v>50000</v>
      </c>
      <c r="H4649" s="11">
        <v>7</v>
      </c>
      <c r="I4649" s="6">
        <f t="shared" si="363"/>
        <v>350000</v>
      </c>
      <c r="J4649" s="9" t="str">
        <f t="shared" si="364"/>
        <v>High Value</v>
      </c>
      <c r="K4649" s="2">
        <v>45577</v>
      </c>
      <c r="L4649" s="2" t="str">
        <f t="shared" si="365"/>
        <v>October 2024</v>
      </c>
      <c r="M4649" t="s">
        <v>16419</v>
      </c>
      <c r="N4649" t="s">
        <v>22416</v>
      </c>
      <c r="O4649" t="s">
        <v>26203</v>
      </c>
      <c r="P4649" t="s">
        <v>28800</v>
      </c>
    </row>
    <row r="4650" spans="1:16">
      <c r="A4650" t="s">
        <v>4658</v>
      </c>
      <c r="B4650" s="9" t="s">
        <v>29646</v>
      </c>
      <c r="C4650" s="9" t="s">
        <v>29465</v>
      </c>
      <c r="D4650" s="9" t="str">
        <f t="shared" si="361"/>
        <v>Kevin Willis</v>
      </c>
      <c r="E4650" t="s">
        <v>11784</v>
      </c>
      <c r="F4650" s="9" t="str">
        <f t="shared" si="362"/>
        <v>Water Melon</v>
      </c>
      <c r="G4650" s="6">
        <v>30000</v>
      </c>
      <c r="H4650" s="11">
        <v>8</v>
      </c>
      <c r="I4650" s="6">
        <f t="shared" si="363"/>
        <v>240000</v>
      </c>
      <c r="J4650" s="9" t="str">
        <f t="shared" si="364"/>
        <v>High Value</v>
      </c>
      <c r="K4650" s="2">
        <v>45446</v>
      </c>
      <c r="L4650" s="2" t="str">
        <f t="shared" si="365"/>
        <v>June 2024</v>
      </c>
      <c r="M4650" t="s">
        <v>16420</v>
      </c>
      <c r="N4650" t="s">
        <v>22417</v>
      </c>
      <c r="O4650" t="s">
        <v>27770</v>
      </c>
      <c r="P4650" t="s">
        <v>28913</v>
      </c>
    </row>
    <row r="4651" spans="1:16">
      <c r="A4651" t="s">
        <v>4659</v>
      </c>
      <c r="B4651" s="9" t="s">
        <v>30318</v>
      </c>
      <c r="C4651" s="9" t="s">
        <v>29207</v>
      </c>
      <c r="D4651" s="9" t="str">
        <f t="shared" si="361"/>
        <v>Dave Miller</v>
      </c>
      <c r="E4651" t="s">
        <v>11786</v>
      </c>
      <c r="F4651" s="9" t="str">
        <f t="shared" si="362"/>
        <v>Pineapples</v>
      </c>
      <c r="G4651" s="6">
        <v>5000</v>
      </c>
      <c r="H4651" s="11">
        <v>9</v>
      </c>
      <c r="I4651" s="6">
        <f t="shared" si="363"/>
        <v>45000</v>
      </c>
      <c r="J4651" s="9" t="str">
        <f t="shared" si="364"/>
        <v>Low Value</v>
      </c>
      <c r="K4651" s="2">
        <v>45661</v>
      </c>
      <c r="L4651" s="2" t="str">
        <f t="shared" si="365"/>
        <v>January 2025</v>
      </c>
      <c r="M4651" t="s">
        <v>16421</v>
      </c>
      <c r="N4651" t="s">
        <v>22418</v>
      </c>
      <c r="O4651" t="s">
        <v>27771</v>
      </c>
      <c r="P4651" t="s">
        <v>28801</v>
      </c>
    </row>
    <row r="4652" spans="1:16">
      <c r="A4652" t="s">
        <v>4660</v>
      </c>
      <c r="B4652" s="9" t="s">
        <v>29616</v>
      </c>
      <c r="C4652" s="9" t="s">
        <v>29115</v>
      </c>
      <c r="D4652" s="9" t="str">
        <f t="shared" si="361"/>
        <v>Michelle Parker</v>
      </c>
      <c r="E4652" t="s">
        <v>11782</v>
      </c>
      <c r="F4652" s="9" t="str">
        <f t="shared" si="362"/>
        <v>Apples</v>
      </c>
      <c r="G4652" s="6">
        <v>15000</v>
      </c>
      <c r="H4652" s="11">
        <v>5</v>
      </c>
      <c r="I4652" s="6">
        <f t="shared" si="363"/>
        <v>75000</v>
      </c>
      <c r="J4652" s="9" t="str">
        <f t="shared" si="364"/>
        <v>Mid Value</v>
      </c>
      <c r="K4652" s="2">
        <v>45743</v>
      </c>
      <c r="L4652" s="2" t="str">
        <f t="shared" si="365"/>
        <v>March 2025</v>
      </c>
      <c r="M4652" t="s">
        <v>16422</v>
      </c>
      <c r="N4652" t="s">
        <v>22419</v>
      </c>
      <c r="O4652" t="s">
        <v>27772</v>
      </c>
      <c r="P4652" t="s">
        <v>28824</v>
      </c>
    </row>
    <row r="4653" spans="1:16">
      <c r="A4653" t="s">
        <v>4661</v>
      </c>
      <c r="B4653" s="9" t="s">
        <v>30165</v>
      </c>
      <c r="C4653" s="9" t="s">
        <v>29270</v>
      </c>
      <c r="D4653" s="9" t="str">
        <f t="shared" si="361"/>
        <v>Alexandra Diaz</v>
      </c>
      <c r="E4653" t="s">
        <v>11782</v>
      </c>
      <c r="F4653" s="9" t="str">
        <f t="shared" si="362"/>
        <v>Apples</v>
      </c>
      <c r="G4653" s="6">
        <v>15000</v>
      </c>
      <c r="H4653" s="11">
        <v>10</v>
      </c>
      <c r="I4653" s="6">
        <f t="shared" si="363"/>
        <v>150000</v>
      </c>
      <c r="J4653" s="9" t="str">
        <f t="shared" si="364"/>
        <v>Mid Value</v>
      </c>
      <c r="K4653" s="2">
        <v>45483</v>
      </c>
      <c r="L4653" s="2" t="str">
        <f t="shared" si="365"/>
        <v>July 2024</v>
      </c>
      <c r="M4653" t="s">
        <v>16423</v>
      </c>
      <c r="N4653" t="s">
        <v>22420</v>
      </c>
      <c r="O4653" t="s">
        <v>27773</v>
      </c>
      <c r="P4653" t="s">
        <v>28933</v>
      </c>
    </row>
    <row r="4654" spans="1:16">
      <c r="A4654" t="s">
        <v>4662</v>
      </c>
      <c r="B4654" s="9" t="s">
        <v>29041</v>
      </c>
      <c r="C4654" s="9" t="s">
        <v>29016</v>
      </c>
      <c r="D4654" s="9" t="str">
        <f t="shared" si="361"/>
        <v>Michael Smith</v>
      </c>
      <c r="E4654" t="s">
        <v>11782</v>
      </c>
      <c r="F4654" s="9" t="str">
        <f t="shared" si="362"/>
        <v>Apples</v>
      </c>
      <c r="G4654" s="6">
        <v>15000</v>
      </c>
      <c r="H4654" s="11">
        <v>8</v>
      </c>
      <c r="I4654" s="6">
        <f t="shared" si="363"/>
        <v>120000</v>
      </c>
      <c r="J4654" s="9" t="str">
        <f t="shared" si="364"/>
        <v>Mid Value</v>
      </c>
      <c r="K4654" s="2">
        <v>45471</v>
      </c>
      <c r="L4654" s="2" t="str">
        <f t="shared" si="365"/>
        <v>June 2024</v>
      </c>
      <c r="M4654" t="s">
        <v>16424</v>
      </c>
      <c r="N4654" t="s">
        <v>22421</v>
      </c>
      <c r="O4654" t="s">
        <v>27774</v>
      </c>
      <c r="P4654" t="s">
        <v>28812</v>
      </c>
    </row>
    <row r="4655" spans="1:16">
      <c r="A4655" t="s">
        <v>4663</v>
      </c>
      <c r="B4655" s="9" t="s">
        <v>29358</v>
      </c>
      <c r="C4655" s="9" t="s">
        <v>29490</v>
      </c>
      <c r="D4655" s="9" t="str">
        <f t="shared" si="361"/>
        <v>Kyle Roberts</v>
      </c>
      <c r="E4655" t="s">
        <v>11782</v>
      </c>
      <c r="F4655" s="9" t="str">
        <f t="shared" si="362"/>
        <v>Apples</v>
      </c>
      <c r="G4655" s="6">
        <v>15000</v>
      </c>
      <c r="H4655" s="11">
        <v>8</v>
      </c>
      <c r="I4655" s="6">
        <f t="shared" si="363"/>
        <v>120000</v>
      </c>
      <c r="J4655" s="9" t="str">
        <f t="shared" si="364"/>
        <v>Mid Value</v>
      </c>
      <c r="K4655" s="2">
        <v>45478</v>
      </c>
      <c r="L4655" s="2" t="str">
        <f t="shared" si="365"/>
        <v>July 2024</v>
      </c>
      <c r="M4655" t="s">
        <v>16425</v>
      </c>
      <c r="N4655" t="s">
        <v>22422</v>
      </c>
      <c r="O4655" t="s">
        <v>27775</v>
      </c>
      <c r="P4655" t="s">
        <v>28979</v>
      </c>
    </row>
    <row r="4656" spans="1:16">
      <c r="A4656" t="s">
        <v>4664</v>
      </c>
      <c r="B4656" s="9" t="s">
        <v>29266</v>
      </c>
      <c r="C4656" s="9" t="s">
        <v>29016</v>
      </c>
      <c r="D4656" s="9" t="str">
        <f t="shared" si="361"/>
        <v>Morgan Smith</v>
      </c>
      <c r="E4656" t="s">
        <v>11782</v>
      </c>
      <c r="F4656" s="9" t="str">
        <f t="shared" si="362"/>
        <v>Apples</v>
      </c>
      <c r="G4656" s="6">
        <v>15000</v>
      </c>
      <c r="H4656" s="11">
        <v>3</v>
      </c>
      <c r="I4656" s="6">
        <f t="shared" si="363"/>
        <v>45000</v>
      </c>
      <c r="J4656" s="9" t="str">
        <f t="shared" si="364"/>
        <v>Mid Value</v>
      </c>
      <c r="K4656" s="2">
        <v>45666</v>
      </c>
      <c r="L4656" s="2" t="str">
        <f t="shared" si="365"/>
        <v>January 2025</v>
      </c>
      <c r="M4656" t="s">
        <v>16426</v>
      </c>
      <c r="N4656" t="s">
        <v>22423</v>
      </c>
      <c r="O4656" t="s">
        <v>24097</v>
      </c>
      <c r="P4656" t="s">
        <v>28936</v>
      </c>
    </row>
    <row r="4657" spans="1:16">
      <c r="A4657" t="s">
        <v>4665</v>
      </c>
      <c r="B4657" s="9" t="s">
        <v>29060</v>
      </c>
      <c r="C4657" s="9" t="s">
        <v>29514</v>
      </c>
      <c r="D4657" s="9" t="str">
        <f t="shared" si="361"/>
        <v>Anthony Hart</v>
      </c>
      <c r="E4657" t="s">
        <v>11783</v>
      </c>
      <c r="F4657" s="9" t="str">
        <f t="shared" si="362"/>
        <v>Bananas</v>
      </c>
      <c r="G4657" s="6">
        <v>50000</v>
      </c>
      <c r="H4657" s="11">
        <v>2</v>
      </c>
      <c r="I4657" s="6">
        <f t="shared" si="363"/>
        <v>100000</v>
      </c>
      <c r="J4657" s="9" t="str">
        <f t="shared" si="364"/>
        <v>High Value</v>
      </c>
      <c r="K4657" s="2">
        <v>45707</v>
      </c>
      <c r="L4657" s="2" t="str">
        <f t="shared" si="365"/>
        <v>February 2025</v>
      </c>
      <c r="M4657" t="s">
        <v>16427</v>
      </c>
      <c r="N4657" t="s">
        <v>22424</v>
      </c>
      <c r="O4657" t="s">
        <v>25696</v>
      </c>
      <c r="P4657" t="s">
        <v>28859</v>
      </c>
    </row>
    <row r="4658" spans="1:16">
      <c r="A4658" t="s">
        <v>4666</v>
      </c>
      <c r="B4658" s="9" t="s">
        <v>29329</v>
      </c>
      <c r="C4658" s="9" t="s">
        <v>29073</v>
      </c>
      <c r="D4658" s="9" t="str">
        <f t="shared" si="361"/>
        <v>Samantha Thompson</v>
      </c>
      <c r="E4658" t="s">
        <v>11786</v>
      </c>
      <c r="F4658" s="9" t="str">
        <f t="shared" si="362"/>
        <v>Pineapples</v>
      </c>
      <c r="G4658" s="6">
        <v>5000</v>
      </c>
      <c r="H4658" s="11">
        <v>3</v>
      </c>
      <c r="I4658" s="6">
        <f t="shared" si="363"/>
        <v>15000</v>
      </c>
      <c r="J4658" s="9" t="str">
        <f t="shared" si="364"/>
        <v>Low Value</v>
      </c>
      <c r="K4658" s="2">
        <v>45451</v>
      </c>
      <c r="L4658" s="2" t="str">
        <f t="shared" si="365"/>
        <v>June 2024</v>
      </c>
      <c r="M4658" t="s">
        <v>16428</v>
      </c>
      <c r="N4658" t="s">
        <v>22425</v>
      </c>
      <c r="O4658" t="s">
        <v>25827</v>
      </c>
      <c r="P4658" t="s">
        <v>28794</v>
      </c>
    </row>
    <row r="4659" spans="1:16">
      <c r="A4659" t="s">
        <v>4667</v>
      </c>
      <c r="B4659" s="9" t="s">
        <v>29374</v>
      </c>
      <c r="C4659" s="9" t="s">
        <v>29828</v>
      </c>
      <c r="D4659" s="9" t="str">
        <f t="shared" si="361"/>
        <v>Laura Goodman</v>
      </c>
      <c r="E4659" t="s">
        <v>11786</v>
      </c>
      <c r="F4659" s="9" t="str">
        <f t="shared" si="362"/>
        <v>Pineapples</v>
      </c>
      <c r="G4659" s="6">
        <v>5000</v>
      </c>
      <c r="H4659" s="11">
        <v>7</v>
      </c>
      <c r="I4659" s="6">
        <f t="shared" si="363"/>
        <v>35000</v>
      </c>
      <c r="J4659" s="9" t="str">
        <f t="shared" si="364"/>
        <v>Low Value</v>
      </c>
      <c r="K4659" s="2">
        <v>45515</v>
      </c>
      <c r="L4659" s="2" t="str">
        <f t="shared" si="365"/>
        <v>August 2024</v>
      </c>
      <c r="M4659" t="s">
        <v>16429</v>
      </c>
      <c r="N4659" t="s">
        <v>22426</v>
      </c>
      <c r="O4659" t="s">
        <v>27277</v>
      </c>
      <c r="P4659" t="s">
        <v>28774</v>
      </c>
    </row>
    <row r="4660" spans="1:16">
      <c r="A4660" t="s">
        <v>4668</v>
      </c>
      <c r="B4660" s="9" t="s">
        <v>30417</v>
      </c>
      <c r="C4660" s="9" t="s">
        <v>30191</v>
      </c>
      <c r="D4660" s="9" t="str">
        <f t="shared" si="361"/>
        <v>Karina Cunningham</v>
      </c>
      <c r="E4660" t="s">
        <v>11783</v>
      </c>
      <c r="F4660" s="9" t="str">
        <f t="shared" si="362"/>
        <v>Bananas</v>
      </c>
      <c r="G4660" s="6">
        <v>50000</v>
      </c>
      <c r="H4660" s="11">
        <v>3</v>
      </c>
      <c r="I4660" s="6">
        <f t="shared" si="363"/>
        <v>150000</v>
      </c>
      <c r="J4660" s="9" t="str">
        <f t="shared" si="364"/>
        <v>High Value</v>
      </c>
      <c r="K4660" s="2">
        <v>45540</v>
      </c>
      <c r="L4660" s="2" t="str">
        <f t="shared" si="365"/>
        <v>September 2024</v>
      </c>
      <c r="M4660" t="s">
        <v>16430</v>
      </c>
      <c r="N4660" t="s">
        <v>22427</v>
      </c>
      <c r="O4660" t="s">
        <v>27776</v>
      </c>
      <c r="P4660" t="s">
        <v>28889</v>
      </c>
    </row>
    <row r="4661" spans="1:16">
      <c r="A4661" t="s">
        <v>4669</v>
      </c>
      <c r="B4661" s="9" t="s">
        <v>29515</v>
      </c>
      <c r="C4661" s="9" t="s">
        <v>29170</v>
      </c>
      <c r="D4661" s="9" t="str">
        <f t="shared" si="361"/>
        <v>Ryan Jackson</v>
      </c>
      <c r="E4661" t="s">
        <v>11784</v>
      </c>
      <c r="F4661" s="9" t="str">
        <f t="shared" si="362"/>
        <v>Water Melon</v>
      </c>
      <c r="G4661" s="6">
        <v>30000</v>
      </c>
      <c r="H4661" s="11">
        <v>9</v>
      </c>
      <c r="I4661" s="6">
        <f t="shared" si="363"/>
        <v>270000</v>
      </c>
      <c r="J4661" s="9" t="str">
        <f t="shared" si="364"/>
        <v>High Value</v>
      </c>
      <c r="K4661" s="2">
        <v>45665</v>
      </c>
      <c r="L4661" s="2" t="str">
        <f t="shared" si="365"/>
        <v>January 2025</v>
      </c>
      <c r="M4661" t="s">
        <v>16431</v>
      </c>
      <c r="N4661" t="s">
        <v>22428</v>
      </c>
      <c r="O4661" t="s">
        <v>27777</v>
      </c>
      <c r="P4661" t="s">
        <v>28871</v>
      </c>
    </row>
    <row r="4662" spans="1:16">
      <c r="A4662" t="s">
        <v>4670</v>
      </c>
      <c r="B4662" s="9" t="s">
        <v>29976</v>
      </c>
      <c r="C4662" s="9" t="s">
        <v>29625</v>
      </c>
      <c r="D4662" s="9" t="str">
        <f t="shared" si="361"/>
        <v>Danny Burke</v>
      </c>
      <c r="E4662" t="s">
        <v>11784</v>
      </c>
      <c r="F4662" s="9" t="str">
        <f t="shared" si="362"/>
        <v>Water Melon</v>
      </c>
      <c r="G4662" s="6">
        <v>30000</v>
      </c>
      <c r="H4662" s="11">
        <v>6</v>
      </c>
      <c r="I4662" s="6">
        <f t="shared" si="363"/>
        <v>180000</v>
      </c>
      <c r="J4662" s="9" t="str">
        <f t="shared" si="364"/>
        <v>High Value</v>
      </c>
      <c r="K4662" s="2">
        <v>45559</v>
      </c>
      <c r="L4662" s="2" t="str">
        <f t="shared" si="365"/>
        <v>September 2024</v>
      </c>
      <c r="M4662" t="s">
        <v>16432</v>
      </c>
      <c r="N4662" t="s">
        <v>22429</v>
      </c>
      <c r="O4662" t="s">
        <v>27778</v>
      </c>
      <c r="P4662" t="s">
        <v>28796</v>
      </c>
    </row>
    <row r="4663" spans="1:16">
      <c r="A4663" t="s">
        <v>4671</v>
      </c>
      <c r="B4663" s="9" t="s">
        <v>29326</v>
      </c>
      <c r="C4663" s="9" t="s">
        <v>29745</v>
      </c>
      <c r="D4663" s="9" t="str">
        <f t="shared" si="361"/>
        <v>Steven Frye</v>
      </c>
      <c r="E4663" t="s">
        <v>11786</v>
      </c>
      <c r="F4663" s="9" t="str">
        <f t="shared" si="362"/>
        <v>Pineapples</v>
      </c>
      <c r="G4663" s="6">
        <v>5000</v>
      </c>
      <c r="H4663" s="11">
        <v>6</v>
      </c>
      <c r="I4663" s="6">
        <f t="shared" si="363"/>
        <v>30000</v>
      </c>
      <c r="J4663" s="9" t="str">
        <f t="shared" si="364"/>
        <v>Low Value</v>
      </c>
      <c r="K4663" s="2">
        <v>45773</v>
      </c>
      <c r="L4663" s="2" t="str">
        <f t="shared" si="365"/>
        <v>April 2025</v>
      </c>
      <c r="M4663" t="s">
        <v>16433</v>
      </c>
      <c r="N4663" t="s">
        <v>22430</v>
      </c>
      <c r="O4663" t="s">
        <v>27779</v>
      </c>
      <c r="P4663" t="s">
        <v>28977</v>
      </c>
    </row>
    <row r="4664" spans="1:16">
      <c r="A4664" t="s">
        <v>4672</v>
      </c>
      <c r="B4664" s="9" t="s">
        <v>29492</v>
      </c>
      <c r="C4664" s="9" t="s">
        <v>29111</v>
      </c>
      <c r="D4664" s="9" t="str">
        <f t="shared" si="361"/>
        <v>Andrew Taylor</v>
      </c>
      <c r="E4664" t="s">
        <v>11782</v>
      </c>
      <c r="F4664" s="9" t="str">
        <f t="shared" si="362"/>
        <v>Apples</v>
      </c>
      <c r="G4664" s="6">
        <v>15000</v>
      </c>
      <c r="H4664" s="11">
        <v>6</v>
      </c>
      <c r="I4664" s="6">
        <f t="shared" si="363"/>
        <v>90000</v>
      </c>
      <c r="J4664" s="9" t="str">
        <f t="shared" si="364"/>
        <v>Mid Value</v>
      </c>
      <c r="K4664" s="2">
        <v>45564</v>
      </c>
      <c r="L4664" s="2" t="str">
        <f t="shared" si="365"/>
        <v>September 2024</v>
      </c>
      <c r="M4664" t="s">
        <v>16434</v>
      </c>
      <c r="N4664" t="s">
        <v>22431</v>
      </c>
      <c r="O4664" t="s">
        <v>24469</v>
      </c>
      <c r="P4664" t="s">
        <v>28826</v>
      </c>
    </row>
    <row r="4665" spans="1:16">
      <c r="A4665" t="s">
        <v>4673</v>
      </c>
      <c r="B4665" s="9" t="s">
        <v>29497</v>
      </c>
      <c r="C4665" s="9" t="s">
        <v>29337</v>
      </c>
      <c r="D4665" s="9" t="str">
        <f t="shared" si="361"/>
        <v>Jeanette Howard</v>
      </c>
      <c r="E4665" t="s">
        <v>11782</v>
      </c>
      <c r="F4665" s="9" t="str">
        <f t="shared" si="362"/>
        <v>Apples</v>
      </c>
      <c r="G4665" s="6">
        <v>15000</v>
      </c>
      <c r="H4665" s="11">
        <v>10</v>
      </c>
      <c r="I4665" s="6">
        <f t="shared" si="363"/>
        <v>150000</v>
      </c>
      <c r="J4665" s="9" t="str">
        <f t="shared" si="364"/>
        <v>Mid Value</v>
      </c>
      <c r="K4665" s="2">
        <v>45784</v>
      </c>
      <c r="L4665" s="2" t="str">
        <f t="shared" si="365"/>
        <v>May 2025</v>
      </c>
      <c r="M4665" t="s">
        <v>16435</v>
      </c>
      <c r="N4665" t="s">
        <v>22432</v>
      </c>
      <c r="O4665" t="s">
        <v>27780</v>
      </c>
      <c r="P4665" t="s">
        <v>28831</v>
      </c>
    </row>
    <row r="4666" spans="1:16">
      <c r="A4666" t="s">
        <v>4674</v>
      </c>
      <c r="B4666" s="9" t="s">
        <v>29433</v>
      </c>
      <c r="C4666" s="9" t="s">
        <v>29167</v>
      </c>
      <c r="D4666" s="9" t="str">
        <f t="shared" si="361"/>
        <v>Heather Church</v>
      </c>
      <c r="E4666" t="s">
        <v>11784</v>
      </c>
      <c r="F4666" s="9" t="str">
        <f t="shared" si="362"/>
        <v>Water Melon</v>
      </c>
      <c r="G4666" s="6">
        <v>30000</v>
      </c>
      <c r="H4666" s="11">
        <v>8</v>
      </c>
      <c r="I4666" s="6">
        <f t="shared" si="363"/>
        <v>240000</v>
      </c>
      <c r="J4666" s="9" t="str">
        <f t="shared" si="364"/>
        <v>High Value</v>
      </c>
      <c r="K4666" s="2">
        <v>45681</v>
      </c>
      <c r="L4666" s="2" t="str">
        <f t="shared" si="365"/>
        <v>January 2025</v>
      </c>
      <c r="M4666" t="s">
        <v>16436</v>
      </c>
      <c r="N4666" t="s">
        <v>22433</v>
      </c>
      <c r="O4666" t="s">
        <v>27781</v>
      </c>
      <c r="P4666" t="s">
        <v>28752</v>
      </c>
    </row>
    <row r="4667" spans="1:16">
      <c r="A4667" t="s">
        <v>4675</v>
      </c>
      <c r="B4667" s="9" t="s">
        <v>29244</v>
      </c>
      <c r="C4667" s="9" t="s">
        <v>29044</v>
      </c>
      <c r="D4667" s="9" t="str">
        <f t="shared" si="361"/>
        <v>Jessica King</v>
      </c>
      <c r="E4667" t="s">
        <v>11782</v>
      </c>
      <c r="F4667" s="9" t="str">
        <f t="shared" si="362"/>
        <v>Apples</v>
      </c>
      <c r="G4667" s="6">
        <v>15000</v>
      </c>
      <c r="H4667" s="11">
        <v>1</v>
      </c>
      <c r="I4667" s="6">
        <f t="shared" si="363"/>
        <v>15000</v>
      </c>
      <c r="J4667" s="9" t="str">
        <f t="shared" si="364"/>
        <v>Mid Value</v>
      </c>
      <c r="K4667" s="2">
        <v>45693</v>
      </c>
      <c r="L4667" s="2" t="str">
        <f t="shared" si="365"/>
        <v>February 2025</v>
      </c>
      <c r="M4667" t="s">
        <v>16437</v>
      </c>
      <c r="N4667" t="s">
        <v>22434</v>
      </c>
      <c r="O4667" t="s">
        <v>27782</v>
      </c>
      <c r="P4667" t="s">
        <v>28755</v>
      </c>
    </row>
    <row r="4668" spans="1:16">
      <c r="A4668" t="s">
        <v>4676</v>
      </c>
      <c r="B4668" s="9" t="s">
        <v>29002</v>
      </c>
      <c r="C4668" s="9" t="s">
        <v>29030</v>
      </c>
      <c r="D4668" s="9" t="str">
        <f t="shared" si="361"/>
        <v>Allison Jones</v>
      </c>
      <c r="E4668" t="s">
        <v>11784</v>
      </c>
      <c r="F4668" s="9" t="str">
        <f t="shared" si="362"/>
        <v>Water Melon</v>
      </c>
      <c r="G4668" s="6">
        <v>30000</v>
      </c>
      <c r="H4668" s="11">
        <v>7</v>
      </c>
      <c r="I4668" s="6">
        <f t="shared" si="363"/>
        <v>210000</v>
      </c>
      <c r="J4668" s="9" t="str">
        <f t="shared" si="364"/>
        <v>High Value</v>
      </c>
      <c r="K4668" s="2">
        <v>45703</v>
      </c>
      <c r="L4668" s="2" t="str">
        <f t="shared" si="365"/>
        <v>February 2025</v>
      </c>
      <c r="M4668" t="s">
        <v>16438</v>
      </c>
      <c r="N4668" t="s">
        <v>22435</v>
      </c>
      <c r="O4668" t="s">
        <v>27779</v>
      </c>
      <c r="P4668" t="s">
        <v>28911</v>
      </c>
    </row>
    <row r="4669" spans="1:16">
      <c r="A4669" t="s">
        <v>4677</v>
      </c>
      <c r="B4669" s="9" t="s">
        <v>29584</v>
      </c>
      <c r="C4669" s="9" t="s">
        <v>30098</v>
      </c>
      <c r="D4669" s="9" t="str">
        <f t="shared" si="361"/>
        <v>Kristin Villa</v>
      </c>
      <c r="E4669" t="s">
        <v>11783</v>
      </c>
      <c r="F4669" s="9" t="str">
        <f t="shared" si="362"/>
        <v>Bananas</v>
      </c>
      <c r="G4669" s="6">
        <v>50000</v>
      </c>
      <c r="H4669" s="11">
        <v>4</v>
      </c>
      <c r="I4669" s="6">
        <f t="shared" si="363"/>
        <v>200000</v>
      </c>
      <c r="J4669" s="9" t="str">
        <f t="shared" si="364"/>
        <v>High Value</v>
      </c>
      <c r="K4669" s="2">
        <v>45746</v>
      </c>
      <c r="L4669" s="2" t="str">
        <f t="shared" si="365"/>
        <v>March 2025</v>
      </c>
      <c r="M4669" t="s">
        <v>16439</v>
      </c>
      <c r="N4669" t="s">
        <v>22436</v>
      </c>
      <c r="O4669" t="s">
        <v>27783</v>
      </c>
      <c r="P4669" t="s">
        <v>28866</v>
      </c>
    </row>
    <row r="4670" spans="1:16">
      <c r="A4670" t="s">
        <v>4678</v>
      </c>
      <c r="B4670" s="9" t="s">
        <v>29158</v>
      </c>
      <c r="C4670" s="9" t="s">
        <v>29139</v>
      </c>
      <c r="D4670" s="9" t="str">
        <f t="shared" si="361"/>
        <v>Erika Young</v>
      </c>
      <c r="E4670" t="s">
        <v>11785</v>
      </c>
      <c r="F4670" s="9" t="str">
        <f t="shared" si="362"/>
        <v>Orange</v>
      </c>
      <c r="G4670" s="6">
        <v>12000</v>
      </c>
      <c r="H4670" s="11">
        <v>3</v>
      </c>
      <c r="I4670" s="6">
        <f t="shared" si="363"/>
        <v>36000</v>
      </c>
      <c r="J4670" s="9" t="str">
        <f t="shared" si="364"/>
        <v>Low Value</v>
      </c>
      <c r="K4670" s="2">
        <v>45634</v>
      </c>
      <c r="L4670" s="2" t="str">
        <f t="shared" si="365"/>
        <v>December 2024</v>
      </c>
      <c r="M4670" t="s">
        <v>16440</v>
      </c>
      <c r="N4670" t="s">
        <v>22437</v>
      </c>
      <c r="O4670" t="s">
        <v>27784</v>
      </c>
      <c r="P4670" t="s">
        <v>28907</v>
      </c>
    </row>
    <row r="4671" spans="1:16">
      <c r="A4671" t="s">
        <v>4679</v>
      </c>
      <c r="B4671" s="9" t="s">
        <v>29148</v>
      </c>
      <c r="C4671" s="9" t="s">
        <v>30121</v>
      </c>
      <c r="D4671" s="9" t="str">
        <f t="shared" si="361"/>
        <v>Lucas Cross</v>
      </c>
      <c r="E4671" t="s">
        <v>11786</v>
      </c>
      <c r="F4671" s="9" t="str">
        <f t="shared" si="362"/>
        <v>Pineapples</v>
      </c>
      <c r="G4671" s="6">
        <v>5000</v>
      </c>
      <c r="H4671" s="11">
        <v>6</v>
      </c>
      <c r="I4671" s="6">
        <f t="shared" si="363"/>
        <v>30000</v>
      </c>
      <c r="J4671" s="9" t="str">
        <f t="shared" si="364"/>
        <v>Low Value</v>
      </c>
      <c r="K4671" s="2">
        <v>45647</v>
      </c>
      <c r="L4671" s="2" t="str">
        <f t="shared" si="365"/>
        <v>December 2024</v>
      </c>
      <c r="M4671" t="s">
        <v>16441</v>
      </c>
      <c r="N4671" t="s">
        <v>22438</v>
      </c>
      <c r="O4671" t="s">
        <v>25398</v>
      </c>
      <c r="P4671" t="s">
        <v>28829</v>
      </c>
    </row>
    <row r="4672" spans="1:16">
      <c r="A4672" t="s">
        <v>4680</v>
      </c>
      <c r="B4672" s="9" t="s">
        <v>29101</v>
      </c>
      <c r="C4672" s="9" t="s">
        <v>29447</v>
      </c>
      <c r="D4672" s="9" t="str">
        <f t="shared" si="361"/>
        <v>Lori Carter</v>
      </c>
      <c r="E4672" t="s">
        <v>11784</v>
      </c>
      <c r="F4672" s="9" t="str">
        <f t="shared" si="362"/>
        <v>Water Melon</v>
      </c>
      <c r="G4672" s="6">
        <v>30000</v>
      </c>
      <c r="H4672" s="11">
        <v>1</v>
      </c>
      <c r="I4672" s="6">
        <f t="shared" si="363"/>
        <v>30000</v>
      </c>
      <c r="J4672" s="9" t="str">
        <f t="shared" si="364"/>
        <v>High Value</v>
      </c>
      <c r="K4672" s="2">
        <v>45441</v>
      </c>
      <c r="L4672" s="2" t="str">
        <f t="shared" si="365"/>
        <v>May 2024</v>
      </c>
      <c r="M4672" t="s">
        <v>16442</v>
      </c>
      <c r="N4672" t="s">
        <v>22439</v>
      </c>
      <c r="O4672" t="s">
        <v>27785</v>
      </c>
      <c r="P4672" t="s">
        <v>28814</v>
      </c>
    </row>
    <row r="4673" spans="1:16">
      <c r="A4673" t="s">
        <v>4681</v>
      </c>
      <c r="B4673" s="9" t="s">
        <v>29471</v>
      </c>
      <c r="C4673" s="9" t="s">
        <v>29207</v>
      </c>
      <c r="D4673" s="9" t="str">
        <f t="shared" si="361"/>
        <v>Jasmine Miller</v>
      </c>
      <c r="E4673" t="s">
        <v>11786</v>
      </c>
      <c r="F4673" s="9" t="str">
        <f t="shared" si="362"/>
        <v>Pineapples</v>
      </c>
      <c r="G4673" s="6">
        <v>5000</v>
      </c>
      <c r="H4673" s="11">
        <v>3</v>
      </c>
      <c r="I4673" s="6">
        <f t="shared" si="363"/>
        <v>15000</v>
      </c>
      <c r="J4673" s="9" t="str">
        <f t="shared" si="364"/>
        <v>Low Value</v>
      </c>
      <c r="K4673" s="2">
        <v>45681</v>
      </c>
      <c r="L4673" s="2" t="str">
        <f t="shared" si="365"/>
        <v>January 2025</v>
      </c>
      <c r="M4673" t="s">
        <v>16443</v>
      </c>
      <c r="N4673" t="s">
        <v>22440</v>
      </c>
      <c r="O4673" t="s">
        <v>27786</v>
      </c>
      <c r="P4673" t="s">
        <v>28985</v>
      </c>
    </row>
    <row r="4674" spans="1:16">
      <c r="A4674" t="s">
        <v>4682</v>
      </c>
      <c r="B4674" s="9" t="s">
        <v>29232</v>
      </c>
      <c r="C4674" s="9" t="s">
        <v>29166</v>
      </c>
      <c r="D4674" s="9" t="str">
        <f t="shared" si="361"/>
        <v>Erica Lopez</v>
      </c>
      <c r="E4674" t="s">
        <v>11785</v>
      </c>
      <c r="F4674" s="9" t="str">
        <f t="shared" si="362"/>
        <v>Orange</v>
      </c>
      <c r="G4674" s="6">
        <v>12000</v>
      </c>
      <c r="H4674" s="11">
        <v>4</v>
      </c>
      <c r="I4674" s="6">
        <f t="shared" si="363"/>
        <v>48000</v>
      </c>
      <c r="J4674" s="9" t="str">
        <f t="shared" si="364"/>
        <v>Low Value</v>
      </c>
      <c r="K4674" s="2">
        <v>45591</v>
      </c>
      <c r="L4674" s="2" t="str">
        <f t="shared" si="365"/>
        <v>October 2024</v>
      </c>
      <c r="M4674" t="s">
        <v>16444</v>
      </c>
      <c r="N4674" t="s">
        <v>22441</v>
      </c>
      <c r="O4674" t="s">
        <v>27787</v>
      </c>
      <c r="P4674" t="s">
        <v>28973</v>
      </c>
    </row>
    <row r="4675" spans="1:16">
      <c r="A4675" t="s">
        <v>4683</v>
      </c>
      <c r="B4675" s="9" t="s">
        <v>29319</v>
      </c>
      <c r="C4675" s="9" t="s">
        <v>29342</v>
      </c>
      <c r="D4675" s="9" t="str">
        <f t="shared" ref="D4675:D4738" si="366">CONCATENATE(B4675, " ",C4675)</f>
        <v>Rebecca Mendoza</v>
      </c>
      <c r="E4675" t="s">
        <v>11782</v>
      </c>
      <c r="F4675" s="9" t="str">
        <f t="shared" ref="F4675:F4738" si="367">IF(E4675="Not Found","Not Found",VLOOKUP(E4675,$S$2:$T$6,2,FALSE))</f>
        <v>Apples</v>
      </c>
      <c r="G4675" s="6">
        <v>15000</v>
      </c>
      <c r="H4675" s="11">
        <v>7</v>
      </c>
      <c r="I4675" s="6">
        <f t="shared" ref="I4675:I4738" si="368">IF(OR(G4675="Not Found",G4675=""),"Not Found",G4675*H4675)</f>
        <v>105000</v>
      </c>
      <c r="J4675" s="9" t="str">
        <f t="shared" ref="J4675:J4738" si="369">IF(G4675&lt;=12000,"Low Value", IF(G4675&gt;=30000,"High Value","Mid Value"))</f>
        <v>Mid Value</v>
      </c>
      <c r="K4675" s="2">
        <v>45719</v>
      </c>
      <c r="L4675" s="2" t="str">
        <f t="shared" ref="L4675:L4738" si="370">TEXT(K4675,"mmmm yyyy")</f>
        <v>March 2025</v>
      </c>
      <c r="M4675" t="s">
        <v>16445</v>
      </c>
      <c r="N4675" t="s">
        <v>22442</v>
      </c>
      <c r="O4675" t="s">
        <v>27788</v>
      </c>
      <c r="P4675" t="s">
        <v>28952</v>
      </c>
    </row>
    <row r="4676" spans="1:16">
      <c r="A4676" t="s">
        <v>4684</v>
      </c>
      <c r="B4676" s="9" t="s">
        <v>29211</v>
      </c>
      <c r="C4676" s="9" t="s">
        <v>29030</v>
      </c>
      <c r="D4676" s="9" t="str">
        <f t="shared" si="366"/>
        <v>Lauren Jones</v>
      </c>
      <c r="E4676" t="s">
        <v>11784</v>
      </c>
      <c r="F4676" s="9" t="str">
        <f t="shared" si="367"/>
        <v>Water Melon</v>
      </c>
      <c r="G4676" s="6">
        <v>30000</v>
      </c>
      <c r="H4676" s="11">
        <v>1</v>
      </c>
      <c r="I4676" s="6">
        <f t="shared" si="368"/>
        <v>30000</v>
      </c>
      <c r="J4676" s="9" t="str">
        <f t="shared" si="369"/>
        <v>High Value</v>
      </c>
      <c r="K4676" s="2">
        <v>45686</v>
      </c>
      <c r="L4676" s="2" t="str">
        <f t="shared" si="370"/>
        <v>January 2025</v>
      </c>
      <c r="M4676" t="s">
        <v>16446</v>
      </c>
      <c r="N4676" t="s">
        <v>22443</v>
      </c>
      <c r="O4676" t="s">
        <v>27789</v>
      </c>
      <c r="P4676" t="s">
        <v>28925</v>
      </c>
    </row>
    <row r="4677" spans="1:16">
      <c r="A4677" t="s">
        <v>4685</v>
      </c>
      <c r="B4677" s="9" t="s">
        <v>29041</v>
      </c>
      <c r="C4677" s="9" t="s">
        <v>29661</v>
      </c>
      <c r="D4677" s="9" t="str">
        <f t="shared" si="366"/>
        <v>Michael Sullivan</v>
      </c>
      <c r="E4677" t="s">
        <v>11784</v>
      </c>
      <c r="F4677" s="9" t="str">
        <f t="shared" si="367"/>
        <v>Water Melon</v>
      </c>
      <c r="G4677" s="6">
        <v>30000</v>
      </c>
      <c r="H4677" s="11">
        <v>9</v>
      </c>
      <c r="I4677" s="6">
        <f t="shared" si="368"/>
        <v>270000</v>
      </c>
      <c r="J4677" s="9" t="str">
        <f t="shared" si="369"/>
        <v>High Value</v>
      </c>
      <c r="K4677" s="2">
        <v>45488</v>
      </c>
      <c r="L4677" s="2" t="str">
        <f t="shared" si="370"/>
        <v>July 2024</v>
      </c>
      <c r="M4677" t="s">
        <v>16447</v>
      </c>
      <c r="N4677" t="s">
        <v>22444</v>
      </c>
      <c r="O4677" t="s">
        <v>24766</v>
      </c>
      <c r="P4677" t="s">
        <v>28886</v>
      </c>
    </row>
    <row r="4678" spans="1:16">
      <c r="A4678" t="s">
        <v>4686</v>
      </c>
      <c r="B4678" s="9" t="s">
        <v>30418</v>
      </c>
      <c r="C4678" s="9" t="s">
        <v>30419</v>
      </c>
      <c r="D4678" s="9" t="str">
        <f t="shared" si="366"/>
        <v>Mike Duran</v>
      </c>
      <c r="E4678" t="s">
        <v>11782</v>
      </c>
      <c r="F4678" s="9" t="str">
        <f t="shared" si="367"/>
        <v>Apples</v>
      </c>
      <c r="G4678" s="6">
        <v>15000</v>
      </c>
      <c r="H4678" s="11">
        <v>2</v>
      </c>
      <c r="I4678" s="6">
        <f t="shared" si="368"/>
        <v>30000</v>
      </c>
      <c r="J4678" s="9" t="str">
        <f t="shared" si="369"/>
        <v>Mid Value</v>
      </c>
      <c r="K4678" s="2">
        <v>45782</v>
      </c>
      <c r="L4678" s="2" t="str">
        <f t="shared" si="370"/>
        <v>May 2025</v>
      </c>
      <c r="M4678" t="s">
        <v>16448</v>
      </c>
      <c r="N4678" t="s">
        <v>22445</v>
      </c>
      <c r="O4678" t="s">
        <v>27790</v>
      </c>
      <c r="P4678" t="s">
        <v>28792</v>
      </c>
    </row>
    <row r="4679" spans="1:16">
      <c r="A4679" t="s">
        <v>4687</v>
      </c>
      <c r="B4679" s="9" t="s">
        <v>29477</v>
      </c>
      <c r="C4679" s="9" t="s">
        <v>30045</v>
      </c>
      <c r="D4679" s="9" t="str">
        <f t="shared" si="366"/>
        <v>Daniel Park</v>
      </c>
      <c r="E4679" t="s">
        <v>11782</v>
      </c>
      <c r="F4679" s="9" t="str">
        <f t="shared" si="367"/>
        <v>Apples</v>
      </c>
      <c r="G4679" s="6">
        <v>15000</v>
      </c>
      <c r="H4679" s="11">
        <v>10</v>
      </c>
      <c r="I4679" s="6">
        <f t="shared" si="368"/>
        <v>150000</v>
      </c>
      <c r="J4679" s="9" t="str">
        <f t="shared" si="369"/>
        <v>Mid Value</v>
      </c>
      <c r="K4679" s="2">
        <v>45679</v>
      </c>
      <c r="L4679" s="2" t="str">
        <f t="shared" si="370"/>
        <v>January 2025</v>
      </c>
      <c r="M4679" t="s">
        <v>16449</v>
      </c>
      <c r="N4679" t="s">
        <v>22446</v>
      </c>
      <c r="O4679" t="s">
        <v>27791</v>
      </c>
      <c r="P4679" t="s">
        <v>28756</v>
      </c>
    </row>
    <row r="4680" spans="1:16">
      <c r="A4680" t="s">
        <v>4688</v>
      </c>
      <c r="B4680" s="9" t="s">
        <v>29134</v>
      </c>
      <c r="C4680" s="9" t="s">
        <v>29162</v>
      </c>
      <c r="D4680" s="9" t="str">
        <f t="shared" si="366"/>
        <v>James Rodriguez</v>
      </c>
      <c r="E4680" t="s">
        <v>11782</v>
      </c>
      <c r="F4680" s="9" t="str">
        <f t="shared" si="367"/>
        <v>Apples</v>
      </c>
      <c r="G4680" s="6">
        <v>15000</v>
      </c>
      <c r="H4680" s="11">
        <v>2</v>
      </c>
      <c r="I4680" s="6">
        <f t="shared" si="368"/>
        <v>30000</v>
      </c>
      <c r="J4680" s="9" t="str">
        <f t="shared" si="369"/>
        <v>Mid Value</v>
      </c>
      <c r="K4680" s="2">
        <v>45761</v>
      </c>
      <c r="L4680" s="2" t="str">
        <f t="shared" si="370"/>
        <v>April 2025</v>
      </c>
      <c r="M4680" t="s">
        <v>16450</v>
      </c>
      <c r="N4680" t="s">
        <v>22447</v>
      </c>
      <c r="O4680" t="s">
        <v>27792</v>
      </c>
      <c r="P4680" t="s">
        <v>28748</v>
      </c>
    </row>
    <row r="4681" spans="1:16">
      <c r="A4681" t="s">
        <v>4689</v>
      </c>
      <c r="B4681" s="9" t="s">
        <v>29134</v>
      </c>
      <c r="C4681" s="9" t="s">
        <v>29019</v>
      </c>
      <c r="D4681" s="9" t="str">
        <f t="shared" si="366"/>
        <v>James Garcia</v>
      </c>
      <c r="E4681" t="s">
        <v>11782</v>
      </c>
      <c r="F4681" s="9" t="str">
        <f t="shared" si="367"/>
        <v>Apples</v>
      </c>
      <c r="G4681" s="6">
        <v>15000</v>
      </c>
      <c r="H4681" s="11">
        <v>6</v>
      </c>
      <c r="I4681" s="6">
        <f t="shared" si="368"/>
        <v>90000</v>
      </c>
      <c r="J4681" s="9" t="str">
        <f t="shared" si="369"/>
        <v>Mid Value</v>
      </c>
      <c r="K4681" s="2">
        <v>45662</v>
      </c>
      <c r="L4681" s="2" t="str">
        <f t="shared" si="370"/>
        <v>January 2025</v>
      </c>
      <c r="M4681" t="s">
        <v>16451</v>
      </c>
      <c r="N4681" t="s">
        <v>22448</v>
      </c>
      <c r="O4681" t="s">
        <v>27793</v>
      </c>
      <c r="P4681" t="s">
        <v>28771</v>
      </c>
    </row>
    <row r="4682" spans="1:16">
      <c r="A4682" t="s">
        <v>4690</v>
      </c>
      <c r="B4682" s="9" t="s">
        <v>29251</v>
      </c>
      <c r="C4682" s="9" t="s">
        <v>30145</v>
      </c>
      <c r="D4682" s="9" t="str">
        <f t="shared" si="366"/>
        <v>Michele Baldwin</v>
      </c>
      <c r="E4682" t="s">
        <v>11785</v>
      </c>
      <c r="F4682" s="9" t="str">
        <f t="shared" si="367"/>
        <v>Orange</v>
      </c>
      <c r="G4682" s="6">
        <v>12000</v>
      </c>
      <c r="H4682" s="11">
        <v>1</v>
      </c>
      <c r="I4682" s="6">
        <f t="shared" si="368"/>
        <v>12000</v>
      </c>
      <c r="J4682" s="9" t="str">
        <f t="shared" si="369"/>
        <v>Low Value</v>
      </c>
      <c r="K4682" s="2">
        <v>45786</v>
      </c>
      <c r="L4682" s="2" t="str">
        <f t="shared" si="370"/>
        <v>May 2025</v>
      </c>
      <c r="M4682" t="s">
        <v>16452</v>
      </c>
      <c r="N4682" t="s">
        <v>22449</v>
      </c>
      <c r="O4682" t="s">
        <v>27794</v>
      </c>
      <c r="P4682" t="s">
        <v>28871</v>
      </c>
    </row>
    <row r="4683" spans="1:16">
      <c r="A4683" t="s">
        <v>4691</v>
      </c>
      <c r="B4683" s="9" t="s">
        <v>29010</v>
      </c>
      <c r="C4683" s="9" t="s">
        <v>29434</v>
      </c>
      <c r="D4683" s="9" t="str">
        <f t="shared" si="366"/>
        <v>Juan Gray</v>
      </c>
      <c r="E4683" t="s">
        <v>11782</v>
      </c>
      <c r="F4683" s="9" t="str">
        <f t="shared" si="367"/>
        <v>Apples</v>
      </c>
      <c r="G4683" s="6">
        <v>15000</v>
      </c>
      <c r="H4683" s="11">
        <v>1</v>
      </c>
      <c r="I4683" s="6">
        <f t="shared" si="368"/>
        <v>15000</v>
      </c>
      <c r="J4683" s="9" t="str">
        <f t="shared" si="369"/>
        <v>Mid Value</v>
      </c>
      <c r="K4683" s="2">
        <v>45511</v>
      </c>
      <c r="L4683" s="2" t="str">
        <f t="shared" si="370"/>
        <v>August 2024</v>
      </c>
      <c r="M4683" t="s">
        <v>16453</v>
      </c>
      <c r="N4683" t="s">
        <v>22450</v>
      </c>
      <c r="O4683" t="s">
        <v>27795</v>
      </c>
      <c r="P4683" t="s">
        <v>28912</v>
      </c>
    </row>
    <row r="4684" spans="1:16">
      <c r="A4684" t="s">
        <v>4692</v>
      </c>
      <c r="B4684" s="9" t="s">
        <v>29506</v>
      </c>
      <c r="C4684" s="9" t="s">
        <v>29850</v>
      </c>
      <c r="D4684" s="9" t="str">
        <f t="shared" si="366"/>
        <v>Deborah Houston</v>
      </c>
      <c r="E4684" t="s">
        <v>28990</v>
      </c>
      <c r="F4684" s="9" t="str">
        <f t="shared" si="367"/>
        <v>Not Found</v>
      </c>
      <c r="G4684" s="6">
        <v>5000</v>
      </c>
      <c r="H4684" s="11">
        <v>6</v>
      </c>
      <c r="I4684" s="6">
        <f t="shared" si="368"/>
        <v>30000</v>
      </c>
      <c r="J4684" s="9" t="str">
        <f t="shared" si="369"/>
        <v>Low Value</v>
      </c>
      <c r="K4684" s="2">
        <v>45610</v>
      </c>
      <c r="L4684" s="2" t="str">
        <f t="shared" si="370"/>
        <v>November 2024</v>
      </c>
      <c r="M4684" t="s">
        <v>16454</v>
      </c>
      <c r="N4684" t="s">
        <v>22451</v>
      </c>
      <c r="O4684" t="s">
        <v>27796</v>
      </c>
      <c r="P4684" t="s">
        <v>28833</v>
      </c>
    </row>
    <row r="4685" spans="1:16">
      <c r="A4685" t="s">
        <v>4693</v>
      </c>
      <c r="B4685" s="9" t="s">
        <v>29366</v>
      </c>
      <c r="C4685" s="9" t="s">
        <v>30098</v>
      </c>
      <c r="D4685" s="9" t="str">
        <f t="shared" si="366"/>
        <v>Karen Villa</v>
      </c>
      <c r="E4685" t="s">
        <v>11785</v>
      </c>
      <c r="F4685" s="9" t="str">
        <f t="shared" si="367"/>
        <v>Orange</v>
      </c>
      <c r="G4685" s="6">
        <v>12000</v>
      </c>
      <c r="H4685" s="11">
        <v>5</v>
      </c>
      <c r="I4685" s="6">
        <f t="shared" si="368"/>
        <v>60000</v>
      </c>
      <c r="J4685" s="9" t="str">
        <f t="shared" si="369"/>
        <v>Low Value</v>
      </c>
      <c r="K4685" s="2">
        <v>45688</v>
      </c>
      <c r="L4685" s="2" t="str">
        <f t="shared" si="370"/>
        <v>January 2025</v>
      </c>
      <c r="M4685" t="s">
        <v>16455</v>
      </c>
      <c r="N4685" t="s">
        <v>22452</v>
      </c>
      <c r="O4685" t="s">
        <v>27797</v>
      </c>
      <c r="P4685" t="s">
        <v>28971</v>
      </c>
    </row>
    <row r="4686" spans="1:16">
      <c r="A4686" t="s">
        <v>4694</v>
      </c>
      <c r="B4686" s="9" t="s">
        <v>29366</v>
      </c>
      <c r="C4686" s="9" t="s">
        <v>29161</v>
      </c>
      <c r="D4686" s="9" t="str">
        <f t="shared" si="366"/>
        <v>Karen Moore</v>
      </c>
      <c r="E4686" t="s">
        <v>11782</v>
      </c>
      <c r="F4686" s="9" t="str">
        <f t="shared" si="367"/>
        <v>Apples</v>
      </c>
      <c r="G4686" s="6">
        <v>15000</v>
      </c>
      <c r="H4686" s="11">
        <v>9</v>
      </c>
      <c r="I4686" s="6">
        <f t="shared" si="368"/>
        <v>135000</v>
      </c>
      <c r="J4686" s="9" t="str">
        <f t="shared" si="369"/>
        <v>Mid Value</v>
      </c>
      <c r="K4686" s="2">
        <v>45566</v>
      </c>
      <c r="L4686" s="2" t="str">
        <f t="shared" si="370"/>
        <v>October 2024</v>
      </c>
      <c r="M4686" t="s">
        <v>16456</v>
      </c>
      <c r="N4686" t="s">
        <v>22453</v>
      </c>
      <c r="O4686" t="s">
        <v>27798</v>
      </c>
      <c r="P4686" t="s">
        <v>28828</v>
      </c>
    </row>
    <row r="4687" spans="1:16">
      <c r="A4687" t="s">
        <v>4695</v>
      </c>
      <c r="B4687" s="9" t="s">
        <v>29379</v>
      </c>
      <c r="C4687" s="9" t="s">
        <v>29872</v>
      </c>
      <c r="D4687" s="9" t="str">
        <f t="shared" si="366"/>
        <v>Megan Webb</v>
      </c>
      <c r="E4687" t="s">
        <v>11784</v>
      </c>
      <c r="F4687" s="9" t="str">
        <f t="shared" si="367"/>
        <v>Water Melon</v>
      </c>
      <c r="G4687" s="6">
        <v>30000</v>
      </c>
      <c r="H4687" s="11">
        <v>5</v>
      </c>
      <c r="I4687" s="6">
        <f t="shared" si="368"/>
        <v>150000</v>
      </c>
      <c r="J4687" s="9" t="str">
        <f t="shared" si="369"/>
        <v>High Value</v>
      </c>
      <c r="K4687" s="2">
        <v>45470</v>
      </c>
      <c r="L4687" s="2" t="str">
        <f t="shared" si="370"/>
        <v>June 2024</v>
      </c>
      <c r="M4687" t="s">
        <v>16457</v>
      </c>
      <c r="N4687" t="s">
        <v>22454</v>
      </c>
      <c r="O4687" t="s">
        <v>27799</v>
      </c>
      <c r="P4687" t="s">
        <v>28886</v>
      </c>
    </row>
    <row r="4688" spans="1:16">
      <c r="A4688" t="s">
        <v>4696</v>
      </c>
      <c r="B4688" s="9" t="s">
        <v>29294</v>
      </c>
      <c r="C4688" s="9" t="s">
        <v>29458</v>
      </c>
      <c r="D4688" s="9" t="str">
        <f t="shared" si="366"/>
        <v>Tyler Perry</v>
      </c>
      <c r="E4688" t="s">
        <v>11786</v>
      </c>
      <c r="F4688" s="9" t="str">
        <f t="shared" si="367"/>
        <v>Pineapples</v>
      </c>
      <c r="G4688" s="6">
        <v>5000</v>
      </c>
      <c r="H4688" s="11">
        <v>9</v>
      </c>
      <c r="I4688" s="6">
        <f t="shared" si="368"/>
        <v>45000</v>
      </c>
      <c r="J4688" s="9" t="str">
        <f t="shared" si="369"/>
        <v>Low Value</v>
      </c>
      <c r="K4688" s="2">
        <v>45473</v>
      </c>
      <c r="L4688" s="2" t="str">
        <f t="shared" si="370"/>
        <v>June 2024</v>
      </c>
      <c r="M4688" t="s">
        <v>16458</v>
      </c>
      <c r="N4688" t="s">
        <v>22455</v>
      </c>
      <c r="O4688" t="s">
        <v>27800</v>
      </c>
      <c r="P4688" t="s">
        <v>28855</v>
      </c>
    </row>
    <row r="4689" spans="1:16">
      <c r="A4689" t="s">
        <v>4697</v>
      </c>
      <c r="B4689" s="9" t="s">
        <v>29340</v>
      </c>
      <c r="C4689" s="9" t="s">
        <v>30420</v>
      </c>
      <c r="D4689" s="9" t="str">
        <f t="shared" si="366"/>
        <v>Jeffery Sampson</v>
      </c>
      <c r="E4689" t="s">
        <v>11786</v>
      </c>
      <c r="F4689" s="9" t="str">
        <f t="shared" si="367"/>
        <v>Pineapples</v>
      </c>
      <c r="G4689" s="6">
        <v>5000</v>
      </c>
      <c r="H4689" s="11">
        <v>4</v>
      </c>
      <c r="I4689" s="6">
        <f t="shared" si="368"/>
        <v>20000</v>
      </c>
      <c r="J4689" s="9" t="str">
        <f t="shared" si="369"/>
        <v>Low Value</v>
      </c>
      <c r="K4689" s="2">
        <v>45766</v>
      </c>
      <c r="L4689" s="2" t="str">
        <f t="shared" si="370"/>
        <v>April 2025</v>
      </c>
      <c r="M4689" t="s">
        <v>16459</v>
      </c>
      <c r="N4689" t="s">
        <v>22456</v>
      </c>
      <c r="O4689" t="s">
        <v>27801</v>
      </c>
      <c r="P4689" t="s">
        <v>28980</v>
      </c>
    </row>
    <row r="4690" spans="1:16">
      <c r="A4690" t="s">
        <v>4698</v>
      </c>
      <c r="B4690" s="9" t="s">
        <v>29582</v>
      </c>
      <c r="C4690" s="9" t="s">
        <v>29181</v>
      </c>
      <c r="D4690" s="9" t="str">
        <f t="shared" si="366"/>
        <v>Judith Anderson</v>
      </c>
      <c r="E4690" t="s">
        <v>11783</v>
      </c>
      <c r="F4690" s="9" t="str">
        <f t="shared" si="367"/>
        <v>Bananas</v>
      </c>
      <c r="G4690" s="6">
        <v>50000</v>
      </c>
      <c r="H4690" s="11">
        <v>10</v>
      </c>
      <c r="I4690" s="6">
        <f t="shared" si="368"/>
        <v>500000</v>
      </c>
      <c r="J4690" s="9" t="str">
        <f t="shared" si="369"/>
        <v>High Value</v>
      </c>
      <c r="K4690" s="2">
        <v>45663</v>
      </c>
      <c r="L4690" s="2" t="str">
        <f t="shared" si="370"/>
        <v>January 2025</v>
      </c>
      <c r="M4690" t="s">
        <v>16460</v>
      </c>
      <c r="N4690" t="s">
        <v>22457</v>
      </c>
      <c r="O4690" t="s">
        <v>27802</v>
      </c>
      <c r="P4690" t="s">
        <v>28977</v>
      </c>
    </row>
    <row r="4691" spans="1:16">
      <c r="A4691" t="s">
        <v>4699</v>
      </c>
      <c r="B4691" s="9" t="s">
        <v>29015</v>
      </c>
      <c r="C4691" s="9" t="s">
        <v>29016</v>
      </c>
      <c r="D4691" s="9" t="str">
        <f t="shared" si="366"/>
        <v>Austin Smith</v>
      </c>
      <c r="E4691" t="s">
        <v>11782</v>
      </c>
      <c r="F4691" s="9" t="str">
        <f t="shared" si="367"/>
        <v>Apples</v>
      </c>
      <c r="G4691" s="6">
        <v>15000</v>
      </c>
      <c r="H4691" s="11">
        <v>7</v>
      </c>
      <c r="I4691" s="6">
        <f t="shared" si="368"/>
        <v>105000</v>
      </c>
      <c r="J4691" s="9" t="str">
        <f t="shared" si="369"/>
        <v>Mid Value</v>
      </c>
      <c r="K4691" s="2">
        <v>45461</v>
      </c>
      <c r="L4691" s="2" t="str">
        <f t="shared" si="370"/>
        <v>June 2024</v>
      </c>
      <c r="M4691" t="s">
        <v>16461</v>
      </c>
      <c r="N4691" t="s">
        <v>22458</v>
      </c>
      <c r="O4691" t="s">
        <v>27803</v>
      </c>
      <c r="P4691" t="s">
        <v>28934</v>
      </c>
    </row>
    <row r="4692" spans="1:16">
      <c r="A4692" t="s">
        <v>4700</v>
      </c>
      <c r="B4692" s="9" t="s">
        <v>29046</v>
      </c>
      <c r="C4692" s="9" t="s">
        <v>29815</v>
      </c>
      <c r="D4692" s="9" t="str">
        <f t="shared" si="366"/>
        <v>John Lyons</v>
      </c>
      <c r="E4692" t="s">
        <v>11786</v>
      </c>
      <c r="F4692" s="9" t="str">
        <f t="shared" si="367"/>
        <v>Pineapples</v>
      </c>
      <c r="G4692" s="6">
        <v>5000</v>
      </c>
      <c r="H4692" s="11">
        <v>9</v>
      </c>
      <c r="I4692" s="6">
        <f t="shared" si="368"/>
        <v>45000</v>
      </c>
      <c r="J4692" s="9" t="str">
        <f t="shared" si="369"/>
        <v>Low Value</v>
      </c>
      <c r="K4692" s="2">
        <v>45574</v>
      </c>
      <c r="L4692" s="2" t="str">
        <f t="shared" si="370"/>
        <v>October 2024</v>
      </c>
      <c r="M4692" t="s">
        <v>16462</v>
      </c>
      <c r="N4692" t="s">
        <v>22459</v>
      </c>
      <c r="O4692" t="s">
        <v>24906</v>
      </c>
      <c r="P4692" t="s">
        <v>28974</v>
      </c>
    </row>
    <row r="4693" spans="1:16">
      <c r="A4693" t="s">
        <v>4701</v>
      </c>
      <c r="B4693" s="9" t="s">
        <v>29500</v>
      </c>
      <c r="C4693" s="9" t="s">
        <v>29162</v>
      </c>
      <c r="D4693" s="9" t="str">
        <f t="shared" si="366"/>
        <v>Nathan Rodriguez</v>
      </c>
      <c r="E4693" t="s">
        <v>11783</v>
      </c>
      <c r="F4693" s="9" t="str">
        <f t="shared" si="367"/>
        <v>Bananas</v>
      </c>
      <c r="G4693" s="6">
        <v>50000</v>
      </c>
      <c r="H4693" s="11">
        <v>5</v>
      </c>
      <c r="I4693" s="6">
        <f t="shared" si="368"/>
        <v>250000</v>
      </c>
      <c r="J4693" s="9" t="str">
        <f t="shared" si="369"/>
        <v>High Value</v>
      </c>
      <c r="K4693" s="2">
        <v>45729</v>
      </c>
      <c r="L4693" s="2" t="str">
        <f t="shared" si="370"/>
        <v>March 2025</v>
      </c>
      <c r="M4693" t="s">
        <v>16463</v>
      </c>
      <c r="N4693" t="s">
        <v>22460</v>
      </c>
      <c r="O4693" t="s">
        <v>24936</v>
      </c>
      <c r="P4693" t="s">
        <v>28968</v>
      </c>
    </row>
    <row r="4694" spans="1:16">
      <c r="A4694" t="s">
        <v>4702</v>
      </c>
      <c r="B4694" s="9" t="s">
        <v>29240</v>
      </c>
      <c r="C4694" s="9" t="s">
        <v>29278</v>
      </c>
      <c r="D4694" s="9" t="str">
        <f t="shared" si="366"/>
        <v>Nancy Daniels</v>
      </c>
      <c r="E4694" t="s">
        <v>11782</v>
      </c>
      <c r="F4694" s="9" t="str">
        <f t="shared" si="367"/>
        <v>Apples</v>
      </c>
      <c r="G4694" s="6">
        <v>15000</v>
      </c>
      <c r="H4694" s="11">
        <v>1</v>
      </c>
      <c r="I4694" s="6">
        <f t="shared" si="368"/>
        <v>15000</v>
      </c>
      <c r="J4694" s="9" t="str">
        <f t="shared" si="369"/>
        <v>Mid Value</v>
      </c>
      <c r="K4694" s="2">
        <v>45492</v>
      </c>
      <c r="L4694" s="2" t="str">
        <f t="shared" si="370"/>
        <v>July 2024</v>
      </c>
      <c r="M4694" t="s">
        <v>16464</v>
      </c>
      <c r="N4694" t="s">
        <v>22461</v>
      </c>
      <c r="O4694" t="s">
        <v>27061</v>
      </c>
      <c r="P4694" t="s">
        <v>28881</v>
      </c>
    </row>
    <row r="4695" spans="1:16">
      <c r="A4695" t="s">
        <v>4703</v>
      </c>
      <c r="B4695" s="9" t="s">
        <v>29150</v>
      </c>
      <c r="C4695" s="9" t="s">
        <v>29108</v>
      </c>
      <c r="D4695" s="9" t="str">
        <f t="shared" si="366"/>
        <v>Charles Kelly</v>
      </c>
      <c r="E4695" t="s">
        <v>11784</v>
      </c>
      <c r="F4695" s="9" t="str">
        <f t="shared" si="367"/>
        <v>Water Melon</v>
      </c>
      <c r="G4695" s="6">
        <v>30000</v>
      </c>
      <c r="H4695" s="11">
        <v>9</v>
      </c>
      <c r="I4695" s="6">
        <f t="shared" si="368"/>
        <v>270000</v>
      </c>
      <c r="J4695" s="9" t="str">
        <f t="shared" si="369"/>
        <v>High Value</v>
      </c>
      <c r="K4695" s="2">
        <v>45724</v>
      </c>
      <c r="L4695" s="2" t="str">
        <f t="shared" si="370"/>
        <v>March 2025</v>
      </c>
      <c r="M4695" t="s">
        <v>16465</v>
      </c>
      <c r="N4695" t="s">
        <v>22462</v>
      </c>
      <c r="O4695" t="s">
        <v>27804</v>
      </c>
      <c r="P4695" t="s">
        <v>28823</v>
      </c>
    </row>
    <row r="4696" spans="1:16">
      <c r="A4696" t="s">
        <v>4704</v>
      </c>
      <c r="B4696" s="9" t="s">
        <v>29141</v>
      </c>
      <c r="C4696" s="9" t="s">
        <v>29106</v>
      </c>
      <c r="D4696" s="9" t="str">
        <f t="shared" si="366"/>
        <v>Joseph Johnson</v>
      </c>
      <c r="E4696" t="s">
        <v>11783</v>
      </c>
      <c r="F4696" s="9" t="str">
        <f t="shared" si="367"/>
        <v>Bananas</v>
      </c>
      <c r="G4696" s="6">
        <v>50000</v>
      </c>
      <c r="H4696" s="11">
        <v>2</v>
      </c>
      <c r="I4696" s="6">
        <f t="shared" si="368"/>
        <v>100000</v>
      </c>
      <c r="J4696" s="9" t="str">
        <f t="shared" si="369"/>
        <v>High Value</v>
      </c>
      <c r="K4696" s="2">
        <v>45689</v>
      </c>
      <c r="L4696" s="2" t="str">
        <f t="shared" si="370"/>
        <v>February 2025</v>
      </c>
      <c r="M4696" t="s">
        <v>16466</v>
      </c>
      <c r="N4696" t="s">
        <v>22463</v>
      </c>
      <c r="O4696" t="s">
        <v>27805</v>
      </c>
      <c r="P4696" t="s">
        <v>28906</v>
      </c>
    </row>
    <row r="4697" spans="1:16">
      <c r="A4697" t="s">
        <v>4705</v>
      </c>
      <c r="B4697" s="9" t="s">
        <v>29781</v>
      </c>
      <c r="C4697" s="9" t="s">
        <v>29087</v>
      </c>
      <c r="D4697" s="9" t="str">
        <f t="shared" si="366"/>
        <v>Edward Bell</v>
      </c>
      <c r="E4697" t="s">
        <v>11784</v>
      </c>
      <c r="F4697" s="9" t="str">
        <f t="shared" si="367"/>
        <v>Water Melon</v>
      </c>
      <c r="G4697" s="6">
        <v>30000</v>
      </c>
      <c r="H4697" s="11">
        <v>8</v>
      </c>
      <c r="I4697" s="6">
        <f t="shared" si="368"/>
        <v>240000</v>
      </c>
      <c r="J4697" s="9" t="str">
        <f t="shared" si="369"/>
        <v>High Value</v>
      </c>
      <c r="K4697" s="2">
        <v>45626</v>
      </c>
      <c r="L4697" s="2" t="str">
        <f t="shared" si="370"/>
        <v>November 2024</v>
      </c>
      <c r="M4697" t="s">
        <v>16467</v>
      </c>
      <c r="N4697" t="s">
        <v>22464</v>
      </c>
      <c r="O4697" t="s">
        <v>27806</v>
      </c>
      <c r="P4697" t="s">
        <v>28815</v>
      </c>
    </row>
    <row r="4698" spans="1:16">
      <c r="A4698" t="s">
        <v>4706</v>
      </c>
      <c r="B4698" s="9" t="s">
        <v>29046</v>
      </c>
      <c r="C4698" s="9" t="s">
        <v>30421</v>
      </c>
      <c r="D4698" s="9" t="str">
        <f t="shared" si="366"/>
        <v>John Stuart</v>
      </c>
      <c r="E4698" t="s">
        <v>11783</v>
      </c>
      <c r="F4698" s="9" t="str">
        <f t="shared" si="367"/>
        <v>Bananas</v>
      </c>
      <c r="G4698" s="6">
        <v>50000</v>
      </c>
      <c r="H4698" s="11">
        <v>6</v>
      </c>
      <c r="I4698" s="6">
        <f t="shared" si="368"/>
        <v>300000</v>
      </c>
      <c r="J4698" s="9" t="str">
        <f t="shared" si="369"/>
        <v>High Value</v>
      </c>
      <c r="K4698" s="2">
        <v>45452</v>
      </c>
      <c r="L4698" s="2" t="str">
        <f t="shared" si="370"/>
        <v>June 2024</v>
      </c>
      <c r="M4698" t="s">
        <v>16468</v>
      </c>
      <c r="N4698" t="s">
        <v>22465</v>
      </c>
      <c r="O4698" t="s">
        <v>27807</v>
      </c>
      <c r="P4698" t="s">
        <v>28829</v>
      </c>
    </row>
    <row r="4699" spans="1:16">
      <c r="A4699" t="s">
        <v>4707</v>
      </c>
      <c r="B4699" s="9" t="s">
        <v>29319</v>
      </c>
      <c r="C4699" s="9" t="s">
        <v>29447</v>
      </c>
      <c r="D4699" s="9" t="str">
        <f t="shared" si="366"/>
        <v>Rebecca Carter</v>
      </c>
      <c r="E4699" t="s">
        <v>11786</v>
      </c>
      <c r="F4699" s="9" t="str">
        <f t="shared" si="367"/>
        <v>Pineapples</v>
      </c>
      <c r="G4699" s="6">
        <v>5000</v>
      </c>
      <c r="H4699" s="11">
        <v>1</v>
      </c>
      <c r="I4699" s="6">
        <f t="shared" si="368"/>
        <v>5000</v>
      </c>
      <c r="J4699" s="9" t="str">
        <f t="shared" si="369"/>
        <v>Low Value</v>
      </c>
      <c r="K4699" s="2">
        <v>45453</v>
      </c>
      <c r="L4699" s="2" t="str">
        <f t="shared" si="370"/>
        <v>June 2024</v>
      </c>
      <c r="M4699" t="s">
        <v>16469</v>
      </c>
      <c r="N4699" t="s">
        <v>22466</v>
      </c>
      <c r="O4699" t="s">
        <v>27808</v>
      </c>
      <c r="P4699" t="s">
        <v>28852</v>
      </c>
    </row>
    <row r="4700" spans="1:16">
      <c r="A4700" t="s">
        <v>4708</v>
      </c>
      <c r="B4700" s="9" t="s">
        <v>29540</v>
      </c>
      <c r="C4700" s="9" t="s">
        <v>29280</v>
      </c>
      <c r="D4700" s="9" t="str">
        <f t="shared" si="366"/>
        <v>Crystal Christian</v>
      </c>
      <c r="E4700" t="s">
        <v>11786</v>
      </c>
      <c r="F4700" s="9" t="str">
        <f t="shared" si="367"/>
        <v>Pineapples</v>
      </c>
      <c r="G4700" s="6">
        <v>5000</v>
      </c>
      <c r="H4700" s="11">
        <v>7</v>
      </c>
      <c r="I4700" s="6">
        <f t="shared" si="368"/>
        <v>35000</v>
      </c>
      <c r="J4700" s="9" t="str">
        <f t="shared" si="369"/>
        <v>Low Value</v>
      </c>
      <c r="K4700" s="2">
        <v>45763</v>
      </c>
      <c r="L4700" s="2" t="str">
        <f t="shared" si="370"/>
        <v>April 2025</v>
      </c>
      <c r="M4700" t="s">
        <v>16470</v>
      </c>
      <c r="N4700" t="s">
        <v>22467</v>
      </c>
      <c r="O4700" t="s">
        <v>24245</v>
      </c>
      <c r="P4700" t="s">
        <v>28820</v>
      </c>
    </row>
    <row r="4701" spans="1:16">
      <c r="A4701" t="s">
        <v>4709</v>
      </c>
      <c r="B4701" s="9" t="s">
        <v>29374</v>
      </c>
      <c r="C4701" s="9" t="s">
        <v>29449</v>
      </c>
      <c r="D4701" s="9" t="str">
        <f t="shared" si="366"/>
        <v>Laura Logan</v>
      </c>
      <c r="E4701" t="s">
        <v>11783</v>
      </c>
      <c r="F4701" s="9" t="str">
        <f t="shared" si="367"/>
        <v>Bananas</v>
      </c>
      <c r="G4701" s="6">
        <v>50000</v>
      </c>
      <c r="H4701" s="11">
        <v>10</v>
      </c>
      <c r="I4701" s="6">
        <f t="shared" si="368"/>
        <v>500000</v>
      </c>
      <c r="J4701" s="9" t="str">
        <f t="shared" si="369"/>
        <v>High Value</v>
      </c>
      <c r="K4701" s="2">
        <v>45448</v>
      </c>
      <c r="L4701" s="2" t="str">
        <f t="shared" si="370"/>
        <v>June 2024</v>
      </c>
      <c r="M4701" t="s">
        <v>16471</v>
      </c>
      <c r="N4701" t="s">
        <v>22468</v>
      </c>
      <c r="O4701" t="s">
        <v>27809</v>
      </c>
      <c r="P4701" t="s">
        <v>28918</v>
      </c>
    </row>
    <row r="4702" spans="1:16">
      <c r="A4702" t="s">
        <v>4710</v>
      </c>
      <c r="B4702" s="9" t="s">
        <v>29141</v>
      </c>
      <c r="C4702" s="9" t="s">
        <v>30236</v>
      </c>
      <c r="D4702" s="9" t="str">
        <f t="shared" si="366"/>
        <v>Joseph Browning</v>
      </c>
      <c r="E4702" t="s">
        <v>11784</v>
      </c>
      <c r="F4702" s="9" t="str">
        <f t="shared" si="367"/>
        <v>Water Melon</v>
      </c>
      <c r="G4702" s="6">
        <v>30000</v>
      </c>
      <c r="H4702" s="11">
        <v>5</v>
      </c>
      <c r="I4702" s="6">
        <f t="shared" si="368"/>
        <v>150000</v>
      </c>
      <c r="J4702" s="9" t="str">
        <f t="shared" si="369"/>
        <v>High Value</v>
      </c>
      <c r="K4702" s="2">
        <v>45455</v>
      </c>
      <c r="L4702" s="2" t="str">
        <f t="shared" si="370"/>
        <v>June 2024</v>
      </c>
      <c r="M4702" t="s">
        <v>16472</v>
      </c>
      <c r="N4702" t="s">
        <v>22469</v>
      </c>
      <c r="O4702" t="s">
        <v>23878</v>
      </c>
      <c r="P4702" t="s">
        <v>28972</v>
      </c>
    </row>
    <row r="4703" spans="1:16">
      <c r="A4703" t="s">
        <v>4711</v>
      </c>
      <c r="B4703" s="9" t="s">
        <v>29257</v>
      </c>
      <c r="C4703" s="9" t="s">
        <v>29065</v>
      </c>
      <c r="D4703" s="9" t="str">
        <f t="shared" si="366"/>
        <v>Todd Bennett</v>
      </c>
      <c r="E4703" t="s">
        <v>11786</v>
      </c>
      <c r="F4703" s="9" t="str">
        <f t="shared" si="367"/>
        <v>Pineapples</v>
      </c>
      <c r="G4703" s="6">
        <v>5000</v>
      </c>
      <c r="H4703" s="11">
        <v>5</v>
      </c>
      <c r="I4703" s="6">
        <f t="shared" si="368"/>
        <v>25000</v>
      </c>
      <c r="J4703" s="9" t="str">
        <f t="shared" si="369"/>
        <v>Low Value</v>
      </c>
      <c r="K4703" s="2">
        <v>45725</v>
      </c>
      <c r="L4703" s="2" t="str">
        <f t="shared" si="370"/>
        <v>March 2025</v>
      </c>
      <c r="M4703" t="s">
        <v>16473</v>
      </c>
      <c r="N4703" t="s">
        <v>22470</v>
      </c>
      <c r="O4703" t="s">
        <v>27810</v>
      </c>
      <c r="P4703" t="s">
        <v>28855</v>
      </c>
    </row>
    <row r="4704" spans="1:16">
      <c r="A4704" t="s">
        <v>4712</v>
      </c>
      <c r="B4704" s="9" t="s">
        <v>29203</v>
      </c>
      <c r="C4704" s="9" t="s">
        <v>29800</v>
      </c>
      <c r="D4704" s="9" t="str">
        <f t="shared" si="366"/>
        <v>Lisa Alvarez</v>
      </c>
      <c r="E4704" t="s">
        <v>11783</v>
      </c>
      <c r="F4704" s="9" t="str">
        <f t="shared" si="367"/>
        <v>Bananas</v>
      </c>
      <c r="G4704" s="6">
        <v>50000</v>
      </c>
      <c r="H4704" s="11">
        <v>7</v>
      </c>
      <c r="I4704" s="6">
        <f t="shared" si="368"/>
        <v>350000</v>
      </c>
      <c r="J4704" s="9" t="str">
        <f t="shared" si="369"/>
        <v>High Value</v>
      </c>
      <c r="K4704" s="2">
        <v>45534</v>
      </c>
      <c r="L4704" s="2" t="str">
        <f t="shared" si="370"/>
        <v>August 2024</v>
      </c>
      <c r="M4704" t="s">
        <v>16474</v>
      </c>
      <c r="N4704" t="s">
        <v>22471</v>
      </c>
      <c r="O4704" t="s">
        <v>27811</v>
      </c>
      <c r="P4704" t="s">
        <v>28809</v>
      </c>
    </row>
    <row r="4705" spans="1:16">
      <c r="A4705" t="s">
        <v>4713</v>
      </c>
      <c r="B4705" s="9" t="s">
        <v>29211</v>
      </c>
      <c r="C4705" s="9" t="s">
        <v>29052</v>
      </c>
      <c r="D4705" s="9" t="str">
        <f t="shared" si="366"/>
        <v>Lauren Warren</v>
      </c>
      <c r="E4705" t="s">
        <v>11784</v>
      </c>
      <c r="F4705" s="9" t="str">
        <f t="shared" si="367"/>
        <v>Water Melon</v>
      </c>
      <c r="G4705" s="6">
        <v>30000</v>
      </c>
      <c r="H4705" s="11">
        <v>7</v>
      </c>
      <c r="I4705" s="6">
        <f t="shared" si="368"/>
        <v>210000</v>
      </c>
      <c r="J4705" s="9" t="str">
        <f t="shared" si="369"/>
        <v>High Value</v>
      </c>
      <c r="K4705" s="2">
        <v>45616</v>
      </c>
      <c r="L4705" s="2" t="str">
        <f t="shared" si="370"/>
        <v>November 2024</v>
      </c>
      <c r="M4705" t="s">
        <v>16475</v>
      </c>
      <c r="N4705" t="s">
        <v>22472</v>
      </c>
      <c r="O4705" t="s">
        <v>27812</v>
      </c>
      <c r="P4705" t="s">
        <v>28840</v>
      </c>
    </row>
    <row r="4706" spans="1:16">
      <c r="A4706" t="s">
        <v>4714</v>
      </c>
      <c r="B4706" s="9" t="s">
        <v>29419</v>
      </c>
      <c r="C4706" s="9" t="s">
        <v>30194</v>
      </c>
      <c r="D4706" s="9" t="str">
        <f t="shared" si="366"/>
        <v>Benjamin Bowers</v>
      </c>
      <c r="E4706" t="s">
        <v>11784</v>
      </c>
      <c r="F4706" s="9" t="str">
        <f t="shared" si="367"/>
        <v>Water Melon</v>
      </c>
      <c r="G4706" s="6">
        <v>30000</v>
      </c>
      <c r="H4706" s="11">
        <v>6</v>
      </c>
      <c r="I4706" s="6">
        <f t="shared" si="368"/>
        <v>180000</v>
      </c>
      <c r="J4706" s="9" t="str">
        <f t="shared" si="369"/>
        <v>High Value</v>
      </c>
      <c r="K4706" s="2">
        <v>45724</v>
      </c>
      <c r="L4706" s="2" t="str">
        <f t="shared" si="370"/>
        <v>March 2025</v>
      </c>
      <c r="M4706" t="s">
        <v>16476</v>
      </c>
      <c r="N4706" t="s">
        <v>22473</v>
      </c>
      <c r="O4706" t="s">
        <v>27813</v>
      </c>
      <c r="P4706" t="s">
        <v>28978</v>
      </c>
    </row>
    <row r="4707" spans="1:16">
      <c r="A4707" t="s">
        <v>4715</v>
      </c>
      <c r="B4707" s="9" t="s">
        <v>29203</v>
      </c>
      <c r="C4707" s="9" t="s">
        <v>29532</v>
      </c>
      <c r="D4707" s="9" t="str">
        <f t="shared" si="366"/>
        <v>Lisa Shaw</v>
      </c>
      <c r="E4707" t="s">
        <v>11784</v>
      </c>
      <c r="F4707" s="9" t="str">
        <f t="shared" si="367"/>
        <v>Water Melon</v>
      </c>
      <c r="G4707" s="6">
        <v>30000</v>
      </c>
      <c r="H4707" s="11">
        <v>1</v>
      </c>
      <c r="I4707" s="6">
        <f t="shared" si="368"/>
        <v>30000</v>
      </c>
      <c r="J4707" s="9" t="str">
        <f t="shared" si="369"/>
        <v>High Value</v>
      </c>
      <c r="K4707" s="2">
        <v>45489</v>
      </c>
      <c r="L4707" s="2" t="str">
        <f t="shared" si="370"/>
        <v>July 2024</v>
      </c>
      <c r="M4707" t="s">
        <v>16477</v>
      </c>
      <c r="N4707" t="s">
        <v>22474</v>
      </c>
      <c r="O4707" t="s">
        <v>24845</v>
      </c>
      <c r="P4707" t="s">
        <v>28756</v>
      </c>
    </row>
    <row r="4708" spans="1:16">
      <c r="A4708" t="s">
        <v>4716</v>
      </c>
      <c r="B4708" s="9" t="s">
        <v>29163</v>
      </c>
      <c r="C4708" s="9" t="s">
        <v>30251</v>
      </c>
      <c r="D4708" s="9" t="str">
        <f t="shared" si="366"/>
        <v>Monica Kramer</v>
      </c>
      <c r="E4708" t="s">
        <v>11784</v>
      </c>
      <c r="F4708" s="9" t="str">
        <f t="shared" si="367"/>
        <v>Water Melon</v>
      </c>
      <c r="G4708" s="6">
        <v>30000</v>
      </c>
      <c r="H4708" s="11">
        <v>6</v>
      </c>
      <c r="I4708" s="6">
        <f t="shared" si="368"/>
        <v>180000</v>
      </c>
      <c r="J4708" s="9" t="str">
        <f t="shared" si="369"/>
        <v>High Value</v>
      </c>
      <c r="K4708" s="2">
        <v>45574</v>
      </c>
      <c r="L4708" s="2" t="str">
        <f t="shared" si="370"/>
        <v>October 2024</v>
      </c>
      <c r="M4708" t="s">
        <v>16478</v>
      </c>
      <c r="N4708" t="s">
        <v>22475</v>
      </c>
      <c r="O4708" t="s">
        <v>27814</v>
      </c>
      <c r="P4708" t="s">
        <v>28869</v>
      </c>
    </row>
    <row r="4709" spans="1:16">
      <c r="A4709" t="s">
        <v>4717</v>
      </c>
      <c r="B4709" s="9" t="s">
        <v>29377</v>
      </c>
      <c r="C4709" s="9" t="s">
        <v>29108</v>
      </c>
      <c r="D4709" s="9" t="str">
        <f t="shared" si="366"/>
        <v>Valerie Kelly</v>
      </c>
      <c r="E4709" t="s">
        <v>11783</v>
      </c>
      <c r="F4709" s="9" t="str">
        <f t="shared" si="367"/>
        <v>Bananas</v>
      </c>
      <c r="G4709" s="6">
        <v>50000</v>
      </c>
      <c r="H4709" s="11">
        <v>4</v>
      </c>
      <c r="I4709" s="6">
        <f t="shared" si="368"/>
        <v>200000</v>
      </c>
      <c r="J4709" s="9" t="str">
        <f t="shared" si="369"/>
        <v>High Value</v>
      </c>
      <c r="K4709" s="2">
        <v>45783</v>
      </c>
      <c r="L4709" s="2" t="str">
        <f t="shared" si="370"/>
        <v>May 2025</v>
      </c>
      <c r="M4709" t="s">
        <v>16479</v>
      </c>
      <c r="N4709" t="s">
        <v>22476</v>
      </c>
      <c r="O4709" t="s">
        <v>27815</v>
      </c>
      <c r="P4709" t="s">
        <v>28851</v>
      </c>
    </row>
    <row r="4710" spans="1:16">
      <c r="A4710" t="s">
        <v>4718</v>
      </c>
      <c r="B4710" s="9" t="s">
        <v>29409</v>
      </c>
      <c r="C4710" s="9" t="s">
        <v>30422</v>
      </c>
      <c r="D4710" s="9" t="str">
        <f t="shared" si="366"/>
        <v>Ronald Wiley</v>
      </c>
      <c r="E4710" t="s">
        <v>11782</v>
      </c>
      <c r="F4710" s="9" t="str">
        <f t="shared" si="367"/>
        <v>Apples</v>
      </c>
      <c r="G4710" s="6">
        <v>15000</v>
      </c>
      <c r="H4710" s="11">
        <v>10</v>
      </c>
      <c r="I4710" s="6">
        <f t="shared" si="368"/>
        <v>150000</v>
      </c>
      <c r="J4710" s="9" t="str">
        <f t="shared" si="369"/>
        <v>Mid Value</v>
      </c>
      <c r="K4710" s="2">
        <v>45583</v>
      </c>
      <c r="L4710" s="2" t="str">
        <f t="shared" si="370"/>
        <v>October 2024</v>
      </c>
      <c r="M4710" t="s">
        <v>16480</v>
      </c>
      <c r="N4710" t="s">
        <v>22477</v>
      </c>
      <c r="O4710" t="s">
        <v>25388</v>
      </c>
      <c r="P4710" t="s">
        <v>28835</v>
      </c>
    </row>
    <row r="4711" spans="1:16">
      <c r="A4711" t="s">
        <v>4719</v>
      </c>
      <c r="B4711" s="9" t="s">
        <v>30333</v>
      </c>
      <c r="C4711" s="9" t="s">
        <v>29591</v>
      </c>
      <c r="D4711" s="9" t="str">
        <f t="shared" si="366"/>
        <v>Marcia Pierce</v>
      </c>
      <c r="E4711" t="s">
        <v>11784</v>
      </c>
      <c r="F4711" s="9" t="str">
        <f t="shared" si="367"/>
        <v>Water Melon</v>
      </c>
      <c r="G4711" s="6">
        <v>30000</v>
      </c>
      <c r="H4711" s="11">
        <v>2</v>
      </c>
      <c r="I4711" s="6">
        <f t="shared" si="368"/>
        <v>60000</v>
      </c>
      <c r="J4711" s="9" t="str">
        <f t="shared" si="369"/>
        <v>High Value</v>
      </c>
      <c r="K4711" s="2">
        <v>45775</v>
      </c>
      <c r="L4711" s="2" t="str">
        <f t="shared" si="370"/>
        <v>April 2025</v>
      </c>
      <c r="M4711" t="s">
        <v>16481</v>
      </c>
      <c r="N4711" t="s">
        <v>22478</v>
      </c>
      <c r="O4711" t="s">
        <v>27816</v>
      </c>
      <c r="P4711" t="s">
        <v>28918</v>
      </c>
    </row>
    <row r="4712" spans="1:16">
      <c r="A4712" t="s">
        <v>4720</v>
      </c>
      <c r="B4712" s="9" t="s">
        <v>29654</v>
      </c>
      <c r="C4712" s="9" t="s">
        <v>29596</v>
      </c>
      <c r="D4712" s="9" t="str">
        <f t="shared" si="366"/>
        <v>Stacy Greene</v>
      </c>
      <c r="E4712" t="s">
        <v>11784</v>
      </c>
      <c r="F4712" s="9" t="str">
        <f t="shared" si="367"/>
        <v>Water Melon</v>
      </c>
      <c r="G4712" s="6">
        <v>30000</v>
      </c>
      <c r="H4712" s="11">
        <v>1</v>
      </c>
      <c r="I4712" s="6">
        <f t="shared" si="368"/>
        <v>30000</v>
      </c>
      <c r="J4712" s="9" t="str">
        <f t="shared" si="369"/>
        <v>High Value</v>
      </c>
      <c r="K4712" s="2">
        <v>45664</v>
      </c>
      <c r="L4712" s="2" t="str">
        <f t="shared" si="370"/>
        <v>January 2025</v>
      </c>
      <c r="M4712" t="s">
        <v>16482</v>
      </c>
      <c r="N4712" t="s">
        <v>22479</v>
      </c>
      <c r="O4712" t="s">
        <v>25366</v>
      </c>
      <c r="P4712" t="s">
        <v>28922</v>
      </c>
    </row>
    <row r="4713" spans="1:16">
      <c r="A4713" t="s">
        <v>4721</v>
      </c>
      <c r="B4713" s="9" t="s">
        <v>29039</v>
      </c>
      <c r="C4713" s="9" t="s">
        <v>29053</v>
      </c>
      <c r="D4713" s="9" t="str">
        <f t="shared" si="366"/>
        <v>Brenda Wilson</v>
      </c>
      <c r="E4713" t="s">
        <v>11783</v>
      </c>
      <c r="F4713" s="9" t="str">
        <f t="shared" si="367"/>
        <v>Bananas</v>
      </c>
      <c r="G4713" s="6">
        <v>50000</v>
      </c>
      <c r="H4713" s="11">
        <v>2</v>
      </c>
      <c r="I4713" s="6">
        <f t="shared" si="368"/>
        <v>100000</v>
      </c>
      <c r="J4713" s="9" t="str">
        <f t="shared" si="369"/>
        <v>High Value</v>
      </c>
      <c r="K4713" s="2">
        <v>45528</v>
      </c>
      <c r="L4713" s="2" t="str">
        <f t="shared" si="370"/>
        <v>August 2024</v>
      </c>
      <c r="M4713" t="s">
        <v>16483</v>
      </c>
      <c r="N4713" t="s">
        <v>22480</v>
      </c>
      <c r="O4713" t="s">
        <v>27817</v>
      </c>
      <c r="P4713" t="s">
        <v>28921</v>
      </c>
    </row>
    <row r="4714" spans="1:16">
      <c r="A4714" t="s">
        <v>4722</v>
      </c>
      <c r="B4714" s="9" t="s">
        <v>30353</v>
      </c>
      <c r="C4714" s="9" t="s">
        <v>29464</v>
      </c>
      <c r="D4714" s="9" t="str">
        <f t="shared" si="366"/>
        <v>Jim Harris</v>
      </c>
      <c r="E4714" t="s">
        <v>11785</v>
      </c>
      <c r="F4714" s="9" t="str">
        <f t="shared" si="367"/>
        <v>Orange</v>
      </c>
      <c r="G4714" s="6">
        <v>12000</v>
      </c>
      <c r="H4714" s="11">
        <v>9</v>
      </c>
      <c r="I4714" s="6">
        <f t="shared" si="368"/>
        <v>108000</v>
      </c>
      <c r="J4714" s="9" t="str">
        <f t="shared" si="369"/>
        <v>Low Value</v>
      </c>
      <c r="K4714" s="2">
        <v>45549</v>
      </c>
      <c r="L4714" s="2" t="str">
        <f t="shared" si="370"/>
        <v>September 2024</v>
      </c>
      <c r="M4714" t="s">
        <v>16484</v>
      </c>
      <c r="N4714" t="s">
        <v>22481</v>
      </c>
      <c r="O4714" t="s">
        <v>25543</v>
      </c>
      <c r="P4714" t="s">
        <v>28939</v>
      </c>
    </row>
    <row r="4715" spans="1:16">
      <c r="A4715" t="s">
        <v>4723</v>
      </c>
      <c r="B4715" s="9" t="s">
        <v>29201</v>
      </c>
      <c r="C4715" s="9" t="s">
        <v>29073</v>
      </c>
      <c r="D4715" s="9" t="str">
        <f t="shared" si="366"/>
        <v>Mitchell Thompson</v>
      </c>
      <c r="E4715" t="s">
        <v>11782</v>
      </c>
      <c r="F4715" s="9" t="str">
        <f t="shared" si="367"/>
        <v>Apples</v>
      </c>
      <c r="G4715" s="6">
        <v>15000</v>
      </c>
      <c r="H4715" s="11">
        <v>3</v>
      </c>
      <c r="I4715" s="6">
        <f t="shared" si="368"/>
        <v>45000</v>
      </c>
      <c r="J4715" s="9" t="str">
        <f t="shared" si="369"/>
        <v>Mid Value</v>
      </c>
      <c r="K4715" s="2">
        <v>45506</v>
      </c>
      <c r="L4715" s="2" t="str">
        <f t="shared" si="370"/>
        <v>August 2024</v>
      </c>
      <c r="M4715" t="s">
        <v>16485</v>
      </c>
      <c r="N4715" t="s">
        <v>22482</v>
      </c>
      <c r="O4715" t="s">
        <v>27818</v>
      </c>
      <c r="P4715" t="s">
        <v>28784</v>
      </c>
    </row>
    <row r="4716" spans="1:16">
      <c r="A4716" t="s">
        <v>4724</v>
      </c>
      <c r="B4716" s="9" t="s">
        <v>29381</v>
      </c>
      <c r="C4716" s="9" t="s">
        <v>29306</v>
      </c>
      <c r="D4716" s="9" t="str">
        <f t="shared" si="366"/>
        <v>Carl Hendricks</v>
      </c>
      <c r="E4716" t="s">
        <v>11785</v>
      </c>
      <c r="F4716" s="9" t="str">
        <f t="shared" si="367"/>
        <v>Orange</v>
      </c>
      <c r="G4716" s="6">
        <v>12000</v>
      </c>
      <c r="H4716" s="11">
        <v>7</v>
      </c>
      <c r="I4716" s="6">
        <f t="shared" si="368"/>
        <v>84000</v>
      </c>
      <c r="J4716" s="9" t="str">
        <f t="shared" si="369"/>
        <v>Low Value</v>
      </c>
      <c r="K4716" s="2">
        <v>45697</v>
      </c>
      <c r="L4716" s="2" t="str">
        <f t="shared" si="370"/>
        <v>February 2025</v>
      </c>
      <c r="M4716" t="s">
        <v>16486</v>
      </c>
      <c r="N4716" t="s">
        <v>22483</v>
      </c>
      <c r="O4716" t="s">
        <v>24312</v>
      </c>
      <c r="P4716" t="s">
        <v>28769</v>
      </c>
    </row>
    <row r="4717" spans="1:16">
      <c r="A4717" t="s">
        <v>4725</v>
      </c>
      <c r="B4717" s="9" t="s">
        <v>29064</v>
      </c>
      <c r="C4717" s="9" t="s">
        <v>29019</v>
      </c>
      <c r="D4717" s="9" t="str">
        <f t="shared" si="366"/>
        <v>Phillip Garcia</v>
      </c>
      <c r="E4717" t="s">
        <v>11783</v>
      </c>
      <c r="F4717" s="9" t="str">
        <f t="shared" si="367"/>
        <v>Bananas</v>
      </c>
      <c r="G4717" s="6">
        <v>50000</v>
      </c>
      <c r="H4717" s="11">
        <v>1</v>
      </c>
      <c r="I4717" s="6">
        <f t="shared" si="368"/>
        <v>50000</v>
      </c>
      <c r="J4717" s="9" t="str">
        <f t="shared" si="369"/>
        <v>High Value</v>
      </c>
      <c r="K4717" s="2">
        <v>45493</v>
      </c>
      <c r="L4717" s="2" t="str">
        <f t="shared" si="370"/>
        <v>July 2024</v>
      </c>
      <c r="M4717" t="s">
        <v>16487</v>
      </c>
      <c r="N4717" t="s">
        <v>22484</v>
      </c>
      <c r="O4717" t="s">
        <v>27819</v>
      </c>
      <c r="P4717" t="s">
        <v>28886</v>
      </c>
    </row>
    <row r="4718" spans="1:16">
      <c r="A4718" t="s">
        <v>4726</v>
      </c>
      <c r="B4718" s="9" t="s">
        <v>29123</v>
      </c>
      <c r="C4718" s="9" t="s">
        <v>29278</v>
      </c>
      <c r="D4718" s="9" t="str">
        <f t="shared" si="366"/>
        <v>Marcus Daniels</v>
      </c>
      <c r="E4718" t="s">
        <v>11783</v>
      </c>
      <c r="F4718" s="9" t="str">
        <f t="shared" si="367"/>
        <v>Bananas</v>
      </c>
      <c r="G4718" s="6">
        <v>50000</v>
      </c>
      <c r="H4718" s="11">
        <v>6</v>
      </c>
      <c r="I4718" s="6">
        <f t="shared" si="368"/>
        <v>300000</v>
      </c>
      <c r="J4718" s="9" t="str">
        <f t="shared" si="369"/>
        <v>High Value</v>
      </c>
      <c r="K4718" s="2">
        <v>45588</v>
      </c>
      <c r="L4718" s="2" t="str">
        <f t="shared" si="370"/>
        <v>October 2024</v>
      </c>
      <c r="M4718" t="s">
        <v>16488</v>
      </c>
      <c r="N4718" t="s">
        <v>22485</v>
      </c>
      <c r="O4718" t="s">
        <v>27820</v>
      </c>
      <c r="P4718" t="s">
        <v>28966</v>
      </c>
    </row>
    <row r="4719" spans="1:16">
      <c r="A4719" t="s">
        <v>4727</v>
      </c>
      <c r="B4719" s="9" t="s">
        <v>29314</v>
      </c>
      <c r="C4719" s="9" t="s">
        <v>29357</v>
      </c>
      <c r="D4719" s="9" t="str">
        <f t="shared" si="366"/>
        <v>Diane Coleman</v>
      </c>
      <c r="E4719" t="s">
        <v>11782</v>
      </c>
      <c r="F4719" s="9" t="str">
        <f t="shared" si="367"/>
        <v>Apples</v>
      </c>
      <c r="G4719" s="6">
        <v>15000</v>
      </c>
      <c r="H4719" s="11">
        <v>3</v>
      </c>
      <c r="I4719" s="6">
        <f t="shared" si="368"/>
        <v>45000</v>
      </c>
      <c r="J4719" s="9" t="str">
        <f t="shared" si="369"/>
        <v>Mid Value</v>
      </c>
      <c r="K4719" s="2">
        <v>45589</v>
      </c>
      <c r="L4719" s="2" t="str">
        <f t="shared" si="370"/>
        <v>October 2024</v>
      </c>
      <c r="M4719" t="s">
        <v>16489</v>
      </c>
      <c r="N4719" t="s">
        <v>22486</v>
      </c>
      <c r="O4719" t="s">
        <v>27821</v>
      </c>
      <c r="P4719" t="s">
        <v>28769</v>
      </c>
    </row>
    <row r="4720" spans="1:16">
      <c r="A4720" t="s">
        <v>4728</v>
      </c>
      <c r="B4720" s="9" t="s">
        <v>29043</v>
      </c>
      <c r="C4720" s="9" t="s">
        <v>29615</v>
      </c>
      <c r="D4720" s="9" t="str">
        <f t="shared" si="366"/>
        <v>Sandra Swanson</v>
      </c>
      <c r="E4720" t="s">
        <v>11783</v>
      </c>
      <c r="F4720" s="9" t="str">
        <f t="shared" si="367"/>
        <v>Bananas</v>
      </c>
      <c r="G4720" s="6">
        <v>50000</v>
      </c>
      <c r="H4720" s="11">
        <v>3</v>
      </c>
      <c r="I4720" s="6">
        <f t="shared" si="368"/>
        <v>150000</v>
      </c>
      <c r="J4720" s="9" t="str">
        <f t="shared" si="369"/>
        <v>High Value</v>
      </c>
      <c r="K4720" s="2">
        <v>45602</v>
      </c>
      <c r="L4720" s="2" t="str">
        <f t="shared" si="370"/>
        <v>November 2024</v>
      </c>
      <c r="M4720" t="s">
        <v>16490</v>
      </c>
      <c r="N4720" t="s">
        <v>22487</v>
      </c>
      <c r="O4720" t="s">
        <v>25271</v>
      </c>
      <c r="P4720" t="s">
        <v>28826</v>
      </c>
    </row>
    <row r="4721" spans="1:16">
      <c r="A4721" t="s">
        <v>4729</v>
      </c>
      <c r="B4721" s="9" t="s">
        <v>29039</v>
      </c>
      <c r="C4721" s="9" t="s">
        <v>29207</v>
      </c>
      <c r="D4721" s="9" t="str">
        <f t="shared" si="366"/>
        <v>Brenda Miller</v>
      </c>
      <c r="E4721" t="s">
        <v>11786</v>
      </c>
      <c r="F4721" s="9" t="str">
        <f t="shared" si="367"/>
        <v>Pineapples</v>
      </c>
      <c r="G4721" s="6">
        <v>5000</v>
      </c>
      <c r="H4721" s="11">
        <v>6</v>
      </c>
      <c r="I4721" s="6">
        <f t="shared" si="368"/>
        <v>30000</v>
      </c>
      <c r="J4721" s="9" t="str">
        <f t="shared" si="369"/>
        <v>Low Value</v>
      </c>
      <c r="K4721" s="2">
        <v>45528</v>
      </c>
      <c r="L4721" s="2" t="str">
        <f t="shared" si="370"/>
        <v>August 2024</v>
      </c>
      <c r="M4721" t="s">
        <v>16491</v>
      </c>
      <c r="N4721" t="s">
        <v>22488</v>
      </c>
      <c r="O4721" t="s">
        <v>27822</v>
      </c>
      <c r="P4721" t="s">
        <v>28950</v>
      </c>
    </row>
    <row r="4722" spans="1:16">
      <c r="A4722" t="s">
        <v>4730</v>
      </c>
      <c r="B4722" s="9" t="s">
        <v>29332</v>
      </c>
      <c r="C4722" s="9" t="s">
        <v>29279</v>
      </c>
      <c r="D4722" s="9" t="str">
        <f t="shared" si="366"/>
        <v>Melinda Estrada</v>
      </c>
      <c r="E4722" t="s">
        <v>11783</v>
      </c>
      <c r="F4722" s="9" t="str">
        <f t="shared" si="367"/>
        <v>Bananas</v>
      </c>
      <c r="G4722" s="6">
        <v>50000</v>
      </c>
      <c r="H4722" s="11">
        <v>7</v>
      </c>
      <c r="I4722" s="6">
        <f t="shared" si="368"/>
        <v>350000</v>
      </c>
      <c r="J4722" s="9" t="str">
        <f t="shared" si="369"/>
        <v>High Value</v>
      </c>
      <c r="K4722" s="2">
        <v>45488</v>
      </c>
      <c r="L4722" s="2" t="str">
        <f t="shared" si="370"/>
        <v>July 2024</v>
      </c>
      <c r="M4722" t="s">
        <v>16492</v>
      </c>
      <c r="N4722" t="s">
        <v>22489</v>
      </c>
      <c r="O4722" t="s">
        <v>27823</v>
      </c>
      <c r="P4722" t="s">
        <v>28859</v>
      </c>
    </row>
    <row r="4723" spans="1:16">
      <c r="A4723" t="s">
        <v>4731</v>
      </c>
      <c r="B4723" s="9" t="s">
        <v>29271</v>
      </c>
      <c r="C4723" s="9" t="s">
        <v>29507</v>
      </c>
      <c r="D4723" s="9" t="str">
        <f t="shared" si="366"/>
        <v>Rachel Perez</v>
      </c>
      <c r="E4723" t="s">
        <v>11782</v>
      </c>
      <c r="F4723" s="9" t="str">
        <f t="shared" si="367"/>
        <v>Apples</v>
      </c>
      <c r="G4723" s="6">
        <v>15000</v>
      </c>
      <c r="H4723" s="11">
        <v>2</v>
      </c>
      <c r="I4723" s="6">
        <f t="shared" si="368"/>
        <v>30000</v>
      </c>
      <c r="J4723" s="9" t="str">
        <f t="shared" si="369"/>
        <v>Mid Value</v>
      </c>
      <c r="K4723" s="2">
        <v>45646</v>
      </c>
      <c r="L4723" s="2" t="str">
        <f t="shared" si="370"/>
        <v>December 2024</v>
      </c>
      <c r="M4723" t="s">
        <v>16493</v>
      </c>
      <c r="N4723" t="s">
        <v>22490</v>
      </c>
      <c r="O4723" t="s">
        <v>27824</v>
      </c>
      <c r="P4723" t="s">
        <v>28920</v>
      </c>
    </row>
    <row r="4724" spans="1:16">
      <c r="A4724" t="s">
        <v>4732</v>
      </c>
      <c r="B4724" s="9" t="s">
        <v>29899</v>
      </c>
      <c r="C4724" s="9" t="s">
        <v>29527</v>
      </c>
      <c r="D4724" s="9" t="str">
        <f t="shared" si="366"/>
        <v>Alexis Weeks</v>
      </c>
      <c r="E4724" t="s">
        <v>11783</v>
      </c>
      <c r="F4724" s="9" t="str">
        <f t="shared" si="367"/>
        <v>Bananas</v>
      </c>
      <c r="G4724" s="6">
        <v>50000</v>
      </c>
      <c r="H4724" s="11">
        <v>6</v>
      </c>
      <c r="I4724" s="6">
        <f t="shared" si="368"/>
        <v>300000</v>
      </c>
      <c r="J4724" s="9" t="str">
        <f t="shared" si="369"/>
        <v>High Value</v>
      </c>
      <c r="K4724" s="2">
        <v>45744</v>
      </c>
      <c r="L4724" s="2" t="str">
        <f t="shared" si="370"/>
        <v>March 2025</v>
      </c>
      <c r="M4724" t="s">
        <v>16494</v>
      </c>
      <c r="N4724" t="s">
        <v>22491</v>
      </c>
      <c r="O4724" t="s">
        <v>26512</v>
      </c>
      <c r="P4724" t="s">
        <v>28981</v>
      </c>
    </row>
    <row r="4725" spans="1:16">
      <c r="A4725" t="s">
        <v>4733</v>
      </c>
      <c r="B4725" s="9" t="s">
        <v>29807</v>
      </c>
      <c r="C4725" s="9" t="s">
        <v>30423</v>
      </c>
      <c r="D4725" s="9" t="str">
        <f t="shared" si="366"/>
        <v>Vincent Baxter</v>
      </c>
      <c r="E4725" t="s">
        <v>11786</v>
      </c>
      <c r="F4725" s="9" t="str">
        <f t="shared" si="367"/>
        <v>Pineapples</v>
      </c>
      <c r="G4725" s="6">
        <v>5000</v>
      </c>
      <c r="H4725" s="11">
        <v>5</v>
      </c>
      <c r="I4725" s="6">
        <f t="shared" si="368"/>
        <v>25000</v>
      </c>
      <c r="J4725" s="9" t="str">
        <f t="shared" si="369"/>
        <v>Low Value</v>
      </c>
      <c r="K4725" s="2">
        <v>45673</v>
      </c>
      <c r="L4725" s="2" t="str">
        <f t="shared" si="370"/>
        <v>January 2025</v>
      </c>
      <c r="M4725" t="s">
        <v>16495</v>
      </c>
      <c r="N4725" t="s">
        <v>22492</v>
      </c>
      <c r="O4725" t="s">
        <v>27825</v>
      </c>
      <c r="P4725" t="s">
        <v>28856</v>
      </c>
    </row>
    <row r="4726" spans="1:16">
      <c r="A4726" t="s">
        <v>4734</v>
      </c>
      <c r="B4726" s="9" t="s">
        <v>29217</v>
      </c>
      <c r="C4726" s="9" t="s">
        <v>30706</v>
      </c>
      <c r="D4726" s="9" t="str">
        <f t="shared" si="366"/>
        <v>Thomas Marquez Jr.</v>
      </c>
      <c r="E4726" t="s">
        <v>11784</v>
      </c>
      <c r="F4726" s="9" t="str">
        <f t="shared" si="367"/>
        <v>Water Melon</v>
      </c>
      <c r="G4726" s="6">
        <v>30000</v>
      </c>
      <c r="H4726" s="11">
        <v>1</v>
      </c>
      <c r="I4726" s="6">
        <f t="shared" si="368"/>
        <v>30000</v>
      </c>
      <c r="J4726" s="9" t="str">
        <f t="shared" si="369"/>
        <v>High Value</v>
      </c>
      <c r="K4726" s="2">
        <v>45421</v>
      </c>
      <c r="L4726" s="2" t="str">
        <f t="shared" si="370"/>
        <v>May 2024</v>
      </c>
      <c r="M4726" t="s">
        <v>16496</v>
      </c>
      <c r="N4726" t="s">
        <v>22493</v>
      </c>
      <c r="O4726" t="s">
        <v>27826</v>
      </c>
      <c r="P4726" t="s">
        <v>28793</v>
      </c>
    </row>
    <row r="4727" spans="1:16">
      <c r="A4727" t="s">
        <v>4735</v>
      </c>
      <c r="B4727" s="9" t="s">
        <v>29041</v>
      </c>
      <c r="C4727" s="9" t="s">
        <v>29575</v>
      </c>
      <c r="D4727" s="9" t="str">
        <f t="shared" si="366"/>
        <v>Michael Hanson</v>
      </c>
      <c r="E4727" t="s">
        <v>11785</v>
      </c>
      <c r="F4727" s="9" t="str">
        <f t="shared" si="367"/>
        <v>Orange</v>
      </c>
      <c r="G4727" s="6">
        <v>12000</v>
      </c>
      <c r="H4727" s="11">
        <v>2</v>
      </c>
      <c r="I4727" s="6">
        <f t="shared" si="368"/>
        <v>24000</v>
      </c>
      <c r="J4727" s="9" t="str">
        <f t="shared" si="369"/>
        <v>Low Value</v>
      </c>
      <c r="K4727" s="2">
        <v>45760</v>
      </c>
      <c r="L4727" s="2" t="str">
        <f t="shared" si="370"/>
        <v>April 2025</v>
      </c>
      <c r="M4727" t="s">
        <v>16497</v>
      </c>
      <c r="N4727" t="s">
        <v>22494</v>
      </c>
      <c r="O4727" t="s">
        <v>27827</v>
      </c>
      <c r="P4727" t="s">
        <v>28823</v>
      </c>
    </row>
    <row r="4728" spans="1:16">
      <c r="A4728" t="s">
        <v>4736</v>
      </c>
      <c r="B4728" s="9" t="s">
        <v>29329</v>
      </c>
      <c r="C4728" s="9" t="s">
        <v>29399</v>
      </c>
      <c r="D4728" s="9" t="str">
        <f t="shared" si="366"/>
        <v>Samantha Martin</v>
      </c>
      <c r="E4728" t="s">
        <v>11783</v>
      </c>
      <c r="F4728" s="9" t="str">
        <f t="shared" si="367"/>
        <v>Bananas</v>
      </c>
      <c r="G4728" s="6">
        <v>50000</v>
      </c>
      <c r="H4728" s="11">
        <v>8</v>
      </c>
      <c r="I4728" s="6">
        <f t="shared" si="368"/>
        <v>400000</v>
      </c>
      <c r="J4728" s="9" t="str">
        <f t="shared" si="369"/>
        <v>High Value</v>
      </c>
      <c r="K4728" s="2">
        <v>45738</v>
      </c>
      <c r="L4728" s="2" t="str">
        <f t="shared" si="370"/>
        <v>March 2025</v>
      </c>
      <c r="M4728" t="s">
        <v>16498</v>
      </c>
      <c r="N4728" t="s">
        <v>22495</v>
      </c>
      <c r="O4728" t="s">
        <v>26517</v>
      </c>
      <c r="P4728" t="s">
        <v>28845</v>
      </c>
    </row>
    <row r="4729" spans="1:16">
      <c r="A4729" t="s">
        <v>4737</v>
      </c>
      <c r="B4729" s="9" t="s">
        <v>29695</v>
      </c>
      <c r="C4729" s="9" t="s">
        <v>29376</v>
      </c>
      <c r="D4729" s="9" t="str">
        <f t="shared" si="366"/>
        <v>Shane Snyder</v>
      </c>
      <c r="E4729" t="s">
        <v>11784</v>
      </c>
      <c r="F4729" s="9" t="str">
        <f t="shared" si="367"/>
        <v>Water Melon</v>
      </c>
      <c r="G4729" s="6">
        <v>30000</v>
      </c>
      <c r="H4729" s="11">
        <v>10</v>
      </c>
      <c r="I4729" s="6">
        <f t="shared" si="368"/>
        <v>300000</v>
      </c>
      <c r="J4729" s="9" t="str">
        <f t="shared" si="369"/>
        <v>High Value</v>
      </c>
      <c r="K4729" s="2">
        <v>45527</v>
      </c>
      <c r="L4729" s="2" t="str">
        <f t="shared" si="370"/>
        <v>August 2024</v>
      </c>
      <c r="M4729" t="s">
        <v>16499</v>
      </c>
      <c r="N4729" t="s">
        <v>22496</v>
      </c>
      <c r="O4729" t="s">
        <v>27828</v>
      </c>
      <c r="P4729" t="s">
        <v>28977</v>
      </c>
    </row>
    <row r="4730" spans="1:16">
      <c r="A4730" t="s">
        <v>4738</v>
      </c>
      <c r="B4730" s="9" t="s">
        <v>29616</v>
      </c>
      <c r="C4730" s="9" t="s">
        <v>29705</v>
      </c>
      <c r="D4730" s="9" t="str">
        <f t="shared" si="366"/>
        <v>Michelle Wheeler</v>
      </c>
      <c r="E4730" t="s">
        <v>11783</v>
      </c>
      <c r="F4730" s="9" t="str">
        <f t="shared" si="367"/>
        <v>Bananas</v>
      </c>
      <c r="G4730" s="6">
        <v>50000</v>
      </c>
      <c r="H4730" s="11">
        <v>2</v>
      </c>
      <c r="I4730" s="6">
        <f t="shared" si="368"/>
        <v>100000</v>
      </c>
      <c r="J4730" s="9" t="str">
        <f t="shared" si="369"/>
        <v>High Value</v>
      </c>
      <c r="K4730" s="2">
        <v>45705</v>
      </c>
      <c r="L4730" s="2" t="str">
        <f t="shared" si="370"/>
        <v>February 2025</v>
      </c>
      <c r="M4730" t="s">
        <v>16500</v>
      </c>
      <c r="N4730" t="s">
        <v>22497</v>
      </c>
      <c r="O4730" t="s">
        <v>27829</v>
      </c>
      <c r="P4730" t="s">
        <v>28965</v>
      </c>
    </row>
    <row r="4731" spans="1:16">
      <c r="A4731" t="s">
        <v>4739</v>
      </c>
      <c r="B4731" s="9" t="s">
        <v>29056</v>
      </c>
      <c r="C4731" s="9" t="s">
        <v>29810</v>
      </c>
      <c r="D4731" s="9" t="str">
        <f t="shared" si="366"/>
        <v>Joshua Henry</v>
      </c>
      <c r="E4731" t="s">
        <v>11784</v>
      </c>
      <c r="F4731" s="9" t="str">
        <f t="shared" si="367"/>
        <v>Water Melon</v>
      </c>
      <c r="G4731" s="6">
        <v>30000</v>
      </c>
      <c r="H4731" s="11">
        <v>10</v>
      </c>
      <c r="I4731" s="6">
        <f t="shared" si="368"/>
        <v>300000</v>
      </c>
      <c r="J4731" s="9" t="str">
        <f t="shared" si="369"/>
        <v>High Value</v>
      </c>
      <c r="K4731" s="2">
        <v>45545</v>
      </c>
      <c r="L4731" s="2" t="str">
        <f t="shared" si="370"/>
        <v>September 2024</v>
      </c>
      <c r="M4731" t="s">
        <v>16501</v>
      </c>
      <c r="N4731" t="s">
        <v>22498</v>
      </c>
      <c r="O4731" t="s">
        <v>25653</v>
      </c>
      <c r="P4731" t="s">
        <v>28851</v>
      </c>
    </row>
    <row r="4732" spans="1:16">
      <c r="A4732" t="s">
        <v>4740</v>
      </c>
      <c r="B4732" s="9" t="s">
        <v>29028</v>
      </c>
      <c r="C4732" s="9" t="s">
        <v>30424</v>
      </c>
      <c r="D4732" s="9" t="str">
        <f t="shared" si="366"/>
        <v>Richard Bullock</v>
      </c>
      <c r="E4732" t="s">
        <v>11782</v>
      </c>
      <c r="F4732" s="9" t="str">
        <f t="shared" si="367"/>
        <v>Apples</v>
      </c>
      <c r="G4732" s="6">
        <v>15000</v>
      </c>
      <c r="H4732" s="11">
        <v>4</v>
      </c>
      <c r="I4732" s="6">
        <f t="shared" si="368"/>
        <v>60000</v>
      </c>
      <c r="J4732" s="9" t="str">
        <f t="shared" si="369"/>
        <v>Mid Value</v>
      </c>
      <c r="K4732" s="2">
        <v>45707</v>
      </c>
      <c r="L4732" s="2" t="str">
        <f t="shared" si="370"/>
        <v>February 2025</v>
      </c>
      <c r="M4732" t="s">
        <v>16502</v>
      </c>
      <c r="N4732" t="s">
        <v>22499</v>
      </c>
      <c r="O4732" t="s">
        <v>27830</v>
      </c>
      <c r="P4732" t="s">
        <v>28762</v>
      </c>
    </row>
    <row r="4733" spans="1:16">
      <c r="A4733" t="s">
        <v>4741</v>
      </c>
      <c r="B4733" s="9" t="s">
        <v>29600</v>
      </c>
      <c r="C4733" s="9" t="s">
        <v>30425</v>
      </c>
      <c r="D4733" s="9" t="str">
        <f t="shared" si="366"/>
        <v>Kristen Lowery</v>
      </c>
      <c r="E4733" t="s">
        <v>11782</v>
      </c>
      <c r="F4733" s="9" t="str">
        <f t="shared" si="367"/>
        <v>Apples</v>
      </c>
      <c r="G4733" s="6">
        <v>15000</v>
      </c>
      <c r="H4733" s="11">
        <v>5</v>
      </c>
      <c r="I4733" s="6">
        <f t="shared" si="368"/>
        <v>75000</v>
      </c>
      <c r="J4733" s="9" t="str">
        <f t="shared" si="369"/>
        <v>Mid Value</v>
      </c>
      <c r="K4733" s="2">
        <v>45658</v>
      </c>
      <c r="L4733" s="2" t="str">
        <f t="shared" si="370"/>
        <v>January 2025</v>
      </c>
      <c r="M4733" t="s">
        <v>16503</v>
      </c>
      <c r="N4733" t="s">
        <v>22500</v>
      </c>
      <c r="O4733" t="s">
        <v>27831</v>
      </c>
      <c r="P4733" t="s">
        <v>28831</v>
      </c>
    </row>
    <row r="4734" spans="1:16">
      <c r="A4734" t="s">
        <v>4742</v>
      </c>
      <c r="B4734" s="9" t="s">
        <v>29471</v>
      </c>
      <c r="C4734" s="9" t="s">
        <v>29016</v>
      </c>
      <c r="D4734" s="9" t="str">
        <f t="shared" si="366"/>
        <v>Jasmine Smith</v>
      </c>
      <c r="E4734" t="s">
        <v>11783</v>
      </c>
      <c r="F4734" s="9" t="str">
        <f t="shared" si="367"/>
        <v>Bananas</v>
      </c>
      <c r="G4734" s="6">
        <v>50000</v>
      </c>
      <c r="H4734" s="11">
        <v>7</v>
      </c>
      <c r="I4734" s="6">
        <f t="shared" si="368"/>
        <v>350000</v>
      </c>
      <c r="J4734" s="9" t="str">
        <f t="shared" si="369"/>
        <v>High Value</v>
      </c>
      <c r="K4734" s="2">
        <v>45622</v>
      </c>
      <c r="L4734" s="2" t="str">
        <f t="shared" si="370"/>
        <v>November 2024</v>
      </c>
      <c r="M4734" t="s">
        <v>16504</v>
      </c>
      <c r="N4734" t="s">
        <v>22501</v>
      </c>
      <c r="O4734" t="s">
        <v>27832</v>
      </c>
      <c r="P4734" t="s">
        <v>28897</v>
      </c>
    </row>
    <row r="4735" spans="1:16">
      <c r="A4735" t="s">
        <v>4743</v>
      </c>
      <c r="B4735" s="9" t="s">
        <v>29056</v>
      </c>
      <c r="C4735" s="9" t="s">
        <v>29016</v>
      </c>
      <c r="D4735" s="9" t="str">
        <f t="shared" si="366"/>
        <v>Joshua Smith</v>
      </c>
      <c r="E4735" t="s">
        <v>11784</v>
      </c>
      <c r="F4735" s="9" t="str">
        <f t="shared" si="367"/>
        <v>Water Melon</v>
      </c>
      <c r="G4735" s="6">
        <v>30000</v>
      </c>
      <c r="H4735" s="11">
        <v>2</v>
      </c>
      <c r="I4735" s="6">
        <f t="shared" si="368"/>
        <v>60000</v>
      </c>
      <c r="J4735" s="9" t="str">
        <f t="shared" si="369"/>
        <v>High Value</v>
      </c>
      <c r="K4735" s="2">
        <v>45510</v>
      </c>
      <c r="L4735" s="2" t="str">
        <f t="shared" si="370"/>
        <v>August 2024</v>
      </c>
      <c r="M4735" t="s">
        <v>16505</v>
      </c>
      <c r="N4735" t="s">
        <v>22502</v>
      </c>
      <c r="O4735" t="s">
        <v>27833</v>
      </c>
      <c r="P4735" t="s">
        <v>28774</v>
      </c>
    </row>
    <row r="4736" spans="1:16">
      <c r="A4736" t="s">
        <v>4744</v>
      </c>
      <c r="B4736" s="9" t="s">
        <v>29258</v>
      </c>
      <c r="C4736" s="9" t="s">
        <v>29053</v>
      </c>
      <c r="D4736" s="9" t="str">
        <f t="shared" si="366"/>
        <v>Gregory Wilson</v>
      </c>
      <c r="E4736" t="s">
        <v>11786</v>
      </c>
      <c r="F4736" s="9" t="str">
        <f t="shared" si="367"/>
        <v>Pineapples</v>
      </c>
      <c r="G4736" s="6">
        <v>5000</v>
      </c>
      <c r="H4736" s="11">
        <v>2</v>
      </c>
      <c r="I4736" s="6">
        <f t="shared" si="368"/>
        <v>10000</v>
      </c>
      <c r="J4736" s="9" t="str">
        <f t="shared" si="369"/>
        <v>Low Value</v>
      </c>
      <c r="K4736" s="2">
        <v>45670</v>
      </c>
      <c r="L4736" s="2" t="str">
        <f t="shared" si="370"/>
        <v>January 2025</v>
      </c>
      <c r="M4736" t="s">
        <v>16506</v>
      </c>
      <c r="N4736" t="s">
        <v>22503</v>
      </c>
      <c r="O4736" t="s">
        <v>27483</v>
      </c>
      <c r="P4736" t="s">
        <v>28901</v>
      </c>
    </row>
    <row r="4737" spans="1:16">
      <c r="A4737" t="s">
        <v>4745</v>
      </c>
      <c r="B4737" s="9" t="s">
        <v>29230</v>
      </c>
      <c r="C4737" s="9" t="s">
        <v>30282</v>
      </c>
      <c r="D4737" s="9" t="str">
        <f t="shared" si="366"/>
        <v>Ashley Hayden</v>
      </c>
      <c r="E4737" t="s">
        <v>11784</v>
      </c>
      <c r="F4737" s="9" t="str">
        <f t="shared" si="367"/>
        <v>Water Melon</v>
      </c>
      <c r="G4737" s="6">
        <v>30000</v>
      </c>
      <c r="H4737" s="11">
        <v>10</v>
      </c>
      <c r="I4737" s="6">
        <f t="shared" si="368"/>
        <v>300000</v>
      </c>
      <c r="J4737" s="9" t="str">
        <f t="shared" si="369"/>
        <v>High Value</v>
      </c>
      <c r="K4737" s="2">
        <v>45465</v>
      </c>
      <c r="L4737" s="2" t="str">
        <f t="shared" si="370"/>
        <v>June 2024</v>
      </c>
      <c r="M4737" t="s">
        <v>16507</v>
      </c>
      <c r="N4737" t="s">
        <v>22504</v>
      </c>
      <c r="O4737" t="s">
        <v>27834</v>
      </c>
      <c r="P4737" t="s">
        <v>28898</v>
      </c>
    </row>
    <row r="4738" spans="1:16">
      <c r="A4738" t="s">
        <v>4746</v>
      </c>
      <c r="B4738" s="9" t="s">
        <v>29198</v>
      </c>
      <c r="C4738" s="9" t="s">
        <v>29201</v>
      </c>
      <c r="D4738" s="9" t="str">
        <f t="shared" si="366"/>
        <v>Kathryn Mitchell</v>
      </c>
      <c r="E4738" t="s">
        <v>11786</v>
      </c>
      <c r="F4738" s="9" t="str">
        <f t="shared" si="367"/>
        <v>Pineapples</v>
      </c>
      <c r="G4738" s="6">
        <v>5000</v>
      </c>
      <c r="H4738" s="11">
        <v>6</v>
      </c>
      <c r="I4738" s="6">
        <f t="shared" si="368"/>
        <v>30000</v>
      </c>
      <c r="J4738" s="9" t="str">
        <f t="shared" si="369"/>
        <v>Low Value</v>
      </c>
      <c r="K4738" s="2">
        <v>45637</v>
      </c>
      <c r="L4738" s="2" t="str">
        <f t="shared" si="370"/>
        <v>December 2024</v>
      </c>
      <c r="M4738" t="s">
        <v>16508</v>
      </c>
      <c r="N4738" t="s">
        <v>22505</v>
      </c>
      <c r="O4738" t="s">
        <v>27835</v>
      </c>
      <c r="P4738" t="s">
        <v>28850</v>
      </c>
    </row>
    <row r="4739" spans="1:16">
      <c r="A4739" t="s">
        <v>4747</v>
      </c>
      <c r="B4739" s="9" t="s">
        <v>29098</v>
      </c>
      <c r="C4739" s="9" t="s">
        <v>29681</v>
      </c>
      <c r="D4739" s="9" t="str">
        <f t="shared" ref="D4739:D4802" si="371">CONCATENATE(B4739, " ",C4739)</f>
        <v>George Marshall</v>
      </c>
      <c r="E4739" t="s">
        <v>11784</v>
      </c>
      <c r="F4739" s="9" t="str">
        <f t="shared" ref="F4739:F4802" si="372">IF(E4739="Not Found","Not Found",VLOOKUP(E4739,$S$2:$T$6,2,FALSE))</f>
        <v>Water Melon</v>
      </c>
      <c r="G4739" s="6">
        <v>30000</v>
      </c>
      <c r="H4739" s="11">
        <v>10</v>
      </c>
      <c r="I4739" s="6">
        <f t="shared" ref="I4739:I4802" si="373">IF(OR(G4739="Not Found",G4739=""),"Not Found",G4739*H4739)</f>
        <v>300000</v>
      </c>
      <c r="J4739" s="9" t="str">
        <f t="shared" ref="J4739:J4802" si="374">IF(G4739&lt;=12000,"Low Value", IF(G4739&gt;=30000,"High Value","Mid Value"))</f>
        <v>High Value</v>
      </c>
      <c r="K4739" s="2">
        <v>45502</v>
      </c>
      <c r="L4739" s="2" t="str">
        <f t="shared" ref="L4739:L4802" si="375">TEXT(K4739,"mmmm yyyy")</f>
        <v>July 2024</v>
      </c>
      <c r="M4739" t="s">
        <v>16509</v>
      </c>
      <c r="N4739" t="s">
        <v>22506</v>
      </c>
      <c r="O4739" t="s">
        <v>27836</v>
      </c>
      <c r="P4739" t="s">
        <v>28865</v>
      </c>
    </row>
    <row r="4740" spans="1:16">
      <c r="A4740" t="s">
        <v>4748</v>
      </c>
      <c r="B4740" s="9" t="s">
        <v>29004</v>
      </c>
      <c r="C4740" s="9" t="s">
        <v>29648</v>
      </c>
      <c r="D4740" s="9" t="str">
        <f t="shared" si="371"/>
        <v>Melissa Fowler</v>
      </c>
      <c r="E4740" t="s">
        <v>11785</v>
      </c>
      <c r="F4740" s="9" t="str">
        <f t="shared" si="372"/>
        <v>Orange</v>
      </c>
      <c r="G4740" s="6">
        <v>12000</v>
      </c>
      <c r="H4740" s="11">
        <v>2</v>
      </c>
      <c r="I4740" s="6">
        <f t="shared" si="373"/>
        <v>24000</v>
      </c>
      <c r="J4740" s="9" t="str">
        <f t="shared" si="374"/>
        <v>Low Value</v>
      </c>
      <c r="K4740" s="2">
        <v>45654</v>
      </c>
      <c r="L4740" s="2" t="str">
        <f t="shared" si="375"/>
        <v>December 2024</v>
      </c>
      <c r="M4740" t="s">
        <v>16510</v>
      </c>
      <c r="N4740" t="s">
        <v>22507</v>
      </c>
      <c r="O4740" t="s">
        <v>27837</v>
      </c>
      <c r="P4740" t="s">
        <v>28856</v>
      </c>
    </row>
    <row r="4741" spans="1:16">
      <c r="A4741" t="s">
        <v>4749</v>
      </c>
      <c r="B4741" s="9" t="s">
        <v>29458</v>
      </c>
      <c r="C4741" s="9" t="s">
        <v>29284</v>
      </c>
      <c r="D4741" s="9" t="str">
        <f t="shared" si="371"/>
        <v>Perry Harding</v>
      </c>
      <c r="E4741" t="s">
        <v>11785</v>
      </c>
      <c r="F4741" s="9" t="str">
        <f t="shared" si="372"/>
        <v>Orange</v>
      </c>
      <c r="G4741" s="6">
        <v>12000</v>
      </c>
      <c r="H4741" s="11">
        <v>10</v>
      </c>
      <c r="I4741" s="6">
        <f t="shared" si="373"/>
        <v>120000</v>
      </c>
      <c r="J4741" s="9" t="str">
        <f t="shared" si="374"/>
        <v>Low Value</v>
      </c>
      <c r="K4741" s="2">
        <v>45658</v>
      </c>
      <c r="L4741" s="2" t="str">
        <f t="shared" si="375"/>
        <v>January 2025</v>
      </c>
      <c r="M4741" t="s">
        <v>16511</v>
      </c>
      <c r="N4741" t="s">
        <v>22508</v>
      </c>
      <c r="O4741" t="s">
        <v>27838</v>
      </c>
      <c r="P4741" t="s">
        <v>28837</v>
      </c>
    </row>
    <row r="4742" spans="1:16">
      <c r="A4742" t="s">
        <v>4750</v>
      </c>
      <c r="B4742" s="9" t="s">
        <v>29041</v>
      </c>
      <c r="C4742" s="9" t="s">
        <v>29021</v>
      </c>
      <c r="D4742" s="9" t="str">
        <f t="shared" si="371"/>
        <v>Michael Williams</v>
      </c>
      <c r="E4742" t="s">
        <v>11782</v>
      </c>
      <c r="F4742" s="9" t="str">
        <f t="shared" si="372"/>
        <v>Apples</v>
      </c>
      <c r="G4742" s="6">
        <v>15000</v>
      </c>
      <c r="H4742" s="11">
        <v>7</v>
      </c>
      <c r="I4742" s="6">
        <f t="shared" si="373"/>
        <v>105000</v>
      </c>
      <c r="J4742" s="9" t="str">
        <f t="shared" si="374"/>
        <v>Mid Value</v>
      </c>
      <c r="K4742" s="2">
        <v>45607</v>
      </c>
      <c r="L4742" s="2" t="str">
        <f t="shared" si="375"/>
        <v>November 2024</v>
      </c>
      <c r="M4742" t="s">
        <v>16512</v>
      </c>
      <c r="N4742" t="s">
        <v>22509</v>
      </c>
      <c r="O4742" t="s">
        <v>23855</v>
      </c>
      <c r="P4742" t="s">
        <v>28861</v>
      </c>
    </row>
    <row r="4743" spans="1:16">
      <c r="A4743" t="s">
        <v>4751</v>
      </c>
      <c r="B4743" s="9" t="s">
        <v>29031</v>
      </c>
      <c r="C4743" s="9" t="s">
        <v>29293</v>
      </c>
      <c r="D4743" s="9" t="str">
        <f t="shared" si="371"/>
        <v>Kenneth Wright</v>
      </c>
      <c r="E4743" t="s">
        <v>11786</v>
      </c>
      <c r="F4743" s="9" t="str">
        <f t="shared" si="372"/>
        <v>Pineapples</v>
      </c>
      <c r="G4743" s="6">
        <v>5000</v>
      </c>
      <c r="H4743" s="11">
        <v>1</v>
      </c>
      <c r="I4743" s="6">
        <f t="shared" si="373"/>
        <v>5000</v>
      </c>
      <c r="J4743" s="9" t="str">
        <f t="shared" si="374"/>
        <v>Low Value</v>
      </c>
      <c r="K4743" s="2">
        <v>45725</v>
      </c>
      <c r="L4743" s="2" t="str">
        <f t="shared" si="375"/>
        <v>March 2025</v>
      </c>
      <c r="M4743" t="s">
        <v>16513</v>
      </c>
      <c r="N4743" t="s">
        <v>22510</v>
      </c>
      <c r="O4743" t="s">
        <v>25644</v>
      </c>
      <c r="P4743" t="s">
        <v>28761</v>
      </c>
    </row>
    <row r="4744" spans="1:16">
      <c r="A4744" t="s">
        <v>4752</v>
      </c>
      <c r="B4744" s="9" t="s">
        <v>29531</v>
      </c>
      <c r="C4744" s="9" t="s">
        <v>29217</v>
      </c>
      <c r="D4744" s="9" t="str">
        <f t="shared" si="371"/>
        <v>Tracy Thomas</v>
      </c>
      <c r="E4744" t="s">
        <v>11785</v>
      </c>
      <c r="F4744" s="9" t="str">
        <f t="shared" si="372"/>
        <v>Orange</v>
      </c>
      <c r="G4744" s="6">
        <v>12000</v>
      </c>
      <c r="H4744" s="11">
        <v>8</v>
      </c>
      <c r="I4744" s="6">
        <f t="shared" si="373"/>
        <v>96000</v>
      </c>
      <c r="J4744" s="9" t="str">
        <f t="shared" si="374"/>
        <v>Low Value</v>
      </c>
      <c r="K4744" s="2">
        <v>45721</v>
      </c>
      <c r="L4744" s="2" t="str">
        <f t="shared" si="375"/>
        <v>March 2025</v>
      </c>
      <c r="M4744" t="s">
        <v>16514</v>
      </c>
      <c r="N4744" t="s">
        <v>22511</v>
      </c>
      <c r="O4744" t="s">
        <v>25007</v>
      </c>
      <c r="P4744" t="s">
        <v>28834</v>
      </c>
    </row>
    <row r="4745" spans="1:16">
      <c r="A4745" t="s">
        <v>4753</v>
      </c>
      <c r="B4745" s="9" t="s">
        <v>29414</v>
      </c>
      <c r="C4745" s="9" t="s">
        <v>29642</v>
      </c>
      <c r="D4745" s="9" t="str">
        <f t="shared" si="371"/>
        <v>Kimberly Burns</v>
      </c>
      <c r="E4745" t="s">
        <v>11783</v>
      </c>
      <c r="F4745" s="9" t="str">
        <f t="shared" si="372"/>
        <v>Bananas</v>
      </c>
      <c r="G4745" s="6">
        <v>50000</v>
      </c>
      <c r="H4745" s="11">
        <v>8</v>
      </c>
      <c r="I4745" s="6">
        <f t="shared" si="373"/>
        <v>400000</v>
      </c>
      <c r="J4745" s="9" t="str">
        <f t="shared" si="374"/>
        <v>High Value</v>
      </c>
      <c r="K4745" s="2">
        <v>45751</v>
      </c>
      <c r="L4745" s="2" t="str">
        <f t="shared" si="375"/>
        <v>April 2025</v>
      </c>
      <c r="M4745" t="s">
        <v>16515</v>
      </c>
      <c r="N4745" t="s">
        <v>22512</v>
      </c>
      <c r="O4745" t="s">
        <v>26761</v>
      </c>
      <c r="P4745" t="s">
        <v>28919</v>
      </c>
    </row>
    <row r="4746" spans="1:16">
      <c r="A4746" t="s">
        <v>4754</v>
      </c>
      <c r="B4746" s="9" t="s">
        <v>29217</v>
      </c>
      <c r="C4746" s="9" t="s">
        <v>28984</v>
      </c>
      <c r="D4746" s="9" t="str">
        <f t="shared" si="371"/>
        <v>Thomas Jordan</v>
      </c>
      <c r="E4746" t="s">
        <v>11783</v>
      </c>
      <c r="F4746" s="9" t="str">
        <f t="shared" si="372"/>
        <v>Bananas</v>
      </c>
      <c r="G4746" s="6">
        <v>50000</v>
      </c>
      <c r="H4746" s="11">
        <v>4</v>
      </c>
      <c r="I4746" s="6">
        <f t="shared" si="373"/>
        <v>200000</v>
      </c>
      <c r="J4746" s="9" t="str">
        <f t="shared" si="374"/>
        <v>High Value</v>
      </c>
      <c r="K4746" s="2">
        <v>45688</v>
      </c>
      <c r="L4746" s="2" t="str">
        <f t="shared" si="375"/>
        <v>January 2025</v>
      </c>
      <c r="M4746" t="s">
        <v>16516</v>
      </c>
      <c r="N4746" t="s">
        <v>22513</v>
      </c>
      <c r="O4746" t="s">
        <v>27839</v>
      </c>
      <c r="P4746" t="s">
        <v>28931</v>
      </c>
    </row>
    <row r="4747" spans="1:16">
      <c r="A4747" t="s">
        <v>4755</v>
      </c>
      <c r="B4747" s="9" t="s">
        <v>29294</v>
      </c>
      <c r="C4747" s="9" t="s">
        <v>29155</v>
      </c>
      <c r="D4747" s="9" t="str">
        <f t="shared" si="371"/>
        <v>Tyler Sanchez</v>
      </c>
      <c r="E4747" t="s">
        <v>11784</v>
      </c>
      <c r="F4747" s="9" t="str">
        <f t="shared" si="372"/>
        <v>Water Melon</v>
      </c>
      <c r="G4747" s="6">
        <v>30000</v>
      </c>
      <c r="H4747" s="11">
        <v>5</v>
      </c>
      <c r="I4747" s="6">
        <f t="shared" si="373"/>
        <v>150000</v>
      </c>
      <c r="J4747" s="9" t="str">
        <f t="shared" si="374"/>
        <v>High Value</v>
      </c>
      <c r="K4747" s="2">
        <v>45595</v>
      </c>
      <c r="L4747" s="2" t="str">
        <f t="shared" si="375"/>
        <v>October 2024</v>
      </c>
      <c r="M4747" t="s">
        <v>16517</v>
      </c>
      <c r="N4747" t="s">
        <v>22514</v>
      </c>
      <c r="O4747" t="s">
        <v>23855</v>
      </c>
      <c r="P4747" t="s">
        <v>28890</v>
      </c>
    </row>
    <row r="4748" spans="1:16">
      <c r="A4748" t="s">
        <v>4756</v>
      </c>
      <c r="B4748" s="9" t="s">
        <v>29043</v>
      </c>
      <c r="C4748" s="9" t="s">
        <v>29517</v>
      </c>
      <c r="D4748" s="9" t="str">
        <f t="shared" si="371"/>
        <v>Sandra Lee</v>
      </c>
      <c r="E4748" t="s">
        <v>11784</v>
      </c>
      <c r="F4748" s="9" t="str">
        <f t="shared" si="372"/>
        <v>Water Melon</v>
      </c>
      <c r="G4748" s="6">
        <v>30000</v>
      </c>
      <c r="H4748" s="11">
        <v>4</v>
      </c>
      <c r="I4748" s="6">
        <f t="shared" si="373"/>
        <v>120000</v>
      </c>
      <c r="J4748" s="9" t="str">
        <f t="shared" si="374"/>
        <v>High Value</v>
      </c>
      <c r="K4748" s="2">
        <v>45693</v>
      </c>
      <c r="L4748" s="2" t="str">
        <f t="shared" si="375"/>
        <v>February 2025</v>
      </c>
      <c r="M4748" t="s">
        <v>16518</v>
      </c>
      <c r="N4748" t="s">
        <v>22515</v>
      </c>
      <c r="O4748" t="s">
        <v>24792</v>
      </c>
      <c r="P4748" t="s">
        <v>28774</v>
      </c>
    </row>
    <row r="4749" spans="1:16">
      <c r="A4749" t="s">
        <v>4757</v>
      </c>
      <c r="B4749" s="9" t="s">
        <v>29435</v>
      </c>
      <c r="C4749" s="9" t="s">
        <v>29073</v>
      </c>
      <c r="D4749" s="9" t="str">
        <f t="shared" si="371"/>
        <v>Andrea Thompson</v>
      </c>
      <c r="E4749" t="s">
        <v>11785</v>
      </c>
      <c r="F4749" s="9" t="str">
        <f t="shared" si="372"/>
        <v>Orange</v>
      </c>
      <c r="G4749" s="6">
        <v>12000</v>
      </c>
      <c r="H4749" s="11">
        <v>7</v>
      </c>
      <c r="I4749" s="6">
        <f t="shared" si="373"/>
        <v>84000</v>
      </c>
      <c r="J4749" s="9" t="str">
        <f t="shared" si="374"/>
        <v>Low Value</v>
      </c>
      <c r="K4749" s="2">
        <v>45538</v>
      </c>
      <c r="L4749" s="2" t="str">
        <f t="shared" si="375"/>
        <v>September 2024</v>
      </c>
      <c r="M4749" t="s">
        <v>16519</v>
      </c>
      <c r="N4749" t="s">
        <v>22516</v>
      </c>
      <c r="O4749" t="s">
        <v>26543</v>
      </c>
      <c r="P4749" t="s">
        <v>28926</v>
      </c>
    </row>
    <row r="4750" spans="1:16">
      <c r="A4750" t="s">
        <v>4758</v>
      </c>
      <c r="B4750" s="9" t="s">
        <v>29035</v>
      </c>
      <c r="C4750" s="9" t="s">
        <v>29675</v>
      </c>
      <c r="D4750" s="9" t="str">
        <f t="shared" si="371"/>
        <v>Robert Cortez</v>
      </c>
      <c r="E4750" t="s">
        <v>11784</v>
      </c>
      <c r="F4750" s="9" t="str">
        <f t="shared" si="372"/>
        <v>Water Melon</v>
      </c>
      <c r="G4750" s="6" t="s">
        <v>28990</v>
      </c>
      <c r="H4750" s="11">
        <v>6</v>
      </c>
      <c r="I4750" s="6" t="str">
        <f t="shared" si="373"/>
        <v>Not Found</v>
      </c>
      <c r="J4750" s="9" t="str">
        <f t="shared" si="374"/>
        <v>High Value</v>
      </c>
      <c r="K4750" s="2">
        <v>45427</v>
      </c>
      <c r="L4750" s="2" t="str">
        <f t="shared" si="375"/>
        <v>May 2024</v>
      </c>
      <c r="M4750" t="s">
        <v>16520</v>
      </c>
      <c r="N4750" t="s">
        <v>22517</v>
      </c>
      <c r="O4750" t="s">
        <v>27840</v>
      </c>
      <c r="P4750" t="s">
        <v>28799</v>
      </c>
    </row>
    <row r="4751" spans="1:16">
      <c r="A4751" t="s">
        <v>4759</v>
      </c>
      <c r="B4751" s="9" t="s">
        <v>29041</v>
      </c>
      <c r="C4751" s="9" t="s">
        <v>29267</v>
      </c>
      <c r="D4751" s="9" t="str">
        <f t="shared" si="371"/>
        <v>Michael Davis</v>
      </c>
      <c r="E4751" t="s">
        <v>11784</v>
      </c>
      <c r="F4751" s="9" t="str">
        <f t="shared" si="372"/>
        <v>Water Melon</v>
      </c>
      <c r="G4751" s="6">
        <v>30000</v>
      </c>
      <c r="H4751" s="11">
        <v>1</v>
      </c>
      <c r="I4751" s="6">
        <f t="shared" si="373"/>
        <v>30000</v>
      </c>
      <c r="J4751" s="9" t="str">
        <f t="shared" si="374"/>
        <v>High Value</v>
      </c>
      <c r="K4751" s="2">
        <v>45468</v>
      </c>
      <c r="L4751" s="2" t="str">
        <f t="shared" si="375"/>
        <v>June 2024</v>
      </c>
      <c r="M4751" t="s">
        <v>16521</v>
      </c>
      <c r="N4751" t="s">
        <v>22518</v>
      </c>
      <c r="O4751" t="s">
        <v>27093</v>
      </c>
      <c r="P4751" t="s">
        <v>28757</v>
      </c>
    </row>
    <row r="4752" spans="1:16">
      <c r="A4752" t="s">
        <v>4760</v>
      </c>
      <c r="B4752" s="9" t="s">
        <v>29240</v>
      </c>
      <c r="C4752" s="9" t="s">
        <v>29087</v>
      </c>
      <c r="D4752" s="9" t="str">
        <f t="shared" si="371"/>
        <v>Nancy Bell</v>
      </c>
      <c r="E4752" t="s">
        <v>11785</v>
      </c>
      <c r="F4752" s="9" t="str">
        <f t="shared" si="372"/>
        <v>Orange</v>
      </c>
      <c r="G4752" s="6">
        <v>12000</v>
      </c>
      <c r="H4752" s="11">
        <v>6</v>
      </c>
      <c r="I4752" s="6">
        <f t="shared" si="373"/>
        <v>72000</v>
      </c>
      <c r="J4752" s="9" t="str">
        <f t="shared" si="374"/>
        <v>Low Value</v>
      </c>
      <c r="K4752" s="2">
        <v>45544</v>
      </c>
      <c r="L4752" s="2" t="str">
        <f t="shared" si="375"/>
        <v>September 2024</v>
      </c>
      <c r="M4752" t="s">
        <v>16522</v>
      </c>
      <c r="N4752" t="s">
        <v>22519</v>
      </c>
      <c r="O4752" t="s">
        <v>27841</v>
      </c>
      <c r="P4752" t="s">
        <v>28934</v>
      </c>
    </row>
    <row r="4753" spans="1:16">
      <c r="A4753" t="s">
        <v>4761</v>
      </c>
      <c r="B4753" s="9" t="s">
        <v>29477</v>
      </c>
      <c r="C4753" s="9" t="s">
        <v>30366</v>
      </c>
      <c r="D4753" s="9" t="str">
        <f t="shared" si="371"/>
        <v>Daniel Glover</v>
      </c>
      <c r="E4753" t="s">
        <v>11783</v>
      </c>
      <c r="F4753" s="9" t="str">
        <f t="shared" si="372"/>
        <v>Bananas</v>
      </c>
      <c r="G4753" s="6">
        <v>50000</v>
      </c>
      <c r="H4753" s="11">
        <v>5</v>
      </c>
      <c r="I4753" s="6">
        <f t="shared" si="373"/>
        <v>250000</v>
      </c>
      <c r="J4753" s="9" t="str">
        <f t="shared" si="374"/>
        <v>High Value</v>
      </c>
      <c r="K4753" s="2">
        <v>45736</v>
      </c>
      <c r="L4753" s="2" t="str">
        <f t="shared" si="375"/>
        <v>March 2025</v>
      </c>
      <c r="M4753" t="s">
        <v>16523</v>
      </c>
      <c r="N4753" t="s">
        <v>22520</v>
      </c>
      <c r="O4753" t="s">
        <v>23882</v>
      </c>
      <c r="P4753" t="s">
        <v>28781</v>
      </c>
    </row>
    <row r="4754" spans="1:16">
      <c r="A4754" t="s">
        <v>4762</v>
      </c>
      <c r="B4754" s="9" t="s">
        <v>29470</v>
      </c>
      <c r="C4754" s="9" t="s">
        <v>29991</v>
      </c>
      <c r="D4754" s="9" t="str">
        <f t="shared" si="371"/>
        <v>Angela Reeves</v>
      </c>
      <c r="E4754" t="s">
        <v>11783</v>
      </c>
      <c r="F4754" s="9" t="str">
        <f t="shared" si="372"/>
        <v>Bananas</v>
      </c>
      <c r="G4754" s="6">
        <v>50000</v>
      </c>
      <c r="H4754" s="11">
        <v>10</v>
      </c>
      <c r="I4754" s="6">
        <f t="shared" si="373"/>
        <v>500000</v>
      </c>
      <c r="J4754" s="9" t="str">
        <f t="shared" si="374"/>
        <v>High Value</v>
      </c>
      <c r="K4754" s="2">
        <v>45468</v>
      </c>
      <c r="L4754" s="2" t="str">
        <f t="shared" si="375"/>
        <v>June 2024</v>
      </c>
      <c r="M4754" t="s">
        <v>16524</v>
      </c>
      <c r="N4754" t="s">
        <v>22521</v>
      </c>
      <c r="O4754" t="s">
        <v>25941</v>
      </c>
      <c r="P4754" t="s">
        <v>28947</v>
      </c>
    </row>
    <row r="4755" spans="1:16">
      <c r="A4755" t="s">
        <v>4763</v>
      </c>
      <c r="B4755" s="9" t="s">
        <v>29452</v>
      </c>
      <c r="C4755" s="9" t="s">
        <v>29205</v>
      </c>
      <c r="D4755" s="9" t="str">
        <f t="shared" si="371"/>
        <v>Russell Curtis</v>
      </c>
      <c r="E4755" t="s">
        <v>11786</v>
      </c>
      <c r="F4755" s="9" t="str">
        <f t="shared" si="372"/>
        <v>Pineapples</v>
      </c>
      <c r="G4755" s="6">
        <v>5000</v>
      </c>
      <c r="H4755" s="11">
        <v>3</v>
      </c>
      <c r="I4755" s="6">
        <f t="shared" si="373"/>
        <v>15000</v>
      </c>
      <c r="J4755" s="9" t="str">
        <f t="shared" si="374"/>
        <v>Low Value</v>
      </c>
      <c r="K4755" s="2">
        <v>45528</v>
      </c>
      <c r="L4755" s="2" t="str">
        <f t="shared" si="375"/>
        <v>August 2024</v>
      </c>
      <c r="M4755" t="s">
        <v>16525</v>
      </c>
      <c r="N4755" t="s">
        <v>22522</v>
      </c>
      <c r="O4755" t="s">
        <v>27842</v>
      </c>
      <c r="P4755" t="s">
        <v>28839</v>
      </c>
    </row>
    <row r="4756" spans="1:16">
      <c r="A4756" t="s">
        <v>4764</v>
      </c>
      <c r="B4756" s="9" t="s">
        <v>29146</v>
      </c>
      <c r="C4756" s="9" t="s">
        <v>29057</v>
      </c>
      <c r="D4756" s="9" t="str">
        <f t="shared" si="371"/>
        <v>David Kim</v>
      </c>
      <c r="E4756" t="s">
        <v>11784</v>
      </c>
      <c r="F4756" s="9" t="str">
        <f t="shared" si="372"/>
        <v>Water Melon</v>
      </c>
      <c r="G4756" s="6">
        <v>30000</v>
      </c>
      <c r="H4756" s="11">
        <v>2</v>
      </c>
      <c r="I4756" s="6">
        <f t="shared" si="373"/>
        <v>60000</v>
      </c>
      <c r="J4756" s="9" t="str">
        <f t="shared" si="374"/>
        <v>High Value</v>
      </c>
      <c r="K4756" s="2">
        <v>45441</v>
      </c>
      <c r="L4756" s="2" t="str">
        <f t="shared" si="375"/>
        <v>May 2024</v>
      </c>
      <c r="M4756" t="s">
        <v>16526</v>
      </c>
      <c r="N4756" t="s">
        <v>22523</v>
      </c>
      <c r="O4756" t="s">
        <v>24587</v>
      </c>
      <c r="P4756" t="s">
        <v>28824</v>
      </c>
    </row>
    <row r="4757" spans="1:16">
      <c r="A4757" t="s">
        <v>4765</v>
      </c>
      <c r="B4757" s="9" t="s">
        <v>29056</v>
      </c>
      <c r="C4757" s="9" t="s">
        <v>30426</v>
      </c>
      <c r="D4757" s="9" t="str">
        <f t="shared" si="371"/>
        <v>Joshua Mayo</v>
      </c>
      <c r="E4757" t="s">
        <v>11782</v>
      </c>
      <c r="F4757" s="9" t="str">
        <f t="shared" si="372"/>
        <v>Apples</v>
      </c>
      <c r="G4757" s="6">
        <v>15000</v>
      </c>
      <c r="H4757" s="11">
        <v>10</v>
      </c>
      <c r="I4757" s="6">
        <f t="shared" si="373"/>
        <v>150000</v>
      </c>
      <c r="J4757" s="9" t="str">
        <f t="shared" si="374"/>
        <v>Mid Value</v>
      </c>
      <c r="K4757" s="2">
        <v>45534</v>
      </c>
      <c r="L4757" s="2" t="str">
        <f t="shared" si="375"/>
        <v>August 2024</v>
      </c>
      <c r="M4757" t="s">
        <v>16527</v>
      </c>
      <c r="N4757" t="s">
        <v>22524</v>
      </c>
      <c r="O4757" t="s">
        <v>27843</v>
      </c>
      <c r="P4757" t="s">
        <v>28964</v>
      </c>
    </row>
    <row r="4758" spans="1:16">
      <c r="A4758" t="s">
        <v>4766</v>
      </c>
      <c r="B4758" s="9" t="s">
        <v>29281</v>
      </c>
      <c r="C4758" s="9" t="s">
        <v>29296</v>
      </c>
      <c r="D4758" s="9" t="str">
        <f t="shared" si="371"/>
        <v>Nicholas Stewart</v>
      </c>
      <c r="E4758" t="s">
        <v>28990</v>
      </c>
      <c r="F4758" s="9" t="str">
        <f t="shared" si="372"/>
        <v>Not Found</v>
      </c>
      <c r="G4758" s="6">
        <v>12000</v>
      </c>
      <c r="H4758" s="11">
        <v>1</v>
      </c>
      <c r="I4758" s="6">
        <f t="shared" si="373"/>
        <v>12000</v>
      </c>
      <c r="J4758" s="9" t="str">
        <f t="shared" si="374"/>
        <v>Low Value</v>
      </c>
      <c r="K4758" s="2">
        <v>45697</v>
      </c>
      <c r="L4758" s="2" t="str">
        <f t="shared" si="375"/>
        <v>February 2025</v>
      </c>
      <c r="M4758" t="s">
        <v>16528</v>
      </c>
      <c r="N4758" t="s">
        <v>22525</v>
      </c>
      <c r="O4758" t="s">
        <v>27844</v>
      </c>
      <c r="P4758" t="s">
        <v>28810</v>
      </c>
    </row>
    <row r="4759" spans="1:16">
      <c r="A4759" t="s">
        <v>4767</v>
      </c>
      <c r="B4759" s="9" t="s">
        <v>29088</v>
      </c>
      <c r="C4759" s="9" t="s">
        <v>29119</v>
      </c>
      <c r="D4759" s="9" t="str">
        <f t="shared" si="371"/>
        <v>Jennifer Martinez</v>
      </c>
      <c r="E4759" t="s">
        <v>11786</v>
      </c>
      <c r="F4759" s="9" t="str">
        <f t="shared" si="372"/>
        <v>Pineapples</v>
      </c>
      <c r="G4759" s="6">
        <v>5000</v>
      </c>
      <c r="H4759" s="11">
        <v>9</v>
      </c>
      <c r="I4759" s="6">
        <f t="shared" si="373"/>
        <v>45000</v>
      </c>
      <c r="J4759" s="9" t="str">
        <f t="shared" si="374"/>
        <v>Low Value</v>
      </c>
      <c r="K4759" s="2">
        <v>45640</v>
      </c>
      <c r="L4759" s="2" t="str">
        <f t="shared" si="375"/>
        <v>December 2024</v>
      </c>
      <c r="M4759" t="s">
        <v>16529</v>
      </c>
      <c r="N4759" t="s">
        <v>22526</v>
      </c>
      <c r="O4759" t="s">
        <v>27845</v>
      </c>
      <c r="P4759" t="s">
        <v>28812</v>
      </c>
    </row>
    <row r="4760" spans="1:16">
      <c r="A4760" t="s">
        <v>4768</v>
      </c>
      <c r="B4760" s="9" t="s">
        <v>29046</v>
      </c>
      <c r="C4760" s="9" t="s">
        <v>29598</v>
      </c>
      <c r="D4760" s="9" t="str">
        <f t="shared" si="371"/>
        <v>John Melton</v>
      </c>
      <c r="E4760" t="s">
        <v>11783</v>
      </c>
      <c r="F4760" s="9" t="str">
        <f t="shared" si="372"/>
        <v>Bananas</v>
      </c>
      <c r="G4760" s="6">
        <v>50000</v>
      </c>
      <c r="H4760" s="11">
        <v>1</v>
      </c>
      <c r="I4760" s="6">
        <f t="shared" si="373"/>
        <v>50000</v>
      </c>
      <c r="J4760" s="9" t="str">
        <f t="shared" si="374"/>
        <v>High Value</v>
      </c>
      <c r="K4760" s="2">
        <v>45459</v>
      </c>
      <c r="L4760" s="2" t="str">
        <f t="shared" si="375"/>
        <v>June 2024</v>
      </c>
      <c r="M4760" t="s">
        <v>16530</v>
      </c>
      <c r="N4760" t="s">
        <v>22527</v>
      </c>
      <c r="O4760" t="s">
        <v>24951</v>
      </c>
      <c r="P4760" t="s">
        <v>28825</v>
      </c>
    </row>
    <row r="4761" spans="1:16">
      <c r="A4761" t="s">
        <v>4769</v>
      </c>
      <c r="B4761" s="9" t="s">
        <v>29369</v>
      </c>
      <c r="C4761" s="9" t="s">
        <v>29756</v>
      </c>
      <c r="D4761" s="9" t="str">
        <f t="shared" si="371"/>
        <v>Julie Murray</v>
      </c>
      <c r="E4761" t="s">
        <v>11782</v>
      </c>
      <c r="F4761" s="9" t="str">
        <f t="shared" si="372"/>
        <v>Apples</v>
      </c>
      <c r="G4761" s="6">
        <v>15000</v>
      </c>
      <c r="H4761" s="11">
        <v>7</v>
      </c>
      <c r="I4761" s="6">
        <f t="shared" si="373"/>
        <v>105000</v>
      </c>
      <c r="J4761" s="9" t="str">
        <f t="shared" si="374"/>
        <v>Mid Value</v>
      </c>
      <c r="K4761" s="2">
        <v>45769</v>
      </c>
      <c r="L4761" s="2" t="str">
        <f t="shared" si="375"/>
        <v>April 2025</v>
      </c>
      <c r="M4761" t="s">
        <v>16531</v>
      </c>
      <c r="N4761" t="s">
        <v>22528</v>
      </c>
      <c r="O4761" t="s">
        <v>27846</v>
      </c>
      <c r="P4761" t="s">
        <v>28888</v>
      </c>
    </row>
    <row r="4762" spans="1:16">
      <c r="A4762" t="s">
        <v>4770</v>
      </c>
      <c r="B4762" s="9" t="s">
        <v>29283</v>
      </c>
      <c r="C4762" s="9" t="s">
        <v>29068</v>
      </c>
      <c r="D4762" s="9" t="str">
        <f t="shared" si="371"/>
        <v>Raymond Brown</v>
      </c>
      <c r="E4762" t="s">
        <v>11783</v>
      </c>
      <c r="F4762" s="9" t="str">
        <f t="shared" si="372"/>
        <v>Bananas</v>
      </c>
      <c r="G4762" s="6">
        <v>50000</v>
      </c>
      <c r="H4762" s="11">
        <v>10</v>
      </c>
      <c r="I4762" s="6">
        <f t="shared" si="373"/>
        <v>500000</v>
      </c>
      <c r="J4762" s="9" t="str">
        <f t="shared" si="374"/>
        <v>High Value</v>
      </c>
      <c r="K4762" s="2">
        <v>45535</v>
      </c>
      <c r="L4762" s="2" t="str">
        <f t="shared" si="375"/>
        <v>August 2024</v>
      </c>
      <c r="M4762" t="s">
        <v>16532</v>
      </c>
      <c r="N4762" t="s">
        <v>22529</v>
      </c>
      <c r="O4762" t="s">
        <v>27787</v>
      </c>
      <c r="P4762" t="s">
        <v>28784</v>
      </c>
    </row>
    <row r="4763" spans="1:16">
      <c r="A4763" t="s">
        <v>4771</v>
      </c>
      <c r="B4763" s="9" t="s">
        <v>29345</v>
      </c>
      <c r="C4763" s="9" t="s">
        <v>29643</v>
      </c>
      <c r="D4763" s="9" t="str">
        <f t="shared" si="371"/>
        <v>Patricia Stevens</v>
      </c>
      <c r="E4763" t="s">
        <v>11784</v>
      </c>
      <c r="F4763" s="9" t="str">
        <f t="shared" si="372"/>
        <v>Water Melon</v>
      </c>
      <c r="G4763" s="6">
        <v>30000</v>
      </c>
      <c r="H4763" s="11">
        <v>8</v>
      </c>
      <c r="I4763" s="6">
        <f t="shared" si="373"/>
        <v>240000</v>
      </c>
      <c r="J4763" s="9" t="str">
        <f t="shared" si="374"/>
        <v>High Value</v>
      </c>
      <c r="K4763" s="2">
        <v>45560</v>
      </c>
      <c r="L4763" s="2" t="str">
        <f t="shared" si="375"/>
        <v>September 2024</v>
      </c>
      <c r="M4763" t="s">
        <v>16533</v>
      </c>
      <c r="N4763" t="s">
        <v>22530</v>
      </c>
      <c r="O4763" t="s">
        <v>27847</v>
      </c>
      <c r="P4763" t="s">
        <v>28900</v>
      </c>
    </row>
    <row r="4764" spans="1:16">
      <c r="A4764" t="s">
        <v>4772</v>
      </c>
      <c r="B4764" s="9" t="s">
        <v>29257</v>
      </c>
      <c r="C4764" s="9" t="s">
        <v>29019</v>
      </c>
      <c r="D4764" s="9" t="str">
        <f t="shared" si="371"/>
        <v>Todd Garcia</v>
      </c>
      <c r="E4764" t="s">
        <v>11786</v>
      </c>
      <c r="F4764" s="9" t="str">
        <f t="shared" si="372"/>
        <v>Pineapples</v>
      </c>
      <c r="G4764" s="6">
        <v>5000</v>
      </c>
      <c r="H4764" s="11">
        <v>9</v>
      </c>
      <c r="I4764" s="6">
        <f t="shared" si="373"/>
        <v>45000</v>
      </c>
      <c r="J4764" s="9" t="str">
        <f t="shared" si="374"/>
        <v>Low Value</v>
      </c>
      <c r="K4764" s="2">
        <v>45462</v>
      </c>
      <c r="L4764" s="2" t="str">
        <f t="shared" si="375"/>
        <v>June 2024</v>
      </c>
      <c r="M4764" t="s">
        <v>16534</v>
      </c>
      <c r="N4764" t="s">
        <v>22531</v>
      </c>
      <c r="O4764" t="s">
        <v>27848</v>
      </c>
      <c r="P4764" t="s">
        <v>28904</v>
      </c>
    </row>
    <row r="4765" spans="1:16">
      <c r="A4765" t="s">
        <v>4773</v>
      </c>
      <c r="B4765" s="9" t="s">
        <v>29056</v>
      </c>
      <c r="C4765" s="9" t="s">
        <v>29507</v>
      </c>
      <c r="D4765" s="9" t="str">
        <f t="shared" si="371"/>
        <v>Joshua Perez</v>
      </c>
      <c r="E4765" t="s">
        <v>11784</v>
      </c>
      <c r="F4765" s="9" t="str">
        <f t="shared" si="372"/>
        <v>Water Melon</v>
      </c>
      <c r="G4765" s="6">
        <v>30000</v>
      </c>
      <c r="H4765" s="11">
        <v>10</v>
      </c>
      <c r="I4765" s="6">
        <f t="shared" si="373"/>
        <v>300000</v>
      </c>
      <c r="J4765" s="9" t="str">
        <f t="shared" si="374"/>
        <v>High Value</v>
      </c>
      <c r="K4765" s="2">
        <v>45477</v>
      </c>
      <c r="L4765" s="2" t="str">
        <f t="shared" si="375"/>
        <v>July 2024</v>
      </c>
      <c r="M4765" t="s">
        <v>16535</v>
      </c>
      <c r="N4765" t="s">
        <v>22532</v>
      </c>
      <c r="O4765" t="s">
        <v>27849</v>
      </c>
      <c r="P4765" t="s">
        <v>28888</v>
      </c>
    </row>
    <row r="4766" spans="1:16">
      <c r="A4766" t="s">
        <v>4774</v>
      </c>
      <c r="B4766" s="9" t="s">
        <v>29004</v>
      </c>
      <c r="C4766" s="9" t="s">
        <v>29447</v>
      </c>
      <c r="D4766" s="9" t="str">
        <f t="shared" si="371"/>
        <v>Melissa Carter</v>
      </c>
      <c r="E4766" t="s">
        <v>11786</v>
      </c>
      <c r="F4766" s="9" t="str">
        <f t="shared" si="372"/>
        <v>Pineapples</v>
      </c>
      <c r="G4766" s="6">
        <v>5000</v>
      </c>
      <c r="H4766" s="11">
        <v>10</v>
      </c>
      <c r="I4766" s="6">
        <f t="shared" si="373"/>
        <v>50000</v>
      </c>
      <c r="J4766" s="9" t="str">
        <f t="shared" si="374"/>
        <v>Low Value</v>
      </c>
      <c r="K4766" s="2">
        <v>45454</v>
      </c>
      <c r="L4766" s="2" t="str">
        <f t="shared" si="375"/>
        <v>June 2024</v>
      </c>
      <c r="M4766" t="s">
        <v>16536</v>
      </c>
      <c r="N4766" t="s">
        <v>22533</v>
      </c>
      <c r="O4766" t="s">
        <v>27596</v>
      </c>
      <c r="P4766" t="s">
        <v>28923</v>
      </c>
    </row>
    <row r="4767" spans="1:16">
      <c r="A4767" t="s">
        <v>4775</v>
      </c>
      <c r="B4767" s="9" t="s">
        <v>29146</v>
      </c>
      <c r="C4767" s="9" t="s">
        <v>30707</v>
      </c>
      <c r="D4767" s="9" t="str">
        <f t="shared" si="371"/>
        <v>David Howard PhD</v>
      </c>
      <c r="E4767" t="s">
        <v>11785</v>
      </c>
      <c r="F4767" s="9" t="str">
        <f t="shared" si="372"/>
        <v>Orange</v>
      </c>
      <c r="G4767" s="6">
        <v>12000</v>
      </c>
      <c r="H4767" s="11">
        <v>1</v>
      </c>
      <c r="I4767" s="6">
        <f t="shared" si="373"/>
        <v>12000</v>
      </c>
      <c r="J4767" s="9" t="str">
        <f t="shared" si="374"/>
        <v>Low Value</v>
      </c>
      <c r="K4767" s="2">
        <v>45625</v>
      </c>
      <c r="L4767" s="2" t="str">
        <f t="shared" si="375"/>
        <v>November 2024</v>
      </c>
      <c r="M4767" t="s">
        <v>16537</v>
      </c>
      <c r="N4767" t="s">
        <v>22534</v>
      </c>
      <c r="O4767" t="s">
        <v>27850</v>
      </c>
      <c r="P4767" t="s">
        <v>28890</v>
      </c>
    </row>
    <row r="4768" spans="1:16">
      <c r="A4768" t="s">
        <v>4776</v>
      </c>
      <c r="B4768" s="9" t="s">
        <v>29194</v>
      </c>
      <c r="C4768" s="9" t="s">
        <v>30708</v>
      </c>
      <c r="D4768" s="9" t="str">
        <f t="shared" si="371"/>
        <v>Ann Castaneda PhD</v>
      </c>
      <c r="E4768" t="s">
        <v>11785</v>
      </c>
      <c r="F4768" s="9" t="str">
        <f t="shared" si="372"/>
        <v>Orange</v>
      </c>
      <c r="G4768" s="6">
        <v>12000</v>
      </c>
      <c r="H4768" s="11">
        <v>3</v>
      </c>
      <c r="I4768" s="6">
        <f t="shared" si="373"/>
        <v>36000</v>
      </c>
      <c r="J4768" s="9" t="str">
        <f t="shared" si="374"/>
        <v>Low Value</v>
      </c>
      <c r="K4768" s="2">
        <v>45757</v>
      </c>
      <c r="L4768" s="2" t="str">
        <f t="shared" si="375"/>
        <v>April 2025</v>
      </c>
      <c r="M4768" t="s">
        <v>16538</v>
      </c>
      <c r="N4768" t="s">
        <v>22535</v>
      </c>
      <c r="O4768" t="s">
        <v>27835</v>
      </c>
      <c r="P4768" t="s">
        <v>28829</v>
      </c>
    </row>
    <row r="4769" spans="1:16">
      <c r="A4769" t="s">
        <v>4777</v>
      </c>
      <c r="B4769" s="9" t="s">
        <v>29141</v>
      </c>
      <c r="C4769" s="9" t="s">
        <v>29335</v>
      </c>
      <c r="D4769" s="9" t="str">
        <f t="shared" si="371"/>
        <v>Joseph Riley</v>
      </c>
      <c r="E4769" t="s">
        <v>11783</v>
      </c>
      <c r="F4769" s="9" t="str">
        <f t="shared" si="372"/>
        <v>Bananas</v>
      </c>
      <c r="G4769" s="6">
        <v>50000</v>
      </c>
      <c r="H4769" s="11">
        <v>8</v>
      </c>
      <c r="I4769" s="6">
        <f t="shared" si="373"/>
        <v>400000</v>
      </c>
      <c r="J4769" s="9" t="str">
        <f t="shared" si="374"/>
        <v>High Value</v>
      </c>
      <c r="K4769" s="2">
        <v>45499</v>
      </c>
      <c r="L4769" s="2" t="str">
        <f t="shared" si="375"/>
        <v>July 2024</v>
      </c>
      <c r="M4769" t="s">
        <v>16539</v>
      </c>
      <c r="N4769" t="s">
        <v>22536</v>
      </c>
      <c r="O4769" t="s">
        <v>23978</v>
      </c>
      <c r="P4769" t="s">
        <v>28984</v>
      </c>
    </row>
    <row r="4770" spans="1:16">
      <c r="A4770" t="s">
        <v>4778</v>
      </c>
      <c r="B4770" s="9" t="s">
        <v>29088</v>
      </c>
      <c r="C4770" s="9" t="s">
        <v>29266</v>
      </c>
      <c r="D4770" s="9" t="str">
        <f t="shared" si="371"/>
        <v>Jennifer Morgan</v>
      </c>
      <c r="E4770" t="s">
        <v>11782</v>
      </c>
      <c r="F4770" s="9" t="str">
        <f t="shared" si="372"/>
        <v>Apples</v>
      </c>
      <c r="G4770" s="6">
        <v>15000</v>
      </c>
      <c r="H4770" s="11">
        <v>5</v>
      </c>
      <c r="I4770" s="6">
        <f t="shared" si="373"/>
        <v>75000</v>
      </c>
      <c r="J4770" s="9" t="str">
        <f t="shared" si="374"/>
        <v>Mid Value</v>
      </c>
      <c r="K4770" s="2">
        <v>45738</v>
      </c>
      <c r="L4770" s="2" t="str">
        <f t="shared" si="375"/>
        <v>March 2025</v>
      </c>
      <c r="M4770" t="s">
        <v>16540</v>
      </c>
      <c r="N4770" t="s">
        <v>22537</v>
      </c>
      <c r="O4770" t="s">
        <v>27851</v>
      </c>
      <c r="P4770" t="s">
        <v>28988</v>
      </c>
    </row>
    <row r="4771" spans="1:16">
      <c r="A4771" t="s">
        <v>4779</v>
      </c>
      <c r="B4771" s="9" t="s">
        <v>29041</v>
      </c>
      <c r="C4771" s="9" t="s">
        <v>29642</v>
      </c>
      <c r="D4771" s="9" t="str">
        <f t="shared" si="371"/>
        <v>Michael Burns</v>
      </c>
      <c r="E4771" t="s">
        <v>11782</v>
      </c>
      <c r="F4771" s="9" t="str">
        <f t="shared" si="372"/>
        <v>Apples</v>
      </c>
      <c r="G4771" s="6">
        <v>15000</v>
      </c>
      <c r="H4771" s="11">
        <v>10</v>
      </c>
      <c r="I4771" s="6">
        <f t="shared" si="373"/>
        <v>150000</v>
      </c>
      <c r="J4771" s="9" t="str">
        <f t="shared" si="374"/>
        <v>Mid Value</v>
      </c>
      <c r="K4771" s="2">
        <v>45697</v>
      </c>
      <c r="L4771" s="2" t="str">
        <f t="shared" si="375"/>
        <v>February 2025</v>
      </c>
      <c r="M4771" t="s">
        <v>16541</v>
      </c>
      <c r="N4771" t="s">
        <v>22538</v>
      </c>
      <c r="O4771" t="s">
        <v>27852</v>
      </c>
      <c r="P4771" t="s">
        <v>28818</v>
      </c>
    </row>
    <row r="4772" spans="1:16">
      <c r="A4772" t="s">
        <v>4780</v>
      </c>
      <c r="B4772" s="9" t="s">
        <v>29326</v>
      </c>
      <c r="C4772" s="9" t="s">
        <v>29016</v>
      </c>
      <c r="D4772" s="9" t="str">
        <f t="shared" si="371"/>
        <v>Steven Smith</v>
      </c>
      <c r="E4772" t="s">
        <v>11782</v>
      </c>
      <c r="F4772" s="9" t="str">
        <f t="shared" si="372"/>
        <v>Apples</v>
      </c>
      <c r="G4772" s="6">
        <v>15000</v>
      </c>
      <c r="H4772" s="11">
        <v>2</v>
      </c>
      <c r="I4772" s="6">
        <f t="shared" si="373"/>
        <v>30000</v>
      </c>
      <c r="J4772" s="9" t="str">
        <f t="shared" si="374"/>
        <v>Mid Value</v>
      </c>
      <c r="K4772" s="2">
        <v>45708</v>
      </c>
      <c r="L4772" s="2" t="str">
        <f t="shared" si="375"/>
        <v>February 2025</v>
      </c>
      <c r="M4772" t="s">
        <v>16542</v>
      </c>
      <c r="N4772" t="s">
        <v>22539</v>
      </c>
      <c r="O4772" t="s">
        <v>25430</v>
      </c>
      <c r="P4772" t="s">
        <v>28789</v>
      </c>
    </row>
    <row r="4773" spans="1:16">
      <c r="A4773" t="s">
        <v>4781</v>
      </c>
      <c r="B4773" s="9" t="s">
        <v>29114</v>
      </c>
      <c r="C4773" s="9" t="s">
        <v>30422</v>
      </c>
      <c r="D4773" s="9" t="str">
        <f t="shared" si="371"/>
        <v>Matthew Wiley</v>
      </c>
      <c r="E4773" t="s">
        <v>11783</v>
      </c>
      <c r="F4773" s="9" t="str">
        <f t="shared" si="372"/>
        <v>Bananas</v>
      </c>
      <c r="G4773" s="6" t="s">
        <v>28990</v>
      </c>
      <c r="H4773" s="11">
        <v>9</v>
      </c>
      <c r="I4773" s="6" t="str">
        <f t="shared" si="373"/>
        <v>Not Found</v>
      </c>
      <c r="J4773" s="9" t="str">
        <f t="shared" si="374"/>
        <v>High Value</v>
      </c>
      <c r="K4773" s="2">
        <v>45744</v>
      </c>
      <c r="L4773" s="2" t="str">
        <f t="shared" si="375"/>
        <v>March 2025</v>
      </c>
      <c r="M4773" t="s">
        <v>16543</v>
      </c>
      <c r="N4773" t="s">
        <v>22540</v>
      </c>
      <c r="O4773" t="s">
        <v>27853</v>
      </c>
      <c r="P4773" t="s">
        <v>28880</v>
      </c>
    </row>
    <row r="4774" spans="1:16">
      <c r="A4774" t="s">
        <v>4782</v>
      </c>
      <c r="B4774" s="9" t="s">
        <v>30041</v>
      </c>
      <c r="C4774" s="9" t="s">
        <v>29085</v>
      </c>
      <c r="D4774" s="9" t="str">
        <f t="shared" si="371"/>
        <v>Kristy Henderson</v>
      </c>
      <c r="E4774" t="s">
        <v>11783</v>
      </c>
      <c r="F4774" s="9" t="str">
        <f t="shared" si="372"/>
        <v>Bananas</v>
      </c>
      <c r="G4774" s="6">
        <v>50000</v>
      </c>
      <c r="H4774" s="11">
        <v>2</v>
      </c>
      <c r="I4774" s="6">
        <f t="shared" si="373"/>
        <v>100000</v>
      </c>
      <c r="J4774" s="9" t="str">
        <f t="shared" si="374"/>
        <v>High Value</v>
      </c>
      <c r="K4774" s="2">
        <v>45519</v>
      </c>
      <c r="L4774" s="2" t="str">
        <f t="shared" si="375"/>
        <v>August 2024</v>
      </c>
      <c r="M4774" t="s">
        <v>16544</v>
      </c>
      <c r="N4774" t="s">
        <v>22541</v>
      </c>
      <c r="O4774" t="s">
        <v>27854</v>
      </c>
      <c r="P4774" t="s">
        <v>28860</v>
      </c>
    </row>
    <row r="4775" spans="1:16">
      <c r="A4775" t="s">
        <v>4783</v>
      </c>
      <c r="B4775" s="9" t="s">
        <v>29584</v>
      </c>
      <c r="C4775" s="9" t="s">
        <v>30419</v>
      </c>
      <c r="D4775" s="9" t="str">
        <f t="shared" si="371"/>
        <v>Kristin Duran</v>
      </c>
      <c r="E4775" t="s">
        <v>11783</v>
      </c>
      <c r="F4775" s="9" t="str">
        <f t="shared" si="372"/>
        <v>Bananas</v>
      </c>
      <c r="G4775" s="6">
        <v>50000</v>
      </c>
      <c r="H4775" s="11">
        <v>2</v>
      </c>
      <c r="I4775" s="6">
        <f t="shared" si="373"/>
        <v>100000</v>
      </c>
      <c r="J4775" s="9" t="str">
        <f t="shared" si="374"/>
        <v>High Value</v>
      </c>
      <c r="K4775" s="2">
        <v>45724</v>
      </c>
      <c r="L4775" s="2" t="str">
        <f t="shared" si="375"/>
        <v>March 2025</v>
      </c>
      <c r="M4775" t="s">
        <v>16545</v>
      </c>
      <c r="N4775" t="s">
        <v>22542</v>
      </c>
      <c r="O4775" t="s">
        <v>26479</v>
      </c>
      <c r="P4775" t="s">
        <v>28804</v>
      </c>
    </row>
    <row r="4776" spans="1:16">
      <c r="A4776" t="s">
        <v>4784</v>
      </c>
      <c r="B4776" s="9" t="s">
        <v>30199</v>
      </c>
      <c r="C4776" s="9" t="s">
        <v>29460</v>
      </c>
      <c r="D4776" s="9" t="str">
        <f t="shared" si="371"/>
        <v>Katelyn Steele</v>
      </c>
      <c r="E4776" t="s">
        <v>11782</v>
      </c>
      <c r="F4776" s="9" t="str">
        <f t="shared" si="372"/>
        <v>Apples</v>
      </c>
      <c r="G4776" s="6">
        <v>15000</v>
      </c>
      <c r="H4776" s="11">
        <v>9</v>
      </c>
      <c r="I4776" s="6">
        <f t="shared" si="373"/>
        <v>135000</v>
      </c>
      <c r="J4776" s="9" t="str">
        <f t="shared" si="374"/>
        <v>Mid Value</v>
      </c>
      <c r="K4776" s="2">
        <v>45425</v>
      </c>
      <c r="L4776" s="2" t="str">
        <f t="shared" si="375"/>
        <v>May 2024</v>
      </c>
      <c r="M4776" t="s">
        <v>16546</v>
      </c>
      <c r="N4776" t="s">
        <v>22543</v>
      </c>
      <c r="O4776" t="s">
        <v>27855</v>
      </c>
      <c r="P4776" t="s">
        <v>28989</v>
      </c>
    </row>
    <row r="4777" spans="1:16">
      <c r="A4777" t="s">
        <v>4785</v>
      </c>
      <c r="B4777" s="9" t="s">
        <v>29451</v>
      </c>
      <c r="C4777" s="9" t="s">
        <v>29295</v>
      </c>
      <c r="D4777" s="9" t="str">
        <f t="shared" si="371"/>
        <v>Heidi Salazar</v>
      </c>
      <c r="E4777" t="s">
        <v>11782</v>
      </c>
      <c r="F4777" s="9" t="str">
        <f t="shared" si="372"/>
        <v>Apples</v>
      </c>
      <c r="G4777" s="6">
        <v>15000</v>
      </c>
      <c r="H4777" s="11">
        <v>6</v>
      </c>
      <c r="I4777" s="6">
        <f t="shared" si="373"/>
        <v>90000</v>
      </c>
      <c r="J4777" s="9" t="str">
        <f t="shared" si="374"/>
        <v>Mid Value</v>
      </c>
      <c r="K4777" s="2">
        <v>45573</v>
      </c>
      <c r="L4777" s="2" t="str">
        <f t="shared" si="375"/>
        <v>October 2024</v>
      </c>
      <c r="M4777" t="s">
        <v>16547</v>
      </c>
      <c r="N4777" t="s">
        <v>22544</v>
      </c>
      <c r="O4777" t="s">
        <v>27856</v>
      </c>
      <c r="P4777" t="s">
        <v>28821</v>
      </c>
    </row>
    <row r="4778" spans="1:16">
      <c r="A4778" t="s">
        <v>4786</v>
      </c>
      <c r="B4778" s="9" t="s">
        <v>29046</v>
      </c>
      <c r="C4778" s="9" t="s">
        <v>29341</v>
      </c>
      <c r="D4778" s="9" t="str">
        <f t="shared" si="371"/>
        <v>John Nelson</v>
      </c>
      <c r="E4778" t="s">
        <v>11782</v>
      </c>
      <c r="F4778" s="9" t="str">
        <f t="shared" si="372"/>
        <v>Apples</v>
      </c>
      <c r="G4778" s="6">
        <v>15000</v>
      </c>
      <c r="H4778" s="11">
        <v>9</v>
      </c>
      <c r="I4778" s="6">
        <f t="shared" si="373"/>
        <v>135000</v>
      </c>
      <c r="J4778" s="9" t="str">
        <f t="shared" si="374"/>
        <v>Mid Value</v>
      </c>
      <c r="K4778" s="2">
        <v>45686</v>
      </c>
      <c r="L4778" s="2" t="str">
        <f t="shared" si="375"/>
        <v>January 2025</v>
      </c>
      <c r="M4778" t="s">
        <v>16548</v>
      </c>
      <c r="N4778" t="s">
        <v>22545</v>
      </c>
      <c r="O4778" t="s">
        <v>27857</v>
      </c>
      <c r="P4778" t="s">
        <v>28839</v>
      </c>
    </row>
    <row r="4779" spans="1:16">
      <c r="A4779" t="s">
        <v>4787</v>
      </c>
      <c r="B4779" s="9" t="s">
        <v>29546</v>
      </c>
      <c r="C4779" s="9" t="s">
        <v>30428</v>
      </c>
      <c r="D4779" s="9" t="str">
        <f t="shared" si="371"/>
        <v>Timothy Lucero</v>
      </c>
      <c r="E4779" t="s">
        <v>11784</v>
      </c>
      <c r="F4779" s="9" t="str">
        <f t="shared" si="372"/>
        <v>Water Melon</v>
      </c>
      <c r="G4779" s="6">
        <v>30000</v>
      </c>
      <c r="H4779" s="11">
        <v>9</v>
      </c>
      <c r="I4779" s="6">
        <f t="shared" si="373"/>
        <v>270000</v>
      </c>
      <c r="J4779" s="9" t="str">
        <f t="shared" si="374"/>
        <v>High Value</v>
      </c>
      <c r="K4779" s="2">
        <v>45771</v>
      </c>
      <c r="L4779" s="2" t="str">
        <f t="shared" si="375"/>
        <v>April 2025</v>
      </c>
      <c r="M4779" t="s">
        <v>16549</v>
      </c>
      <c r="N4779" t="s">
        <v>22546</v>
      </c>
      <c r="O4779" t="s">
        <v>27858</v>
      </c>
      <c r="P4779" t="s">
        <v>28783</v>
      </c>
    </row>
    <row r="4780" spans="1:16">
      <c r="A4780" t="s">
        <v>4788</v>
      </c>
      <c r="B4780" s="9" t="s">
        <v>29457</v>
      </c>
      <c r="C4780" s="9" t="s">
        <v>29252</v>
      </c>
      <c r="D4780" s="9" t="str">
        <f t="shared" si="371"/>
        <v>Eric Boyd</v>
      </c>
      <c r="E4780" t="s">
        <v>11784</v>
      </c>
      <c r="F4780" s="9" t="str">
        <f t="shared" si="372"/>
        <v>Water Melon</v>
      </c>
      <c r="G4780" s="6">
        <v>30000</v>
      </c>
      <c r="H4780" s="11">
        <v>10</v>
      </c>
      <c r="I4780" s="6">
        <f t="shared" si="373"/>
        <v>300000</v>
      </c>
      <c r="J4780" s="9" t="str">
        <f t="shared" si="374"/>
        <v>High Value</v>
      </c>
      <c r="K4780" s="2">
        <v>45656</v>
      </c>
      <c r="L4780" s="2" t="str">
        <f t="shared" si="375"/>
        <v>December 2024</v>
      </c>
      <c r="M4780" t="s">
        <v>16550</v>
      </c>
      <c r="N4780" t="s">
        <v>22547</v>
      </c>
      <c r="O4780" t="s">
        <v>24952</v>
      </c>
      <c r="P4780" t="s">
        <v>28952</v>
      </c>
    </row>
    <row r="4781" spans="1:16">
      <c r="A4781" t="s">
        <v>4789</v>
      </c>
      <c r="B4781" s="9" t="s">
        <v>29074</v>
      </c>
      <c r="C4781" s="9" t="s">
        <v>29678</v>
      </c>
      <c r="D4781" s="9" t="str">
        <f t="shared" si="371"/>
        <v>Mark Mccoy</v>
      </c>
      <c r="E4781" t="s">
        <v>11785</v>
      </c>
      <c r="F4781" s="9" t="str">
        <f t="shared" si="372"/>
        <v>Orange</v>
      </c>
      <c r="G4781" s="6">
        <v>12000</v>
      </c>
      <c r="H4781" s="11">
        <v>3</v>
      </c>
      <c r="I4781" s="6">
        <f t="shared" si="373"/>
        <v>36000</v>
      </c>
      <c r="J4781" s="9" t="str">
        <f t="shared" si="374"/>
        <v>Low Value</v>
      </c>
      <c r="K4781" s="2">
        <v>45528</v>
      </c>
      <c r="L4781" s="2" t="str">
        <f t="shared" si="375"/>
        <v>August 2024</v>
      </c>
      <c r="M4781" t="s">
        <v>16551</v>
      </c>
      <c r="N4781" t="s">
        <v>22548</v>
      </c>
      <c r="O4781" t="s">
        <v>27859</v>
      </c>
      <c r="P4781" t="s">
        <v>28755</v>
      </c>
    </row>
    <row r="4782" spans="1:16">
      <c r="A4782" t="s">
        <v>4790</v>
      </c>
      <c r="B4782" s="9" t="s">
        <v>29054</v>
      </c>
      <c r="C4782" s="9" t="s">
        <v>30187</v>
      </c>
      <c r="D4782" s="9" t="str">
        <f t="shared" si="371"/>
        <v>Elizabeth Norris</v>
      </c>
      <c r="E4782" t="s">
        <v>11786</v>
      </c>
      <c r="F4782" s="9" t="str">
        <f t="shared" si="372"/>
        <v>Pineapples</v>
      </c>
      <c r="G4782" s="6">
        <v>5000</v>
      </c>
      <c r="H4782" s="11">
        <v>9</v>
      </c>
      <c r="I4782" s="6">
        <f t="shared" si="373"/>
        <v>45000</v>
      </c>
      <c r="J4782" s="9" t="str">
        <f t="shared" si="374"/>
        <v>Low Value</v>
      </c>
      <c r="K4782" s="2">
        <v>45564</v>
      </c>
      <c r="L4782" s="2" t="str">
        <f t="shared" si="375"/>
        <v>September 2024</v>
      </c>
      <c r="M4782" t="s">
        <v>16552</v>
      </c>
      <c r="N4782" t="s">
        <v>22549</v>
      </c>
      <c r="O4782" t="s">
        <v>27860</v>
      </c>
      <c r="P4782" t="s">
        <v>28880</v>
      </c>
    </row>
    <row r="4783" spans="1:16">
      <c r="A4783" t="s">
        <v>4791</v>
      </c>
      <c r="B4783" s="9" t="s">
        <v>29141</v>
      </c>
      <c r="C4783" s="9" t="s">
        <v>29293</v>
      </c>
      <c r="D4783" s="9" t="str">
        <f t="shared" si="371"/>
        <v>Joseph Wright</v>
      </c>
      <c r="E4783" t="s">
        <v>11784</v>
      </c>
      <c r="F4783" s="9" t="str">
        <f t="shared" si="372"/>
        <v>Water Melon</v>
      </c>
      <c r="G4783" s="6">
        <v>30000</v>
      </c>
      <c r="H4783" s="11">
        <v>4</v>
      </c>
      <c r="I4783" s="6">
        <f t="shared" si="373"/>
        <v>120000</v>
      </c>
      <c r="J4783" s="9" t="str">
        <f t="shared" si="374"/>
        <v>High Value</v>
      </c>
      <c r="K4783" s="2">
        <v>45775</v>
      </c>
      <c r="L4783" s="2" t="str">
        <f t="shared" si="375"/>
        <v>April 2025</v>
      </c>
      <c r="M4783" t="s">
        <v>16553</v>
      </c>
      <c r="N4783" t="s">
        <v>22550</v>
      </c>
      <c r="O4783" t="s">
        <v>27861</v>
      </c>
      <c r="P4783" t="s">
        <v>28878</v>
      </c>
    </row>
    <row r="4784" spans="1:16">
      <c r="A4784" t="s">
        <v>4792</v>
      </c>
      <c r="B4784" s="9" t="s">
        <v>29854</v>
      </c>
      <c r="C4784" s="9" t="s">
        <v>29170</v>
      </c>
      <c r="D4784" s="9" t="str">
        <f t="shared" si="371"/>
        <v>Kelsey Jackson</v>
      </c>
      <c r="E4784" t="s">
        <v>11786</v>
      </c>
      <c r="F4784" s="9" t="str">
        <f t="shared" si="372"/>
        <v>Pineapples</v>
      </c>
      <c r="G4784" s="6">
        <v>5000</v>
      </c>
      <c r="H4784" s="11">
        <v>4</v>
      </c>
      <c r="I4784" s="6">
        <f t="shared" si="373"/>
        <v>20000</v>
      </c>
      <c r="J4784" s="9" t="str">
        <f t="shared" si="374"/>
        <v>Low Value</v>
      </c>
      <c r="K4784" s="2">
        <v>45662</v>
      </c>
      <c r="L4784" s="2" t="str">
        <f t="shared" si="375"/>
        <v>January 2025</v>
      </c>
      <c r="M4784" t="s">
        <v>16554</v>
      </c>
      <c r="N4784" t="s">
        <v>22551</v>
      </c>
      <c r="O4784" t="s">
        <v>27503</v>
      </c>
      <c r="P4784" t="s">
        <v>28933</v>
      </c>
    </row>
    <row r="4785" spans="1:16">
      <c r="A4785" t="s">
        <v>4793</v>
      </c>
      <c r="B4785" s="9" t="s">
        <v>29309</v>
      </c>
      <c r="C4785" s="9" t="s">
        <v>30102</v>
      </c>
      <c r="D4785" s="9" t="str">
        <f t="shared" si="371"/>
        <v>Mary Harrington</v>
      </c>
      <c r="E4785" t="s">
        <v>11786</v>
      </c>
      <c r="F4785" s="9" t="str">
        <f t="shared" si="372"/>
        <v>Pineapples</v>
      </c>
      <c r="G4785" s="6">
        <v>5000</v>
      </c>
      <c r="H4785" s="11">
        <v>3</v>
      </c>
      <c r="I4785" s="6">
        <f t="shared" si="373"/>
        <v>15000</v>
      </c>
      <c r="J4785" s="9" t="str">
        <f t="shared" si="374"/>
        <v>Low Value</v>
      </c>
      <c r="K4785" s="2">
        <v>45712</v>
      </c>
      <c r="L4785" s="2" t="str">
        <f t="shared" si="375"/>
        <v>February 2025</v>
      </c>
      <c r="M4785" t="s">
        <v>16555</v>
      </c>
      <c r="N4785" t="s">
        <v>22552</v>
      </c>
      <c r="O4785" t="s">
        <v>27862</v>
      </c>
      <c r="P4785" t="s">
        <v>28978</v>
      </c>
    </row>
    <row r="4786" spans="1:16">
      <c r="A4786" t="s">
        <v>4794</v>
      </c>
      <c r="B4786" s="9" t="s">
        <v>29770</v>
      </c>
      <c r="C4786" s="9" t="s">
        <v>29243</v>
      </c>
      <c r="D4786" s="9" t="str">
        <f t="shared" si="371"/>
        <v>Billy Herrera</v>
      </c>
      <c r="E4786" t="s">
        <v>11783</v>
      </c>
      <c r="F4786" s="9" t="str">
        <f t="shared" si="372"/>
        <v>Bananas</v>
      </c>
      <c r="G4786" s="6">
        <v>50000</v>
      </c>
      <c r="H4786" s="11">
        <v>9</v>
      </c>
      <c r="I4786" s="6">
        <f t="shared" si="373"/>
        <v>450000</v>
      </c>
      <c r="J4786" s="9" t="str">
        <f t="shared" si="374"/>
        <v>High Value</v>
      </c>
      <c r="K4786" s="2">
        <v>45669</v>
      </c>
      <c r="L4786" s="2" t="str">
        <f t="shared" si="375"/>
        <v>January 2025</v>
      </c>
      <c r="M4786" t="s">
        <v>16556</v>
      </c>
      <c r="N4786" t="s">
        <v>22553</v>
      </c>
      <c r="O4786" t="s">
        <v>27863</v>
      </c>
      <c r="P4786" t="s">
        <v>28791</v>
      </c>
    </row>
    <row r="4787" spans="1:16">
      <c r="A4787" t="s">
        <v>4795</v>
      </c>
      <c r="B4787" s="9" t="s">
        <v>29453</v>
      </c>
      <c r="C4787" s="9" t="s">
        <v>29181</v>
      </c>
      <c r="D4787" s="9" t="str">
        <f t="shared" si="371"/>
        <v>Travis Anderson</v>
      </c>
      <c r="E4787" t="s">
        <v>11784</v>
      </c>
      <c r="F4787" s="9" t="str">
        <f t="shared" si="372"/>
        <v>Water Melon</v>
      </c>
      <c r="G4787" s="6">
        <v>30000</v>
      </c>
      <c r="H4787" s="11">
        <v>1</v>
      </c>
      <c r="I4787" s="6">
        <f t="shared" si="373"/>
        <v>30000</v>
      </c>
      <c r="J4787" s="9" t="str">
        <f t="shared" si="374"/>
        <v>High Value</v>
      </c>
      <c r="K4787" s="2">
        <v>45597</v>
      </c>
      <c r="L4787" s="2" t="str">
        <f t="shared" si="375"/>
        <v>November 2024</v>
      </c>
      <c r="M4787" t="s">
        <v>16557</v>
      </c>
      <c r="N4787" t="s">
        <v>22554</v>
      </c>
      <c r="O4787" t="s">
        <v>27864</v>
      </c>
      <c r="P4787" t="s">
        <v>28843</v>
      </c>
    </row>
    <row r="4788" spans="1:16">
      <c r="A4788" t="s">
        <v>4796</v>
      </c>
      <c r="B4788" s="9" t="s">
        <v>29272</v>
      </c>
      <c r="C4788" s="9" t="s">
        <v>29321</v>
      </c>
      <c r="D4788" s="9" t="str">
        <f t="shared" si="371"/>
        <v>Veronica Myers</v>
      </c>
      <c r="E4788" t="s">
        <v>11783</v>
      </c>
      <c r="F4788" s="9" t="str">
        <f t="shared" si="372"/>
        <v>Bananas</v>
      </c>
      <c r="G4788" s="6">
        <v>50000</v>
      </c>
      <c r="H4788" s="11">
        <v>3</v>
      </c>
      <c r="I4788" s="6">
        <f t="shared" si="373"/>
        <v>150000</v>
      </c>
      <c r="J4788" s="9" t="str">
        <f t="shared" si="374"/>
        <v>High Value</v>
      </c>
      <c r="K4788" s="2">
        <v>45472</v>
      </c>
      <c r="L4788" s="2" t="str">
        <f t="shared" si="375"/>
        <v>June 2024</v>
      </c>
      <c r="M4788" t="s">
        <v>16558</v>
      </c>
      <c r="N4788" t="s">
        <v>22555</v>
      </c>
      <c r="O4788" t="s">
        <v>27162</v>
      </c>
      <c r="P4788" t="s">
        <v>28949</v>
      </c>
    </row>
    <row r="4789" spans="1:16">
      <c r="A4789" t="s">
        <v>4797</v>
      </c>
      <c r="B4789" s="9" t="s">
        <v>29281</v>
      </c>
      <c r="C4789" s="9" t="s">
        <v>29003</v>
      </c>
      <c r="D4789" s="9" t="str">
        <f t="shared" si="371"/>
        <v>Nicholas Hill</v>
      </c>
      <c r="E4789" t="s">
        <v>11782</v>
      </c>
      <c r="F4789" s="9" t="str">
        <f t="shared" si="372"/>
        <v>Apples</v>
      </c>
      <c r="G4789" s="6">
        <v>15000</v>
      </c>
      <c r="H4789" s="11">
        <v>1</v>
      </c>
      <c r="I4789" s="6">
        <f t="shared" si="373"/>
        <v>15000</v>
      </c>
      <c r="J4789" s="9" t="str">
        <f t="shared" si="374"/>
        <v>Mid Value</v>
      </c>
      <c r="K4789" s="2">
        <v>45559</v>
      </c>
      <c r="L4789" s="2" t="str">
        <f t="shared" si="375"/>
        <v>September 2024</v>
      </c>
      <c r="M4789" t="s">
        <v>16559</v>
      </c>
      <c r="N4789" t="s">
        <v>22556</v>
      </c>
      <c r="O4789" t="s">
        <v>27865</v>
      </c>
      <c r="P4789" t="s">
        <v>28762</v>
      </c>
    </row>
    <row r="4790" spans="1:16">
      <c r="A4790" t="s">
        <v>4798</v>
      </c>
      <c r="B4790" s="9" t="s">
        <v>29244</v>
      </c>
      <c r="C4790" s="9" t="s">
        <v>29021</v>
      </c>
      <c r="D4790" s="9" t="str">
        <f t="shared" si="371"/>
        <v>Jessica Williams</v>
      </c>
      <c r="E4790" t="s">
        <v>11784</v>
      </c>
      <c r="F4790" s="9" t="str">
        <f t="shared" si="372"/>
        <v>Water Melon</v>
      </c>
      <c r="G4790" s="6">
        <v>30000</v>
      </c>
      <c r="H4790" s="11">
        <v>9</v>
      </c>
      <c r="I4790" s="6">
        <f t="shared" si="373"/>
        <v>270000</v>
      </c>
      <c r="J4790" s="9" t="str">
        <f t="shared" si="374"/>
        <v>High Value</v>
      </c>
      <c r="K4790" s="2">
        <v>45699</v>
      </c>
      <c r="L4790" s="2" t="str">
        <f t="shared" si="375"/>
        <v>February 2025</v>
      </c>
      <c r="M4790" t="s">
        <v>16560</v>
      </c>
      <c r="N4790" t="s">
        <v>22557</v>
      </c>
      <c r="O4790" t="s">
        <v>27866</v>
      </c>
      <c r="P4790" t="s">
        <v>28978</v>
      </c>
    </row>
    <row r="4791" spans="1:16">
      <c r="A4791" t="s">
        <v>4799</v>
      </c>
      <c r="B4791" s="9" t="s">
        <v>29366</v>
      </c>
      <c r="C4791" s="9" t="s">
        <v>30271</v>
      </c>
      <c r="D4791" s="9" t="str">
        <f t="shared" si="371"/>
        <v>Karen Chandler</v>
      </c>
      <c r="E4791" t="s">
        <v>11783</v>
      </c>
      <c r="F4791" s="9" t="str">
        <f t="shared" si="372"/>
        <v>Bananas</v>
      </c>
      <c r="G4791" s="6">
        <v>50000</v>
      </c>
      <c r="H4791" s="11">
        <v>3</v>
      </c>
      <c r="I4791" s="6">
        <f t="shared" si="373"/>
        <v>150000</v>
      </c>
      <c r="J4791" s="9" t="str">
        <f t="shared" si="374"/>
        <v>High Value</v>
      </c>
      <c r="K4791" s="2">
        <v>45511</v>
      </c>
      <c r="L4791" s="2" t="str">
        <f t="shared" si="375"/>
        <v>August 2024</v>
      </c>
      <c r="M4791" t="s">
        <v>16561</v>
      </c>
      <c r="N4791" t="s">
        <v>22558</v>
      </c>
      <c r="O4791" t="s">
        <v>27867</v>
      </c>
      <c r="P4791" t="s">
        <v>28796</v>
      </c>
    </row>
    <row r="4792" spans="1:16">
      <c r="A4792" t="s">
        <v>4800</v>
      </c>
      <c r="B4792" s="9" t="s">
        <v>29950</v>
      </c>
      <c r="C4792" s="9" t="s">
        <v>29016</v>
      </c>
      <c r="D4792" s="9" t="str">
        <f t="shared" si="371"/>
        <v>Colin Smith</v>
      </c>
      <c r="E4792" t="s">
        <v>11784</v>
      </c>
      <c r="F4792" s="9" t="str">
        <f t="shared" si="372"/>
        <v>Water Melon</v>
      </c>
      <c r="G4792" s="6">
        <v>30000</v>
      </c>
      <c r="H4792" s="11">
        <v>2</v>
      </c>
      <c r="I4792" s="6">
        <f t="shared" si="373"/>
        <v>60000</v>
      </c>
      <c r="J4792" s="9" t="str">
        <f t="shared" si="374"/>
        <v>High Value</v>
      </c>
      <c r="K4792" s="2">
        <v>45538</v>
      </c>
      <c r="L4792" s="2" t="str">
        <f t="shared" si="375"/>
        <v>September 2024</v>
      </c>
      <c r="M4792" t="s">
        <v>16562</v>
      </c>
      <c r="N4792" t="s">
        <v>22559</v>
      </c>
      <c r="O4792" t="s">
        <v>27868</v>
      </c>
      <c r="P4792" t="s">
        <v>28794</v>
      </c>
    </row>
    <row r="4793" spans="1:16">
      <c r="A4793" t="s">
        <v>4801</v>
      </c>
      <c r="B4793" s="9" t="s">
        <v>29531</v>
      </c>
      <c r="C4793" s="9" t="s">
        <v>29517</v>
      </c>
      <c r="D4793" s="9" t="str">
        <f t="shared" si="371"/>
        <v>Tracy Lee</v>
      </c>
      <c r="E4793" t="s">
        <v>11784</v>
      </c>
      <c r="F4793" s="9" t="str">
        <f t="shared" si="372"/>
        <v>Water Melon</v>
      </c>
      <c r="G4793" s="6">
        <v>30000</v>
      </c>
      <c r="H4793" s="11">
        <v>4</v>
      </c>
      <c r="I4793" s="6">
        <f t="shared" si="373"/>
        <v>120000</v>
      </c>
      <c r="J4793" s="9" t="str">
        <f t="shared" si="374"/>
        <v>High Value</v>
      </c>
      <c r="K4793" s="2">
        <v>45714</v>
      </c>
      <c r="L4793" s="2" t="str">
        <f t="shared" si="375"/>
        <v>February 2025</v>
      </c>
      <c r="M4793" t="s">
        <v>16563</v>
      </c>
      <c r="N4793" t="s">
        <v>22560</v>
      </c>
      <c r="O4793" t="s">
        <v>25197</v>
      </c>
      <c r="P4793" t="s">
        <v>28783</v>
      </c>
    </row>
    <row r="4794" spans="1:16">
      <c r="A4794" t="s">
        <v>4802</v>
      </c>
      <c r="B4794" s="9" t="s">
        <v>29839</v>
      </c>
      <c r="C4794" s="9" t="s">
        <v>29450</v>
      </c>
      <c r="D4794" s="9" t="str">
        <f t="shared" si="371"/>
        <v>Casey Rhodes</v>
      </c>
      <c r="E4794" t="s">
        <v>11786</v>
      </c>
      <c r="F4794" s="9" t="str">
        <f t="shared" si="372"/>
        <v>Pineapples</v>
      </c>
      <c r="G4794" s="6">
        <v>5000</v>
      </c>
      <c r="H4794" s="11">
        <v>2</v>
      </c>
      <c r="I4794" s="6">
        <f t="shared" si="373"/>
        <v>10000</v>
      </c>
      <c r="J4794" s="9" t="str">
        <f t="shared" si="374"/>
        <v>Low Value</v>
      </c>
      <c r="K4794" s="2">
        <v>45569</v>
      </c>
      <c r="L4794" s="2" t="str">
        <f t="shared" si="375"/>
        <v>October 2024</v>
      </c>
      <c r="M4794" t="s">
        <v>16564</v>
      </c>
      <c r="N4794" t="s">
        <v>22561</v>
      </c>
      <c r="O4794" t="s">
        <v>27869</v>
      </c>
      <c r="P4794" t="s">
        <v>28950</v>
      </c>
    </row>
    <row r="4795" spans="1:16">
      <c r="A4795" t="s">
        <v>4803</v>
      </c>
      <c r="B4795" s="9" t="s">
        <v>29116</v>
      </c>
      <c r="C4795" s="9" t="s">
        <v>29814</v>
      </c>
      <c r="D4795" s="9" t="str">
        <f t="shared" si="371"/>
        <v>Keith Holt</v>
      </c>
      <c r="E4795" t="s">
        <v>11784</v>
      </c>
      <c r="F4795" s="9" t="str">
        <f t="shared" si="372"/>
        <v>Water Melon</v>
      </c>
      <c r="G4795" s="6">
        <v>30000</v>
      </c>
      <c r="H4795" s="11">
        <v>10</v>
      </c>
      <c r="I4795" s="6">
        <f t="shared" si="373"/>
        <v>300000</v>
      </c>
      <c r="J4795" s="9" t="str">
        <f t="shared" si="374"/>
        <v>High Value</v>
      </c>
      <c r="K4795" s="2">
        <v>45753</v>
      </c>
      <c r="L4795" s="2" t="str">
        <f t="shared" si="375"/>
        <v>April 2025</v>
      </c>
      <c r="M4795" t="s">
        <v>16565</v>
      </c>
      <c r="N4795" t="s">
        <v>22562</v>
      </c>
      <c r="O4795" t="s">
        <v>27870</v>
      </c>
      <c r="P4795" t="s">
        <v>28935</v>
      </c>
    </row>
    <row r="4796" spans="1:16">
      <c r="A4796" t="s">
        <v>4804</v>
      </c>
      <c r="B4796" s="9" t="s">
        <v>29995</v>
      </c>
      <c r="C4796" s="9" t="s">
        <v>29243</v>
      </c>
      <c r="D4796" s="9" t="str">
        <f t="shared" si="371"/>
        <v>Brooke Herrera</v>
      </c>
      <c r="E4796" t="s">
        <v>11782</v>
      </c>
      <c r="F4796" s="9" t="str">
        <f t="shared" si="372"/>
        <v>Apples</v>
      </c>
      <c r="G4796" s="6">
        <v>15000</v>
      </c>
      <c r="H4796" s="11">
        <v>3</v>
      </c>
      <c r="I4796" s="6">
        <f t="shared" si="373"/>
        <v>45000</v>
      </c>
      <c r="J4796" s="9" t="str">
        <f t="shared" si="374"/>
        <v>Mid Value</v>
      </c>
      <c r="K4796" s="2">
        <v>45583</v>
      </c>
      <c r="L4796" s="2" t="str">
        <f t="shared" si="375"/>
        <v>October 2024</v>
      </c>
      <c r="M4796" t="s">
        <v>16566</v>
      </c>
      <c r="N4796" t="s">
        <v>22563</v>
      </c>
      <c r="O4796" t="s">
        <v>27871</v>
      </c>
      <c r="P4796" t="s">
        <v>28961</v>
      </c>
    </row>
    <row r="4797" spans="1:16">
      <c r="A4797" t="s">
        <v>4805</v>
      </c>
      <c r="B4797" s="9" t="s">
        <v>29543</v>
      </c>
      <c r="C4797" s="9" t="s">
        <v>29383</v>
      </c>
      <c r="D4797" s="9" t="str">
        <f t="shared" si="371"/>
        <v>Claudia Santiago</v>
      </c>
      <c r="E4797" t="s">
        <v>11783</v>
      </c>
      <c r="F4797" s="9" t="str">
        <f t="shared" si="372"/>
        <v>Bananas</v>
      </c>
      <c r="G4797" s="6">
        <v>50000</v>
      </c>
      <c r="H4797" s="11">
        <v>1</v>
      </c>
      <c r="I4797" s="6">
        <f t="shared" si="373"/>
        <v>50000</v>
      </c>
      <c r="J4797" s="9" t="str">
        <f t="shared" si="374"/>
        <v>High Value</v>
      </c>
      <c r="K4797" s="2">
        <v>45452</v>
      </c>
      <c r="L4797" s="2" t="str">
        <f t="shared" si="375"/>
        <v>June 2024</v>
      </c>
      <c r="M4797" t="s">
        <v>16567</v>
      </c>
      <c r="N4797" t="s">
        <v>22564</v>
      </c>
      <c r="O4797" t="s">
        <v>25497</v>
      </c>
      <c r="P4797" t="s">
        <v>28835</v>
      </c>
    </row>
    <row r="4798" spans="1:16">
      <c r="A4798" t="s">
        <v>4806</v>
      </c>
      <c r="B4798" s="9" t="s">
        <v>29411</v>
      </c>
      <c r="C4798" s="9" t="s">
        <v>29161</v>
      </c>
      <c r="D4798" s="9" t="str">
        <f t="shared" si="371"/>
        <v>Frank Moore</v>
      </c>
      <c r="E4798" t="s">
        <v>11784</v>
      </c>
      <c r="F4798" s="9" t="str">
        <f t="shared" si="372"/>
        <v>Water Melon</v>
      </c>
      <c r="G4798" s="6">
        <v>30000</v>
      </c>
      <c r="H4798" s="11">
        <v>3</v>
      </c>
      <c r="I4798" s="6">
        <f t="shared" si="373"/>
        <v>90000</v>
      </c>
      <c r="J4798" s="9" t="str">
        <f t="shared" si="374"/>
        <v>High Value</v>
      </c>
      <c r="K4798" s="2">
        <v>45698</v>
      </c>
      <c r="L4798" s="2" t="str">
        <f t="shared" si="375"/>
        <v>February 2025</v>
      </c>
      <c r="M4798" t="s">
        <v>16568</v>
      </c>
      <c r="N4798" t="s">
        <v>22565</v>
      </c>
      <c r="O4798" t="s">
        <v>27872</v>
      </c>
      <c r="P4798" t="s">
        <v>28778</v>
      </c>
    </row>
    <row r="4799" spans="1:16">
      <c r="A4799" t="s">
        <v>4807</v>
      </c>
      <c r="B4799" s="9" t="s">
        <v>29173</v>
      </c>
      <c r="C4799" s="9" t="s">
        <v>29135</v>
      </c>
      <c r="D4799" s="9" t="str">
        <f t="shared" si="371"/>
        <v>Eileen Stein</v>
      </c>
      <c r="E4799" t="s">
        <v>11785</v>
      </c>
      <c r="F4799" s="9" t="str">
        <f t="shared" si="372"/>
        <v>Orange</v>
      </c>
      <c r="G4799" s="6">
        <v>12000</v>
      </c>
      <c r="H4799" s="11">
        <v>8</v>
      </c>
      <c r="I4799" s="6">
        <f t="shared" si="373"/>
        <v>96000</v>
      </c>
      <c r="J4799" s="9" t="str">
        <f t="shared" si="374"/>
        <v>Low Value</v>
      </c>
      <c r="K4799" s="2">
        <v>45635</v>
      </c>
      <c r="L4799" s="2" t="str">
        <f t="shared" si="375"/>
        <v>December 2024</v>
      </c>
      <c r="M4799" t="s">
        <v>16569</v>
      </c>
      <c r="N4799" t="s">
        <v>22566</v>
      </c>
      <c r="O4799" t="s">
        <v>26584</v>
      </c>
      <c r="P4799" t="s">
        <v>28893</v>
      </c>
    </row>
    <row r="4800" spans="1:16">
      <c r="A4800" t="s">
        <v>4808</v>
      </c>
      <c r="B4800" s="9" t="s">
        <v>29058</v>
      </c>
      <c r="C4800" s="9" t="s">
        <v>30709</v>
      </c>
      <c r="D4800" s="9" t="str">
        <f t="shared" si="371"/>
        <v>Jason Kennedy DDS</v>
      </c>
      <c r="E4800" t="s">
        <v>11782</v>
      </c>
      <c r="F4800" s="9" t="str">
        <f t="shared" si="372"/>
        <v>Apples</v>
      </c>
      <c r="G4800" s="6">
        <v>15000</v>
      </c>
      <c r="H4800" s="11">
        <v>4</v>
      </c>
      <c r="I4800" s="6">
        <f t="shared" si="373"/>
        <v>60000</v>
      </c>
      <c r="J4800" s="9" t="str">
        <f t="shared" si="374"/>
        <v>Mid Value</v>
      </c>
      <c r="K4800" s="2">
        <v>45534</v>
      </c>
      <c r="L4800" s="2" t="str">
        <f t="shared" si="375"/>
        <v>August 2024</v>
      </c>
      <c r="M4800" t="s">
        <v>16570</v>
      </c>
      <c r="N4800" t="s">
        <v>22567</v>
      </c>
      <c r="O4800" t="s">
        <v>27873</v>
      </c>
      <c r="P4800" t="s">
        <v>28938</v>
      </c>
    </row>
    <row r="4801" spans="1:16">
      <c r="A4801" t="s">
        <v>4809</v>
      </c>
      <c r="B4801" s="9" t="s">
        <v>29031</v>
      </c>
      <c r="C4801" s="9" t="s">
        <v>29318</v>
      </c>
      <c r="D4801" s="9" t="str">
        <f t="shared" si="371"/>
        <v>Kenneth Jimenez</v>
      </c>
      <c r="E4801" t="s">
        <v>11783</v>
      </c>
      <c r="F4801" s="9" t="str">
        <f t="shared" si="372"/>
        <v>Bananas</v>
      </c>
      <c r="G4801" s="6">
        <v>50000</v>
      </c>
      <c r="H4801" s="11">
        <v>9</v>
      </c>
      <c r="I4801" s="6">
        <f t="shared" si="373"/>
        <v>450000</v>
      </c>
      <c r="J4801" s="9" t="str">
        <f t="shared" si="374"/>
        <v>High Value</v>
      </c>
      <c r="K4801" s="2">
        <v>45752</v>
      </c>
      <c r="L4801" s="2" t="str">
        <f t="shared" si="375"/>
        <v>April 2025</v>
      </c>
      <c r="M4801" t="s">
        <v>16571</v>
      </c>
      <c r="N4801" t="s">
        <v>22568</v>
      </c>
      <c r="O4801" t="s">
        <v>27874</v>
      </c>
      <c r="P4801" t="s">
        <v>28824</v>
      </c>
    </row>
    <row r="4802" spans="1:16">
      <c r="A4802" t="s">
        <v>4810</v>
      </c>
      <c r="B4802" s="9" t="s">
        <v>30637</v>
      </c>
      <c r="C4802" s="9" t="s">
        <v>29061</v>
      </c>
      <c r="D4802" s="9" t="str">
        <f t="shared" si="371"/>
        <v>Dr. Christopher Adams</v>
      </c>
      <c r="E4802" t="s">
        <v>11782</v>
      </c>
      <c r="F4802" s="9" t="str">
        <f t="shared" si="372"/>
        <v>Apples</v>
      </c>
      <c r="G4802" s="6">
        <v>15000</v>
      </c>
      <c r="H4802" s="11">
        <v>7</v>
      </c>
      <c r="I4802" s="6">
        <f t="shared" si="373"/>
        <v>105000</v>
      </c>
      <c r="J4802" s="9" t="str">
        <f t="shared" si="374"/>
        <v>Mid Value</v>
      </c>
      <c r="K4802" s="2">
        <v>45479</v>
      </c>
      <c r="L4802" s="2" t="str">
        <f t="shared" si="375"/>
        <v>July 2024</v>
      </c>
      <c r="M4802" t="s">
        <v>16572</v>
      </c>
      <c r="N4802" t="s">
        <v>22569</v>
      </c>
      <c r="O4802" t="s">
        <v>27875</v>
      </c>
      <c r="P4802" t="s">
        <v>28786</v>
      </c>
    </row>
    <row r="4803" spans="1:16">
      <c r="A4803" t="s">
        <v>4811</v>
      </c>
      <c r="B4803" s="9" t="s">
        <v>29352</v>
      </c>
      <c r="C4803" s="9" t="s">
        <v>29061</v>
      </c>
      <c r="D4803" s="9" t="str">
        <f t="shared" ref="D4803:D4866" si="376">CONCATENATE(B4803, " ",C4803)</f>
        <v>Bradley Adams</v>
      </c>
      <c r="E4803" t="s">
        <v>11782</v>
      </c>
      <c r="F4803" s="9" t="str">
        <f t="shared" ref="F4803:F4866" si="377">IF(E4803="Not Found","Not Found",VLOOKUP(E4803,$S$2:$T$6,2,FALSE))</f>
        <v>Apples</v>
      </c>
      <c r="G4803" s="6">
        <v>15000</v>
      </c>
      <c r="H4803" s="11">
        <v>6</v>
      </c>
      <c r="I4803" s="6">
        <f t="shared" ref="I4803:I4866" si="378">IF(OR(G4803="Not Found",G4803=""),"Not Found",G4803*H4803)</f>
        <v>90000</v>
      </c>
      <c r="J4803" s="9" t="str">
        <f t="shared" ref="J4803:J4866" si="379">IF(G4803&lt;=12000,"Low Value", IF(G4803&gt;=30000,"High Value","Mid Value"))</f>
        <v>Mid Value</v>
      </c>
      <c r="K4803" s="2">
        <v>45722</v>
      </c>
      <c r="L4803" s="2" t="str">
        <f t="shared" ref="L4803:L4866" si="380">TEXT(K4803,"mmmm yyyy")</f>
        <v>March 2025</v>
      </c>
      <c r="M4803" t="s">
        <v>16573</v>
      </c>
      <c r="N4803" t="s">
        <v>22570</v>
      </c>
      <c r="O4803" t="s">
        <v>27876</v>
      </c>
      <c r="P4803" t="s">
        <v>28968</v>
      </c>
    </row>
    <row r="4804" spans="1:16">
      <c r="A4804" t="s">
        <v>4812</v>
      </c>
      <c r="B4804" s="9" t="s">
        <v>29002</v>
      </c>
      <c r="C4804" s="9" t="s">
        <v>29380</v>
      </c>
      <c r="D4804" s="9" t="str">
        <f t="shared" si="376"/>
        <v>Allison Gibson</v>
      </c>
      <c r="E4804" t="s">
        <v>11785</v>
      </c>
      <c r="F4804" s="9" t="str">
        <f t="shared" si="377"/>
        <v>Orange</v>
      </c>
      <c r="G4804" s="6">
        <v>12000</v>
      </c>
      <c r="H4804" s="11">
        <v>8</v>
      </c>
      <c r="I4804" s="6">
        <f t="shared" si="378"/>
        <v>96000</v>
      </c>
      <c r="J4804" s="9" t="str">
        <f t="shared" si="379"/>
        <v>Low Value</v>
      </c>
      <c r="K4804" s="2">
        <v>45683</v>
      </c>
      <c r="L4804" s="2" t="str">
        <f t="shared" si="380"/>
        <v>January 2025</v>
      </c>
      <c r="M4804" t="s">
        <v>16574</v>
      </c>
      <c r="N4804" t="s">
        <v>22571</v>
      </c>
      <c r="O4804" t="s">
        <v>27877</v>
      </c>
      <c r="P4804" t="s">
        <v>28891</v>
      </c>
    </row>
    <row r="4805" spans="1:16">
      <c r="A4805" t="s">
        <v>4813</v>
      </c>
      <c r="B4805" s="9" t="s">
        <v>29597</v>
      </c>
      <c r="C4805" s="9" t="s">
        <v>29447</v>
      </c>
      <c r="D4805" s="9" t="str">
        <f t="shared" si="376"/>
        <v>Dawn Carter</v>
      </c>
      <c r="E4805" t="s">
        <v>11786</v>
      </c>
      <c r="F4805" s="9" t="str">
        <f t="shared" si="377"/>
        <v>Pineapples</v>
      </c>
      <c r="G4805" s="6">
        <v>5000</v>
      </c>
      <c r="H4805" s="11">
        <v>2</v>
      </c>
      <c r="I4805" s="6">
        <f t="shared" si="378"/>
        <v>10000</v>
      </c>
      <c r="J4805" s="9" t="str">
        <f t="shared" si="379"/>
        <v>Low Value</v>
      </c>
      <c r="K4805" s="2">
        <v>45552</v>
      </c>
      <c r="L4805" s="2" t="str">
        <f t="shared" si="380"/>
        <v>September 2024</v>
      </c>
      <c r="M4805" t="s">
        <v>16575</v>
      </c>
      <c r="N4805" t="s">
        <v>22572</v>
      </c>
      <c r="O4805" t="s">
        <v>27076</v>
      </c>
      <c r="P4805" t="s">
        <v>28783</v>
      </c>
    </row>
    <row r="4806" spans="1:16">
      <c r="A4806" t="s">
        <v>4814</v>
      </c>
      <c r="B4806" s="9" t="s">
        <v>29691</v>
      </c>
      <c r="C4806" s="9" t="s">
        <v>29801</v>
      </c>
      <c r="D4806" s="9" t="str">
        <f t="shared" si="376"/>
        <v>Rachael Richards</v>
      </c>
      <c r="E4806" t="s">
        <v>11782</v>
      </c>
      <c r="F4806" s="9" t="str">
        <f t="shared" si="377"/>
        <v>Apples</v>
      </c>
      <c r="G4806" s="6">
        <v>15000</v>
      </c>
      <c r="H4806" s="11">
        <v>1</v>
      </c>
      <c r="I4806" s="6">
        <f t="shared" si="378"/>
        <v>15000</v>
      </c>
      <c r="J4806" s="9" t="str">
        <f t="shared" si="379"/>
        <v>Mid Value</v>
      </c>
      <c r="K4806" s="2">
        <v>45542</v>
      </c>
      <c r="L4806" s="2" t="str">
        <f t="shared" si="380"/>
        <v>September 2024</v>
      </c>
      <c r="M4806" t="s">
        <v>16576</v>
      </c>
      <c r="N4806" t="s">
        <v>22573</v>
      </c>
      <c r="O4806" t="s">
        <v>27878</v>
      </c>
      <c r="P4806" t="s">
        <v>28937</v>
      </c>
    </row>
    <row r="4807" spans="1:16">
      <c r="A4807" t="s">
        <v>4815</v>
      </c>
      <c r="B4807" s="9" t="s">
        <v>29035</v>
      </c>
      <c r="C4807" s="9" t="s">
        <v>29030</v>
      </c>
      <c r="D4807" s="9" t="str">
        <f t="shared" si="376"/>
        <v>Robert Jones</v>
      </c>
      <c r="E4807" t="s">
        <v>11782</v>
      </c>
      <c r="F4807" s="9" t="str">
        <f t="shared" si="377"/>
        <v>Apples</v>
      </c>
      <c r="G4807" s="6">
        <v>15000</v>
      </c>
      <c r="H4807" s="11">
        <v>7</v>
      </c>
      <c r="I4807" s="6">
        <f t="shared" si="378"/>
        <v>105000</v>
      </c>
      <c r="J4807" s="9" t="str">
        <f t="shared" si="379"/>
        <v>Mid Value</v>
      </c>
      <c r="K4807" s="2">
        <v>45567</v>
      </c>
      <c r="L4807" s="2" t="str">
        <f t="shared" si="380"/>
        <v>October 2024</v>
      </c>
      <c r="M4807" t="s">
        <v>16577</v>
      </c>
      <c r="N4807" t="s">
        <v>22574</v>
      </c>
      <c r="O4807" t="s">
        <v>27879</v>
      </c>
      <c r="P4807" t="s">
        <v>28845</v>
      </c>
    </row>
    <row r="4808" spans="1:16">
      <c r="A4808" t="s">
        <v>4816</v>
      </c>
      <c r="B4808" s="9" t="s">
        <v>29217</v>
      </c>
      <c r="C4808" s="9" t="s">
        <v>29106</v>
      </c>
      <c r="D4808" s="9" t="str">
        <f t="shared" si="376"/>
        <v>Thomas Johnson</v>
      </c>
      <c r="E4808" t="s">
        <v>11782</v>
      </c>
      <c r="F4808" s="9" t="str">
        <f t="shared" si="377"/>
        <v>Apples</v>
      </c>
      <c r="G4808" s="6">
        <v>15000</v>
      </c>
      <c r="H4808" s="11">
        <v>8</v>
      </c>
      <c r="I4808" s="6">
        <f t="shared" si="378"/>
        <v>120000</v>
      </c>
      <c r="J4808" s="9" t="str">
        <f t="shared" si="379"/>
        <v>Mid Value</v>
      </c>
      <c r="K4808" s="2">
        <v>45650</v>
      </c>
      <c r="L4808" s="2" t="str">
        <f t="shared" si="380"/>
        <v>December 2024</v>
      </c>
      <c r="M4808" t="s">
        <v>16578</v>
      </c>
      <c r="N4808" t="s">
        <v>22575</v>
      </c>
      <c r="O4808" t="s">
        <v>25043</v>
      </c>
      <c r="P4808" t="s">
        <v>28931</v>
      </c>
    </row>
    <row r="4809" spans="1:16">
      <c r="A4809" t="s">
        <v>4817</v>
      </c>
      <c r="B4809" s="9" t="s">
        <v>29597</v>
      </c>
      <c r="C4809" s="9" t="s">
        <v>30175</v>
      </c>
      <c r="D4809" s="9" t="str">
        <f t="shared" si="376"/>
        <v>Dawn Moses</v>
      </c>
      <c r="E4809" t="s">
        <v>11782</v>
      </c>
      <c r="F4809" s="9" t="str">
        <f t="shared" si="377"/>
        <v>Apples</v>
      </c>
      <c r="G4809" s="6">
        <v>15000</v>
      </c>
      <c r="H4809" s="11">
        <v>3</v>
      </c>
      <c r="I4809" s="6">
        <f t="shared" si="378"/>
        <v>45000</v>
      </c>
      <c r="J4809" s="9" t="str">
        <f t="shared" si="379"/>
        <v>Mid Value</v>
      </c>
      <c r="K4809" s="2">
        <v>45672</v>
      </c>
      <c r="L4809" s="2" t="str">
        <f t="shared" si="380"/>
        <v>January 2025</v>
      </c>
      <c r="M4809" t="s">
        <v>16579</v>
      </c>
      <c r="N4809" t="s">
        <v>22576</v>
      </c>
      <c r="O4809" t="s">
        <v>24733</v>
      </c>
      <c r="P4809" t="s">
        <v>28952</v>
      </c>
    </row>
    <row r="4810" spans="1:16">
      <c r="A4810" t="s">
        <v>4818</v>
      </c>
      <c r="B4810" s="9" t="s">
        <v>29070</v>
      </c>
      <c r="C4810" s="9" t="s">
        <v>29563</v>
      </c>
      <c r="D4810" s="9" t="str">
        <f t="shared" si="376"/>
        <v>Sean Rice</v>
      </c>
      <c r="E4810" t="s">
        <v>11783</v>
      </c>
      <c r="F4810" s="9" t="str">
        <f t="shared" si="377"/>
        <v>Bananas</v>
      </c>
      <c r="G4810" s="6">
        <v>50000</v>
      </c>
      <c r="H4810" s="11">
        <v>2</v>
      </c>
      <c r="I4810" s="6">
        <f t="shared" si="378"/>
        <v>100000</v>
      </c>
      <c r="J4810" s="9" t="str">
        <f t="shared" si="379"/>
        <v>High Value</v>
      </c>
      <c r="K4810" s="2">
        <v>45722</v>
      </c>
      <c r="L4810" s="2" t="str">
        <f t="shared" si="380"/>
        <v>March 2025</v>
      </c>
      <c r="M4810" t="s">
        <v>16580</v>
      </c>
      <c r="N4810" t="s">
        <v>22577</v>
      </c>
      <c r="O4810" t="s">
        <v>27880</v>
      </c>
      <c r="P4810" t="s">
        <v>28910</v>
      </c>
    </row>
    <row r="4811" spans="1:16">
      <c r="A4811" t="s">
        <v>4819</v>
      </c>
      <c r="B4811" s="9" t="s">
        <v>29004</v>
      </c>
      <c r="C4811" s="9" t="s">
        <v>29293</v>
      </c>
      <c r="D4811" s="9" t="str">
        <f t="shared" si="376"/>
        <v>Melissa Wright</v>
      </c>
      <c r="E4811" t="s">
        <v>11783</v>
      </c>
      <c r="F4811" s="9" t="str">
        <f t="shared" si="377"/>
        <v>Bananas</v>
      </c>
      <c r="G4811" s="6">
        <v>50000</v>
      </c>
      <c r="H4811" s="11">
        <v>9</v>
      </c>
      <c r="I4811" s="6">
        <f t="shared" si="378"/>
        <v>450000</v>
      </c>
      <c r="J4811" s="9" t="str">
        <f t="shared" si="379"/>
        <v>High Value</v>
      </c>
      <c r="K4811" s="2">
        <v>45440</v>
      </c>
      <c r="L4811" s="2" t="str">
        <f t="shared" si="380"/>
        <v>May 2024</v>
      </c>
      <c r="M4811" t="s">
        <v>16581</v>
      </c>
      <c r="N4811" t="s">
        <v>22578</v>
      </c>
      <c r="O4811" t="s">
        <v>25270</v>
      </c>
      <c r="P4811" t="s">
        <v>28752</v>
      </c>
    </row>
    <row r="4812" spans="1:16">
      <c r="A4812" t="s">
        <v>4820</v>
      </c>
      <c r="B4812" s="9" t="s">
        <v>29171</v>
      </c>
      <c r="C4812" s="9" t="s">
        <v>29469</v>
      </c>
      <c r="D4812" s="9" t="str">
        <f t="shared" si="376"/>
        <v>Danielle Tucker</v>
      </c>
      <c r="E4812" t="s">
        <v>11785</v>
      </c>
      <c r="F4812" s="9" t="str">
        <f t="shared" si="377"/>
        <v>Orange</v>
      </c>
      <c r="G4812" s="6">
        <v>12000</v>
      </c>
      <c r="H4812" s="11">
        <v>7</v>
      </c>
      <c r="I4812" s="6">
        <f t="shared" si="378"/>
        <v>84000</v>
      </c>
      <c r="J4812" s="9" t="str">
        <f t="shared" si="379"/>
        <v>Low Value</v>
      </c>
      <c r="K4812" s="2">
        <v>45768</v>
      </c>
      <c r="L4812" s="2" t="str">
        <f t="shared" si="380"/>
        <v>April 2025</v>
      </c>
      <c r="M4812" t="s">
        <v>16582</v>
      </c>
      <c r="N4812" t="s">
        <v>22579</v>
      </c>
      <c r="O4812" t="s">
        <v>27881</v>
      </c>
      <c r="P4812" t="s">
        <v>28797</v>
      </c>
    </row>
    <row r="4813" spans="1:16">
      <c r="A4813" t="s">
        <v>4821</v>
      </c>
      <c r="B4813" s="9" t="s">
        <v>30214</v>
      </c>
      <c r="C4813" s="9" t="s">
        <v>29682</v>
      </c>
      <c r="D4813" s="9" t="str">
        <f t="shared" si="376"/>
        <v>Joanne Horn</v>
      </c>
      <c r="E4813" t="s">
        <v>11783</v>
      </c>
      <c r="F4813" s="9" t="str">
        <f t="shared" si="377"/>
        <v>Bananas</v>
      </c>
      <c r="G4813" s="6">
        <v>50000</v>
      </c>
      <c r="H4813" s="11">
        <v>2</v>
      </c>
      <c r="I4813" s="6">
        <f t="shared" si="378"/>
        <v>100000</v>
      </c>
      <c r="J4813" s="9" t="str">
        <f t="shared" si="379"/>
        <v>High Value</v>
      </c>
      <c r="K4813" s="2">
        <v>45549</v>
      </c>
      <c r="L4813" s="2" t="str">
        <f t="shared" si="380"/>
        <v>September 2024</v>
      </c>
      <c r="M4813" t="s">
        <v>16583</v>
      </c>
      <c r="N4813" t="s">
        <v>22580</v>
      </c>
      <c r="O4813" t="s">
        <v>27882</v>
      </c>
      <c r="P4813" t="s">
        <v>28787</v>
      </c>
    </row>
    <row r="4814" spans="1:16">
      <c r="A4814" t="s">
        <v>4822</v>
      </c>
      <c r="B4814" s="9" t="s">
        <v>29086</v>
      </c>
      <c r="C4814" s="9" t="s">
        <v>29061</v>
      </c>
      <c r="D4814" s="9" t="str">
        <f t="shared" si="376"/>
        <v>Tammy Adams</v>
      </c>
      <c r="E4814" t="s">
        <v>11782</v>
      </c>
      <c r="F4814" s="9" t="str">
        <f t="shared" si="377"/>
        <v>Apples</v>
      </c>
      <c r="G4814" s="6">
        <v>15000</v>
      </c>
      <c r="H4814" s="11">
        <v>6</v>
      </c>
      <c r="I4814" s="6">
        <f t="shared" si="378"/>
        <v>90000</v>
      </c>
      <c r="J4814" s="9" t="str">
        <f t="shared" si="379"/>
        <v>Mid Value</v>
      </c>
      <c r="K4814" s="2">
        <v>45528</v>
      </c>
      <c r="L4814" s="2" t="str">
        <f t="shared" si="380"/>
        <v>August 2024</v>
      </c>
      <c r="M4814" t="s">
        <v>16584</v>
      </c>
      <c r="N4814" t="s">
        <v>22581</v>
      </c>
      <c r="O4814" t="s">
        <v>27883</v>
      </c>
      <c r="P4814" t="s">
        <v>28790</v>
      </c>
    </row>
    <row r="4815" spans="1:16">
      <c r="A4815" t="s">
        <v>4823</v>
      </c>
      <c r="B4815" s="9" t="s">
        <v>30037</v>
      </c>
      <c r="C4815" s="9" t="s">
        <v>29821</v>
      </c>
      <c r="D4815" s="9" t="str">
        <f t="shared" si="376"/>
        <v>Dustin Castillo</v>
      </c>
      <c r="E4815" t="s">
        <v>11785</v>
      </c>
      <c r="F4815" s="9" t="str">
        <f t="shared" si="377"/>
        <v>Orange</v>
      </c>
      <c r="G4815" s="6">
        <v>12000</v>
      </c>
      <c r="H4815" s="11">
        <v>7</v>
      </c>
      <c r="I4815" s="6">
        <f t="shared" si="378"/>
        <v>84000</v>
      </c>
      <c r="J4815" s="9" t="str">
        <f t="shared" si="379"/>
        <v>Low Value</v>
      </c>
      <c r="K4815" s="2">
        <v>45702</v>
      </c>
      <c r="L4815" s="2" t="str">
        <f t="shared" si="380"/>
        <v>February 2025</v>
      </c>
      <c r="M4815" t="s">
        <v>16585</v>
      </c>
      <c r="N4815" t="s">
        <v>22582</v>
      </c>
      <c r="O4815" t="s">
        <v>27884</v>
      </c>
      <c r="P4815" t="s">
        <v>28981</v>
      </c>
    </row>
    <row r="4816" spans="1:16">
      <c r="A4816" t="s">
        <v>4824</v>
      </c>
      <c r="B4816" s="9" t="s">
        <v>29515</v>
      </c>
      <c r="C4816" s="9" t="s">
        <v>29104</v>
      </c>
      <c r="D4816" s="9" t="str">
        <f t="shared" si="376"/>
        <v>Ryan Gonzalez</v>
      </c>
      <c r="E4816" t="s">
        <v>11782</v>
      </c>
      <c r="F4816" s="9" t="str">
        <f t="shared" si="377"/>
        <v>Apples</v>
      </c>
      <c r="G4816" s="6">
        <v>15000</v>
      </c>
      <c r="H4816" s="11">
        <v>7</v>
      </c>
      <c r="I4816" s="6">
        <f t="shared" si="378"/>
        <v>105000</v>
      </c>
      <c r="J4816" s="9" t="str">
        <f t="shared" si="379"/>
        <v>Mid Value</v>
      </c>
      <c r="K4816" s="2">
        <v>45560</v>
      </c>
      <c r="L4816" s="2" t="str">
        <f t="shared" si="380"/>
        <v>September 2024</v>
      </c>
      <c r="M4816" t="s">
        <v>16586</v>
      </c>
      <c r="N4816" t="s">
        <v>22583</v>
      </c>
      <c r="O4816" t="s">
        <v>27885</v>
      </c>
      <c r="P4816" t="s">
        <v>28864</v>
      </c>
    </row>
    <row r="4817" spans="1:16">
      <c r="A4817" t="s">
        <v>4825</v>
      </c>
      <c r="B4817" s="9" t="s">
        <v>30158</v>
      </c>
      <c r="C4817" s="9" t="s">
        <v>29293</v>
      </c>
      <c r="D4817" s="9" t="str">
        <f t="shared" si="376"/>
        <v>Dakota Wright</v>
      </c>
      <c r="E4817" t="s">
        <v>11783</v>
      </c>
      <c r="F4817" s="9" t="str">
        <f t="shared" si="377"/>
        <v>Bananas</v>
      </c>
      <c r="G4817" s="6">
        <v>50000</v>
      </c>
      <c r="H4817" s="11">
        <v>2</v>
      </c>
      <c r="I4817" s="6">
        <f t="shared" si="378"/>
        <v>100000</v>
      </c>
      <c r="J4817" s="9" t="str">
        <f t="shared" si="379"/>
        <v>High Value</v>
      </c>
      <c r="K4817" s="2">
        <v>45617</v>
      </c>
      <c r="L4817" s="2" t="str">
        <f t="shared" si="380"/>
        <v>November 2024</v>
      </c>
      <c r="M4817" t="s">
        <v>16587</v>
      </c>
      <c r="N4817" t="s">
        <v>22584</v>
      </c>
      <c r="O4817" t="s">
        <v>27886</v>
      </c>
      <c r="P4817" t="s">
        <v>28908</v>
      </c>
    </row>
    <row r="4818" spans="1:16">
      <c r="A4818" t="s">
        <v>4826</v>
      </c>
      <c r="B4818" s="9" t="s">
        <v>29035</v>
      </c>
      <c r="C4818" s="9" t="s">
        <v>29068</v>
      </c>
      <c r="D4818" s="9" t="str">
        <f t="shared" si="376"/>
        <v>Robert Brown</v>
      </c>
      <c r="E4818" t="s">
        <v>11784</v>
      </c>
      <c r="F4818" s="9" t="str">
        <f t="shared" si="377"/>
        <v>Water Melon</v>
      </c>
      <c r="G4818" s="6">
        <v>30000</v>
      </c>
      <c r="H4818" s="11">
        <v>6</v>
      </c>
      <c r="I4818" s="6">
        <f t="shared" si="378"/>
        <v>180000</v>
      </c>
      <c r="J4818" s="9" t="str">
        <f t="shared" si="379"/>
        <v>High Value</v>
      </c>
      <c r="K4818" s="2">
        <v>45720</v>
      </c>
      <c r="L4818" s="2" t="str">
        <f t="shared" si="380"/>
        <v>March 2025</v>
      </c>
      <c r="M4818" t="s">
        <v>16588</v>
      </c>
      <c r="N4818" t="s">
        <v>22585</v>
      </c>
      <c r="O4818" t="s">
        <v>27887</v>
      </c>
      <c r="P4818" t="s">
        <v>28826</v>
      </c>
    </row>
    <row r="4819" spans="1:16">
      <c r="A4819" t="s">
        <v>4827</v>
      </c>
      <c r="B4819" s="9" t="s">
        <v>29150</v>
      </c>
      <c r="C4819" s="9" t="s">
        <v>29844</v>
      </c>
      <c r="D4819" s="9" t="str">
        <f t="shared" si="376"/>
        <v>Charles Robertson</v>
      </c>
      <c r="E4819" t="s">
        <v>11784</v>
      </c>
      <c r="F4819" s="9" t="str">
        <f t="shared" si="377"/>
        <v>Water Melon</v>
      </c>
      <c r="G4819" s="6">
        <v>30000</v>
      </c>
      <c r="H4819" s="11">
        <v>5</v>
      </c>
      <c r="I4819" s="6">
        <f t="shared" si="378"/>
        <v>150000</v>
      </c>
      <c r="J4819" s="9" t="str">
        <f t="shared" si="379"/>
        <v>High Value</v>
      </c>
      <c r="K4819" s="2">
        <v>45623</v>
      </c>
      <c r="L4819" s="2" t="str">
        <f t="shared" si="380"/>
        <v>November 2024</v>
      </c>
      <c r="M4819" t="s">
        <v>16589</v>
      </c>
      <c r="N4819" t="s">
        <v>22586</v>
      </c>
      <c r="O4819" t="s">
        <v>27888</v>
      </c>
      <c r="P4819" t="s">
        <v>28869</v>
      </c>
    </row>
    <row r="4820" spans="1:16">
      <c r="A4820" t="s">
        <v>4828</v>
      </c>
      <c r="B4820" s="9" t="s">
        <v>29129</v>
      </c>
      <c r="C4820" s="9" t="s">
        <v>29532</v>
      </c>
      <c r="D4820" s="9" t="str">
        <f t="shared" si="376"/>
        <v>Sarah Shaw</v>
      </c>
      <c r="E4820" t="s">
        <v>11785</v>
      </c>
      <c r="F4820" s="9" t="str">
        <f t="shared" si="377"/>
        <v>Orange</v>
      </c>
      <c r="G4820" s="6">
        <v>12000</v>
      </c>
      <c r="H4820" s="11">
        <v>7</v>
      </c>
      <c r="I4820" s="6">
        <f t="shared" si="378"/>
        <v>84000</v>
      </c>
      <c r="J4820" s="9" t="str">
        <f t="shared" si="379"/>
        <v>Low Value</v>
      </c>
      <c r="K4820" s="2">
        <v>45487</v>
      </c>
      <c r="L4820" s="2" t="str">
        <f t="shared" si="380"/>
        <v>July 2024</v>
      </c>
      <c r="M4820" t="s">
        <v>16590</v>
      </c>
      <c r="N4820" t="s">
        <v>22587</v>
      </c>
      <c r="O4820" t="s">
        <v>23955</v>
      </c>
      <c r="P4820" t="s">
        <v>28887</v>
      </c>
    </row>
    <row r="4821" spans="1:16">
      <c r="A4821" t="s">
        <v>4829</v>
      </c>
      <c r="B4821" s="9" t="s">
        <v>29953</v>
      </c>
      <c r="C4821" s="9" t="s">
        <v>29538</v>
      </c>
      <c r="D4821" s="9" t="str">
        <f t="shared" si="376"/>
        <v>Connie Morales</v>
      </c>
      <c r="E4821" t="s">
        <v>11786</v>
      </c>
      <c r="F4821" s="9" t="str">
        <f t="shared" si="377"/>
        <v>Pineapples</v>
      </c>
      <c r="G4821" s="6">
        <v>5000</v>
      </c>
      <c r="H4821" s="11">
        <v>4</v>
      </c>
      <c r="I4821" s="6">
        <f t="shared" si="378"/>
        <v>20000</v>
      </c>
      <c r="J4821" s="9" t="str">
        <f t="shared" si="379"/>
        <v>Low Value</v>
      </c>
      <c r="K4821" s="2">
        <v>45448</v>
      </c>
      <c r="L4821" s="2" t="str">
        <f t="shared" si="380"/>
        <v>June 2024</v>
      </c>
      <c r="M4821" t="s">
        <v>16591</v>
      </c>
      <c r="N4821" t="s">
        <v>22588</v>
      </c>
      <c r="O4821" t="s">
        <v>27889</v>
      </c>
      <c r="P4821" t="s">
        <v>28821</v>
      </c>
    </row>
    <row r="4822" spans="1:16">
      <c r="A4822" t="s">
        <v>4830</v>
      </c>
      <c r="B4822" s="9" t="s">
        <v>29638</v>
      </c>
      <c r="C4822" s="9" t="s">
        <v>29620</v>
      </c>
      <c r="D4822" s="9" t="str">
        <f t="shared" si="376"/>
        <v>Victoria Wells</v>
      </c>
      <c r="E4822" t="s">
        <v>11784</v>
      </c>
      <c r="F4822" s="9" t="str">
        <f t="shared" si="377"/>
        <v>Water Melon</v>
      </c>
      <c r="G4822" s="6">
        <v>30000</v>
      </c>
      <c r="H4822" s="11">
        <v>1</v>
      </c>
      <c r="I4822" s="6">
        <f t="shared" si="378"/>
        <v>30000</v>
      </c>
      <c r="J4822" s="9" t="str">
        <f t="shared" si="379"/>
        <v>High Value</v>
      </c>
      <c r="K4822" s="2">
        <v>45451</v>
      </c>
      <c r="L4822" s="2" t="str">
        <f t="shared" si="380"/>
        <v>June 2024</v>
      </c>
      <c r="M4822" t="s">
        <v>16592</v>
      </c>
      <c r="N4822" t="s">
        <v>22589</v>
      </c>
      <c r="O4822" t="s">
        <v>27526</v>
      </c>
      <c r="P4822" t="s">
        <v>28824</v>
      </c>
    </row>
    <row r="4823" spans="1:16">
      <c r="A4823" t="s">
        <v>4831</v>
      </c>
      <c r="B4823" s="9" t="s">
        <v>29217</v>
      </c>
      <c r="C4823" s="9" t="s">
        <v>29041</v>
      </c>
      <c r="D4823" s="9" t="str">
        <f t="shared" si="376"/>
        <v>Thomas Michael</v>
      </c>
      <c r="E4823" t="s">
        <v>11783</v>
      </c>
      <c r="F4823" s="9" t="str">
        <f t="shared" si="377"/>
        <v>Bananas</v>
      </c>
      <c r="G4823" s="6">
        <v>50000</v>
      </c>
      <c r="H4823" s="11">
        <v>8</v>
      </c>
      <c r="I4823" s="6">
        <f t="shared" si="378"/>
        <v>400000</v>
      </c>
      <c r="J4823" s="9" t="str">
        <f t="shared" si="379"/>
        <v>High Value</v>
      </c>
      <c r="K4823" s="2">
        <v>45468</v>
      </c>
      <c r="L4823" s="2" t="str">
        <f t="shared" si="380"/>
        <v>June 2024</v>
      </c>
      <c r="M4823" t="s">
        <v>16593</v>
      </c>
      <c r="N4823" t="s">
        <v>22590</v>
      </c>
      <c r="O4823" t="s">
        <v>27890</v>
      </c>
      <c r="P4823" t="s">
        <v>28934</v>
      </c>
    </row>
    <row r="4824" spans="1:16">
      <c r="A4824" t="s">
        <v>4832</v>
      </c>
      <c r="B4824" s="9" t="s">
        <v>29146</v>
      </c>
      <c r="C4824" s="9" t="s">
        <v>29486</v>
      </c>
      <c r="D4824" s="9" t="str">
        <f t="shared" si="376"/>
        <v>David Neal</v>
      </c>
      <c r="E4824" t="s">
        <v>11785</v>
      </c>
      <c r="F4824" s="9" t="str">
        <f t="shared" si="377"/>
        <v>Orange</v>
      </c>
      <c r="G4824" s="6">
        <v>12000</v>
      </c>
      <c r="H4824" s="11">
        <v>3</v>
      </c>
      <c r="I4824" s="6">
        <f t="shared" si="378"/>
        <v>36000</v>
      </c>
      <c r="J4824" s="9" t="str">
        <f t="shared" si="379"/>
        <v>Low Value</v>
      </c>
      <c r="K4824" s="2">
        <v>45574</v>
      </c>
      <c r="L4824" s="2" t="str">
        <f t="shared" si="380"/>
        <v>October 2024</v>
      </c>
      <c r="M4824" t="s">
        <v>16594</v>
      </c>
      <c r="N4824" t="s">
        <v>22591</v>
      </c>
      <c r="O4824" t="s">
        <v>27891</v>
      </c>
      <c r="P4824" t="s">
        <v>28841</v>
      </c>
    </row>
    <row r="4825" spans="1:16">
      <c r="A4825" t="s">
        <v>4833</v>
      </c>
      <c r="B4825" s="9" t="s">
        <v>29048</v>
      </c>
      <c r="C4825" s="9" t="s">
        <v>29717</v>
      </c>
      <c r="D4825" s="9" t="str">
        <f t="shared" si="376"/>
        <v>Samuel Lowe</v>
      </c>
      <c r="E4825" t="s">
        <v>11782</v>
      </c>
      <c r="F4825" s="9" t="str">
        <f t="shared" si="377"/>
        <v>Apples</v>
      </c>
      <c r="G4825" s="6">
        <v>15000</v>
      </c>
      <c r="H4825" s="11">
        <v>5</v>
      </c>
      <c r="I4825" s="6">
        <f t="shared" si="378"/>
        <v>75000</v>
      </c>
      <c r="J4825" s="9" t="str">
        <f t="shared" si="379"/>
        <v>Mid Value</v>
      </c>
      <c r="K4825" s="2">
        <v>45711</v>
      </c>
      <c r="L4825" s="2" t="str">
        <f t="shared" si="380"/>
        <v>February 2025</v>
      </c>
      <c r="M4825" t="s">
        <v>16595</v>
      </c>
      <c r="N4825" t="s">
        <v>22592</v>
      </c>
      <c r="O4825" t="s">
        <v>27892</v>
      </c>
      <c r="P4825" t="s">
        <v>28753</v>
      </c>
    </row>
    <row r="4826" spans="1:16">
      <c r="A4826" t="s">
        <v>4834</v>
      </c>
      <c r="B4826" s="9" t="s">
        <v>29691</v>
      </c>
      <c r="C4826" s="9" t="s">
        <v>29282</v>
      </c>
      <c r="D4826" s="9" t="str">
        <f t="shared" si="376"/>
        <v>Rachael Hudson</v>
      </c>
      <c r="E4826" t="s">
        <v>11785</v>
      </c>
      <c r="F4826" s="9" t="str">
        <f t="shared" si="377"/>
        <v>Orange</v>
      </c>
      <c r="G4826" s="6">
        <v>12000</v>
      </c>
      <c r="H4826" s="11">
        <v>3</v>
      </c>
      <c r="I4826" s="6">
        <f t="shared" si="378"/>
        <v>36000</v>
      </c>
      <c r="J4826" s="9" t="str">
        <f t="shared" si="379"/>
        <v>Low Value</v>
      </c>
      <c r="K4826" s="2">
        <v>45669</v>
      </c>
      <c r="L4826" s="2" t="str">
        <f t="shared" si="380"/>
        <v>January 2025</v>
      </c>
      <c r="M4826" t="s">
        <v>16596</v>
      </c>
      <c r="N4826" t="s">
        <v>22593</v>
      </c>
      <c r="O4826" t="s">
        <v>27893</v>
      </c>
      <c r="P4826" t="s">
        <v>28761</v>
      </c>
    </row>
    <row r="4827" spans="1:16">
      <c r="A4827" t="s">
        <v>4835</v>
      </c>
      <c r="B4827" s="9" t="s">
        <v>29737</v>
      </c>
      <c r="C4827" s="9" t="s">
        <v>30429</v>
      </c>
      <c r="D4827" s="9" t="str">
        <f t="shared" si="376"/>
        <v>Nichole Morse</v>
      </c>
      <c r="E4827" t="s">
        <v>11786</v>
      </c>
      <c r="F4827" s="9" t="str">
        <f t="shared" si="377"/>
        <v>Pineapples</v>
      </c>
      <c r="G4827" s="6">
        <v>5000</v>
      </c>
      <c r="H4827" s="11">
        <v>6</v>
      </c>
      <c r="I4827" s="6">
        <f t="shared" si="378"/>
        <v>30000</v>
      </c>
      <c r="J4827" s="9" t="str">
        <f t="shared" si="379"/>
        <v>Low Value</v>
      </c>
      <c r="K4827" s="2">
        <v>45774</v>
      </c>
      <c r="L4827" s="2" t="str">
        <f t="shared" si="380"/>
        <v>April 2025</v>
      </c>
      <c r="M4827" t="s">
        <v>16597</v>
      </c>
      <c r="N4827" t="s">
        <v>22594</v>
      </c>
      <c r="O4827" t="s">
        <v>27894</v>
      </c>
      <c r="P4827" t="s">
        <v>28921</v>
      </c>
    </row>
    <row r="4828" spans="1:16">
      <c r="A4828" t="s">
        <v>4836</v>
      </c>
      <c r="B4828" s="9" t="s">
        <v>29478</v>
      </c>
      <c r="C4828" s="9" t="s">
        <v>29502</v>
      </c>
      <c r="D4828" s="9" t="str">
        <f t="shared" si="376"/>
        <v>Larry Santos</v>
      </c>
      <c r="E4828" t="s">
        <v>11786</v>
      </c>
      <c r="F4828" s="9" t="str">
        <f t="shared" si="377"/>
        <v>Pineapples</v>
      </c>
      <c r="G4828" s="6">
        <v>5000</v>
      </c>
      <c r="H4828" s="11">
        <v>9</v>
      </c>
      <c r="I4828" s="6">
        <f t="shared" si="378"/>
        <v>45000</v>
      </c>
      <c r="J4828" s="9" t="str">
        <f t="shared" si="379"/>
        <v>Low Value</v>
      </c>
      <c r="K4828" s="2">
        <v>45450</v>
      </c>
      <c r="L4828" s="2" t="str">
        <f t="shared" si="380"/>
        <v>June 2024</v>
      </c>
      <c r="M4828" t="s">
        <v>16598</v>
      </c>
      <c r="N4828" t="s">
        <v>22595</v>
      </c>
      <c r="O4828" t="s">
        <v>27895</v>
      </c>
      <c r="P4828" t="s">
        <v>28981</v>
      </c>
    </row>
    <row r="4829" spans="1:16">
      <c r="A4829" t="s">
        <v>4837</v>
      </c>
      <c r="B4829" s="9" t="s">
        <v>29146</v>
      </c>
      <c r="C4829" s="9" t="s">
        <v>30710</v>
      </c>
      <c r="D4829" s="9" t="str">
        <f t="shared" si="376"/>
        <v>David Jones DDS</v>
      </c>
      <c r="E4829" t="s">
        <v>11786</v>
      </c>
      <c r="F4829" s="9" t="str">
        <f t="shared" si="377"/>
        <v>Pineapples</v>
      </c>
      <c r="G4829" s="6">
        <v>5000</v>
      </c>
      <c r="H4829" s="11">
        <v>8</v>
      </c>
      <c r="I4829" s="6">
        <f t="shared" si="378"/>
        <v>40000</v>
      </c>
      <c r="J4829" s="9" t="str">
        <f t="shared" si="379"/>
        <v>Low Value</v>
      </c>
      <c r="K4829" s="2">
        <v>45598</v>
      </c>
      <c r="L4829" s="2" t="str">
        <f t="shared" si="380"/>
        <v>November 2024</v>
      </c>
      <c r="M4829" t="s">
        <v>16599</v>
      </c>
      <c r="N4829" t="s">
        <v>22596</v>
      </c>
      <c r="O4829" t="s">
        <v>27896</v>
      </c>
      <c r="P4829" t="s">
        <v>28914</v>
      </c>
    </row>
    <row r="4830" spans="1:16">
      <c r="A4830" t="s">
        <v>4838</v>
      </c>
      <c r="B4830" s="9" t="s">
        <v>29638</v>
      </c>
      <c r="C4830" s="9" t="s">
        <v>29903</v>
      </c>
      <c r="D4830" s="9" t="str">
        <f t="shared" si="376"/>
        <v>Victoria Shields</v>
      </c>
      <c r="E4830" t="s">
        <v>11786</v>
      </c>
      <c r="F4830" s="9" t="str">
        <f t="shared" si="377"/>
        <v>Pineapples</v>
      </c>
      <c r="G4830" s="6">
        <v>5000</v>
      </c>
      <c r="H4830" s="11">
        <v>2</v>
      </c>
      <c r="I4830" s="6">
        <f t="shared" si="378"/>
        <v>10000</v>
      </c>
      <c r="J4830" s="9" t="str">
        <f t="shared" si="379"/>
        <v>Low Value</v>
      </c>
      <c r="K4830" s="2">
        <v>45478</v>
      </c>
      <c r="L4830" s="2" t="str">
        <f t="shared" si="380"/>
        <v>July 2024</v>
      </c>
      <c r="M4830" t="s">
        <v>16600</v>
      </c>
      <c r="N4830" t="s">
        <v>22597</v>
      </c>
      <c r="O4830" t="s">
        <v>27897</v>
      </c>
      <c r="P4830" t="s">
        <v>28879</v>
      </c>
    </row>
    <row r="4831" spans="1:16">
      <c r="A4831" t="s">
        <v>4839</v>
      </c>
      <c r="B4831" s="9" t="s">
        <v>29395</v>
      </c>
      <c r="C4831" s="9" t="s">
        <v>29053</v>
      </c>
      <c r="D4831" s="9" t="str">
        <f t="shared" si="376"/>
        <v>Jacob Wilson</v>
      </c>
      <c r="E4831" t="s">
        <v>11783</v>
      </c>
      <c r="F4831" s="9" t="str">
        <f t="shared" si="377"/>
        <v>Bananas</v>
      </c>
      <c r="G4831" s="6">
        <v>50000</v>
      </c>
      <c r="H4831" s="11">
        <v>4</v>
      </c>
      <c r="I4831" s="6">
        <f t="shared" si="378"/>
        <v>200000</v>
      </c>
      <c r="J4831" s="9" t="str">
        <f t="shared" si="379"/>
        <v>High Value</v>
      </c>
      <c r="K4831" s="2">
        <v>45757</v>
      </c>
      <c r="L4831" s="2" t="str">
        <f t="shared" si="380"/>
        <v>April 2025</v>
      </c>
      <c r="M4831" t="s">
        <v>16601</v>
      </c>
      <c r="N4831" t="s">
        <v>22598</v>
      </c>
      <c r="O4831" t="s">
        <v>26430</v>
      </c>
      <c r="P4831" t="s">
        <v>28897</v>
      </c>
    </row>
    <row r="4832" spans="1:16">
      <c r="A4832" t="s">
        <v>4840</v>
      </c>
      <c r="B4832" s="9" t="s">
        <v>29281</v>
      </c>
      <c r="C4832" s="9" t="s">
        <v>29447</v>
      </c>
      <c r="D4832" s="9" t="str">
        <f t="shared" si="376"/>
        <v>Nicholas Carter</v>
      </c>
      <c r="E4832" t="s">
        <v>11782</v>
      </c>
      <c r="F4832" s="9" t="str">
        <f t="shared" si="377"/>
        <v>Apples</v>
      </c>
      <c r="G4832" s="6">
        <v>15000</v>
      </c>
      <c r="H4832" s="11">
        <v>10</v>
      </c>
      <c r="I4832" s="6">
        <f t="shared" si="378"/>
        <v>150000</v>
      </c>
      <c r="J4832" s="9" t="str">
        <f t="shared" si="379"/>
        <v>Mid Value</v>
      </c>
      <c r="K4832" s="2">
        <v>45532</v>
      </c>
      <c r="L4832" s="2" t="str">
        <f t="shared" si="380"/>
        <v>August 2024</v>
      </c>
      <c r="M4832" t="s">
        <v>16602</v>
      </c>
      <c r="N4832" t="s">
        <v>22599</v>
      </c>
      <c r="O4832" t="s">
        <v>27898</v>
      </c>
      <c r="P4832" t="s">
        <v>28929</v>
      </c>
    </row>
    <row r="4833" spans="1:16">
      <c r="A4833" t="s">
        <v>4841</v>
      </c>
      <c r="B4833" s="9" t="s">
        <v>30711</v>
      </c>
      <c r="C4833" s="9" t="s">
        <v>29518</v>
      </c>
      <c r="D4833" s="9" t="str">
        <f t="shared" si="376"/>
        <v>Mr. Richard  Crawford</v>
      </c>
      <c r="E4833" t="s">
        <v>11783</v>
      </c>
      <c r="F4833" s="9" t="str">
        <f t="shared" si="377"/>
        <v>Bananas</v>
      </c>
      <c r="G4833" s="6">
        <v>50000</v>
      </c>
      <c r="H4833" s="11">
        <v>4</v>
      </c>
      <c r="I4833" s="6">
        <f t="shared" si="378"/>
        <v>200000</v>
      </c>
      <c r="J4833" s="9" t="str">
        <f t="shared" si="379"/>
        <v>High Value</v>
      </c>
      <c r="K4833" s="2">
        <v>45442</v>
      </c>
      <c r="L4833" s="2" t="str">
        <f t="shared" si="380"/>
        <v>May 2024</v>
      </c>
      <c r="M4833" t="s">
        <v>16603</v>
      </c>
      <c r="N4833" t="s">
        <v>22600</v>
      </c>
      <c r="O4833" t="s">
        <v>24763</v>
      </c>
      <c r="P4833" t="s">
        <v>28946</v>
      </c>
    </row>
    <row r="4834" spans="1:16">
      <c r="A4834" t="s">
        <v>4842</v>
      </c>
      <c r="B4834" s="9" t="s">
        <v>29136</v>
      </c>
      <c r="C4834" s="9" t="s">
        <v>29367</v>
      </c>
      <c r="D4834" s="9" t="str">
        <f t="shared" si="376"/>
        <v>Susan Clark</v>
      </c>
      <c r="E4834" t="s">
        <v>11783</v>
      </c>
      <c r="F4834" s="9" t="str">
        <f t="shared" si="377"/>
        <v>Bananas</v>
      </c>
      <c r="G4834" s="6">
        <v>50000</v>
      </c>
      <c r="H4834" s="11">
        <v>5</v>
      </c>
      <c r="I4834" s="6">
        <f t="shared" si="378"/>
        <v>250000</v>
      </c>
      <c r="J4834" s="9" t="str">
        <f t="shared" si="379"/>
        <v>High Value</v>
      </c>
      <c r="K4834" s="2">
        <v>45642</v>
      </c>
      <c r="L4834" s="2" t="str">
        <f t="shared" si="380"/>
        <v>December 2024</v>
      </c>
      <c r="M4834" t="s">
        <v>16604</v>
      </c>
      <c r="N4834" t="s">
        <v>22601</v>
      </c>
      <c r="O4834" t="s">
        <v>23835</v>
      </c>
      <c r="P4834" t="s">
        <v>28989</v>
      </c>
    </row>
    <row r="4835" spans="1:16">
      <c r="A4835" t="s">
        <v>4843</v>
      </c>
      <c r="B4835" s="9" t="s">
        <v>29354</v>
      </c>
      <c r="C4835" s="9" t="s">
        <v>29863</v>
      </c>
      <c r="D4835" s="9" t="str">
        <f t="shared" si="376"/>
        <v>Tina Simpson</v>
      </c>
      <c r="E4835" t="s">
        <v>11783</v>
      </c>
      <c r="F4835" s="9" t="str">
        <f t="shared" si="377"/>
        <v>Bananas</v>
      </c>
      <c r="G4835" s="6">
        <v>50000</v>
      </c>
      <c r="H4835" s="11">
        <v>6</v>
      </c>
      <c r="I4835" s="6">
        <f t="shared" si="378"/>
        <v>300000</v>
      </c>
      <c r="J4835" s="9" t="str">
        <f t="shared" si="379"/>
        <v>High Value</v>
      </c>
      <c r="K4835" s="2">
        <v>45571</v>
      </c>
      <c r="L4835" s="2" t="str">
        <f t="shared" si="380"/>
        <v>October 2024</v>
      </c>
      <c r="M4835" t="s">
        <v>16605</v>
      </c>
      <c r="N4835" t="s">
        <v>22602</v>
      </c>
      <c r="O4835" t="s">
        <v>27899</v>
      </c>
      <c r="P4835" t="s">
        <v>28886</v>
      </c>
    </row>
    <row r="4836" spans="1:16">
      <c r="A4836" t="s">
        <v>4844</v>
      </c>
      <c r="B4836" s="9" t="s">
        <v>29477</v>
      </c>
      <c r="C4836" s="9" t="s">
        <v>30712</v>
      </c>
      <c r="D4836" s="9" t="str">
        <f t="shared" si="376"/>
        <v>Daniel Reed MD</v>
      </c>
      <c r="E4836" t="s">
        <v>11783</v>
      </c>
      <c r="F4836" s="9" t="str">
        <f t="shared" si="377"/>
        <v>Bananas</v>
      </c>
      <c r="G4836" s="6">
        <v>50000</v>
      </c>
      <c r="H4836" s="11">
        <v>4</v>
      </c>
      <c r="I4836" s="6">
        <f t="shared" si="378"/>
        <v>200000</v>
      </c>
      <c r="J4836" s="9" t="str">
        <f t="shared" si="379"/>
        <v>High Value</v>
      </c>
      <c r="K4836" s="2">
        <v>45636</v>
      </c>
      <c r="L4836" s="2" t="str">
        <f t="shared" si="380"/>
        <v>December 2024</v>
      </c>
      <c r="M4836" t="s">
        <v>16606</v>
      </c>
      <c r="N4836" t="s">
        <v>22603</v>
      </c>
      <c r="O4836" t="s">
        <v>27900</v>
      </c>
      <c r="P4836" t="s">
        <v>28789</v>
      </c>
    </row>
    <row r="4837" spans="1:16">
      <c r="A4837" t="s">
        <v>4845</v>
      </c>
      <c r="B4837" s="9" t="s">
        <v>29211</v>
      </c>
      <c r="C4837" s="9" t="s">
        <v>29162</v>
      </c>
      <c r="D4837" s="9" t="str">
        <f t="shared" si="376"/>
        <v>Lauren Rodriguez</v>
      </c>
      <c r="E4837" t="s">
        <v>11782</v>
      </c>
      <c r="F4837" s="9" t="str">
        <f t="shared" si="377"/>
        <v>Apples</v>
      </c>
      <c r="G4837" s="6">
        <v>15000</v>
      </c>
      <c r="H4837" s="11">
        <v>4</v>
      </c>
      <c r="I4837" s="6">
        <f t="shared" si="378"/>
        <v>60000</v>
      </c>
      <c r="J4837" s="9" t="str">
        <f t="shared" si="379"/>
        <v>Mid Value</v>
      </c>
      <c r="K4837" s="2">
        <v>45646</v>
      </c>
      <c r="L4837" s="2" t="str">
        <f t="shared" si="380"/>
        <v>December 2024</v>
      </c>
      <c r="M4837" t="s">
        <v>16607</v>
      </c>
      <c r="N4837" t="s">
        <v>22604</v>
      </c>
      <c r="O4837" t="s">
        <v>27901</v>
      </c>
      <c r="P4837" t="s">
        <v>28766</v>
      </c>
    </row>
    <row r="4838" spans="1:16">
      <c r="A4838" t="s">
        <v>4846</v>
      </c>
      <c r="B4838" s="9" t="s">
        <v>29028</v>
      </c>
      <c r="C4838" s="9" t="s">
        <v>29068</v>
      </c>
      <c r="D4838" s="9" t="str">
        <f t="shared" si="376"/>
        <v>Richard Brown</v>
      </c>
      <c r="E4838" t="s">
        <v>11784</v>
      </c>
      <c r="F4838" s="9" t="str">
        <f t="shared" si="377"/>
        <v>Water Melon</v>
      </c>
      <c r="G4838" s="6">
        <v>30000</v>
      </c>
      <c r="H4838" s="11">
        <v>9</v>
      </c>
      <c r="I4838" s="6">
        <f t="shared" si="378"/>
        <v>270000</v>
      </c>
      <c r="J4838" s="9" t="str">
        <f t="shared" si="379"/>
        <v>High Value</v>
      </c>
      <c r="K4838" s="2">
        <v>45638</v>
      </c>
      <c r="L4838" s="2" t="str">
        <f t="shared" si="380"/>
        <v>December 2024</v>
      </c>
      <c r="M4838" t="s">
        <v>16608</v>
      </c>
      <c r="N4838" t="s">
        <v>22605</v>
      </c>
      <c r="O4838" t="s">
        <v>26830</v>
      </c>
      <c r="P4838" t="s">
        <v>28760</v>
      </c>
    </row>
    <row r="4839" spans="1:16">
      <c r="A4839" t="s">
        <v>4847</v>
      </c>
      <c r="B4839" s="9" t="s">
        <v>29004</v>
      </c>
      <c r="C4839" s="9" t="s">
        <v>29254</v>
      </c>
      <c r="D4839" s="9" t="str">
        <f t="shared" si="376"/>
        <v>Melissa Campbell</v>
      </c>
      <c r="E4839" t="s">
        <v>11784</v>
      </c>
      <c r="F4839" s="9" t="str">
        <f t="shared" si="377"/>
        <v>Water Melon</v>
      </c>
      <c r="G4839" s="6">
        <v>30000</v>
      </c>
      <c r="H4839" s="11">
        <v>6</v>
      </c>
      <c r="I4839" s="6">
        <f t="shared" si="378"/>
        <v>180000</v>
      </c>
      <c r="J4839" s="9" t="str">
        <f t="shared" si="379"/>
        <v>High Value</v>
      </c>
      <c r="K4839" s="2">
        <v>45507</v>
      </c>
      <c r="L4839" s="2" t="str">
        <f t="shared" si="380"/>
        <v>August 2024</v>
      </c>
      <c r="M4839" t="s">
        <v>16609</v>
      </c>
      <c r="N4839" t="s">
        <v>22606</v>
      </c>
      <c r="O4839" t="s">
        <v>27902</v>
      </c>
      <c r="P4839" t="s">
        <v>28924</v>
      </c>
    </row>
    <row r="4840" spans="1:16">
      <c r="A4840" t="s">
        <v>4848</v>
      </c>
      <c r="B4840" s="9" t="s">
        <v>29234</v>
      </c>
      <c r="C4840" s="9" t="s">
        <v>30430</v>
      </c>
      <c r="D4840" s="9" t="str">
        <f t="shared" si="376"/>
        <v>Christine Clements</v>
      </c>
      <c r="E4840" t="s">
        <v>11785</v>
      </c>
      <c r="F4840" s="9" t="str">
        <f t="shared" si="377"/>
        <v>Orange</v>
      </c>
      <c r="G4840" s="6">
        <v>12000</v>
      </c>
      <c r="H4840" s="11">
        <v>10</v>
      </c>
      <c r="I4840" s="6">
        <f t="shared" si="378"/>
        <v>120000</v>
      </c>
      <c r="J4840" s="9" t="str">
        <f t="shared" si="379"/>
        <v>Low Value</v>
      </c>
      <c r="K4840" s="2">
        <v>45482</v>
      </c>
      <c r="L4840" s="2" t="str">
        <f t="shared" si="380"/>
        <v>July 2024</v>
      </c>
      <c r="M4840" t="s">
        <v>16610</v>
      </c>
      <c r="N4840" t="s">
        <v>22607</v>
      </c>
      <c r="O4840" t="s">
        <v>27903</v>
      </c>
      <c r="P4840" t="s">
        <v>28836</v>
      </c>
    </row>
    <row r="4841" spans="1:16">
      <c r="A4841" t="s">
        <v>4849</v>
      </c>
      <c r="B4841" s="9" t="s">
        <v>29492</v>
      </c>
      <c r="C4841" s="9" t="s">
        <v>29073</v>
      </c>
      <c r="D4841" s="9" t="str">
        <f t="shared" si="376"/>
        <v>Andrew Thompson</v>
      </c>
      <c r="E4841" t="s">
        <v>11785</v>
      </c>
      <c r="F4841" s="9" t="str">
        <f t="shared" si="377"/>
        <v>Orange</v>
      </c>
      <c r="G4841" s="6">
        <v>12000</v>
      </c>
      <c r="H4841" s="11">
        <v>7</v>
      </c>
      <c r="I4841" s="6">
        <f t="shared" si="378"/>
        <v>84000</v>
      </c>
      <c r="J4841" s="9" t="str">
        <f t="shared" si="379"/>
        <v>Low Value</v>
      </c>
      <c r="K4841" s="2">
        <v>45532</v>
      </c>
      <c r="L4841" s="2" t="str">
        <f t="shared" si="380"/>
        <v>August 2024</v>
      </c>
      <c r="M4841" t="s">
        <v>16611</v>
      </c>
      <c r="N4841" t="s">
        <v>22608</v>
      </c>
      <c r="O4841" t="s">
        <v>27904</v>
      </c>
      <c r="P4841" t="s">
        <v>28976</v>
      </c>
    </row>
    <row r="4842" spans="1:16">
      <c r="A4842" t="s">
        <v>4850</v>
      </c>
      <c r="B4842" s="9" t="s">
        <v>29255</v>
      </c>
      <c r="C4842" s="9" t="s">
        <v>29016</v>
      </c>
      <c r="D4842" s="9" t="str">
        <f t="shared" si="376"/>
        <v>Bridget Smith</v>
      </c>
      <c r="E4842" t="s">
        <v>11784</v>
      </c>
      <c r="F4842" s="9" t="str">
        <f t="shared" si="377"/>
        <v>Water Melon</v>
      </c>
      <c r="G4842" s="6">
        <v>30000</v>
      </c>
      <c r="H4842" s="11">
        <v>6</v>
      </c>
      <c r="I4842" s="6">
        <f t="shared" si="378"/>
        <v>180000</v>
      </c>
      <c r="J4842" s="9" t="str">
        <f t="shared" si="379"/>
        <v>High Value</v>
      </c>
      <c r="K4842" s="2">
        <v>45618</v>
      </c>
      <c r="L4842" s="2" t="str">
        <f t="shared" si="380"/>
        <v>November 2024</v>
      </c>
      <c r="M4842" t="s">
        <v>16612</v>
      </c>
      <c r="N4842" t="s">
        <v>22609</v>
      </c>
      <c r="O4842" t="s">
        <v>27905</v>
      </c>
      <c r="P4842" t="s">
        <v>28922</v>
      </c>
    </row>
    <row r="4843" spans="1:16">
      <c r="A4843" t="s">
        <v>4851</v>
      </c>
      <c r="B4843" s="9" t="s">
        <v>29203</v>
      </c>
      <c r="C4843" s="9" t="s">
        <v>29519</v>
      </c>
      <c r="D4843" s="9" t="str">
        <f t="shared" si="376"/>
        <v>Lisa Meyer</v>
      </c>
      <c r="E4843" t="s">
        <v>11783</v>
      </c>
      <c r="F4843" s="9" t="str">
        <f t="shared" si="377"/>
        <v>Bananas</v>
      </c>
      <c r="G4843" s="6">
        <v>50000</v>
      </c>
      <c r="H4843" s="11">
        <v>7</v>
      </c>
      <c r="I4843" s="6">
        <f t="shared" si="378"/>
        <v>350000</v>
      </c>
      <c r="J4843" s="9" t="str">
        <f t="shared" si="379"/>
        <v>High Value</v>
      </c>
      <c r="K4843" s="2">
        <v>45627</v>
      </c>
      <c r="L4843" s="2" t="str">
        <f t="shared" si="380"/>
        <v>December 2024</v>
      </c>
      <c r="M4843" t="s">
        <v>16613</v>
      </c>
      <c r="N4843" t="s">
        <v>22610</v>
      </c>
      <c r="O4843" t="s">
        <v>27906</v>
      </c>
      <c r="P4843" t="s">
        <v>28933</v>
      </c>
    </row>
    <row r="4844" spans="1:16">
      <c r="A4844" t="s">
        <v>4852</v>
      </c>
      <c r="B4844" s="9" t="s">
        <v>29899</v>
      </c>
      <c r="C4844" s="9" t="s">
        <v>30713</v>
      </c>
      <c r="D4844" s="9" t="str">
        <f t="shared" si="376"/>
        <v>Alexis Walton MD</v>
      </c>
      <c r="E4844" t="s">
        <v>11784</v>
      </c>
      <c r="F4844" s="9" t="str">
        <f t="shared" si="377"/>
        <v>Water Melon</v>
      </c>
      <c r="G4844" s="6">
        <v>30000</v>
      </c>
      <c r="H4844" s="11">
        <v>7</v>
      </c>
      <c r="I4844" s="6">
        <f t="shared" si="378"/>
        <v>210000</v>
      </c>
      <c r="J4844" s="9" t="str">
        <f t="shared" si="379"/>
        <v>High Value</v>
      </c>
      <c r="K4844" s="2">
        <v>45681</v>
      </c>
      <c r="L4844" s="2" t="str">
        <f t="shared" si="380"/>
        <v>January 2025</v>
      </c>
      <c r="M4844" t="s">
        <v>16614</v>
      </c>
      <c r="N4844" t="s">
        <v>22611</v>
      </c>
      <c r="O4844" t="s">
        <v>27907</v>
      </c>
      <c r="P4844" t="s">
        <v>28823</v>
      </c>
    </row>
    <row r="4845" spans="1:16">
      <c r="A4845" t="s">
        <v>4853</v>
      </c>
      <c r="B4845" s="9" t="s">
        <v>29470</v>
      </c>
      <c r="C4845" s="9" t="s">
        <v>29933</v>
      </c>
      <c r="D4845" s="9" t="str">
        <f t="shared" si="376"/>
        <v>Angela Andersen</v>
      </c>
      <c r="E4845" t="s">
        <v>11786</v>
      </c>
      <c r="F4845" s="9" t="str">
        <f t="shared" si="377"/>
        <v>Pineapples</v>
      </c>
      <c r="G4845" s="6">
        <v>5000</v>
      </c>
      <c r="H4845" s="11">
        <v>7</v>
      </c>
      <c r="I4845" s="6">
        <f t="shared" si="378"/>
        <v>35000</v>
      </c>
      <c r="J4845" s="9" t="str">
        <f t="shared" si="379"/>
        <v>Low Value</v>
      </c>
      <c r="K4845" s="2">
        <v>45562</v>
      </c>
      <c r="L4845" s="2" t="str">
        <f t="shared" si="380"/>
        <v>September 2024</v>
      </c>
      <c r="M4845" t="s">
        <v>16615</v>
      </c>
      <c r="N4845" t="s">
        <v>22612</v>
      </c>
      <c r="O4845" t="s">
        <v>27908</v>
      </c>
      <c r="P4845" t="s">
        <v>28784</v>
      </c>
    </row>
    <row r="4846" spans="1:16">
      <c r="A4846" t="s">
        <v>4854</v>
      </c>
      <c r="B4846" s="9" t="s">
        <v>29150</v>
      </c>
      <c r="C4846" s="9" t="s">
        <v>29952</v>
      </c>
      <c r="D4846" s="9" t="str">
        <f t="shared" si="376"/>
        <v>Charles Nunez</v>
      </c>
      <c r="E4846" t="s">
        <v>11783</v>
      </c>
      <c r="F4846" s="9" t="str">
        <f t="shared" si="377"/>
        <v>Bananas</v>
      </c>
      <c r="G4846" s="6">
        <v>50000</v>
      </c>
      <c r="H4846" s="11">
        <v>5</v>
      </c>
      <c r="I4846" s="6">
        <f t="shared" si="378"/>
        <v>250000</v>
      </c>
      <c r="J4846" s="9" t="str">
        <f t="shared" si="379"/>
        <v>High Value</v>
      </c>
      <c r="K4846" s="2">
        <v>45489</v>
      </c>
      <c r="L4846" s="2" t="str">
        <f t="shared" si="380"/>
        <v>July 2024</v>
      </c>
      <c r="M4846" t="s">
        <v>16616</v>
      </c>
      <c r="N4846" t="s">
        <v>22613</v>
      </c>
      <c r="O4846" t="s">
        <v>27909</v>
      </c>
      <c r="P4846" t="s">
        <v>28956</v>
      </c>
    </row>
    <row r="4847" spans="1:16">
      <c r="A4847" t="s">
        <v>4855</v>
      </c>
      <c r="B4847" s="9" t="s">
        <v>30201</v>
      </c>
      <c r="C4847" s="9" t="s">
        <v>30427</v>
      </c>
      <c r="D4847" s="9" t="str">
        <f t="shared" si="376"/>
        <v>Dale Castaneda</v>
      </c>
      <c r="E4847" t="s">
        <v>11784</v>
      </c>
      <c r="F4847" s="9" t="str">
        <f t="shared" si="377"/>
        <v>Water Melon</v>
      </c>
      <c r="G4847" s="6">
        <v>30000</v>
      </c>
      <c r="H4847" s="11">
        <v>6</v>
      </c>
      <c r="I4847" s="6">
        <f t="shared" si="378"/>
        <v>180000</v>
      </c>
      <c r="J4847" s="9" t="str">
        <f t="shared" si="379"/>
        <v>High Value</v>
      </c>
      <c r="K4847" s="2">
        <v>45590</v>
      </c>
      <c r="L4847" s="2" t="str">
        <f t="shared" si="380"/>
        <v>October 2024</v>
      </c>
      <c r="M4847" t="s">
        <v>16617</v>
      </c>
      <c r="N4847" t="s">
        <v>22614</v>
      </c>
      <c r="O4847" t="s">
        <v>27910</v>
      </c>
      <c r="P4847" t="s">
        <v>28978</v>
      </c>
    </row>
    <row r="4848" spans="1:16">
      <c r="A4848" t="s">
        <v>4856</v>
      </c>
      <c r="B4848" s="9" t="s">
        <v>29411</v>
      </c>
      <c r="C4848" s="9" t="s">
        <v>29155</v>
      </c>
      <c r="D4848" s="9" t="str">
        <f t="shared" si="376"/>
        <v>Frank Sanchez</v>
      </c>
      <c r="E4848" t="s">
        <v>11782</v>
      </c>
      <c r="F4848" s="9" t="str">
        <f t="shared" si="377"/>
        <v>Apples</v>
      </c>
      <c r="G4848" s="6">
        <v>15000</v>
      </c>
      <c r="H4848" s="11">
        <v>10</v>
      </c>
      <c r="I4848" s="6">
        <f t="shared" si="378"/>
        <v>150000</v>
      </c>
      <c r="J4848" s="9" t="str">
        <f t="shared" si="379"/>
        <v>Mid Value</v>
      </c>
      <c r="K4848" s="2">
        <v>45578</v>
      </c>
      <c r="L4848" s="2" t="str">
        <f t="shared" si="380"/>
        <v>October 2024</v>
      </c>
      <c r="M4848" t="s">
        <v>16618</v>
      </c>
      <c r="N4848" t="s">
        <v>22615</v>
      </c>
      <c r="O4848" t="s">
        <v>27911</v>
      </c>
      <c r="P4848" t="s">
        <v>28976</v>
      </c>
    </row>
    <row r="4849" spans="1:16">
      <c r="A4849" t="s">
        <v>4857</v>
      </c>
      <c r="B4849" s="9" t="s">
        <v>30431</v>
      </c>
      <c r="C4849" s="9" t="s">
        <v>29720</v>
      </c>
      <c r="D4849" s="9" t="str">
        <f t="shared" si="376"/>
        <v>Debbie Lane</v>
      </c>
      <c r="E4849" t="s">
        <v>11786</v>
      </c>
      <c r="F4849" s="9" t="str">
        <f t="shared" si="377"/>
        <v>Pineapples</v>
      </c>
      <c r="G4849" s="6">
        <v>5000</v>
      </c>
      <c r="H4849" s="11">
        <v>5</v>
      </c>
      <c r="I4849" s="6">
        <f t="shared" si="378"/>
        <v>25000</v>
      </c>
      <c r="J4849" s="9" t="str">
        <f t="shared" si="379"/>
        <v>Low Value</v>
      </c>
      <c r="K4849" s="2">
        <v>45530</v>
      </c>
      <c r="L4849" s="2" t="str">
        <f t="shared" si="380"/>
        <v>August 2024</v>
      </c>
      <c r="M4849" t="s">
        <v>16619</v>
      </c>
      <c r="N4849" t="s">
        <v>22616</v>
      </c>
      <c r="O4849" t="s">
        <v>27912</v>
      </c>
      <c r="P4849" t="s">
        <v>28785</v>
      </c>
    </row>
    <row r="4850" spans="1:16">
      <c r="A4850" t="s">
        <v>4858</v>
      </c>
      <c r="B4850" s="9" t="s">
        <v>29374</v>
      </c>
      <c r="C4850" s="9" t="s">
        <v>29867</v>
      </c>
      <c r="D4850" s="9" t="str">
        <f t="shared" si="376"/>
        <v>Laura Holmes</v>
      </c>
      <c r="E4850" t="s">
        <v>11783</v>
      </c>
      <c r="F4850" s="9" t="str">
        <f t="shared" si="377"/>
        <v>Bananas</v>
      </c>
      <c r="G4850" s="6">
        <v>50000</v>
      </c>
      <c r="H4850" s="11">
        <v>7</v>
      </c>
      <c r="I4850" s="6">
        <f t="shared" si="378"/>
        <v>350000</v>
      </c>
      <c r="J4850" s="9" t="str">
        <f t="shared" si="379"/>
        <v>High Value</v>
      </c>
      <c r="K4850" s="2">
        <v>45778</v>
      </c>
      <c r="L4850" s="2" t="str">
        <f t="shared" si="380"/>
        <v>May 2025</v>
      </c>
      <c r="M4850" t="s">
        <v>16620</v>
      </c>
      <c r="N4850" t="s">
        <v>22617</v>
      </c>
      <c r="O4850" t="s">
        <v>24144</v>
      </c>
      <c r="P4850" t="s">
        <v>28889</v>
      </c>
    </row>
    <row r="4851" spans="1:16">
      <c r="A4851" t="s">
        <v>4859</v>
      </c>
      <c r="B4851" s="9" t="s">
        <v>29334</v>
      </c>
      <c r="C4851" s="9" t="s">
        <v>29674</v>
      </c>
      <c r="D4851" s="9" t="str">
        <f t="shared" si="376"/>
        <v>Jeremy Freeman</v>
      </c>
      <c r="E4851" t="s">
        <v>11784</v>
      </c>
      <c r="F4851" s="9" t="str">
        <f t="shared" si="377"/>
        <v>Water Melon</v>
      </c>
      <c r="G4851" s="6">
        <v>30000</v>
      </c>
      <c r="H4851" s="11">
        <v>10</v>
      </c>
      <c r="I4851" s="6">
        <f t="shared" si="378"/>
        <v>300000</v>
      </c>
      <c r="J4851" s="9" t="str">
        <f t="shared" si="379"/>
        <v>High Value</v>
      </c>
      <c r="K4851" s="2">
        <v>45567</v>
      </c>
      <c r="L4851" s="2" t="str">
        <f t="shared" si="380"/>
        <v>October 2024</v>
      </c>
      <c r="M4851" t="s">
        <v>16621</v>
      </c>
      <c r="N4851" t="s">
        <v>22618</v>
      </c>
      <c r="O4851" t="s">
        <v>27913</v>
      </c>
      <c r="P4851" t="s">
        <v>28881</v>
      </c>
    </row>
    <row r="4852" spans="1:16">
      <c r="A4852" t="s">
        <v>4860</v>
      </c>
      <c r="B4852" s="9" t="s">
        <v>29379</v>
      </c>
      <c r="C4852" s="9" t="s">
        <v>29011</v>
      </c>
      <c r="D4852" s="9" t="str">
        <f t="shared" si="376"/>
        <v>Megan Dunlap</v>
      </c>
      <c r="E4852" t="s">
        <v>11785</v>
      </c>
      <c r="F4852" s="9" t="str">
        <f t="shared" si="377"/>
        <v>Orange</v>
      </c>
      <c r="G4852" s="6">
        <v>12000</v>
      </c>
      <c r="H4852" s="11">
        <v>3</v>
      </c>
      <c r="I4852" s="6">
        <f t="shared" si="378"/>
        <v>36000</v>
      </c>
      <c r="J4852" s="9" t="str">
        <f t="shared" si="379"/>
        <v>Low Value</v>
      </c>
      <c r="K4852" s="2">
        <v>45634</v>
      </c>
      <c r="L4852" s="2" t="str">
        <f t="shared" si="380"/>
        <v>December 2024</v>
      </c>
      <c r="M4852" t="s">
        <v>16622</v>
      </c>
      <c r="N4852" t="s">
        <v>22619</v>
      </c>
      <c r="O4852" t="s">
        <v>27914</v>
      </c>
      <c r="P4852" t="s">
        <v>28904</v>
      </c>
    </row>
    <row r="4853" spans="1:16">
      <c r="A4853" t="s">
        <v>4861</v>
      </c>
      <c r="B4853" s="9" t="s">
        <v>30714</v>
      </c>
      <c r="C4853" s="9" t="s">
        <v>29367</v>
      </c>
      <c r="D4853" s="9" t="str">
        <f t="shared" si="376"/>
        <v>Dr. Michelle Clark</v>
      </c>
      <c r="E4853" t="s">
        <v>11782</v>
      </c>
      <c r="F4853" s="9" t="str">
        <f t="shared" si="377"/>
        <v>Apples</v>
      </c>
      <c r="G4853" s="6">
        <v>15000</v>
      </c>
      <c r="H4853" s="11">
        <v>8</v>
      </c>
      <c r="I4853" s="6">
        <f t="shared" si="378"/>
        <v>120000</v>
      </c>
      <c r="J4853" s="9" t="str">
        <f t="shared" si="379"/>
        <v>Mid Value</v>
      </c>
      <c r="K4853" s="2">
        <v>45424</v>
      </c>
      <c r="L4853" s="2" t="str">
        <f t="shared" si="380"/>
        <v>May 2024</v>
      </c>
      <c r="M4853" t="s">
        <v>16623</v>
      </c>
      <c r="N4853" t="s">
        <v>22620</v>
      </c>
      <c r="O4853" t="s">
        <v>27697</v>
      </c>
      <c r="P4853" t="s">
        <v>28858</v>
      </c>
    </row>
    <row r="4854" spans="1:16">
      <c r="A4854" t="s">
        <v>4862</v>
      </c>
      <c r="B4854" s="9" t="s">
        <v>29024</v>
      </c>
      <c r="C4854" s="9" t="s">
        <v>29535</v>
      </c>
      <c r="D4854" s="9" t="str">
        <f t="shared" si="376"/>
        <v>William Francis</v>
      </c>
      <c r="E4854" t="s">
        <v>11783</v>
      </c>
      <c r="F4854" s="9" t="str">
        <f t="shared" si="377"/>
        <v>Bananas</v>
      </c>
      <c r="G4854" s="6">
        <v>50000</v>
      </c>
      <c r="H4854" s="11">
        <v>6</v>
      </c>
      <c r="I4854" s="6">
        <f t="shared" si="378"/>
        <v>300000</v>
      </c>
      <c r="J4854" s="9" t="str">
        <f t="shared" si="379"/>
        <v>High Value</v>
      </c>
      <c r="K4854" s="2">
        <v>45506</v>
      </c>
      <c r="L4854" s="2" t="str">
        <f t="shared" si="380"/>
        <v>August 2024</v>
      </c>
      <c r="M4854" t="s">
        <v>16624</v>
      </c>
      <c r="N4854" t="s">
        <v>22621</v>
      </c>
      <c r="O4854" t="s">
        <v>27915</v>
      </c>
      <c r="P4854" t="s">
        <v>28847</v>
      </c>
    </row>
    <row r="4855" spans="1:16">
      <c r="A4855" t="s">
        <v>4863</v>
      </c>
      <c r="B4855" s="9" t="s">
        <v>29039</v>
      </c>
      <c r="C4855" s="9" t="s">
        <v>30092</v>
      </c>
      <c r="D4855" s="9" t="str">
        <f t="shared" si="376"/>
        <v>Brenda Ochoa</v>
      </c>
      <c r="E4855" t="s">
        <v>11782</v>
      </c>
      <c r="F4855" s="9" t="str">
        <f t="shared" si="377"/>
        <v>Apples</v>
      </c>
      <c r="G4855" s="6">
        <v>15000</v>
      </c>
      <c r="H4855" s="11">
        <v>5</v>
      </c>
      <c r="I4855" s="6">
        <f t="shared" si="378"/>
        <v>75000</v>
      </c>
      <c r="J4855" s="9" t="str">
        <f t="shared" si="379"/>
        <v>Mid Value</v>
      </c>
      <c r="K4855" s="2">
        <v>45750</v>
      </c>
      <c r="L4855" s="2" t="str">
        <f t="shared" si="380"/>
        <v>April 2025</v>
      </c>
      <c r="M4855" t="s">
        <v>16625</v>
      </c>
      <c r="N4855" t="s">
        <v>22622</v>
      </c>
      <c r="O4855" t="s">
        <v>27916</v>
      </c>
      <c r="P4855" t="s">
        <v>28914</v>
      </c>
    </row>
    <row r="4856" spans="1:16">
      <c r="A4856" t="s">
        <v>4864</v>
      </c>
      <c r="B4856" s="9" t="s">
        <v>29414</v>
      </c>
      <c r="C4856" s="9" t="s">
        <v>29465</v>
      </c>
      <c r="D4856" s="9" t="str">
        <f t="shared" si="376"/>
        <v>Kimberly Willis</v>
      </c>
      <c r="E4856" t="s">
        <v>11784</v>
      </c>
      <c r="F4856" s="9" t="str">
        <f t="shared" si="377"/>
        <v>Water Melon</v>
      </c>
      <c r="G4856" s="6">
        <v>30000</v>
      </c>
      <c r="H4856" s="11">
        <v>1</v>
      </c>
      <c r="I4856" s="6">
        <f t="shared" si="378"/>
        <v>30000</v>
      </c>
      <c r="J4856" s="9" t="str">
        <f t="shared" si="379"/>
        <v>High Value</v>
      </c>
      <c r="K4856" s="2">
        <v>45444</v>
      </c>
      <c r="L4856" s="2" t="str">
        <f t="shared" si="380"/>
        <v>June 2024</v>
      </c>
      <c r="M4856" t="s">
        <v>16626</v>
      </c>
      <c r="N4856" t="s">
        <v>22623</v>
      </c>
      <c r="O4856" t="s">
        <v>27917</v>
      </c>
      <c r="P4856" t="s">
        <v>28959</v>
      </c>
    </row>
    <row r="4857" spans="1:16">
      <c r="A4857" t="s">
        <v>4865</v>
      </c>
      <c r="B4857" s="9" t="s">
        <v>29146</v>
      </c>
      <c r="C4857" s="9" t="s">
        <v>30173</v>
      </c>
      <c r="D4857" s="9" t="str">
        <f t="shared" si="376"/>
        <v>David Benson</v>
      </c>
      <c r="E4857" t="s">
        <v>11786</v>
      </c>
      <c r="F4857" s="9" t="str">
        <f t="shared" si="377"/>
        <v>Pineapples</v>
      </c>
      <c r="G4857" s="6">
        <v>5000</v>
      </c>
      <c r="H4857" s="11">
        <v>10</v>
      </c>
      <c r="I4857" s="6">
        <f t="shared" si="378"/>
        <v>50000</v>
      </c>
      <c r="J4857" s="9" t="str">
        <f t="shared" si="379"/>
        <v>Low Value</v>
      </c>
      <c r="K4857" s="2">
        <v>45575</v>
      </c>
      <c r="L4857" s="2" t="str">
        <f t="shared" si="380"/>
        <v>October 2024</v>
      </c>
      <c r="M4857" t="s">
        <v>16627</v>
      </c>
      <c r="N4857" t="s">
        <v>22624</v>
      </c>
      <c r="O4857" t="s">
        <v>25971</v>
      </c>
      <c r="P4857" t="s">
        <v>28825</v>
      </c>
    </row>
    <row r="4858" spans="1:16">
      <c r="A4858" t="s">
        <v>4866</v>
      </c>
      <c r="B4858" s="9" t="s">
        <v>29332</v>
      </c>
      <c r="C4858" s="9" t="s">
        <v>29452</v>
      </c>
      <c r="D4858" s="9" t="str">
        <f t="shared" si="376"/>
        <v>Melinda Russell</v>
      </c>
      <c r="E4858" t="s">
        <v>11783</v>
      </c>
      <c r="F4858" s="9" t="str">
        <f t="shared" si="377"/>
        <v>Bananas</v>
      </c>
      <c r="G4858" s="6">
        <v>50000</v>
      </c>
      <c r="H4858" s="11">
        <v>7</v>
      </c>
      <c r="I4858" s="6">
        <f t="shared" si="378"/>
        <v>350000</v>
      </c>
      <c r="J4858" s="9" t="str">
        <f t="shared" si="379"/>
        <v>High Value</v>
      </c>
      <c r="K4858" s="2">
        <v>45657</v>
      </c>
      <c r="L4858" s="2" t="str">
        <f t="shared" si="380"/>
        <v>December 2024</v>
      </c>
      <c r="M4858" t="s">
        <v>16628</v>
      </c>
      <c r="N4858" t="s">
        <v>22625</v>
      </c>
      <c r="O4858" t="s">
        <v>24844</v>
      </c>
      <c r="P4858" t="s">
        <v>28835</v>
      </c>
    </row>
    <row r="4859" spans="1:16">
      <c r="A4859" t="s">
        <v>4867</v>
      </c>
      <c r="B4859" s="9" t="s">
        <v>29048</v>
      </c>
      <c r="C4859" s="9" t="s">
        <v>29806</v>
      </c>
      <c r="D4859" s="9" t="str">
        <f t="shared" si="376"/>
        <v>Samuel Reed</v>
      </c>
      <c r="E4859" t="s">
        <v>11784</v>
      </c>
      <c r="F4859" s="9" t="str">
        <f t="shared" si="377"/>
        <v>Water Melon</v>
      </c>
      <c r="G4859" s="6">
        <v>30000</v>
      </c>
      <c r="H4859" s="11">
        <v>5</v>
      </c>
      <c r="I4859" s="6">
        <f t="shared" si="378"/>
        <v>150000</v>
      </c>
      <c r="J4859" s="9" t="str">
        <f t="shared" si="379"/>
        <v>High Value</v>
      </c>
      <c r="K4859" s="2">
        <v>45737</v>
      </c>
      <c r="L4859" s="2" t="str">
        <f t="shared" si="380"/>
        <v>March 2025</v>
      </c>
      <c r="M4859" t="s">
        <v>16629</v>
      </c>
      <c r="N4859" t="s">
        <v>22626</v>
      </c>
      <c r="O4859" t="s">
        <v>27918</v>
      </c>
      <c r="P4859" t="s">
        <v>28836</v>
      </c>
    </row>
    <row r="4860" spans="1:16">
      <c r="A4860" t="s">
        <v>4868</v>
      </c>
      <c r="B4860" s="9" t="s">
        <v>30432</v>
      </c>
      <c r="C4860" s="9" t="s">
        <v>29764</v>
      </c>
      <c r="D4860" s="9" t="str">
        <f t="shared" si="376"/>
        <v>Shari Fry</v>
      </c>
      <c r="E4860" t="s">
        <v>11785</v>
      </c>
      <c r="F4860" s="9" t="str">
        <f t="shared" si="377"/>
        <v>Orange</v>
      </c>
      <c r="G4860" s="6">
        <v>12000</v>
      </c>
      <c r="H4860" s="11">
        <v>10</v>
      </c>
      <c r="I4860" s="6">
        <f t="shared" si="378"/>
        <v>120000</v>
      </c>
      <c r="J4860" s="9" t="str">
        <f t="shared" si="379"/>
        <v>Low Value</v>
      </c>
      <c r="K4860" s="2">
        <v>45722</v>
      </c>
      <c r="L4860" s="2" t="str">
        <f t="shared" si="380"/>
        <v>March 2025</v>
      </c>
      <c r="M4860" t="s">
        <v>16630</v>
      </c>
      <c r="N4860" t="s">
        <v>22627</v>
      </c>
      <c r="O4860" t="s">
        <v>27919</v>
      </c>
      <c r="P4860" t="s">
        <v>28833</v>
      </c>
    </row>
    <row r="4861" spans="1:16">
      <c r="A4861" t="s">
        <v>4869</v>
      </c>
      <c r="B4861" s="9" t="s">
        <v>29141</v>
      </c>
      <c r="C4861" s="9" t="s">
        <v>30241</v>
      </c>
      <c r="D4861" s="9" t="str">
        <f t="shared" si="376"/>
        <v>Joseph Rosales</v>
      </c>
      <c r="E4861" t="s">
        <v>11785</v>
      </c>
      <c r="F4861" s="9" t="str">
        <f t="shared" si="377"/>
        <v>Orange</v>
      </c>
      <c r="G4861" s="6">
        <v>12000</v>
      </c>
      <c r="H4861" s="11">
        <v>4</v>
      </c>
      <c r="I4861" s="6">
        <f t="shared" si="378"/>
        <v>48000</v>
      </c>
      <c r="J4861" s="9" t="str">
        <f t="shared" si="379"/>
        <v>Low Value</v>
      </c>
      <c r="K4861" s="2">
        <v>45627</v>
      </c>
      <c r="L4861" s="2" t="str">
        <f t="shared" si="380"/>
        <v>December 2024</v>
      </c>
      <c r="M4861" t="s">
        <v>16631</v>
      </c>
      <c r="N4861" t="s">
        <v>22628</v>
      </c>
      <c r="O4861" t="s">
        <v>27920</v>
      </c>
      <c r="P4861" t="s">
        <v>28839</v>
      </c>
    </row>
    <row r="4862" spans="1:16">
      <c r="A4862" t="s">
        <v>4870</v>
      </c>
      <c r="B4862" s="9" t="s">
        <v>29508</v>
      </c>
      <c r="C4862" s="9" t="s">
        <v>29207</v>
      </c>
      <c r="D4862" s="9" t="str">
        <f t="shared" si="376"/>
        <v>Katie Miller</v>
      </c>
      <c r="E4862" t="s">
        <v>11782</v>
      </c>
      <c r="F4862" s="9" t="str">
        <f t="shared" si="377"/>
        <v>Apples</v>
      </c>
      <c r="G4862" s="6">
        <v>15000</v>
      </c>
      <c r="H4862" s="11">
        <v>1</v>
      </c>
      <c r="I4862" s="6">
        <f t="shared" si="378"/>
        <v>15000</v>
      </c>
      <c r="J4862" s="9" t="str">
        <f t="shared" si="379"/>
        <v>Mid Value</v>
      </c>
      <c r="K4862" s="2">
        <v>45422</v>
      </c>
      <c r="L4862" s="2" t="str">
        <f t="shared" si="380"/>
        <v>May 2024</v>
      </c>
      <c r="M4862" t="s">
        <v>16632</v>
      </c>
      <c r="N4862" t="s">
        <v>22629</v>
      </c>
      <c r="O4862" t="s">
        <v>24232</v>
      </c>
      <c r="P4862" t="s">
        <v>28762</v>
      </c>
    </row>
    <row r="4863" spans="1:16">
      <c r="A4863" t="s">
        <v>4871</v>
      </c>
      <c r="B4863" s="9" t="s">
        <v>29500</v>
      </c>
      <c r="C4863" s="9" t="s">
        <v>29207</v>
      </c>
      <c r="D4863" s="9" t="str">
        <f t="shared" si="376"/>
        <v>Nathan Miller</v>
      </c>
      <c r="E4863" t="s">
        <v>11782</v>
      </c>
      <c r="F4863" s="9" t="str">
        <f t="shared" si="377"/>
        <v>Apples</v>
      </c>
      <c r="G4863" s="6">
        <v>15000</v>
      </c>
      <c r="H4863" s="11">
        <v>8</v>
      </c>
      <c r="I4863" s="6">
        <f t="shared" si="378"/>
        <v>120000</v>
      </c>
      <c r="J4863" s="9" t="str">
        <f t="shared" si="379"/>
        <v>Mid Value</v>
      </c>
      <c r="K4863" s="2">
        <v>45566</v>
      </c>
      <c r="L4863" s="2" t="str">
        <f t="shared" si="380"/>
        <v>October 2024</v>
      </c>
      <c r="M4863" t="s">
        <v>16633</v>
      </c>
      <c r="N4863" t="s">
        <v>22630</v>
      </c>
      <c r="O4863" t="s">
        <v>26546</v>
      </c>
      <c r="P4863" t="s">
        <v>28756</v>
      </c>
    </row>
    <row r="4864" spans="1:16">
      <c r="A4864" t="s">
        <v>4872</v>
      </c>
      <c r="B4864" s="9" t="s">
        <v>29770</v>
      </c>
      <c r="C4864" s="9" t="s">
        <v>29059</v>
      </c>
      <c r="D4864" s="9" t="str">
        <f t="shared" si="376"/>
        <v>Billy Morris</v>
      </c>
      <c r="E4864" t="s">
        <v>11783</v>
      </c>
      <c r="F4864" s="9" t="str">
        <f t="shared" si="377"/>
        <v>Bananas</v>
      </c>
      <c r="G4864" s="6">
        <v>50000</v>
      </c>
      <c r="H4864" s="11">
        <v>3</v>
      </c>
      <c r="I4864" s="6">
        <f t="shared" si="378"/>
        <v>150000</v>
      </c>
      <c r="J4864" s="9" t="str">
        <f t="shared" si="379"/>
        <v>High Value</v>
      </c>
      <c r="K4864" s="2">
        <v>45759</v>
      </c>
      <c r="L4864" s="2" t="str">
        <f t="shared" si="380"/>
        <v>April 2025</v>
      </c>
      <c r="M4864" t="s">
        <v>16634</v>
      </c>
      <c r="N4864" t="s">
        <v>22631</v>
      </c>
      <c r="O4864" t="s">
        <v>27921</v>
      </c>
      <c r="P4864" t="s">
        <v>28809</v>
      </c>
    </row>
    <row r="4865" spans="1:16">
      <c r="A4865" t="s">
        <v>4873</v>
      </c>
      <c r="B4865" s="9" t="s">
        <v>29781</v>
      </c>
      <c r="C4865" s="9" t="s">
        <v>29486</v>
      </c>
      <c r="D4865" s="9" t="str">
        <f t="shared" si="376"/>
        <v>Edward Neal</v>
      </c>
      <c r="E4865" t="s">
        <v>11786</v>
      </c>
      <c r="F4865" s="9" t="str">
        <f t="shared" si="377"/>
        <v>Pineapples</v>
      </c>
      <c r="G4865" s="6">
        <v>5000</v>
      </c>
      <c r="H4865" s="11">
        <v>8</v>
      </c>
      <c r="I4865" s="6">
        <f t="shared" si="378"/>
        <v>40000</v>
      </c>
      <c r="J4865" s="9" t="str">
        <f t="shared" si="379"/>
        <v>Low Value</v>
      </c>
      <c r="K4865" s="2">
        <v>45498</v>
      </c>
      <c r="L4865" s="2" t="str">
        <f t="shared" si="380"/>
        <v>July 2024</v>
      </c>
      <c r="M4865" t="s">
        <v>16635</v>
      </c>
      <c r="N4865" t="s">
        <v>22632</v>
      </c>
      <c r="O4865" t="s">
        <v>27922</v>
      </c>
      <c r="P4865" t="s">
        <v>28826</v>
      </c>
    </row>
    <row r="4866" spans="1:16">
      <c r="A4866" t="s">
        <v>4874</v>
      </c>
      <c r="B4866" s="9" t="s">
        <v>29369</v>
      </c>
      <c r="C4866" s="9" t="s">
        <v>29522</v>
      </c>
      <c r="D4866" s="9" t="str">
        <f t="shared" si="376"/>
        <v>Julie Ortega</v>
      </c>
      <c r="E4866" t="s">
        <v>11784</v>
      </c>
      <c r="F4866" s="9" t="str">
        <f t="shared" si="377"/>
        <v>Water Melon</v>
      </c>
      <c r="G4866" s="6">
        <v>30000</v>
      </c>
      <c r="H4866" s="11">
        <v>6</v>
      </c>
      <c r="I4866" s="6">
        <f t="shared" si="378"/>
        <v>180000</v>
      </c>
      <c r="J4866" s="9" t="str">
        <f t="shared" si="379"/>
        <v>High Value</v>
      </c>
      <c r="K4866" s="2">
        <v>45766</v>
      </c>
      <c r="L4866" s="2" t="str">
        <f t="shared" si="380"/>
        <v>April 2025</v>
      </c>
      <c r="M4866" t="s">
        <v>16636</v>
      </c>
      <c r="N4866" t="s">
        <v>22633</v>
      </c>
      <c r="O4866" t="s">
        <v>27736</v>
      </c>
      <c r="P4866" t="s">
        <v>28890</v>
      </c>
    </row>
    <row r="4867" spans="1:16">
      <c r="A4867" t="s">
        <v>4875</v>
      </c>
      <c r="B4867" s="9" t="s">
        <v>29551</v>
      </c>
      <c r="C4867" s="9" t="s">
        <v>29111</v>
      </c>
      <c r="D4867" s="9" t="str">
        <f t="shared" ref="D4867:D4930" si="381">CONCATENATE(B4867, " ",C4867)</f>
        <v>Beth Taylor</v>
      </c>
      <c r="E4867" t="s">
        <v>11784</v>
      </c>
      <c r="F4867" s="9" t="str">
        <f t="shared" ref="F4867:F4930" si="382">IF(E4867="Not Found","Not Found",VLOOKUP(E4867,$S$2:$T$6,2,FALSE))</f>
        <v>Water Melon</v>
      </c>
      <c r="G4867" s="6">
        <v>30000</v>
      </c>
      <c r="H4867" s="11">
        <v>3</v>
      </c>
      <c r="I4867" s="6">
        <f t="shared" ref="I4867:I4930" si="383">IF(OR(G4867="Not Found",G4867=""),"Not Found",G4867*H4867)</f>
        <v>90000</v>
      </c>
      <c r="J4867" s="9" t="str">
        <f t="shared" ref="J4867:J4930" si="384">IF(G4867&lt;=12000,"Low Value", IF(G4867&gt;=30000,"High Value","Mid Value"))</f>
        <v>High Value</v>
      </c>
      <c r="K4867" s="2">
        <v>45690</v>
      </c>
      <c r="L4867" s="2" t="str">
        <f t="shared" ref="L4867:L4930" si="385">TEXT(K4867,"mmmm yyyy")</f>
        <v>February 2025</v>
      </c>
      <c r="M4867" t="s">
        <v>16637</v>
      </c>
      <c r="N4867" t="s">
        <v>22634</v>
      </c>
      <c r="O4867" t="s">
        <v>27923</v>
      </c>
      <c r="P4867" t="s">
        <v>28799</v>
      </c>
    </row>
    <row r="4868" spans="1:16">
      <c r="A4868" t="s">
        <v>4876</v>
      </c>
      <c r="B4868" s="9" t="s">
        <v>29314</v>
      </c>
      <c r="C4868" s="9" t="s">
        <v>29561</v>
      </c>
      <c r="D4868" s="9" t="str">
        <f t="shared" si="381"/>
        <v>Diane Hampton</v>
      </c>
      <c r="E4868" t="s">
        <v>11785</v>
      </c>
      <c r="F4868" s="9" t="str">
        <f t="shared" si="382"/>
        <v>Orange</v>
      </c>
      <c r="G4868" s="6">
        <v>12000</v>
      </c>
      <c r="H4868" s="11">
        <v>5</v>
      </c>
      <c r="I4868" s="6">
        <f t="shared" si="383"/>
        <v>60000</v>
      </c>
      <c r="J4868" s="9" t="str">
        <f t="shared" si="384"/>
        <v>Low Value</v>
      </c>
      <c r="K4868" s="2">
        <v>45746</v>
      </c>
      <c r="L4868" s="2" t="str">
        <f t="shared" si="385"/>
        <v>March 2025</v>
      </c>
      <c r="M4868" t="s">
        <v>16638</v>
      </c>
      <c r="N4868" t="s">
        <v>22635</v>
      </c>
      <c r="O4868" t="s">
        <v>27924</v>
      </c>
      <c r="P4868" t="s">
        <v>28839</v>
      </c>
    </row>
    <row r="4869" spans="1:16">
      <c r="A4869" t="s">
        <v>4877</v>
      </c>
      <c r="B4869" s="9" t="s">
        <v>29221</v>
      </c>
      <c r="C4869" s="9" t="s">
        <v>29068</v>
      </c>
      <c r="D4869" s="9" t="str">
        <f t="shared" si="381"/>
        <v>Ralph Brown</v>
      </c>
      <c r="E4869" t="s">
        <v>11785</v>
      </c>
      <c r="F4869" s="9" t="str">
        <f t="shared" si="382"/>
        <v>Orange</v>
      </c>
      <c r="G4869" s="6">
        <v>12000</v>
      </c>
      <c r="H4869" s="11">
        <v>1</v>
      </c>
      <c r="I4869" s="6">
        <f t="shared" si="383"/>
        <v>12000</v>
      </c>
      <c r="J4869" s="9" t="str">
        <f t="shared" si="384"/>
        <v>Low Value</v>
      </c>
      <c r="K4869" s="2">
        <v>45528</v>
      </c>
      <c r="L4869" s="2" t="str">
        <f t="shared" si="385"/>
        <v>August 2024</v>
      </c>
      <c r="M4869" t="s">
        <v>16639</v>
      </c>
      <c r="N4869" t="s">
        <v>22636</v>
      </c>
      <c r="O4869" t="s">
        <v>26795</v>
      </c>
      <c r="P4869" t="s">
        <v>28910</v>
      </c>
    </row>
    <row r="4870" spans="1:16">
      <c r="A4870" t="s">
        <v>4878</v>
      </c>
      <c r="B4870" s="9" t="s">
        <v>29134</v>
      </c>
      <c r="C4870" s="9" t="s">
        <v>29162</v>
      </c>
      <c r="D4870" s="9" t="str">
        <f t="shared" si="381"/>
        <v>James Rodriguez</v>
      </c>
      <c r="E4870" t="s">
        <v>11783</v>
      </c>
      <c r="F4870" s="9" t="str">
        <f t="shared" si="382"/>
        <v>Bananas</v>
      </c>
      <c r="G4870" s="6">
        <v>50000</v>
      </c>
      <c r="H4870" s="11">
        <v>1</v>
      </c>
      <c r="I4870" s="6">
        <f t="shared" si="383"/>
        <v>50000</v>
      </c>
      <c r="J4870" s="9" t="str">
        <f t="shared" si="384"/>
        <v>High Value</v>
      </c>
      <c r="K4870" s="2">
        <v>45584</v>
      </c>
      <c r="L4870" s="2" t="str">
        <f t="shared" si="385"/>
        <v>October 2024</v>
      </c>
      <c r="M4870" t="s">
        <v>16640</v>
      </c>
      <c r="N4870" t="s">
        <v>22637</v>
      </c>
      <c r="O4870" t="s">
        <v>27925</v>
      </c>
      <c r="P4870" t="s">
        <v>28951</v>
      </c>
    </row>
    <row r="4871" spans="1:16">
      <c r="A4871" t="s">
        <v>4879</v>
      </c>
      <c r="B4871" s="9" t="s">
        <v>29638</v>
      </c>
      <c r="C4871" s="9" t="s">
        <v>30715</v>
      </c>
      <c r="D4871" s="9" t="str">
        <f t="shared" si="381"/>
        <v>Victoria Acevedo DVM</v>
      </c>
      <c r="E4871" t="s">
        <v>11784</v>
      </c>
      <c r="F4871" s="9" t="str">
        <f t="shared" si="382"/>
        <v>Water Melon</v>
      </c>
      <c r="G4871" s="6">
        <v>30000</v>
      </c>
      <c r="H4871" s="11">
        <v>3</v>
      </c>
      <c r="I4871" s="6">
        <f t="shared" si="383"/>
        <v>90000</v>
      </c>
      <c r="J4871" s="9" t="str">
        <f t="shared" si="384"/>
        <v>High Value</v>
      </c>
      <c r="K4871" s="2">
        <v>45693</v>
      </c>
      <c r="L4871" s="2" t="str">
        <f t="shared" si="385"/>
        <v>February 2025</v>
      </c>
      <c r="M4871" t="s">
        <v>16641</v>
      </c>
      <c r="N4871" t="s">
        <v>22638</v>
      </c>
      <c r="O4871" t="s">
        <v>27926</v>
      </c>
      <c r="P4871" t="s">
        <v>28941</v>
      </c>
    </row>
    <row r="4872" spans="1:16">
      <c r="A4872" t="s">
        <v>4880</v>
      </c>
      <c r="B4872" s="9" t="s">
        <v>29414</v>
      </c>
      <c r="C4872" s="9" t="s">
        <v>30139</v>
      </c>
      <c r="D4872" s="9" t="str">
        <f t="shared" si="381"/>
        <v>Kimberly Mcguire</v>
      </c>
      <c r="E4872" t="s">
        <v>11785</v>
      </c>
      <c r="F4872" s="9" t="str">
        <f t="shared" si="382"/>
        <v>Orange</v>
      </c>
      <c r="G4872" s="6">
        <v>12000</v>
      </c>
      <c r="H4872" s="11">
        <v>3</v>
      </c>
      <c r="I4872" s="6">
        <f t="shared" si="383"/>
        <v>36000</v>
      </c>
      <c r="J4872" s="9" t="str">
        <f t="shared" si="384"/>
        <v>Low Value</v>
      </c>
      <c r="K4872" s="2">
        <v>45678</v>
      </c>
      <c r="L4872" s="2" t="str">
        <f t="shared" si="385"/>
        <v>January 2025</v>
      </c>
      <c r="M4872" t="s">
        <v>16642</v>
      </c>
      <c r="N4872" t="s">
        <v>22639</v>
      </c>
      <c r="O4872" t="s">
        <v>24755</v>
      </c>
      <c r="P4872" t="s">
        <v>28955</v>
      </c>
    </row>
    <row r="4873" spans="1:16">
      <c r="A4873" t="s">
        <v>4881</v>
      </c>
      <c r="B4873" s="9" t="s">
        <v>29453</v>
      </c>
      <c r="C4873" s="9" t="s">
        <v>29429</v>
      </c>
      <c r="D4873" s="9" t="str">
        <f t="shared" si="381"/>
        <v>Travis Dixon</v>
      </c>
      <c r="E4873" t="s">
        <v>11784</v>
      </c>
      <c r="F4873" s="9" t="str">
        <f t="shared" si="382"/>
        <v>Water Melon</v>
      </c>
      <c r="G4873" s="6">
        <v>30000</v>
      </c>
      <c r="H4873" s="11">
        <v>7</v>
      </c>
      <c r="I4873" s="6">
        <f t="shared" si="383"/>
        <v>210000</v>
      </c>
      <c r="J4873" s="9" t="str">
        <f t="shared" si="384"/>
        <v>High Value</v>
      </c>
      <c r="K4873" s="2">
        <v>45531</v>
      </c>
      <c r="L4873" s="2" t="str">
        <f t="shared" si="385"/>
        <v>August 2024</v>
      </c>
      <c r="M4873" t="s">
        <v>16643</v>
      </c>
      <c r="N4873" t="s">
        <v>22640</v>
      </c>
      <c r="O4873" t="s">
        <v>27927</v>
      </c>
      <c r="P4873" t="s">
        <v>28954</v>
      </c>
    </row>
    <row r="4874" spans="1:16">
      <c r="A4874" t="s">
        <v>4882</v>
      </c>
      <c r="B4874" s="9" t="s">
        <v>29088</v>
      </c>
      <c r="C4874" s="9" t="s">
        <v>29625</v>
      </c>
      <c r="D4874" s="9" t="str">
        <f t="shared" si="381"/>
        <v>Jennifer Burke</v>
      </c>
      <c r="E4874" t="s">
        <v>11782</v>
      </c>
      <c r="F4874" s="9" t="str">
        <f t="shared" si="382"/>
        <v>Apples</v>
      </c>
      <c r="G4874" s="6">
        <v>15000</v>
      </c>
      <c r="H4874" s="11">
        <v>5</v>
      </c>
      <c r="I4874" s="6">
        <f t="shared" si="383"/>
        <v>75000</v>
      </c>
      <c r="J4874" s="9" t="str">
        <f t="shared" si="384"/>
        <v>Mid Value</v>
      </c>
      <c r="K4874" s="2">
        <v>45671</v>
      </c>
      <c r="L4874" s="2" t="str">
        <f t="shared" si="385"/>
        <v>January 2025</v>
      </c>
      <c r="M4874" t="s">
        <v>16644</v>
      </c>
      <c r="N4874" t="s">
        <v>22641</v>
      </c>
      <c r="O4874" t="s">
        <v>27928</v>
      </c>
      <c r="P4874" t="s">
        <v>28809</v>
      </c>
    </row>
    <row r="4875" spans="1:16">
      <c r="A4875" t="s">
        <v>4883</v>
      </c>
      <c r="B4875" s="9" t="s">
        <v>28814</v>
      </c>
      <c r="C4875" s="9" t="s">
        <v>29962</v>
      </c>
      <c r="D4875" s="9" t="str">
        <f t="shared" si="381"/>
        <v>Chad Pope</v>
      </c>
      <c r="E4875" t="s">
        <v>11782</v>
      </c>
      <c r="F4875" s="9" t="str">
        <f t="shared" si="382"/>
        <v>Apples</v>
      </c>
      <c r="G4875" s="6">
        <v>15000</v>
      </c>
      <c r="H4875" s="11">
        <v>6</v>
      </c>
      <c r="I4875" s="6">
        <f t="shared" si="383"/>
        <v>90000</v>
      </c>
      <c r="J4875" s="9" t="str">
        <f t="shared" si="384"/>
        <v>Mid Value</v>
      </c>
      <c r="K4875" s="2">
        <v>45541</v>
      </c>
      <c r="L4875" s="2" t="str">
        <f t="shared" si="385"/>
        <v>September 2024</v>
      </c>
      <c r="M4875" t="s">
        <v>16645</v>
      </c>
      <c r="N4875" t="s">
        <v>22642</v>
      </c>
      <c r="O4875" t="s">
        <v>27929</v>
      </c>
      <c r="P4875" t="s">
        <v>28776</v>
      </c>
    </row>
    <row r="4876" spans="1:16">
      <c r="A4876" t="s">
        <v>4884</v>
      </c>
      <c r="B4876" s="9" t="s">
        <v>30716</v>
      </c>
      <c r="C4876" s="9" t="s">
        <v>29030</v>
      </c>
      <c r="D4876" s="9" t="str">
        <f t="shared" si="381"/>
        <v>Dr. Victoria Jones</v>
      </c>
      <c r="E4876" t="s">
        <v>11786</v>
      </c>
      <c r="F4876" s="9" t="str">
        <f t="shared" si="382"/>
        <v>Pineapples</v>
      </c>
      <c r="G4876" s="6">
        <v>5000</v>
      </c>
      <c r="H4876" s="11">
        <v>2</v>
      </c>
      <c r="I4876" s="6">
        <f t="shared" si="383"/>
        <v>10000</v>
      </c>
      <c r="J4876" s="9" t="str">
        <f t="shared" si="384"/>
        <v>Low Value</v>
      </c>
      <c r="K4876" s="2">
        <v>45759</v>
      </c>
      <c r="L4876" s="2" t="str">
        <f t="shared" si="385"/>
        <v>April 2025</v>
      </c>
      <c r="M4876" t="s">
        <v>16646</v>
      </c>
      <c r="N4876" t="s">
        <v>22643</v>
      </c>
      <c r="O4876" t="s">
        <v>27930</v>
      </c>
      <c r="P4876" t="s">
        <v>28910</v>
      </c>
    </row>
    <row r="4877" spans="1:16">
      <c r="A4877" t="s">
        <v>4885</v>
      </c>
      <c r="B4877" s="9" t="s">
        <v>29438</v>
      </c>
      <c r="C4877" s="9" t="s">
        <v>29089</v>
      </c>
      <c r="D4877" s="9" t="str">
        <f t="shared" si="381"/>
        <v>Sydney Lewis</v>
      </c>
      <c r="E4877" t="s">
        <v>11784</v>
      </c>
      <c r="F4877" s="9" t="str">
        <f t="shared" si="382"/>
        <v>Water Melon</v>
      </c>
      <c r="G4877" s="6">
        <v>30000</v>
      </c>
      <c r="H4877" s="11">
        <v>9</v>
      </c>
      <c r="I4877" s="6">
        <f t="shared" si="383"/>
        <v>270000</v>
      </c>
      <c r="J4877" s="9" t="str">
        <f t="shared" si="384"/>
        <v>High Value</v>
      </c>
      <c r="K4877" s="2">
        <v>45554</v>
      </c>
      <c r="L4877" s="2" t="str">
        <f t="shared" si="385"/>
        <v>September 2024</v>
      </c>
      <c r="M4877" t="s">
        <v>16647</v>
      </c>
      <c r="N4877" t="s">
        <v>22644</v>
      </c>
      <c r="O4877" t="s">
        <v>27931</v>
      </c>
      <c r="P4877" t="s">
        <v>28911</v>
      </c>
    </row>
    <row r="4878" spans="1:16">
      <c r="A4878" t="s">
        <v>4886</v>
      </c>
      <c r="B4878" s="9" t="s">
        <v>30433</v>
      </c>
      <c r="C4878" s="9" t="s">
        <v>29021</v>
      </c>
      <c r="D4878" s="9" t="str">
        <f t="shared" si="381"/>
        <v>Marie Williams</v>
      </c>
      <c r="E4878" t="s">
        <v>11782</v>
      </c>
      <c r="F4878" s="9" t="str">
        <f t="shared" si="382"/>
        <v>Apples</v>
      </c>
      <c r="G4878" s="6">
        <v>15000</v>
      </c>
      <c r="H4878" s="11">
        <v>3</v>
      </c>
      <c r="I4878" s="6">
        <f t="shared" si="383"/>
        <v>45000</v>
      </c>
      <c r="J4878" s="9" t="str">
        <f t="shared" si="384"/>
        <v>Mid Value</v>
      </c>
      <c r="K4878" s="2">
        <v>45460</v>
      </c>
      <c r="L4878" s="2" t="str">
        <f t="shared" si="385"/>
        <v>June 2024</v>
      </c>
      <c r="M4878" t="s">
        <v>16648</v>
      </c>
      <c r="N4878" t="s">
        <v>22645</v>
      </c>
      <c r="O4878" t="s">
        <v>27932</v>
      </c>
      <c r="P4878" t="s">
        <v>28791</v>
      </c>
    </row>
    <row r="4879" spans="1:16">
      <c r="A4879" t="s">
        <v>4887</v>
      </c>
      <c r="B4879" s="9" t="s">
        <v>29024</v>
      </c>
      <c r="C4879" s="9" t="s">
        <v>29106</v>
      </c>
      <c r="D4879" s="9" t="str">
        <f t="shared" si="381"/>
        <v>William Johnson</v>
      </c>
      <c r="E4879" t="s">
        <v>11783</v>
      </c>
      <c r="F4879" s="9" t="str">
        <f t="shared" si="382"/>
        <v>Bananas</v>
      </c>
      <c r="G4879" s="6">
        <v>50000</v>
      </c>
      <c r="H4879" s="11">
        <v>2</v>
      </c>
      <c r="I4879" s="6">
        <f t="shared" si="383"/>
        <v>100000</v>
      </c>
      <c r="J4879" s="9" t="str">
        <f t="shared" si="384"/>
        <v>High Value</v>
      </c>
      <c r="K4879" s="2">
        <v>45693</v>
      </c>
      <c r="L4879" s="2" t="str">
        <f t="shared" si="385"/>
        <v>February 2025</v>
      </c>
      <c r="M4879" t="s">
        <v>16649</v>
      </c>
      <c r="N4879" t="s">
        <v>22646</v>
      </c>
      <c r="O4879" t="s">
        <v>27230</v>
      </c>
      <c r="P4879" t="s">
        <v>28918</v>
      </c>
    </row>
    <row r="4880" spans="1:16">
      <c r="A4880" t="s">
        <v>4888</v>
      </c>
      <c r="B4880" s="9" t="s">
        <v>29403</v>
      </c>
      <c r="C4880" s="9" t="s">
        <v>29861</v>
      </c>
      <c r="D4880" s="9" t="str">
        <f t="shared" si="381"/>
        <v>Amanda Shepherd</v>
      </c>
      <c r="E4880" t="s">
        <v>11783</v>
      </c>
      <c r="F4880" s="9" t="str">
        <f t="shared" si="382"/>
        <v>Bananas</v>
      </c>
      <c r="G4880" s="6">
        <v>50000</v>
      </c>
      <c r="H4880" s="11">
        <v>2</v>
      </c>
      <c r="I4880" s="6">
        <f t="shared" si="383"/>
        <v>100000</v>
      </c>
      <c r="J4880" s="9" t="str">
        <f t="shared" si="384"/>
        <v>High Value</v>
      </c>
      <c r="K4880" s="2">
        <v>45509</v>
      </c>
      <c r="L4880" s="2" t="str">
        <f t="shared" si="385"/>
        <v>August 2024</v>
      </c>
      <c r="M4880" t="s">
        <v>16650</v>
      </c>
      <c r="N4880" t="s">
        <v>22647</v>
      </c>
      <c r="O4880" t="s">
        <v>26317</v>
      </c>
      <c r="P4880" t="s">
        <v>28873</v>
      </c>
    </row>
    <row r="4881" spans="1:16">
      <c r="A4881" t="s">
        <v>4889</v>
      </c>
      <c r="B4881" s="9" t="s">
        <v>29726</v>
      </c>
      <c r="C4881" s="9" t="s">
        <v>29620</v>
      </c>
      <c r="D4881" s="9" t="str">
        <f t="shared" si="381"/>
        <v>Douglas Wells</v>
      </c>
      <c r="E4881" t="s">
        <v>11783</v>
      </c>
      <c r="F4881" s="9" t="str">
        <f t="shared" si="382"/>
        <v>Bananas</v>
      </c>
      <c r="G4881" s="6">
        <v>50000</v>
      </c>
      <c r="H4881" s="11">
        <v>10</v>
      </c>
      <c r="I4881" s="6">
        <f t="shared" si="383"/>
        <v>500000</v>
      </c>
      <c r="J4881" s="9" t="str">
        <f t="shared" si="384"/>
        <v>High Value</v>
      </c>
      <c r="K4881" s="2">
        <v>45673</v>
      </c>
      <c r="L4881" s="2" t="str">
        <f t="shared" si="385"/>
        <v>January 2025</v>
      </c>
      <c r="M4881" t="s">
        <v>16651</v>
      </c>
      <c r="N4881" t="s">
        <v>22648</v>
      </c>
      <c r="O4881" t="s">
        <v>27933</v>
      </c>
      <c r="P4881" t="s">
        <v>28975</v>
      </c>
    </row>
    <row r="4882" spans="1:16">
      <c r="A4882" t="s">
        <v>4890</v>
      </c>
      <c r="B4882" s="9" t="s">
        <v>29495</v>
      </c>
      <c r="C4882" s="9" t="s">
        <v>29563</v>
      </c>
      <c r="D4882" s="9" t="str">
        <f t="shared" si="381"/>
        <v>Kayla Rice</v>
      </c>
      <c r="E4882" t="s">
        <v>11783</v>
      </c>
      <c r="F4882" s="9" t="str">
        <f t="shared" si="382"/>
        <v>Bananas</v>
      </c>
      <c r="G4882" s="6">
        <v>50000</v>
      </c>
      <c r="H4882" s="11">
        <v>7</v>
      </c>
      <c r="I4882" s="6">
        <f t="shared" si="383"/>
        <v>350000</v>
      </c>
      <c r="J4882" s="9" t="str">
        <f t="shared" si="384"/>
        <v>High Value</v>
      </c>
      <c r="K4882" s="2">
        <v>45512</v>
      </c>
      <c r="L4882" s="2" t="str">
        <f t="shared" si="385"/>
        <v>August 2024</v>
      </c>
      <c r="M4882" t="s">
        <v>16652</v>
      </c>
      <c r="N4882" t="s">
        <v>22649</v>
      </c>
      <c r="O4882" t="s">
        <v>24836</v>
      </c>
      <c r="P4882" t="s">
        <v>28870</v>
      </c>
    </row>
    <row r="4883" spans="1:16">
      <c r="A4883" t="s">
        <v>4891</v>
      </c>
      <c r="B4883" s="9" t="s">
        <v>29127</v>
      </c>
      <c r="C4883" s="9" t="s">
        <v>30717</v>
      </c>
      <c r="D4883" s="9" t="str">
        <f t="shared" si="381"/>
        <v>Stephanie Salas DDS</v>
      </c>
      <c r="E4883" t="s">
        <v>11782</v>
      </c>
      <c r="F4883" s="9" t="str">
        <f t="shared" si="382"/>
        <v>Apples</v>
      </c>
      <c r="G4883" s="6">
        <v>15000</v>
      </c>
      <c r="H4883" s="11">
        <v>8</v>
      </c>
      <c r="I4883" s="6">
        <f t="shared" si="383"/>
        <v>120000</v>
      </c>
      <c r="J4883" s="9" t="str">
        <f t="shared" si="384"/>
        <v>Mid Value</v>
      </c>
      <c r="K4883" s="2">
        <v>45423</v>
      </c>
      <c r="L4883" s="2" t="str">
        <f t="shared" si="385"/>
        <v>May 2024</v>
      </c>
      <c r="M4883" t="s">
        <v>16653</v>
      </c>
      <c r="N4883" t="s">
        <v>22650</v>
      </c>
      <c r="O4883" t="s">
        <v>27934</v>
      </c>
      <c r="P4883" t="s">
        <v>28873</v>
      </c>
    </row>
    <row r="4884" spans="1:16">
      <c r="A4884" t="s">
        <v>4892</v>
      </c>
      <c r="B4884" s="9" t="s">
        <v>29082</v>
      </c>
      <c r="C4884" s="9" t="s">
        <v>29904</v>
      </c>
      <c r="D4884" s="9" t="str">
        <f t="shared" si="381"/>
        <v>Brandon Avila</v>
      </c>
      <c r="E4884" t="s">
        <v>11783</v>
      </c>
      <c r="F4884" s="9" t="str">
        <f t="shared" si="382"/>
        <v>Bananas</v>
      </c>
      <c r="G4884" s="6">
        <v>50000</v>
      </c>
      <c r="H4884" s="11">
        <v>2</v>
      </c>
      <c r="I4884" s="6">
        <f t="shared" si="383"/>
        <v>100000</v>
      </c>
      <c r="J4884" s="9" t="str">
        <f t="shared" si="384"/>
        <v>High Value</v>
      </c>
      <c r="K4884" s="2">
        <v>45759</v>
      </c>
      <c r="L4884" s="2" t="str">
        <f t="shared" si="385"/>
        <v>April 2025</v>
      </c>
      <c r="M4884" t="s">
        <v>16654</v>
      </c>
      <c r="N4884" t="s">
        <v>22651</v>
      </c>
      <c r="O4884" t="s">
        <v>27935</v>
      </c>
      <c r="P4884" t="s">
        <v>28809</v>
      </c>
    </row>
    <row r="4885" spans="1:16">
      <c r="A4885" t="s">
        <v>4893</v>
      </c>
      <c r="B4885" s="9" t="s">
        <v>29074</v>
      </c>
      <c r="C4885" s="9" t="s">
        <v>29016</v>
      </c>
      <c r="D4885" s="9" t="str">
        <f t="shared" si="381"/>
        <v>Mark Smith</v>
      </c>
      <c r="E4885" t="s">
        <v>11784</v>
      </c>
      <c r="F4885" s="9" t="str">
        <f t="shared" si="382"/>
        <v>Water Melon</v>
      </c>
      <c r="G4885" s="6">
        <v>30000</v>
      </c>
      <c r="H4885" s="11">
        <v>3</v>
      </c>
      <c r="I4885" s="6">
        <f t="shared" si="383"/>
        <v>90000</v>
      </c>
      <c r="J4885" s="9" t="str">
        <f t="shared" si="384"/>
        <v>High Value</v>
      </c>
      <c r="K4885" s="2">
        <v>45515</v>
      </c>
      <c r="L4885" s="2" t="str">
        <f t="shared" si="385"/>
        <v>August 2024</v>
      </c>
      <c r="M4885" t="s">
        <v>16655</v>
      </c>
      <c r="N4885" t="s">
        <v>22652</v>
      </c>
      <c r="O4885" t="s">
        <v>27936</v>
      </c>
      <c r="P4885" t="s">
        <v>28964</v>
      </c>
    </row>
    <row r="4886" spans="1:16">
      <c r="A4886" t="s">
        <v>4894</v>
      </c>
      <c r="B4886" s="9" t="s">
        <v>29566</v>
      </c>
      <c r="C4886" s="9" t="s">
        <v>29875</v>
      </c>
      <c r="D4886" s="9" t="str">
        <f t="shared" si="381"/>
        <v>Bryan Mejia</v>
      </c>
      <c r="E4886" t="s">
        <v>11782</v>
      </c>
      <c r="F4886" s="9" t="str">
        <f t="shared" si="382"/>
        <v>Apples</v>
      </c>
      <c r="G4886" s="6">
        <v>15000</v>
      </c>
      <c r="H4886" s="11">
        <v>10</v>
      </c>
      <c r="I4886" s="6">
        <f t="shared" si="383"/>
        <v>150000</v>
      </c>
      <c r="J4886" s="9" t="str">
        <f t="shared" si="384"/>
        <v>Mid Value</v>
      </c>
      <c r="K4886" s="2">
        <v>45697</v>
      </c>
      <c r="L4886" s="2" t="str">
        <f t="shared" si="385"/>
        <v>February 2025</v>
      </c>
      <c r="M4886" t="s">
        <v>16283</v>
      </c>
      <c r="N4886" t="s">
        <v>22653</v>
      </c>
      <c r="O4886" t="s">
        <v>25794</v>
      </c>
      <c r="P4886" t="s">
        <v>28825</v>
      </c>
    </row>
    <row r="4887" spans="1:16">
      <c r="A4887" t="s">
        <v>4895</v>
      </c>
      <c r="B4887" s="9" t="s">
        <v>29784</v>
      </c>
      <c r="C4887" s="9" t="s">
        <v>30228</v>
      </c>
      <c r="D4887" s="9" t="str">
        <f t="shared" si="381"/>
        <v>Bruce Mathews</v>
      </c>
      <c r="E4887" t="s">
        <v>11785</v>
      </c>
      <c r="F4887" s="9" t="str">
        <f t="shared" si="382"/>
        <v>Orange</v>
      </c>
      <c r="G4887" s="6">
        <v>12000</v>
      </c>
      <c r="H4887" s="11">
        <v>4</v>
      </c>
      <c r="I4887" s="6">
        <f t="shared" si="383"/>
        <v>48000</v>
      </c>
      <c r="J4887" s="9" t="str">
        <f t="shared" si="384"/>
        <v>Low Value</v>
      </c>
      <c r="K4887" s="2">
        <v>45707</v>
      </c>
      <c r="L4887" s="2" t="str">
        <f t="shared" si="385"/>
        <v>February 2025</v>
      </c>
      <c r="M4887" t="s">
        <v>16656</v>
      </c>
      <c r="N4887" t="s">
        <v>22654</v>
      </c>
      <c r="O4887" t="s">
        <v>27937</v>
      </c>
      <c r="P4887" t="s">
        <v>28949</v>
      </c>
    </row>
    <row r="4888" spans="1:16">
      <c r="A4888" t="s">
        <v>4896</v>
      </c>
      <c r="B4888" s="9" t="s">
        <v>29215</v>
      </c>
      <c r="C4888" s="9" t="s">
        <v>29014</v>
      </c>
      <c r="D4888" s="9" t="str">
        <f t="shared" si="381"/>
        <v>Sharon Allen</v>
      </c>
      <c r="E4888" t="s">
        <v>11786</v>
      </c>
      <c r="F4888" s="9" t="str">
        <f t="shared" si="382"/>
        <v>Pineapples</v>
      </c>
      <c r="G4888" s="6">
        <v>5000</v>
      </c>
      <c r="H4888" s="11">
        <v>6</v>
      </c>
      <c r="I4888" s="6">
        <f t="shared" si="383"/>
        <v>30000</v>
      </c>
      <c r="J4888" s="9" t="str">
        <f t="shared" si="384"/>
        <v>Low Value</v>
      </c>
      <c r="K4888" s="2">
        <v>45777</v>
      </c>
      <c r="L4888" s="2" t="str">
        <f t="shared" si="385"/>
        <v>April 2025</v>
      </c>
      <c r="M4888" t="s">
        <v>16657</v>
      </c>
      <c r="N4888" t="s">
        <v>22655</v>
      </c>
      <c r="O4888" t="s">
        <v>24245</v>
      </c>
      <c r="P4888" t="s">
        <v>28973</v>
      </c>
    </row>
    <row r="4889" spans="1:16">
      <c r="A4889" t="s">
        <v>4897</v>
      </c>
      <c r="B4889" s="9" t="s">
        <v>29039</v>
      </c>
      <c r="C4889" s="9" t="s">
        <v>30718</v>
      </c>
      <c r="D4889" s="9" t="str">
        <f t="shared" si="381"/>
        <v>Brenda Howell MD</v>
      </c>
      <c r="E4889" t="s">
        <v>11783</v>
      </c>
      <c r="F4889" s="9" t="str">
        <f t="shared" si="382"/>
        <v>Bananas</v>
      </c>
      <c r="G4889" s="6">
        <v>50000</v>
      </c>
      <c r="H4889" s="11">
        <v>4</v>
      </c>
      <c r="I4889" s="6">
        <f t="shared" si="383"/>
        <v>200000</v>
      </c>
      <c r="J4889" s="9" t="str">
        <f t="shared" si="384"/>
        <v>High Value</v>
      </c>
      <c r="K4889" s="2">
        <v>45497</v>
      </c>
      <c r="L4889" s="2" t="str">
        <f t="shared" si="385"/>
        <v>July 2024</v>
      </c>
      <c r="M4889" t="s">
        <v>16658</v>
      </c>
      <c r="N4889" t="s">
        <v>22656</v>
      </c>
      <c r="O4889" t="s">
        <v>27938</v>
      </c>
      <c r="P4889" t="s">
        <v>28887</v>
      </c>
    </row>
    <row r="4890" spans="1:16">
      <c r="A4890" t="s">
        <v>4898</v>
      </c>
      <c r="B4890" s="9" t="s">
        <v>29058</v>
      </c>
      <c r="C4890" s="9" t="s">
        <v>30080</v>
      </c>
      <c r="D4890" s="9" t="str">
        <f t="shared" si="381"/>
        <v>Jason Glenn</v>
      </c>
      <c r="E4890" t="s">
        <v>11785</v>
      </c>
      <c r="F4890" s="9" t="str">
        <f t="shared" si="382"/>
        <v>Orange</v>
      </c>
      <c r="G4890" s="6">
        <v>12000</v>
      </c>
      <c r="H4890" s="11">
        <v>4</v>
      </c>
      <c r="I4890" s="6">
        <f t="shared" si="383"/>
        <v>48000</v>
      </c>
      <c r="J4890" s="9" t="str">
        <f t="shared" si="384"/>
        <v>Low Value</v>
      </c>
      <c r="K4890" s="2">
        <v>45721</v>
      </c>
      <c r="L4890" s="2" t="str">
        <f t="shared" si="385"/>
        <v>March 2025</v>
      </c>
      <c r="M4890" t="s">
        <v>16659</v>
      </c>
      <c r="N4890" t="s">
        <v>22657</v>
      </c>
      <c r="O4890" t="s">
        <v>27939</v>
      </c>
      <c r="P4890" t="s">
        <v>28979</v>
      </c>
    </row>
    <row r="4891" spans="1:16">
      <c r="A4891" t="s">
        <v>4899</v>
      </c>
      <c r="B4891" s="9" t="s">
        <v>29112</v>
      </c>
      <c r="C4891" s="9" t="s">
        <v>30323</v>
      </c>
      <c r="D4891" s="9" t="str">
        <f t="shared" si="381"/>
        <v>Denise Duke</v>
      </c>
      <c r="E4891" t="s">
        <v>28990</v>
      </c>
      <c r="F4891" s="9" t="str">
        <f t="shared" si="382"/>
        <v>Not Found</v>
      </c>
      <c r="G4891" s="6">
        <v>5000</v>
      </c>
      <c r="H4891" s="11">
        <v>10</v>
      </c>
      <c r="I4891" s="6">
        <f t="shared" si="383"/>
        <v>50000</v>
      </c>
      <c r="J4891" s="9" t="str">
        <f t="shared" si="384"/>
        <v>Low Value</v>
      </c>
      <c r="K4891" s="2">
        <v>45785</v>
      </c>
      <c r="L4891" s="2" t="str">
        <f t="shared" si="385"/>
        <v>May 2025</v>
      </c>
      <c r="M4891" t="s">
        <v>16660</v>
      </c>
      <c r="N4891" t="s">
        <v>22658</v>
      </c>
      <c r="O4891" t="s">
        <v>27940</v>
      </c>
      <c r="P4891" t="s">
        <v>28884</v>
      </c>
    </row>
    <row r="4892" spans="1:16">
      <c r="A4892" t="s">
        <v>4900</v>
      </c>
      <c r="B4892" s="9" t="s">
        <v>29352</v>
      </c>
      <c r="C4892" s="9" t="s">
        <v>30319</v>
      </c>
      <c r="D4892" s="9" t="str">
        <f t="shared" si="381"/>
        <v>Bradley Buckley</v>
      </c>
      <c r="E4892" t="s">
        <v>11784</v>
      </c>
      <c r="F4892" s="9" t="str">
        <f t="shared" si="382"/>
        <v>Water Melon</v>
      </c>
      <c r="G4892" s="6">
        <v>30000</v>
      </c>
      <c r="H4892" s="11">
        <v>8</v>
      </c>
      <c r="I4892" s="6">
        <f t="shared" si="383"/>
        <v>240000</v>
      </c>
      <c r="J4892" s="9" t="str">
        <f t="shared" si="384"/>
        <v>High Value</v>
      </c>
      <c r="K4892" s="2">
        <v>45590</v>
      </c>
      <c r="L4892" s="2" t="str">
        <f t="shared" si="385"/>
        <v>October 2024</v>
      </c>
      <c r="M4892" t="s">
        <v>16661</v>
      </c>
      <c r="N4892" t="s">
        <v>22659</v>
      </c>
      <c r="O4892" t="s">
        <v>26502</v>
      </c>
      <c r="P4892" t="s">
        <v>28763</v>
      </c>
    </row>
    <row r="4893" spans="1:16">
      <c r="A4893" t="s">
        <v>4901</v>
      </c>
      <c r="B4893" s="9" t="s">
        <v>29647</v>
      </c>
      <c r="C4893" s="9" t="s">
        <v>29440</v>
      </c>
      <c r="D4893" s="9" t="str">
        <f t="shared" si="381"/>
        <v>Wanda Durham</v>
      </c>
      <c r="E4893" t="s">
        <v>11783</v>
      </c>
      <c r="F4893" s="9" t="str">
        <f t="shared" si="382"/>
        <v>Bananas</v>
      </c>
      <c r="G4893" s="6">
        <v>50000</v>
      </c>
      <c r="H4893" s="11">
        <v>6</v>
      </c>
      <c r="I4893" s="6">
        <f t="shared" si="383"/>
        <v>300000</v>
      </c>
      <c r="J4893" s="9" t="str">
        <f t="shared" si="384"/>
        <v>High Value</v>
      </c>
      <c r="K4893" s="2">
        <v>45602</v>
      </c>
      <c r="L4893" s="2" t="str">
        <f t="shared" si="385"/>
        <v>November 2024</v>
      </c>
      <c r="M4893" t="s">
        <v>16662</v>
      </c>
      <c r="N4893" t="s">
        <v>22660</v>
      </c>
      <c r="O4893" t="s">
        <v>27941</v>
      </c>
      <c r="P4893" t="s">
        <v>28812</v>
      </c>
    </row>
    <row r="4894" spans="1:16">
      <c r="A4894" t="s">
        <v>4902</v>
      </c>
      <c r="B4894" s="9" t="s">
        <v>29041</v>
      </c>
      <c r="C4894" s="9" t="s">
        <v>29633</v>
      </c>
      <c r="D4894" s="9" t="str">
        <f t="shared" si="381"/>
        <v>Michael Valenzuela</v>
      </c>
      <c r="E4894" t="s">
        <v>11785</v>
      </c>
      <c r="F4894" s="9" t="str">
        <f t="shared" si="382"/>
        <v>Orange</v>
      </c>
      <c r="G4894" s="6">
        <v>12000</v>
      </c>
      <c r="H4894" s="11">
        <v>2</v>
      </c>
      <c r="I4894" s="6">
        <f t="shared" si="383"/>
        <v>24000</v>
      </c>
      <c r="J4894" s="9" t="str">
        <f t="shared" si="384"/>
        <v>Low Value</v>
      </c>
      <c r="K4894" s="2">
        <v>45435</v>
      </c>
      <c r="L4894" s="2" t="str">
        <f t="shared" si="385"/>
        <v>May 2024</v>
      </c>
      <c r="M4894" t="s">
        <v>16663</v>
      </c>
      <c r="N4894" t="s">
        <v>22661</v>
      </c>
      <c r="O4894" t="s">
        <v>27942</v>
      </c>
      <c r="P4894" t="s">
        <v>28817</v>
      </c>
    </row>
    <row r="4895" spans="1:16">
      <c r="A4895" t="s">
        <v>4903</v>
      </c>
      <c r="B4895" s="9" t="s">
        <v>29203</v>
      </c>
      <c r="C4895" s="9" t="s">
        <v>29357</v>
      </c>
      <c r="D4895" s="9" t="str">
        <f t="shared" si="381"/>
        <v>Lisa Coleman</v>
      </c>
      <c r="E4895" t="s">
        <v>11785</v>
      </c>
      <c r="F4895" s="9" t="str">
        <f t="shared" si="382"/>
        <v>Orange</v>
      </c>
      <c r="G4895" s="6">
        <v>12000</v>
      </c>
      <c r="H4895" s="11">
        <v>7</v>
      </c>
      <c r="I4895" s="6">
        <f t="shared" si="383"/>
        <v>84000</v>
      </c>
      <c r="J4895" s="9" t="str">
        <f t="shared" si="384"/>
        <v>Low Value</v>
      </c>
      <c r="K4895" s="2">
        <v>45521</v>
      </c>
      <c r="L4895" s="2" t="str">
        <f t="shared" si="385"/>
        <v>August 2024</v>
      </c>
      <c r="M4895" t="s">
        <v>16664</v>
      </c>
      <c r="N4895" t="s">
        <v>22662</v>
      </c>
      <c r="O4895" t="s">
        <v>26489</v>
      </c>
      <c r="P4895" t="s">
        <v>28755</v>
      </c>
    </row>
    <row r="4896" spans="1:16">
      <c r="A4896" t="s">
        <v>4904</v>
      </c>
      <c r="B4896" s="9" t="s">
        <v>29232</v>
      </c>
      <c r="C4896" s="9" t="s">
        <v>29337</v>
      </c>
      <c r="D4896" s="9" t="str">
        <f t="shared" si="381"/>
        <v>Erica Howard</v>
      </c>
      <c r="E4896" t="s">
        <v>11785</v>
      </c>
      <c r="F4896" s="9" t="str">
        <f t="shared" si="382"/>
        <v>Orange</v>
      </c>
      <c r="G4896" s="6">
        <v>12000</v>
      </c>
      <c r="H4896" s="11">
        <v>1</v>
      </c>
      <c r="I4896" s="6">
        <f t="shared" si="383"/>
        <v>12000</v>
      </c>
      <c r="J4896" s="9" t="str">
        <f t="shared" si="384"/>
        <v>Low Value</v>
      </c>
      <c r="K4896" s="2">
        <v>45504</v>
      </c>
      <c r="L4896" s="2" t="str">
        <f t="shared" si="385"/>
        <v>July 2024</v>
      </c>
      <c r="M4896" t="s">
        <v>16665</v>
      </c>
      <c r="N4896" t="s">
        <v>22663</v>
      </c>
      <c r="O4896" t="s">
        <v>27776</v>
      </c>
      <c r="P4896" t="s">
        <v>28816</v>
      </c>
    </row>
    <row r="4897" spans="1:16">
      <c r="A4897" t="s">
        <v>4905</v>
      </c>
      <c r="B4897" s="9" t="s">
        <v>29546</v>
      </c>
      <c r="C4897" s="9" t="s">
        <v>29919</v>
      </c>
      <c r="D4897" s="9" t="str">
        <f t="shared" si="381"/>
        <v>Timothy Soto</v>
      </c>
      <c r="E4897" t="s">
        <v>11785</v>
      </c>
      <c r="F4897" s="9" t="str">
        <f t="shared" si="382"/>
        <v>Orange</v>
      </c>
      <c r="G4897" s="6">
        <v>12000</v>
      </c>
      <c r="H4897" s="11">
        <v>2</v>
      </c>
      <c r="I4897" s="6">
        <f t="shared" si="383"/>
        <v>24000</v>
      </c>
      <c r="J4897" s="9" t="str">
        <f t="shared" si="384"/>
        <v>Low Value</v>
      </c>
      <c r="K4897" s="2">
        <v>45544</v>
      </c>
      <c r="L4897" s="2" t="str">
        <f t="shared" si="385"/>
        <v>September 2024</v>
      </c>
      <c r="M4897" t="s">
        <v>16666</v>
      </c>
      <c r="N4897" t="s">
        <v>22664</v>
      </c>
      <c r="O4897" t="s">
        <v>27943</v>
      </c>
      <c r="P4897" t="s">
        <v>28972</v>
      </c>
    </row>
    <row r="4898" spans="1:16">
      <c r="A4898" t="s">
        <v>4906</v>
      </c>
      <c r="B4898" s="9" t="s">
        <v>29103</v>
      </c>
      <c r="C4898" s="9" t="s">
        <v>29030</v>
      </c>
      <c r="D4898" s="9" t="str">
        <f t="shared" si="381"/>
        <v>Christopher Jones</v>
      </c>
      <c r="E4898" t="s">
        <v>11783</v>
      </c>
      <c r="F4898" s="9" t="str">
        <f t="shared" si="382"/>
        <v>Bananas</v>
      </c>
      <c r="G4898" s="6">
        <v>50000</v>
      </c>
      <c r="H4898" s="11">
        <v>7</v>
      </c>
      <c r="I4898" s="6">
        <f t="shared" si="383"/>
        <v>350000</v>
      </c>
      <c r="J4898" s="9" t="str">
        <f t="shared" si="384"/>
        <v>High Value</v>
      </c>
      <c r="K4898" s="2">
        <v>45469</v>
      </c>
      <c r="L4898" s="2" t="str">
        <f t="shared" si="385"/>
        <v>June 2024</v>
      </c>
      <c r="M4898" t="s">
        <v>16667</v>
      </c>
      <c r="N4898" t="s">
        <v>22665</v>
      </c>
      <c r="O4898" t="s">
        <v>27944</v>
      </c>
      <c r="P4898" t="s">
        <v>28802</v>
      </c>
    </row>
    <row r="4899" spans="1:16">
      <c r="A4899" t="s">
        <v>4907</v>
      </c>
      <c r="B4899" s="9" t="s">
        <v>29389</v>
      </c>
      <c r="C4899" s="9" t="s">
        <v>29828</v>
      </c>
      <c r="D4899" s="9" t="str">
        <f t="shared" si="381"/>
        <v>Felicia Goodman</v>
      </c>
      <c r="E4899" t="s">
        <v>11782</v>
      </c>
      <c r="F4899" s="9" t="str">
        <f t="shared" si="382"/>
        <v>Apples</v>
      </c>
      <c r="G4899" s="6">
        <v>15000</v>
      </c>
      <c r="H4899" s="11">
        <v>3</v>
      </c>
      <c r="I4899" s="6">
        <f t="shared" si="383"/>
        <v>45000</v>
      </c>
      <c r="J4899" s="9" t="str">
        <f t="shared" si="384"/>
        <v>Mid Value</v>
      </c>
      <c r="K4899" s="2">
        <v>45705</v>
      </c>
      <c r="L4899" s="2" t="str">
        <f t="shared" si="385"/>
        <v>February 2025</v>
      </c>
      <c r="M4899" t="s">
        <v>16668</v>
      </c>
      <c r="N4899" t="s">
        <v>22666</v>
      </c>
      <c r="O4899" t="s">
        <v>27945</v>
      </c>
      <c r="P4899" t="s">
        <v>28884</v>
      </c>
    </row>
    <row r="4900" spans="1:16">
      <c r="A4900" t="s">
        <v>4908</v>
      </c>
      <c r="B4900" s="9" t="s">
        <v>29090</v>
      </c>
      <c r="C4900" s="9" t="s">
        <v>29147</v>
      </c>
      <c r="D4900" s="9" t="str">
        <f t="shared" si="381"/>
        <v>Justin Dalton</v>
      </c>
      <c r="E4900" t="s">
        <v>11786</v>
      </c>
      <c r="F4900" s="9" t="str">
        <f t="shared" si="382"/>
        <v>Pineapples</v>
      </c>
      <c r="G4900" s="6">
        <v>5000</v>
      </c>
      <c r="H4900" s="11">
        <v>4</v>
      </c>
      <c r="I4900" s="6">
        <f t="shared" si="383"/>
        <v>20000</v>
      </c>
      <c r="J4900" s="9" t="str">
        <f t="shared" si="384"/>
        <v>Low Value</v>
      </c>
      <c r="K4900" s="2">
        <v>45769</v>
      </c>
      <c r="L4900" s="2" t="str">
        <f t="shared" si="385"/>
        <v>April 2025</v>
      </c>
      <c r="M4900" t="s">
        <v>16669</v>
      </c>
      <c r="N4900" t="s">
        <v>22667</v>
      </c>
      <c r="O4900" t="s">
        <v>27946</v>
      </c>
      <c r="P4900" t="s">
        <v>28913</v>
      </c>
    </row>
    <row r="4901" spans="1:16">
      <c r="A4901" t="s">
        <v>4909</v>
      </c>
      <c r="B4901" s="9" t="s">
        <v>29088</v>
      </c>
      <c r="C4901" s="9" t="s">
        <v>29032</v>
      </c>
      <c r="D4901" s="9" t="str">
        <f t="shared" si="381"/>
        <v>Jennifer Scott</v>
      </c>
      <c r="E4901" t="s">
        <v>11786</v>
      </c>
      <c r="F4901" s="9" t="str">
        <f t="shared" si="382"/>
        <v>Pineapples</v>
      </c>
      <c r="G4901" s="6">
        <v>5000</v>
      </c>
      <c r="H4901" s="11">
        <v>3</v>
      </c>
      <c r="I4901" s="6">
        <f t="shared" si="383"/>
        <v>15000</v>
      </c>
      <c r="J4901" s="9" t="str">
        <f t="shared" si="384"/>
        <v>Low Value</v>
      </c>
      <c r="K4901" s="2">
        <v>45773</v>
      </c>
      <c r="L4901" s="2" t="str">
        <f t="shared" si="385"/>
        <v>April 2025</v>
      </c>
      <c r="M4901" t="s">
        <v>16670</v>
      </c>
      <c r="N4901" t="s">
        <v>22668</v>
      </c>
      <c r="O4901" t="s">
        <v>27449</v>
      </c>
      <c r="P4901" t="s">
        <v>28882</v>
      </c>
    </row>
    <row r="4902" spans="1:16">
      <c r="A4902" t="s">
        <v>4910</v>
      </c>
      <c r="B4902" s="9" t="s">
        <v>29433</v>
      </c>
      <c r="C4902" s="9" t="s">
        <v>29243</v>
      </c>
      <c r="D4902" s="9" t="str">
        <f t="shared" si="381"/>
        <v>Heather Herrera</v>
      </c>
      <c r="E4902" t="s">
        <v>11785</v>
      </c>
      <c r="F4902" s="9" t="str">
        <f t="shared" si="382"/>
        <v>Orange</v>
      </c>
      <c r="G4902" s="6">
        <v>12000</v>
      </c>
      <c r="H4902" s="11">
        <v>7</v>
      </c>
      <c r="I4902" s="6">
        <f t="shared" si="383"/>
        <v>84000</v>
      </c>
      <c r="J4902" s="9" t="str">
        <f t="shared" si="384"/>
        <v>Low Value</v>
      </c>
      <c r="K4902" s="2">
        <v>45719</v>
      </c>
      <c r="L4902" s="2" t="str">
        <f t="shared" si="385"/>
        <v>March 2025</v>
      </c>
      <c r="M4902" t="s">
        <v>16671</v>
      </c>
      <c r="N4902" t="s">
        <v>22669</v>
      </c>
      <c r="O4902" t="s">
        <v>23975</v>
      </c>
      <c r="P4902" t="s">
        <v>28850</v>
      </c>
    </row>
    <row r="4903" spans="1:16">
      <c r="A4903" t="s">
        <v>4911</v>
      </c>
      <c r="B4903" s="9" t="s">
        <v>29761</v>
      </c>
      <c r="C4903" s="9" t="s">
        <v>29661</v>
      </c>
      <c r="D4903" s="9" t="str">
        <f t="shared" si="381"/>
        <v>Alexandria Sullivan</v>
      </c>
      <c r="E4903" t="s">
        <v>11786</v>
      </c>
      <c r="F4903" s="9" t="str">
        <f t="shared" si="382"/>
        <v>Pineapples</v>
      </c>
      <c r="G4903" s="6">
        <v>5000</v>
      </c>
      <c r="H4903" s="11">
        <v>5</v>
      </c>
      <c r="I4903" s="6">
        <f t="shared" si="383"/>
        <v>25000</v>
      </c>
      <c r="J4903" s="9" t="str">
        <f t="shared" si="384"/>
        <v>Low Value</v>
      </c>
      <c r="K4903" s="2">
        <v>45761</v>
      </c>
      <c r="L4903" s="2" t="str">
        <f t="shared" si="385"/>
        <v>April 2025</v>
      </c>
      <c r="M4903" t="s">
        <v>16672</v>
      </c>
      <c r="N4903" t="s">
        <v>22670</v>
      </c>
      <c r="O4903" t="s">
        <v>27666</v>
      </c>
      <c r="P4903" t="s">
        <v>28837</v>
      </c>
    </row>
    <row r="4904" spans="1:16">
      <c r="A4904" t="s">
        <v>4912</v>
      </c>
      <c r="B4904" s="9" t="s">
        <v>29150</v>
      </c>
      <c r="C4904" s="9" t="s">
        <v>29164</v>
      </c>
      <c r="D4904" s="9" t="str">
        <f t="shared" si="381"/>
        <v>Charles Bailey</v>
      </c>
      <c r="E4904" t="s">
        <v>11784</v>
      </c>
      <c r="F4904" s="9" t="str">
        <f t="shared" si="382"/>
        <v>Water Melon</v>
      </c>
      <c r="G4904" s="6">
        <v>30000</v>
      </c>
      <c r="H4904" s="11">
        <v>8</v>
      </c>
      <c r="I4904" s="6">
        <f t="shared" si="383"/>
        <v>240000</v>
      </c>
      <c r="J4904" s="9" t="str">
        <f t="shared" si="384"/>
        <v>High Value</v>
      </c>
      <c r="K4904" s="2">
        <v>45455</v>
      </c>
      <c r="L4904" s="2" t="str">
        <f t="shared" si="385"/>
        <v>June 2024</v>
      </c>
      <c r="M4904" t="s">
        <v>16673</v>
      </c>
      <c r="N4904" t="s">
        <v>22671</v>
      </c>
      <c r="O4904" t="s">
        <v>27172</v>
      </c>
      <c r="P4904" t="s">
        <v>28918</v>
      </c>
    </row>
    <row r="4905" spans="1:16">
      <c r="A4905" t="s">
        <v>4913</v>
      </c>
      <c r="B4905" s="9" t="s">
        <v>29366</v>
      </c>
      <c r="C4905" s="9" t="s">
        <v>29593</v>
      </c>
      <c r="D4905" s="9" t="str">
        <f t="shared" si="381"/>
        <v>Karen Weaver</v>
      </c>
      <c r="E4905" t="s">
        <v>11783</v>
      </c>
      <c r="F4905" s="9" t="str">
        <f t="shared" si="382"/>
        <v>Bananas</v>
      </c>
      <c r="G4905" s="6">
        <v>50000</v>
      </c>
      <c r="H4905" s="11">
        <v>4</v>
      </c>
      <c r="I4905" s="6">
        <f t="shared" si="383"/>
        <v>200000</v>
      </c>
      <c r="J4905" s="9" t="str">
        <f t="shared" si="384"/>
        <v>High Value</v>
      </c>
      <c r="K4905" s="2">
        <v>45750</v>
      </c>
      <c r="L4905" s="2" t="str">
        <f t="shared" si="385"/>
        <v>April 2025</v>
      </c>
      <c r="M4905" t="s">
        <v>16674</v>
      </c>
      <c r="N4905" t="s">
        <v>22672</v>
      </c>
      <c r="O4905" t="s">
        <v>27947</v>
      </c>
      <c r="P4905" t="s">
        <v>28868</v>
      </c>
    </row>
    <row r="4906" spans="1:16">
      <c r="A4906" t="s">
        <v>4914</v>
      </c>
      <c r="B4906" s="9" t="s">
        <v>29554</v>
      </c>
      <c r="C4906" s="9" t="s">
        <v>29207</v>
      </c>
      <c r="D4906" s="9" t="str">
        <f t="shared" si="381"/>
        <v>Linda Miller</v>
      </c>
      <c r="E4906" t="s">
        <v>11783</v>
      </c>
      <c r="F4906" s="9" t="str">
        <f t="shared" si="382"/>
        <v>Bananas</v>
      </c>
      <c r="G4906" s="6">
        <v>50000</v>
      </c>
      <c r="H4906" s="11">
        <v>3</v>
      </c>
      <c r="I4906" s="6">
        <f t="shared" si="383"/>
        <v>150000</v>
      </c>
      <c r="J4906" s="9" t="str">
        <f t="shared" si="384"/>
        <v>High Value</v>
      </c>
      <c r="K4906" s="2">
        <v>45641</v>
      </c>
      <c r="L4906" s="2" t="str">
        <f t="shared" si="385"/>
        <v>December 2024</v>
      </c>
      <c r="M4906" t="s">
        <v>16675</v>
      </c>
      <c r="N4906" t="s">
        <v>22673</v>
      </c>
      <c r="O4906" t="s">
        <v>25494</v>
      </c>
      <c r="P4906" t="s">
        <v>28784</v>
      </c>
    </row>
    <row r="4907" spans="1:16">
      <c r="A4907" t="s">
        <v>4915</v>
      </c>
      <c r="B4907" s="9" t="s">
        <v>29224</v>
      </c>
      <c r="C4907" s="9" t="s">
        <v>29166</v>
      </c>
      <c r="D4907" s="9" t="str">
        <f t="shared" si="381"/>
        <v>Seth Lopez</v>
      </c>
      <c r="E4907" t="s">
        <v>11782</v>
      </c>
      <c r="F4907" s="9" t="str">
        <f t="shared" si="382"/>
        <v>Apples</v>
      </c>
      <c r="G4907" s="6">
        <v>15000</v>
      </c>
      <c r="H4907" s="11">
        <v>10</v>
      </c>
      <c r="I4907" s="6">
        <f t="shared" si="383"/>
        <v>150000</v>
      </c>
      <c r="J4907" s="9" t="str">
        <f t="shared" si="384"/>
        <v>Mid Value</v>
      </c>
      <c r="K4907" s="2">
        <v>45540</v>
      </c>
      <c r="L4907" s="2" t="str">
        <f t="shared" si="385"/>
        <v>September 2024</v>
      </c>
      <c r="M4907" t="s">
        <v>16676</v>
      </c>
      <c r="N4907" t="s">
        <v>22674</v>
      </c>
      <c r="O4907" t="s">
        <v>24884</v>
      </c>
      <c r="P4907" t="s">
        <v>28778</v>
      </c>
    </row>
    <row r="4908" spans="1:16">
      <c r="A4908" t="s">
        <v>4916</v>
      </c>
      <c r="B4908" s="9" t="s">
        <v>29684</v>
      </c>
      <c r="C4908" s="9" t="s">
        <v>29399</v>
      </c>
      <c r="D4908" s="9" t="str">
        <f t="shared" si="381"/>
        <v>Jenna Martin</v>
      </c>
      <c r="E4908" t="s">
        <v>11784</v>
      </c>
      <c r="F4908" s="9" t="str">
        <f t="shared" si="382"/>
        <v>Water Melon</v>
      </c>
      <c r="G4908" s="6">
        <v>30000</v>
      </c>
      <c r="H4908" s="11">
        <v>9</v>
      </c>
      <c r="I4908" s="6">
        <f t="shared" si="383"/>
        <v>270000</v>
      </c>
      <c r="J4908" s="9" t="str">
        <f t="shared" si="384"/>
        <v>High Value</v>
      </c>
      <c r="K4908" s="2">
        <v>45714</v>
      </c>
      <c r="L4908" s="2" t="str">
        <f t="shared" si="385"/>
        <v>February 2025</v>
      </c>
      <c r="M4908" t="s">
        <v>16677</v>
      </c>
      <c r="N4908" t="s">
        <v>22675</v>
      </c>
      <c r="O4908" t="s">
        <v>25050</v>
      </c>
      <c r="P4908" t="s">
        <v>28972</v>
      </c>
    </row>
    <row r="4909" spans="1:16">
      <c r="A4909" t="s">
        <v>4917</v>
      </c>
      <c r="B4909" s="9" t="s">
        <v>30158</v>
      </c>
      <c r="C4909" s="9" t="s">
        <v>30291</v>
      </c>
      <c r="D4909" s="9" t="str">
        <f t="shared" si="381"/>
        <v>Dakota Jarvis</v>
      </c>
      <c r="E4909" t="s">
        <v>11786</v>
      </c>
      <c r="F4909" s="9" t="str">
        <f t="shared" si="382"/>
        <v>Pineapples</v>
      </c>
      <c r="G4909" s="6">
        <v>5000</v>
      </c>
      <c r="H4909" s="11">
        <v>3</v>
      </c>
      <c r="I4909" s="6">
        <f t="shared" si="383"/>
        <v>15000</v>
      </c>
      <c r="J4909" s="9" t="str">
        <f t="shared" si="384"/>
        <v>Low Value</v>
      </c>
      <c r="K4909" s="2">
        <v>45557</v>
      </c>
      <c r="L4909" s="2" t="str">
        <f t="shared" si="385"/>
        <v>September 2024</v>
      </c>
      <c r="M4909" t="s">
        <v>16678</v>
      </c>
      <c r="N4909" t="s">
        <v>22676</v>
      </c>
      <c r="O4909" t="s">
        <v>27052</v>
      </c>
      <c r="P4909" t="s">
        <v>28836</v>
      </c>
    </row>
    <row r="4910" spans="1:16">
      <c r="A4910" t="s">
        <v>4918</v>
      </c>
      <c r="B4910" s="9" t="s">
        <v>29096</v>
      </c>
      <c r="C4910" s="9" t="s">
        <v>29312</v>
      </c>
      <c r="D4910" s="9" t="str">
        <f t="shared" si="381"/>
        <v>Janice Brock</v>
      </c>
      <c r="E4910" t="s">
        <v>11783</v>
      </c>
      <c r="F4910" s="9" t="str">
        <f t="shared" si="382"/>
        <v>Bananas</v>
      </c>
      <c r="G4910" s="6">
        <v>50000</v>
      </c>
      <c r="H4910" s="11">
        <v>3</v>
      </c>
      <c r="I4910" s="6">
        <f t="shared" si="383"/>
        <v>150000</v>
      </c>
      <c r="J4910" s="9" t="str">
        <f t="shared" si="384"/>
        <v>High Value</v>
      </c>
      <c r="K4910" s="2">
        <v>45527</v>
      </c>
      <c r="L4910" s="2" t="str">
        <f t="shared" si="385"/>
        <v>August 2024</v>
      </c>
      <c r="M4910" t="s">
        <v>16679</v>
      </c>
      <c r="N4910" t="s">
        <v>22677</v>
      </c>
      <c r="O4910" t="s">
        <v>27948</v>
      </c>
      <c r="P4910" t="s">
        <v>28891</v>
      </c>
    </row>
    <row r="4911" spans="1:16">
      <c r="A4911" t="s">
        <v>4919</v>
      </c>
      <c r="B4911" s="9" t="s">
        <v>29086</v>
      </c>
      <c r="C4911" s="9" t="s">
        <v>29264</v>
      </c>
      <c r="D4911" s="9" t="str">
        <f t="shared" si="381"/>
        <v>Tammy Ross</v>
      </c>
      <c r="E4911" t="s">
        <v>11782</v>
      </c>
      <c r="F4911" s="9" t="str">
        <f t="shared" si="382"/>
        <v>Apples</v>
      </c>
      <c r="G4911" s="6">
        <v>15000</v>
      </c>
      <c r="H4911" s="11">
        <v>7</v>
      </c>
      <c r="I4911" s="6">
        <f t="shared" si="383"/>
        <v>105000</v>
      </c>
      <c r="J4911" s="9" t="str">
        <f t="shared" si="384"/>
        <v>Mid Value</v>
      </c>
      <c r="K4911" s="2">
        <v>45535</v>
      </c>
      <c r="L4911" s="2" t="str">
        <f t="shared" si="385"/>
        <v>August 2024</v>
      </c>
      <c r="M4911" t="s">
        <v>16680</v>
      </c>
      <c r="N4911" t="s">
        <v>22678</v>
      </c>
      <c r="O4911" t="s">
        <v>27949</v>
      </c>
      <c r="P4911" t="s">
        <v>28986</v>
      </c>
    </row>
    <row r="4912" spans="1:16">
      <c r="A4912" t="s">
        <v>4920</v>
      </c>
      <c r="B4912" s="9" t="s">
        <v>29646</v>
      </c>
      <c r="C4912" s="9" t="s">
        <v>29847</v>
      </c>
      <c r="D4912" s="9" t="str">
        <f t="shared" si="381"/>
        <v>Kevin Gordon</v>
      </c>
      <c r="E4912" t="s">
        <v>11784</v>
      </c>
      <c r="F4912" s="9" t="str">
        <f t="shared" si="382"/>
        <v>Water Melon</v>
      </c>
      <c r="G4912" s="6">
        <v>30000</v>
      </c>
      <c r="H4912" s="11">
        <v>4</v>
      </c>
      <c r="I4912" s="6">
        <f t="shared" si="383"/>
        <v>120000</v>
      </c>
      <c r="J4912" s="9" t="str">
        <f t="shared" si="384"/>
        <v>High Value</v>
      </c>
      <c r="K4912" s="2">
        <v>45668</v>
      </c>
      <c r="L4912" s="2" t="str">
        <f t="shared" si="385"/>
        <v>January 2025</v>
      </c>
      <c r="M4912" t="s">
        <v>16681</v>
      </c>
      <c r="N4912" t="s">
        <v>22679</v>
      </c>
      <c r="O4912" t="s">
        <v>27950</v>
      </c>
      <c r="P4912" t="s">
        <v>28764</v>
      </c>
    </row>
    <row r="4913" spans="1:16">
      <c r="A4913" t="s">
        <v>4921</v>
      </c>
      <c r="B4913" s="9" t="s">
        <v>29637</v>
      </c>
      <c r="C4913" s="9" t="s">
        <v>29021</v>
      </c>
      <c r="D4913" s="9" t="str">
        <f t="shared" si="381"/>
        <v>Gerald Williams</v>
      </c>
      <c r="E4913" t="s">
        <v>11785</v>
      </c>
      <c r="F4913" s="9" t="str">
        <f t="shared" si="382"/>
        <v>Orange</v>
      </c>
      <c r="G4913" s="6">
        <v>12000</v>
      </c>
      <c r="H4913" s="11">
        <v>4</v>
      </c>
      <c r="I4913" s="6">
        <f t="shared" si="383"/>
        <v>48000</v>
      </c>
      <c r="J4913" s="9" t="str">
        <f t="shared" si="384"/>
        <v>Low Value</v>
      </c>
      <c r="K4913" s="2">
        <v>45429</v>
      </c>
      <c r="L4913" s="2" t="str">
        <f t="shared" si="385"/>
        <v>May 2024</v>
      </c>
      <c r="M4913" t="s">
        <v>16682</v>
      </c>
      <c r="N4913" t="s">
        <v>22680</v>
      </c>
      <c r="O4913" t="s">
        <v>27951</v>
      </c>
      <c r="P4913" t="s">
        <v>28959</v>
      </c>
    </row>
    <row r="4914" spans="1:16">
      <c r="A4914" t="s">
        <v>4922</v>
      </c>
      <c r="B4914" s="9" t="s">
        <v>29134</v>
      </c>
      <c r="C4914" s="9" t="s">
        <v>29376</v>
      </c>
      <c r="D4914" s="9" t="str">
        <f t="shared" si="381"/>
        <v>James Snyder</v>
      </c>
      <c r="E4914" t="s">
        <v>11785</v>
      </c>
      <c r="F4914" s="9" t="str">
        <f t="shared" si="382"/>
        <v>Orange</v>
      </c>
      <c r="G4914" s="6">
        <v>12000</v>
      </c>
      <c r="H4914" s="11">
        <v>4</v>
      </c>
      <c r="I4914" s="6">
        <f t="shared" si="383"/>
        <v>48000</v>
      </c>
      <c r="J4914" s="9" t="str">
        <f t="shared" si="384"/>
        <v>Low Value</v>
      </c>
      <c r="K4914" s="2">
        <v>45593</v>
      </c>
      <c r="L4914" s="2" t="str">
        <f t="shared" si="385"/>
        <v>October 2024</v>
      </c>
      <c r="M4914" t="s">
        <v>16683</v>
      </c>
      <c r="N4914" t="s">
        <v>22681</v>
      </c>
      <c r="O4914" t="s">
        <v>25198</v>
      </c>
      <c r="P4914" t="s">
        <v>28957</v>
      </c>
    </row>
    <row r="4915" spans="1:16">
      <c r="A4915" t="s">
        <v>4923</v>
      </c>
      <c r="B4915" s="9" t="s">
        <v>29366</v>
      </c>
      <c r="C4915" s="9" t="s">
        <v>29583</v>
      </c>
      <c r="D4915" s="9" t="str">
        <f t="shared" si="381"/>
        <v>Karen Warner</v>
      </c>
      <c r="E4915" t="s">
        <v>11786</v>
      </c>
      <c r="F4915" s="9" t="str">
        <f t="shared" si="382"/>
        <v>Pineapples</v>
      </c>
      <c r="G4915" s="6">
        <v>5000</v>
      </c>
      <c r="H4915" s="11">
        <v>1</v>
      </c>
      <c r="I4915" s="6">
        <f t="shared" si="383"/>
        <v>5000</v>
      </c>
      <c r="J4915" s="9" t="str">
        <f t="shared" si="384"/>
        <v>Low Value</v>
      </c>
      <c r="K4915" s="2">
        <v>45586</v>
      </c>
      <c r="L4915" s="2" t="str">
        <f t="shared" si="385"/>
        <v>October 2024</v>
      </c>
      <c r="M4915" t="s">
        <v>16684</v>
      </c>
      <c r="N4915" t="s">
        <v>22682</v>
      </c>
      <c r="O4915" t="s">
        <v>27547</v>
      </c>
      <c r="P4915" t="s">
        <v>28780</v>
      </c>
    </row>
    <row r="4916" spans="1:16">
      <c r="A4916" t="s">
        <v>4924</v>
      </c>
      <c r="B4916" s="9" t="s">
        <v>29566</v>
      </c>
      <c r="C4916" s="9" t="s">
        <v>29898</v>
      </c>
      <c r="D4916" s="9" t="str">
        <f t="shared" si="381"/>
        <v>Bryan Andrade</v>
      </c>
      <c r="E4916" t="s">
        <v>11785</v>
      </c>
      <c r="F4916" s="9" t="str">
        <f t="shared" si="382"/>
        <v>Orange</v>
      </c>
      <c r="G4916" s="6">
        <v>12000</v>
      </c>
      <c r="H4916" s="11">
        <v>5</v>
      </c>
      <c r="I4916" s="6">
        <f t="shared" si="383"/>
        <v>60000</v>
      </c>
      <c r="J4916" s="9" t="str">
        <f t="shared" si="384"/>
        <v>Low Value</v>
      </c>
      <c r="K4916" s="2">
        <v>45536</v>
      </c>
      <c r="L4916" s="2" t="str">
        <f t="shared" si="385"/>
        <v>September 2024</v>
      </c>
      <c r="M4916" t="s">
        <v>16685</v>
      </c>
      <c r="N4916" t="s">
        <v>22683</v>
      </c>
      <c r="O4916" t="s">
        <v>27952</v>
      </c>
      <c r="P4916" t="s">
        <v>28946</v>
      </c>
    </row>
    <row r="4917" spans="1:16">
      <c r="A4917" t="s">
        <v>4925</v>
      </c>
      <c r="B4917" s="9" t="s">
        <v>29127</v>
      </c>
      <c r="C4917" s="9" t="s">
        <v>29532</v>
      </c>
      <c r="D4917" s="9" t="str">
        <f t="shared" si="381"/>
        <v>Stephanie Shaw</v>
      </c>
      <c r="E4917" t="s">
        <v>11785</v>
      </c>
      <c r="F4917" s="9" t="str">
        <f t="shared" si="382"/>
        <v>Orange</v>
      </c>
      <c r="G4917" s="6">
        <v>12000</v>
      </c>
      <c r="H4917" s="11">
        <v>6</v>
      </c>
      <c r="I4917" s="6">
        <f t="shared" si="383"/>
        <v>72000</v>
      </c>
      <c r="J4917" s="9" t="str">
        <f t="shared" si="384"/>
        <v>Low Value</v>
      </c>
      <c r="K4917" s="2">
        <v>45623</v>
      </c>
      <c r="L4917" s="2" t="str">
        <f t="shared" si="385"/>
        <v>November 2024</v>
      </c>
      <c r="M4917" t="s">
        <v>16686</v>
      </c>
      <c r="N4917" t="s">
        <v>22684</v>
      </c>
      <c r="O4917" t="s">
        <v>26480</v>
      </c>
      <c r="P4917" t="s">
        <v>28935</v>
      </c>
    </row>
    <row r="4918" spans="1:16">
      <c r="A4918" t="s">
        <v>4926</v>
      </c>
      <c r="B4918" s="9" t="s">
        <v>29114</v>
      </c>
      <c r="C4918" s="9" t="s">
        <v>29844</v>
      </c>
      <c r="D4918" s="9" t="str">
        <f t="shared" si="381"/>
        <v>Matthew Robertson</v>
      </c>
      <c r="E4918" t="s">
        <v>11784</v>
      </c>
      <c r="F4918" s="9" t="str">
        <f t="shared" si="382"/>
        <v>Water Melon</v>
      </c>
      <c r="G4918" s="6">
        <v>30000</v>
      </c>
      <c r="H4918" s="11">
        <v>2</v>
      </c>
      <c r="I4918" s="6">
        <f t="shared" si="383"/>
        <v>60000</v>
      </c>
      <c r="J4918" s="9" t="str">
        <f t="shared" si="384"/>
        <v>High Value</v>
      </c>
      <c r="K4918" s="2">
        <v>45781</v>
      </c>
      <c r="L4918" s="2" t="str">
        <f t="shared" si="385"/>
        <v>May 2025</v>
      </c>
      <c r="M4918" t="s">
        <v>16687</v>
      </c>
      <c r="N4918" t="s">
        <v>22685</v>
      </c>
      <c r="O4918" t="s">
        <v>27953</v>
      </c>
      <c r="P4918" t="s">
        <v>28921</v>
      </c>
    </row>
    <row r="4919" spans="1:16">
      <c r="A4919" t="s">
        <v>4927</v>
      </c>
      <c r="B4919" s="9" t="s">
        <v>29729</v>
      </c>
      <c r="C4919" s="9" t="s">
        <v>30719</v>
      </c>
      <c r="D4919" s="9" t="str">
        <f t="shared" si="381"/>
        <v>Cameron Gibson PhD</v>
      </c>
      <c r="E4919" t="s">
        <v>11782</v>
      </c>
      <c r="F4919" s="9" t="str">
        <f t="shared" si="382"/>
        <v>Apples</v>
      </c>
      <c r="G4919" s="6">
        <v>15000</v>
      </c>
      <c r="H4919" s="11">
        <v>2</v>
      </c>
      <c r="I4919" s="6">
        <f t="shared" si="383"/>
        <v>30000</v>
      </c>
      <c r="J4919" s="9" t="str">
        <f t="shared" si="384"/>
        <v>Mid Value</v>
      </c>
      <c r="K4919" s="2">
        <v>45753</v>
      </c>
      <c r="L4919" s="2" t="str">
        <f t="shared" si="385"/>
        <v>April 2025</v>
      </c>
      <c r="M4919" t="s">
        <v>16688</v>
      </c>
      <c r="N4919" t="s">
        <v>22686</v>
      </c>
      <c r="O4919" t="s">
        <v>27580</v>
      </c>
      <c r="P4919" t="s">
        <v>28885</v>
      </c>
    </row>
    <row r="4920" spans="1:16">
      <c r="A4920" t="s">
        <v>4928</v>
      </c>
      <c r="B4920" s="9" t="s">
        <v>29141</v>
      </c>
      <c r="C4920" s="9" t="s">
        <v>29162</v>
      </c>
      <c r="D4920" s="9" t="str">
        <f t="shared" si="381"/>
        <v>Joseph Rodriguez</v>
      </c>
      <c r="E4920" t="s">
        <v>11785</v>
      </c>
      <c r="F4920" s="9" t="str">
        <f t="shared" si="382"/>
        <v>Orange</v>
      </c>
      <c r="G4920" s="6">
        <v>12000</v>
      </c>
      <c r="H4920" s="11">
        <v>1</v>
      </c>
      <c r="I4920" s="6">
        <f t="shared" si="383"/>
        <v>12000</v>
      </c>
      <c r="J4920" s="9" t="str">
        <f t="shared" si="384"/>
        <v>Low Value</v>
      </c>
      <c r="K4920" s="2">
        <v>45772</v>
      </c>
      <c r="L4920" s="2" t="str">
        <f t="shared" si="385"/>
        <v>April 2025</v>
      </c>
      <c r="M4920" t="s">
        <v>16689</v>
      </c>
      <c r="N4920" t="s">
        <v>22687</v>
      </c>
      <c r="O4920" t="s">
        <v>27954</v>
      </c>
      <c r="P4920" t="s">
        <v>28818</v>
      </c>
    </row>
    <row r="4921" spans="1:16">
      <c r="A4921" t="s">
        <v>4929</v>
      </c>
      <c r="B4921" s="9" t="s">
        <v>29041</v>
      </c>
      <c r="C4921" s="9" t="s">
        <v>29728</v>
      </c>
      <c r="D4921" s="9" t="str">
        <f t="shared" si="381"/>
        <v>Michael Wagner</v>
      </c>
      <c r="E4921" t="s">
        <v>11785</v>
      </c>
      <c r="F4921" s="9" t="str">
        <f t="shared" si="382"/>
        <v>Orange</v>
      </c>
      <c r="G4921" s="6">
        <v>12000</v>
      </c>
      <c r="H4921" s="11">
        <v>4</v>
      </c>
      <c r="I4921" s="6">
        <f t="shared" si="383"/>
        <v>48000</v>
      </c>
      <c r="J4921" s="9" t="str">
        <f t="shared" si="384"/>
        <v>Low Value</v>
      </c>
      <c r="K4921" s="2">
        <v>45615</v>
      </c>
      <c r="L4921" s="2" t="str">
        <f t="shared" si="385"/>
        <v>November 2024</v>
      </c>
      <c r="M4921" t="s">
        <v>16690</v>
      </c>
      <c r="N4921" t="s">
        <v>22688</v>
      </c>
      <c r="O4921" t="s">
        <v>27955</v>
      </c>
      <c r="P4921" t="s">
        <v>28814</v>
      </c>
    </row>
    <row r="4922" spans="1:16">
      <c r="A4922" t="s">
        <v>4930</v>
      </c>
      <c r="B4922" s="9" t="s">
        <v>29125</v>
      </c>
      <c r="C4922" s="9" t="s">
        <v>29809</v>
      </c>
      <c r="D4922" s="9" t="str">
        <f t="shared" si="381"/>
        <v>Emily Frazier</v>
      </c>
      <c r="E4922" t="s">
        <v>11784</v>
      </c>
      <c r="F4922" s="9" t="str">
        <f t="shared" si="382"/>
        <v>Water Melon</v>
      </c>
      <c r="G4922" s="6">
        <v>30000</v>
      </c>
      <c r="H4922" s="11">
        <v>7</v>
      </c>
      <c r="I4922" s="6">
        <f t="shared" si="383"/>
        <v>210000</v>
      </c>
      <c r="J4922" s="9" t="str">
        <f t="shared" si="384"/>
        <v>High Value</v>
      </c>
      <c r="K4922" s="2">
        <v>45778</v>
      </c>
      <c r="L4922" s="2" t="str">
        <f t="shared" si="385"/>
        <v>May 2025</v>
      </c>
      <c r="M4922" t="s">
        <v>16691</v>
      </c>
      <c r="N4922" t="s">
        <v>22689</v>
      </c>
      <c r="O4922" t="s">
        <v>24956</v>
      </c>
      <c r="P4922" t="s">
        <v>28983</v>
      </c>
    </row>
    <row r="4923" spans="1:16">
      <c r="A4923" t="s">
        <v>4931</v>
      </c>
      <c r="B4923" s="9" t="s">
        <v>29041</v>
      </c>
      <c r="C4923" s="9" t="s">
        <v>29106</v>
      </c>
      <c r="D4923" s="9" t="str">
        <f t="shared" si="381"/>
        <v>Michael Johnson</v>
      </c>
      <c r="E4923" t="s">
        <v>11785</v>
      </c>
      <c r="F4923" s="9" t="str">
        <f t="shared" si="382"/>
        <v>Orange</v>
      </c>
      <c r="G4923" s="6">
        <v>12000</v>
      </c>
      <c r="H4923" s="11">
        <v>1</v>
      </c>
      <c r="I4923" s="6">
        <f t="shared" si="383"/>
        <v>12000</v>
      </c>
      <c r="J4923" s="9" t="str">
        <f t="shared" si="384"/>
        <v>Low Value</v>
      </c>
      <c r="K4923" s="2">
        <v>45764</v>
      </c>
      <c r="L4923" s="2" t="str">
        <f t="shared" si="385"/>
        <v>April 2025</v>
      </c>
      <c r="M4923" t="s">
        <v>16692</v>
      </c>
      <c r="N4923" t="s">
        <v>22690</v>
      </c>
      <c r="O4923" t="s">
        <v>27956</v>
      </c>
      <c r="P4923" t="s">
        <v>28930</v>
      </c>
    </row>
    <row r="4924" spans="1:16">
      <c r="A4924" t="s">
        <v>4932</v>
      </c>
      <c r="B4924" s="9" t="s">
        <v>29646</v>
      </c>
      <c r="C4924" s="9" t="s">
        <v>29077</v>
      </c>
      <c r="D4924" s="9" t="str">
        <f t="shared" si="381"/>
        <v>Kevin Mcclure</v>
      </c>
      <c r="E4924" t="s">
        <v>11782</v>
      </c>
      <c r="F4924" s="9" t="str">
        <f t="shared" si="382"/>
        <v>Apples</v>
      </c>
      <c r="G4924" s="6">
        <v>15000</v>
      </c>
      <c r="H4924" s="11">
        <v>3</v>
      </c>
      <c r="I4924" s="6">
        <f t="shared" si="383"/>
        <v>45000</v>
      </c>
      <c r="J4924" s="9" t="str">
        <f t="shared" si="384"/>
        <v>Mid Value</v>
      </c>
      <c r="K4924" s="2">
        <v>45630</v>
      </c>
      <c r="L4924" s="2" t="str">
        <f t="shared" si="385"/>
        <v>December 2024</v>
      </c>
      <c r="M4924" t="s">
        <v>16693</v>
      </c>
      <c r="N4924" t="s">
        <v>22691</v>
      </c>
      <c r="O4924" t="s">
        <v>27957</v>
      </c>
      <c r="P4924" t="s">
        <v>28925</v>
      </c>
    </row>
    <row r="4925" spans="1:16">
      <c r="A4925" t="s">
        <v>4933</v>
      </c>
      <c r="B4925" s="9" t="s">
        <v>29118</v>
      </c>
      <c r="C4925" s="9" t="s">
        <v>29005</v>
      </c>
      <c r="D4925" s="9" t="str">
        <f t="shared" si="381"/>
        <v>Katherine Peterson</v>
      </c>
      <c r="E4925" t="s">
        <v>11784</v>
      </c>
      <c r="F4925" s="9" t="str">
        <f t="shared" si="382"/>
        <v>Water Melon</v>
      </c>
      <c r="G4925" s="6">
        <v>30000</v>
      </c>
      <c r="H4925" s="11">
        <v>2</v>
      </c>
      <c r="I4925" s="6">
        <f t="shared" si="383"/>
        <v>60000</v>
      </c>
      <c r="J4925" s="9" t="str">
        <f t="shared" si="384"/>
        <v>High Value</v>
      </c>
      <c r="K4925" s="2">
        <v>45461</v>
      </c>
      <c r="L4925" s="2" t="str">
        <f t="shared" si="385"/>
        <v>June 2024</v>
      </c>
      <c r="M4925" t="s">
        <v>16694</v>
      </c>
      <c r="N4925" t="s">
        <v>22692</v>
      </c>
      <c r="O4925" t="s">
        <v>27958</v>
      </c>
      <c r="P4925" t="s">
        <v>28929</v>
      </c>
    </row>
    <row r="4926" spans="1:16">
      <c r="A4926" t="s">
        <v>4934</v>
      </c>
      <c r="B4926" s="9" t="s">
        <v>29477</v>
      </c>
      <c r="C4926" s="9" t="s">
        <v>29909</v>
      </c>
      <c r="D4926" s="9" t="str">
        <f t="shared" si="381"/>
        <v>Daniel Sherman</v>
      </c>
      <c r="E4926" t="s">
        <v>11782</v>
      </c>
      <c r="F4926" s="9" t="str">
        <f t="shared" si="382"/>
        <v>Apples</v>
      </c>
      <c r="G4926" s="6">
        <v>15000</v>
      </c>
      <c r="H4926" s="11">
        <v>2</v>
      </c>
      <c r="I4926" s="6">
        <f t="shared" si="383"/>
        <v>30000</v>
      </c>
      <c r="J4926" s="9" t="str">
        <f t="shared" si="384"/>
        <v>Mid Value</v>
      </c>
      <c r="K4926" s="2">
        <v>45525</v>
      </c>
      <c r="L4926" s="2" t="str">
        <f t="shared" si="385"/>
        <v>August 2024</v>
      </c>
      <c r="M4926" t="s">
        <v>16695</v>
      </c>
      <c r="N4926" t="s">
        <v>22693</v>
      </c>
      <c r="O4926" t="s">
        <v>27543</v>
      </c>
      <c r="P4926" t="s">
        <v>28903</v>
      </c>
    </row>
    <row r="4927" spans="1:16">
      <c r="A4927" t="s">
        <v>4935</v>
      </c>
      <c r="B4927" s="9" t="s">
        <v>29968</v>
      </c>
      <c r="C4927" s="9" t="s">
        <v>29627</v>
      </c>
      <c r="D4927" s="9" t="str">
        <f t="shared" si="381"/>
        <v>Mallory Bates</v>
      </c>
      <c r="E4927" t="s">
        <v>11784</v>
      </c>
      <c r="F4927" s="9" t="str">
        <f t="shared" si="382"/>
        <v>Water Melon</v>
      </c>
      <c r="G4927" s="6">
        <v>30000</v>
      </c>
      <c r="H4927" s="11">
        <v>6</v>
      </c>
      <c r="I4927" s="6">
        <f t="shared" si="383"/>
        <v>180000</v>
      </c>
      <c r="J4927" s="9" t="str">
        <f t="shared" si="384"/>
        <v>High Value</v>
      </c>
      <c r="K4927" s="2">
        <v>45757</v>
      </c>
      <c r="L4927" s="2" t="str">
        <f t="shared" si="385"/>
        <v>April 2025</v>
      </c>
      <c r="M4927" t="s">
        <v>16696</v>
      </c>
      <c r="N4927" t="s">
        <v>22694</v>
      </c>
      <c r="O4927" t="s">
        <v>26174</v>
      </c>
      <c r="P4927" t="s">
        <v>28965</v>
      </c>
    </row>
    <row r="4928" spans="1:16">
      <c r="A4928" t="s">
        <v>4936</v>
      </c>
      <c r="B4928" s="9" t="s">
        <v>29230</v>
      </c>
      <c r="C4928" s="9" t="s">
        <v>29254</v>
      </c>
      <c r="D4928" s="9" t="str">
        <f t="shared" si="381"/>
        <v>Ashley Campbell</v>
      </c>
      <c r="E4928" t="s">
        <v>11782</v>
      </c>
      <c r="F4928" s="9" t="str">
        <f t="shared" si="382"/>
        <v>Apples</v>
      </c>
      <c r="G4928" s="6">
        <v>15000</v>
      </c>
      <c r="H4928" s="11">
        <v>10</v>
      </c>
      <c r="I4928" s="6">
        <f t="shared" si="383"/>
        <v>150000</v>
      </c>
      <c r="J4928" s="9" t="str">
        <f t="shared" si="384"/>
        <v>Mid Value</v>
      </c>
      <c r="K4928" s="2">
        <v>45727</v>
      </c>
      <c r="L4928" s="2" t="str">
        <f t="shared" si="385"/>
        <v>March 2025</v>
      </c>
      <c r="M4928" t="s">
        <v>16697</v>
      </c>
      <c r="N4928" t="s">
        <v>22695</v>
      </c>
      <c r="O4928" t="s">
        <v>27959</v>
      </c>
      <c r="P4928" t="s">
        <v>28900</v>
      </c>
    </row>
    <row r="4929" spans="1:16">
      <c r="A4929" t="s">
        <v>4937</v>
      </c>
      <c r="B4929" s="9" t="s">
        <v>29385</v>
      </c>
      <c r="C4929" s="9" t="s">
        <v>29119</v>
      </c>
      <c r="D4929" s="9" t="str">
        <f t="shared" si="381"/>
        <v>Randy Martinez</v>
      </c>
      <c r="E4929" t="s">
        <v>11783</v>
      </c>
      <c r="F4929" s="9" t="str">
        <f t="shared" si="382"/>
        <v>Bananas</v>
      </c>
      <c r="G4929" s="6">
        <v>50000</v>
      </c>
      <c r="H4929" s="11">
        <v>10</v>
      </c>
      <c r="I4929" s="6">
        <f t="shared" si="383"/>
        <v>500000</v>
      </c>
      <c r="J4929" s="9" t="str">
        <f t="shared" si="384"/>
        <v>High Value</v>
      </c>
      <c r="K4929" s="2">
        <v>45461</v>
      </c>
      <c r="L4929" s="2" t="str">
        <f t="shared" si="385"/>
        <v>June 2024</v>
      </c>
      <c r="M4929" t="s">
        <v>16698</v>
      </c>
      <c r="N4929" t="s">
        <v>22696</v>
      </c>
      <c r="O4929" t="s">
        <v>27960</v>
      </c>
      <c r="P4929" t="s">
        <v>28771</v>
      </c>
    </row>
    <row r="4930" spans="1:16">
      <c r="A4930" t="s">
        <v>4938</v>
      </c>
      <c r="B4930" s="9" t="s">
        <v>29103</v>
      </c>
      <c r="C4930" s="9" t="s">
        <v>29868</v>
      </c>
      <c r="D4930" s="9" t="str">
        <f t="shared" si="381"/>
        <v>Christopher Huang</v>
      </c>
      <c r="E4930" t="s">
        <v>11784</v>
      </c>
      <c r="F4930" s="9" t="str">
        <f t="shared" si="382"/>
        <v>Water Melon</v>
      </c>
      <c r="G4930" s="6">
        <v>30000</v>
      </c>
      <c r="H4930" s="11">
        <v>3</v>
      </c>
      <c r="I4930" s="6">
        <f t="shared" si="383"/>
        <v>90000</v>
      </c>
      <c r="J4930" s="9" t="str">
        <f t="shared" si="384"/>
        <v>High Value</v>
      </c>
      <c r="K4930" s="2">
        <v>45505</v>
      </c>
      <c r="L4930" s="2" t="str">
        <f t="shared" si="385"/>
        <v>August 2024</v>
      </c>
      <c r="M4930" t="s">
        <v>16699</v>
      </c>
      <c r="N4930" t="s">
        <v>22697</v>
      </c>
      <c r="O4930" t="s">
        <v>27961</v>
      </c>
      <c r="P4930" t="s">
        <v>28863</v>
      </c>
    </row>
    <row r="4931" spans="1:16">
      <c r="A4931" t="s">
        <v>4939</v>
      </c>
      <c r="B4931" s="9" t="s">
        <v>29377</v>
      </c>
      <c r="C4931" s="9" t="s">
        <v>29207</v>
      </c>
      <c r="D4931" s="9" t="str">
        <f t="shared" ref="D4931:D4994" si="386">CONCATENATE(B4931, " ",C4931)</f>
        <v>Valerie Miller</v>
      </c>
      <c r="E4931" t="s">
        <v>11783</v>
      </c>
      <c r="F4931" s="9" t="str">
        <f t="shared" ref="F4931:F4994" si="387">IF(E4931="Not Found","Not Found",VLOOKUP(E4931,$S$2:$T$6,2,FALSE))</f>
        <v>Bananas</v>
      </c>
      <c r="G4931" s="6">
        <v>50000</v>
      </c>
      <c r="H4931" s="11">
        <v>1</v>
      </c>
      <c r="I4931" s="6">
        <f t="shared" ref="I4931:I4994" si="388">IF(OR(G4931="Not Found",G4931=""),"Not Found",G4931*H4931)</f>
        <v>50000</v>
      </c>
      <c r="J4931" s="9" t="str">
        <f t="shared" ref="J4931:J4994" si="389">IF(G4931&lt;=12000,"Low Value", IF(G4931&gt;=30000,"High Value","Mid Value"))</f>
        <v>High Value</v>
      </c>
      <c r="K4931" s="2">
        <v>45691</v>
      </c>
      <c r="L4931" s="2" t="str">
        <f t="shared" ref="L4931:L4994" si="390">TEXT(K4931,"mmmm yyyy")</f>
        <v>February 2025</v>
      </c>
      <c r="M4931" t="s">
        <v>16700</v>
      </c>
      <c r="N4931" t="s">
        <v>22698</v>
      </c>
      <c r="O4931" t="s">
        <v>25538</v>
      </c>
      <c r="P4931" t="s">
        <v>28902</v>
      </c>
    </row>
    <row r="4932" spans="1:16">
      <c r="A4932" t="s">
        <v>4940</v>
      </c>
      <c r="B4932" s="9" t="s">
        <v>29813</v>
      </c>
      <c r="C4932" s="9" t="s">
        <v>29527</v>
      </c>
      <c r="D4932" s="9" t="str">
        <f t="shared" si="386"/>
        <v>Meredith Weeks</v>
      </c>
      <c r="E4932" t="s">
        <v>11783</v>
      </c>
      <c r="F4932" s="9" t="str">
        <f t="shared" si="387"/>
        <v>Bananas</v>
      </c>
      <c r="G4932" s="6">
        <v>50000</v>
      </c>
      <c r="H4932" s="11">
        <v>1</v>
      </c>
      <c r="I4932" s="6">
        <f t="shared" si="388"/>
        <v>50000</v>
      </c>
      <c r="J4932" s="9" t="str">
        <f t="shared" si="389"/>
        <v>High Value</v>
      </c>
      <c r="K4932" s="2">
        <v>45493</v>
      </c>
      <c r="L4932" s="2" t="str">
        <f t="shared" si="390"/>
        <v>July 2024</v>
      </c>
      <c r="M4932" t="s">
        <v>16701</v>
      </c>
      <c r="N4932" t="s">
        <v>22699</v>
      </c>
      <c r="O4932" t="s">
        <v>27962</v>
      </c>
      <c r="P4932" t="s">
        <v>28859</v>
      </c>
    </row>
    <row r="4933" spans="1:16">
      <c r="A4933" t="s">
        <v>4941</v>
      </c>
      <c r="B4933" s="9" t="s">
        <v>29480</v>
      </c>
      <c r="C4933" s="9" t="s">
        <v>29106</v>
      </c>
      <c r="D4933" s="9" t="str">
        <f t="shared" si="386"/>
        <v>Amy Johnson</v>
      </c>
      <c r="E4933" t="s">
        <v>11785</v>
      </c>
      <c r="F4933" s="9" t="str">
        <f t="shared" si="387"/>
        <v>Orange</v>
      </c>
      <c r="G4933" s="6">
        <v>12000</v>
      </c>
      <c r="H4933" s="11">
        <v>2</v>
      </c>
      <c r="I4933" s="6">
        <f t="shared" si="388"/>
        <v>24000</v>
      </c>
      <c r="J4933" s="9" t="str">
        <f t="shared" si="389"/>
        <v>Low Value</v>
      </c>
      <c r="K4933" s="2">
        <v>45460</v>
      </c>
      <c r="L4933" s="2" t="str">
        <f t="shared" si="390"/>
        <v>June 2024</v>
      </c>
      <c r="M4933" t="s">
        <v>16702</v>
      </c>
      <c r="N4933" t="s">
        <v>22700</v>
      </c>
      <c r="O4933" t="s">
        <v>27963</v>
      </c>
      <c r="P4933" t="s">
        <v>28785</v>
      </c>
    </row>
    <row r="4934" spans="1:16">
      <c r="A4934" t="s">
        <v>4942</v>
      </c>
      <c r="B4934" s="9" t="s">
        <v>29924</v>
      </c>
      <c r="C4934" s="9" t="s">
        <v>29085</v>
      </c>
      <c r="D4934" s="9" t="str">
        <f t="shared" si="386"/>
        <v>Monique Henderson</v>
      </c>
      <c r="E4934" t="s">
        <v>11783</v>
      </c>
      <c r="F4934" s="9" t="str">
        <f t="shared" si="387"/>
        <v>Bananas</v>
      </c>
      <c r="G4934" s="6">
        <v>50000</v>
      </c>
      <c r="H4934" s="11">
        <v>5</v>
      </c>
      <c r="I4934" s="6">
        <f t="shared" si="388"/>
        <v>250000</v>
      </c>
      <c r="J4934" s="9" t="str">
        <f t="shared" si="389"/>
        <v>High Value</v>
      </c>
      <c r="K4934" s="2">
        <v>45759</v>
      </c>
      <c r="L4934" s="2" t="str">
        <f t="shared" si="390"/>
        <v>April 2025</v>
      </c>
      <c r="M4934" t="s">
        <v>16703</v>
      </c>
      <c r="N4934" t="s">
        <v>22701</v>
      </c>
      <c r="O4934" t="s">
        <v>27964</v>
      </c>
      <c r="P4934" t="s">
        <v>28897</v>
      </c>
    </row>
    <row r="4935" spans="1:16">
      <c r="A4935" t="s">
        <v>4943</v>
      </c>
      <c r="B4935" s="9" t="s">
        <v>29692</v>
      </c>
      <c r="C4935" s="9" t="s">
        <v>29144</v>
      </c>
      <c r="D4935" s="9" t="str">
        <f t="shared" si="386"/>
        <v>April Alexander</v>
      </c>
      <c r="E4935" t="s">
        <v>11783</v>
      </c>
      <c r="F4935" s="9" t="str">
        <f t="shared" si="387"/>
        <v>Bananas</v>
      </c>
      <c r="G4935" s="6">
        <v>50000</v>
      </c>
      <c r="H4935" s="11">
        <v>7</v>
      </c>
      <c r="I4935" s="6">
        <f t="shared" si="388"/>
        <v>350000</v>
      </c>
      <c r="J4935" s="9" t="str">
        <f t="shared" si="389"/>
        <v>High Value</v>
      </c>
      <c r="K4935" s="2">
        <v>45447</v>
      </c>
      <c r="L4935" s="2" t="str">
        <f t="shared" si="390"/>
        <v>June 2024</v>
      </c>
      <c r="M4935" t="s">
        <v>16704</v>
      </c>
      <c r="N4935" t="s">
        <v>22702</v>
      </c>
      <c r="O4935" t="s">
        <v>27965</v>
      </c>
      <c r="P4935" t="s">
        <v>28939</v>
      </c>
    </row>
    <row r="4936" spans="1:16">
      <c r="A4936" t="s">
        <v>4944</v>
      </c>
      <c r="B4936" s="9" t="s">
        <v>29015</v>
      </c>
      <c r="C4936" s="9" t="s">
        <v>29978</v>
      </c>
      <c r="D4936" s="9" t="str">
        <f t="shared" si="386"/>
        <v>Austin Peters</v>
      </c>
      <c r="E4936" t="s">
        <v>11785</v>
      </c>
      <c r="F4936" s="9" t="str">
        <f t="shared" si="387"/>
        <v>Orange</v>
      </c>
      <c r="G4936" s="6">
        <v>12000</v>
      </c>
      <c r="H4936" s="11">
        <v>9</v>
      </c>
      <c r="I4936" s="6">
        <f t="shared" si="388"/>
        <v>108000</v>
      </c>
      <c r="J4936" s="9" t="str">
        <f t="shared" si="389"/>
        <v>Low Value</v>
      </c>
      <c r="K4936" s="2">
        <v>45598</v>
      </c>
      <c r="L4936" s="2" t="str">
        <f t="shared" si="390"/>
        <v>November 2024</v>
      </c>
      <c r="M4936" t="s">
        <v>16705</v>
      </c>
      <c r="N4936" t="s">
        <v>22703</v>
      </c>
      <c r="O4936" t="s">
        <v>27966</v>
      </c>
      <c r="P4936" t="s">
        <v>28854</v>
      </c>
    </row>
    <row r="4937" spans="1:16">
      <c r="A4937" t="s">
        <v>4945</v>
      </c>
      <c r="B4937" s="9" t="s">
        <v>29246</v>
      </c>
      <c r="C4937" s="9" t="s">
        <v>29399</v>
      </c>
      <c r="D4937" s="9" t="str">
        <f t="shared" si="386"/>
        <v>Jeffrey Martin</v>
      </c>
      <c r="E4937" t="s">
        <v>11782</v>
      </c>
      <c r="F4937" s="9" t="str">
        <f t="shared" si="387"/>
        <v>Apples</v>
      </c>
      <c r="G4937" s="6">
        <v>15000</v>
      </c>
      <c r="H4937" s="11">
        <v>10</v>
      </c>
      <c r="I4937" s="6">
        <f t="shared" si="388"/>
        <v>150000</v>
      </c>
      <c r="J4937" s="9" t="str">
        <f t="shared" si="389"/>
        <v>Mid Value</v>
      </c>
      <c r="K4937" s="2">
        <v>45626</v>
      </c>
      <c r="L4937" s="2" t="str">
        <f t="shared" si="390"/>
        <v>November 2024</v>
      </c>
      <c r="M4937" t="s">
        <v>16706</v>
      </c>
      <c r="N4937" t="s">
        <v>22704</v>
      </c>
      <c r="O4937" t="s">
        <v>27967</v>
      </c>
      <c r="P4937" t="s">
        <v>28843</v>
      </c>
    </row>
    <row r="4938" spans="1:16">
      <c r="A4938" t="s">
        <v>4946</v>
      </c>
      <c r="B4938" s="9" t="s">
        <v>29332</v>
      </c>
      <c r="C4938" s="9" t="s">
        <v>29005</v>
      </c>
      <c r="D4938" s="9" t="str">
        <f t="shared" si="386"/>
        <v>Melinda Peterson</v>
      </c>
      <c r="E4938" t="s">
        <v>11782</v>
      </c>
      <c r="F4938" s="9" t="str">
        <f t="shared" si="387"/>
        <v>Apples</v>
      </c>
      <c r="G4938" s="6">
        <v>15000</v>
      </c>
      <c r="H4938" s="11">
        <v>3</v>
      </c>
      <c r="I4938" s="6">
        <f t="shared" si="388"/>
        <v>45000</v>
      </c>
      <c r="J4938" s="9" t="str">
        <f t="shared" si="389"/>
        <v>Mid Value</v>
      </c>
      <c r="K4938" s="2">
        <v>45423</v>
      </c>
      <c r="L4938" s="2" t="str">
        <f t="shared" si="390"/>
        <v>May 2024</v>
      </c>
      <c r="M4938" t="s">
        <v>16707</v>
      </c>
      <c r="N4938" t="s">
        <v>22705</v>
      </c>
      <c r="O4938" t="s">
        <v>27968</v>
      </c>
      <c r="P4938" t="s">
        <v>28931</v>
      </c>
    </row>
    <row r="4939" spans="1:16">
      <c r="A4939" t="s">
        <v>4947</v>
      </c>
      <c r="B4939" s="9" t="s">
        <v>29134</v>
      </c>
      <c r="C4939" s="9" t="s">
        <v>29085</v>
      </c>
      <c r="D4939" s="9" t="str">
        <f t="shared" si="386"/>
        <v>James Henderson</v>
      </c>
      <c r="E4939" t="s">
        <v>11783</v>
      </c>
      <c r="F4939" s="9" t="str">
        <f t="shared" si="387"/>
        <v>Bananas</v>
      </c>
      <c r="G4939" s="6">
        <v>50000</v>
      </c>
      <c r="H4939" s="11">
        <v>2</v>
      </c>
      <c r="I4939" s="6">
        <f t="shared" si="388"/>
        <v>100000</v>
      </c>
      <c r="J4939" s="9" t="str">
        <f t="shared" si="389"/>
        <v>High Value</v>
      </c>
      <c r="K4939" s="2">
        <v>45739</v>
      </c>
      <c r="L4939" s="2" t="str">
        <f t="shared" si="390"/>
        <v>March 2025</v>
      </c>
      <c r="M4939" t="s">
        <v>16708</v>
      </c>
      <c r="N4939" t="s">
        <v>22706</v>
      </c>
      <c r="O4939" t="s">
        <v>27969</v>
      </c>
      <c r="P4939" t="s">
        <v>28778</v>
      </c>
    </row>
    <row r="4940" spans="1:16">
      <c r="A4940" t="s">
        <v>4948</v>
      </c>
      <c r="B4940" s="9" t="s">
        <v>29013</v>
      </c>
      <c r="C4940" s="9" t="s">
        <v>29722</v>
      </c>
      <c r="D4940" s="9" t="str">
        <f t="shared" si="386"/>
        <v>Cynthia Olson</v>
      </c>
      <c r="E4940" t="s">
        <v>11783</v>
      </c>
      <c r="F4940" s="9" t="str">
        <f t="shared" si="387"/>
        <v>Bananas</v>
      </c>
      <c r="G4940" s="6">
        <v>50000</v>
      </c>
      <c r="H4940" s="11">
        <v>3</v>
      </c>
      <c r="I4940" s="6">
        <f t="shared" si="388"/>
        <v>150000</v>
      </c>
      <c r="J4940" s="9" t="str">
        <f t="shared" si="389"/>
        <v>High Value</v>
      </c>
      <c r="K4940" s="2">
        <v>45752</v>
      </c>
      <c r="L4940" s="2" t="str">
        <f t="shared" si="390"/>
        <v>April 2025</v>
      </c>
      <c r="M4940" t="s">
        <v>16709</v>
      </c>
      <c r="N4940" t="s">
        <v>22707</v>
      </c>
      <c r="O4940" t="s">
        <v>27970</v>
      </c>
      <c r="P4940" t="s">
        <v>28984</v>
      </c>
    </row>
    <row r="4941" spans="1:16">
      <c r="A4941" t="s">
        <v>4949</v>
      </c>
      <c r="B4941" s="9" t="s">
        <v>29103</v>
      </c>
      <c r="C4941" s="9" t="s">
        <v>29559</v>
      </c>
      <c r="D4941" s="9" t="str">
        <f t="shared" si="386"/>
        <v>Christopher Stone</v>
      </c>
      <c r="E4941" t="s">
        <v>11782</v>
      </c>
      <c r="F4941" s="9" t="str">
        <f t="shared" si="387"/>
        <v>Apples</v>
      </c>
      <c r="G4941" s="6">
        <v>15000</v>
      </c>
      <c r="H4941" s="11">
        <v>8</v>
      </c>
      <c r="I4941" s="6">
        <f t="shared" si="388"/>
        <v>120000</v>
      </c>
      <c r="J4941" s="9" t="str">
        <f t="shared" si="389"/>
        <v>Mid Value</v>
      </c>
      <c r="K4941" s="2">
        <v>45512</v>
      </c>
      <c r="L4941" s="2" t="str">
        <f t="shared" si="390"/>
        <v>August 2024</v>
      </c>
      <c r="M4941" t="s">
        <v>16710</v>
      </c>
      <c r="N4941" t="s">
        <v>22708</v>
      </c>
      <c r="O4941" t="s">
        <v>25126</v>
      </c>
      <c r="P4941" t="s">
        <v>28869</v>
      </c>
    </row>
    <row r="4942" spans="1:16">
      <c r="A4942" t="s">
        <v>4950</v>
      </c>
      <c r="B4942" s="9" t="s">
        <v>29041</v>
      </c>
      <c r="C4942" s="9" t="s">
        <v>29040</v>
      </c>
      <c r="D4942" s="9" t="str">
        <f t="shared" si="386"/>
        <v>Michael Hall</v>
      </c>
      <c r="E4942" t="s">
        <v>11786</v>
      </c>
      <c r="F4942" s="9" t="str">
        <f t="shared" si="387"/>
        <v>Pineapples</v>
      </c>
      <c r="G4942" s="6">
        <v>5000</v>
      </c>
      <c r="H4942" s="11">
        <v>9</v>
      </c>
      <c r="I4942" s="6">
        <f t="shared" si="388"/>
        <v>45000</v>
      </c>
      <c r="J4942" s="9" t="str">
        <f t="shared" si="389"/>
        <v>Low Value</v>
      </c>
      <c r="K4942" s="2">
        <v>45616</v>
      </c>
      <c r="L4942" s="2" t="str">
        <f t="shared" si="390"/>
        <v>November 2024</v>
      </c>
      <c r="M4942" t="s">
        <v>16711</v>
      </c>
      <c r="N4942" t="s">
        <v>22709</v>
      </c>
      <c r="O4942" t="s">
        <v>27971</v>
      </c>
      <c r="P4942" t="s">
        <v>28939</v>
      </c>
    </row>
    <row r="4943" spans="1:16">
      <c r="A4943" t="s">
        <v>4951</v>
      </c>
      <c r="B4943" s="9" t="s">
        <v>29436</v>
      </c>
      <c r="C4943" s="9" t="s">
        <v>29059</v>
      </c>
      <c r="D4943" s="9" t="str">
        <f t="shared" si="386"/>
        <v>Madison Morris</v>
      </c>
      <c r="E4943" t="s">
        <v>11785</v>
      </c>
      <c r="F4943" s="9" t="str">
        <f t="shared" si="387"/>
        <v>Orange</v>
      </c>
      <c r="G4943" s="6">
        <v>12000</v>
      </c>
      <c r="H4943" s="11">
        <v>6</v>
      </c>
      <c r="I4943" s="6">
        <f t="shared" si="388"/>
        <v>72000</v>
      </c>
      <c r="J4943" s="9" t="str">
        <f t="shared" si="389"/>
        <v>Low Value</v>
      </c>
      <c r="K4943" s="2">
        <v>45674</v>
      </c>
      <c r="L4943" s="2" t="str">
        <f t="shared" si="390"/>
        <v>January 2025</v>
      </c>
      <c r="M4943" t="s">
        <v>16712</v>
      </c>
      <c r="N4943" t="s">
        <v>22710</v>
      </c>
      <c r="O4943" t="s">
        <v>24323</v>
      </c>
      <c r="P4943" t="s">
        <v>28914</v>
      </c>
    </row>
    <row r="4944" spans="1:16">
      <c r="A4944" t="s">
        <v>4952</v>
      </c>
      <c r="B4944" s="9" t="s">
        <v>29054</v>
      </c>
      <c r="C4944" s="9" t="s">
        <v>29967</v>
      </c>
      <c r="D4944" s="9" t="str">
        <f t="shared" si="386"/>
        <v>Elizabeth Flynn</v>
      </c>
      <c r="E4944" t="s">
        <v>11783</v>
      </c>
      <c r="F4944" s="9" t="str">
        <f t="shared" si="387"/>
        <v>Bananas</v>
      </c>
      <c r="G4944" s="6">
        <v>50000</v>
      </c>
      <c r="H4944" s="11">
        <v>10</v>
      </c>
      <c r="I4944" s="6">
        <f t="shared" si="388"/>
        <v>500000</v>
      </c>
      <c r="J4944" s="9" t="str">
        <f t="shared" si="389"/>
        <v>High Value</v>
      </c>
      <c r="K4944" s="2">
        <v>45578</v>
      </c>
      <c r="L4944" s="2" t="str">
        <f t="shared" si="390"/>
        <v>October 2024</v>
      </c>
      <c r="M4944" t="s">
        <v>16713</v>
      </c>
      <c r="N4944" t="s">
        <v>22711</v>
      </c>
      <c r="O4944" t="s">
        <v>27972</v>
      </c>
      <c r="P4944" t="s">
        <v>28928</v>
      </c>
    </row>
    <row r="4945" spans="1:16">
      <c r="A4945" t="s">
        <v>4953</v>
      </c>
      <c r="B4945" s="9" t="s">
        <v>29146</v>
      </c>
      <c r="C4945" s="9" t="s">
        <v>29848</v>
      </c>
      <c r="D4945" s="9" t="str">
        <f t="shared" si="386"/>
        <v>David Fields</v>
      </c>
      <c r="E4945" t="s">
        <v>11784</v>
      </c>
      <c r="F4945" s="9" t="str">
        <f t="shared" si="387"/>
        <v>Water Melon</v>
      </c>
      <c r="G4945" s="6">
        <v>30000</v>
      </c>
      <c r="H4945" s="11">
        <v>4</v>
      </c>
      <c r="I4945" s="6">
        <f t="shared" si="388"/>
        <v>120000</v>
      </c>
      <c r="J4945" s="9" t="str">
        <f t="shared" si="389"/>
        <v>High Value</v>
      </c>
      <c r="K4945" s="2">
        <v>45516</v>
      </c>
      <c r="L4945" s="2" t="str">
        <f t="shared" si="390"/>
        <v>August 2024</v>
      </c>
      <c r="M4945" t="s">
        <v>16714</v>
      </c>
      <c r="N4945" t="s">
        <v>22712</v>
      </c>
      <c r="O4945" t="s">
        <v>27973</v>
      </c>
      <c r="P4945" t="s">
        <v>28947</v>
      </c>
    </row>
    <row r="4946" spans="1:16">
      <c r="A4946" t="s">
        <v>4954</v>
      </c>
      <c r="B4946" s="9" t="s">
        <v>29058</v>
      </c>
      <c r="C4946" s="9" t="s">
        <v>29624</v>
      </c>
      <c r="D4946" s="9" t="str">
        <f t="shared" si="386"/>
        <v>Jason Lindsey</v>
      </c>
      <c r="E4946" t="s">
        <v>11785</v>
      </c>
      <c r="F4946" s="9" t="str">
        <f t="shared" si="387"/>
        <v>Orange</v>
      </c>
      <c r="G4946" s="6">
        <v>12000</v>
      </c>
      <c r="H4946" s="11">
        <v>6</v>
      </c>
      <c r="I4946" s="6">
        <f t="shared" si="388"/>
        <v>72000</v>
      </c>
      <c r="J4946" s="9" t="str">
        <f t="shared" si="389"/>
        <v>Low Value</v>
      </c>
      <c r="K4946" s="2">
        <v>45765</v>
      </c>
      <c r="L4946" s="2" t="str">
        <f t="shared" si="390"/>
        <v>April 2025</v>
      </c>
      <c r="M4946" t="s">
        <v>16715</v>
      </c>
      <c r="N4946" t="s">
        <v>22713</v>
      </c>
      <c r="O4946" t="s">
        <v>27974</v>
      </c>
      <c r="P4946" t="s">
        <v>28863</v>
      </c>
    </row>
    <row r="4947" spans="1:16">
      <c r="A4947" t="s">
        <v>4955</v>
      </c>
      <c r="B4947" s="9" t="s">
        <v>29103</v>
      </c>
      <c r="C4947" s="9" t="s">
        <v>30304</v>
      </c>
      <c r="D4947" s="9" t="str">
        <f t="shared" si="386"/>
        <v>Christopher Rowland</v>
      </c>
      <c r="E4947" t="s">
        <v>11786</v>
      </c>
      <c r="F4947" s="9" t="str">
        <f t="shared" si="387"/>
        <v>Pineapples</v>
      </c>
      <c r="G4947" s="6">
        <v>5000</v>
      </c>
      <c r="H4947" s="11">
        <v>10</v>
      </c>
      <c r="I4947" s="6">
        <f t="shared" si="388"/>
        <v>50000</v>
      </c>
      <c r="J4947" s="9" t="str">
        <f t="shared" si="389"/>
        <v>Low Value</v>
      </c>
      <c r="K4947" s="2">
        <v>45631</v>
      </c>
      <c r="L4947" s="2" t="str">
        <f t="shared" si="390"/>
        <v>December 2024</v>
      </c>
      <c r="M4947" t="s">
        <v>16716</v>
      </c>
      <c r="N4947" t="s">
        <v>22714</v>
      </c>
      <c r="O4947" t="s">
        <v>25265</v>
      </c>
      <c r="P4947" t="s">
        <v>28880</v>
      </c>
    </row>
    <row r="4948" spans="1:16">
      <c r="A4948" t="s">
        <v>4956</v>
      </c>
      <c r="B4948" s="9" t="s">
        <v>29258</v>
      </c>
      <c r="C4948" s="9" t="s">
        <v>30010</v>
      </c>
      <c r="D4948" s="9" t="str">
        <f t="shared" si="386"/>
        <v>Gregory Christensen</v>
      </c>
      <c r="E4948" t="s">
        <v>11782</v>
      </c>
      <c r="F4948" s="9" t="str">
        <f t="shared" si="387"/>
        <v>Apples</v>
      </c>
      <c r="G4948" s="6">
        <v>15000</v>
      </c>
      <c r="H4948" s="11">
        <v>3</v>
      </c>
      <c r="I4948" s="6">
        <f t="shared" si="388"/>
        <v>45000</v>
      </c>
      <c r="J4948" s="9" t="str">
        <f t="shared" si="389"/>
        <v>Mid Value</v>
      </c>
      <c r="K4948" s="2">
        <v>45537</v>
      </c>
      <c r="L4948" s="2" t="str">
        <f t="shared" si="390"/>
        <v>September 2024</v>
      </c>
      <c r="M4948" t="s">
        <v>16717</v>
      </c>
      <c r="N4948" t="s">
        <v>22715</v>
      </c>
      <c r="O4948" t="s">
        <v>27975</v>
      </c>
      <c r="P4948" t="s">
        <v>28971</v>
      </c>
    </row>
    <row r="4949" spans="1:16">
      <c r="A4949" t="s">
        <v>4957</v>
      </c>
      <c r="B4949" s="9" t="s">
        <v>29144</v>
      </c>
      <c r="C4949" s="9" t="s">
        <v>30231</v>
      </c>
      <c r="D4949" s="9" t="str">
        <f t="shared" si="386"/>
        <v>Alexander Potts</v>
      </c>
      <c r="E4949" t="s">
        <v>11782</v>
      </c>
      <c r="F4949" s="9" t="str">
        <f t="shared" si="387"/>
        <v>Apples</v>
      </c>
      <c r="G4949" s="6">
        <v>15000</v>
      </c>
      <c r="H4949" s="11">
        <v>6</v>
      </c>
      <c r="I4949" s="6">
        <f t="shared" si="388"/>
        <v>90000</v>
      </c>
      <c r="J4949" s="9" t="str">
        <f t="shared" si="389"/>
        <v>Mid Value</v>
      </c>
      <c r="K4949" s="2">
        <v>45591</v>
      </c>
      <c r="L4949" s="2" t="str">
        <f t="shared" si="390"/>
        <v>October 2024</v>
      </c>
      <c r="M4949" t="s">
        <v>16718</v>
      </c>
      <c r="N4949" t="s">
        <v>22716</v>
      </c>
      <c r="O4949" t="s">
        <v>27976</v>
      </c>
      <c r="P4949" t="s">
        <v>28760</v>
      </c>
    </row>
    <row r="4950" spans="1:16">
      <c r="A4950" t="s">
        <v>4958</v>
      </c>
      <c r="B4950" s="9" t="s">
        <v>29274</v>
      </c>
      <c r="C4950" s="9" t="s">
        <v>30103</v>
      </c>
      <c r="D4950" s="9" t="str">
        <f t="shared" si="386"/>
        <v>Cassandra Butler</v>
      </c>
      <c r="E4950" t="s">
        <v>11785</v>
      </c>
      <c r="F4950" s="9" t="str">
        <f t="shared" si="387"/>
        <v>Orange</v>
      </c>
      <c r="G4950" s="6">
        <v>12000</v>
      </c>
      <c r="H4950" s="11">
        <v>7</v>
      </c>
      <c r="I4950" s="6">
        <f t="shared" si="388"/>
        <v>84000</v>
      </c>
      <c r="J4950" s="9" t="str">
        <f t="shared" si="389"/>
        <v>Low Value</v>
      </c>
      <c r="K4950" s="2">
        <v>45464</v>
      </c>
      <c r="L4950" s="2" t="str">
        <f t="shared" si="390"/>
        <v>June 2024</v>
      </c>
      <c r="M4950" t="s">
        <v>16719</v>
      </c>
      <c r="N4950" t="s">
        <v>22717</v>
      </c>
      <c r="O4950" t="s">
        <v>24948</v>
      </c>
      <c r="P4950" t="s">
        <v>28910</v>
      </c>
    </row>
    <row r="4951" spans="1:16">
      <c r="A4951" t="s">
        <v>4959</v>
      </c>
      <c r="B4951" s="9" t="s">
        <v>29616</v>
      </c>
      <c r="C4951" s="9" t="s">
        <v>29016</v>
      </c>
      <c r="D4951" s="9" t="str">
        <f t="shared" si="386"/>
        <v>Michelle Smith</v>
      </c>
      <c r="E4951" t="s">
        <v>11785</v>
      </c>
      <c r="F4951" s="9" t="str">
        <f t="shared" si="387"/>
        <v>Orange</v>
      </c>
      <c r="G4951" s="6">
        <v>12000</v>
      </c>
      <c r="H4951" s="11">
        <v>5</v>
      </c>
      <c r="I4951" s="6">
        <f t="shared" si="388"/>
        <v>60000</v>
      </c>
      <c r="J4951" s="9" t="str">
        <f t="shared" si="389"/>
        <v>Low Value</v>
      </c>
      <c r="K4951" s="2">
        <v>45727</v>
      </c>
      <c r="L4951" s="2" t="str">
        <f t="shared" si="390"/>
        <v>March 2025</v>
      </c>
      <c r="M4951" t="s">
        <v>16720</v>
      </c>
      <c r="N4951" t="s">
        <v>22718</v>
      </c>
      <c r="O4951" t="s">
        <v>27977</v>
      </c>
      <c r="P4951" t="s">
        <v>28935</v>
      </c>
    </row>
    <row r="4952" spans="1:16">
      <c r="A4952" t="s">
        <v>4960</v>
      </c>
      <c r="B4952" s="9" t="s">
        <v>29024</v>
      </c>
      <c r="C4952" s="9" t="s">
        <v>29186</v>
      </c>
      <c r="D4952" s="9" t="str">
        <f t="shared" si="386"/>
        <v>William Tanner</v>
      </c>
      <c r="E4952" t="s">
        <v>11782</v>
      </c>
      <c r="F4952" s="9" t="str">
        <f t="shared" si="387"/>
        <v>Apples</v>
      </c>
      <c r="G4952" s="6">
        <v>15000</v>
      </c>
      <c r="H4952" s="11">
        <v>3</v>
      </c>
      <c r="I4952" s="6">
        <f t="shared" si="388"/>
        <v>45000</v>
      </c>
      <c r="J4952" s="9" t="str">
        <f t="shared" si="389"/>
        <v>Mid Value</v>
      </c>
      <c r="K4952" s="2">
        <v>45525</v>
      </c>
      <c r="L4952" s="2" t="str">
        <f t="shared" si="390"/>
        <v>August 2024</v>
      </c>
      <c r="M4952" t="s">
        <v>16721</v>
      </c>
      <c r="N4952" t="s">
        <v>22719</v>
      </c>
      <c r="O4952" t="s">
        <v>25666</v>
      </c>
      <c r="P4952" t="s">
        <v>28936</v>
      </c>
    </row>
    <row r="4953" spans="1:16">
      <c r="A4953" t="s">
        <v>4961</v>
      </c>
      <c r="B4953" s="9" t="s">
        <v>29723</v>
      </c>
      <c r="C4953" s="9" t="s">
        <v>29321</v>
      </c>
      <c r="D4953" s="9" t="str">
        <f t="shared" si="386"/>
        <v>Yolanda Myers</v>
      </c>
      <c r="E4953" t="s">
        <v>11785</v>
      </c>
      <c r="F4953" s="9" t="str">
        <f t="shared" si="387"/>
        <v>Orange</v>
      </c>
      <c r="G4953" s="6">
        <v>12000</v>
      </c>
      <c r="H4953" s="11">
        <v>5</v>
      </c>
      <c r="I4953" s="6">
        <f t="shared" si="388"/>
        <v>60000</v>
      </c>
      <c r="J4953" s="9" t="str">
        <f t="shared" si="389"/>
        <v>Low Value</v>
      </c>
      <c r="K4953" s="2">
        <v>45445</v>
      </c>
      <c r="L4953" s="2" t="str">
        <f t="shared" si="390"/>
        <v>June 2024</v>
      </c>
      <c r="M4953" t="s">
        <v>16722</v>
      </c>
      <c r="N4953" t="s">
        <v>22720</v>
      </c>
      <c r="O4953" t="s">
        <v>27978</v>
      </c>
      <c r="P4953" t="s">
        <v>28965</v>
      </c>
    </row>
    <row r="4954" spans="1:16">
      <c r="A4954" t="s">
        <v>4962</v>
      </c>
      <c r="B4954" s="9" t="s">
        <v>29046</v>
      </c>
      <c r="C4954" s="9" t="s">
        <v>29681</v>
      </c>
      <c r="D4954" s="9" t="str">
        <f t="shared" si="386"/>
        <v>John Marshall</v>
      </c>
      <c r="E4954" t="s">
        <v>11785</v>
      </c>
      <c r="F4954" s="9" t="str">
        <f t="shared" si="387"/>
        <v>Orange</v>
      </c>
      <c r="G4954" s="6">
        <v>12000</v>
      </c>
      <c r="H4954" s="11">
        <v>8</v>
      </c>
      <c r="I4954" s="6">
        <f t="shared" si="388"/>
        <v>96000</v>
      </c>
      <c r="J4954" s="9" t="str">
        <f t="shared" si="389"/>
        <v>Low Value</v>
      </c>
      <c r="K4954" s="2">
        <v>45445</v>
      </c>
      <c r="L4954" s="2" t="str">
        <f t="shared" si="390"/>
        <v>June 2024</v>
      </c>
      <c r="M4954" t="s">
        <v>16723</v>
      </c>
      <c r="N4954" t="s">
        <v>22721</v>
      </c>
      <c r="O4954" t="s">
        <v>27979</v>
      </c>
      <c r="P4954" t="s">
        <v>28924</v>
      </c>
    </row>
    <row r="4955" spans="1:16">
      <c r="A4955" t="s">
        <v>4963</v>
      </c>
      <c r="B4955" s="9" t="s">
        <v>29088</v>
      </c>
      <c r="C4955" s="9" t="s">
        <v>29514</v>
      </c>
      <c r="D4955" s="9" t="str">
        <f t="shared" si="386"/>
        <v>Jennifer Hart</v>
      </c>
      <c r="E4955" t="s">
        <v>11786</v>
      </c>
      <c r="F4955" s="9" t="str">
        <f t="shared" si="387"/>
        <v>Pineapples</v>
      </c>
      <c r="G4955" s="6">
        <v>5000</v>
      </c>
      <c r="H4955" s="11">
        <v>8</v>
      </c>
      <c r="I4955" s="6">
        <f t="shared" si="388"/>
        <v>40000</v>
      </c>
      <c r="J4955" s="9" t="str">
        <f t="shared" si="389"/>
        <v>Low Value</v>
      </c>
      <c r="K4955" s="2">
        <v>45511</v>
      </c>
      <c r="L4955" s="2" t="str">
        <f t="shared" si="390"/>
        <v>August 2024</v>
      </c>
      <c r="M4955" t="s">
        <v>16724</v>
      </c>
      <c r="N4955" t="s">
        <v>22722</v>
      </c>
      <c r="O4955" t="s">
        <v>27980</v>
      </c>
      <c r="P4955" t="s">
        <v>28916</v>
      </c>
    </row>
    <row r="4956" spans="1:16">
      <c r="A4956" t="s">
        <v>4964</v>
      </c>
      <c r="B4956" s="9" t="s">
        <v>29082</v>
      </c>
      <c r="C4956" s="9" t="s">
        <v>29643</v>
      </c>
      <c r="D4956" s="9" t="str">
        <f t="shared" si="386"/>
        <v>Brandon Stevens</v>
      </c>
      <c r="E4956" t="s">
        <v>11782</v>
      </c>
      <c r="F4956" s="9" t="str">
        <f t="shared" si="387"/>
        <v>Apples</v>
      </c>
      <c r="G4956" s="6">
        <v>15000</v>
      </c>
      <c r="H4956" s="11">
        <v>7</v>
      </c>
      <c r="I4956" s="6">
        <f t="shared" si="388"/>
        <v>105000</v>
      </c>
      <c r="J4956" s="9" t="str">
        <f t="shared" si="389"/>
        <v>Mid Value</v>
      </c>
      <c r="K4956" s="2">
        <v>45469</v>
      </c>
      <c r="L4956" s="2" t="str">
        <f t="shared" si="390"/>
        <v>June 2024</v>
      </c>
      <c r="M4956" t="s">
        <v>16725</v>
      </c>
      <c r="N4956" t="s">
        <v>22723</v>
      </c>
      <c r="O4956" t="s">
        <v>27981</v>
      </c>
      <c r="P4956" t="s">
        <v>28938</v>
      </c>
    </row>
    <row r="4957" spans="1:16">
      <c r="A4957" t="s">
        <v>4965</v>
      </c>
      <c r="B4957" s="9" t="s">
        <v>30313</v>
      </c>
      <c r="C4957" s="9" t="s">
        <v>29313</v>
      </c>
      <c r="D4957" s="9" t="str">
        <f t="shared" si="386"/>
        <v>Traci Owens</v>
      </c>
      <c r="E4957" t="s">
        <v>11784</v>
      </c>
      <c r="F4957" s="9" t="str">
        <f t="shared" si="387"/>
        <v>Water Melon</v>
      </c>
      <c r="G4957" s="6">
        <v>30000</v>
      </c>
      <c r="H4957" s="11">
        <v>7</v>
      </c>
      <c r="I4957" s="6">
        <f t="shared" si="388"/>
        <v>210000</v>
      </c>
      <c r="J4957" s="9" t="str">
        <f t="shared" si="389"/>
        <v>High Value</v>
      </c>
      <c r="K4957" s="2">
        <v>45588</v>
      </c>
      <c r="L4957" s="2" t="str">
        <f t="shared" si="390"/>
        <v>October 2024</v>
      </c>
      <c r="M4957" t="s">
        <v>16726</v>
      </c>
      <c r="N4957" t="s">
        <v>22724</v>
      </c>
      <c r="O4957" t="s">
        <v>24882</v>
      </c>
      <c r="P4957" t="s">
        <v>28939</v>
      </c>
    </row>
    <row r="4958" spans="1:16">
      <c r="A4958" t="s">
        <v>4966</v>
      </c>
      <c r="B4958" s="9" t="s">
        <v>30132</v>
      </c>
      <c r="C4958" s="9" t="s">
        <v>29448</v>
      </c>
      <c r="D4958" s="9" t="str">
        <f t="shared" si="386"/>
        <v>Johnathan Baird</v>
      </c>
      <c r="E4958" t="s">
        <v>11784</v>
      </c>
      <c r="F4958" s="9" t="str">
        <f t="shared" si="387"/>
        <v>Water Melon</v>
      </c>
      <c r="G4958" s="6">
        <v>30000</v>
      </c>
      <c r="H4958" s="11">
        <v>1</v>
      </c>
      <c r="I4958" s="6">
        <f t="shared" si="388"/>
        <v>30000</v>
      </c>
      <c r="J4958" s="9" t="str">
        <f t="shared" si="389"/>
        <v>High Value</v>
      </c>
      <c r="K4958" s="2">
        <v>45596</v>
      </c>
      <c r="L4958" s="2" t="str">
        <f t="shared" si="390"/>
        <v>October 2024</v>
      </c>
      <c r="M4958" t="s">
        <v>16727</v>
      </c>
      <c r="N4958" t="s">
        <v>22725</v>
      </c>
      <c r="O4958" t="s">
        <v>25659</v>
      </c>
      <c r="P4958" t="s">
        <v>28880</v>
      </c>
    </row>
    <row r="4959" spans="1:16">
      <c r="A4959" t="s">
        <v>4967</v>
      </c>
      <c r="B4959" s="9" t="s">
        <v>30720</v>
      </c>
      <c r="C4959" s="9" t="s">
        <v>30721</v>
      </c>
      <c r="D4959" s="9" t="str">
        <f t="shared" si="386"/>
        <v>Dr. Jared Anderson DVM</v>
      </c>
      <c r="E4959" t="s">
        <v>11784</v>
      </c>
      <c r="F4959" s="9" t="str">
        <f t="shared" si="387"/>
        <v>Water Melon</v>
      </c>
      <c r="G4959" s="6">
        <v>30000</v>
      </c>
      <c r="H4959" s="11">
        <v>4</v>
      </c>
      <c r="I4959" s="6">
        <f t="shared" si="388"/>
        <v>120000</v>
      </c>
      <c r="J4959" s="9" t="str">
        <f t="shared" si="389"/>
        <v>High Value</v>
      </c>
      <c r="K4959" s="2">
        <v>45588</v>
      </c>
      <c r="L4959" s="2" t="str">
        <f t="shared" si="390"/>
        <v>October 2024</v>
      </c>
      <c r="M4959" t="s">
        <v>16728</v>
      </c>
      <c r="N4959" t="s">
        <v>22726</v>
      </c>
      <c r="O4959" t="s">
        <v>24087</v>
      </c>
      <c r="P4959" t="s">
        <v>28817</v>
      </c>
    </row>
    <row r="4960" spans="1:16">
      <c r="A4960" t="s">
        <v>4968</v>
      </c>
      <c r="B4960" s="9" t="s">
        <v>29584</v>
      </c>
      <c r="C4960" s="9" t="s">
        <v>29166</v>
      </c>
      <c r="D4960" s="9" t="str">
        <f t="shared" si="386"/>
        <v>Kristin Lopez</v>
      </c>
      <c r="E4960" t="s">
        <v>11785</v>
      </c>
      <c r="F4960" s="9" t="str">
        <f t="shared" si="387"/>
        <v>Orange</v>
      </c>
      <c r="G4960" s="6">
        <v>12000</v>
      </c>
      <c r="H4960" s="11">
        <v>5</v>
      </c>
      <c r="I4960" s="6">
        <f t="shared" si="388"/>
        <v>60000</v>
      </c>
      <c r="J4960" s="9" t="str">
        <f t="shared" si="389"/>
        <v>Low Value</v>
      </c>
      <c r="K4960" s="2">
        <v>45501</v>
      </c>
      <c r="L4960" s="2" t="str">
        <f t="shared" si="390"/>
        <v>July 2024</v>
      </c>
      <c r="M4960" t="s">
        <v>16729</v>
      </c>
      <c r="N4960" t="s">
        <v>22727</v>
      </c>
      <c r="O4960" t="s">
        <v>27982</v>
      </c>
      <c r="P4960" t="s">
        <v>28939</v>
      </c>
    </row>
    <row r="4961" spans="1:16">
      <c r="A4961" t="s">
        <v>4969</v>
      </c>
      <c r="B4961" s="9" t="s">
        <v>29641</v>
      </c>
      <c r="C4961" s="9" t="s">
        <v>29883</v>
      </c>
      <c r="D4961" s="9" t="str">
        <f t="shared" si="386"/>
        <v>Philip Dawson</v>
      </c>
      <c r="E4961" t="s">
        <v>11785</v>
      </c>
      <c r="F4961" s="9" t="str">
        <f t="shared" si="387"/>
        <v>Orange</v>
      </c>
      <c r="G4961" s="6">
        <v>12000</v>
      </c>
      <c r="H4961" s="11">
        <v>8</v>
      </c>
      <c r="I4961" s="6">
        <f t="shared" si="388"/>
        <v>96000</v>
      </c>
      <c r="J4961" s="9" t="str">
        <f t="shared" si="389"/>
        <v>Low Value</v>
      </c>
      <c r="K4961" s="2">
        <v>45590</v>
      </c>
      <c r="L4961" s="2" t="str">
        <f t="shared" si="390"/>
        <v>October 2024</v>
      </c>
      <c r="M4961" t="s">
        <v>16730</v>
      </c>
      <c r="N4961" t="s">
        <v>22728</v>
      </c>
      <c r="O4961" t="s">
        <v>25366</v>
      </c>
      <c r="P4961" t="s">
        <v>28987</v>
      </c>
    </row>
    <row r="4962" spans="1:16">
      <c r="A4962" t="s">
        <v>4970</v>
      </c>
      <c r="B4962" s="9" t="s">
        <v>29602</v>
      </c>
      <c r="C4962" s="9" t="s">
        <v>30103</v>
      </c>
      <c r="D4962" s="9" t="str">
        <f t="shared" si="386"/>
        <v>Eddie Butler</v>
      </c>
      <c r="E4962" t="s">
        <v>11786</v>
      </c>
      <c r="F4962" s="9" t="str">
        <f t="shared" si="387"/>
        <v>Pineapples</v>
      </c>
      <c r="G4962" s="6">
        <v>5000</v>
      </c>
      <c r="H4962" s="11">
        <v>6</v>
      </c>
      <c r="I4962" s="6">
        <f t="shared" si="388"/>
        <v>30000</v>
      </c>
      <c r="J4962" s="9" t="str">
        <f t="shared" si="389"/>
        <v>Low Value</v>
      </c>
      <c r="K4962" s="2">
        <v>45527</v>
      </c>
      <c r="L4962" s="2" t="str">
        <f t="shared" si="390"/>
        <v>August 2024</v>
      </c>
      <c r="M4962" t="s">
        <v>16731</v>
      </c>
      <c r="N4962" t="s">
        <v>22729</v>
      </c>
      <c r="O4962" t="s">
        <v>27983</v>
      </c>
      <c r="P4962" t="s">
        <v>28840</v>
      </c>
    </row>
    <row r="4963" spans="1:16">
      <c r="A4963" t="s">
        <v>4971</v>
      </c>
      <c r="B4963" s="9" t="s">
        <v>29004</v>
      </c>
      <c r="C4963" s="9" t="s">
        <v>29359</v>
      </c>
      <c r="D4963" s="9" t="str">
        <f t="shared" si="386"/>
        <v>Melissa Collins</v>
      </c>
      <c r="E4963" t="s">
        <v>11783</v>
      </c>
      <c r="F4963" s="9" t="str">
        <f t="shared" si="387"/>
        <v>Bananas</v>
      </c>
      <c r="G4963" s="6">
        <v>50000</v>
      </c>
      <c r="H4963" s="11">
        <v>6</v>
      </c>
      <c r="I4963" s="6">
        <f t="shared" si="388"/>
        <v>300000</v>
      </c>
      <c r="J4963" s="9" t="str">
        <f t="shared" si="389"/>
        <v>High Value</v>
      </c>
      <c r="K4963" s="2">
        <v>45637</v>
      </c>
      <c r="L4963" s="2" t="str">
        <f t="shared" si="390"/>
        <v>December 2024</v>
      </c>
      <c r="M4963" t="s">
        <v>16732</v>
      </c>
      <c r="N4963" t="s">
        <v>22730</v>
      </c>
      <c r="O4963" t="s">
        <v>23892</v>
      </c>
      <c r="P4963" t="s">
        <v>28771</v>
      </c>
    </row>
    <row r="4964" spans="1:16">
      <c r="A4964" t="s">
        <v>4972</v>
      </c>
      <c r="B4964" s="9" t="s">
        <v>29108</v>
      </c>
      <c r="C4964" s="9" t="s">
        <v>29102</v>
      </c>
      <c r="D4964" s="9" t="str">
        <f t="shared" si="386"/>
        <v>Kelly Orr</v>
      </c>
      <c r="E4964" t="s">
        <v>11786</v>
      </c>
      <c r="F4964" s="9" t="str">
        <f t="shared" si="387"/>
        <v>Pineapples</v>
      </c>
      <c r="G4964" s="6">
        <v>5000</v>
      </c>
      <c r="H4964" s="11">
        <v>8</v>
      </c>
      <c r="I4964" s="6">
        <f t="shared" si="388"/>
        <v>40000</v>
      </c>
      <c r="J4964" s="9" t="str">
        <f t="shared" si="389"/>
        <v>Low Value</v>
      </c>
      <c r="K4964" s="2">
        <v>45605</v>
      </c>
      <c r="L4964" s="2" t="str">
        <f t="shared" si="390"/>
        <v>November 2024</v>
      </c>
      <c r="M4964" t="s">
        <v>16733</v>
      </c>
      <c r="N4964" t="s">
        <v>22731</v>
      </c>
      <c r="O4964" t="s">
        <v>27984</v>
      </c>
      <c r="P4964" t="s">
        <v>28824</v>
      </c>
    </row>
    <row r="4965" spans="1:16">
      <c r="A4965" t="s">
        <v>4973</v>
      </c>
      <c r="B4965" s="9" t="s">
        <v>29024</v>
      </c>
      <c r="C4965" s="9" t="s">
        <v>29099</v>
      </c>
      <c r="D4965" s="9" t="str">
        <f t="shared" si="386"/>
        <v>William Harper</v>
      </c>
      <c r="E4965" t="s">
        <v>11784</v>
      </c>
      <c r="F4965" s="9" t="str">
        <f t="shared" si="387"/>
        <v>Water Melon</v>
      </c>
      <c r="G4965" s="6">
        <v>30000</v>
      </c>
      <c r="H4965" s="11">
        <v>2</v>
      </c>
      <c r="I4965" s="6">
        <f t="shared" si="388"/>
        <v>60000</v>
      </c>
      <c r="J4965" s="9" t="str">
        <f t="shared" si="389"/>
        <v>High Value</v>
      </c>
      <c r="K4965" s="2">
        <v>45433</v>
      </c>
      <c r="L4965" s="2" t="str">
        <f t="shared" si="390"/>
        <v>May 2024</v>
      </c>
      <c r="M4965" t="s">
        <v>16734</v>
      </c>
      <c r="N4965" t="s">
        <v>22732</v>
      </c>
      <c r="O4965" t="s">
        <v>27985</v>
      </c>
      <c r="P4965" t="s">
        <v>28860</v>
      </c>
    </row>
    <row r="4966" spans="1:16">
      <c r="A4966" t="s">
        <v>4974</v>
      </c>
      <c r="B4966" s="9" t="s">
        <v>29319</v>
      </c>
      <c r="C4966" s="9" t="s">
        <v>29586</v>
      </c>
      <c r="D4966" s="9" t="str">
        <f t="shared" si="386"/>
        <v>Rebecca Leon</v>
      </c>
      <c r="E4966" t="s">
        <v>11785</v>
      </c>
      <c r="F4966" s="9" t="str">
        <f t="shared" si="387"/>
        <v>Orange</v>
      </c>
      <c r="G4966" s="6">
        <v>12000</v>
      </c>
      <c r="H4966" s="11">
        <v>4</v>
      </c>
      <c r="I4966" s="6">
        <f t="shared" si="388"/>
        <v>48000</v>
      </c>
      <c r="J4966" s="9" t="str">
        <f t="shared" si="389"/>
        <v>Low Value</v>
      </c>
      <c r="K4966" s="2">
        <v>45481</v>
      </c>
      <c r="L4966" s="2" t="str">
        <f t="shared" si="390"/>
        <v>July 2024</v>
      </c>
      <c r="M4966" t="s">
        <v>16735</v>
      </c>
      <c r="N4966" t="s">
        <v>22733</v>
      </c>
      <c r="O4966" t="s">
        <v>23897</v>
      </c>
      <c r="P4966" t="s">
        <v>28765</v>
      </c>
    </row>
    <row r="4967" spans="1:16">
      <c r="A4967" t="s">
        <v>4975</v>
      </c>
      <c r="B4967" s="9" t="s">
        <v>29388</v>
      </c>
      <c r="C4967" s="9" t="s">
        <v>29507</v>
      </c>
      <c r="D4967" s="9" t="str">
        <f t="shared" si="386"/>
        <v>Shawn Perez</v>
      </c>
      <c r="E4967" t="s">
        <v>11782</v>
      </c>
      <c r="F4967" s="9" t="str">
        <f t="shared" si="387"/>
        <v>Apples</v>
      </c>
      <c r="G4967" s="6">
        <v>15000</v>
      </c>
      <c r="H4967" s="11">
        <v>6</v>
      </c>
      <c r="I4967" s="6">
        <f t="shared" si="388"/>
        <v>90000</v>
      </c>
      <c r="J4967" s="9" t="str">
        <f t="shared" si="389"/>
        <v>Mid Value</v>
      </c>
      <c r="K4967" s="2">
        <v>45690</v>
      </c>
      <c r="L4967" s="2" t="str">
        <f t="shared" si="390"/>
        <v>February 2025</v>
      </c>
      <c r="M4967" t="s">
        <v>16736</v>
      </c>
      <c r="N4967" t="s">
        <v>22734</v>
      </c>
      <c r="O4967" t="s">
        <v>27986</v>
      </c>
      <c r="P4967" t="s">
        <v>28814</v>
      </c>
    </row>
    <row r="4968" spans="1:16">
      <c r="A4968" t="s">
        <v>4976</v>
      </c>
      <c r="B4968" s="9" t="s">
        <v>29307</v>
      </c>
      <c r="C4968" s="9" t="s">
        <v>29059</v>
      </c>
      <c r="D4968" s="9" t="str">
        <f t="shared" si="386"/>
        <v>Chelsea Morris</v>
      </c>
      <c r="E4968" t="s">
        <v>11786</v>
      </c>
      <c r="F4968" s="9" t="str">
        <f t="shared" si="387"/>
        <v>Pineapples</v>
      </c>
      <c r="G4968" s="6">
        <v>5000</v>
      </c>
      <c r="H4968" s="11">
        <v>9</v>
      </c>
      <c r="I4968" s="6">
        <f t="shared" si="388"/>
        <v>45000</v>
      </c>
      <c r="J4968" s="9" t="str">
        <f t="shared" si="389"/>
        <v>Low Value</v>
      </c>
      <c r="K4968" s="2">
        <v>45510</v>
      </c>
      <c r="L4968" s="2" t="str">
        <f t="shared" si="390"/>
        <v>August 2024</v>
      </c>
      <c r="M4968" t="s">
        <v>16737</v>
      </c>
      <c r="N4968" t="s">
        <v>22735</v>
      </c>
      <c r="O4968" t="s">
        <v>27987</v>
      </c>
      <c r="P4968" t="s">
        <v>28768</v>
      </c>
    </row>
    <row r="4969" spans="1:16">
      <c r="A4969" t="s">
        <v>4977</v>
      </c>
      <c r="B4969" s="9" t="s">
        <v>29515</v>
      </c>
      <c r="C4969" s="9" t="s">
        <v>29291</v>
      </c>
      <c r="D4969" s="9" t="str">
        <f t="shared" si="386"/>
        <v>Ryan Rose</v>
      </c>
      <c r="E4969" t="s">
        <v>11786</v>
      </c>
      <c r="F4969" s="9" t="str">
        <f t="shared" si="387"/>
        <v>Pineapples</v>
      </c>
      <c r="G4969" s="6">
        <v>5000</v>
      </c>
      <c r="H4969" s="11">
        <v>7</v>
      </c>
      <c r="I4969" s="6">
        <f t="shared" si="388"/>
        <v>35000</v>
      </c>
      <c r="J4969" s="9" t="str">
        <f t="shared" si="389"/>
        <v>Low Value</v>
      </c>
      <c r="K4969" s="2">
        <v>45593</v>
      </c>
      <c r="L4969" s="2" t="str">
        <f t="shared" si="390"/>
        <v>October 2024</v>
      </c>
      <c r="M4969" t="s">
        <v>16738</v>
      </c>
      <c r="N4969" t="s">
        <v>22736</v>
      </c>
      <c r="O4969" t="s">
        <v>27988</v>
      </c>
      <c r="P4969" t="s">
        <v>28800</v>
      </c>
    </row>
    <row r="4970" spans="1:16">
      <c r="A4970" t="s">
        <v>4978</v>
      </c>
      <c r="B4970" s="9" t="s">
        <v>29374</v>
      </c>
      <c r="C4970" s="9" t="s">
        <v>29848</v>
      </c>
      <c r="D4970" s="9" t="str">
        <f t="shared" si="386"/>
        <v>Laura Fields</v>
      </c>
      <c r="E4970" t="s">
        <v>11785</v>
      </c>
      <c r="F4970" s="9" t="str">
        <f t="shared" si="387"/>
        <v>Orange</v>
      </c>
      <c r="G4970" s="6">
        <v>12000</v>
      </c>
      <c r="H4970" s="11">
        <v>4</v>
      </c>
      <c r="I4970" s="6">
        <f t="shared" si="388"/>
        <v>48000</v>
      </c>
      <c r="J4970" s="9" t="str">
        <f t="shared" si="389"/>
        <v>Low Value</v>
      </c>
      <c r="K4970" s="2">
        <v>45537</v>
      </c>
      <c r="L4970" s="2" t="str">
        <f t="shared" si="390"/>
        <v>September 2024</v>
      </c>
      <c r="M4970" t="s">
        <v>16739</v>
      </c>
      <c r="N4970" t="s">
        <v>22737</v>
      </c>
      <c r="O4970" t="s">
        <v>27989</v>
      </c>
      <c r="P4970" t="s">
        <v>28779</v>
      </c>
    </row>
    <row r="4971" spans="1:16">
      <c r="A4971" t="s">
        <v>4979</v>
      </c>
      <c r="B4971" s="9" t="s">
        <v>29600</v>
      </c>
      <c r="C4971" s="9" t="s">
        <v>29729</v>
      </c>
      <c r="D4971" s="9" t="str">
        <f t="shared" si="386"/>
        <v>Kristen Cameron</v>
      </c>
      <c r="E4971" t="s">
        <v>11784</v>
      </c>
      <c r="F4971" s="9" t="str">
        <f t="shared" si="387"/>
        <v>Water Melon</v>
      </c>
      <c r="G4971" s="6">
        <v>30000</v>
      </c>
      <c r="H4971" s="11">
        <v>5</v>
      </c>
      <c r="I4971" s="6">
        <f t="shared" si="388"/>
        <v>150000</v>
      </c>
      <c r="J4971" s="9" t="str">
        <f t="shared" si="389"/>
        <v>High Value</v>
      </c>
      <c r="K4971" s="2">
        <v>45750</v>
      </c>
      <c r="L4971" s="2" t="str">
        <f t="shared" si="390"/>
        <v>April 2025</v>
      </c>
      <c r="M4971" t="s">
        <v>16740</v>
      </c>
      <c r="N4971" t="s">
        <v>22738</v>
      </c>
      <c r="O4971" t="s">
        <v>27990</v>
      </c>
      <c r="P4971" t="s">
        <v>28835</v>
      </c>
    </row>
    <row r="4972" spans="1:16">
      <c r="A4972" t="s">
        <v>4980</v>
      </c>
      <c r="B4972" s="9" t="s">
        <v>29449</v>
      </c>
      <c r="C4972" s="9" t="s">
        <v>29106</v>
      </c>
      <c r="D4972" s="9" t="str">
        <f t="shared" si="386"/>
        <v>Logan Johnson</v>
      </c>
      <c r="E4972" t="s">
        <v>11784</v>
      </c>
      <c r="F4972" s="9" t="str">
        <f t="shared" si="387"/>
        <v>Water Melon</v>
      </c>
      <c r="G4972" s="6">
        <v>30000</v>
      </c>
      <c r="H4972" s="11">
        <v>2</v>
      </c>
      <c r="I4972" s="6">
        <f t="shared" si="388"/>
        <v>60000</v>
      </c>
      <c r="J4972" s="9" t="str">
        <f t="shared" si="389"/>
        <v>High Value</v>
      </c>
      <c r="K4972" s="2">
        <v>45609</v>
      </c>
      <c r="L4972" s="2" t="str">
        <f t="shared" si="390"/>
        <v>November 2024</v>
      </c>
      <c r="M4972" t="s">
        <v>16741</v>
      </c>
      <c r="N4972" t="s">
        <v>22739</v>
      </c>
      <c r="O4972" t="s">
        <v>27991</v>
      </c>
      <c r="P4972" t="s">
        <v>28882</v>
      </c>
    </row>
    <row r="4973" spans="1:16">
      <c r="A4973" t="s">
        <v>4981</v>
      </c>
      <c r="B4973" s="9" t="s">
        <v>29424</v>
      </c>
      <c r="C4973" s="9" t="s">
        <v>29267</v>
      </c>
      <c r="D4973" s="9" t="str">
        <f t="shared" si="386"/>
        <v>Miguel Davis</v>
      </c>
      <c r="E4973" t="s">
        <v>11782</v>
      </c>
      <c r="F4973" s="9" t="str">
        <f t="shared" si="387"/>
        <v>Apples</v>
      </c>
      <c r="G4973" s="6">
        <v>15000</v>
      </c>
      <c r="H4973" s="11">
        <v>7</v>
      </c>
      <c r="I4973" s="6">
        <f t="shared" si="388"/>
        <v>105000</v>
      </c>
      <c r="J4973" s="9" t="str">
        <f t="shared" si="389"/>
        <v>Mid Value</v>
      </c>
      <c r="K4973" s="2">
        <v>45425</v>
      </c>
      <c r="L4973" s="2" t="str">
        <f t="shared" si="390"/>
        <v>May 2024</v>
      </c>
      <c r="M4973" t="s">
        <v>16742</v>
      </c>
      <c r="N4973" t="s">
        <v>22740</v>
      </c>
      <c r="O4973" t="s">
        <v>27992</v>
      </c>
      <c r="P4973" t="s">
        <v>28844</v>
      </c>
    </row>
    <row r="4974" spans="1:16">
      <c r="A4974" t="s">
        <v>4982</v>
      </c>
      <c r="B4974" s="9" t="s">
        <v>29092</v>
      </c>
      <c r="C4974" s="9" t="s">
        <v>30722</v>
      </c>
      <c r="D4974" s="9" t="str">
        <f t="shared" si="386"/>
        <v>Brian Elliott DVM</v>
      </c>
      <c r="E4974" t="s">
        <v>11783</v>
      </c>
      <c r="F4974" s="9" t="str">
        <f t="shared" si="387"/>
        <v>Bananas</v>
      </c>
      <c r="G4974" s="6">
        <v>50000</v>
      </c>
      <c r="H4974" s="11">
        <v>10</v>
      </c>
      <c r="I4974" s="6">
        <f t="shared" si="388"/>
        <v>500000</v>
      </c>
      <c r="J4974" s="9" t="str">
        <f t="shared" si="389"/>
        <v>High Value</v>
      </c>
      <c r="K4974" s="2">
        <v>45683</v>
      </c>
      <c r="L4974" s="2" t="str">
        <f t="shared" si="390"/>
        <v>January 2025</v>
      </c>
      <c r="M4974" t="s">
        <v>16743</v>
      </c>
      <c r="N4974" t="s">
        <v>22741</v>
      </c>
      <c r="O4974" t="s">
        <v>26470</v>
      </c>
      <c r="P4974" t="s">
        <v>28877</v>
      </c>
    </row>
    <row r="4975" spans="1:16">
      <c r="A4975" t="s">
        <v>4983</v>
      </c>
      <c r="B4975" s="9" t="s">
        <v>29197</v>
      </c>
      <c r="C4975" s="9" t="s">
        <v>29751</v>
      </c>
      <c r="D4975" s="9" t="str">
        <f t="shared" si="386"/>
        <v>Terry Brandt</v>
      </c>
      <c r="E4975" t="s">
        <v>11784</v>
      </c>
      <c r="F4975" s="9" t="str">
        <f t="shared" si="387"/>
        <v>Water Melon</v>
      </c>
      <c r="G4975" s="6">
        <v>30000</v>
      </c>
      <c r="H4975" s="11">
        <v>5</v>
      </c>
      <c r="I4975" s="6">
        <f t="shared" si="388"/>
        <v>150000</v>
      </c>
      <c r="J4975" s="9" t="str">
        <f t="shared" si="389"/>
        <v>High Value</v>
      </c>
      <c r="K4975" s="2">
        <v>45704</v>
      </c>
      <c r="L4975" s="2" t="str">
        <f t="shared" si="390"/>
        <v>February 2025</v>
      </c>
      <c r="M4975" t="s">
        <v>16744</v>
      </c>
      <c r="N4975" t="s">
        <v>22742</v>
      </c>
      <c r="O4975" t="s">
        <v>27993</v>
      </c>
      <c r="P4975" t="s">
        <v>28795</v>
      </c>
    </row>
    <row r="4976" spans="1:16">
      <c r="A4976" t="s">
        <v>4984</v>
      </c>
      <c r="B4976" s="9" t="s">
        <v>30434</v>
      </c>
      <c r="C4976" s="9" t="s">
        <v>29260</v>
      </c>
      <c r="D4976" s="9" t="str">
        <f t="shared" si="386"/>
        <v>Isaac Mills</v>
      </c>
      <c r="E4976" t="s">
        <v>11786</v>
      </c>
      <c r="F4976" s="9" t="str">
        <f t="shared" si="387"/>
        <v>Pineapples</v>
      </c>
      <c r="G4976" s="6">
        <v>5000</v>
      </c>
      <c r="H4976" s="11">
        <v>5</v>
      </c>
      <c r="I4976" s="6">
        <f t="shared" si="388"/>
        <v>25000</v>
      </c>
      <c r="J4976" s="9" t="str">
        <f t="shared" si="389"/>
        <v>Low Value</v>
      </c>
      <c r="K4976" s="2">
        <v>45508</v>
      </c>
      <c r="L4976" s="2" t="str">
        <f t="shared" si="390"/>
        <v>August 2024</v>
      </c>
      <c r="M4976" t="s">
        <v>16745</v>
      </c>
      <c r="N4976" t="s">
        <v>22743</v>
      </c>
      <c r="O4976" t="s">
        <v>27994</v>
      </c>
      <c r="P4976" t="s">
        <v>28846</v>
      </c>
    </row>
    <row r="4977" spans="1:16">
      <c r="A4977" t="s">
        <v>4985</v>
      </c>
      <c r="B4977" s="9" t="s">
        <v>30723</v>
      </c>
      <c r="C4977" s="9" t="s">
        <v>30314</v>
      </c>
      <c r="D4977" s="9" t="str">
        <f t="shared" si="386"/>
        <v>Miss Kimberly Hale</v>
      </c>
      <c r="E4977" t="s">
        <v>11786</v>
      </c>
      <c r="F4977" s="9" t="str">
        <f t="shared" si="387"/>
        <v>Pineapples</v>
      </c>
      <c r="G4977" s="6">
        <v>5000</v>
      </c>
      <c r="H4977" s="11">
        <v>9</v>
      </c>
      <c r="I4977" s="6">
        <f t="shared" si="388"/>
        <v>45000</v>
      </c>
      <c r="J4977" s="9" t="str">
        <f t="shared" si="389"/>
        <v>Low Value</v>
      </c>
      <c r="K4977" s="2">
        <v>45469</v>
      </c>
      <c r="L4977" s="2" t="str">
        <f t="shared" si="390"/>
        <v>June 2024</v>
      </c>
      <c r="M4977" t="s">
        <v>16746</v>
      </c>
      <c r="N4977" t="s">
        <v>22744</v>
      </c>
      <c r="O4977" t="s">
        <v>27995</v>
      </c>
      <c r="P4977" t="s">
        <v>28837</v>
      </c>
    </row>
    <row r="4978" spans="1:16">
      <c r="A4978" t="s">
        <v>4986</v>
      </c>
      <c r="B4978" s="9" t="s">
        <v>28984</v>
      </c>
      <c r="C4978" s="9" t="s">
        <v>29266</v>
      </c>
      <c r="D4978" s="9" t="str">
        <f t="shared" si="386"/>
        <v>Jordan Morgan</v>
      </c>
      <c r="E4978" t="s">
        <v>11786</v>
      </c>
      <c r="F4978" s="9" t="str">
        <f t="shared" si="387"/>
        <v>Pineapples</v>
      </c>
      <c r="G4978" s="6">
        <v>5000</v>
      </c>
      <c r="H4978" s="11">
        <v>6</v>
      </c>
      <c r="I4978" s="6">
        <f t="shared" si="388"/>
        <v>30000</v>
      </c>
      <c r="J4978" s="9" t="str">
        <f t="shared" si="389"/>
        <v>Low Value</v>
      </c>
      <c r="K4978" s="2">
        <v>45666</v>
      </c>
      <c r="L4978" s="2" t="str">
        <f t="shared" si="390"/>
        <v>January 2025</v>
      </c>
      <c r="M4978" t="s">
        <v>16747</v>
      </c>
      <c r="N4978" t="s">
        <v>22745</v>
      </c>
      <c r="O4978" t="s">
        <v>27065</v>
      </c>
      <c r="P4978" t="s">
        <v>28926</v>
      </c>
    </row>
    <row r="4979" spans="1:16">
      <c r="A4979" t="s">
        <v>4987</v>
      </c>
      <c r="B4979" s="9" t="s">
        <v>29197</v>
      </c>
      <c r="C4979" s="9" t="s">
        <v>29603</v>
      </c>
      <c r="D4979" s="9" t="str">
        <f t="shared" si="386"/>
        <v>Terry Copeland</v>
      </c>
      <c r="E4979" t="s">
        <v>11785</v>
      </c>
      <c r="F4979" s="9" t="str">
        <f t="shared" si="387"/>
        <v>Orange</v>
      </c>
      <c r="G4979" s="6">
        <v>12000</v>
      </c>
      <c r="H4979" s="11">
        <v>4</v>
      </c>
      <c r="I4979" s="6">
        <f t="shared" si="388"/>
        <v>48000</v>
      </c>
      <c r="J4979" s="9" t="str">
        <f t="shared" si="389"/>
        <v>Low Value</v>
      </c>
      <c r="K4979" s="2">
        <v>45442</v>
      </c>
      <c r="L4979" s="2" t="str">
        <f t="shared" si="390"/>
        <v>May 2024</v>
      </c>
      <c r="M4979" t="s">
        <v>16748</v>
      </c>
      <c r="N4979" t="s">
        <v>22746</v>
      </c>
      <c r="O4979" t="s">
        <v>27068</v>
      </c>
      <c r="P4979" t="s">
        <v>28936</v>
      </c>
    </row>
    <row r="4980" spans="1:16">
      <c r="A4980" t="s">
        <v>4988</v>
      </c>
      <c r="B4980" s="9" t="s">
        <v>29366</v>
      </c>
      <c r="C4980" s="9" t="s">
        <v>29751</v>
      </c>
      <c r="D4980" s="9" t="str">
        <f t="shared" si="386"/>
        <v>Karen Brandt</v>
      </c>
      <c r="E4980" t="s">
        <v>11786</v>
      </c>
      <c r="F4980" s="9" t="str">
        <f t="shared" si="387"/>
        <v>Pineapples</v>
      </c>
      <c r="G4980" s="6">
        <v>5000</v>
      </c>
      <c r="H4980" s="11">
        <v>9</v>
      </c>
      <c r="I4980" s="6">
        <f t="shared" si="388"/>
        <v>45000</v>
      </c>
      <c r="J4980" s="9" t="str">
        <f t="shared" si="389"/>
        <v>Low Value</v>
      </c>
      <c r="K4980" s="2">
        <v>45579</v>
      </c>
      <c r="L4980" s="2" t="str">
        <f t="shared" si="390"/>
        <v>October 2024</v>
      </c>
      <c r="M4980" t="s">
        <v>16749</v>
      </c>
      <c r="N4980" t="s">
        <v>22747</v>
      </c>
      <c r="O4980" t="s">
        <v>27996</v>
      </c>
      <c r="P4980" t="s">
        <v>28833</v>
      </c>
    </row>
    <row r="4981" spans="1:16">
      <c r="A4981" t="s">
        <v>4989</v>
      </c>
      <c r="B4981" s="9" t="s">
        <v>29477</v>
      </c>
      <c r="C4981" s="9" t="s">
        <v>29408</v>
      </c>
      <c r="D4981" s="9" t="str">
        <f t="shared" si="386"/>
        <v>Daniel Schwartz</v>
      </c>
      <c r="E4981" t="s">
        <v>11782</v>
      </c>
      <c r="F4981" s="9" t="str">
        <f t="shared" si="387"/>
        <v>Apples</v>
      </c>
      <c r="G4981" s="6">
        <v>15000</v>
      </c>
      <c r="H4981" s="11">
        <v>4</v>
      </c>
      <c r="I4981" s="6">
        <f t="shared" si="388"/>
        <v>60000</v>
      </c>
      <c r="J4981" s="9" t="str">
        <f t="shared" si="389"/>
        <v>Mid Value</v>
      </c>
      <c r="K4981" s="2">
        <v>45509</v>
      </c>
      <c r="L4981" s="2" t="str">
        <f t="shared" si="390"/>
        <v>August 2024</v>
      </c>
      <c r="M4981" t="s">
        <v>16750</v>
      </c>
      <c r="N4981" t="s">
        <v>22748</v>
      </c>
      <c r="O4981" t="s">
        <v>27997</v>
      </c>
      <c r="P4981" t="s">
        <v>28950</v>
      </c>
    </row>
    <row r="4982" spans="1:16">
      <c r="A4982" t="s">
        <v>4990</v>
      </c>
      <c r="B4982" s="9" t="s">
        <v>29391</v>
      </c>
      <c r="C4982" s="9" t="s">
        <v>29053</v>
      </c>
      <c r="D4982" s="9" t="str">
        <f t="shared" si="386"/>
        <v>Stephen Wilson</v>
      </c>
      <c r="E4982" t="s">
        <v>11786</v>
      </c>
      <c r="F4982" s="9" t="str">
        <f t="shared" si="387"/>
        <v>Pineapples</v>
      </c>
      <c r="G4982" s="6">
        <v>5000</v>
      </c>
      <c r="H4982" s="11">
        <v>8</v>
      </c>
      <c r="I4982" s="6">
        <f t="shared" si="388"/>
        <v>40000</v>
      </c>
      <c r="J4982" s="9" t="str">
        <f t="shared" si="389"/>
        <v>Low Value</v>
      </c>
      <c r="K4982" s="2">
        <v>45766</v>
      </c>
      <c r="L4982" s="2" t="str">
        <f t="shared" si="390"/>
        <v>April 2025</v>
      </c>
      <c r="M4982" t="s">
        <v>16751</v>
      </c>
      <c r="N4982" t="s">
        <v>22749</v>
      </c>
      <c r="O4982" t="s">
        <v>27998</v>
      </c>
      <c r="P4982" t="s">
        <v>28917</v>
      </c>
    </row>
    <row r="4983" spans="1:16">
      <c r="A4983" t="s">
        <v>4991</v>
      </c>
      <c r="B4983" s="9" t="s">
        <v>29285</v>
      </c>
      <c r="C4983" s="9" t="s">
        <v>29030</v>
      </c>
      <c r="D4983" s="9" t="str">
        <f t="shared" si="386"/>
        <v>Carrie Jones</v>
      </c>
      <c r="E4983" t="s">
        <v>11782</v>
      </c>
      <c r="F4983" s="9" t="str">
        <f t="shared" si="387"/>
        <v>Apples</v>
      </c>
      <c r="G4983" s="6">
        <v>15000</v>
      </c>
      <c r="H4983" s="11">
        <v>8</v>
      </c>
      <c r="I4983" s="6">
        <f t="shared" si="388"/>
        <v>120000</v>
      </c>
      <c r="J4983" s="9" t="str">
        <f t="shared" si="389"/>
        <v>Mid Value</v>
      </c>
      <c r="K4983" s="2">
        <v>45726</v>
      </c>
      <c r="L4983" s="2" t="str">
        <f t="shared" si="390"/>
        <v>March 2025</v>
      </c>
      <c r="M4983" t="s">
        <v>16752</v>
      </c>
      <c r="N4983" t="s">
        <v>22750</v>
      </c>
      <c r="O4983" t="s">
        <v>27999</v>
      </c>
      <c r="P4983" t="s">
        <v>28817</v>
      </c>
    </row>
    <row r="4984" spans="1:16">
      <c r="A4984" t="s">
        <v>4992</v>
      </c>
      <c r="B4984" s="9" t="s">
        <v>30353</v>
      </c>
      <c r="C4984" s="9" t="s">
        <v>29207</v>
      </c>
      <c r="D4984" s="9" t="str">
        <f t="shared" si="386"/>
        <v>Jim Miller</v>
      </c>
      <c r="E4984" t="s">
        <v>11784</v>
      </c>
      <c r="F4984" s="9" t="str">
        <f t="shared" si="387"/>
        <v>Water Melon</v>
      </c>
      <c r="G4984" s="6">
        <v>30000</v>
      </c>
      <c r="H4984" s="11">
        <v>9</v>
      </c>
      <c r="I4984" s="6">
        <f t="shared" si="388"/>
        <v>270000</v>
      </c>
      <c r="J4984" s="9" t="str">
        <f t="shared" si="389"/>
        <v>High Value</v>
      </c>
      <c r="K4984" s="2">
        <v>45714</v>
      </c>
      <c r="L4984" s="2" t="str">
        <f t="shared" si="390"/>
        <v>February 2025</v>
      </c>
      <c r="M4984" t="s">
        <v>16753</v>
      </c>
      <c r="N4984" t="s">
        <v>22751</v>
      </c>
      <c r="O4984" t="s">
        <v>28000</v>
      </c>
      <c r="P4984" t="s">
        <v>28782</v>
      </c>
    </row>
    <row r="4985" spans="1:16">
      <c r="A4985" t="s">
        <v>4993</v>
      </c>
      <c r="B4985" s="9" t="s">
        <v>29364</v>
      </c>
      <c r="C4985" s="9" t="s">
        <v>29490</v>
      </c>
      <c r="D4985" s="9" t="str">
        <f t="shared" si="386"/>
        <v>Gina Roberts</v>
      </c>
      <c r="E4985" t="s">
        <v>11785</v>
      </c>
      <c r="F4985" s="9" t="str">
        <f t="shared" si="387"/>
        <v>Orange</v>
      </c>
      <c r="G4985" s="6">
        <v>12000</v>
      </c>
      <c r="H4985" s="11">
        <v>6</v>
      </c>
      <c r="I4985" s="6">
        <f t="shared" si="388"/>
        <v>72000</v>
      </c>
      <c r="J4985" s="9" t="str">
        <f t="shared" si="389"/>
        <v>Low Value</v>
      </c>
      <c r="K4985" s="2">
        <v>45615</v>
      </c>
      <c r="L4985" s="2" t="str">
        <f t="shared" si="390"/>
        <v>November 2024</v>
      </c>
      <c r="M4985" t="s">
        <v>16754</v>
      </c>
      <c r="N4985" t="s">
        <v>22752</v>
      </c>
      <c r="O4985" t="s">
        <v>28001</v>
      </c>
      <c r="P4985" t="s">
        <v>28967</v>
      </c>
    </row>
    <row r="4986" spans="1:16">
      <c r="A4986" t="s">
        <v>4994</v>
      </c>
      <c r="B4986" s="9" t="s">
        <v>29142</v>
      </c>
      <c r="C4986" s="9" t="s">
        <v>29464</v>
      </c>
      <c r="D4986" s="9" t="str">
        <f t="shared" si="386"/>
        <v>Arthur Harris</v>
      </c>
      <c r="E4986" t="s">
        <v>11783</v>
      </c>
      <c r="F4986" s="9" t="str">
        <f t="shared" si="387"/>
        <v>Bananas</v>
      </c>
      <c r="G4986" s="6">
        <v>50000</v>
      </c>
      <c r="H4986" s="11">
        <v>3</v>
      </c>
      <c r="I4986" s="6">
        <f t="shared" si="388"/>
        <v>150000</v>
      </c>
      <c r="J4986" s="9" t="str">
        <f t="shared" si="389"/>
        <v>High Value</v>
      </c>
      <c r="K4986" s="2">
        <v>45463</v>
      </c>
      <c r="L4986" s="2" t="str">
        <f t="shared" si="390"/>
        <v>June 2024</v>
      </c>
      <c r="M4986" t="s">
        <v>16755</v>
      </c>
      <c r="N4986" t="s">
        <v>22753</v>
      </c>
      <c r="O4986" t="s">
        <v>24714</v>
      </c>
      <c r="P4986" t="s">
        <v>28762</v>
      </c>
    </row>
    <row r="4987" spans="1:16">
      <c r="A4987" t="s">
        <v>4995</v>
      </c>
      <c r="B4987" s="9" t="s">
        <v>29253</v>
      </c>
      <c r="C4987" s="9" t="s">
        <v>29592</v>
      </c>
      <c r="D4987" s="9" t="str">
        <f t="shared" si="386"/>
        <v>Jose Tran</v>
      </c>
      <c r="E4987" t="s">
        <v>11784</v>
      </c>
      <c r="F4987" s="9" t="str">
        <f t="shared" si="387"/>
        <v>Water Melon</v>
      </c>
      <c r="G4987" s="6">
        <v>30000</v>
      </c>
      <c r="H4987" s="11">
        <v>5</v>
      </c>
      <c r="I4987" s="6">
        <f t="shared" si="388"/>
        <v>150000</v>
      </c>
      <c r="J4987" s="9" t="str">
        <f t="shared" si="389"/>
        <v>High Value</v>
      </c>
      <c r="K4987" s="2">
        <v>45726</v>
      </c>
      <c r="L4987" s="2" t="str">
        <f t="shared" si="390"/>
        <v>March 2025</v>
      </c>
      <c r="M4987" t="s">
        <v>16756</v>
      </c>
      <c r="N4987" t="s">
        <v>22754</v>
      </c>
      <c r="O4987" t="s">
        <v>28002</v>
      </c>
      <c r="P4987" t="s">
        <v>28891</v>
      </c>
    </row>
    <row r="4988" spans="1:16">
      <c r="A4988" t="s">
        <v>4996</v>
      </c>
      <c r="B4988" s="9" t="s">
        <v>29148</v>
      </c>
      <c r="C4988" s="9" t="s">
        <v>29144</v>
      </c>
      <c r="D4988" s="9" t="str">
        <f t="shared" si="386"/>
        <v>Lucas Alexander</v>
      </c>
      <c r="E4988" t="s">
        <v>11785</v>
      </c>
      <c r="F4988" s="9" t="str">
        <f t="shared" si="387"/>
        <v>Orange</v>
      </c>
      <c r="G4988" s="6">
        <v>12000</v>
      </c>
      <c r="H4988" s="11">
        <v>2</v>
      </c>
      <c r="I4988" s="6">
        <f t="shared" si="388"/>
        <v>24000</v>
      </c>
      <c r="J4988" s="9" t="str">
        <f t="shared" si="389"/>
        <v>Low Value</v>
      </c>
      <c r="K4988" s="2">
        <v>45573</v>
      </c>
      <c r="L4988" s="2" t="str">
        <f t="shared" si="390"/>
        <v>October 2024</v>
      </c>
      <c r="M4988" t="s">
        <v>16757</v>
      </c>
      <c r="N4988" t="s">
        <v>22755</v>
      </c>
      <c r="O4988" t="s">
        <v>28003</v>
      </c>
      <c r="P4988" t="s">
        <v>28878</v>
      </c>
    </row>
    <row r="4989" spans="1:16">
      <c r="A4989" t="s">
        <v>4997</v>
      </c>
      <c r="B4989" s="9" t="s">
        <v>29854</v>
      </c>
      <c r="C4989" s="9" t="s">
        <v>29162</v>
      </c>
      <c r="D4989" s="9" t="str">
        <f t="shared" si="386"/>
        <v>Kelsey Rodriguez</v>
      </c>
      <c r="E4989" t="s">
        <v>11786</v>
      </c>
      <c r="F4989" s="9" t="str">
        <f t="shared" si="387"/>
        <v>Pineapples</v>
      </c>
      <c r="G4989" s="6">
        <v>5000</v>
      </c>
      <c r="H4989" s="11">
        <v>1</v>
      </c>
      <c r="I4989" s="6">
        <f t="shared" si="388"/>
        <v>5000</v>
      </c>
      <c r="J4989" s="9" t="str">
        <f t="shared" si="389"/>
        <v>Low Value</v>
      </c>
      <c r="K4989" s="2">
        <v>45529</v>
      </c>
      <c r="L4989" s="2" t="str">
        <f t="shared" si="390"/>
        <v>August 2024</v>
      </c>
      <c r="M4989" t="s">
        <v>16758</v>
      </c>
      <c r="N4989" t="s">
        <v>22756</v>
      </c>
      <c r="O4989" t="s">
        <v>28004</v>
      </c>
      <c r="P4989" t="s">
        <v>28823</v>
      </c>
    </row>
    <row r="4990" spans="1:16">
      <c r="A4990" t="s">
        <v>4998</v>
      </c>
      <c r="B4990" s="9" t="s">
        <v>29435</v>
      </c>
      <c r="C4990" s="9" t="s">
        <v>29207</v>
      </c>
      <c r="D4990" s="9" t="str">
        <f t="shared" si="386"/>
        <v>Andrea Miller</v>
      </c>
      <c r="E4990" t="s">
        <v>11784</v>
      </c>
      <c r="F4990" s="9" t="str">
        <f t="shared" si="387"/>
        <v>Water Melon</v>
      </c>
      <c r="G4990" s="6">
        <v>30000</v>
      </c>
      <c r="H4990" s="11">
        <v>2</v>
      </c>
      <c r="I4990" s="6">
        <f t="shared" si="388"/>
        <v>60000</v>
      </c>
      <c r="J4990" s="9" t="str">
        <f t="shared" si="389"/>
        <v>High Value</v>
      </c>
      <c r="K4990" s="2">
        <v>45533</v>
      </c>
      <c r="L4990" s="2" t="str">
        <f t="shared" si="390"/>
        <v>August 2024</v>
      </c>
      <c r="M4990" t="s">
        <v>16759</v>
      </c>
      <c r="N4990" t="s">
        <v>22757</v>
      </c>
      <c r="O4990" t="s">
        <v>27729</v>
      </c>
      <c r="P4990" t="s">
        <v>28803</v>
      </c>
    </row>
    <row r="4991" spans="1:16">
      <c r="A4991" t="s">
        <v>4999</v>
      </c>
      <c r="B4991" s="9" t="s">
        <v>29864</v>
      </c>
      <c r="C4991" s="9" t="s">
        <v>29746</v>
      </c>
      <c r="D4991" s="9" t="str">
        <f t="shared" si="386"/>
        <v>Jeff Oliver</v>
      </c>
      <c r="E4991" t="s">
        <v>11785</v>
      </c>
      <c r="F4991" s="9" t="str">
        <f t="shared" si="387"/>
        <v>Orange</v>
      </c>
      <c r="G4991" s="6">
        <v>12000</v>
      </c>
      <c r="H4991" s="11">
        <v>6</v>
      </c>
      <c r="I4991" s="6">
        <f t="shared" si="388"/>
        <v>72000</v>
      </c>
      <c r="J4991" s="9" t="str">
        <f t="shared" si="389"/>
        <v>Low Value</v>
      </c>
      <c r="K4991" s="2">
        <v>45593</v>
      </c>
      <c r="L4991" s="2" t="str">
        <f t="shared" si="390"/>
        <v>October 2024</v>
      </c>
      <c r="M4991" t="s">
        <v>16760</v>
      </c>
      <c r="N4991" t="s">
        <v>22758</v>
      </c>
      <c r="O4991" t="s">
        <v>28005</v>
      </c>
      <c r="P4991" t="s">
        <v>28954</v>
      </c>
    </row>
    <row r="4992" spans="1:16">
      <c r="A4992" t="s">
        <v>5000</v>
      </c>
      <c r="B4992" s="9" t="s">
        <v>29543</v>
      </c>
      <c r="C4992" s="9" t="s">
        <v>29739</v>
      </c>
      <c r="D4992" s="9" t="str">
        <f t="shared" si="386"/>
        <v>Claudia Skinner</v>
      </c>
      <c r="E4992" t="s">
        <v>11786</v>
      </c>
      <c r="F4992" s="9" t="str">
        <f t="shared" si="387"/>
        <v>Pineapples</v>
      </c>
      <c r="G4992" s="6">
        <v>5000</v>
      </c>
      <c r="H4992" s="11">
        <v>10</v>
      </c>
      <c r="I4992" s="6">
        <f t="shared" si="388"/>
        <v>50000</v>
      </c>
      <c r="J4992" s="9" t="str">
        <f t="shared" si="389"/>
        <v>Low Value</v>
      </c>
      <c r="K4992" s="2">
        <v>45746</v>
      </c>
      <c r="L4992" s="2" t="str">
        <f t="shared" si="390"/>
        <v>March 2025</v>
      </c>
      <c r="M4992" t="s">
        <v>16761</v>
      </c>
      <c r="N4992" t="s">
        <v>22759</v>
      </c>
      <c r="O4992" t="s">
        <v>28006</v>
      </c>
      <c r="P4992" t="s">
        <v>28879</v>
      </c>
    </row>
    <row r="4993" spans="1:16">
      <c r="A4993" t="s">
        <v>5001</v>
      </c>
      <c r="B4993" s="9" t="s">
        <v>29369</v>
      </c>
      <c r="C4993" s="9" t="s">
        <v>29073</v>
      </c>
      <c r="D4993" s="9" t="str">
        <f t="shared" si="386"/>
        <v>Julie Thompson</v>
      </c>
      <c r="E4993" t="s">
        <v>11784</v>
      </c>
      <c r="F4993" s="9" t="str">
        <f t="shared" si="387"/>
        <v>Water Melon</v>
      </c>
      <c r="G4993" s="6">
        <v>30000</v>
      </c>
      <c r="H4993" s="11">
        <v>8</v>
      </c>
      <c r="I4993" s="6">
        <f t="shared" si="388"/>
        <v>240000</v>
      </c>
      <c r="J4993" s="9" t="str">
        <f t="shared" si="389"/>
        <v>High Value</v>
      </c>
      <c r="K4993" s="2">
        <v>45754</v>
      </c>
      <c r="L4993" s="2" t="str">
        <f t="shared" si="390"/>
        <v>April 2025</v>
      </c>
      <c r="M4993" t="s">
        <v>16762</v>
      </c>
      <c r="N4993" t="s">
        <v>22760</v>
      </c>
      <c r="O4993" t="s">
        <v>28007</v>
      </c>
      <c r="P4993" t="s">
        <v>28930</v>
      </c>
    </row>
    <row r="4994" spans="1:16">
      <c r="A4994" t="s">
        <v>5002</v>
      </c>
      <c r="B4994" s="9" t="s">
        <v>29179</v>
      </c>
      <c r="C4994" s="9" t="s">
        <v>29499</v>
      </c>
      <c r="D4994" s="9" t="str">
        <f t="shared" si="386"/>
        <v>Nicole Vasquez</v>
      </c>
      <c r="E4994" t="s">
        <v>11785</v>
      </c>
      <c r="F4994" s="9" t="str">
        <f t="shared" si="387"/>
        <v>Orange</v>
      </c>
      <c r="G4994" s="6">
        <v>12000</v>
      </c>
      <c r="H4994" s="11">
        <v>2</v>
      </c>
      <c r="I4994" s="6">
        <f t="shared" si="388"/>
        <v>24000</v>
      </c>
      <c r="J4994" s="9" t="str">
        <f t="shared" si="389"/>
        <v>Low Value</v>
      </c>
      <c r="K4994" s="2">
        <v>45561</v>
      </c>
      <c r="L4994" s="2" t="str">
        <f t="shared" si="390"/>
        <v>September 2024</v>
      </c>
      <c r="M4994" t="s">
        <v>16763</v>
      </c>
      <c r="N4994" t="s">
        <v>22761</v>
      </c>
      <c r="O4994" t="s">
        <v>28008</v>
      </c>
      <c r="P4994" t="s">
        <v>28902</v>
      </c>
    </row>
    <row r="4995" spans="1:16">
      <c r="A4995" t="s">
        <v>5003</v>
      </c>
      <c r="B4995" s="9" t="s">
        <v>29289</v>
      </c>
      <c r="C4995" s="9" t="s">
        <v>29044</v>
      </c>
      <c r="D4995" s="9" t="str">
        <f t="shared" ref="D4995:D5058" si="391">CONCATENATE(B4995, " ",C4995)</f>
        <v>Christina King</v>
      </c>
      <c r="E4995" t="s">
        <v>11782</v>
      </c>
      <c r="F4995" s="9" t="str">
        <f t="shared" ref="F4995:F5058" si="392">IF(E4995="Not Found","Not Found",VLOOKUP(E4995,$S$2:$T$6,2,FALSE))</f>
        <v>Apples</v>
      </c>
      <c r="G4995" s="6">
        <v>15000</v>
      </c>
      <c r="H4995" s="11">
        <v>5</v>
      </c>
      <c r="I4995" s="6">
        <f t="shared" ref="I4995:I5058" si="393">IF(OR(G4995="Not Found",G4995=""),"Not Found",G4995*H4995)</f>
        <v>75000</v>
      </c>
      <c r="J4995" s="9" t="str">
        <f t="shared" ref="J4995:J5058" si="394">IF(G4995&lt;=12000,"Low Value", IF(G4995&gt;=30000,"High Value","Mid Value"))</f>
        <v>Mid Value</v>
      </c>
      <c r="K4995" s="2">
        <v>45781</v>
      </c>
      <c r="L4995" s="2" t="str">
        <f t="shared" ref="L4995:L5058" si="395">TEXT(K4995,"mmmm yyyy")</f>
        <v>May 2025</v>
      </c>
      <c r="M4995" t="s">
        <v>16764</v>
      </c>
      <c r="N4995" t="s">
        <v>22762</v>
      </c>
      <c r="O4995" t="s">
        <v>28009</v>
      </c>
      <c r="P4995" t="s">
        <v>28912</v>
      </c>
    </row>
    <row r="4996" spans="1:16">
      <c r="A4996" t="s">
        <v>5004</v>
      </c>
      <c r="B4996" s="9" t="s">
        <v>29446</v>
      </c>
      <c r="C4996" s="9" t="s">
        <v>29036</v>
      </c>
      <c r="D4996" s="9" t="str">
        <f t="shared" si="391"/>
        <v>Cindy Hernandez</v>
      </c>
      <c r="E4996" t="s">
        <v>11783</v>
      </c>
      <c r="F4996" s="9" t="str">
        <f t="shared" si="392"/>
        <v>Bananas</v>
      </c>
      <c r="G4996" s="6">
        <v>50000</v>
      </c>
      <c r="H4996" s="11">
        <v>5</v>
      </c>
      <c r="I4996" s="6">
        <f t="shared" si="393"/>
        <v>250000</v>
      </c>
      <c r="J4996" s="9" t="str">
        <f t="shared" si="394"/>
        <v>High Value</v>
      </c>
      <c r="K4996" s="2">
        <v>45636</v>
      </c>
      <c r="L4996" s="2" t="str">
        <f t="shared" si="395"/>
        <v>December 2024</v>
      </c>
      <c r="M4996" t="s">
        <v>16765</v>
      </c>
      <c r="N4996" t="s">
        <v>22763</v>
      </c>
      <c r="O4996" t="s">
        <v>28010</v>
      </c>
      <c r="P4996" t="s">
        <v>28779</v>
      </c>
    </row>
    <row r="4997" spans="1:16">
      <c r="A4997" t="s">
        <v>5005</v>
      </c>
      <c r="B4997" s="9" t="s">
        <v>29150</v>
      </c>
      <c r="C4997" s="9" t="s">
        <v>29117</v>
      </c>
      <c r="D4997" s="9" t="str">
        <f t="shared" si="391"/>
        <v>Charles Jacobs</v>
      </c>
      <c r="E4997" t="s">
        <v>11783</v>
      </c>
      <c r="F4997" s="9" t="str">
        <f t="shared" si="392"/>
        <v>Bananas</v>
      </c>
      <c r="G4997" s="6">
        <v>50000</v>
      </c>
      <c r="H4997" s="11">
        <v>2</v>
      </c>
      <c r="I4997" s="6">
        <f t="shared" si="393"/>
        <v>100000</v>
      </c>
      <c r="J4997" s="9" t="str">
        <f t="shared" si="394"/>
        <v>High Value</v>
      </c>
      <c r="K4997" s="2">
        <v>45773</v>
      </c>
      <c r="L4997" s="2" t="str">
        <f t="shared" si="395"/>
        <v>April 2025</v>
      </c>
      <c r="M4997" t="s">
        <v>16766</v>
      </c>
      <c r="N4997" t="s">
        <v>22764</v>
      </c>
      <c r="O4997" t="s">
        <v>24469</v>
      </c>
      <c r="P4997" t="s">
        <v>28938</v>
      </c>
    </row>
    <row r="4998" spans="1:16">
      <c r="A4998" t="s">
        <v>5006</v>
      </c>
      <c r="B4998" s="9" t="s">
        <v>29084</v>
      </c>
      <c r="C4998" s="9" t="s">
        <v>29643</v>
      </c>
      <c r="D4998" s="9" t="str">
        <f t="shared" si="391"/>
        <v>Teresa Stevens</v>
      </c>
      <c r="E4998" t="s">
        <v>11786</v>
      </c>
      <c r="F4998" s="9" t="str">
        <f t="shared" si="392"/>
        <v>Pineapples</v>
      </c>
      <c r="G4998" s="6">
        <v>5000</v>
      </c>
      <c r="H4998" s="11">
        <v>6</v>
      </c>
      <c r="I4998" s="6">
        <f t="shared" si="393"/>
        <v>30000</v>
      </c>
      <c r="J4998" s="9" t="str">
        <f t="shared" si="394"/>
        <v>Low Value</v>
      </c>
      <c r="K4998" s="2">
        <v>45680</v>
      </c>
      <c r="L4998" s="2" t="str">
        <f t="shared" si="395"/>
        <v>January 2025</v>
      </c>
      <c r="M4998" t="s">
        <v>16767</v>
      </c>
      <c r="N4998" t="s">
        <v>22765</v>
      </c>
      <c r="O4998" t="s">
        <v>25891</v>
      </c>
      <c r="P4998" t="s">
        <v>28766</v>
      </c>
    </row>
    <row r="4999" spans="1:16">
      <c r="A4999" t="s">
        <v>5007</v>
      </c>
      <c r="B4999" s="9" t="s">
        <v>29046</v>
      </c>
      <c r="C4999" s="9" t="s">
        <v>29044</v>
      </c>
      <c r="D4999" s="9" t="str">
        <f t="shared" si="391"/>
        <v>John King</v>
      </c>
      <c r="E4999" t="s">
        <v>11783</v>
      </c>
      <c r="F4999" s="9" t="str">
        <f t="shared" si="392"/>
        <v>Bananas</v>
      </c>
      <c r="G4999" s="6">
        <v>50000</v>
      </c>
      <c r="H4999" s="11">
        <v>4</v>
      </c>
      <c r="I4999" s="6">
        <f t="shared" si="393"/>
        <v>200000</v>
      </c>
      <c r="J4999" s="9" t="str">
        <f t="shared" si="394"/>
        <v>High Value</v>
      </c>
      <c r="K4999" s="2">
        <v>45478</v>
      </c>
      <c r="L4999" s="2" t="str">
        <f t="shared" si="395"/>
        <v>July 2024</v>
      </c>
      <c r="M4999" t="s">
        <v>16768</v>
      </c>
      <c r="N4999" t="s">
        <v>22766</v>
      </c>
      <c r="O4999" t="s">
        <v>28011</v>
      </c>
      <c r="P4999" t="s">
        <v>28909</v>
      </c>
    </row>
    <row r="5000" spans="1:16">
      <c r="A5000" t="s">
        <v>5008</v>
      </c>
      <c r="B5000" s="9" t="s">
        <v>29854</v>
      </c>
      <c r="C5000" s="9" t="s">
        <v>29674</v>
      </c>
      <c r="D5000" s="9" t="str">
        <f t="shared" si="391"/>
        <v>Kelsey Freeman</v>
      </c>
      <c r="E5000" t="s">
        <v>11783</v>
      </c>
      <c r="F5000" s="9" t="str">
        <f t="shared" si="392"/>
        <v>Bananas</v>
      </c>
      <c r="G5000" s="6">
        <v>50000</v>
      </c>
      <c r="H5000" s="11">
        <v>1</v>
      </c>
      <c r="I5000" s="6">
        <f t="shared" si="393"/>
        <v>50000</v>
      </c>
      <c r="J5000" s="9" t="str">
        <f t="shared" si="394"/>
        <v>High Value</v>
      </c>
      <c r="K5000" s="2">
        <v>45434</v>
      </c>
      <c r="L5000" s="2" t="str">
        <f t="shared" si="395"/>
        <v>May 2024</v>
      </c>
      <c r="M5000" t="s">
        <v>16769</v>
      </c>
      <c r="N5000" t="s">
        <v>22767</v>
      </c>
      <c r="O5000" t="s">
        <v>28012</v>
      </c>
      <c r="P5000" t="s">
        <v>28890</v>
      </c>
    </row>
    <row r="5001" spans="1:16">
      <c r="A5001" t="s">
        <v>5009</v>
      </c>
      <c r="B5001" s="9" t="s">
        <v>29548</v>
      </c>
      <c r="C5001" s="9" t="s">
        <v>29357</v>
      </c>
      <c r="D5001" s="9" t="str">
        <f t="shared" si="391"/>
        <v>Adrian Coleman</v>
      </c>
      <c r="E5001" t="s">
        <v>11785</v>
      </c>
      <c r="F5001" s="9" t="str">
        <f t="shared" si="392"/>
        <v>Orange</v>
      </c>
      <c r="G5001" s="6">
        <v>12000</v>
      </c>
      <c r="H5001" s="11">
        <v>5</v>
      </c>
      <c r="I5001" s="6">
        <f t="shared" si="393"/>
        <v>60000</v>
      </c>
      <c r="J5001" s="9" t="str">
        <f t="shared" si="394"/>
        <v>Low Value</v>
      </c>
      <c r="K5001" s="2">
        <v>45545</v>
      </c>
      <c r="L5001" s="2" t="str">
        <f t="shared" si="395"/>
        <v>September 2024</v>
      </c>
      <c r="M5001" t="s">
        <v>16770</v>
      </c>
      <c r="N5001" t="s">
        <v>22768</v>
      </c>
      <c r="O5001" t="s">
        <v>26561</v>
      </c>
      <c r="P5001" t="s">
        <v>28863</v>
      </c>
    </row>
    <row r="5002" spans="1:16">
      <c r="A5002" t="s">
        <v>5010</v>
      </c>
      <c r="B5002" s="9" t="s">
        <v>29072</v>
      </c>
      <c r="C5002" s="9" t="s">
        <v>29572</v>
      </c>
      <c r="D5002" s="9" t="str">
        <f t="shared" si="391"/>
        <v>Paul Moreno</v>
      </c>
      <c r="E5002" t="s">
        <v>11782</v>
      </c>
      <c r="F5002" s="9" t="str">
        <f t="shared" si="392"/>
        <v>Apples</v>
      </c>
      <c r="G5002" s="6">
        <v>15000</v>
      </c>
      <c r="H5002" s="11">
        <v>1</v>
      </c>
      <c r="I5002" s="6">
        <f t="shared" si="393"/>
        <v>15000</v>
      </c>
      <c r="J5002" s="9" t="str">
        <f t="shared" si="394"/>
        <v>Mid Value</v>
      </c>
      <c r="K5002" s="2">
        <v>45669</v>
      </c>
      <c r="L5002" s="2" t="str">
        <f t="shared" si="395"/>
        <v>January 2025</v>
      </c>
      <c r="M5002" t="s">
        <v>16771</v>
      </c>
      <c r="N5002" t="s">
        <v>22769</v>
      </c>
      <c r="O5002" t="s">
        <v>26397</v>
      </c>
      <c r="P5002" t="s">
        <v>28766</v>
      </c>
    </row>
    <row r="5003" spans="1:16">
      <c r="A5003" t="s">
        <v>5011</v>
      </c>
      <c r="B5003" s="9" t="s">
        <v>29086</v>
      </c>
      <c r="C5003" s="9" t="s">
        <v>30191</v>
      </c>
      <c r="D5003" s="9" t="str">
        <f t="shared" si="391"/>
        <v>Tammy Cunningham</v>
      </c>
      <c r="E5003" t="s">
        <v>11786</v>
      </c>
      <c r="F5003" s="9" t="str">
        <f t="shared" si="392"/>
        <v>Pineapples</v>
      </c>
      <c r="G5003" s="6">
        <v>5000</v>
      </c>
      <c r="H5003" s="11">
        <v>7</v>
      </c>
      <c r="I5003" s="6">
        <f t="shared" si="393"/>
        <v>35000</v>
      </c>
      <c r="J5003" s="9" t="str">
        <f t="shared" si="394"/>
        <v>Low Value</v>
      </c>
      <c r="K5003" s="2">
        <v>45502</v>
      </c>
      <c r="L5003" s="2" t="str">
        <f t="shared" si="395"/>
        <v>July 2024</v>
      </c>
      <c r="M5003" t="s">
        <v>16772</v>
      </c>
      <c r="N5003" t="s">
        <v>22770</v>
      </c>
      <c r="O5003" t="s">
        <v>28013</v>
      </c>
      <c r="P5003" t="s">
        <v>28889</v>
      </c>
    </row>
    <row r="5004" spans="1:16">
      <c r="A5004" t="s">
        <v>5012</v>
      </c>
      <c r="B5004" s="9" t="s">
        <v>29072</v>
      </c>
      <c r="C5004" s="9" t="s">
        <v>29656</v>
      </c>
      <c r="D5004" s="9" t="str">
        <f t="shared" si="391"/>
        <v>Paul Turner</v>
      </c>
      <c r="E5004" t="s">
        <v>11785</v>
      </c>
      <c r="F5004" s="9" t="str">
        <f t="shared" si="392"/>
        <v>Orange</v>
      </c>
      <c r="G5004" s="6">
        <v>12000</v>
      </c>
      <c r="H5004" s="11">
        <v>9</v>
      </c>
      <c r="I5004" s="6">
        <f t="shared" si="393"/>
        <v>108000</v>
      </c>
      <c r="J5004" s="9" t="str">
        <f t="shared" si="394"/>
        <v>Low Value</v>
      </c>
      <c r="K5004" s="2">
        <v>45547</v>
      </c>
      <c r="L5004" s="2" t="str">
        <f t="shared" si="395"/>
        <v>September 2024</v>
      </c>
      <c r="M5004" t="s">
        <v>16773</v>
      </c>
      <c r="N5004" t="s">
        <v>22771</v>
      </c>
      <c r="O5004" t="s">
        <v>24175</v>
      </c>
      <c r="P5004" t="s">
        <v>28904</v>
      </c>
    </row>
    <row r="5005" spans="1:16">
      <c r="A5005" t="s">
        <v>5013</v>
      </c>
      <c r="B5005" s="9" t="s">
        <v>29585</v>
      </c>
      <c r="C5005" s="9" t="s">
        <v>30063</v>
      </c>
      <c r="D5005" s="9" t="str">
        <f t="shared" si="391"/>
        <v>Aaron Chambers</v>
      </c>
      <c r="E5005" t="s">
        <v>11784</v>
      </c>
      <c r="F5005" s="9" t="str">
        <f t="shared" si="392"/>
        <v>Water Melon</v>
      </c>
      <c r="G5005" s="6">
        <v>30000</v>
      </c>
      <c r="H5005" s="11">
        <v>3</v>
      </c>
      <c r="I5005" s="6">
        <f t="shared" si="393"/>
        <v>90000</v>
      </c>
      <c r="J5005" s="9" t="str">
        <f t="shared" si="394"/>
        <v>High Value</v>
      </c>
      <c r="K5005" s="2">
        <v>45568</v>
      </c>
      <c r="L5005" s="2" t="str">
        <f t="shared" si="395"/>
        <v>October 2024</v>
      </c>
      <c r="M5005" t="s">
        <v>16774</v>
      </c>
      <c r="N5005" t="s">
        <v>22772</v>
      </c>
      <c r="O5005" t="s">
        <v>28014</v>
      </c>
      <c r="P5005" t="s">
        <v>28971</v>
      </c>
    </row>
    <row r="5006" spans="1:16">
      <c r="A5006" t="s">
        <v>5014</v>
      </c>
      <c r="B5006" s="9" t="s">
        <v>29057</v>
      </c>
      <c r="C5006" s="9" t="s">
        <v>30261</v>
      </c>
      <c r="D5006" s="9" t="str">
        <f t="shared" si="391"/>
        <v>Kim Wilcox</v>
      </c>
      <c r="E5006" t="s">
        <v>11786</v>
      </c>
      <c r="F5006" s="9" t="str">
        <f t="shared" si="392"/>
        <v>Pineapples</v>
      </c>
      <c r="G5006" s="6">
        <v>5000</v>
      </c>
      <c r="H5006" s="11">
        <v>1</v>
      </c>
      <c r="I5006" s="6">
        <f t="shared" si="393"/>
        <v>5000</v>
      </c>
      <c r="J5006" s="9" t="str">
        <f t="shared" si="394"/>
        <v>Low Value</v>
      </c>
      <c r="K5006" s="2">
        <v>45778</v>
      </c>
      <c r="L5006" s="2" t="str">
        <f t="shared" si="395"/>
        <v>May 2025</v>
      </c>
      <c r="M5006" t="s">
        <v>16775</v>
      </c>
      <c r="N5006" t="s">
        <v>22773</v>
      </c>
      <c r="O5006" t="s">
        <v>28015</v>
      </c>
      <c r="P5006" t="s">
        <v>28773</v>
      </c>
    </row>
    <row r="5007" spans="1:16">
      <c r="A5007" t="s">
        <v>5015</v>
      </c>
      <c r="B5007" s="9" t="s">
        <v>29215</v>
      </c>
      <c r="C5007" s="9" t="s">
        <v>29111</v>
      </c>
      <c r="D5007" s="9" t="str">
        <f t="shared" si="391"/>
        <v>Sharon Taylor</v>
      </c>
      <c r="E5007" t="s">
        <v>11782</v>
      </c>
      <c r="F5007" s="9" t="str">
        <f t="shared" si="392"/>
        <v>Apples</v>
      </c>
      <c r="G5007" s="6">
        <v>15000</v>
      </c>
      <c r="H5007" s="11">
        <v>8</v>
      </c>
      <c r="I5007" s="6">
        <f t="shared" si="393"/>
        <v>120000</v>
      </c>
      <c r="J5007" s="9" t="str">
        <f t="shared" si="394"/>
        <v>Mid Value</v>
      </c>
      <c r="K5007" s="2">
        <v>45705</v>
      </c>
      <c r="L5007" s="2" t="str">
        <f t="shared" si="395"/>
        <v>February 2025</v>
      </c>
      <c r="M5007" t="s">
        <v>16776</v>
      </c>
      <c r="N5007" t="s">
        <v>22774</v>
      </c>
      <c r="O5007" t="s">
        <v>28016</v>
      </c>
      <c r="P5007" t="s">
        <v>28882</v>
      </c>
    </row>
    <row r="5008" spans="1:16">
      <c r="A5008" t="s">
        <v>5016</v>
      </c>
      <c r="B5008" s="9" t="s">
        <v>29234</v>
      </c>
      <c r="C5008" s="9" t="s">
        <v>29533</v>
      </c>
      <c r="D5008" s="9" t="str">
        <f t="shared" si="391"/>
        <v>Christine Nichols</v>
      </c>
      <c r="E5008" t="s">
        <v>11785</v>
      </c>
      <c r="F5008" s="9" t="str">
        <f t="shared" si="392"/>
        <v>Orange</v>
      </c>
      <c r="G5008" s="6">
        <v>12000</v>
      </c>
      <c r="H5008" s="11">
        <v>5</v>
      </c>
      <c r="I5008" s="6">
        <f t="shared" si="393"/>
        <v>60000</v>
      </c>
      <c r="J5008" s="9" t="str">
        <f t="shared" si="394"/>
        <v>Low Value</v>
      </c>
      <c r="K5008" s="2">
        <v>45477</v>
      </c>
      <c r="L5008" s="2" t="str">
        <f t="shared" si="395"/>
        <v>July 2024</v>
      </c>
      <c r="M5008" t="s">
        <v>16777</v>
      </c>
      <c r="N5008" t="s">
        <v>22775</v>
      </c>
      <c r="O5008" t="s">
        <v>28017</v>
      </c>
      <c r="P5008" t="s">
        <v>28973</v>
      </c>
    </row>
    <row r="5009" spans="1:16">
      <c r="A5009" t="s">
        <v>5017</v>
      </c>
      <c r="B5009" s="9" t="s">
        <v>30220</v>
      </c>
      <c r="C5009" s="9" t="s">
        <v>29260</v>
      </c>
      <c r="D5009" s="9" t="str">
        <f t="shared" si="391"/>
        <v>Dominique Mills</v>
      </c>
      <c r="E5009" t="s">
        <v>11783</v>
      </c>
      <c r="F5009" s="9" t="str">
        <f t="shared" si="392"/>
        <v>Bananas</v>
      </c>
      <c r="G5009" s="6">
        <v>50000</v>
      </c>
      <c r="H5009" s="11">
        <v>6</v>
      </c>
      <c r="I5009" s="6">
        <f t="shared" si="393"/>
        <v>300000</v>
      </c>
      <c r="J5009" s="9" t="str">
        <f t="shared" si="394"/>
        <v>High Value</v>
      </c>
      <c r="K5009" s="2">
        <v>45440</v>
      </c>
      <c r="L5009" s="2" t="str">
        <f t="shared" si="395"/>
        <v>May 2024</v>
      </c>
      <c r="M5009" t="s">
        <v>16778</v>
      </c>
      <c r="N5009" t="s">
        <v>22776</v>
      </c>
      <c r="O5009" t="s">
        <v>28018</v>
      </c>
      <c r="P5009" t="s">
        <v>28825</v>
      </c>
    </row>
    <row r="5010" spans="1:16">
      <c r="A5010" t="s">
        <v>5018</v>
      </c>
      <c r="B5010" s="9" t="s">
        <v>29355</v>
      </c>
      <c r="C5010" s="9" t="s">
        <v>30394</v>
      </c>
      <c r="D5010" s="9" t="str">
        <f t="shared" si="391"/>
        <v>Jonathan Huber</v>
      </c>
      <c r="E5010" t="s">
        <v>11784</v>
      </c>
      <c r="F5010" s="9" t="str">
        <f t="shared" si="392"/>
        <v>Water Melon</v>
      </c>
      <c r="G5010" s="6">
        <v>30000</v>
      </c>
      <c r="H5010" s="11">
        <v>1</v>
      </c>
      <c r="I5010" s="6">
        <f t="shared" si="393"/>
        <v>30000</v>
      </c>
      <c r="J5010" s="9" t="str">
        <f t="shared" si="394"/>
        <v>High Value</v>
      </c>
      <c r="K5010" s="2">
        <v>45459</v>
      </c>
      <c r="L5010" s="2" t="str">
        <f t="shared" si="395"/>
        <v>June 2024</v>
      </c>
      <c r="M5010" t="s">
        <v>16779</v>
      </c>
      <c r="N5010" t="s">
        <v>22777</v>
      </c>
      <c r="O5010" t="s">
        <v>28019</v>
      </c>
      <c r="P5010" t="s">
        <v>28811</v>
      </c>
    </row>
    <row r="5011" spans="1:16">
      <c r="A5011" t="s">
        <v>5019</v>
      </c>
      <c r="B5011" s="9" t="s">
        <v>29258</v>
      </c>
      <c r="C5011" s="9" t="s">
        <v>29685</v>
      </c>
      <c r="D5011" s="9" t="str">
        <f t="shared" si="391"/>
        <v>Gregory Moody</v>
      </c>
      <c r="E5011" t="s">
        <v>11786</v>
      </c>
      <c r="F5011" s="9" t="str">
        <f t="shared" si="392"/>
        <v>Pineapples</v>
      </c>
      <c r="G5011" s="6">
        <v>5000</v>
      </c>
      <c r="H5011" s="11">
        <v>5</v>
      </c>
      <c r="I5011" s="6">
        <f t="shared" si="393"/>
        <v>25000</v>
      </c>
      <c r="J5011" s="9" t="str">
        <f t="shared" si="394"/>
        <v>Low Value</v>
      </c>
      <c r="K5011" s="2">
        <v>45692</v>
      </c>
      <c r="L5011" s="2" t="str">
        <f t="shared" si="395"/>
        <v>February 2025</v>
      </c>
      <c r="M5011" t="s">
        <v>16780</v>
      </c>
      <c r="N5011" t="s">
        <v>22778</v>
      </c>
      <c r="O5011" t="s">
        <v>28020</v>
      </c>
      <c r="P5011" t="s">
        <v>28987</v>
      </c>
    </row>
    <row r="5012" spans="1:16">
      <c r="A5012" t="s">
        <v>5020</v>
      </c>
      <c r="B5012" s="9" t="s">
        <v>29664</v>
      </c>
      <c r="C5012" s="9" t="s">
        <v>30435</v>
      </c>
      <c r="D5012" s="9" t="str">
        <f t="shared" si="391"/>
        <v>Kathleen Klein</v>
      </c>
      <c r="E5012" t="s">
        <v>11785</v>
      </c>
      <c r="F5012" s="9" t="str">
        <f t="shared" si="392"/>
        <v>Orange</v>
      </c>
      <c r="G5012" s="6">
        <v>12000</v>
      </c>
      <c r="H5012" s="11">
        <v>6</v>
      </c>
      <c r="I5012" s="6">
        <f t="shared" si="393"/>
        <v>72000</v>
      </c>
      <c r="J5012" s="9" t="str">
        <f t="shared" si="394"/>
        <v>Low Value</v>
      </c>
      <c r="K5012" s="2">
        <v>45718</v>
      </c>
      <c r="L5012" s="2" t="str">
        <f t="shared" si="395"/>
        <v>March 2025</v>
      </c>
      <c r="M5012" t="s">
        <v>16781</v>
      </c>
      <c r="N5012" t="s">
        <v>22779</v>
      </c>
      <c r="O5012" t="s">
        <v>28021</v>
      </c>
      <c r="P5012" t="s">
        <v>28826</v>
      </c>
    </row>
    <row r="5013" spans="1:16">
      <c r="A5013" t="s">
        <v>5021</v>
      </c>
      <c r="B5013" s="9" t="s">
        <v>30292</v>
      </c>
      <c r="C5013" s="9" t="s">
        <v>29130</v>
      </c>
      <c r="D5013" s="9" t="str">
        <f t="shared" si="391"/>
        <v>Isabel Norton</v>
      </c>
      <c r="E5013" t="s">
        <v>11783</v>
      </c>
      <c r="F5013" s="9" t="str">
        <f t="shared" si="392"/>
        <v>Bananas</v>
      </c>
      <c r="G5013" s="6">
        <v>50000</v>
      </c>
      <c r="H5013" s="11">
        <v>4</v>
      </c>
      <c r="I5013" s="6">
        <f t="shared" si="393"/>
        <v>200000</v>
      </c>
      <c r="J5013" s="9" t="str">
        <f t="shared" si="394"/>
        <v>High Value</v>
      </c>
      <c r="K5013" s="2">
        <v>45458</v>
      </c>
      <c r="L5013" s="2" t="str">
        <f t="shared" si="395"/>
        <v>June 2024</v>
      </c>
      <c r="M5013" t="s">
        <v>16782</v>
      </c>
      <c r="N5013" t="s">
        <v>22780</v>
      </c>
      <c r="O5013" t="s">
        <v>28022</v>
      </c>
      <c r="P5013" t="s">
        <v>28972</v>
      </c>
    </row>
    <row r="5014" spans="1:16">
      <c r="A5014" t="s">
        <v>5022</v>
      </c>
      <c r="B5014" s="9" t="s">
        <v>29446</v>
      </c>
      <c r="C5014" s="9" t="s">
        <v>29831</v>
      </c>
      <c r="D5014" s="9" t="str">
        <f t="shared" si="391"/>
        <v>Cindy Randall</v>
      </c>
      <c r="E5014" t="s">
        <v>28990</v>
      </c>
      <c r="F5014" s="9" t="str">
        <f t="shared" si="392"/>
        <v>Not Found</v>
      </c>
      <c r="G5014" s="6">
        <v>50000</v>
      </c>
      <c r="H5014" s="11">
        <v>10</v>
      </c>
      <c r="I5014" s="6">
        <f t="shared" si="393"/>
        <v>500000</v>
      </c>
      <c r="J5014" s="9" t="str">
        <f t="shared" si="394"/>
        <v>High Value</v>
      </c>
      <c r="K5014" s="2">
        <v>45581</v>
      </c>
      <c r="L5014" s="2" t="str">
        <f t="shared" si="395"/>
        <v>October 2024</v>
      </c>
      <c r="M5014" t="s">
        <v>16783</v>
      </c>
      <c r="N5014" t="s">
        <v>22781</v>
      </c>
      <c r="O5014" t="s">
        <v>23787</v>
      </c>
      <c r="P5014" t="s">
        <v>28883</v>
      </c>
    </row>
    <row r="5015" spans="1:16">
      <c r="A5015" t="s">
        <v>5023</v>
      </c>
      <c r="B5015" s="9" t="s">
        <v>29058</v>
      </c>
      <c r="C5015" s="9" t="s">
        <v>29860</v>
      </c>
      <c r="D5015" s="9" t="str">
        <f t="shared" si="391"/>
        <v>Jason Finley</v>
      </c>
      <c r="E5015" t="s">
        <v>11782</v>
      </c>
      <c r="F5015" s="9" t="str">
        <f t="shared" si="392"/>
        <v>Apples</v>
      </c>
      <c r="G5015" s="6">
        <v>15000</v>
      </c>
      <c r="H5015" s="11">
        <v>3</v>
      </c>
      <c r="I5015" s="6">
        <f t="shared" si="393"/>
        <v>45000</v>
      </c>
      <c r="J5015" s="9" t="str">
        <f t="shared" si="394"/>
        <v>Mid Value</v>
      </c>
      <c r="K5015" s="2">
        <v>45471</v>
      </c>
      <c r="L5015" s="2" t="str">
        <f t="shared" si="395"/>
        <v>June 2024</v>
      </c>
      <c r="M5015" t="s">
        <v>16784</v>
      </c>
      <c r="N5015" t="s">
        <v>22782</v>
      </c>
      <c r="O5015" t="s">
        <v>28023</v>
      </c>
      <c r="P5015" t="s">
        <v>28848</v>
      </c>
    </row>
    <row r="5016" spans="1:16">
      <c r="A5016" t="s">
        <v>5024</v>
      </c>
      <c r="B5016" s="9" t="s">
        <v>29558</v>
      </c>
      <c r="C5016" s="9" t="s">
        <v>29040</v>
      </c>
      <c r="D5016" s="9" t="str">
        <f t="shared" si="391"/>
        <v>Cody Hall</v>
      </c>
      <c r="E5016" t="s">
        <v>28990</v>
      </c>
      <c r="F5016" s="9" t="str">
        <f t="shared" si="392"/>
        <v>Not Found</v>
      </c>
      <c r="G5016" s="6">
        <v>15000</v>
      </c>
      <c r="H5016" s="11">
        <v>4</v>
      </c>
      <c r="I5016" s="6">
        <f t="shared" si="393"/>
        <v>60000</v>
      </c>
      <c r="J5016" s="9" t="str">
        <f t="shared" si="394"/>
        <v>Mid Value</v>
      </c>
      <c r="K5016" s="2">
        <v>45607</v>
      </c>
      <c r="L5016" s="2" t="str">
        <f t="shared" si="395"/>
        <v>November 2024</v>
      </c>
      <c r="M5016" t="s">
        <v>16785</v>
      </c>
      <c r="N5016" t="s">
        <v>22783</v>
      </c>
      <c r="O5016" t="s">
        <v>28024</v>
      </c>
      <c r="P5016" t="s">
        <v>28803</v>
      </c>
    </row>
    <row r="5017" spans="1:16">
      <c r="A5017" t="s">
        <v>5025</v>
      </c>
      <c r="B5017" s="9" t="s">
        <v>29090</v>
      </c>
      <c r="C5017" s="9" t="s">
        <v>29735</v>
      </c>
      <c r="D5017" s="9" t="str">
        <f t="shared" si="391"/>
        <v>Justin Mercado</v>
      </c>
      <c r="E5017" t="s">
        <v>11782</v>
      </c>
      <c r="F5017" s="9" t="str">
        <f t="shared" si="392"/>
        <v>Apples</v>
      </c>
      <c r="G5017" s="6">
        <v>15000</v>
      </c>
      <c r="H5017" s="11">
        <v>4</v>
      </c>
      <c r="I5017" s="6">
        <f t="shared" si="393"/>
        <v>60000</v>
      </c>
      <c r="J5017" s="9" t="str">
        <f t="shared" si="394"/>
        <v>Mid Value</v>
      </c>
      <c r="K5017" s="2">
        <v>45689</v>
      </c>
      <c r="L5017" s="2" t="str">
        <f t="shared" si="395"/>
        <v>February 2025</v>
      </c>
      <c r="M5017" t="s">
        <v>16786</v>
      </c>
      <c r="N5017" t="s">
        <v>22784</v>
      </c>
      <c r="O5017" t="s">
        <v>28025</v>
      </c>
      <c r="P5017" t="s">
        <v>28801</v>
      </c>
    </row>
    <row r="5018" spans="1:16">
      <c r="A5018" t="s">
        <v>5026</v>
      </c>
      <c r="B5018" s="9" t="s">
        <v>29332</v>
      </c>
      <c r="C5018" s="9" t="s">
        <v>29038</v>
      </c>
      <c r="D5018" s="9" t="str">
        <f t="shared" si="391"/>
        <v>Melinda Solis</v>
      </c>
      <c r="E5018" t="s">
        <v>11785</v>
      </c>
      <c r="F5018" s="9" t="str">
        <f t="shared" si="392"/>
        <v>Orange</v>
      </c>
      <c r="G5018" s="6">
        <v>12000</v>
      </c>
      <c r="H5018" s="11">
        <v>2</v>
      </c>
      <c r="I5018" s="6">
        <f t="shared" si="393"/>
        <v>24000</v>
      </c>
      <c r="J5018" s="9" t="str">
        <f t="shared" si="394"/>
        <v>Low Value</v>
      </c>
      <c r="K5018" s="2">
        <v>45613</v>
      </c>
      <c r="L5018" s="2" t="str">
        <f t="shared" si="395"/>
        <v>November 2024</v>
      </c>
      <c r="M5018" t="s">
        <v>16787</v>
      </c>
      <c r="N5018" t="s">
        <v>22785</v>
      </c>
      <c r="O5018" t="s">
        <v>28026</v>
      </c>
      <c r="P5018" t="s">
        <v>28760</v>
      </c>
    </row>
    <row r="5019" spans="1:16">
      <c r="A5019" t="s">
        <v>5027</v>
      </c>
      <c r="B5019" s="9" t="s">
        <v>29374</v>
      </c>
      <c r="C5019" s="9" t="s">
        <v>30262</v>
      </c>
      <c r="D5019" s="9" t="str">
        <f t="shared" si="391"/>
        <v>Laura Choi</v>
      </c>
      <c r="E5019" t="s">
        <v>11785</v>
      </c>
      <c r="F5019" s="9" t="str">
        <f t="shared" si="392"/>
        <v>Orange</v>
      </c>
      <c r="G5019" s="6">
        <v>12000</v>
      </c>
      <c r="H5019" s="11">
        <v>8</v>
      </c>
      <c r="I5019" s="6">
        <f t="shared" si="393"/>
        <v>96000</v>
      </c>
      <c r="J5019" s="9" t="str">
        <f t="shared" si="394"/>
        <v>Low Value</v>
      </c>
      <c r="K5019" s="2">
        <v>45719</v>
      </c>
      <c r="L5019" s="2" t="str">
        <f t="shared" si="395"/>
        <v>March 2025</v>
      </c>
      <c r="M5019" t="s">
        <v>16788</v>
      </c>
      <c r="N5019" t="s">
        <v>22786</v>
      </c>
      <c r="O5019" t="s">
        <v>28027</v>
      </c>
      <c r="P5019" t="s">
        <v>28945</v>
      </c>
    </row>
    <row r="5020" spans="1:16">
      <c r="A5020" t="s">
        <v>5028</v>
      </c>
      <c r="B5020" s="9" t="s">
        <v>29129</v>
      </c>
      <c r="C5020" s="9" t="s">
        <v>29430</v>
      </c>
      <c r="D5020" s="9" t="str">
        <f t="shared" si="391"/>
        <v>Sarah Mason</v>
      </c>
      <c r="E5020" t="s">
        <v>11785</v>
      </c>
      <c r="F5020" s="9" t="str">
        <f t="shared" si="392"/>
        <v>Orange</v>
      </c>
      <c r="G5020" s="6">
        <v>12000</v>
      </c>
      <c r="H5020" s="11">
        <v>7</v>
      </c>
      <c r="I5020" s="6">
        <f t="shared" si="393"/>
        <v>84000</v>
      </c>
      <c r="J5020" s="9" t="str">
        <f t="shared" si="394"/>
        <v>Low Value</v>
      </c>
      <c r="K5020" s="2">
        <v>45552</v>
      </c>
      <c r="L5020" s="2" t="str">
        <f t="shared" si="395"/>
        <v>September 2024</v>
      </c>
      <c r="M5020" t="s">
        <v>16789</v>
      </c>
      <c r="N5020" t="s">
        <v>22787</v>
      </c>
      <c r="O5020" t="s">
        <v>28028</v>
      </c>
      <c r="P5020" t="s">
        <v>28774</v>
      </c>
    </row>
    <row r="5021" spans="1:16">
      <c r="A5021" t="s">
        <v>5029</v>
      </c>
      <c r="B5021" s="9" t="s">
        <v>29418</v>
      </c>
      <c r="C5021" s="9" t="s">
        <v>29095</v>
      </c>
      <c r="D5021" s="9" t="str">
        <f t="shared" si="391"/>
        <v>Anna Cole</v>
      </c>
      <c r="E5021" t="s">
        <v>11786</v>
      </c>
      <c r="F5021" s="9" t="str">
        <f t="shared" si="392"/>
        <v>Pineapples</v>
      </c>
      <c r="G5021" s="6">
        <v>5000</v>
      </c>
      <c r="H5021" s="11">
        <v>6</v>
      </c>
      <c r="I5021" s="6">
        <f t="shared" si="393"/>
        <v>30000</v>
      </c>
      <c r="J5021" s="9" t="str">
        <f t="shared" si="394"/>
        <v>Low Value</v>
      </c>
      <c r="K5021" s="2">
        <v>45698</v>
      </c>
      <c r="L5021" s="2" t="str">
        <f t="shared" si="395"/>
        <v>February 2025</v>
      </c>
      <c r="M5021" t="s">
        <v>16790</v>
      </c>
      <c r="N5021" t="s">
        <v>22788</v>
      </c>
      <c r="O5021" t="s">
        <v>27289</v>
      </c>
      <c r="P5021" t="s">
        <v>28947</v>
      </c>
    </row>
    <row r="5022" spans="1:16">
      <c r="A5022" t="s">
        <v>5030</v>
      </c>
      <c r="B5022" s="9" t="s">
        <v>29323</v>
      </c>
      <c r="C5022" s="9" t="s">
        <v>30436</v>
      </c>
      <c r="D5022" s="9" t="str">
        <f t="shared" si="391"/>
        <v>Shannon Haney</v>
      </c>
      <c r="E5022" t="s">
        <v>11782</v>
      </c>
      <c r="F5022" s="9" t="str">
        <f t="shared" si="392"/>
        <v>Apples</v>
      </c>
      <c r="G5022" s="6">
        <v>15000</v>
      </c>
      <c r="H5022" s="11">
        <v>3</v>
      </c>
      <c r="I5022" s="6">
        <f t="shared" si="393"/>
        <v>45000</v>
      </c>
      <c r="J5022" s="9" t="str">
        <f t="shared" si="394"/>
        <v>Mid Value</v>
      </c>
      <c r="K5022" s="2">
        <v>45432</v>
      </c>
      <c r="L5022" s="2" t="str">
        <f t="shared" si="395"/>
        <v>May 2024</v>
      </c>
      <c r="M5022" t="s">
        <v>16791</v>
      </c>
      <c r="N5022" t="s">
        <v>22789</v>
      </c>
      <c r="O5022" t="s">
        <v>28029</v>
      </c>
      <c r="P5022" t="s">
        <v>28875</v>
      </c>
    </row>
    <row r="5023" spans="1:16">
      <c r="A5023" t="s">
        <v>5031</v>
      </c>
      <c r="B5023" s="9" t="s">
        <v>29340</v>
      </c>
      <c r="C5023" s="9" t="s">
        <v>30724</v>
      </c>
      <c r="D5023" s="9" t="str">
        <f t="shared" si="391"/>
        <v>Jeffery Ware Jr.</v>
      </c>
      <c r="E5023" t="s">
        <v>11782</v>
      </c>
      <c r="F5023" s="9" t="str">
        <f t="shared" si="392"/>
        <v>Apples</v>
      </c>
      <c r="G5023" s="6">
        <v>15000</v>
      </c>
      <c r="H5023" s="11">
        <v>2</v>
      </c>
      <c r="I5023" s="6">
        <f t="shared" si="393"/>
        <v>30000</v>
      </c>
      <c r="J5023" s="9" t="str">
        <f t="shared" si="394"/>
        <v>Mid Value</v>
      </c>
      <c r="K5023" s="2">
        <v>45754</v>
      </c>
      <c r="L5023" s="2" t="str">
        <f t="shared" si="395"/>
        <v>April 2025</v>
      </c>
      <c r="M5023" t="s">
        <v>16792</v>
      </c>
      <c r="N5023" t="s">
        <v>22790</v>
      </c>
      <c r="O5023" t="s">
        <v>27570</v>
      </c>
      <c r="P5023" t="s">
        <v>28785</v>
      </c>
    </row>
    <row r="5024" spans="1:16">
      <c r="A5024" t="s">
        <v>5032</v>
      </c>
      <c r="B5024" s="9" t="s">
        <v>29725</v>
      </c>
      <c r="C5024" s="9" t="s">
        <v>30180</v>
      </c>
      <c r="D5024" s="9" t="str">
        <f t="shared" si="391"/>
        <v>Corey Larson</v>
      </c>
      <c r="E5024" t="s">
        <v>11783</v>
      </c>
      <c r="F5024" s="9" t="str">
        <f t="shared" si="392"/>
        <v>Bananas</v>
      </c>
      <c r="G5024" s="6">
        <v>50000</v>
      </c>
      <c r="H5024" s="11">
        <v>10</v>
      </c>
      <c r="I5024" s="6">
        <f t="shared" si="393"/>
        <v>500000</v>
      </c>
      <c r="J5024" s="9" t="str">
        <f t="shared" si="394"/>
        <v>High Value</v>
      </c>
      <c r="K5024" s="2">
        <v>45627</v>
      </c>
      <c r="L5024" s="2" t="str">
        <f t="shared" si="395"/>
        <v>December 2024</v>
      </c>
      <c r="M5024" t="s">
        <v>16793</v>
      </c>
      <c r="N5024" t="s">
        <v>22791</v>
      </c>
      <c r="O5024" t="s">
        <v>24262</v>
      </c>
      <c r="P5024" t="s">
        <v>28850</v>
      </c>
    </row>
    <row r="5025" spans="1:16">
      <c r="A5025" t="s">
        <v>5033</v>
      </c>
      <c r="B5025" s="9" t="s">
        <v>29289</v>
      </c>
      <c r="C5025" s="9" t="s">
        <v>29674</v>
      </c>
      <c r="D5025" s="9" t="str">
        <f t="shared" si="391"/>
        <v>Christina Freeman</v>
      </c>
      <c r="E5025" t="s">
        <v>11785</v>
      </c>
      <c r="F5025" s="9" t="str">
        <f t="shared" si="392"/>
        <v>Orange</v>
      </c>
      <c r="G5025" s="6">
        <v>12000</v>
      </c>
      <c r="H5025" s="11">
        <v>3</v>
      </c>
      <c r="I5025" s="6">
        <f t="shared" si="393"/>
        <v>36000</v>
      </c>
      <c r="J5025" s="9" t="str">
        <f t="shared" si="394"/>
        <v>Low Value</v>
      </c>
      <c r="K5025" s="2">
        <v>45441</v>
      </c>
      <c r="L5025" s="2" t="str">
        <f t="shared" si="395"/>
        <v>May 2024</v>
      </c>
      <c r="M5025" t="s">
        <v>16794</v>
      </c>
      <c r="N5025" t="s">
        <v>22792</v>
      </c>
      <c r="O5025" t="s">
        <v>28030</v>
      </c>
      <c r="P5025" t="s">
        <v>28815</v>
      </c>
    </row>
    <row r="5026" spans="1:16">
      <c r="A5026" t="s">
        <v>5034</v>
      </c>
      <c r="B5026" s="9" t="s">
        <v>29377</v>
      </c>
      <c r="C5026" s="9" t="s">
        <v>29021</v>
      </c>
      <c r="D5026" s="9" t="str">
        <f t="shared" si="391"/>
        <v>Valerie Williams</v>
      </c>
      <c r="E5026" t="s">
        <v>11783</v>
      </c>
      <c r="F5026" s="9" t="str">
        <f t="shared" si="392"/>
        <v>Bananas</v>
      </c>
      <c r="G5026" s="6">
        <v>50000</v>
      </c>
      <c r="H5026" s="11">
        <v>1</v>
      </c>
      <c r="I5026" s="6">
        <f t="shared" si="393"/>
        <v>50000</v>
      </c>
      <c r="J5026" s="9" t="str">
        <f t="shared" si="394"/>
        <v>High Value</v>
      </c>
      <c r="K5026" s="2">
        <v>45769</v>
      </c>
      <c r="L5026" s="2" t="str">
        <f t="shared" si="395"/>
        <v>April 2025</v>
      </c>
      <c r="M5026" t="s">
        <v>16795</v>
      </c>
      <c r="N5026" t="s">
        <v>22793</v>
      </c>
      <c r="O5026" t="s">
        <v>28031</v>
      </c>
      <c r="P5026" t="s">
        <v>28818</v>
      </c>
    </row>
    <row r="5027" spans="1:16">
      <c r="A5027" t="s">
        <v>5035</v>
      </c>
      <c r="B5027" s="9" t="s">
        <v>29134</v>
      </c>
      <c r="C5027" s="9" t="s">
        <v>30046</v>
      </c>
      <c r="D5027" s="9" t="str">
        <f t="shared" si="391"/>
        <v>James Lawrence</v>
      </c>
      <c r="E5027" t="s">
        <v>11782</v>
      </c>
      <c r="F5027" s="9" t="str">
        <f t="shared" si="392"/>
        <v>Apples</v>
      </c>
      <c r="G5027" s="6">
        <v>15000</v>
      </c>
      <c r="H5027" s="11">
        <v>10</v>
      </c>
      <c r="I5027" s="6">
        <f t="shared" si="393"/>
        <v>150000</v>
      </c>
      <c r="J5027" s="9" t="str">
        <f t="shared" si="394"/>
        <v>Mid Value</v>
      </c>
      <c r="K5027" s="2">
        <v>45708</v>
      </c>
      <c r="L5027" s="2" t="str">
        <f t="shared" si="395"/>
        <v>February 2025</v>
      </c>
      <c r="M5027" t="s">
        <v>16796</v>
      </c>
      <c r="N5027" t="s">
        <v>22794</v>
      </c>
      <c r="O5027" t="s">
        <v>28032</v>
      </c>
      <c r="P5027" t="s">
        <v>28769</v>
      </c>
    </row>
    <row r="5028" spans="1:16">
      <c r="A5028" t="s">
        <v>5036</v>
      </c>
      <c r="B5028" s="9" t="s">
        <v>29088</v>
      </c>
      <c r="C5028" s="9" t="s">
        <v>29160</v>
      </c>
      <c r="D5028" s="9" t="str">
        <f t="shared" si="391"/>
        <v>Jennifer Johnston</v>
      </c>
      <c r="E5028" t="s">
        <v>11782</v>
      </c>
      <c r="F5028" s="9" t="str">
        <f t="shared" si="392"/>
        <v>Apples</v>
      </c>
      <c r="G5028" s="6">
        <v>15000</v>
      </c>
      <c r="H5028" s="11">
        <v>2</v>
      </c>
      <c r="I5028" s="6">
        <f t="shared" si="393"/>
        <v>30000</v>
      </c>
      <c r="J5028" s="9" t="str">
        <f t="shared" si="394"/>
        <v>Mid Value</v>
      </c>
      <c r="K5028" s="2">
        <v>45581</v>
      </c>
      <c r="L5028" s="2" t="str">
        <f t="shared" si="395"/>
        <v>October 2024</v>
      </c>
      <c r="M5028" t="s">
        <v>16797</v>
      </c>
      <c r="N5028" t="s">
        <v>22795</v>
      </c>
      <c r="O5028" t="s">
        <v>25562</v>
      </c>
      <c r="P5028" t="s">
        <v>28988</v>
      </c>
    </row>
    <row r="5029" spans="1:16">
      <c r="A5029" t="s">
        <v>5037</v>
      </c>
      <c r="B5029" s="9" t="s">
        <v>30397</v>
      </c>
      <c r="C5029" s="9" t="s">
        <v>29293</v>
      </c>
      <c r="D5029" s="9" t="str">
        <f t="shared" si="391"/>
        <v>Rickey Wright</v>
      </c>
      <c r="E5029" t="s">
        <v>11783</v>
      </c>
      <c r="F5029" s="9" t="str">
        <f t="shared" si="392"/>
        <v>Bananas</v>
      </c>
      <c r="G5029" s="6">
        <v>50000</v>
      </c>
      <c r="H5029" s="11">
        <v>3</v>
      </c>
      <c r="I5029" s="6">
        <f t="shared" si="393"/>
        <v>150000</v>
      </c>
      <c r="J5029" s="9" t="str">
        <f t="shared" si="394"/>
        <v>High Value</v>
      </c>
      <c r="K5029" s="2">
        <v>45597</v>
      </c>
      <c r="L5029" s="2" t="str">
        <f t="shared" si="395"/>
        <v>November 2024</v>
      </c>
      <c r="M5029" t="s">
        <v>16798</v>
      </c>
      <c r="N5029" t="s">
        <v>22796</v>
      </c>
      <c r="O5029" t="s">
        <v>27454</v>
      </c>
      <c r="P5029" t="s">
        <v>28771</v>
      </c>
    </row>
    <row r="5030" spans="1:16">
      <c r="A5030" t="s">
        <v>5038</v>
      </c>
      <c r="B5030" s="9" t="s">
        <v>29676</v>
      </c>
      <c r="C5030" s="9" t="s">
        <v>30091</v>
      </c>
      <c r="D5030" s="9" t="str">
        <f t="shared" si="391"/>
        <v>Courtney Little</v>
      </c>
      <c r="E5030" t="s">
        <v>11782</v>
      </c>
      <c r="F5030" s="9" t="str">
        <f t="shared" si="392"/>
        <v>Apples</v>
      </c>
      <c r="G5030" s="6">
        <v>15000</v>
      </c>
      <c r="H5030" s="11">
        <v>8</v>
      </c>
      <c r="I5030" s="6">
        <f t="shared" si="393"/>
        <v>120000</v>
      </c>
      <c r="J5030" s="9" t="str">
        <f t="shared" si="394"/>
        <v>Mid Value</v>
      </c>
      <c r="K5030" s="2">
        <v>45669</v>
      </c>
      <c r="L5030" s="2" t="str">
        <f t="shared" si="395"/>
        <v>January 2025</v>
      </c>
      <c r="M5030" t="s">
        <v>16799</v>
      </c>
      <c r="N5030" t="s">
        <v>22797</v>
      </c>
      <c r="O5030" t="s">
        <v>28033</v>
      </c>
      <c r="P5030" t="s">
        <v>28901</v>
      </c>
    </row>
    <row r="5031" spans="1:16">
      <c r="A5031" t="s">
        <v>5039</v>
      </c>
      <c r="B5031" s="9" t="s">
        <v>29492</v>
      </c>
      <c r="C5031" s="9" t="s">
        <v>30725</v>
      </c>
      <c r="D5031" s="9" t="str">
        <f t="shared" si="391"/>
        <v>Andrew Beard DDS</v>
      </c>
      <c r="E5031" t="s">
        <v>11784</v>
      </c>
      <c r="F5031" s="9" t="str">
        <f t="shared" si="392"/>
        <v>Water Melon</v>
      </c>
      <c r="G5031" s="6">
        <v>30000</v>
      </c>
      <c r="H5031" s="11">
        <v>9</v>
      </c>
      <c r="I5031" s="6">
        <f t="shared" si="393"/>
        <v>270000</v>
      </c>
      <c r="J5031" s="9" t="str">
        <f t="shared" si="394"/>
        <v>High Value</v>
      </c>
      <c r="K5031" s="2">
        <v>45609</v>
      </c>
      <c r="L5031" s="2" t="str">
        <f t="shared" si="395"/>
        <v>November 2024</v>
      </c>
      <c r="M5031" t="s">
        <v>16800</v>
      </c>
      <c r="N5031" t="s">
        <v>22798</v>
      </c>
      <c r="O5031" t="s">
        <v>28034</v>
      </c>
      <c r="P5031" t="s">
        <v>28980</v>
      </c>
    </row>
    <row r="5032" spans="1:16">
      <c r="A5032" t="s">
        <v>5040</v>
      </c>
      <c r="B5032" s="9" t="s">
        <v>29345</v>
      </c>
      <c r="C5032" s="9" t="s">
        <v>29367</v>
      </c>
      <c r="D5032" s="9" t="str">
        <f t="shared" si="391"/>
        <v>Patricia Clark</v>
      </c>
      <c r="E5032" t="s">
        <v>11782</v>
      </c>
      <c r="F5032" s="9" t="str">
        <f t="shared" si="392"/>
        <v>Apples</v>
      </c>
      <c r="G5032" s="6">
        <v>15000</v>
      </c>
      <c r="H5032" s="11">
        <v>8</v>
      </c>
      <c r="I5032" s="6">
        <f t="shared" si="393"/>
        <v>120000</v>
      </c>
      <c r="J5032" s="9" t="str">
        <f t="shared" si="394"/>
        <v>Mid Value</v>
      </c>
      <c r="K5032" s="2">
        <v>45709</v>
      </c>
      <c r="L5032" s="2" t="str">
        <f t="shared" si="395"/>
        <v>February 2025</v>
      </c>
      <c r="M5032" t="s">
        <v>16801</v>
      </c>
      <c r="N5032" t="s">
        <v>22799</v>
      </c>
      <c r="O5032" t="s">
        <v>27300</v>
      </c>
      <c r="P5032" t="s">
        <v>28780</v>
      </c>
    </row>
    <row r="5033" spans="1:16">
      <c r="A5033" t="s">
        <v>5041</v>
      </c>
      <c r="B5033" s="9" t="s">
        <v>29234</v>
      </c>
      <c r="C5033" s="9" t="s">
        <v>30153</v>
      </c>
      <c r="D5033" s="9" t="str">
        <f t="shared" si="391"/>
        <v>Christine Foley</v>
      </c>
      <c r="E5033" t="s">
        <v>11784</v>
      </c>
      <c r="F5033" s="9" t="str">
        <f t="shared" si="392"/>
        <v>Water Melon</v>
      </c>
      <c r="G5033" s="6">
        <v>30000</v>
      </c>
      <c r="H5033" s="11">
        <v>5</v>
      </c>
      <c r="I5033" s="6">
        <f t="shared" si="393"/>
        <v>150000</v>
      </c>
      <c r="J5033" s="9" t="str">
        <f t="shared" si="394"/>
        <v>High Value</v>
      </c>
      <c r="K5033" s="2">
        <v>45517</v>
      </c>
      <c r="L5033" s="2" t="str">
        <f t="shared" si="395"/>
        <v>August 2024</v>
      </c>
      <c r="M5033" t="s">
        <v>16802</v>
      </c>
      <c r="N5033" t="s">
        <v>22800</v>
      </c>
      <c r="O5033" t="s">
        <v>28035</v>
      </c>
      <c r="P5033" t="s">
        <v>28917</v>
      </c>
    </row>
    <row r="5034" spans="1:16">
      <c r="A5034" t="s">
        <v>5042</v>
      </c>
      <c r="B5034" s="9" t="s">
        <v>29041</v>
      </c>
      <c r="C5034" s="9" t="s">
        <v>29104</v>
      </c>
      <c r="D5034" s="9" t="str">
        <f t="shared" si="391"/>
        <v>Michael Gonzalez</v>
      </c>
      <c r="E5034" t="s">
        <v>11786</v>
      </c>
      <c r="F5034" s="9" t="str">
        <f t="shared" si="392"/>
        <v>Pineapples</v>
      </c>
      <c r="G5034" s="6">
        <v>5000</v>
      </c>
      <c r="H5034" s="11">
        <v>3</v>
      </c>
      <c r="I5034" s="6">
        <f t="shared" si="393"/>
        <v>15000</v>
      </c>
      <c r="J5034" s="9" t="str">
        <f t="shared" si="394"/>
        <v>Low Value</v>
      </c>
      <c r="K5034" s="2">
        <v>45482</v>
      </c>
      <c r="L5034" s="2" t="str">
        <f t="shared" si="395"/>
        <v>July 2024</v>
      </c>
      <c r="M5034" t="s">
        <v>16803</v>
      </c>
      <c r="N5034" t="s">
        <v>22801</v>
      </c>
      <c r="O5034" t="s">
        <v>24704</v>
      </c>
      <c r="P5034" t="s">
        <v>28832</v>
      </c>
    </row>
    <row r="5035" spans="1:16">
      <c r="A5035" t="s">
        <v>5043</v>
      </c>
      <c r="B5035" s="9" t="s">
        <v>29403</v>
      </c>
      <c r="C5035" s="9" t="s">
        <v>29260</v>
      </c>
      <c r="D5035" s="9" t="str">
        <f t="shared" si="391"/>
        <v>Amanda Mills</v>
      </c>
      <c r="E5035" t="s">
        <v>11784</v>
      </c>
      <c r="F5035" s="9" t="str">
        <f t="shared" si="392"/>
        <v>Water Melon</v>
      </c>
      <c r="G5035" s="6">
        <v>30000</v>
      </c>
      <c r="H5035" s="11">
        <v>9</v>
      </c>
      <c r="I5035" s="6">
        <f t="shared" si="393"/>
        <v>270000</v>
      </c>
      <c r="J5035" s="9" t="str">
        <f t="shared" si="394"/>
        <v>High Value</v>
      </c>
      <c r="K5035" s="2">
        <v>45691</v>
      </c>
      <c r="L5035" s="2" t="str">
        <f t="shared" si="395"/>
        <v>February 2025</v>
      </c>
      <c r="M5035" t="s">
        <v>16804</v>
      </c>
      <c r="N5035" t="s">
        <v>22802</v>
      </c>
      <c r="O5035" t="s">
        <v>24856</v>
      </c>
      <c r="P5035" t="s">
        <v>28819</v>
      </c>
    </row>
    <row r="5036" spans="1:16">
      <c r="A5036" t="s">
        <v>5044</v>
      </c>
      <c r="B5036" s="9" t="s">
        <v>29477</v>
      </c>
      <c r="C5036" s="9" t="s">
        <v>29596</v>
      </c>
      <c r="D5036" s="9" t="str">
        <f t="shared" si="391"/>
        <v>Daniel Greene</v>
      </c>
      <c r="E5036" t="s">
        <v>11785</v>
      </c>
      <c r="F5036" s="9" t="str">
        <f t="shared" si="392"/>
        <v>Orange</v>
      </c>
      <c r="G5036" s="6">
        <v>12000</v>
      </c>
      <c r="H5036" s="11">
        <v>3</v>
      </c>
      <c r="I5036" s="6">
        <f t="shared" si="393"/>
        <v>36000</v>
      </c>
      <c r="J5036" s="9" t="str">
        <f t="shared" si="394"/>
        <v>Low Value</v>
      </c>
      <c r="K5036" s="2">
        <v>45500</v>
      </c>
      <c r="L5036" s="2" t="str">
        <f t="shared" si="395"/>
        <v>July 2024</v>
      </c>
      <c r="M5036" t="s">
        <v>16805</v>
      </c>
      <c r="N5036" t="s">
        <v>22803</v>
      </c>
      <c r="O5036" t="s">
        <v>28036</v>
      </c>
      <c r="P5036" t="s">
        <v>28785</v>
      </c>
    </row>
    <row r="5037" spans="1:16">
      <c r="A5037" t="s">
        <v>5045</v>
      </c>
      <c r="B5037" s="9" t="s">
        <v>29175</v>
      </c>
      <c r="C5037" s="9" t="s">
        <v>29016</v>
      </c>
      <c r="D5037" s="9" t="str">
        <f t="shared" si="391"/>
        <v>Diana Smith</v>
      </c>
      <c r="E5037" t="s">
        <v>11783</v>
      </c>
      <c r="F5037" s="9" t="str">
        <f t="shared" si="392"/>
        <v>Bananas</v>
      </c>
      <c r="G5037" s="6">
        <v>50000</v>
      </c>
      <c r="H5037" s="11">
        <v>6</v>
      </c>
      <c r="I5037" s="6">
        <f t="shared" si="393"/>
        <v>300000</v>
      </c>
      <c r="J5037" s="9" t="str">
        <f t="shared" si="394"/>
        <v>High Value</v>
      </c>
      <c r="K5037" s="2">
        <v>45433</v>
      </c>
      <c r="L5037" s="2" t="str">
        <f t="shared" si="395"/>
        <v>May 2024</v>
      </c>
      <c r="M5037" t="s">
        <v>16806</v>
      </c>
      <c r="N5037" t="s">
        <v>22804</v>
      </c>
      <c r="O5037" t="s">
        <v>26990</v>
      </c>
      <c r="P5037" t="s">
        <v>28874</v>
      </c>
    </row>
    <row r="5038" spans="1:16">
      <c r="A5038" t="s">
        <v>5046</v>
      </c>
      <c r="B5038" s="9" t="s">
        <v>29108</v>
      </c>
      <c r="C5038" s="9" t="s">
        <v>29526</v>
      </c>
      <c r="D5038" s="9" t="str">
        <f t="shared" si="391"/>
        <v>Kelly Ramsey</v>
      </c>
      <c r="E5038" t="s">
        <v>11783</v>
      </c>
      <c r="F5038" s="9" t="str">
        <f t="shared" si="392"/>
        <v>Bananas</v>
      </c>
      <c r="G5038" s="6">
        <v>50000</v>
      </c>
      <c r="H5038" s="11">
        <v>3</v>
      </c>
      <c r="I5038" s="6">
        <f t="shared" si="393"/>
        <v>150000</v>
      </c>
      <c r="J5038" s="9" t="str">
        <f t="shared" si="394"/>
        <v>High Value</v>
      </c>
      <c r="K5038" s="2">
        <v>45739</v>
      </c>
      <c r="L5038" s="2" t="str">
        <f t="shared" si="395"/>
        <v>March 2025</v>
      </c>
      <c r="M5038" t="s">
        <v>16807</v>
      </c>
      <c r="N5038" t="s">
        <v>22805</v>
      </c>
      <c r="O5038" t="s">
        <v>26210</v>
      </c>
      <c r="P5038" t="s">
        <v>28826</v>
      </c>
    </row>
    <row r="5039" spans="1:16">
      <c r="A5039" t="s">
        <v>5047</v>
      </c>
      <c r="B5039" s="9" t="s">
        <v>29028</v>
      </c>
      <c r="C5039" s="9" t="s">
        <v>29016</v>
      </c>
      <c r="D5039" s="9" t="str">
        <f t="shared" si="391"/>
        <v>Richard Smith</v>
      </c>
      <c r="E5039" t="s">
        <v>11786</v>
      </c>
      <c r="F5039" s="9" t="str">
        <f t="shared" si="392"/>
        <v>Pineapples</v>
      </c>
      <c r="G5039" s="6">
        <v>5000</v>
      </c>
      <c r="H5039" s="11">
        <v>6</v>
      </c>
      <c r="I5039" s="6">
        <f t="shared" si="393"/>
        <v>30000</v>
      </c>
      <c r="J5039" s="9" t="str">
        <f t="shared" si="394"/>
        <v>Low Value</v>
      </c>
      <c r="K5039" s="2">
        <v>45687</v>
      </c>
      <c r="L5039" s="2" t="str">
        <f t="shared" si="395"/>
        <v>January 2025</v>
      </c>
      <c r="M5039" t="s">
        <v>16808</v>
      </c>
      <c r="N5039" t="s">
        <v>22806</v>
      </c>
      <c r="O5039" t="s">
        <v>28037</v>
      </c>
      <c r="P5039" t="s">
        <v>28965</v>
      </c>
    </row>
    <row r="5040" spans="1:16">
      <c r="A5040" t="s">
        <v>5048</v>
      </c>
      <c r="B5040" s="9" t="s">
        <v>30344</v>
      </c>
      <c r="C5040" s="9" t="s">
        <v>29320</v>
      </c>
      <c r="D5040" s="9" t="str">
        <f t="shared" si="391"/>
        <v>Ariel Patel</v>
      </c>
      <c r="E5040" t="s">
        <v>11784</v>
      </c>
      <c r="F5040" s="9" t="str">
        <f t="shared" si="392"/>
        <v>Water Melon</v>
      </c>
      <c r="G5040" s="6">
        <v>30000</v>
      </c>
      <c r="H5040" s="11">
        <v>5</v>
      </c>
      <c r="I5040" s="6">
        <f t="shared" si="393"/>
        <v>150000</v>
      </c>
      <c r="J5040" s="9" t="str">
        <f t="shared" si="394"/>
        <v>High Value</v>
      </c>
      <c r="K5040" s="2">
        <v>45649</v>
      </c>
      <c r="L5040" s="2" t="str">
        <f t="shared" si="395"/>
        <v>December 2024</v>
      </c>
      <c r="M5040" t="s">
        <v>16809</v>
      </c>
      <c r="N5040" t="s">
        <v>22807</v>
      </c>
      <c r="O5040" t="s">
        <v>24306</v>
      </c>
      <c r="P5040" t="s">
        <v>28927</v>
      </c>
    </row>
    <row r="5041" spans="1:16">
      <c r="A5041" t="s">
        <v>5049</v>
      </c>
      <c r="B5041" s="9" t="s">
        <v>29070</v>
      </c>
      <c r="C5041" s="9" t="s">
        <v>29736</v>
      </c>
      <c r="D5041" s="9" t="str">
        <f t="shared" si="391"/>
        <v>Sean Woods</v>
      </c>
      <c r="E5041" t="s">
        <v>11783</v>
      </c>
      <c r="F5041" s="9" t="str">
        <f t="shared" si="392"/>
        <v>Bananas</v>
      </c>
      <c r="G5041" s="6">
        <v>50000</v>
      </c>
      <c r="H5041" s="11">
        <v>4</v>
      </c>
      <c r="I5041" s="6">
        <f t="shared" si="393"/>
        <v>200000</v>
      </c>
      <c r="J5041" s="9" t="str">
        <f t="shared" si="394"/>
        <v>High Value</v>
      </c>
      <c r="K5041" s="2">
        <v>45593</v>
      </c>
      <c r="L5041" s="2" t="str">
        <f t="shared" si="395"/>
        <v>October 2024</v>
      </c>
      <c r="M5041" t="s">
        <v>16810</v>
      </c>
      <c r="N5041" t="s">
        <v>22808</v>
      </c>
      <c r="O5041" t="s">
        <v>28038</v>
      </c>
      <c r="P5041" t="s">
        <v>28982</v>
      </c>
    </row>
    <row r="5042" spans="1:16">
      <c r="A5042" t="s">
        <v>5050</v>
      </c>
      <c r="B5042" s="9" t="s">
        <v>29215</v>
      </c>
      <c r="C5042" s="9" t="s">
        <v>29302</v>
      </c>
      <c r="D5042" s="9" t="str">
        <f t="shared" si="391"/>
        <v>Sharon Huffman</v>
      </c>
      <c r="E5042" t="s">
        <v>11785</v>
      </c>
      <c r="F5042" s="9" t="str">
        <f t="shared" si="392"/>
        <v>Orange</v>
      </c>
      <c r="G5042" s="6">
        <v>12000</v>
      </c>
      <c r="H5042" s="11">
        <v>10</v>
      </c>
      <c r="I5042" s="6">
        <f t="shared" si="393"/>
        <v>120000</v>
      </c>
      <c r="J5042" s="9" t="str">
        <f t="shared" si="394"/>
        <v>Low Value</v>
      </c>
      <c r="K5042" s="2">
        <v>45447</v>
      </c>
      <c r="L5042" s="2" t="str">
        <f t="shared" si="395"/>
        <v>June 2024</v>
      </c>
      <c r="M5042" t="s">
        <v>16811</v>
      </c>
      <c r="N5042" t="s">
        <v>22809</v>
      </c>
      <c r="O5042" t="s">
        <v>28039</v>
      </c>
      <c r="P5042" t="s">
        <v>28764</v>
      </c>
    </row>
    <row r="5043" spans="1:16">
      <c r="A5043" t="s">
        <v>5051</v>
      </c>
      <c r="B5043" s="9" t="s">
        <v>29477</v>
      </c>
      <c r="C5043" s="9" t="s">
        <v>29108</v>
      </c>
      <c r="D5043" s="9" t="str">
        <f t="shared" si="391"/>
        <v>Daniel Kelly</v>
      </c>
      <c r="E5043" t="s">
        <v>11783</v>
      </c>
      <c r="F5043" s="9" t="str">
        <f t="shared" si="392"/>
        <v>Bananas</v>
      </c>
      <c r="G5043" s="6">
        <v>50000</v>
      </c>
      <c r="H5043" s="11">
        <v>2</v>
      </c>
      <c r="I5043" s="6">
        <f t="shared" si="393"/>
        <v>100000</v>
      </c>
      <c r="J5043" s="9" t="str">
        <f t="shared" si="394"/>
        <v>High Value</v>
      </c>
      <c r="K5043" s="2">
        <v>45463</v>
      </c>
      <c r="L5043" s="2" t="str">
        <f t="shared" si="395"/>
        <v>June 2024</v>
      </c>
      <c r="M5043" t="s">
        <v>16812</v>
      </c>
      <c r="N5043" t="s">
        <v>22810</v>
      </c>
      <c r="O5043" t="s">
        <v>23823</v>
      </c>
      <c r="P5043" t="s">
        <v>28754</v>
      </c>
    </row>
    <row r="5044" spans="1:16">
      <c r="A5044" t="s">
        <v>5052</v>
      </c>
      <c r="B5044" s="9" t="s">
        <v>29474</v>
      </c>
      <c r="C5044" s="9" t="s">
        <v>30341</v>
      </c>
      <c r="D5044" s="9" t="str">
        <f t="shared" si="391"/>
        <v>Drew Patton</v>
      </c>
      <c r="E5044" t="s">
        <v>11782</v>
      </c>
      <c r="F5044" s="9" t="str">
        <f t="shared" si="392"/>
        <v>Apples</v>
      </c>
      <c r="G5044" s="6">
        <v>15000</v>
      </c>
      <c r="H5044" s="11">
        <v>2</v>
      </c>
      <c r="I5044" s="6">
        <f t="shared" si="393"/>
        <v>30000</v>
      </c>
      <c r="J5044" s="9" t="str">
        <f t="shared" si="394"/>
        <v>Mid Value</v>
      </c>
      <c r="K5044" s="2">
        <v>45543</v>
      </c>
      <c r="L5044" s="2" t="str">
        <f t="shared" si="395"/>
        <v>September 2024</v>
      </c>
      <c r="M5044" t="s">
        <v>16813</v>
      </c>
      <c r="N5044" t="s">
        <v>22811</v>
      </c>
      <c r="O5044" t="s">
        <v>28040</v>
      </c>
      <c r="P5044" t="s">
        <v>28791</v>
      </c>
    </row>
    <row r="5045" spans="1:16">
      <c r="A5045" t="s">
        <v>5053</v>
      </c>
      <c r="B5045" s="9" t="s">
        <v>29244</v>
      </c>
      <c r="C5045" s="9" t="s">
        <v>30211</v>
      </c>
      <c r="D5045" s="9" t="str">
        <f t="shared" si="391"/>
        <v>Jessica Liu</v>
      </c>
      <c r="E5045" t="s">
        <v>11782</v>
      </c>
      <c r="F5045" s="9" t="str">
        <f t="shared" si="392"/>
        <v>Apples</v>
      </c>
      <c r="G5045" s="6">
        <v>15000</v>
      </c>
      <c r="H5045" s="11">
        <v>4</v>
      </c>
      <c r="I5045" s="6">
        <f t="shared" si="393"/>
        <v>60000</v>
      </c>
      <c r="J5045" s="9" t="str">
        <f t="shared" si="394"/>
        <v>Mid Value</v>
      </c>
      <c r="K5045" s="2">
        <v>45513</v>
      </c>
      <c r="L5045" s="2" t="str">
        <f t="shared" si="395"/>
        <v>August 2024</v>
      </c>
      <c r="M5045" t="s">
        <v>16814</v>
      </c>
      <c r="N5045" t="s">
        <v>22812</v>
      </c>
      <c r="O5045" t="s">
        <v>28041</v>
      </c>
      <c r="P5045" t="s">
        <v>28759</v>
      </c>
    </row>
    <row r="5046" spans="1:16">
      <c r="A5046" t="s">
        <v>5054</v>
      </c>
      <c r="B5046" s="9" t="s">
        <v>30437</v>
      </c>
      <c r="C5046" s="9" t="s">
        <v>29007</v>
      </c>
      <c r="D5046" s="9" t="str">
        <f t="shared" si="391"/>
        <v>Stacie Reid</v>
      </c>
      <c r="E5046" t="s">
        <v>11786</v>
      </c>
      <c r="F5046" s="9" t="str">
        <f t="shared" si="392"/>
        <v>Pineapples</v>
      </c>
      <c r="G5046" s="6">
        <v>5000</v>
      </c>
      <c r="H5046" s="11">
        <v>7</v>
      </c>
      <c r="I5046" s="6">
        <f t="shared" si="393"/>
        <v>35000</v>
      </c>
      <c r="J5046" s="9" t="str">
        <f t="shared" si="394"/>
        <v>Low Value</v>
      </c>
      <c r="K5046" s="2">
        <v>45490</v>
      </c>
      <c r="L5046" s="2" t="str">
        <f t="shared" si="395"/>
        <v>July 2024</v>
      </c>
      <c r="M5046" t="s">
        <v>16815</v>
      </c>
      <c r="N5046" t="s">
        <v>22813</v>
      </c>
      <c r="O5046" t="s">
        <v>28042</v>
      </c>
      <c r="P5046" t="s">
        <v>28979</v>
      </c>
    </row>
    <row r="5047" spans="1:16">
      <c r="A5047" t="s">
        <v>5055</v>
      </c>
      <c r="B5047" s="9" t="s">
        <v>29108</v>
      </c>
      <c r="C5047" s="9" t="s">
        <v>29441</v>
      </c>
      <c r="D5047" s="9" t="str">
        <f t="shared" si="391"/>
        <v>Kelly Gutierrez</v>
      </c>
      <c r="E5047" t="s">
        <v>11782</v>
      </c>
      <c r="F5047" s="9" t="str">
        <f t="shared" si="392"/>
        <v>Apples</v>
      </c>
      <c r="G5047" s="6">
        <v>15000</v>
      </c>
      <c r="H5047" s="11">
        <v>2</v>
      </c>
      <c r="I5047" s="6">
        <f t="shared" si="393"/>
        <v>30000</v>
      </c>
      <c r="J5047" s="9" t="str">
        <f t="shared" si="394"/>
        <v>Mid Value</v>
      </c>
      <c r="K5047" s="2">
        <v>45587</v>
      </c>
      <c r="L5047" s="2" t="str">
        <f t="shared" si="395"/>
        <v>October 2024</v>
      </c>
      <c r="M5047" t="s">
        <v>16816</v>
      </c>
      <c r="N5047" t="s">
        <v>22814</v>
      </c>
      <c r="O5047" t="s">
        <v>28043</v>
      </c>
      <c r="P5047" t="s">
        <v>28760</v>
      </c>
    </row>
    <row r="5048" spans="1:16">
      <c r="A5048" t="s">
        <v>5056</v>
      </c>
      <c r="B5048" s="9" t="s">
        <v>29244</v>
      </c>
      <c r="C5048" s="9" t="s">
        <v>29726</v>
      </c>
      <c r="D5048" s="9" t="str">
        <f t="shared" si="391"/>
        <v>Jessica Douglas</v>
      </c>
      <c r="E5048" t="s">
        <v>11785</v>
      </c>
      <c r="F5048" s="9" t="str">
        <f t="shared" si="392"/>
        <v>Orange</v>
      </c>
      <c r="G5048" s="6">
        <v>12000</v>
      </c>
      <c r="H5048" s="11">
        <v>5</v>
      </c>
      <c r="I5048" s="6">
        <f t="shared" si="393"/>
        <v>60000</v>
      </c>
      <c r="J5048" s="9" t="str">
        <f t="shared" si="394"/>
        <v>Low Value</v>
      </c>
      <c r="K5048" s="2">
        <v>45456</v>
      </c>
      <c r="L5048" s="2" t="str">
        <f t="shared" si="395"/>
        <v>June 2024</v>
      </c>
      <c r="M5048" t="s">
        <v>16817</v>
      </c>
      <c r="N5048" t="s">
        <v>22815</v>
      </c>
      <c r="O5048" t="s">
        <v>24356</v>
      </c>
      <c r="P5048" t="s">
        <v>28851</v>
      </c>
    </row>
    <row r="5049" spans="1:16">
      <c r="A5049" t="s">
        <v>5057</v>
      </c>
      <c r="B5049" s="9" t="s">
        <v>29041</v>
      </c>
      <c r="C5049" s="9" t="s">
        <v>29053</v>
      </c>
      <c r="D5049" s="9" t="str">
        <f t="shared" si="391"/>
        <v>Michael Wilson</v>
      </c>
      <c r="E5049" t="s">
        <v>11783</v>
      </c>
      <c r="F5049" s="9" t="str">
        <f t="shared" si="392"/>
        <v>Bananas</v>
      </c>
      <c r="G5049" s="6">
        <v>50000</v>
      </c>
      <c r="H5049" s="11">
        <v>10</v>
      </c>
      <c r="I5049" s="6">
        <f t="shared" si="393"/>
        <v>500000</v>
      </c>
      <c r="J5049" s="9" t="str">
        <f t="shared" si="394"/>
        <v>High Value</v>
      </c>
      <c r="K5049" s="2">
        <v>45516</v>
      </c>
      <c r="L5049" s="2" t="str">
        <f t="shared" si="395"/>
        <v>August 2024</v>
      </c>
      <c r="M5049" t="s">
        <v>16818</v>
      </c>
      <c r="N5049" t="s">
        <v>22816</v>
      </c>
      <c r="O5049" t="s">
        <v>28044</v>
      </c>
      <c r="P5049" t="s">
        <v>28788</v>
      </c>
    </row>
    <row r="5050" spans="1:16">
      <c r="A5050" t="s">
        <v>5058</v>
      </c>
      <c r="B5050" s="9" t="s">
        <v>29008</v>
      </c>
      <c r="C5050" s="9" t="s">
        <v>29071</v>
      </c>
      <c r="D5050" s="9" t="str">
        <f t="shared" si="391"/>
        <v>Judy Osborne</v>
      </c>
      <c r="E5050" t="s">
        <v>11786</v>
      </c>
      <c r="F5050" s="9" t="str">
        <f t="shared" si="392"/>
        <v>Pineapples</v>
      </c>
      <c r="G5050" s="6">
        <v>5000</v>
      </c>
      <c r="H5050" s="11">
        <v>10</v>
      </c>
      <c r="I5050" s="6">
        <f t="shared" si="393"/>
        <v>50000</v>
      </c>
      <c r="J5050" s="9" t="str">
        <f t="shared" si="394"/>
        <v>Low Value</v>
      </c>
      <c r="K5050" s="2">
        <v>45564</v>
      </c>
      <c r="L5050" s="2" t="str">
        <f t="shared" si="395"/>
        <v>September 2024</v>
      </c>
      <c r="M5050" t="s">
        <v>16819</v>
      </c>
      <c r="N5050" t="s">
        <v>22817</v>
      </c>
      <c r="O5050" t="s">
        <v>23821</v>
      </c>
      <c r="P5050" t="s">
        <v>28879</v>
      </c>
    </row>
    <row r="5051" spans="1:16">
      <c r="A5051" t="s">
        <v>5059</v>
      </c>
      <c r="B5051" s="9" t="s">
        <v>29041</v>
      </c>
      <c r="C5051" s="9" t="s">
        <v>30191</v>
      </c>
      <c r="D5051" s="9" t="str">
        <f t="shared" si="391"/>
        <v>Michael Cunningham</v>
      </c>
      <c r="E5051" t="s">
        <v>11786</v>
      </c>
      <c r="F5051" s="9" t="str">
        <f t="shared" si="392"/>
        <v>Pineapples</v>
      </c>
      <c r="G5051" s="6">
        <v>5000</v>
      </c>
      <c r="H5051" s="11">
        <v>6</v>
      </c>
      <c r="I5051" s="6">
        <f t="shared" si="393"/>
        <v>30000</v>
      </c>
      <c r="J5051" s="9" t="str">
        <f t="shared" si="394"/>
        <v>Low Value</v>
      </c>
      <c r="K5051" s="2">
        <v>45774</v>
      </c>
      <c r="L5051" s="2" t="str">
        <f t="shared" si="395"/>
        <v>April 2025</v>
      </c>
      <c r="M5051" t="s">
        <v>16820</v>
      </c>
      <c r="N5051" t="s">
        <v>22818</v>
      </c>
      <c r="O5051" t="s">
        <v>23997</v>
      </c>
      <c r="P5051" t="s">
        <v>28764</v>
      </c>
    </row>
    <row r="5052" spans="1:16">
      <c r="A5052" t="s">
        <v>5060</v>
      </c>
      <c r="B5052" s="9" t="s">
        <v>29500</v>
      </c>
      <c r="C5052" s="9" t="s">
        <v>30381</v>
      </c>
      <c r="D5052" s="9" t="str">
        <f t="shared" si="391"/>
        <v>Nathan Blevins</v>
      </c>
      <c r="E5052" t="s">
        <v>11782</v>
      </c>
      <c r="F5052" s="9" t="str">
        <f t="shared" si="392"/>
        <v>Apples</v>
      </c>
      <c r="G5052" s="6">
        <v>15000</v>
      </c>
      <c r="H5052" s="11">
        <v>8</v>
      </c>
      <c r="I5052" s="6">
        <f t="shared" si="393"/>
        <v>120000</v>
      </c>
      <c r="J5052" s="9" t="str">
        <f t="shared" si="394"/>
        <v>Mid Value</v>
      </c>
      <c r="K5052" s="2">
        <v>45530</v>
      </c>
      <c r="L5052" s="2" t="str">
        <f t="shared" si="395"/>
        <v>August 2024</v>
      </c>
      <c r="M5052" t="s">
        <v>16821</v>
      </c>
      <c r="N5052" t="s">
        <v>22819</v>
      </c>
      <c r="O5052" t="s">
        <v>28045</v>
      </c>
      <c r="P5052" t="s">
        <v>28756</v>
      </c>
    </row>
    <row r="5053" spans="1:16">
      <c r="A5053" t="s">
        <v>5061</v>
      </c>
      <c r="B5053" s="9" t="s">
        <v>29351</v>
      </c>
      <c r="C5053" s="9" t="s">
        <v>29166</v>
      </c>
      <c r="D5053" s="9" t="str">
        <f t="shared" si="391"/>
        <v>Joel Lopez</v>
      </c>
      <c r="E5053" t="s">
        <v>11785</v>
      </c>
      <c r="F5053" s="9" t="str">
        <f t="shared" si="392"/>
        <v>Orange</v>
      </c>
      <c r="G5053" s="6">
        <v>12000</v>
      </c>
      <c r="H5053" s="11">
        <v>7</v>
      </c>
      <c r="I5053" s="6">
        <f t="shared" si="393"/>
        <v>84000</v>
      </c>
      <c r="J5053" s="9" t="str">
        <f t="shared" si="394"/>
        <v>Low Value</v>
      </c>
      <c r="K5053" s="2">
        <v>45765</v>
      </c>
      <c r="L5053" s="2" t="str">
        <f t="shared" si="395"/>
        <v>April 2025</v>
      </c>
      <c r="M5053" t="s">
        <v>16822</v>
      </c>
      <c r="N5053" t="s">
        <v>22820</v>
      </c>
      <c r="O5053" t="s">
        <v>28046</v>
      </c>
      <c r="P5053" t="s">
        <v>28868</v>
      </c>
    </row>
    <row r="5054" spans="1:16">
      <c r="A5054" t="s">
        <v>5062</v>
      </c>
      <c r="B5054" s="9" t="s">
        <v>29041</v>
      </c>
      <c r="C5054" s="9" t="s">
        <v>29138</v>
      </c>
      <c r="D5054" s="9" t="str">
        <f t="shared" si="391"/>
        <v>Michael Dean</v>
      </c>
      <c r="E5054" t="s">
        <v>11786</v>
      </c>
      <c r="F5054" s="9" t="str">
        <f t="shared" si="392"/>
        <v>Pineapples</v>
      </c>
      <c r="G5054" s="6">
        <v>5000</v>
      </c>
      <c r="H5054" s="11">
        <v>8</v>
      </c>
      <c r="I5054" s="6">
        <f t="shared" si="393"/>
        <v>40000</v>
      </c>
      <c r="J5054" s="9" t="str">
        <f t="shared" si="394"/>
        <v>Low Value</v>
      </c>
      <c r="K5054" s="2">
        <v>45663</v>
      </c>
      <c r="L5054" s="2" t="str">
        <f t="shared" si="395"/>
        <v>January 2025</v>
      </c>
      <c r="M5054" t="s">
        <v>16823</v>
      </c>
      <c r="N5054" t="s">
        <v>22821</v>
      </c>
      <c r="O5054" t="s">
        <v>28047</v>
      </c>
      <c r="P5054" t="s">
        <v>28939</v>
      </c>
    </row>
    <row r="5055" spans="1:16">
      <c r="A5055" t="s">
        <v>5063</v>
      </c>
      <c r="B5055" s="9" t="s">
        <v>29540</v>
      </c>
      <c r="C5055" s="9" t="s">
        <v>29633</v>
      </c>
      <c r="D5055" s="9" t="str">
        <f t="shared" si="391"/>
        <v>Crystal Valenzuela</v>
      </c>
      <c r="E5055" t="s">
        <v>11784</v>
      </c>
      <c r="F5055" s="9" t="str">
        <f t="shared" si="392"/>
        <v>Water Melon</v>
      </c>
      <c r="G5055" s="6">
        <v>30000</v>
      </c>
      <c r="H5055" s="11">
        <v>3</v>
      </c>
      <c r="I5055" s="6">
        <f t="shared" si="393"/>
        <v>90000</v>
      </c>
      <c r="J5055" s="9" t="str">
        <f t="shared" si="394"/>
        <v>High Value</v>
      </c>
      <c r="K5055" s="2">
        <v>45611</v>
      </c>
      <c r="L5055" s="2" t="str">
        <f t="shared" si="395"/>
        <v>November 2024</v>
      </c>
      <c r="M5055" t="s">
        <v>16824</v>
      </c>
      <c r="N5055" t="s">
        <v>22822</v>
      </c>
      <c r="O5055" t="s">
        <v>28048</v>
      </c>
      <c r="P5055" t="s">
        <v>28822</v>
      </c>
    </row>
    <row r="5056" spans="1:16">
      <c r="A5056" t="s">
        <v>5064</v>
      </c>
      <c r="B5056" s="9" t="s">
        <v>29004</v>
      </c>
      <c r="C5056" s="9" t="s">
        <v>29412</v>
      </c>
      <c r="D5056" s="9" t="str">
        <f t="shared" si="391"/>
        <v>Melissa Brooks</v>
      </c>
      <c r="E5056" t="s">
        <v>11785</v>
      </c>
      <c r="F5056" s="9" t="str">
        <f t="shared" si="392"/>
        <v>Orange</v>
      </c>
      <c r="G5056" s="6">
        <v>12000</v>
      </c>
      <c r="H5056" s="11">
        <v>6</v>
      </c>
      <c r="I5056" s="6">
        <f t="shared" si="393"/>
        <v>72000</v>
      </c>
      <c r="J5056" s="9" t="str">
        <f t="shared" si="394"/>
        <v>Low Value</v>
      </c>
      <c r="K5056" s="2">
        <v>45715</v>
      </c>
      <c r="L5056" s="2" t="str">
        <f t="shared" si="395"/>
        <v>February 2025</v>
      </c>
      <c r="M5056" t="s">
        <v>16825</v>
      </c>
      <c r="N5056" t="s">
        <v>22823</v>
      </c>
      <c r="O5056" t="s">
        <v>28049</v>
      </c>
      <c r="P5056" t="s">
        <v>28897</v>
      </c>
    </row>
    <row r="5057" spans="1:16">
      <c r="A5057" t="s">
        <v>5065</v>
      </c>
      <c r="B5057" s="9" t="s">
        <v>29056</v>
      </c>
      <c r="C5057" s="9" t="s">
        <v>29359</v>
      </c>
      <c r="D5057" s="9" t="str">
        <f t="shared" si="391"/>
        <v>Joshua Collins</v>
      </c>
      <c r="E5057" t="s">
        <v>11785</v>
      </c>
      <c r="F5057" s="9" t="str">
        <f t="shared" si="392"/>
        <v>Orange</v>
      </c>
      <c r="G5057" s="6">
        <v>12000</v>
      </c>
      <c r="H5057" s="11">
        <v>4</v>
      </c>
      <c r="I5057" s="6">
        <f t="shared" si="393"/>
        <v>48000</v>
      </c>
      <c r="J5057" s="9" t="str">
        <f t="shared" si="394"/>
        <v>Low Value</v>
      </c>
      <c r="K5057" s="2">
        <v>45542</v>
      </c>
      <c r="L5057" s="2" t="str">
        <f t="shared" si="395"/>
        <v>September 2024</v>
      </c>
      <c r="M5057" t="s">
        <v>16826</v>
      </c>
      <c r="N5057" t="s">
        <v>22824</v>
      </c>
      <c r="O5057" t="s">
        <v>26637</v>
      </c>
      <c r="P5057" t="s">
        <v>28792</v>
      </c>
    </row>
    <row r="5058" spans="1:16">
      <c r="A5058" t="s">
        <v>5066</v>
      </c>
      <c r="B5058" s="9" t="s">
        <v>29323</v>
      </c>
      <c r="C5058" s="9" t="s">
        <v>29267</v>
      </c>
      <c r="D5058" s="9" t="str">
        <f t="shared" si="391"/>
        <v>Shannon Davis</v>
      </c>
      <c r="E5058" t="s">
        <v>11782</v>
      </c>
      <c r="F5058" s="9" t="str">
        <f t="shared" si="392"/>
        <v>Apples</v>
      </c>
      <c r="G5058" s="6">
        <v>15000</v>
      </c>
      <c r="H5058" s="11">
        <v>9</v>
      </c>
      <c r="I5058" s="6">
        <f t="shared" si="393"/>
        <v>135000</v>
      </c>
      <c r="J5058" s="9" t="str">
        <f t="shared" si="394"/>
        <v>Mid Value</v>
      </c>
      <c r="K5058" s="2">
        <v>45549</v>
      </c>
      <c r="L5058" s="2" t="str">
        <f t="shared" si="395"/>
        <v>September 2024</v>
      </c>
      <c r="M5058" t="s">
        <v>16827</v>
      </c>
      <c r="N5058" t="s">
        <v>22825</v>
      </c>
      <c r="O5058" t="s">
        <v>28050</v>
      </c>
      <c r="P5058" t="s">
        <v>28923</v>
      </c>
    </row>
    <row r="5059" spans="1:16">
      <c r="A5059" t="s">
        <v>5067</v>
      </c>
      <c r="B5059" s="9" t="s">
        <v>29165</v>
      </c>
      <c r="C5059" s="9" t="s">
        <v>29514</v>
      </c>
      <c r="D5059" s="9" t="str">
        <f t="shared" ref="D5059:D5122" si="396">CONCATENATE(B5059, " ",C5059)</f>
        <v>Jared Hart</v>
      </c>
      <c r="E5059" t="s">
        <v>11784</v>
      </c>
      <c r="F5059" s="9" t="str">
        <f t="shared" ref="F5059:F5122" si="397">IF(E5059="Not Found","Not Found",VLOOKUP(E5059,$S$2:$T$6,2,FALSE))</f>
        <v>Water Melon</v>
      </c>
      <c r="G5059" s="6">
        <v>30000</v>
      </c>
      <c r="H5059" s="11">
        <v>5</v>
      </c>
      <c r="I5059" s="6">
        <f t="shared" ref="I5059:I5122" si="398">IF(OR(G5059="Not Found",G5059=""),"Not Found",G5059*H5059)</f>
        <v>150000</v>
      </c>
      <c r="J5059" s="9" t="str">
        <f t="shared" ref="J5059:J5122" si="399">IF(G5059&lt;=12000,"Low Value", IF(G5059&gt;=30000,"High Value","Mid Value"))</f>
        <v>High Value</v>
      </c>
      <c r="K5059" s="2">
        <v>45545</v>
      </c>
      <c r="L5059" s="2" t="str">
        <f t="shared" ref="L5059:L5122" si="400">TEXT(K5059,"mmmm yyyy")</f>
        <v>September 2024</v>
      </c>
      <c r="M5059" t="s">
        <v>16828</v>
      </c>
      <c r="N5059" t="s">
        <v>22826</v>
      </c>
      <c r="O5059" t="s">
        <v>28051</v>
      </c>
      <c r="P5059" t="s">
        <v>28752</v>
      </c>
    </row>
    <row r="5060" spans="1:16">
      <c r="A5060" t="s">
        <v>5068</v>
      </c>
      <c r="B5060" s="9" t="s">
        <v>29103</v>
      </c>
      <c r="C5060" s="9" t="s">
        <v>29320</v>
      </c>
      <c r="D5060" s="9" t="str">
        <f t="shared" si="396"/>
        <v>Christopher Patel</v>
      </c>
      <c r="E5060" t="s">
        <v>11782</v>
      </c>
      <c r="F5060" s="9" t="str">
        <f t="shared" si="397"/>
        <v>Apples</v>
      </c>
      <c r="G5060" s="6">
        <v>15000</v>
      </c>
      <c r="H5060" s="11">
        <v>5</v>
      </c>
      <c r="I5060" s="6">
        <f t="shared" si="398"/>
        <v>75000</v>
      </c>
      <c r="J5060" s="9" t="str">
        <f t="shared" si="399"/>
        <v>Mid Value</v>
      </c>
      <c r="K5060" s="2">
        <v>45780</v>
      </c>
      <c r="L5060" s="2" t="str">
        <f t="shared" si="400"/>
        <v>May 2025</v>
      </c>
      <c r="M5060" t="s">
        <v>16829</v>
      </c>
      <c r="N5060" t="s">
        <v>22827</v>
      </c>
      <c r="O5060" t="s">
        <v>28052</v>
      </c>
      <c r="P5060" t="s">
        <v>28818</v>
      </c>
    </row>
    <row r="5061" spans="1:16">
      <c r="A5061" t="s">
        <v>5069</v>
      </c>
      <c r="B5061" s="9" t="s">
        <v>29141</v>
      </c>
      <c r="C5061" s="9" t="s">
        <v>29303</v>
      </c>
      <c r="D5061" s="9" t="str">
        <f t="shared" si="396"/>
        <v>Joseph Graves</v>
      </c>
      <c r="E5061" t="s">
        <v>11786</v>
      </c>
      <c r="F5061" s="9" t="str">
        <f t="shared" si="397"/>
        <v>Pineapples</v>
      </c>
      <c r="G5061" s="6">
        <v>5000</v>
      </c>
      <c r="H5061" s="11">
        <v>10</v>
      </c>
      <c r="I5061" s="6">
        <f t="shared" si="398"/>
        <v>50000</v>
      </c>
      <c r="J5061" s="9" t="str">
        <f t="shared" si="399"/>
        <v>Low Value</v>
      </c>
      <c r="K5061" s="2">
        <v>45557</v>
      </c>
      <c r="L5061" s="2" t="str">
        <f t="shared" si="400"/>
        <v>September 2024</v>
      </c>
      <c r="M5061" t="s">
        <v>16830</v>
      </c>
      <c r="N5061" t="s">
        <v>22828</v>
      </c>
      <c r="O5061" t="s">
        <v>28053</v>
      </c>
      <c r="P5061" t="s">
        <v>28916</v>
      </c>
    </row>
    <row r="5062" spans="1:16">
      <c r="A5062" t="s">
        <v>5070</v>
      </c>
      <c r="B5062" s="9" t="s">
        <v>29835</v>
      </c>
      <c r="C5062" s="9" t="s">
        <v>29180</v>
      </c>
      <c r="D5062" s="9" t="str">
        <f t="shared" si="396"/>
        <v>Luis Patterson</v>
      </c>
      <c r="E5062" t="s">
        <v>11784</v>
      </c>
      <c r="F5062" s="9" t="str">
        <f t="shared" si="397"/>
        <v>Water Melon</v>
      </c>
      <c r="G5062" s="6">
        <v>30000</v>
      </c>
      <c r="H5062" s="11">
        <v>8</v>
      </c>
      <c r="I5062" s="6">
        <f t="shared" si="398"/>
        <v>240000</v>
      </c>
      <c r="J5062" s="9" t="str">
        <f t="shared" si="399"/>
        <v>High Value</v>
      </c>
      <c r="K5062" s="2">
        <v>45624</v>
      </c>
      <c r="L5062" s="2" t="str">
        <f t="shared" si="400"/>
        <v>November 2024</v>
      </c>
      <c r="M5062" t="s">
        <v>16831</v>
      </c>
      <c r="N5062" t="s">
        <v>22829</v>
      </c>
      <c r="O5062" t="s">
        <v>28054</v>
      </c>
      <c r="P5062" t="s">
        <v>28882</v>
      </c>
    </row>
    <row r="5063" spans="1:16">
      <c r="A5063" t="s">
        <v>5071</v>
      </c>
      <c r="B5063" s="9" t="s">
        <v>29403</v>
      </c>
      <c r="C5063" s="9" t="s">
        <v>29517</v>
      </c>
      <c r="D5063" s="9" t="str">
        <f t="shared" si="396"/>
        <v>Amanda Lee</v>
      </c>
      <c r="E5063" t="s">
        <v>11784</v>
      </c>
      <c r="F5063" s="9" t="str">
        <f t="shared" si="397"/>
        <v>Water Melon</v>
      </c>
      <c r="G5063" s="6">
        <v>30000</v>
      </c>
      <c r="H5063" s="11">
        <v>10</v>
      </c>
      <c r="I5063" s="6">
        <f t="shared" si="398"/>
        <v>300000</v>
      </c>
      <c r="J5063" s="9" t="str">
        <f t="shared" si="399"/>
        <v>High Value</v>
      </c>
      <c r="K5063" s="2">
        <v>45775</v>
      </c>
      <c r="L5063" s="2" t="str">
        <f t="shared" si="400"/>
        <v>April 2025</v>
      </c>
      <c r="M5063" t="s">
        <v>16832</v>
      </c>
      <c r="N5063" t="s">
        <v>22830</v>
      </c>
      <c r="O5063" t="s">
        <v>28055</v>
      </c>
      <c r="P5063" t="s">
        <v>28754</v>
      </c>
    </row>
    <row r="5064" spans="1:16">
      <c r="A5064" t="s">
        <v>5072</v>
      </c>
      <c r="B5064" s="9" t="s">
        <v>29114</v>
      </c>
      <c r="C5064" s="9" t="s">
        <v>29481</v>
      </c>
      <c r="D5064" s="9" t="str">
        <f t="shared" si="396"/>
        <v>Matthew Murphy</v>
      </c>
      <c r="E5064" t="s">
        <v>11784</v>
      </c>
      <c r="F5064" s="9" t="str">
        <f t="shared" si="397"/>
        <v>Water Melon</v>
      </c>
      <c r="G5064" s="6">
        <v>30000</v>
      </c>
      <c r="H5064" s="11">
        <v>2</v>
      </c>
      <c r="I5064" s="6">
        <f t="shared" si="398"/>
        <v>60000</v>
      </c>
      <c r="J5064" s="9" t="str">
        <f t="shared" si="399"/>
        <v>High Value</v>
      </c>
      <c r="K5064" s="2">
        <v>45487</v>
      </c>
      <c r="L5064" s="2" t="str">
        <f t="shared" si="400"/>
        <v>July 2024</v>
      </c>
      <c r="M5064" t="s">
        <v>16833</v>
      </c>
      <c r="N5064" t="s">
        <v>22831</v>
      </c>
      <c r="O5064" t="s">
        <v>28056</v>
      </c>
      <c r="P5064" t="s">
        <v>28833</v>
      </c>
    </row>
    <row r="5065" spans="1:16">
      <c r="A5065" t="s">
        <v>5073</v>
      </c>
      <c r="B5065" s="9" t="s">
        <v>29257</v>
      </c>
      <c r="C5065" s="9" t="s">
        <v>30103</v>
      </c>
      <c r="D5065" s="9" t="str">
        <f t="shared" si="396"/>
        <v>Todd Butler</v>
      </c>
      <c r="E5065" t="s">
        <v>11783</v>
      </c>
      <c r="F5065" s="9" t="str">
        <f t="shared" si="397"/>
        <v>Bananas</v>
      </c>
      <c r="G5065" s="6">
        <v>50000</v>
      </c>
      <c r="H5065" s="11">
        <v>8</v>
      </c>
      <c r="I5065" s="6">
        <f t="shared" si="398"/>
        <v>400000</v>
      </c>
      <c r="J5065" s="9" t="str">
        <f t="shared" si="399"/>
        <v>High Value</v>
      </c>
      <c r="K5065" s="2">
        <v>45704</v>
      </c>
      <c r="L5065" s="2" t="str">
        <f t="shared" si="400"/>
        <v>February 2025</v>
      </c>
      <c r="M5065" t="s">
        <v>16834</v>
      </c>
      <c r="N5065" t="s">
        <v>22832</v>
      </c>
      <c r="O5065" t="s">
        <v>28057</v>
      </c>
      <c r="P5065" t="s">
        <v>28795</v>
      </c>
    </row>
    <row r="5066" spans="1:16">
      <c r="A5066" t="s">
        <v>5074</v>
      </c>
      <c r="B5066" s="9" t="s">
        <v>29668</v>
      </c>
      <c r="C5066" s="9" t="s">
        <v>29254</v>
      </c>
      <c r="D5066" s="9" t="str">
        <f t="shared" si="396"/>
        <v>Dana Campbell</v>
      </c>
      <c r="E5066" t="s">
        <v>11783</v>
      </c>
      <c r="F5066" s="9" t="str">
        <f t="shared" si="397"/>
        <v>Bananas</v>
      </c>
      <c r="G5066" s="6">
        <v>50000</v>
      </c>
      <c r="H5066" s="11">
        <v>7</v>
      </c>
      <c r="I5066" s="6">
        <f t="shared" si="398"/>
        <v>350000</v>
      </c>
      <c r="J5066" s="9" t="str">
        <f t="shared" si="399"/>
        <v>High Value</v>
      </c>
      <c r="K5066" s="2">
        <v>45648</v>
      </c>
      <c r="L5066" s="2" t="str">
        <f t="shared" si="400"/>
        <v>December 2024</v>
      </c>
      <c r="M5066" t="s">
        <v>16835</v>
      </c>
      <c r="N5066" t="s">
        <v>22833</v>
      </c>
      <c r="O5066" t="s">
        <v>28058</v>
      </c>
      <c r="P5066" t="s">
        <v>28781</v>
      </c>
    </row>
    <row r="5067" spans="1:16">
      <c r="A5067" t="s">
        <v>5075</v>
      </c>
      <c r="B5067" s="9" t="s">
        <v>29515</v>
      </c>
      <c r="C5067" s="9" t="s">
        <v>30079</v>
      </c>
      <c r="D5067" s="9" t="str">
        <f t="shared" si="396"/>
        <v>Ryan Oneill</v>
      </c>
      <c r="E5067" t="s">
        <v>11783</v>
      </c>
      <c r="F5067" s="9" t="str">
        <f t="shared" si="397"/>
        <v>Bananas</v>
      </c>
      <c r="G5067" s="6">
        <v>50000</v>
      </c>
      <c r="H5067" s="11">
        <v>10</v>
      </c>
      <c r="I5067" s="6">
        <f t="shared" si="398"/>
        <v>500000</v>
      </c>
      <c r="J5067" s="9" t="str">
        <f t="shared" si="399"/>
        <v>High Value</v>
      </c>
      <c r="K5067" s="2">
        <v>45565</v>
      </c>
      <c r="L5067" s="2" t="str">
        <f t="shared" si="400"/>
        <v>September 2024</v>
      </c>
      <c r="M5067" t="s">
        <v>16836</v>
      </c>
      <c r="N5067" t="s">
        <v>22834</v>
      </c>
      <c r="O5067" t="s">
        <v>28059</v>
      </c>
      <c r="P5067" t="s">
        <v>28785</v>
      </c>
    </row>
    <row r="5068" spans="1:16">
      <c r="A5068" t="s">
        <v>5076</v>
      </c>
      <c r="B5068" s="9" t="s">
        <v>29614</v>
      </c>
      <c r="C5068" s="9" t="s">
        <v>29030</v>
      </c>
      <c r="D5068" s="9" t="str">
        <f t="shared" si="396"/>
        <v>Gary Jones</v>
      </c>
      <c r="E5068" t="s">
        <v>11784</v>
      </c>
      <c r="F5068" s="9" t="str">
        <f t="shared" si="397"/>
        <v>Water Melon</v>
      </c>
      <c r="G5068" s="6">
        <v>30000</v>
      </c>
      <c r="H5068" s="11">
        <v>3</v>
      </c>
      <c r="I5068" s="6">
        <f t="shared" si="398"/>
        <v>90000</v>
      </c>
      <c r="J5068" s="9" t="str">
        <f t="shared" si="399"/>
        <v>High Value</v>
      </c>
      <c r="K5068" s="2">
        <v>45573</v>
      </c>
      <c r="L5068" s="2" t="str">
        <f t="shared" si="400"/>
        <v>October 2024</v>
      </c>
      <c r="M5068" t="s">
        <v>16837</v>
      </c>
      <c r="N5068" t="s">
        <v>22835</v>
      </c>
      <c r="O5068" t="s">
        <v>28060</v>
      </c>
      <c r="P5068" t="s">
        <v>28945</v>
      </c>
    </row>
    <row r="5069" spans="1:16">
      <c r="A5069" t="s">
        <v>5077</v>
      </c>
      <c r="B5069" s="9" t="s">
        <v>29470</v>
      </c>
      <c r="C5069" s="9" t="s">
        <v>30050</v>
      </c>
      <c r="D5069" s="9" t="str">
        <f t="shared" si="396"/>
        <v>Angela Wise</v>
      </c>
      <c r="E5069" t="s">
        <v>11784</v>
      </c>
      <c r="F5069" s="9" t="str">
        <f t="shared" si="397"/>
        <v>Water Melon</v>
      </c>
      <c r="G5069" s="6">
        <v>30000</v>
      </c>
      <c r="H5069" s="11">
        <v>3</v>
      </c>
      <c r="I5069" s="6">
        <f t="shared" si="398"/>
        <v>90000</v>
      </c>
      <c r="J5069" s="9" t="str">
        <f t="shared" si="399"/>
        <v>High Value</v>
      </c>
      <c r="K5069" s="2">
        <v>45709</v>
      </c>
      <c r="L5069" s="2" t="str">
        <f t="shared" si="400"/>
        <v>February 2025</v>
      </c>
      <c r="M5069" t="s">
        <v>16838</v>
      </c>
      <c r="N5069" t="s">
        <v>22836</v>
      </c>
      <c r="O5069" t="s">
        <v>28061</v>
      </c>
      <c r="P5069" t="s">
        <v>28830</v>
      </c>
    </row>
    <row r="5070" spans="1:16">
      <c r="A5070" t="s">
        <v>5078</v>
      </c>
      <c r="B5070" s="9" t="s">
        <v>29433</v>
      </c>
      <c r="C5070" s="9" t="s">
        <v>29170</v>
      </c>
      <c r="D5070" s="9" t="str">
        <f t="shared" si="396"/>
        <v>Heather Jackson</v>
      </c>
      <c r="E5070" t="s">
        <v>11783</v>
      </c>
      <c r="F5070" s="9" t="str">
        <f t="shared" si="397"/>
        <v>Bananas</v>
      </c>
      <c r="G5070" s="6">
        <v>50000</v>
      </c>
      <c r="H5070" s="11">
        <v>1</v>
      </c>
      <c r="I5070" s="6">
        <f t="shared" si="398"/>
        <v>50000</v>
      </c>
      <c r="J5070" s="9" t="str">
        <f t="shared" si="399"/>
        <v>High Value</v>
      </c>
      <c r="K5070" s="2">
        <v>45555</v>
      </c>
      <c r="L5070" s="2" t="str">
        <f t="shared" si="400"/>
        <v>September 2024</v>
      </c>
      <c r="M5070" t="s">
        <v>16839</v>
      </c>
      <c r="N5070" t="s">
        <v>22837</v>
      </c>
      <c r="O5070" t="s">
        <v>28062</v>
      </c>
      <c r="P5070" t="s">
        <v>28796</v>
      </c>
    </row>
    <row r="5071" spans="1:16">
      <c r="A5071" t="s">
        <v>5079</v>
      </c>
      <c r="B5071" s="9" t="s">
        <v>29781</v>
      </c>
      <c r="C5071" s="9" t="s">
        <v>29555</v>
      </c>
      <c r="D5071" s="9" t="str">
        <f t="shared" si="396"/>
        <v>Edward Erickson</v>
      </c>
      <c r="E5071" t="s">
        <v>11784</v>
      </c>
      <c r="F5071" s="9" t="str">
        <f t="shared" si="397"/>
        <v>Water Melon</v>
      </c>
      <c r="G5071" s="6">
        <v>30000</v>
      </c>
      <c r="H5071" s="11">
        <v>9</v>
      </c>
      <c r="I5071" s="6">
        <f t="shared" si="398"/>
        <v>270000</v>
      </c>
      <c r="J5071" s="9" t="str">
        <f t="shared" si="399"/>
        <v>High Value</v>
      </c>
      <c r="K5071" s="2">
        <v>45425</v>
      </c>
      <c r="L5071" s="2" t="str">
        <f t="shared" si="400"/>
        <v>May 2024</v>
      </c>
      <c r="M5071" t="s">
        <v>16840</v>
      </c>
      <c r="N5071" t="s">
        <v>22838</v>
      </c>
      <c r="O5071" t="s">
        <v>28063</v>
      </c>
      <c r="P5071" t="s">
        <v>28813</v>
      </c>
    </row>
    <row r="5072" spans="1:16">
      <c r="A5072" t="s">
        <v>5080</v>
      </c>
      <c r="B5072" s="9" t="s">
        <v>29414</v>
      </c>
      <c r="C5072" s="9" t="s">
        <v>29825</v>
      </c>
      <c r="D5072" s="9" t="str">
        <f t="shared" si="396"/>
        <v>Kimberly Mcdonald</v>
      </c>
      <c r="E5072" t="s">
        <v>11783</v>
      </c>
      <c r="F5072" s="9" t="str">
        <f t="shared" si="397"/>
        <v>Bananas</v>
      </c>
      <c r="G5072" s="6">
        <v>50000</v>
      </c>
      <c r="H5072" s="11">
        <v>1</v>
      </c>
      <c r="I5072" s="6">
        <f t="shared" si="398"/>
        <v>50000</v>
      </c>
      <c r="J5072" s="9" t="str">
        <f t="shared" si="399"/>
        <v>High Value</v>
      </c>
      <c r="K5072" s="2">
        <v>45658</v>
      </c>
      <c r="L5072" s="2" t="str">
        <f t="shared" si="400"/>
        <v>January 2025</v>
      </c>
      <c r="M5072" t="s">
        <v>16841</v>
      </c>
      <c r="N5072" t="s">
        <v>22839</v>
      </c>
      <c r="O5072" t="s">
        <v>28064</v>
      </c>
      <c r="P5072" t="s">
        <v>28930</v>
      </c>
    </row>
    <row r="5073" spans="1:16">
      <c r="A5073" t="s">
        <v>5081</v>
      </c>
      <c r="B5073" s="9" t="s">
        <v>29028</v>
      </c>
      <c r="C5073" s="9" t="s">
        <v>29821</v>
      </c>
      <c r="D5073" s="9" t="str">
        <f t="shared" si="396"/>
        <v>Richard Castillo</v>
      </c>
      <c r="E5073" t="s">
        <v>11783</v>
      </c>
      <c r="F5073" s="9" t="str">
        <f t="shared" si="397"/>
        <v>Bananas</v>
      </c>
      <c r="G5073" s="6">
        <v>50000</v>
      </c>
      <c r="H5073" s="11">
        <v>3</v>
      </c>
      <c r="I5073" s="6">
        <f t="shared" si="398"/>
        <v>150000</v>
      </c>
      <c r="J5073" s="9" t="str">
        <f t="shared" si="399"/>
        <v>High Value</v>
      </c>
      <c r="K5073" s="2">
        <v>45469</v>
      </c>
      <c r="L5073" s="2" t="str">
        <f t="shared" si="400"/>
        <v>June 2024</v>
      </c>
      <c r="M5073" t="s">
        <v>16842</v>
      </c>
      <c r="N5073" t="s">
        <v>22840</v>
      </c>
      <c r="O5073" t="s">
        <v>24483</v>
      </c>
      <c r="P5073" t="s">
        <v>28955</v>
      </c>
    </row>
    <row r="5074" spans="1:16">
      <c r="A5074" t="s">
        <v>5082</v>
      </c>
      <c r="B5074" s="9" t="s">
        <v>29305</v>
      </c>
      <c r="C5074" s="9" t="s">
        <v>30726</v>
      </c>
      <c r="D5074" s="9" t="str">
        <f t="shared" si="396"/>
        <v>Garrett Schultz DDS</v>
      </c>
      <c r="E5074" t="s">
        <v>11784</v>
      </c>
      <c r="F5074" s="9" t="str">
        <f t="shared" si="397"/>
        <v>Water Melon</v>
      </c>
      <c r="G5074" s="6">
        <v>30000</v>
      </c>
      <c r="H5074" s="11">
        <v>7</v>
      </c>
      <c r="I5074" s="6">
        <f t="shared" si="398"/>
        <v>210000</v>
      </c>
      <c r="J5074" s="9" t="str">
        <f t="shared" si="399"/>
        <v>High Value</v>
      </c>
      <c r="K5074" s="2">
        <v>45592</v>
      </c>
      <c r="L5074" s="2" t="str">
        <f t="shared" si="400"/>
        <v>October 2024</v>
      </c>
      <c r="M5074" t="s">
        <v>16843</v>
      </c>
      <c r="N5074" t="s">
        <v>22841</v>
      </c>
      <c r="O5074" t="s">
        <v>24588</v>
      </c>
      <c r="P5074" t="s">
        <v>28804</v>
      </c>
    </row>
    <row r="5075" spans="1:16">
      <c r="A5075" t="s">
        <v>5083</v>
      </c>
      <c r="B5075" s="9" t="s">
        <v>29734</v>
      </c>
      <c r="C5075" s="9" t="s">
        <v>29106</v>
      </c>
      <c r="D5075" s="9" t="str">
        <f t="shared" si="396"/>
        <v>Kara Johnson</v>
      </c>
      <c r="E5075" t="s">
        <v>11784</v>
      </c>
      <c r="F5075" s="9" t="str">
        <f t="shared" si="397"/>
        <v>Water Melon</v>
      </c>
      <c r="G5075" s="6">
        <v>30000</v>
      </c>
      <c r="H5075" s="11">
        <v>6</v>
      </c>
      <c r="I5075" s="6">
        <f t="shared" si="398"/>
        <v>180000</v>
      </c>
      <c r="J5075" s="9" t="str">
        <f t="shared" si="399"/>
        <v>High Value</v>
      </c>
      <c r="K5075" s="2">
        <v>45550</v>
      </c>
      <c r="L5075" s="2" t="str">
        <f t="shared" si="400"/>
        <v>September 2024</v>
      </c>
      <c r="M5075" t="s">
        <v>16844</v>
      </c>
      <c r="N5075" t="s">
        <v>22842</v>
      </c>
      <c r="O5075" t="s">
        <v>28065</v>
      </c>
      <c r="P5075" t="s">
        <v>28917</v>
      </c>
    </row>
    <row r="5076" spans="1:16">
      <c r="A5076" t="s">
        <v>5084</v>
      </c>
      <c r="B5076" s="9" t="s">
        <v>29477</v>
      </c>
      <c r="C5076" s="9" t="s">
        <v>30164</v>
      </c>
      <c r="D5076" s="9" t="str">
        <f t="shared" si="396"/>
        <v>Daniel Frost</v>
      </c>
      <c r="E5076" t="s">
        <v>11785</v>
      </c>
      <c r="F5076" s="9" t="str">
        <f t="shared" si="397"/>
        <v>Orange</v>
      </c>
      <c r="G5076" s="6">
        <v>12000</v>
      </c>
      <c r="H5076" s="11">
        <v>4</v>
      </c>
      <c r="I5076" s="6">
        <f t="shared" si="398"/>
        <v>48000</v>
      </c>
      <c r="J5076" s="9" t="str">
        <f t="shared" si="399"/>
        <v>Low Value</v>
      </c>
      <c r="K5076" s="2">
        <v>45464</v>
      </c>
      <c r="L5076" s="2" t="str">
        <f t="shared" si="400"/>
        <v>June 2024</v>
      </c>
      <c r="M5076" t="s">
        <v>16845</v>
      </c>
      <c r="N5076" t="s">
        <v>22843</v>
      </c>
      <c r="O5076" t="s">
        <v>25037</v>
      </c>
      <c r="P5076" t="s">
        <v>28883</v>
      </c>
    </row>
    <row r="5077" spans="1:16">
      <c r="A5077" t="s">
        <v>5085</v>
      </c>
      <c r="B5077" s="9" t="s">
        <v>29022</v>
      </c>
      <c r="C5077" s="9" t="s">
        <v>29059</v>
      </c>
      <c r="D5077" s="9" t="str">
        <f t="shared" si="396"/>
        <v>Carlos Morris</v>
      </c>
      <c r="E5077" t="s">
        <v>11783</v>
      </c>
      <c r="F5077" s="9" t="str">
        <f t="shared" si="397"/>
        <v>Bananas</v>
      </c>
      <c r="G5077" s="6">
        <v>50000</v>
      </c>
      <c r="H5077" s="11">
        <v>7</v>
      </c>
      <c r="I5077" s="6">
        <f t="shared" si="398"/>
        <v>350000</v>
      </c>
      <c r="J5077" s="9" t="str">
        <f t="shared" si="399"/>
        <v>High Value</v>
      </c>
      <c r="K5077" s="2">
        <v>45565</v>
      </c>
      <c r="L5077" s="2" t="str">
        <f t="shared" si="400"/>
        <v>September 2024</v>
      </c>
      <c r="M5077" t="s">
        <v>16846</v>
      </c>
      <c r="N5077" t="s">
        <v>22844</v>
      </c>
      <c r="O5077" t="s">
        <v>28066</v>
      </c>
      <c r="P5077" t="s">
        <v>28890</v>
      </c>
    </row>
    <row r="5078" spans="1:16">
      <c r="A5078" t="s">
        <v>5086</v>
      </c>
      <c r="B5078" s="9" t="s">
        <v>30336</v>
      </c>
      <c r="C5078" s="9" t="s">
        <v>29876</v>
      </c>
      <c r="D5078" s="9" t="str">
        <f t="shared" si="396"/>
        <v>Regina Summers</v>
      </c>
      <c r="E5078" t="s">
        <v>11784</v>
      </c>
      <c r="F5078" s="9" t="str">
        <f t="shared" si="397"/>
        <v>Water Melon</v>
      </c>
      <c r="G5078" s="6">
        <v>30000</v>
      </c>
      <c r="H5078" s="11">
        <v>3</v>
      </c>
      <c r="I5078" s="6">
        <f t="shared" si="398"/>
        <v>90000</v>
      </c>
      <c r="J5078" s="9" t="str">
        <f t="shared" si="399"/>
        <v>High Value</v>
      </c>
      <c r="K5078" s="2">
        <v>45556</v>
      </c>
      <c r="L5078" s="2" t="str">
        <f t="shared" si="400"/>
        <v>September 2024</v>
      </c>
      <c r="M5078" t="s">
        <v>16847</v>
      </c>
      <c r="N5078" t="s">
        <v>22845</v>
      </c>
      <c r="O5078" t="s">
        <v>23895</v>
      </c>
      <c r="P5078" t="s">
        <v>28769</v>
      </c>
    </row>
    <row r="5079" spans="1:16">
      <c r="A5079" t="s">
        <v>5087</v>
      </c>
      <c r="B5079" s="9" t="s">
        <v>29975</v>
      </c>
      <c r="C5079" s="9" t="s">
        <v>29133</v>
      </c>
      <c r="D5079" s="9" t="str">
        <f t="shared" si="396"/>
        <v>Holly Fox</v>
      </c>
      <c r="E5079" t="s">
        <v>11784</v>
      </c>
      <c r="F5079" s="9" t="str">
        <f t="shared" si="397"/>
        <v>Water Melon</v>
      </c>
      <c r="G5079" s="6">
        <v>30000</v>
      </c>
      <c r="H5079" s="11">
        <v>5</v>
      </c>
      <c r="I5079" s="6">
        <f t="shared" si="398"/>
        <v>150000</v>
      </c>
      <c r="J5079" s="9" t="str">
        <f t="shared" si="399"/>
        <v>High Value</v>
      </c>
      <c r="K5079" s="2">
        <v>45515</v>
      </c>
      <c r="L5079" s="2" t="str">
        <f t="shared" si="400"/>
        <v>August 2024</v>
      </c>
      <c r="M5079" t="s">
        <v>16848</v>
      </c>
      <c r="N5079" t="s">
        <v>22846</v>
      </c>
      <c r="O5079" t="s">
        <v>28067</v>
      </c>
      <c r="P5079" t="s">
        <v>28903</v>
      </c>
    </row>
    <row r="5080" spans="1:16">
      <c r="A5080" t="s">
        <v>5088</v>
      </c>
      <c r="B5080" s="9" t="s">
        <v>29946</v>
      </c>
      <c r="C5080" s="9" t="s">
        <v>29376</v>
      </c>
      <c r="D5080" s="9" t="str">
        <f t="shared" si="396"/>
        <v>Tanya Snyder</v>
      </c>
      <c r="E5080" t="s">
        <v>11786</v>
      </c>
      <c r="F5080" s="9" t="str">
        <f t="shared" si="397"/>
        <v>Pineapples</v>
      </c>
      <c r="G5080" s="6">
        <v>5000</v>
      </c>
      <c r="H5080" s="11">
        <v>6</v>
      </c>
      <c r="I5080" s="6">
        <f t="shared" si="398"/>
        <v>30000</v>
      </c>
      <c r="J5080" s="9" t="str">
        <f t="shared" si="399"/>
        <v>Low Value</v>
      </c>
      <c r="K5080" s="2">
        <v>45553</v>
      </c>
      <c r="L5080" s="2" t="str">
        <f t="shared" si="400"/>
        <v>September 2024</v>
      </c>
      <c r="M5080" t="s">
        <v>16849</v>
      </c>
      <c r="N5080" t="s">
        <v>22847</v>
      </c>
      <c r="O5080" t="s">
        <v>28068</v>
      </c>
      <c r="P5080" t="s">
        <v>28915</v>
      </c>
    </row>
    <row r="5081" spans="1:16">
      <c r="A5081" t="s">
        <v>5089</v>
      </c>
      <c r="B5081" s="9" t="s">
        <v>30083</v>
      </c>
      <c r="C5081" s="9" t="s">
        <v>29625</v>
      </c>
      <c r="D5081" s="9" t="str">
        <f t="shared" si="396"/>
        <v>Miranda Burke</v>
      </c>
      <c r="E5081" t="s">
        <v>11782</v>
      </c>
      <c r="F5081" s="9" t="str">
        <f t="shared" si="397"/>
        <v>Apples</v>
      </c>
      <c r="G5081" s="6">
        <v>15000</v>
      </c>
      <c r="H5081" s="11">
        <v>4</v>
      </c>
      <c r="I5081" s="6">
        <f t="shared" si="398"/>
        <v>60000</v>
      </c>
      <c r="J5081" s="9" t="str">
        <f t="shared" si="399"/>
        <v>Mid Value</v>
      </c>
      <c r="K5081" s="2">
        <v>45574</v>
      </c>
      <c r="L5081" s="2" t="str">
        <f t="shared" si="400"/>
        <v>October 2024</v>
      </c>
      <c r="M5081" t="s">
        <v>16850</v>
      </c>
      <c r="N5081" t="s">
        <v>22848</v>
      </c>
      <c r="O5081" t="s">
        <v>28069</v>
      </c>
      <c r="P5081" t="s">
        <v>28887</v>
      </c>
    </row>
    <row r="5082" spans="1:16">
      <c r="A5082" t="s">
        <v>5090</v>
      </c>
      <c r="B5082" s="9" t="s">
        <v>29198</v>
      </c>
      <c r="C5082" s="9" t="s">
        <v>30356</v>
      </c>
      <c r="D5082" s="9" t="str">
        <f t="shared" si="396"/>
        <v>Kathryn Mack</v>
      </c>
      <c r="E5082" t="s">
        <v>11782</v>
      </c>
      <c r="F5082" s="9" t="str">
        <f t="shared" si="397"/>
        <v>Apples</v>
      </c>
      <c r="G5082" s="6">
        <v>15000</v>
      </c>
      <c r="H5082" s="11">
        <v>1</v>
      </c>
      <c r="I5082" s="6">
        <f t="shared" si="398"/>
        <v>15000</v>
      </c>
      <c r="J5082" s="9" t="str">
        <f t="shared" si="399"/>
        <v>Mid Value</v>
      </c>
      <c r="K5082" s="2">
        <v>45672</v>
      </c>
      <c r="L5082" s="2" t="str">
        <f t="shared" si="400"/>
        <v>January 2025</v>
      </c>
      <c r="M5082" t="s">
        <v>16851</v>
      </c>
      <c r="N5082" t="s">
        <v>22849</v>
      </c>
      <c r="O5082" t="s">
        <v>28070</v>
      </c>
      <c r="P5082" t="s">
        <v>28855</v>
      </c>
    </row>
    <row r="5083" spans="1:16">
      <c r="A5083" t="s">
        <v>5091</v>
      </c>
      <c r="B5083" s="9" t="s">
        <v>29088</v>
      </c>
      <c r="C5083" s="9" t="s">
        <v>29270</v>
      </c>
      <c r="D5083" s="9" t="str">
        <f t="shared" si="396"/>
        <v>Jennifer Diaz</v>
      </c>
      <c r="E5083" t="s">
        <v>11783</v>
      </c>
      <c r="F5083" s="9" t="str">
        <f t="shared" si="397"/>
        <v>Bananas</v>
      </c>
      <c r="G5083" s="6">
        <v>50000</v>
      </c>
      <c r="H5083" s="11">
        <v>3</v>
      </c>
      <c r="I5083" s="6">
        <f t="shared" si="398"/>
        <v>150000</v>
      </c>
      <c r="J5083" s="9" t="str">
        <f t="shared" si="399"/>
        <v>High Value</v>
      </c>
      <c r="K5083" s="2">
        <v>45466</v>
      </c>
      <c r="L5083" s="2" t="str">
        <f t="shared" si="400"/>
        <v>June 2024</v>
      </c>
      <c r="M5083" t="s">
        <v>16852</v>
      </c>
      <c r="N5083" t="s">
        <v>22850</v>
      </c>
      <c r="O5083" t="s">
        <v>24157</v>
      </c>
      <c r="P5083" t="s">
        <v>28986</v>
      </c>
    </row>
    <row r="5084" spans="1:16">
      <c r="A5084" t="s">
        <v>5092</v>
      </c>
      <c r="B5084" s="9" t="s">
        <v>29054</v>
      </c>
      <c r="C5084" s="9" t="s">
        <v>29445</v>
      </c>
      <c r="D5084" s="9" t="str">
        <f t="shared" si="396"/>
        <v>Elizabeth Flores</v>
      </c>
      <c r="E5084" t="s">
        <v>11783</v>
      </c>
      <c r="F5084" s="9" t="str">
        <f t="shared" si="397"/>
        <v>Bananas</v>
      </c>
      <c r="G5084" s="6">
        <v>50000</v>
      </c>
      <c r="H5084" s="11">
        <v>3</v>
      </c>
      <c r="I5084" s="6">
        <f t="shared" si="398"/>
        <v>150000</v>
      </c>
      <c r="J5084" s="9" t="str">
        <f t="shared" si="399"/>
        <v>High Value</v>
      </c>
      <c r="K5084" s="2">
        <v>45575</v>
      </c>
      <c r="L5084" s="2" t="str">
        <f t="shared" si="400"/>
        <v>October 2024</v>
      </c>
      <c r="M5084" t="s">
        <v>16853</v>
      </c>
      <c r="N5084" t="s">
        <v>22851</v>
      </c>
      <c r="O5084" t="s">
        <v>27872</v>
      </c>
      <c r="P5084" t="s">
        <v>28787</v>
      </c>
    </row>
    <row r="5085" spans="1:16">
      <c r="A5085" t="s">
        <v>5093</v>
      </c>
      <c r="B5085" s="9" t="s">
        <v>29141</v>
      </c>
      <c r="C5085" s="9" t="s">
        <v>29847</v>
      </c>
      <c r="D5085" s="9" t="str">
        <f t="shared" si="396"/>
        <v>Joseph Gordon</v>
      </c>
      <c r="E5085" t="s">
        <v>11782</v>
      </c>
      <c r="F5085" s="9" t="str">
        <f t="shared" si="397"/>
        <v>Apples</v>
      </c>
      <c r="G5085" s="6">
        <v>15000</v>
      </c>
      <c r="H5085" s="11">
        <v>6</v>
      </c>
      <c r="I5085" s="6">
        <f t="shared" si="398"/>
        <v>90000</v>
      </c>
      <c r="J5085" s="9" t="str">
        <f t="shared" si="399"/>
        <v>Mid Value</v>
      </c>
      <c r="K5085" s="2">
        <v>45750</v>
      </c>
      <c r="L5085" s="2" t="str">
        <f t="shared" si="400"/>
        <v>April 2025</v>
      </c>
      <c r="M5085" t="s">
        <v>16854</v>
      </c>
      <c r="N5085" t="s">
        <v>22852</v>
      </c>
      <c r="O5085" t="s">
        <v>28071</v>
      </c>
      <c r="P5085" t="s">
        <v>28983</v>
      </c>
    </row>
    <row r="5086" spans="1:16">
      <c r="A5086" t="s">
        <v>5094</v>
      </c>
      <c r="B5086" s="9" t="s">
        <v>29136</v>
      </c>
      <c r="C5086" s="9" t="s">
        <v>29138</v>
      </c>
      <c r="D5086" s="9" t="str">
        <f t="shared" si="396"/>
        <v>Susan Dean</v>
      </c>
      <c r="E5086" t="s">
        <v>11782</v>
      </c>
      <c r="F5086" s="9" t="str">
        <f t="shared" si="397"/>
        <v>Apples</v>
      </c>
      <c r="G5086" s="6">
        <v>15000</v>
      </c>
      <c r="H5086" s="11">
        <v>6</v>
      </c>
      <c r="I5086" s="6">
        <f t="shared" si="398"/>
        <v>90000</v>
      </c>
      <c r="J5086" s="9" t="str">
        <f t="shared" si="399"/>
        <v>Mid Value</v>
      </c>
      <c r="K5086" s="2">
        <v>45601</v>
      </c>
      <c r="L5086" s="2" t="str">
        <f t="shared" si="400"/>
        <v>November 2024</v>
      </c>
      <c r="M5086" t="s">
        <v>16855</v>
      </c>
      <c r="N5086" t="s">
        <v>22853</v>
      </c>
      <c r="O5086" t="s">
        <v>28072</v>
      </c>
      <c r="P5086" t="s">
        <v>28889</v>
      </c>
    </row>
    <row r="5087" spans="1:16">
      <c r="A5087" t="s">
        <v>5095</v>
      </c>
      <c r="B5087" s="9" t="s">
        <v>29230</v>
      </c>
      <c r="C5087" s="9" t="s">
        <v>29005</v>
      </c>
      <c r="D5087" s="9" t="str">
        <f t="shared" si="396"/>
        <v>Ashley Peterson</v>
      </c>
      <c r="E5087" t="s">
        <v>11786</v>
      </c>
      <c r="F5087" s="9" t="str">
        <f t="shared" si="397"/>
        <v>Pineapples</v>
      </c>
      <c r="G5087" s="6">
        <v>5000</v>
      </c>
      <c r="H5087" s="11">
        <v>7</v>
      </c>
      <c r="I5087" s="6">
        <f t="shared" si="398"/>
        <v>35000</v>
      </c>
      <c r="J5087" s="9" t="str">
        <f t="shared" si="399"/>
        <v>Low Value</v>
      </c>
      <c r="K5087" s="2">
        <v>45445</v>
      </c>
      <c r="L5087" s="2" t="str">
        <f t="shared" si="400"/>
        <v>June 2024</v>
      </c>
      <c r="M5087" t="s">
        <v>16856</v>
      </c>
      <c r="N5087" t="s">
        <v>22854</v>
      </c>
      <c r="O5087" t="s">
        <v>28073</v>
      </c>
      <c r="P5087" t="s">
        <v>28989</v>
      </c>
    </row>
    <row r="5088" spans="1:16">
      <c r="A5088" t="s">
        <v>5096</v>
      </c>
      <c r="B5088" s="9" t="s">
        <v>30025</v>
      </c>
      <c r="C5088" s="9" t="s">
        <v>29367</v>
      </c>
      <c r="D5088" s="9" t="str">
        <f t="shared" si="396"/>
        <v>Tammie Clark</v>
      </c>
      <c r="E5088" t="s">
        <v>11784</v>
      </c>
      <c r="F5088" s="9" t="str">
        <f t="shared" si="397"/>
        <v>Water Melon</v>
      </c>
      <c r="G5088" s="6">
        <v>30000</v>
      </c>
      <c r="H5088" s="11">
        <v>1</v>
      </c>
      <c r="I5088" s="6">
        <f t="shared" si="398"/>
        <v>30000</v>
      </c>
      <c r="J5088" s="9" t="str">
        <f t="shared" si="399"/>
        <v>High Value</v>
      </c>
      <c r="K5088" s="2">
        <v>45465</v>
      </c>
      <c r="L5088" s="2" t="str">
        <f t="shared" si="400"/>
        <v>June 2024</v>
      </c>
      <c r="M5088" t="s">
        <v>16857</v>
      </c>
      <c r="N5088" t="s">
        <v>22855</v>
      </c>
      <c r="O5088" t="s">
        <v>25660</v>
      </c>
      <c r="P5088" t="s">
        <v>28916</v>
      </c>
    </row>
    <row r="5089" spans="1:16">
      <c r="A5089" t="s">
        <v>5097</v>
      </c>
      <c r="B5089" s="9" t="s">
        <v>29232</v>
      </c>
      <c r="C5089" s="9" t="s">
        <v>29759</v>
      </c>
      <c r="D5089" s="9" t="str">
        <f t="shared" si="396"/>
        <v>Erica Foster</v>
      </c>
      <c r="E5089" t="s">
        <v>11786</v>
      </c>
      <c r="F5089" s="9" t="str">
        <f t="shared" si="397"/>
        <v>Pineapples</v>
      </c>
      <c r="G5089" s="6">
        <v>5000</v>
      </c>
      <c r="H5089" s="11">
        <v>6</v>
      </c>
      <c r="I5089" s="6">
        <f t="shared" si="398"/>
        <v>30000</v>
      </c>
      <c r="J5089" s="9" t="str">
        <f t="shared" si="399"/>
        <v>Low Value</v>
      </c>
      <c r="K5089" s="2">
        <v>45712</v>
      </c>
      <c r="L5089" s="2" t="str">
        <f t="shared" si="400"/>
        <v>February 2025</v>
      </c>
      <c r="M5089" t="s">
        <v>16858</v>
      </c>
      <c r="N5089" t="s">
        <v>22856</v>
      </c>
      <c r="O5089" t="s">
        <v>28074</v>
      </c>
      <c r="P5089" t="s">
        <v>28886</v>
      </c>
    </row>
    <row r="5090" spans="1:16">
      <c r="A5090" t="s">
        <v>5098</v>
      </c>
      <c r="B5090" s="9" t="s">
        <v>29781</v>
      </c>
      <c r="C5090" s="9" t="s">
        <v>29988</v>
      </c>
      <c r="D5090" s="9" t="str">
        <f t="shared" si="396"/>
        <v>Edward Keller</v>
      </c>
      <c r="E5090" t="s">
        <v>11785</v>
      </c>
      <c r="F5090" s="9" t="str">
        <f t="shared" si="397"/>
        <v>Orange</v>
      </c>
      <c r="G5090" s="6">
        <v>12000</v>
      </c>
      <c r="H5090" s="11">
        <v>5</v>
      </c>
      <c r="I5090" s="6">
        <f t="shared" si="398"/>
        <v>60000</v>
      </c>
      <c r="J5090" s="9" t="str">
        <f t="shared" si="399"/>
        <v>Low Value</v>
      </c>
      <c r="K5090" s="2">
        <v>45763</v>
      </c>
      <c r="L5090" s="2" t="str">
        <f t="shared" si="400"/>
        <v>April 2025</v>
      </c>
      <c r="M5090" t="s">
        <v>16859</v>
      </c>
      <c r="N5090" t="s">
        <v>22857</v>
      </c>
      <c r="O5090" t="s">
        <v>28075</v>
      </c>
      <c r="P5090" t="s">
        <v>28882</v>
      </c>
    </row>
    <row r="5091" spans="1:16">
      <c r="A5091" t="s">
        <v>5099</v>
      </c>
      <c r="B5091" s="9" t="s">
        <v>29477</v>
      </c>
      <c r="C5091" s="9" t="s">
        <v>30108</v>
      </c>
      <c r="D5091" s="9" t="str">
        <f t="shared" si="396"/>
        <v>Daniel French</v>
      </c>
      <c r="E5091" t="s">
        <v>11782</v>
      </c>
      <c r="F5091" s="9" t="str">
        <f t="shared" si="397"/>
        <v>Apples</v>
      </c>
      <c r="G5091" s="6">
        <v>15000</v>
      </c>
      <c r="H5091" s="11">
        <v>1</v>
      </c>
      <c r="I5091" s="6">
        <f t="shared" si="398"/>
        <v>15000</v>
      </c>
      <c r="J5091" s="9" t="str">
        <f t="shared" si="399"/>
        <v>Mid Value</v>
      </c>
      <c r="K5091" s="2">
        <v>45646</v>
      </c>
      <c r="L5091" s="2" t="str">
        <f t="shared" si="400"/>
        <v>December 2024</v>
      </c>
      <c r="M5091" t="s">
        <v>16860</v>
      </c>
      <c r="N5091" t="s">
        <v>22858</v>
      </c>
      <c r="O5091" t="s">
        <v>28076</v>
      </c>
      <c r="P5091" t="s">
        <v>28840</v>
      </c>
    </row>
    <row r="5092" spans="1:16">
      <c r="A5092" t="s">
        <v>5100</v>
      </c>
      <c r="B5092" s="9" t="s">
        <v>29349</v>
      </c>
      <c r="C5092" s="9" t="s">
        <v>29447</v>
      </c>
      <c r="D5092" s="9" t="str">
        <f t="shared" si="396"/>
        <v>Anita Carter</v>
      </c>
      <c r="E5092" t="s">
        <v>11786</v>
      </c>
      <c r="F5092" s="9" t="str">
        <f t="shared" si="397"/>
        <v>Pineapples</v>
      </c>
      <c r="G5092" s="6">
        <v>5000</v>
      </c>
      <c r="H5092" s="11">
        <v>8</v>
      </c>
      <c r="I5092" s="6">
        <f t="shared" si="398"/>
        <v>40000</v>
      </c>
      <c r="J5092" s="9" t="str">
        <f t="shared" si="399"/>
        <v>Low Value</v>
      </c>
      <c r="K5092" s="2">
        <v>45683</v>
      </c>
      <c r="L5092" s="2" t="str">
        <f t="shared" si="400"/>
        <v>January 2025</v>
      </c>
      <c r="M5092" t="s">
        <v>16861</v>
      </c>
      <c r="N5092" t="s">
        <v>22859</v>
      </c>
      <c r="O5092" t="s">
        <v>28077</v>
      </c>
      <c r="P5092" t="s">
        <v>28916</v>
      </c>
    </row>
    <row r="5093" spans="1:16">
      <c r="A5093" t="s">
        <v>5101</v>
      </c>
      <c r="B5093" s="9" t="s">
        <v>29332</v>
      </c>
      <c r="C5093" s="9" t="s">
        <v>29016</v>
      </c>
      <c r="D5093" s="9" t="str">
        <f t="shared" si="396"/>
        <v>Melinda Smith</v>
      </c>
      <c r="E5093" t="s">
        <v>11783</v>
      </c>
      <c r="F5093" s="9" t="str">
        <f t="shared" si="397"/>
        <v>Bananas</v>
      </c>
      <c r="G5093" s="6">
        <v>50000</v>
      </c>
      <c r="H5093" s="11">
        <v>6</v>
      </c>
      <c r="I5093" s="6">
        <f t="shared" si="398"/>
        <v>300000</v>
      </c>
      <c r="J5093" s="9" t="str">
        <f t="shared" si="399"/>
        <v>High Value</v>
      </c>
      <c r="K5093" s="2">
        <v>45637</v>
      </c>
      <c r="L5093" s="2" t="str">
        <f t="shared" si="400"/>
        <v>December 2024</v>
      </c>
      <c r="M5093" t="s">
        <v>16862</v>
      </c>
      <c r="N5093" t="s">
        <v>22860</v>
      </c>
      <c r="O5093" t="s">
        <v>28078</v>
      </c>
      <c r="P5093" t="s">
        <v>28972</v>
      </c>
    </row>
    <row r="5094" spans="1:16">
      <c r="A5094" t="s">
        <v>5102</v>
      </c>
      <c r="B5094" s="9" t="s">
        <v>29058</v>
      </c>
      <c r="C5094" s="9" t="s">
        <v>29851</v>
      </c>
      <c r="D5094" s="9" t="str">
        <f t="shared" si="396"/>
        <v>Jason Ford</v>
      </c>
      <c r="E5094" t="s">
        <v>11785</v>
      </c>
      <c r="F5094" s="9" t="str">
        <f t="shared" si="397"/>
        <v>Orange</v>
      </c>
      <c r="G5094" s="6">
        <v>12000</v>
      </c>
      <c r="H5094" s="11">
        <v>7</v>
      </c>
      <c r="I5094" s="6">
        <f t="shared" si="398"/>
        <v>84000</v>
      </c>
      <c r="J5094" s="9" t="str">
        <f t="shared" si="399"/>
        <v>Low Value</v>
      </c>
      <c r="K5094" s="2">
        <v>45703</v>
      </c>
      <c r="L5094" s="2" t="str">
        <f t="shared" si="400"/>
        <v>February 2025</v>
      </c>
      <c r="M5094" t="s">
        <v>16863</v>
      </c>
      <c r="N5094" t="s">
        <v>22861</v>
      </c>
      <c r="O5094" t="s">
        <v>28079</v>
      </c>
      <c r="P5094" t="s">
        <v>28767</v>
      </c>
    </row>
    <row r="5095" spans="1:16">
      <c r="A5095" t="s">
        <v>5103</v>
      </c>
      <c r="B5095" s="9" t="s">
        <v>29175</v>
      </c>
      <c r="C5095" s="9" t="s">
        <v>29207</v>
      </c>
      <c r="D5095" s="9" t="str">
        <f t="shared" si="396"/>
        <v>Diana Miller</v>
      </c>
      <c r="E5095" t="s">
        <v>11784</v>
      </c>
      <c r="F5095" s="9" t="str">
        <f t="shared" si="397"/>
        <v>Water Melon</v>
      </c>
      <c r="G5095" s="6">
        <v>30000</v>
      </c>
      <c r="H5095" s="11">
        <v>2</v>
      </c>
      <c r="I5095" s="6">
        <f t="shared" si="398"/>
        <v>60000</v>
      </c>
      <c r="J5095" s="9" t="str">
        <f t="shared" si="399"/>
        <v>High Value</v>
      </c>
      <c r="K5095" s="2">
        <v>45461</v>
      </c>
      <c r="L5095" s="2" t="str">
        <f t="shared" si="400"/>
        <v>June 2024</v>
      </c>
      <c r="M5095" t="s">
        <v>16864</v>
      </c>
      <c r="N5095" t="s">
        <v>22862</v>
      </c>
      <c r="O5095" t="s">
        <v>28080</v>
      </c>
      <c r="P5095" t="s">
        <v>28987</v>
      </c>
    </row>
    <row r="5096" spans="1:16">
      <c r="A5096" t="s">
        <v>5104</v>
      </c>
      <c r="B5096" s="9" t="s">
        <v>29707</v>
      </c>
      <c r="C5096" s="9" t="s">
        <v>30063</v>
      </c>
      <c r="D5096" s="9" t="str">
        <f t="shared" si="396"/>
        <v>Roberto Chambers</v>
      </c>
      <c r="E5096" t="s">
        <v>11783</v>
      </c>
      <c r="F5096" s="9" t="str">
        <f t="shared" si="397"/>
        <v>Bananas</v>
      </c>
      <c r="G5096" s="6">
        <v>50000</v>
      </c>
      <c r="H5096" s="11">
        <v>5</v>
      </c>
      <c r="I5096" s="6">
        <f t="shared" si="398"/>
        <v>250000</v>
      </c>
      <c r="J5096" s="9" t="str">
        <f t="shared" si="399"/>
        <v>High Value</v>
      </c>
      <c r="K5096" s="2">
        <v>45655</v>
      </c>
      <c r="L5096" s="2" t="str">
        <f t="shared" si="400"/>
        <v>December 2024</v>
      </c>
      <c r="M5096" t="s">
        <v>16865</v>
      </c>
      <c r="N5096" t="s">
        <v>22863</v>
      </c>
      <c r="O5096" t="s">
        <v>28081</v>
      </c>
      <c r="P5096" t="s">
        <v>28840</v>
      </c>
    </row>
    <row r="5097" spans="1:16">
      <c r="A5097" t="s">
        <v>5105</v>
      </c>
      <c r="B5097" s="9" t="s">
        <v>29182</v>
      </c>
      <c r="C5097" s="9" t="s">
        <v>29748</v>
      </c>
      <c r="D5097" s="9" t="str">
        <f t="shared" si="396"/>
        <v>Alyssa Holloway</v>
      </c>
      <c r="E5097" t="s">
        <v>11783</v>
      </c>
      <c r="F5097" s="9" t="str">
        <f t="shared" si="397"/>
        <v>Bananas</v>
      </c>
      <c r="G5097" s="6">
        <v>50000</v>
      </c>
      <c r="H5097" s="11">
        <v>7</v>
      </c>
      <c r="I5097" s="6">
        <f t="shared" si="398"/>
        <v>350000</v>
      </c>
      <c r="J5097" s="9" t="str">
        <f t="shared" si="399"/>
        <v>High Value</v>
      </c>
      <c r="K5097" s="2">
        <v>45656</v>
      </c>
      <c r="L5097" s="2" t="str">
        <f t="shared" si="400"/>
        <v>December 2024</v>
      </c>
      <c r="M5097" t="s">
        <v>16866</v>
      </c>
      <c r="N5097" t="s">
        <v>22864</v>
      </c>
      <c r="O5097" t="s">
        <v>25001</v>
      </c>
      <c r="P5097" t="s">
        <v>28886</v>
      </c>
    </row>
    <row r="5098" spans="1:16">
      <c r="A5098" t="s">
        <v>5106</v>
      </c>
      <c r="B5098" s="9" t="s">
        <v>29004</v>
      </c>
      <c r="C5098" s="9" t="s">
        <v>29196</v>
      </c>
      <c r="D5098" s="9" t="str">
        <f t="shared" si="396"/>
        <v>Melissa Parks</v>
      </c>
      <c r="E5098" t="s">
        <v>11783</v>
      </c>
      <c r="F5098" s="9" t="str">
        <f t="shared" si="397"/>
        <v>Bananas</v>
      </c>
      <c r="G5098" s="6" t="s">
        <v>28990</v>
      </c>
      <c r="H5098" s="11">
        <v>3</v>
      </c>
      <c r="I5098" s="6" t="str">
        <f t="shared" si="398"/>
        <v>Not Found</v>
      </c>
      <c r="J5098" s="9" t="str">
        <f t="shared" si="399"/>
        <v>High Value</v>
      </c>
      <c r="K5098" s="2">
        <v>45564</v>
      </c>
      <c r="L5098" s="2" t="str">
        <f t="shared" si="400"/>
        <v>September 2024</v>
      </c>
      <c r="M5098" t="s">
        <v>16867</v>
      </c>
      <c r="N5098" t="s">
        <v>22865</v>
      </c>
      <c r="O5098" t="s">
        <v>28082</v>
      </c>
      <c r="P5098" t="s">
        <v>28891</v>
      </c>
    </row>
    <row r="5099" spans="1:16">
      <c r="A5099" t="s">
        <v>5107</v>
      </c>
      <c r="B5099" s="9" t="s">
        <v>29041</v>
      </c>
      <c r="C5099" s="9" t="s">
        <v>29180</v>
      </c>
      <c r="D5099" s="9" t="str">
        <f t="shared" si="396"/>
        <v>Michael Patterson</v>
      </c>
      <c r="E5099" t="s">
        <v>11782</v>
      </c>
      <c r="F5099" s="9" t="str">
        <f t="shared" si="397"/>
        <v>Apples</v>
      </c>
      <c r="G5099" s="6">
        <v>15000</v>
      </c>
      <c r="H5099" s="11">
        <v>5</v>
      </c>
      <c r="I5099" s="6">
        <f t="shared" si="398"/>
        <v>75000</v>
      </c>
      <c r="J5099" s="9" t="str">
        <f t="shared" si="399"/>
        <v>Mid Value</v>
      </c>
      <c r="K5099" s="2">
        <v>45733</v>
      </c>
      <c r="L5099" s="2" t="str">
        <f t="shared" si="400"/>
        <v>March 2025</v>
      </c>
      <c r="M5099" t="s">
        <v>16868</v>
      </c>
      <c r="N5099" t="s">
        <v>22866</v>
      </c>
      <c r="O5099" t="s">
        <v>28083</v>
      </c>
      <c r="P5099" t="s">
        <v>28978</v>
      </c>
    </row>
    <row r="5100" spans="1:16">
      <c r="A5100" t="s">
        <v>5108</v>
      </c>
      <c r="B5100" s="9" t="s">
        <v>29103</v>
      </c>
      <c r="C5100" s="9" t="s">
        <v>29109</v>
      </c>
      <c r="D5100" s="9" t="str">
        <f t="shared" si="396"/>
        <v>Christopher Ward</v>
      </c>
      <c r="E5100" t="s">
        <v>11783</v>
      </c>
      <c r="F5100" s="9" t="str">
        <f t="shared" si="397"/>
        <v>Bananas</v>
      </c>
      <c r="G5100" s="6">
        <v>50000</v>
      </c>
      <c r="H5100" s="11">
        <v>2</v>
      </c>
      <c r="I5100" s="6">
        <f t="shared" si="398"/>
        <v>100000</v>
      </c>
      <c r="J5100" s="9" t="str">
        <f t="shared" si="399"/>
        <v>High Value</v>
      </c>
      <c r="K5100" s="2">
        <v>45629</v>
      </c>
      <c r="L5100" s="2" t="str">
        <f t="shared" si="400"/>
        <v>December 2024</v>
      </c>
      <c r="M5100" t="s">
        <v>16869</v>
      </c>
      <c r="N5100" t="s">
        <v>22867</v>
      </c>
      <c r="O5100" t="s">
        <v>28084</v>
      </c>
      <c r="P5100" t="s">
        <v>28982</v>
      </c>
    </row>
    <row r="5101" spans="1:16">
      <c r="A5101" t="s">
        <v>5109</v>
      </c>
      <c r="B5101" s="9" t="s">
        <v>29600</v>
      </c>
      <c r="C5101" s="9" t="s">
        <v>29267</v>
      </c>
      <c r="D5101" s="9" t="str">
        <f t="shared" si="396"/>
        <v>Kristen Davis</v>
      </c>
      <c r="E5101" t="s">
        <v>11786</v>
      </c>
      <c r="F5101" s="9" t="str">
        <f t="shared" si="397"/>
        <v>Pineapples</v>
      </c>
      <c r="G5101" s="6">
        <v>5000</v>
      </c>
      <c r="H5101" s="11">
        <v>10</v>
      </c>
      <c r="I5101" s="6">
        <f t="shared" si="398"/>
        <v>50000</v>
      </c>
      <c r="J5101" s="9" t="str">
        <f t="shared" si="399"/>
        <v>Low Value</v>
      </c>
      <c r="K5101" s="2">
        <v>45526</v>
      </c>
      <c r="L5101" s="2" t="str">
        <f t="shared" si="400"/>
        <v>August 2024</v>
      </c>
      <c r="M5101" t="s">
        <v>16870</v>
      </c>
      <c r="N5101" t="s">
        <v>22868</v>
      </c>
      <c r="O5101" t="s">
        <v>28085</v>
      </c>
      <c r="P5101" t="s">
        <v>28968</v>
      </c>
    </row>
    <row r="5102" spans="1:16">
      <c r="A5102" t="s">
        <v>5110</v>
      </c>
      <c r="B5102" s="9" t="s">
        <v>29072</v>
      </c>
      <c r="C5102" s="9" t="s">
        <v>29299</v>
      </c>
      <c r="D5102" s="9" t="str">
        <f t="shared" si="396"/>
        <v>Paul Nguyen</v>
      </c>
      <c r="E5102" t="s">
        <v>11782</v>
      </c>
      <c r="F5102" s="9" t="str">
        <f t="shared" si="397"/>
        <v>Apples</v>
      </c>
      <c r="G5102" s="6">
        <v>15000</v>
      </c>
      <c r="H5102" s="11">
        <v>2</v>
      </c>
      <c r="I5102" s="6">
        <f t="shared" si="398"/>
        <v>30000</v>
      </c>
      <c r="J5102" s="9" t="str">
        <f t="shared" si="399"/>
        <v>Mid Value</v>
      </c>
      <c r="K5102" s="2">
        <v>45421</v>
      </c>
      <c r="L5102" s="2" t="str">
        <f t="shared" si="400"/>
        <v>May 2024</v>
      </c>
      <c r="M5102" t="s">
        <v>16871</v>
      </c>
      <c r="N5102" t="s">
        <v>22869</v>
      </c>
      <c r="O5102" t="s">
        <v>28086</v>
      </c>
      <c r="P5102" t="s">
        <v>28814</v>
      </c>
    </row>
    <row r="5103" spans="1:16">
      <c r="A5103" t="s">
        <v>5111</v>
      </c>
      <c r="B5103" s="9" t="s">
        <v>29319</v>
      </c>
      <c r="C5103" s="9" t="s">
        <v>30177</v>
      </c>
      <c r="D5103" s="9" t="str">
        <f t="shared" si="396"/>
        <v>Rebecca Donaldson</v>
      </c>
      <c r="E5103" t="s">
        <v>11783</v>
      </c>
      <c r="F5103" s="9" t="str">
        <f t="shared" si="397"/>
        <v>Bananas</v>
      </c>
      <c r="G5103" s="6">
        <v>50000</v>
      </c>
      <c r="H5103" s="11">
        <v>7</v>
      </c>
      <c r="I5103" s="6">
        <f t="shared" si="398"/>
        <v>350000</v>
      </c>
      <c r="J5103" s="9" t="str">
        <f t="shared" si="399"/>
        <v>High Value</v>
      </c>
      <c r="K5103" s="2">
        <v>45466</v>
      </c>
      <c r="L5103" s="2" t="str">
        <f t="shared" si="400"/>
        <v>June 2024</v>
      </c>
      <c r="M5103" t="s">
        <v>16872</v>
      </c>
      <c r="N5103" t="s">
        <v>22870</v>
      </c>
      <c r="O5103" t="s">
        <v>28087</v>
      </c>
      <c r="P5103" t="s">
        <v>28752</v>
      </c>
    </row>
    <row r="5104" spans="1:16">
      <c r="A5104" t="s">
        <v>5112</v>
      </c>
      <c r="B5104" s="9" t="s">
        <v>29780</v>
      </c>
      <c r="C5104" s="9" t="s">
        <v>29059</v>
      </c>
      <c r="D5104" s="9" t="str">
        <f t="shared" si="396"/>
        <v>Pam Morris</v>
      </c>
      <c r="E5104" t="s">
        <v>11786</v>
      </c>
      <c r="F5104" s="9" t="str">
        <f t="shared" si="397"/>
        <v>Pineapples</v>
      </c>
      <c r="G5104" s="6">
        <v>5000</v>
      </c>
      <c r="H5104" s="11">
        <v>5</v>
      </c>
      <c r="I5104" s="6">
        <f t="shared" si="398"/>
        <v>25000</v>
      </c>
      <c r="J5104" s="9" t="str">
        <f t="shared" si="399"/>
        <v>Low Value</v>
      </c>
      <c r="K5104" s="2">
        <v>45630</v>
      </c>
      <c r="L5104" s="2" t="str">
        <f t="shared" si="400"/>
        <v>December 2024</v>
      </c>
      <c r="M5104" t="s">
        <v>16873</v>
      </c>
      <c r="N5104" t="s">
        <v>22871</v>
      </c>
      <c r="O5104" t="s">
        <v>28088</v>
      </c>
      <c r="P5104" t="s">
        <v>28779</v>
      </c>
    </row>
    <row r="5105" spans="1:16">
      <c r="A5105" t="s">
        <v>5113</v>
      </c>
      <c r="B5105" s="9" t="s">
        <v>29612</v>
      </c>
      <c r="C5105" s="9" t="s">
        <v>29782</v>
      </c>
      <c r="D5105" s="9" t="str">
        <f t="shared" si="396"/>
        <v>Theresa Kelley</v>
      </c>
      <c r="E5105" t="s">
        <v>11783</v>
      </c>
      <c r="F5105" s="9" t="str">
        <f t="shared" si="397"/>
        <v>Bananas</v>
      </c>
      <c r="G5105" s="6">
        <v>50000</v>
      </c>
      <c r="H5105" s="11">
        <v>9</v>
      </c>
      <c r="I5105" s="6">
        <f t="shared" si="398"/>
        <v>450000</v>
      </c>
      <c r="J5105" s="9" t="str">
        <f t="shared" si="399"/>
        <v>High Value</v>
      </c>
      <c r="K5105" s="2">
        <v>45665</v>
      </c>
      <c r="L5105" s="2" t="str">
        <f t="shared" si="400"/>
        <v>January 2025</v>
      </c>
      <c r="M5105" t="s">
        <v>16874</v>
      </c>
      <c r="N5105" t="s">
        <v>22872</v>
      </c>
      <c r="O5105" t="s">
        <v>24670</v>
      </c>
      <c r="P5105" t="s">
        <v>28770</v>
      </c>
    </row>
    <row r="5106" spans="1:16">
      <c r="A5106" t="s">
        <v>5114</v>
      </c>
      <c r="B5106" s="9" t="s">
        <v>30727</v>
      </c>
      <c r="C5106" s="9" t="s">
        <v>30728</v>
      </c>
      <c r="D5106" s="9" t="str">
        <f t="shared" si="396"/>
        <v>Mrs. Patricia Hampton DDS</v>
      </c>
      <c r="E5106" t="s">
        <v>11786</v>
      </c>
      <c r="F5106" s="9" t="str">
        <f t="shared" si="397"/>
        <v>Pineapples</v>
      </c>
      <c r="G5106" s="6">
        <v>5000</v>
      </c>
      <c r="H5106" s="11">
        <v>1</v>
      </c>
      <c r="I5106" s="6">
        <f t="shared" si="398"/>
        <v>5000</v>
      </c>
      <c r="J5106" s="9" t="str">
        <f t="shared" si="399"/>
        <v>Low Value</v>
      </c>
      <c r="K5106" s="2">
        <v>45476</v>
      </c>
      <c r="L5106" s="2" t="str">
        <f t="shared" si="400"/>
        <v>July 2024</v>
      </c>
      <c r="M5106" t="s">
        <v>16875</v>
      </c>
      <c r="N5106" t="s">
        <v>22873</v>
      </c>
      <c r="O5106" t="s">
        <v>28089</v>
      </c>
      <c r="P5106" t="s">
        <v>28751</v>
      </c>
    </row>
    <row r="5107" spans="1:16">
      <c r="A5107" t="s">
        <v>5115</v>
      </c>
      <c r="B5107" s="9" t="s">
        <v>30083</v>
      </c>
      <c r="C5107" s="9" t="s">
        <v>29207</v>
      </c>
      <c r="D5107" s="9" t="str">
        <f t="shared" si="396"/>
        <v>Miranda Miller</v>
      </c>
      <c r="E5107" t="s">
        <v>11785</v>
      </c>
      <c r="F5107" s="9" t="str">
        <f t="shared" si="397"/>
        <v>Orange</v>
      </c>
      <c r="G5107" s="6">
        <v>12000</v>
      </c>
      <c r="H5107" s="11">
        <v>7</v>
      </c>
      <c r="I5107" s="6">
        <f t="shared" si="398"/>
        <v>84000</v>
      </c>
      <c r="J5107" s="9" t="str">
        <f t="shared" si="399"/>
        <v>Low Value</v>
      </c>
      <c r="K5107" s="2">
        <v>45568</v>
      </c>
      <c r="L5107" s="2" t="str">
        <f t="shared" si="400"/>
        <v>October 2024</v>
      </c>
      <c r="M5107" t="s">
        <v>16876</v>
      </c>
      <c r="N5107" t="s">
        <v>22874</v>
      </c>
      <c r="O5107" t="s">
        <v>28090</v>
      </c>
      <c r="P5107" t="s">
        <v>28868</v>
      </c>
    </row>
    <row r="5108" spans="1:16">
      <c r="A5108" t="s">
        <v>5116</v>
      </c>
      <c r="B5108" s="9" t="s">
        <v>29203</v>
      </c>
      <c r="C5108" s="9" t="s">
        <v>29850</v>
      </c>
      <c r="D5108" s="9" t="str">
        <f t="shared" si="396"/>
        <v>Lisa Houston</v>
      </c>
      <c r="E5108" t="s">
        <v>11783</v>
      </c>
      <c r="F5108" s="9" t="str">
        <f t="shared" si="397"/>
        <v>Bananas</v>
      </c>
      <c r="G5108" s="6">
        <v>50000</v>
      </c>
      <c r="H5108" s="11">
        <v>1</v>
      </c>
      <c r="I5108" s="6">
        <f t="shared" si="398"/>
        <v>50000</v>
      </c>
      <c r="J5108" s="9" t="str">
        <f t="shared" si="399"/>
        <v>High Value</v>
      </c>
      <c r="K5108" s="2">
        <v>45543</v>
      </c>
      <c r="L5108" s="2" t="str">
        <f t="shared" si="400"/>
        <v>September 2024</v>
      </c>
      <c r="M5108" t="s">
        <v>16877</v>
      </c>
      <c r="N5108" t="s">
        <v>22875</v>
      </c>
      <c r="O5108" t="s">
        <v>28091</v>
      </c>
      <c r="P5108" t="s">
        <v>28778</v>
      </c>
    </row>
    <row r="5109" spans="1:16">
      <c r="A5109" t="s">
        <v>5117</v>
      </c>
      <c r="B5109" s="9" t="s">
        <v>29028</v>
      </c>
      <c r="C5109" s="9" t="s">
        <v>29775</v>
      </c>
      <c r="D5109" s="9" t="str">
        <f t="shared" si="396"/>
        <v>Richard Aguilar</v>
      </c>
      <c r="E5109" t="s">
        <v>11783</v>
      </c>
      <c r="F5109" s="9" t="str">
        <f t="shared" si="397"/>
        <v>Bananas</v>
      </c>
      <c r="G5109" s="6">
        <v>50000</v>
      </c>
      <c r="H5109" s="11">
        <v>3</v>
      </c>
      <c r="I5109" s="6">
        <f t="shared" si="398"/>
        <v>150000</v>
      </c>
      <c r="J5109" s="9" t="str">
        <f t="shared" si="399"/>
        <v>High Value</v>
      </c>
      <c r="K5109" s="2">
        <v>45563</v>
      </c>
      <c r="L5109" s="2" t="str">
        <f t="shared" si="400"/>
        <v>September 2024</v>
      </c>
      <c r="M5109" t="s">
        <v>16878</v>
      </c>
      <c r="N5109" t="s">
        <v>22876</v>
      </c>
      <c r="O5109" t="s">
        <v>24175</v>
      </c>
      <c r="P5109" t="s">
        <v>28939</v>
      </c>
    </row>
    <row r="5110" spans="1:16">
      <c r="A5110" t="s">
        <v>5118</v>
      </c>
      <c r="B5110" s="9" t="s">
        <v>29327</v>
      </c>
      <c r="C5110" s="9" t="s">
        <v>29217</v>
      </c>
      <c r="D5110" s="9" t="str">
        <f t="shared" si="396"/>
        <v>Tonya Thomas</v>
      </c>
      <c r="E5110" t="s">
        <v>28990</v>
      </c>
      <c r="F5110" s="9" t="str">
        <f t="shared" si="397"/>
        <v>Not Found</v>
      </c>
      <c r="G5110" s="6">
        <v>12000</v>
      </c>
      <c r="H5110" s="11">
        <v>4</v>
      </c>
      <c r="I5110" s="6">
        <f t="shared" si="398"/>
        <v>48000</v>
      </c>
      <c r="J5110" s="9" t="str">
        <f t="shared" si="399"/>
        <v>Low Value</v>
      </c>
      <c r="K5110" s="2">
        <v>45589</v>
      </c>
      <c r="L5110" s="2" t="str">
        <f t="shared" si="400"/>
        <v>October 2024</v>
      </c>
      <c r="M5110" t="s">
        <v>16879</v>
      </c>
      <c r="N5110" t="s">
        <v>22877</v>
      </c>
      <c r="O5110" t="s">
        <v>28092</v>
      </c>
      <c r="P5110" t="s">
        <v>28799</v>
      </c>
    </row>
    <row r="5111" spans="1:16">
      <c r="A5111" t="s">
        <v>5119</v>
      </c>
      <c r="B5111" s="9" t="s">
        <v>29451</v>
      </c>
      <c r="C5111" s="9" t="s">
        <v>29736</v>
      </c>
      <c r="D5111" s="9" t="str">
        <f t="shared" si="396"/>
        <v>Heidi Woods</v>
      </c>
      <c r="E5111" t="s">
        <v>11782</v>
      </c>
      <c r="F5111" s="9" t="str">
        <f t="shared" si="397"/>
        <v>Apples</v>
      </c>
      <c r="G5111" s="6">
        <v>15000</v>
      </c>
      <c r="H5111" s="11">
        <v>6</v>
      </c>
      <c r="I5111" s="6">
        <f t="shared" si="398"/>
        <v>90000</v>
      </c>
      <c r="J5111" s="9" t="str">
        <f t="shared" si="399"/>
        <v>Mid Value</v>
      </c>
      <c r="K5111" s="2">
        <v>45731</v>
      </c>
      <c r="L5111" s="2" t="str">
        <f t="shared" si="400"/>
        <v>March 2025</v>
      </c>
      <c r="M5111" t="s">
        <v>16880</v>
      </c>
      <c r="N5111" t="s">
        <v>22878</v>
      </c>
      <c r="O5111" t="s">
        <v>28093</v>
      </c>
      <c r="P5111" t="s">
        <v>28845</v>
      </c>
    </row>
    <row r="5112" spans="1:16">
      <c r="A5112" t="s">
        <v>5120</v>
      </c>
      <c r="B5112" s="9" t="s">
        <v>30076</v>
      </c>
      <c r="C5112" s="9" t="s">
        <v>29652</v>
      </c>
      <c r="D5112" s="9" t="str">
        <f t="shared" si="396"/>
        <v>Dylan Poole</v>
      </c>
      <c r="E5112" t="s">
        <v>28990</v>
      </c>
      <c r="F5112" s="9" t="str">
        <f t="shared" si="397"/>
        <v>Not Found</v>
      </c>
      <c r="G5112" s="6">
        <v>5000</v>
      </c>
      <c r="H5112" s="11">
        <v>4</v>
      </c>
      <c r="I5112" s="6">
        <f t="shared" si="398"/>
        <v>20000</v>
      </c>
      <c r="J5112" s="9" t="str">
        <f t="shared" si="399"/>
        <v>Low Value</v>
      </c>
      <c r="K5112" s="2">
        <v>45753</v>
      </c>
      <c r="L5112" s="2" t="str">
        <f t="shared" si="400"/>
        <v>April 2025</v>
      </c>
      <c r="M5112" t="s">
        <v>16881</v>
      </c>
      <c r="N5112" t="s">
        <v>22879</v>
      </c>
      <c r="O5112" t="s">
        <v>28094</v>
      </c>
      <c r="P5112" t="s">
        <v>28918</v>
      </c>
    </row>
    <row r="5113" spans="1:16">
      <c r="A5113" t="s">
        <v>5121</v>
      </c>
      <c r="B5113" s="9" t="s">
        <v>29319</v>
      </c>
      <c r="C5113" s="9" t="s">
        <v>29014</v>
      </c>
      <c r="D5113" s="9" t="str">
        <f t="shared" si="396"/>
        <v>Rebecca Allen</v>
      </c>
      <c r="E5113" t="s">
        <v>11784</v>
      </c>
      <c r="F5113" s="9" t="str">
        <f t="shared" si="397"/>
        <v>Water Melon</v>
      </c>
      <c r="G5113" s="6">
        <v>30000</v>
      </c>
      <c r="H5113" s="11">
        <v>9</v>
      </c>
      <c r="I5113" s="6">
        <f t="shared" si="398"/>
        <v>270000</v>
      </c>
      <c r="J5113" s="9" t="str">
        <f t="shared" si="399"/>
        <v>High Value</v>
      </c>
      <c r="K5113" s="2">
        <v>45456</v>
      </c>
      <c r="L5113" s="2" t="str">
        <f t="shared" si="400"/>
        <v>June 2024</v>
      </c>
      <c r="M5113" t="s">
        <v>16882</v>
      </c>
      <c r="N5113" t="s">
        <v>22880</v>
      </c>
      <c r="O5113" t="s">
        <v>28095</v>
      </c>
      <c r="P5113" t="s">
        <v>28845</v>
      </c>
    </row>
    <row r="5114" spans="1:16">
      <c r="A5114" t="s">
        <v>5122</v>
      </c>
      <c r="B5114" s="9" t="s">
        <v>30438</v>
      </c>
      <c r="C5114" s="9" t="s">
        <v>29352</v>
      </c>
      <c r="D5114" s="9" t="str">
        <f t="shared" si="396"/>
        <v>Gabriela Bradley</v>
      </c>
      <c r="E5114" t="s">
        <v>11786</v>
      </c>
      <c r="F5114" s="9" t="str">
        <f t="shared" si="397"/>
        <v>Pineapples</v>
      </c>
      <c r="G5114" s="6">
        <v>5000</v>
      </c>
      <c r="H5114" s="11">
        <v>3</v>
      </c>
      <c r="I5114" s="6">
        <f t="shared" si="398"/>
        <v>15000</v>
      </c>
      <c r="J5114" s="9" t="str">
        <f t="shared" si="399"/>
        <v>Low Value</v>
      </c>
      <c r="K5114" s="2">
        <v>45492</v>
      </c>
      <c r="L5114" s="2" t="str">
        <f t="shared" si="400"/>
        <v>July 2024</v>
      </c>
      <c r="M5114" t="s">
        <v>16883</v>
      </c>
      <c r="N5114" t="s">
        <v>22881</v>
      </c>
      <c r="O5114" t="s">
        <v>28096</v>
      </c>
      <c r="P5114" t="s">
        <v>28769</v>
      </c>
    </row>
    <row r="5115" spans="1:16">
      <c r="A5115" t="s">
        <v>5123</v>
      </c>
      <c r="B5115" s="9" t="s">
        <v>29129</v>
      </c>
      <c r="C5115" s="9" t="s">
        <v>30329</v>
      </c>
      <c r="D5115" s="9" t="str">
        <f t="shared" si="396"/>
        <v>Sarah Herring</v>
      </c>
      <c r="E5115" t="s">
        <v>11786</v>
      </c>
      <c r="F5115" s="9" t="str">
        <f t="shared" si="397"/>
        <v>Pineapples</v>
      </c>
      <c r="G5115" s="6">
        <v>5000</v>
      </c>
      <c r="H5115" s="11">
        <v>1</v>
      </c>
      <c r="I5115" s="6">
        <f t="shared" si="398"/>
        <v>5000</v>
      </c>
      <c r="J5115" s="9" t="str">
        <f t="shared" si="399"/>
        <v>Low Value</v>
      </c>
      <c r="K5115" s="2">
        <v>45421</v>
      </c>
      <c r="L5115" s="2" t="str">
        <f t="shared" si="400"/>
        <v>May 2024</v>
      </c>
      <c r="M5115" t="s">
        <v>16884</v>
      </c>
      <c r="N5115" t="s">
        <v>22882</v>
      </c>
      <c r="O5115" t="s">
        <v>23806</v>
      </c>
      <c r="P5115" t="s">
        <v>28970</v>
      </c>
    </row>
    <row r="5116" spans="1:16">
      <c r="A5116" t="s">
        <v>5124</v>
      </c>
      <c r="B5116" s="9" t="s">
        <v>29673</v>
      </c>
      <c r="C5116" s="9" t="s">
        <v>29464</v>
      </c>
      <c r="D5116" s="9" t="str">
        <f t="shared" si="396"/>
        <v>Brittney Harris</v>
      </c>
      <c r="E5116" t="s">
        <v>11785</v>
      </c>
      <c r="F5116" s="9" t="str">
        <f t="shared" si="397"/>
        <v>Orange</v>
      </c>
      <c r="G5116" s="6">
        <v>12000</v>
      </c>
      <c r="H5116" s="11">
        <v>3</v>
      </c>
      <c r="I5116" s="6">
        <f t="shared" si="398"/>
        <v>36000</v>
      </c>
      <c r="J5116" s="9" t="str">
        <f t="shared" si="399"/>
        <v>Low Value</v>
      </c>
      <c r="K5116" s="2">
        <v>45765</v>
      </c>
      <c r="L5116" s="2" t="str">
        <f t="shared" si="400"/>
        <v>April 2025</v>
      </c>
      <c r="M5116" t="s">
        <v>16885</v>
      </c>
      <c r="N5116" t="s">
        <v>22883</v>
      </c>
      <c r="O5116" t="s">
        <v>28097</v>
      </c>
      <c r="P5116" t="s">
        <v>28854</v>
      </c>
    </row>
    <row r="5117" spans="1:16">
      <c r="A5117" t="s">
        <v>5125</v>
      </c>
      <c r="B5117" s="9" t="s">
        <v>29946</v>
      </c>
      <c r="C5117" s="9" t="s">
        <v>29016</v>
      </c>
      <c r="D5117" s="9" t="str">
        <f t="shared" si="396"/>
        <v>Tanya Smith</v>
      </c>
      <c r="E5117" t="s">
        <v>11783</v>
      </c>
      <c r="F5117" s="9" t="str">
        <f t="shared" si="397"/>
        <v>Bananas</v>
      </c>
      <c r="G5117" s="6">
        <v>50000</v>
      </c>
      <c r="H5117" s="11">
        <v>4</v>
      </c>
      <c r="I5117" s="6">
        <f t="shared" si="398"/>
        <v>200000</v>
      </c>
      <c r="J5117" s="9" t="str">
        <f t="shared" si="399"/>
        <v>High Value</v>
      </c>
      <c r="K5117" s="2">
        <v>45460</v>
      </c>
      <c r="L5117" s="2" t="str">
        <f t="shared" si="400"/>
        <v>June 2024</v>
      </c>
      <c r="M5117" t="s">
        <v>16886</v>
      </c>
      <c r="N5117" t="s">
        <v>22884</v>
      </c>
      <c r="O5117" t="s">
        <v>28098</v>
      </c>
      <c r="P5117" t="s">
        <v>28888</v>
      </c>
    </row>
    <row r="5118" spans="1:16">
      <c r="A5118" t="s">
        <v>5126</v>
      </c>
      <c r="B5118" s="9" t="s">
        <v>29203</v>
      </c>
      <c r="C5118" s="9" t="s">
        <v>29589</v>
      </c>
      <c r="D5118" s="9" t="str">
        <f t="shared" si="396"/>
        <v>Lisa Camacho</v>
      </c>
      <c r="E5118" t="s">
        <v>11783</v>
      </c>
      <c r="F5118" s="9" t="str">
        <f t="shared" si="397"/>
        <v>Bananas</v>
      </c>
      <c r="G5118" s="6">
        <v>50000</v>
      </c>
      <c r="H5118" s="11">
        <v>9</v>
      </c>
      <c r="I5118" s="6">
        <f t="shared" si="398"/>
        <v>450000</v>
      </c>
      <c r="J5118" s="9" t="str">
        <f t="shared" si="399"/>
        <v>High Value</v>
      </c>
      <c r="K5118" s="2">
        <v>45659</v>
      </c>
      <c r="L5118" s="2" t="str">
        <f t="shared" si="400"/>
        <v>January 2025</v>
      </c>
      <c r="M5118" t="s">
        <v>16887</v>
      </c>
      <c r="N5118" t="s">
        <v>22885</v>
      </c>
      <c r="O5118" t="s">
        <v>28099</v>
      </c>
      <c r="P5118" t="s">
        <v>28779</v>
      </c>
    </row>
    <row r="5119" spans="1:16">
      <c r="A5119" t="s">
        <v>5127</v>
      </c>
      <c r="B5119" s="9" t="s">
        <v>29230</v>
      </c>
      <c r="C5119" s="9" t="s">
        <v>29053</v>
      </c>
      <c r="D5119" s="9" t="str">
        <f t="shared" si="396"/>
        <v>Ashley Wilson</v>
      </c>
      <c r="E5119" t="s">
        <v>11783</v>
      </c>
      <c r="F5119" s="9" t="str">
        <f t="shared" si="397"/>
        <v>Bananas</v>
      </c>
      <c r="G5119" s="6">
        <v>50000</v>
      </c>
      <c r="H5119" s="11">
        <v>4</v>
      </c>
      <c r="I5119" s="6">
        <f t="shared" si="398"/>
        <v>200000</v>
      </c>
      <c r="J5119" s="9" t="str">
        <f t="shared" si="399"/>
        <v>High Value</v>
      </c>
      <c r="K5119" s="2">
        <v>45757</v>
      </c>
      <c r="L5119" s="2" t="str">
        <f t="shared" si="400"/>
        <v>April 2025</v>
      </c>
      <c r="M5119" t="s">
        <v>16888</v>
      </c>
      <c r="N5119" t="s">
        <v>22886</v>
      </c>
      <c r="O5119" t="s">
        <v>24494</v>
      </c>
      <c r="P5119" t="s">
        <v>28963</v>
      </c>
    </row>
    <row r="5120" spans="1:16">
      <c r="A5120" t="s">
        <v>5128</v>
      </c>
      <c r="B5120" s="9" t="s">
        <v>29470</v>
      </c>
      <c r="C5120" s="9" t="s">
        <v>29052</v>
      </c>
      <c r="D5120" s="9" t="str">
        <f t="shared" si="396"/>
        <v>Angela Warren</v>
      </c>
      <c r="E5120" t="s">
        <v>11782</v>
      </c>
      <c r="F5120" s="9" t="str">
        <f t="shared" si="397"/>
        <v>Apples</v>
      </c>
      <c r="G5120" s="6">
        <v>15000</v>
      </c>
      <c r="H5120" s="11">
        <v>9</v>
      </c>
      <c r="I5120" s="6">
        <f t="shared" si="398"/>
        <v>135000</v>
      </c>
      <c r="J5120" s="9" t="str">
        <f t="shared" si="399"/>
        <v>Mid Value</v>
      </c>
      <c r="K5120" s="2">
        <v>45538</v>
      </c>
      <c r="L5120" s="2" t="str">
        <f t="shared" si="400"/>
        <v>September 2024</v>
      </c>
      <c r="M5120" t="s">
        <v>16889</v>
      </c>
      <c r="N5120" t="s">
        <v>22887</v>
      </c>
      <c r="O5120" t="s">
        <v>26840</v>
      </c>
      <c r="P5120" t="s">
        <v>28886</v>
      </c>
    </row>
    <row r="5121" spans="1:16">
      <c r="A5121" t="s">
        <v>5129</v>
      </c>
      <c r="B5121" s="9" t="s">
        <v>29070</v>
      </c>
      <c r="C5121" s="9" t="s">
        <v>30077</v>
      </c>
      <c r="D5121" s="9" t="str">
        <f t="shared" si="396"/>
        <v>Sean Chaney</v>
      </c>
      <c r="E5121" t="s">
        <v>11786</v>
      </c>
      <c r="F5121" s="9" t="str">
        <f t="shared" si="397"/>
        <v>Pineapples</v>
      </c>
      <c r="G5121" s="6">
        <v>5000</v>
      </c>
      <c r="H5121" s="11">
        <v>7</v>
      </c>
      <c r="I5121" s="6">
        <f t="shared" si="398"/>
        <v>35000</v>
      </c>
      <c r="J5121" s="9" t="str">
        <f t="shared" si="399"/>
        <v>Low Value</v>
      </c>
      <c r="K5121" s="2">
        <v>45460</v>
      </c>
      <c r="L5121" s="2" t="str">
        <f t="shared" si="400"/>
        <v>June 2024</v>
      </c>
      <c r="M5121" t="s">
        <v>16890</v>
      </c>
      <c r="N5121" t="s">
        <v>22888</v>
      </c>
      <c r="O5121" t="s">
        <v>28100</v>
      </c>
      <c r="P5121" t="s">
        <v>28816</v>
      </c>
    </row>
    <row r="5122" spans="1:16">
      <c r="A5122" t="s">
        <v>5130</v>
      </c>
      <c r="B5122" s="9" t="s">
        <v>29111</v>
      </c>
      <c r="C5122" s="9" t="s">
        <v>29757</v>
      </c>
      <c r="D5122" s="9" t="str">
        <f t="shared" si="396"/>
        <v>Taylor Wolfe</v>
      </c>
      <c r="E5122" t="s">
        <v>11783</v>
      </c>
      <c r="F5122" s="9" t="str">
        <f t="shared" si="397"/>
        <v>Bananas</v>
      </c>
      <c r="G5122" s="6">
        <v>50000</v>
      </c>
      <c r="H5122" s="11">
        <v>7</v>
      </c>
      <c r="I5122" s="6">
        <f t="shared" si="398"/>
        <v>350000</v>
      </c>
      <c r="J5122" s="9" t="str">
        <f t="shared" si="399"/>
        <v>High Value</v>
      </c>
      <c r="K5122" s="2">
        <v>45644</v>
      </c>
      <c r="L5122" s="2" t="str">
        <f t="shared" si="400"/>
        <v>December 2024</v>
      </c>
      <c r="M5122" t="s">
        <v>16891</v>
      </c>
      <c r="N5122" t="s">
        <v>22889</v>
      </c>
      <c r="O5122" t="s">
        <v>28101</v>
      </c>
      <c r="P5122" t="s">
        <v>28749</v>
      </c>
    </row>
    <row r="5123" spans="1:16">
      <c r="A5123" t="s">
        <v>5131</v>
      </c>
      <c r="B5123" s="9" t="s">
        <v>29090</v>
      </c>
      <c r="C5123" s="9" t="s">
        <v>29481</v>
      </c>
      <c r="D5123" s="9" t="str">
        <f t="shared" ref="D5123:D5186" si="401">CONCATENATE(B5123, " ",C5123)</f>
        <v>Justin Murphy</v>
      </c>
      <c r="E5123" t="s">
        <v>11782</v>
      </c>
      <c r="F5123" s="9" t="str">
        <f t="shared" ref="F5123:F5186" si="402">IF(E5123="Not Found","Not Found",VLOOKUP(E5123,$S$2:$T$6,2,FALSE))</f>
        <v>Apples</v>
      </c>
      <c r="G5123" s="6">
        <v>15000</v>
      </c>
      <c r="H5123" s="11">
        <v>1</v>
      </c>
      <c r="I5123" s="6">
        <f t="shared" ref="I5123:I5186" si="403">IF(OR(G5123="Not Found",G5123=""),"Not Found",G5123*H5123)</f>
        <v>15000</v>
      </c>
      <c r="J5123" s="9" t="str">
        <f t="shared" ref="J5123:J5186" si="404">IF(G5123&lt;=12000,"Low Value", IF(G5123&gt;=30000,"High Value","Mid Value"))</f>
        <v>Mid Value</v>
      </c>
      <c r="K5123" s="2">
        <v>45433</v>
      </c>
      <c r="L5123" s="2" t="str">
        <f t="shared" ref="L5123:L5186" si="405">TEXT(K5123,"mmmm yyyy")</f>
        <v>May 2024</v>
      </c>
      <c r="M5123" t="s">
        <v>16892</v>
      </c>
      <c r="N5123" t="s">
        <v>22890</v>
      </c>
      <c r="O5123" t="s">
        <v>28102</v>
      </c>
      <c r="P5123" t="s">
        <v>28948</v>
      </c>
    </row>
    <row r="5124" spans="1:16">
      <c r="A5124" t="s">
        <v>5132</v>
      </c>
      <c r="B5124" s="9" t="s">
        <v>29230</v>
      </c>
      <c r="C5124" s="9" t="s">
        <v>29143</v>
      </c>
      <c r="D5124" s="9" t="str">
        <f t="shared" si="401"/>
        <v>Ashley Mcknight</v>
      </c>
      <c r="E5124" t="s">
        <v>11786</v>
      </c>
      <c r="F5124" s="9" t="str">
        <f t="shared" si="402"/>
        <v>Pineapples</v>
      </c>
      <c r="G5124" s="6">
        <v>5000</v>
      </c>
      <c r="H5124" s="11">
        <v>3</v>
      </c>
      <c r="I5124" s="6">
        <f t="shared" si="403"/>
        <v>15000</v>
      </c>
      <c r="J5124" s="9" t="str">
        <f t="shared" si="404"/>
        <v>Low Value</v>
      </c>
      <c r="K5124" s="2">
        <v>45504</v>
      </c>
      <c r="L5124" s="2" t="str">
        <f t="shared" si="405"/>
        <v>July 2024</v>
      </c>
      <c r="M5124" t="s">
        <v>16893</v>
      </c>
      <c r="N5124" t="s">
        <v>22891</v>
      </c>
      <c r="O5124" t="s">
        <v>24288</v>
      </c>
      <c r="P5124" t="s">
        <v>28936</v>
      </c>
    </row>
    <row r="5125" spans="1:16">
      <c r="A5125" t="s">
        <v>5133</v>
      </c>
      <c r="B5125" s="9" t="s">
        <v>29309</v>
      </c>
      <c r="C5125" s="9" t="s">
        <v>29019</v>
      </c>
      <c r="D5125" s="9" t="str">
        <f t="shared" si="401"/>
        <v>Mary Garcia</v>
      </c>
      <c r="E5125" t="s">
        <v>11786</v>
      </c>
      <c r="F5125" s="9" t="str">
        <f t="shared" si="402"/>
        <v>Pineapples</v>
      </c>
      <c r="G5125" s="6">
        <v>5000</v>
      </c>
      <c r="H5125" s="11">
        <v>3</v>
      </c>
      <c r="I5125" s="6">
        <f t="shared" si="403"/>
        <v>15000</v>
      </c>
      <c r="J5125" s="9" t="str">
        <f t="shared" si="404"/>
        <v>Low Value</v>
      </c>
      <c r="K5125" s="2">
        <v>45438</v>
      </c>
      <c r="L5125" s="2" t="str">
        <f t="shared" si="405"/>
        <v>May 2024</v>
      </c>
      <c r="M5125" t="s">
        <v>16894</v>
      </c>
      <c r="N5125" t="s">
        <v>22892</v>
      </c>
      <c r="O5125" t="s">
        <v>28103</v>
      </c>
      <c r="P5125" t="s">
        <v>28805</v>
      </c>
    </row>
    <row r="5126" spans="1:16">
      <c r="A5126" t="s">
        <v>5134</v>
      </c>
      <c r="B5126" s="9" t="s">
        <v>29103</v>
      </c>
      <c r="C5126" s="9" t="s">
        <v>29589</v>
      </c>
      <c r="D5126" s="9" t="str">
        <f t="shared" si="401"/>
        <v>Christopher Camacho</v>
      </c>
      <c r="E5126" t="s">
        <v>11786</v>
      </c>
      <c r="F5126" s="9" t="str">
        <f t="shared" si="402"/>
        <v>Pineapples</v>
      </c>
      <c r="G5126" s="6">
        <v>5000</v>
      </c>
      <c r="H5126" s="11">
        <v>4</v>
      </c>
      <c r="I5126" s="6">
        <f t="shared" si="403"/>
        <v>20000</v>
      </c>
      <c r="J5126" s="9" t="str">
        <f t="shared" si="404"/>
        <v>Low Value</v>
      </c>
      <c r="K5126" s="2">
        <v>45751</v>
      </c>
      <c r="L5126" s="2" t="str">
        <f t="shared" si="405"/>
        <v>April 2025</v>
      </c>
      <c r="M5126" t="s">
        <v>16895</v>
      </c>
      <c r="N5126" t="s">
        <v>22893</v>
      </c>
      <c r="O5126" t="s">
        <v>28104</v>
      </c>
      <c r="P5126" t="s">
        <v>28923</v>
      </c>
    </row>
    <row r="5127" spans="1:16">
      <c r="A5127" t="s">
        <v>5135</v>
      </c>
      <c r="B5127" s="9" t="s">
        <v>29366</v>
      </c>
      <c r="C5127" s="9" t="s">
        <v>29517</v>
      </c>
      <c r="D5127" s="9" t="str">
        <f t="shared" si="401"/>
        <v>Karen Lee</v>
      </c>
      <c r="E5127" t="s">
        <v>11786</v>
      </c>
      <c r="F5127" s="9" t="str">
        <f t="shared" si="402"/>
        <v>Pineapples</v>
      </c>
      <c r="G5127" s="6">
        <v>5000</v>
      </c>
      <c r="H5127" s="11">
        <v>2</v>
      </c>
      <c r="I5127" s="6">
        <f t="shared" si="403"/>
        <v>10000</v>
      </c>
      <c r="J5127" s="9" t="str">
        <f t="shared" si="404"/>
        <v>Low Value</v>
      </c>
      <c r="K5127" s="2">
        <v>45559</v>
      </c>
      <c r="L5127" s="2" t="str">
        <f t="shared" si="405"/>
        <v>September 2024</v>
      </c>
      <c r="M5127" t="s">
        <v>16896</v>
      </c>
      <c r="N5127" t="s">
        <v>22894</v>
      </c>
      <c r="O5127" t="s">
        <v>28105</v>
      </c>
      <c r="P5127" t="s">
        <v>28986</v>
      </c>
    </row>
    <row r="5128" spans="1:16">
      <c r="A5128" t="s">
        <v>5136</v>
      </c>
      <c r="B5128" s="9" t="s">
        <v>29311</v>
      </c>
      <c r="C5128" s="9" t="s">
        <v>29293</v>
      </c>
      <c r="D5128" s="9" t="str">
        <f t="shared" si="401"/>
        <v>Tony Wright</v>
      </c>
      <c r="E5128" t="s">
        <v>11782</v>
      </c>
      <c r="F5128" s="9" t="str">
        <f t="shared" si="402"/>
        <v>Apples</v>
      </c>
      <c r="G5128" s="6">
        <v>15000</v>
      </c>
      <c r="H5128" s="11">
        <v>7</v>
      </c>
      <c r="I5128" s="6">
        <f t="shared" si="403"/>
        <v>105000</v>
      </c>
      <c r="J5128" s="9" t="str">
        <f t="shared" si="404"/>
        <v>Mid Value</v>
      </c>
      <c r="K5128" s="2">
        <v>45689</v>
      </c>
      <c r="L5128" s="2" t="str">
        <f t="shared" si="405"/>
        <v>February 2025</v>
      </c>
      <c r="M5128" t="s">
        <v>16897</v>
      </c>
      <c r="N5128" t="s">
        <v>22895</v>
      </c>
      <c r="O5128" t="s">
        <v>24252</v>
      </c>
      <c r="P5128" t="s">
        <v>28847</v>
      </c>
    </row>
    <row r="5129" spans="1:16">
      <c r="A5129" t="s">
        <v>5137</v>
      </c>
      <c r="B5129" s="9" t="s">
        <v>30729</v>
      </c>
      <c r="C5129" s="9" t="s">
        <v>30284</v>
      </c>
      <c r="D5129" s="9" t="str">
        <f t="shared" si="401"/>
        <v>Mrs. Tracy Larsen</v>
      </c>
      <c r="E5129" t="s">
        <v>11785</v>
      </c>
      <c r="F5129" s="9" t="str">
        <f t="shared" si="402"/>
        <v>Orange</v>
      </c>
      <c r="G5129" s="6">
        <v>12000</v>
      </c>
      <c r="H5129" s="11">
        <v>2</v>
      </c>
      <c r="I5129" s="6">
        <f t="shared" si="403"/>
        <v>24000</v>
      </c>
      <c r="J5129" s="9" t="str">
        <f t="shared" si="404"/>
        <v>Low Value</v>
      </c>
      <c r="K5129" s="2">
        <v>45687</v>
      </c>
      <c r="L5129" s="2" t="str">
        <f t="shared" si="405"/>
        <v>January 2025</v>
      </c>
      <c r="M5129" t="s">
        <v>16898</v>
      </c>
      <c r="N5129" t="s">
        <v>22896</v>
      </c>
      <c r="O5129" t="s">
        <v>28106</v>
      </c>
      <c r="P5129" t="s">
        <v>28985</v>
      </c>
    </row>
    <row r="5130" spans="1:16">
      <c r="A5130" t="s">
        <v>5138</v>
      </c>
      <c r="B5130" s="9" t="s">
        <v>29056</v>
      </c>
      <c r="C5130" s="9" t="s">
        <v>29030</v>
      </c>
      <c r="D5130" s="9" t="str">
        <f t="shared" si="401"/>
        <v>Joshua Jones</v>
      </c>
      <c r="E5130" t="s">
        <v>11784</v>
      </c>
      <c r="F5130" s="9" t="str">
        <f t="shared" si="402"/>
        <v>Water Melon</v>
      </c>
      <c r="G5130" s="6">
        <v>30000</v>
      </c>
      <c r="H5130" s="11">
        <v>10</v>
      </c>
      <c r="I5130" s="6">
        <f t="shared" si="403"/>
        <v>300000</v>
      </c>
      <c r="J5130" s="9" t="str">
        <f t="shared" si="404"/>
        <v>High Value</v>
      </c>
      <c r="K5130" s="2">
        <v>45482</v>
      </c>
      <c r="L5130" s="2" t="str">
        <f t="shared" si="405"/>
        <v>July 2024</v>
      </c>
      <c r="M5130" t="s">
        <v>16899</v>
      </c>
      <c r="N5130" t="s">
        <v>22897</v>
      </c>
      <c r="O5130" t="s">
        <v>28107</v>
      </c>
      <c r="P5130" t="s">
        <v>28780</v>
      </c>
    </row>
    <row r="5131" spans="1:16">
      <c r="A5131" t="s">
        <v>5139</v>
      </c>
      <c r="B5131" s="9" t="s">
        <v>29058</v>
      </c>
      <c r="C5131" s="9" t="s">
        <v>29427</v>
      </c>
      <c r="D5131" s="9" t="str">
        <f t="shared" si="401"/>
        <v>Jason Ramirez</v>
      </c>
      <c r="E5131" t="s">
        <v>11786</v>
      </c>
      <c r="F5131" s="9" t="str">
        <f t="shared" si="402"/>
        <v>Pineapples</v>
      </c>
      <c r="G5131" s="6">
        <v>5000</v>
      </c>
      <c r="H5131" s="11">
        <v>9</v>
      </c>
      <c r="I5131" s="6">
        <f t="shared" si="403"/>
        <v>45000</v>
      </c>
      <c r="J5131" s="9" t="str">
        <f t="shared" si="404"/>
        <v>Low Value</v>
      </c>
      <c r="K5131" s="2">
        <v>45768</v>
      </c>
      <c r="L5131" s="2" t="str">
        <f t="shared" si="405"/>
        <v>April 2025</v>
      </c>
      <c r="M5131" t="s">
        <v>16900</v>
      </c>
      <c r="N5131" t="s">
        <v>22898</v>
      </c>
      <c r="O5131" t="s">
        <v>25448</v>
      </c>
      <c r="P5131" t="s">
        <v>28958</v>
      </c>
    </row>
    <row r="5132" spans="1:16">
      <c r="A5132" t="s">
        <v>5140</v>
      </c>
      <c r="B5132" s="9" t="s">
        <v>29088</v>
      </c>
      <c r="C5132" s="9" t="s">
        <v>30435</v>
      </c>
      <c r="D5132" s="9" t="str">
        <f t="shared" si="401"/>
        <v>Jennifer Klein</v>
      </c>
      <c r="E5132" t="s">
        <v>11784</v>
      </c>
      <c r="F5132" s="9" t="str">
        <f t="shared" si="402"/>
        <v>Water Melon</v>
      </c>
      <c r="G5132" s="6">
        <v>30000</v>
      </c>
      <c r="H5132" s="11">
        <v>4</v>
      </c>
      <c r="I5132" s="6">
        <f t="shared" si="403"/>
        <v>120000</v>
      </c>
      <c r="J5132" s="9" t="str">
        <f t="shared" si="404"/>
        <v>High Value</v>
      </c>
      <c r="K5132" s="2">
        <v>45770</v>
      </c>
      <c r="L5132" s="2" t="str">
        <f t="shared" si="405"/>
        <v>April 2025</v>
      </c>
      <c r="M5132" t="s">
        <v>16901</v>
      </c>
      <c r="N5132" t="s">
        <v>22899</v>
      </c>
      <c r="O5132" t="s">
        <v>24183</v>
      </c>
      <c r="P5132" t="s">
        <v>28856</v>
      </c>
    </row>
    <row r="5133" spans="1:16">
      <c r="A5133" t="s">
        <v>5141</v>
      </c>
      <c r="B5133" s="9" t="s">
        <v>29112</v>
      </c>
      <c r="C5133" s="9" t="s">
        <v>29405</v>
      </c>
      <c r="D5133" s="9" t="str">
        <f t="shared" si="401"/>
        <v>Denise Pittman</v>
      </c>
      <c r="E5133" t="s">
        <v>11785</v>
      </c>
      <c r="F5133" s="9" t="str">
        <f t="shared" si="402"/>
        <v>Orange</v>
      </c>
      <c r="G5133" s="6">
        <v>12000</v>
      </c>
      <c r="H5133" s="11">
        <v>10</v>
      </c>
      <c r="I5133" s="6">
        <f t="shared" si="403"/>
        <v>120000</v>
      </c>
      <c r="J5133" s="9" t="str">
        <f t="shared" si="404"/>
        <v>Low Value</v>
      </c>
      <c r="K5133" s="2">
        <v>45595</v>
      </c>
      <c r="L5133" s="2" t="str">
        <f t="shared" si="405"/>
        <v>October 2024</v>
      </c>
      <c r="M5133" t="s">
        <v>16902</v>
      </c>
      <c r="N5133" t="s">
        <v>22900</v>
      </c>
      <c r="O5133" t="s">
        <v>28108</v>
      </c>
      <c r="P5133" t="s">
        <v>28801</v>
      </c>
    </row>
    <row r="5134" spans="1:16">
      <c r="A5134" t="s">
        <v>5142</v>
      </c>
      <c r="B5134" s="9" t="s">
        <v>29470</v>
      </c>
      <c r="C5134" s="9" t="s">
        <v>29517</v>
      </c>
      <c r="D5134" s="9" t="str">
        <f t="shared" si="401"/>
        <v>Angela Lee</v>
      </c>
      <c r="E5134" t="s">
        <v>11785</v>
      </c>
      <c r="F5134" s="9" t="str">
        <f t="shared" si="402"/>
        <v>Orange</v>
      </c>
      <c r="G5134" s="6">
        <v>12000</v>
      </c>
      <c r="H5134" s="11">
        <v>9</v>
      </c>
      <c r="I5134" s="6">
        <f t="shared" si="403"/>
        <v>108000</v>
      </c>
      <c r="J5134" s="9" t="str">
        <f t="shared" si="404"/>
        <v>Low Value</v>
      </c>
      <c r="K5134" s="2">
        <v>45683</v>
      </c>
      <c r="L5134" s="2" t="str">
        <f t="shared" si="405"/>
        <v>January 2025</v>
      </c>
      <c r="M5134" t="s">
        <v>16903</v>
      </c>
      <c r="N5134" t="s">
        <v>22901</v>
      </c>
      <c r="O5134" t="s">
        <v>28109</v>
      </c>
      <c r="P5134" t="s">
        <v>28788</v>
      </c>
    </row>
    <row r="5135" spans="1:16">
      <c r="A5135" t="s">
        <v>5143</v>
      </c>
      <c r="B5135" s="9" t="s">
        <v>29409</v>
      </c>
      <c r="C5135" s="9" t="s">
        <v>29528</v>
      </c>
      <c r="D5135" s="9" t="str">
        <f t="shared" si="401"/>
        <v>Ronald Gonzales</v>
      </c>
      <c r="E5135" t="s">
        <v>11786</v>
      </c>
      <c r="F5135" s="9" t="str">
        <f t="shared" si="402"/>
        <v>Pineapples</v>
      </c>
      <c r="G5135" s="6">
        <v>5000</v>
      </c>
      <c r="H5135" s="11">
        <v>7</v>
      </c>
      <c r="I5135" s="6">
        <f t="shared" si="403"/>
        <v>35000</v>
      </c>
      <c r="J5135" s="9" t="str">
        <f t="shared" si="404"/>
        <v>Low Value</v>
      </c>
      <c r="K5135" s="2">
        <v>45676</v>
      </c>
      <c r="L5135" s="2" t="str">
        <f t="shared" si="405"/>
        <v>January 2025</v>
      </c>
      <c r="M5135" t="s">
        <v>16904</v>
      </c>
      <c r="N5135" t="s">
        <v>22902</v>
      </c>
      <c r="O5135" t="s">
        <v>28110</v>
      </c>
      <c r="P5135" t="s">
        <v>28754</v>
      </c>
    </row>
    <row r="5136" spans="1:16">
      <c r="A5136" t="s">
        <v>5144</v>
      </c>
      <c r="B5136" s="9" t="s">
        <v>29638</v>
      </c>
      <c r="C5136" s="9" t="s">
        <v>29458</v>
      </c>
      <c r="D5136" s="9" t="str">
        <f t="shared" si="401"/>
        <v>Victoria Perry</v>
      </c>
      <c r="E5136" t="s">
        <v>11783</v>
      </c>
      <c r="F5136" s="9" t="str">
        <f t="shared" si="402"/>
        <v>Bananas</v>
      </c>
      <c r="G5136" s="6">
        <v>50000</v>
      </c>
      <c r="H5136" s="11">
        <v>9</v>
      </c>
      <c r="I5136" s="6">
        <f t="shared" si="403"/>
        <v>450000</v>
      </c>
      <c r="J5136" s="9" t="str">
        <f t="shared" si="404"/>
        <v>High Value</v>
      </c>
      <c r="K5136" s="2">
        <v>45770</v>
      </c>
      <c r="L5136" s="2" t="str">
        <f t="shared" si="405"/>
        <v>April 2025</v>
      </c>
      <c r="M5136" t="s">
        <v>16905</v>
      </c>
      <c r="N5136" t="s">
        <v>22903</v>
      </c>
      <c r="O5136" t="s">
        <v>28111</v>
      </c>
      <c r="P5136" t="s">
        <v>28820</v>
      </c>
    </row>
    <row r="5137" spans="1:16">
      <c r="A5137" t="s">
        <v>5145</v>
      </c>
      <c r="B5137" s="9" t="s">
        <v>29695</v>
      </c>
      <c r="C5137" s="9" t="s">
        <v>29650</v>
      </c>
      <c r="D5137" s="9" t="str">
        <f t="shared" si="401"/>
        <v>Shane Matthews</v>
      </c>
      <c r="E5137" t="s">
        <v>11785</v>
      </c>
      <c r="F5137" s="9" t="str">
        <f t="shared" si="402"/>
        <v>Orange</v>
      </c>
      <c r="G5137" s="6">
        <v>12000</v>
      </c>
      <c r="H5137" s="11">
        <v>3</v>
      </c>
      <c r="I5137" s="6">
        <f t="shared" si="403"/>
        <v>36000</v>
      </c>
      <c r="J5137" s="9" t="str">
        <f t="shared" si="404"/>
        <v>Low Value</v>
      </c>
      <c r="K5137" s="2">
        <v>45621</v>
      </c>
      <c r="L5137" s="2" t="str">
        <f t="shared" si="405"/>
        <v>November 2024</v>
      </c>
      <c r="M5137" t="s">
        <v>16906</v>
      </c>
      <c r="N5137" t="s">
        <v>22904</v>
      </c>
      <c r="O5137" t="s">
        <v>28112</v>
      </c>
      <c r="P5137" t="s">
        <v>28889</v>
      </c>
    </row>
    <row r="5138" spans="1:16">
      <c r="A5138" t="s">
        <v>5146</v>
      </c>
      <c r="B5138" s="9" t="s">
        <v>29477</v>
      </c>
      <c r="C5138" s="9" t="s">
        <v>29412</v>
      </c>
      <c r="D5138" s="9" t="str">
        <f t="shared" si="401"/>
        <v>Daniel Brooks</v>
      </c>
      <c r="E5138" t="s">
        <v>11783</v>
      </c>
      <c r="F5138" s="9" t="str">
        <f t="shared" si="402"/>
        <v>Bananas</v>
      </c>
      <c r="G5138" s="6">
        <v>50000</v>
      </c>
      <c r="H5138" s="11">
        <v>7</v>
      </c>
      <c r="I5138" s="6">
        <f t="shared" si="403"/>
        <v>350000</v>
      </c>
      <c r="J5138" s="9" t="str">
        <f t="shared" si="404"/>
        <v>High Value</v>
      </c>
      <c r="K5138" s="2">
        <v>45674</v>
      </c>
      <c r="L5138" s="2" t="str">
        <f t="shared" si="405"/>
        <v>January 2025</v>
      </c>
      <c r="M5138" t="s">
        <v>16907</v>
      </c>
      <c r="N5138" t="s">
        <v>22905</v>
      </c>
      <c r="O5138" t="s">
        <v>24648</v>
      </c>
      <c r="P5138" t="s">
        <v>28842</v>
      </c>
    </row>
    <row r="5139" spans="1:16">
      <c r="A5139" t="s">
        <v>5147</v>
      </c>
      <c r="B5139" s="9" t="s">
        <v>29330</v>
      </c>
      <c r="C5139" s="9" t="s">
        <v>29166</v>
      </c>
      <c r="D5139" s="9" t="str">
        <f t="shared" si="401"/>
        <v>Peter Lopez</v>
      </c>
      <c r="E5139" t="s">
        <v>11785</v>
      </c>
      <c r="F5139" s="9" t="str">
        <f t="shared" si="402"/>
        <v>Orange</v>
      </c>
      <c r="G5139" s="6">
        <v>12000</v>
      </c>
      <c r="H5139" s="11">
        <v>9</v>
      </c>
      <c r="I5139" s="6">
        <f t="shared" si="403"/>
        <v>108000</v>
      </c>
      <c r="J5139" s="9" t="str">
        <f t="shared" si="404"/>
        <v>Low Value</v>
      </c>
      <c r="K5139" s="2">
        <v>45468</v>
      </c>
      <c r="L5139" s="2" t="str">
        <f t="shared" si="405"/>
        <v>June 2024</v>
      </c>
      <c r="M5139" t="s">
        <v>16908</v>
      </c>
      <c r="N5139" t="s">
        <v>22906</v>
      </c>
      <c r="O5139" t="s">
        <v>28113</v>
      </c>
      <c r="P5139" t="s">
        <v>28855</v>
      </c>
    </row>
    <row r="5140" spans="1:16">
      <c r="A5140" t="s">
        <v>5148</v>
      </c>
      <c r="B5140" s="9" t="s">
        <v>29554</v>
      </c>
      <c r="C5140" s="9" t="s">
        <v>29267</v>
      </c>
      <c r="D5140" s="9" t="str">
        <f t="shared" si="401"/>
        <v>Linda Davis</v>
      </c>
      <c r="E5140" t="s">
        <v>11784</v>
      </c>
      <c r="F5140" s="9" t="str">
        <f t="shared" si="402"/>
        <v>Water Melon</v>
      </c>
      <c r="G5140" s="6">
        <v>30000</v>
      </c>
      <c r="H5140" s="11">
        <v>10</v>
      </c>
      <c r="I5140" s="6">
        <f t="shared" si="403"/>
        <v>300000</v>
      </c>
      <c r="J5140" s="9" t="str">
        <f t="shared" si="404"/>
        <v>High Value</v>
      </c>
      <c r="K5140" s="2">
        <v>45456</v>
      </c>
      <c r="L5140" s="2" t="str">
        <f t="shared" si="405"/>
        <v>June 2024</v>
      </c>
      <c r="M5140" t="s">
        <v>16909</v>
      </c>
      <c r="N5140" t="s">
        <v>22907</v>
      </c>
      <c r="O5140" t="s">
        <v>28114</v>
      </c>
      <c r="P5140" t="s">
        <v>28748</v>
      </c>
    </row>
    <row r="5141" spans="1:16">
      <c r="A5141" t="s">
        <v>5149</v>
      </c>
      <c r="B5141" s="9" t="s">
        <v>30730</v>
      </c>
      <c r="C5141" s="9" t="s">
        <v>29087</v>
      </c>
      <c r="D5141" s="9" t="str">
        <f t="shared" si="401"/>
        <v>Mrs. Lorraine Bell</v>
      </c>
      <c r="E5141" t="s">
        <v>11785</v>
      </c>
      <c r="F5141" s="9" t="str">
        <f t="shared" si="402"/>
        <v>Orange</v>
      </c>
      <c r="G5141" s="6">
        <v>12000</v>
      </c>
      <c r="H5141" s="11">
        <v>4</v>
      </c>
      <c r="I5141" s="6">
        <f t="shared" si="403"/>
        <v>48000</v>
      </c>
      <c r="J5141" s="9" t="str">
        <f t="shared" si="404"/>
        <v>Low Value</v>
      </c>
      <c r="K5141" s="2">
        <v>45459</v>
      </c>
      <c r="L5141" s="2" t="str">
        <f t="shared" si="405"/>
        <v>June 2024</v>
      </c>
      <c r="M5141" t="s">
        <v>16910</v>
      </c>
      <c r="N5141" t="s">
        <v>22908</v>
      </c>
      <c r="O5141" t="s">
        <v>23886</v>
      </c>
      <c r="P5141" t="s">
        <v>28948</v>
      </c>
    </row>
    <row r="5142" spans="1:16">
      <c r="A5142" t="s">
        <v>5150</v>
      </c>
      <c r="B5142" s="9" t="s">
        <v>29492</v>
      </c>
      <c r="C5142" s="9" t="s">
        <v>29729</v>
      </c>
      <c r="D5142" s="9" t="str">
        <f t="shared" si="401"/>
        <v>Andrew Cameron</v>
      </c>
      <c r="E5142" t="s">
        <v>11786</v>
      </c>
      <c r="F5142" s="9" t="str">
        <f t="shared" si="402"/>
        <v>Pineapples</v>
      </c>
      <c r="G5142" s="6">
        <v>5000</v>
      </c>
      <c r="H5142" s="11">
        <v>3</v>
      </c>
      <c r="I5142" s="6">
        <f t="shared" si="403"/>
        <v>15000</v>
      </c>
      <c r="J5142" s="9" t="str">
        <f t="shared" si="404"/>
        <v>Low Value</v>
      </c>
      <c r="K5142" s="2">
        <v>45599</v>
      </c>
      <c r="L5142" s="2" t="str">
        <f t="shared" si="405"/>
        <v>November 2024</v>
      </c>
      <c r="M5142" t="s">
        <v>16911</v>
      </c>
      <c r="N5142" t="s">
        <v>22909</v>
      </c>
      <c r="O5142" t="s">
        <v>28115</v>
      </c>
      <c r="P5142" t="s">
        <v>28786</v>
      </c>
    </row>
    <row r="5143" spans="1:16">
      <c r="A5143" t="s">
        <v>5151</v>
      </c>
      <c r="B5143" s="9" t="s">
        <v>29857</v>
      </c>
      <c r="C5143" s="9" t="s">
        <v>29180</v>
      </c>
      <c r="D5143" s="9" t="str">
        <f t="shared" si="401"/>
        <v>Sherry Patterson</v>
      </c>
      <c r="E5143" t="s">
        <v>28990</v>
      </c>
      <c r="F5143" s="9" t="str">
        <f t="shared" si="402"/>
        <v>Not Found</v>
      </c>
      <c r="G5143" s="6">
        <v>30000</v>
      </c>
      <c r="H5143" s="11">
        <v>7</v>
      </c>
      <c r="I5143" s="6">
        <f t="shared" si="403"/>
        <v>210000</v>
      </c>
      <c r="J5143" s="9" t="str">
        <f t="shared" si="404"/>
        <v>High Value</v>
      </c>
      <c r="K5143" s="2">
        <v>45546</v>
      </c>
      <c r="L5143" s="2" t="str">
        <f t="shared" si="405"/>
        <v>September 2024</v>
      </c>
      <c r="M5143" t="s">
        <v>16912</v>
      </c>
      <c r="N5143" t="s">
        <v>22910</v>
      </c>
      <c r="O5143" t="s">
        <v>28116</v>
      </c>
      <c r="P5143" t="s">
        <v>28802</v>
      </c>
    </row>
    <row r="5144" spans="1:16">
      <c r="A5144" t="s">
        <v>5152</v>
      </c>
      <c r="B5144" s="9" t="s">
        <v>30731</v>
      </c>
      <c r="C5144" s="9" t="s">
        <v>29441</v>
      </c>
      <c r="D5144" s="9" t="str">
        <f t="shared" si="401"/>
        <v>Dr. Xavier Gutierrez</v>
      </c>
      <c r="E5144" t="s">
        <v>11785</v>
      </c>
      <c r="F5144" s="9" t="str">
        <f t="shared" si="402"/>
        <v>Orange</v>
      </c>
      <c r="G5144" s="6">
        <v>12000</v>
      </c>
      <c r="H5144" s="11">
        <v>5</v>
      </c>
      <c r="I5144" s="6">
        <f t="shared" si="403"/>
        <v>60000</v>
      </c>
      <c r="J5144" s="9" t="str">
        <f t="shared" si="404"/>
        <v>Low Value</v>
      </c>
      <c r="K5144" s="2">
        <v>45716</v>
      </c>
      <c r="L5144" s="2" t="str">
        <f t="shared" si="405"/>
        <v>February 2025</v>
      </c>
      <c r="M5144" t="s">
        <v>16913</v>
      </c>
      <c r="N5144" t="s">
        <v>22911</v>
      </c>
      <c r="O5144" t="s">
        <v>28117</v>
      </c>
      <c r="P5144" t="s">
        <v>28856</v>
      </c>
    </row>
    <row r="5145" spans="1:16">
      <c r="A5145" t="s">
        <v>5153</v>
      </c>
      <c r="B5145" s="9" t="s">
        <v>29192</v>
      </c>
      <c r="C5145" s="9" t="s">
        <v>29296</v>
      </c>
      <c r="D5145" s="9" t="str">
        <f t="shared" si="401"/>
        <v>Mercedes Stewart</v>
      </c>
      <c r="E5145" t="s">
        <v>11786</v>
      </c>
      <c r="F5145" s="9" t="str">
        <f t="shared" si="402"/>
        <v>Pineapples</v>
      </c>
      <c r="G5145" s="6">
        <v>5000</v>
      </c>
      <c r="H5145" s="11">
        <v>1</v>
      </c>
      <c r="I5145" s="6">
        <f t="shared" si="403"/>
        <v>5000</v>
      </c>
      <c r="J5145" s="9" t="str">
        <f t="shared" si="404"/>
        <v>Low Value</v>
      </c>
      <c r="K5145" s="2">
        <v>45725</v>
      </c>
      <c r="L5145" s="2" t="str">
        <f t="shared" si="405"/>
        <v>March 2025</v>
      </c>
      <c r="M5145" t="s">
        <v>16914</v>
      </c>
      <c r="N5145" t="s">
        <v>22912</v>
      </c>
      <c r="O5145" t="s">
        <v>23849</v>
      </c>
      <c r="P5145" t="s">
        <v>28863</v>
      </c>
    </row>
    <row r="5146" spans="1:16">
      <c r="A5146" t="s">
        <v>5154</v>
      </c>
      <c r="B5146" s="9" t="s">
        <v>29433</v>
      </c>
      <c r="C5146" s="9" t="s">
        <v>29188</v>
      </c>
      <c r="D5146" s="9" t="str">
        <f t="shared" si="401"/>
        <v>Heather Mora</v>
      </c>
      <c r="E5146" t="s">
        <v>11783</v>
      </c>
      <c r="F5146" s="9" t="str">
        <f t="shared" si="402"/>
        <v>Bananas</v>
      </c>
      <c r="G5146" s="6">
        <v>50000</v>
      </c>
      <c r="H5146" s="11">
        <v>10</v>
      </c>
      <c r="I5146" s="6">
        <f t="shared" si="403"/>
        <v>500000</v>
      </c>
      <c r="J5146" s="9" t="str">
        <f t="shared" si="404"/>
        <v>High Value</v>
      </c>
      <c r="K5146" s="2">
        <v>45475</v>
      </c>
      <c r="L5146" s="2" t="str">
        <f t="shared" si="405"/>
        <v>July 2024</v>
      </c>
      <c r="M5146" t="s">
        <v>16915</v>
      </c>
      <c r="N5146" t="s">
        <v>22913</v>
      </c>
      <c r="O5146" t="s">
        <v>28118</v>
      </c>
      <c r="P5146" t="s">
        <v>28761</v>
      </c>
    </row>
    <row r="5147" spans="1:16">
      <c r="A5147" t="s">
        <v>5155</v>
      </c>
      <c r="B5147" s="9" t="s">
        <v>29364</v>
      </c>
      <c r="C5147" s="9" t="s">
        <v>29593</v>
      </c>
      <c r="D5147" s="9" t="str">
        <f t="shared" si="401"/>
        <v>Gina Weaver</v>
      </c>
      <c r="E5147" t="s">
        <v>11784</v>
      </c>
      <c r="F5147" s="9" t="str">
        <f t="shared" si="402"/>
        <v>Water Melon</v>
      </c>
      <c r="G5147" s="6">
        <v>30000</v>
      </c>
      <c r="H5147" s="11">
        <v>2</v>
      </c>
      <c r="I5147" s="6">
        <f t="shared" si="403"/>
        <v>60000</v>
      </c>
      <c r="J5147" s="9" t="str">
        <f t="shared" si="404"/>
        <v>High Value</v>
      </c>
      <c r="K5147" s="2">
        <v>45743</v>
      </c>
      <c r="L5147" s="2" t="str">
        <f t="shared" si="405"/>
        <v>March 2025</v>
      </c>
      <c r="M5147" t="s">
        <v>16916</v>
      </c>
      <c r="N5147" t="s">
        <v>22914</v>
      </c>
      <c r="O5147" t="s">
        <v>28119</v>
      </c>
      <c r="P5147" t="s">
        <v>28966</v>
      </c>
    </row>
    <row r="5148" spans="1:16">
      <c r="A5148" t="s">
        <v>5156</v>
      </c>
      <c r="B5148" s="9" t="s">
        <v>29086</v>
      </c>
      <c r="C5148" s="9" t="s">
        <v>30439</v>
      </c>
      <c r="D5148" s="9" t="str">
        <f t="shared" si="401"/>
        <v>Tammy Calhoun</v>
      </c>
      <c r="E5148" t="s">
        <v>28990</v>
      </c>
      <c r="F5148" s="9" t="str">
        <f t="shared" si="402"/>
        <v>Not Found</v>
      </c>
      <c r="G5148" s="6">
        <v>12000</v>
      </c>
      <c r="H5148" s="11">
        <v>8</v>
      </c>
      <c r="I5148" s="6">
        <f t="shared" si="403"/>
        <v>96000</v>
      </c>
      <c r="J5148" s="9" t="str">
        <f t="shared" si="404"/>
        <v>Low Value</v>
      </c>
      <c r="K5148" s="2">
        <v>45539</v>
      </c>
      <c r="L5148" s="2" t="str">
        <f t="shared" si="405"/>
        <v>September 2024</v>
      </c>
      <c r="M5148" t="s">
        <v>16917</v>
      </c>
      <c r="N5148" t="s">
        <v>22915</v>
      </c>
      <c r="O5148" t="s">
        <v>28120</v>
      </c>
      <c r="P5148" t="s">
        <v>28964</v>
      </c>
    </row>
    <row r="5149" spans="1:16">
      <c r="A5149" t="s">
        <v>5157</v>
      </c>
      <c r="B5149" s="9" t="s">
        <v>29033</v>
      </c>
      <c r="C5149" s="9" t="s">
        <v>29672</v>
      </c>
      <c r="D5149" s="9" t="str">
        <f t="shared" si="401"/>
        <v>Jamie Fisher</v>
      </c>
      <c r="E5149" t="s">
        <v>11786</v>
      </c>
      <c r="F5149" s="9" t="str">
        <f t="shared" si="402"/>
        <v>Pineapples</v>
      </c>
      <c r="G5149" s="6">
        <v>5000</v>
      </c>
      <c r="H5149" s="11">
        <v>8</v>
      </c>
      <c r="I5149" s="6">
        <f t="shared" si="403"/>
        <v>40000</v>
      </c>
      <c r="J5149" s="9" t="str">
        <f t="shared" si="404"/>
        <v>Low Value</v>
      </c>
      <c r="K5149" s="2">
        <v>45446</v>
      </c>
      <c r="L5149" s="2" t="str">
        <f t="shared" si="405"/>
        <v>June 2024</v>
      </c>
      <c r="M5149" t="s">
        <v>16918</v>
      </c>
      <c r="N5149" t="s">
        <v>22916</v>
      </c>
      <c r="O5149" t="s">
        <v>28121</v>
      </c>
      <c r="P5149" t="s">
        <v>28767</v>
      </c>
    </row>
    <row r="5150" spans="1:16">
      <c r="A5150" t="s">
        <v>5158</v>
      </c>
      <c r="B5150" s="9" t="s">
        <v>30300</v>
      </c>
      <c r="C5150" s="9" t="s">
        <v>29490</v>
      </c>
      <c r="D5150" s="9" t="str">
        <f t="shared" si="401"/>
        <v>Tim Roberts</v>
      </c>
      <c r="E5150" t="s">
        <v>11784</v>
      </c>
      <c r="F5150" s="9" t="str">
        <f t="shared" si="402"/>
        <v>Water Melon</v>
      </c>
      <c r="G5150" s="6">
        <v>30000</v>
      </c>
      <c r="H5150" s="11">
        <v>9</v>
      </c>
      <c r="I5150" s="6">
        <f t="shared" si="403"/>
        <v>270000</v>
      </c>
      <c r="J5150" s="9" t="str">
        <f t="shared" si="404"/>
        <v>High Value</v>
      </c>
      <c r="K5150" s="2">
        <v>45691</v>
      </c>
      <c r="L5150" s="2" t="str">
        <f t="shared" si="405"/>
        <v>February 2025</v>
      </c>
      <c r="M5150" t="s">
        <v>16919</v>
      </c>
      <c r="N5150" t="s">
        <v>22917</v>
      </c>
      <c r="O5150" t="s">
        <v>25089</v>
      </c>
      <c r="P5150" t="s">
        <v>28870</v>
      </c>
    </row>
    <row r="5151" spans="1:16">
      <c r="A5151" t="s">
        <v>5159</v>
      </c>
      <c r="B5151" s="9" t="s">
        <v>29688</v>
      </c>
      <c r="C5151" s="9" t="s">
        <v>29021</v>
      </c>
      <c r="D5151" s="9" t="str">
        <f t="shared" si="401"/>
        <v>Noah Williams</v>
      </c>
      <c r="E5151" t="s">
        <v>11786</v>
      </c>
      <c r="F5151" s="9" t="str">
        <f t="shared" si="402"/>
        <v>Pineapples</v>
      </c>
      <c r="G5151" s="6">
        <v>5000</v>
      </c>
      <c r="H5151" s="11">
        <v>5</v>
      </c>
      <c r="I5151" s="6">
        <f t="shared" si="403"/>
        <v>25000</v>
      </c>
      <c r="J5151" s="9" t="str">
        <f t="shared" si="404"/>
        <v>Low Value</v>
      </c>
      <c r="K5151" s="2">
        <v>45558</v>
      </c>
      <c r="L5151" s="2" t="str">
        <f t="shared" si="405"/>
        <v>September 2024</v>
      </c>
      <c r="M5151" t="s">
        <v>16920</v>
      </c>
      <c r="N5151" t="s">
        <v>22918</v>
      </c>
      <c r="O5151" t="s">
        <v>28122</v>
      </c>
      <c r="P5151" t="s">
        <v>28770</v>
      </c>
    </row>
    <row r="5152" spans="1:16">
      <c r="A5152" t="s">
        <v>5160</v>
      </c>
      <c r="B5152" s="9" t="s">
        <v>30037</v>
      </c>
      <c r="C5152" s="9" t="s">
        <v>29719</v>
      </c>
      <c r="D5152" s="9" t="str">
        <f t="shared" si="401"/>
        <v>Dustin Tate</v>
      </c>
      <c r="E5152" t="s">
        <v>11786</v>
      </c>
      <c r="F5152" s="9" t="str">
        <f t="shared" si="402"/>
        <v>Pineapples</v>
      </c>
      <c r="G5152" s="6">
        <v>5000</v>
      </c>
      <c r="H5152" s="11">
        <v>4</v>
      </c>
      <c r="I5152" s="6">
        <f t="shared" si="403"/>
        <v>20000</v>
      </c>
      <c r="J5152" s="9" t="str">
        <f t="shared" si="404"/>
        <v>Low Value</v>
      </c>
      <c r="K5152" s="2">
        <v>45471</v>
      </c>
      <c r="L5152" s="2" t="str">
        <f t="shared" si="405"/>
        <v>June 2024</v>
      </c>
      <c r="M5152" t="s">
        <v>16921</v>
      </c>
      <c r="N5152" t="s">
        <v>22919</v>
      </c>
      <c r="O5152" t="s">
        <v>28123</v>
      </c>
      <c r="P5152" t="s">
        <v>28982</v>
      </c>
    </row>
    <row r="5153" spans="1:16">
      <c r="A5153" t="s">
        <v>5161</v>
      </c>
      <c r="B5153" s="9" t="s">
        <v>29041</v>
      </c>
      <c r="C5153" s="9" t="s">
        <v>29155</v>
      </c>
      <c r="D5153" s="9" t="str">
        <f t="shared" si="401"/>
        <v>Michael Sanchez</v>
      </c>
      <c r="E5153" t="s">
        <v>11784</v>
      </c>
      <c r="F5153" s="9" t="str">
        <f t="shared" si="402"/>
        <v>Water Melon</v>
      </c>
      <c r="G5153" s="6">
        <v>30000</v>
      </c>
      <c r="H5153" s="11">
        <v>2</v>
      </c>
      <c r="I5153" s="6">
        <f t="shared" si="403"/>
        <v>60000</v>
      </c>
      <c r="J5153" s="9" t="str">
        <f t="shared" si="404"/>
        <v>High Value</v>
      </c>
      <c r="K5153" s="2">
        <v>45548</v>
      </c>
      <c r="L5153" s="2" t="str">
        <f t="shared" si="405"/>
        <v>September 2024</v>
      </c>
      <c r="M5153" t="s">
        <v>16922</v>
      </c>
      <c r="N5153" t="s">
        <v>22920</v>
      </c>
      <c r="O5153" t="s">
        <v>24259</v>
      </c>
      <c r="P5153" t="s">
        <v>28978</v>
      </c>
    </row>
    <row r="5154" spans="1:16">
      <c r="A5154" t="s">
        <v>5162</v>
      </c>
      <c r="B5154" s="9" t="s">
        <v>29211</v>
      </c>
      <c r="C5154" s="9" t="s">
        <v>29044</v>
      </c>
      <c r="D5154" s="9" t="str">
        <f t="shared" si="401"/>
        <v>Lauren King</v>
      </c>
      <c r="E5154" t="s">
        <v>11785</v>
      </c>
      <c r="F5154" s="9" t="str">
        <f t="shared" si="402"/>
        <v>Orange</v>
      </c>
      <c r="G5154" s="6">
        <v>12000</v>
      </c>
      <c r="H5154" s="11">
        <v>9</v>
      </c>
      <c r="I5154" s="6">
        <f t="shared" si="403"/>
        <v>108000</v>
      </c>
      <c r="J5154" s="9" t="str">
        <f t="shared" si="404"/>
        <v>Low Value</v>
      </c>
      <c r="K5154" s="2">
        <v>45610</v>
      </c>
      <c r="L5154" s="2" t="str">
        <f t="shared" si="405"/>
        <v>November 2024</v>
      </c>
      <c r="M5154" t="s">
        <v>16923</v>
      </c>
      <c r="N5154" t="s">
        <v>22921</v>
      </c>
      <c r="O5154" t="s">
        <v>28124</v>
      </c>
      <c r="P5154" t="s">
        <v>28959</v>
      </c>
    </row>
    <row r="5155" spans="1:16">
      <c r="A5155" t="s">
        <v>5163</v>
      </c>
      <c r="B5155" s="9" t="s">
        <v>29205</v>
      </c>
      <c r="C5155" s="9" t="s">
        <v>29523</v>
      </c>
      <c r="D5155" s="9" t="str">
        <f t="shared" si="401"/>
        <v>Curtis Pearson</v>
      </c>
      <c r="E5155" t="s">
        <v>11785</v>
      </c>
      <c r="F5155" s="9" t="str">
        <f t="shared" si="402"/>
        <v>Orange</v>
      </c>
      <c r="G5155" s="6">
        <v>12000</v>
      </c>
      <c r="H5155" s="11">
        <v>10</v>
      </c>
      <c r="I5155" s="6">
        <f t="shared" si="403"/>
        <v>120000</v>
      </c>
      <c r="J5155" s="9" t="str">
        <f t="shared" si="404"/>
        <v>Low Value</v>
      </c>
      <c r="K5155" s="2">
        <v>45456</v>
      </c>
      <c r="L5155" s="2" t="str">
        <f t="shared" si="405"/>
        <v>June 2024</v>
      </c>
      <c r="M5155" t="s">
        <v>16924</v>
      </c>
      <c r="N5155" t="s">
        <v>22922</v>
      </c>
      <c r="O5155" t="s">
        <v>28125</v>
      </c>
      <c r="P5155" t="s">
        <v>28885</v>
      </c>
    </row>
    <row r="5156" spans="1:16">
      <c r="A5156" t="s">
        <v>5164</v>
      </c>
      <c r="B5156" s="9" t="s">
        <v>29142</v>
      </c>
      <c r="C5156" s="9" t="s">
        <v>29376</v>
      </c>
      <c r="D5156" s="9" t="str">
        <f t="shared" si="401"/>
        <v>Arthur Snyder</v>
      </c>
      <c r="E5156" t="s">
        <v>11785</v>
      </c>
      <c r="F5156" s="9" t="str">
        <f t="shared" si="402"/>
        <v>Orange</v>
      </c>
      <c r="G5156" s="6">
        <v>12000</v>
      </c>
      <c r="H5156" s="11">
        <v>5</v>
      </c>
      <c r="I5156" s="6">
        <f t="shared" si="403"/>
        <v>60000</v>
      </c>
      <c r="J5156" s="9" t="str">
        <f t="shared" si="404"/>
        <v>Low Value</v>
      </c>
      <c r="K5156" s="2">
        <v>45474</v>
      </c>
      <c r="L5156" s="2" t="str">
        <f t="shared" si="405"/>
        <v>July 2024</v>
      </c>
      <c r="M5156" t="s">
        <v>16925</v>
      </c>
      <c r="N5156" t="s">
        <v>22923</v>
      </c>
      <c r="O5156" t="s">
        <v>28126</v>
      </c>
      <c r="P5156" t="s">
        <v>28864</v>
      </c>
    </row>
    <row r="5157" spans="1:16">
      <c r="A5157" t="s">
        <v>5165</v>
      </c>
      <c r="B5157" s="9" t="s">
        <v>29041</v>
      </c>
      <c r="C5157" s="9" t="s">
        <v>29681</v>
      </c>
      <c r="D5157" s="9" t="str">
        <f t="shared" si="401"/>
        <v>Michael Marshall</v>
      </c>
      <c r="E5157" t="s">
        <v>11784</v>
      </c>
      <c r="F5157" s="9" t="str">
        <f t="shared" si="402"/>
        <v>Water Melon</v>
      </c>
      <c r="G5157" s="6">
        <v>30000</v>
      </c>
      <c r="H5157" s="11">
        <v>5</v>
      </c>
      <c r="I5157" s="6">
        <f t="shared" si="403"/>
        <v>150000</v>
      </c>
      <c r="J5157" s="9" t="str">
        <f t="shared" si="404"/>
        <v>High Value</v>
      </c>
      <c r="K5157" s="2">
        <v>45457</v>
      </c>
      <c r="L5157" s="2" t="str">
        <f t="shared" si="405"/>
        <v>June 2024</v>
      </c>
      <c r="M5157" t="s">
        <v>16926</v>
      </c>
      <c r="N5157" t="s">
        <v>22924</v>
      </c>
      <c r="O5157" t="s">
        <v>28127</v>
      </c>
      <c r="P5157" t="s">
        <v>28978</v>
      </c>
    </row>
    <row r="5158" spans="1:16">
      <c r="A5158" t="s">
        <v>5166</v>
      </c>
      <c r="B5158" s="9" t="s">
        <v>29403</v>
      </c>
      <c r="C5158" s="9" t="s">
        <v>29339</v>
      </c>
      <c r="D5158" s="9" t="str">
        <f t="shared" si="401"/>
        <v>Amanda Dodson</v>
      </c>
      <c r="E5158" t="s">
        <v>11783</v>
      </c>
      <c r="F5158" s="9" t="str">
        <f t="shared" si="402"/>
        <v>Bananas</v>
      </c>
      <c r="G5158" s="6">
        <v>50000</v>
      </c>
      <c r="H5158" s="11">
        <v>9</v>
      </c>
      <c r="I5158" s="6">
        <f t="shared" si="403"/>
        <v>450000</v>
      </c>
      <c r="J5158" s="9" t="str">
        <f t="shared" si="404"/>
        <v>High Value</v>
      </c>
      <c r="K5158" s="2">
        <v>45429</v>
      </c>
      <c r="L5158" s="2" t="str">
        <f t="shared" si="405"/>
        <v>May 2024</v>
      </c>
      <c r="M5158" t="s">
        <v>16927</v>
      </c>
      <c r="N5158" t="s">
        <v>22925</v>
      </c>
      <c r="O5158" t="s">
        <v>28128</v>
      </c>
      <c r="P5158" t="s">
        <v>28938</v>
      </c>
    </row>
    <row r="5159" spans="1:16">
      <c r="A5159" t="s">
        <v>5167</v>
      </c>
      <c r="B5159" s="9" t="s">
        <v>29477</v>
      </c>
      <c r="C5159" s="9" t="s">
        <v>30440</v>
      </c>
      <c r="D5159" s="9" t="str">
        <f t="shared" si="401"/>
        <v>Daniel Singh</v>
      </c>
      <c r="E5159" t="s">
        <v>11784</v>
      </c>
      <c r="F5159" s="9" t="str">
        <f t="shared" si="402"/>
        <v>Water Melon</v>
      </c>
      <c r="G5159" s="6">
        <v>30000</v>
      </c>
      <c r="H5159" s="11">
        <v>3</v>
      </c>
      <c r="I5159" s="6">
        <f t="shared" si="403"/>
        <v>90000</v>
      </c>
      <c r="J5159" s="9" t="str">
        <f t="shared" si="404"/>
        <v>High Value</v>
      </c>
      <c r="K5159" s="2">
        <v>45622</v>
      </c>
      <c r="L5159" s="2" t="str">
        <f t="shared" si="405"/>
        <v>November 2024</v>
      </c>
      <c r="M5159" t="s">
        <v>16928</v>
      </c>
      <c r="N5159" t="s">
        <v>22926</v>
      </c>
      <c r="O5159" t="s">
        <v>24812</v>
      </c>
      <c r="P5159" t="s">
        <v>28774</v>
      </c>
    </row>
    <row r="5160" spans="1:16">
      <c r="A5160" t="s">
        <v>5168</v>
      </c>
      <c r="B5160" s="9" t="s">
        <v>29134</v>
      </c>
      <c r="C5160" s="9" t="s">
        <v>29621</v>
      </c>
      <c r="D5160" s="9" t="str">
        <f t="shared" si="401"/>
        <v>James Robinson</v>
      </c>
      <c r="E5160" t="s">
        <v>11782</v>
      </c>
      <c r="F5160" s="9" t="str">
        <f t="shared" si="402"/>
        <v>Apples</v>
      </c>
      <c r="G5160" s="6">
        <v>15000</v>
      </c>
      <c r="H5160" s="11">
        <v>3</v>
      </c>
      <c r="I5160" s="6">
        <f t="shared" si="403"/>
        <v>45000</v>
      </c>
      <c r="J5160" s="9" t="str">
        <f t="shared" si="404"/>
        <v>Mid Value</v>
      </c>
      <c r="K5160" s="2">
        <v>45496</v>
      </c>
      <c r="L5160" s="2" t="str">
        <f t="shared" si="405"/>
        <v>July 2024</v>
      </c>
      <c r="M5160" t="s">
        <v>16929</v>
      </c>
      <c r="N5160" t="s">
        <v>22927</v>
      </c>
      <c r="O5160" t="s">
        <v>28129</v>
      </c>
      <c r="P5160" t="s">
        <v>28818</v>
      </c>
    </row>
    <row r="5161" spans="1:16">
      <c r="A5161" t="s">
        <v>5169</v>
      </c>
      <c r="B5161" s="9" t="s">
        <v>29024</v>
      </c>
      <c r="C5161" s="9" t="s">
        <v>29511</v>
      </c>
      <c r="D5161" s="9" t="str">
        <f t="shared" si="401"/>
        <v>William Vaughn</v>
      </c>
      <c r="E5161" t="s">
        <v>11782</v>
      </c>
      <c r="F5161" s="9" t="str">
        <f t="shared" si="402"/>
        <v>Apples</v>
      </c>
      <c r="G5161" s="6">
        <v>15000</v>
      </c>
      <c r="H5161" s="11">
        <v>7</v>
      </c>
      <c r="I5161" s="6">
        <f t="shared" si="403"/>
        <v>105000</v>
      </c>
      <c r="J5161" s="9" t="str">
        <f t="shared" si="404"/>
        <v>Mid Value</v>
      </c>
      <c r="K5161" s="2">
        <v>45656</v>
      </c>
      <c r="L5161" s="2" t="str">
        <f t="shared" si="405"/>
        <v>December 2024</v>
      </c>
      <c r="M5161" t="s">
        <v>16930</v>
      </c>
      <c r="N5161" t="s">
        <v>22928</v>
      </c>
      <c r="O5161" t="s">
        <v>28130</v>
      </c>
      <c r="P5161" t="s">
        <v>28920</v>
      </c>
    </row>
    <row r="5162" spans="1:16">
      <c r="A5162" t="s">
        <v>5170</v>
      </c>
      <c r="B5162" s="9" t="s">
        <v>29366</v>
      </c>
      <c r="C5162" s="9" t="s">
        <v>29399</v>
      </c>
      <c r="D5162" s="9" t="str">
        <f t="shared" si="401"/>
        <v>Karen Martin</v>
      </c>
      <c r="E5162" t="s">
        <v>11782</v>
      </c>
      <c r="F5162" s="9" t="str">
        <f t="shared" si="402"/>
        <v>Apples</v>
      </c>
      <c r="G5162" s="6">
        <v>15000</v>
      </c>
      <c r="H5162" s="11">
        <v>1</v>
      </c>
      <c r="I5162" s="6">
        <f t="shared" si="403"/>
        <v>15000</v>
      </c>
      <c r="J5162" s="9" t="str">
        <f t="shared" si="404"/>
        <v>Mid Value</v>
      </c>
      <c r="K5162" s="2">
        <v>45686</v>
      </c>
      <c r="L5162" s="2" t="str">
        <f t="shared" si="405"/>
        <v>January 2025</v>
      </c>
      <c r="M5162" t="s">
        <v>16931</v>
      </c>
      <c r="N5162" t="s">
        <v>22929</v>
      </c>
      <c r="O5162" t="s">
        <v>28131</v>
      </c>
      <c r="P5162" t="s">
        <v>28779</v>
      </c>
    </row>
    <row r="5163" spans="1:16">
      <c r="A5163" t="s">
        <v>5171</v>
      </c>
      <c r="B5163" s="9" t="s">
        <v>29039</v>
      </c>
      <c r="C5163" s="9" t="s">
        <v>29682</v>
      </c>
      <c r="D5163" s="9" t="str">
        <f t="shared" si="401"/>
        <v>Brenda Horn</v>
      </c>
      <c r="E5163" t="s">
        <v>11786</v>
      </c>
      <c r="F5163" s="9" t="str">
        <f t="shared" si="402"/>
        <v>Pineapples</v>
      </c>
      <c r="G5163" s="6">
        <v>5000</v>
      </c>
      <c r="H5163" s="11">
        <v>5</v>
      </c>
      <c r="I5163" s="6">
        <f t="shared" si="403"/>
        <v>25000</v>
      </c>
      <c r="J5163" s="9" t="str">
        <f t="shared" si="404"/>
        <v>Low Value</v>
      </c>
      <c r="K5163" s="2">
        <v>45782</v>
      </c>
      <c r="L5163" s="2" t="str">
        <f t="shared" si="405"/>
        <v>May 2025</v>
      </c>
      <c r="M5163" t="s">
        <v>16932</v>
      </c>
      <c r="N5163" t="s">
        <v>22930</v>
      </c>
      <c r="O5163" t="s">
        <v>25598</v>
      </c>
      <c r="P5163" t="s">
        <v>28907</v>
      </c>
    </row>
    <row r="5164" spans="1:16">
      <c r="A5164" t="s">
        <v>5172</v>
      </c>
      <c r="B5164" s="9" t="s">
        <v>30264</v>
      </c>
      <c r="C5164" s="9" t="s">
        <v>29503</v>
      </c>
      <c r="D5164" s="9" t="str">
        <f t="shared" si="401"/>
        <v>Emma Prince</v>
      </c>
      <c r="E5164" t="s">
        <v>11783</v>
      </c>
      <c r="F5164" s="9" t="str">
        <f t="shared" si="402"/>
        <v>Bananas</v>
      </c>
      <c r="G5164" s="6">
        <v>50000</v>
      </c>
      <c r="H5164" s="11">
        <v>1</v>
      </c>
      <c r="I5164" s="6">
        <f t="shared" si="403"/>
        <v>50000</v>
      </c>
      <c r="J5164" s="9" t="str">
        <f t="shared" si="404"/>
        <v>High Value</v>
      </c>
      <c r="K5164" s="2">
        <v>45754</v>
      </c>
      <c r="L5164" s="2" t="str">
        <f t="shared" si="405"/>
        <v>April 2025</v>
      </c>
      <c r="M5164" t="s">
        <v>16933</v>
      </c>
      <c r="N5164" t="s">
        <v>22931</v>
      </c>
      <c r="O5164" t="s">
        <v>28132</v>
      </c>
      <c r="P5164" t="s">
        <v>28837</v>
      </c>
    </row>
    <row r="5165" spans="1:16">
      <c r="A5165" t="s">
        <v>5173</v>
      </c>
      <c r="B5165" s="9" t="s">
        <v>29070</v>
      </c>
      <c r="C5165" s="9" t="s">
        <v>29087</v>
      </c>
      <c r="D5165" s="9" t="str">
        <f t="shared" si="401"/>
        <v>Sean Bell</v>
      </c>
      <c r="E5165" t="s">
        <v>11786</v>
      </c>
      <c r="F5165" s="9" t="str">
        <f t="shared" si="402"/>
        <v>Pineapples</v>
      </c>
      <c r="G5165" s="6">
        <v>5000</v>
      </c>
      <c r="H5165" s="11">
        <v>4</v>
      </c>
      <c r="I5165" s="6">
        <f t="shared" si="403"/>
        <v>20000</v>
      </c>
      <c r="J5165" s="9" t="str">
        <f t="shared" si="404"/>
        <v>Low Value</v>
      </c>
      <c r="K5165" s="2">
        <v>45452</v>
      </c>
      <c r="L5165" s="2" t="str">
        <f t="shared" si="405"/>
        <v>June 2024</v>
      </c>
      <c r="M5165" t="s">
        <v>16934</v>
      </c>
      <c r="N5165" t="s">
        <v>22932</v>
      </c>
      <c r="O5165" t="s">
        <v>27578</v>
      </c>
      <c r="P5165" t="s">
        <v>28783</v>
      </c>
    </row>
    <row r="5166" spans="1:16">
      <c r="A5166" t="s">
        <v>5174</v>
      </c>
      <c r="B5166" s="9" t="s">
        <v>29480</v>
      </c>
      <c r="C5166" s="9" t="s">
        <v>29170</v>
      </c>
      <c r="D5166" s="9" t="str">
        <f t="shared" si="401"/>
        <v>Amy Jackson</v>
      </c>
      <c r="E5166" t="s">
        <v>11784</v>
      </c>
      <c r="F5166" s="9" t="str">
        <f t="shared" si="402"/>
        <v>Water Melon</v>
      </c>
      <c r="G5166" s="6">
        <v>30000</v>
      </c>
      <c r="H5166" s="11">
        <v>8</v>
      </c>
      <c r="I5166" s="6">
        <f t="shared" si="403"/>
        <v>240000</v>
      </c>
      <c r="J5166" s="9" t="str">
        <f t="shared" si="404"/>
        <v>High Value</v>
      </c>
      <c r="K5166" s="2">
        <v>45439</v>
      </c>
      <c r="L5166" s="2" t="str">
        <f t="shared" si="405"/>
        <v>May 2024</v>
      </c>
      <c r="M5166" t="s">
        <v>16935</v>
      </c>
      <c r="N5166" t="s">
        <v>22933</v>
      </c>
      <c r="O5166" t="s">
        <v>28133</v>
      </c>
      <c r="P5166" t="s">
        <v>28920</v>
      </c>
    </row>
    <row r="5167" spans="1:16">
      <c r="A5167" t="s">
        <v>5175</v>
      </c>
      <c r="B5167" s="9" t="s">
        <v>29435</v>
      </c>
      <c r="C5167" s="9" t="s">
        <v>29267</v>
      </c>
      <c r="D5167" s="9" t="str">
        <f t="shared" si="401"/>
        <v>Andrea Davis</v>
      </c>
      <c r="E5167" t="s">
        <v>11786</v>
      </c>
      <c r="F5167" s="9" t="str">
        <f t="shared" si="402"/>
        <v>Pineapples</v>
      </c>
      <c r="G5167" s="6">
        <v>5000</v>
      </c>
      <c r="H5167" s="11">
        <v>4</v>
      </c>
      <c r="I5167" s="6">
        <f t="shared" si="403"/>
        <v>20000</v>
      </c>
      <c r="J5167" s="9" t="str">
        <f t="shared" si="404"/>
        <v>Low Value</v>
      </c>
      <c r="K5167" s="2">
        <v>45673</v>
      </c>
      <c r="L5167" s="2" t="str">
        <f t="shared" si="405"/>
        <v>January 2025</v>
      </c>
      <c r="M5167" t="s">
        <v>16936</v>
      </c>
      <c r="N5167" t="s">
        <v>22934</v>
      </c>
      <c r="O5167" t="s">
        <v>28134</v>
      </c>
      <c r="P5167" t="s">
        <v>28934</v>
      </c>
    </row>
    <row r="5168" spans="1:16">
      <c r="A5168" t="s">
        <v>5176</v>
      </c>
      <c r="B5168" s="9" t="s">
        <v>29103</v>
      </c>
      <c r="C5168" s="9" t="s">
        <v>29075</v>
      </c>
      <c r="D5168" s="9" t="str">
        <f t="shared" si="401"/>
        <v>Christopher Watson</v>
      </c>
      <c r="E5168" t="s">
        <v>11784</v>
      </c>
      <c r="F5168" s="9" t="str">
        <f t="shared" si="402"/>
        <v>Water Melon</v>
      </c>
      <c r="G5168" s="6">
        <v>30000</v>
      </c>
      <c r="H5168" s="11">
        <v>2</v>
      </c>
      <c r="I5168" s="6">
        <f t="shared" si="403"/>
        <v>60000</v>
      </c>
      <c r="J5168" s="9" t="str">
        <f t="shared" si="404"/>
        <v>High Value</v>
      </c>
      <c r="K5168" s="2">
        <v>45442</v>
      </c>
      <c r="L5168" s="2" t="str">
        <f t="shared" si="405"/>
        <v>May 2024</v>
      </c>
      <c r="M5168" t="s">
        <v>16937</v>
      </c>
      <c r="N5168" t="s">
        <v>22935</v>
      </c>
      <c r="O5168" t="s">
        <v>28135</v>
      </c>
      <c r="P5168" t="s">
        <v>28947</v>
      </c>
    </row>
    <row r="5169" spans="1:16">
      <c r="A5169" t="s">
        <v>5177</v>
      </c>
      <c r="B5169" s="9" t="s">
        <v>29004</v>
      </c>
      <c r="C5169" s="9" t="s">
        <v>29434</v>
      </c>
      <c r="D5169" s="9" t="str">
        <f t="shared" si="401"/>
        <v>Melissa Gray</v>
      </c>
      <c r="E5169" t="s">
        <v>11783</v>
      </c>
      <c r="F5169" s="9" t="str">
        <f t="shared" si="402"/>
        <v>Bananas</v>
      </c>
      <c r="G5169" s="6">
        <v>50000</v>
      </c>
      <c r="H5169" s="11">
        <v>1</v>
      </c>
      <c r="I5169" s="6">
        <f t="shared" si="403"/>
        <v>50000</v>
      </c>
      <c r="J5169" s="9" t="str">
        <f t="shared" si="404"/>
        <v>High Value</v>
      </c>
      <c r="K5169" s="2">
        <v>45426</v>
      </c>
      <c r="L5169" s="2" t="str">
        <f t="shared" si="405"/>
        <v>May 2024</v>
      </c>
      <c r="M5169" t="s">
        <v>16938</v>
      </c>
      <c r="N5169" t="s">
        <v>22936</v>
      </c>
      <c r="O5169" t="s">
        <v>28136</v>
      </c>
      <c r="P5169" t="s">
        <v>28937</v>
      </c>
    </row>
    <row r="5170" spans="1:16">
      <c r="A5170" t="s">
        <v>5178</v>
      </c>
      <c r="B5170" s="9" t="s">
        <v>29946</v>
      </c>
      <c r="C5170" s="9" t="s">
        <v>30160</v>
      </c>
      <c r="D5170" s="9" t="str">
        <f t="shared" si="401"/>
        <v>Tanya Mays</v>
      </c>
      <c r="E5170" t="s">
        <v>11784</v>
      </c>
      <c r="F5170" s="9" t="str">
        <f t="shared" si="402"/>
        <v>Water Melon</v>
      </c>
      <c r="G5170" s="6">
        <v>30000</v>
      </c>
      <c r="H5170" s="11">
        <v>1</v>
      </c>
      <c r="I5170" s="6">
        <f t="shared" si="403"/>
        <v>30000</v>
      </c>
      <c r="J5170" s="9" t="str">
        <f t="shared" si="404"/>
        <v>High Value</v>
      </c>
      <c r="K5170" s="2">
        <v>45521</v>
      </c>
      <c r="L5170" s="2" t="str">
        <f t="shared" si="405"/>
        <v>August 2024</v>
      </c>
      <c r="M5170" t="s">
        <v>16939</v>
      </c>
      <c r="N5170" t="s">
        <v>22937</v>
      </c>
      <c r="O5170" t="s">
        <v>28137</v>
      </c>
      <c r="P5170" t="s">
        <v>28885</v>
      </c>
    </row>
    <row r="5171" spans="1:16">
      <c r="A5171" t="s">
        <v>5179</v>
      </c>
      <c r="B5171" s="9" t="s">
        <v>30018</v>
      </c>
      <c r="C5171" s="9" t="s">
        <v>29745</v>
      </c>
      <c r="D5171" s="9" t="str">
        <f t="shared" si="401"/>
        <v>Caroline Frye</v>
      </c>
      <c r="E5171" t="s">
        <v>11784</v>
      </c>
      <c r="F5171" s="9" t="str">
        <f t="shared" si="402"/>
        <v>Water Melon</v>
      </c>
      <c r="G5171" s="6">
        <v>30000</v>
      </c>
      <c r="H5171" s="11">
        <v>7</v>
      </c>
      <c r="I5171" s="6">
        <f t="shared" si="403"/>
        <v>210000</v>
      </c>
      <c r="J5171" s="9" t="str">
        <f t="shared" si="404"/>
        <v>High Value</v>
      </c>
      <c r="K5171" s="2">
        <v>45611</v>
      </c>
      <c r="L5171" s="2" t="str">
        <f t="shared" si="405"/>
        <v>November 2024</v>
      </c>
      <c r="M5171" t="s">
        <v>16940</v>
      </c>
      <c r="N5171" t="s">
        <v>22938</v>
      </c>
      <c r="O5171" t="s">
        <v>28138</v>
      </c>
      <c r="P5171" t="s">
        <v>28788</v>
      </c>
    </row>
    <row r="5172" spans="1:16">
      <c r="A5172" t="s">
        <v>5180</v>
      </c>
      <c r="B5172" s="9" t="s">
        <v>29334</v>
      </c>
      <c r="C5172" s="9" t="s">
        <v>29507</v>
      </c>
      <c r="D5172" s="9" t="str">
        <f t="shared" si="401"/>
        <v>Jeremy Perez</v>
      </c>
      <c r="E5172" t="s">
        <v>11786</v>
      </c>
      <c r="F5172" s="9" t="str">
        <f t="shared" si="402"/>
        <v>Pineapples</v>
      </c>
      <c r="G5172" s="6">
        <v>5000</v>
      </c>
      <c r="H5172" s="11">
        <v>10</v>
      </c>
      <c r="I5172" s="6">
        <f t="shared" si="403"/>
        <v>50000</v>
      </c>
      <c r="J5172" s="9" t="str">
        <f t="shared" si="404"/>
        <v>Low Value</v>
      </c>
      <c r="K5172" s="2">
        <v>45612</v>
      </c>
      <c r="L5172" s="2" t="str">
        <f t="shared" si="405"/>
        <v>November 2024</v>
      </c>
      <c r="M5172" t="s">
        <v>16941</v>
      </c>
      <c r="N5172" t="s">
        <v>22939</v>
      </c>
      <c r="O5172" t="s">
        <v>28139</v>
      </c>
      <c r="P5172" t="s">
        <v>28903</v>
      </c>
    </row>
    <row r="5173" spans="1:16">
      <c r="A5173" t="s">
        <v>5181</v>
      </c>
      <c r="B5173" s="9" t="s">
        <v>29070</v>
      </c>
      <c r="C5173" s="9" t="s">
        <v>29144</v>
      </c>
      <c r="D5173" s="9" t="str">
        <f t="shared" si="401"/>
        <v>Sean Alexander</v>
      </c>
      <c r="E5173" t="s">
        <v>11784</v>
      </c>
      <c r="F5173" s="9" t="str">
        <f t="shared" si="402"/>
        <v>Water Melon</v>
      </c>
      <c r="G5173" s="6">
        <v>30000</v>
      </c>
      <c r="H5173" s="11">
        <v>7</v>
      </c>
      <c r="I5173" s="6">
        <f t="shared" si="403"/>
        <v>210000</v>
      </c>
      <c r="J5173" s="9" t="str">
        <f t="shared" si="404"/>
        <v>High Value</v>
      </c>
      <c r="K5173" s="2">
        <v>45678</v>
      </c>
      <c r="L5173" s="2" t="str">
        <f t="shared" si="405"/>
        <v>January 2025</v>
      </c>
      <c r="M5173" t="s">
        <v>16942</v>
      </c>
      <c r="N5173" t="s">
        <v>22940</v>
      </c>
      <c r="O5173" t="s">
        <v>24948</v>
      </c>
      <c r="P5173" t="s">
        <v>28793</v>
      </c>
    </row>
    <row r="5174" spans="1:16">
      <c r="A5174" t="s">
        <v>5182</v>
      </c>
      <c r="B5174" s="9" t="s">
        <v>29217</v>
      </c>
      <c r="C5174" s="9" t="s">
        <v>29109</v>
      </c>
      <c r="D5174" s="9" t="str">
        <f t="shared" si="401"/>
        <v>Thomas Ward</v>
      </c>
      <c r="E5174" t="s">
        <v>11786</v>
      </c>
      <c r="F5174" s="9" t="str">
        <f t="shared" si="402"/>
        <v>Pineapples</v>
      </c>
      <c r="G5174" s="6">
        <v>5000</v>
      </c>
      <c r="H5174" s="11">
        <v>4</v>
      </c>
      <c r="I5174" s="6">
        <f t="shared" si="403"/>
        <v>20000</v>
      </c>
      <c r="J5174" s="9" t="str">
        <f t="shared" si="404"/>
        <v>Low Value</v>
      </c>
      <c r="K5174" s="2">
        <v>45606</v>
      </c>
      <c r="L5174" s="2" t="str">
        <f t="shared" si="405"/>
        <v>November 2024</v>
      </c>
      <c r="M5174" t="s">
        <v>16943</v>
      </c>
      <c r="N5174" t="s">
        <v>22941</v>
      </c>
      <c r="O5174" t="s">
        <v>28140</v>
      </c>
      <c r="P5174" t="s">
        <v>28961</v>
      </c>
    </row>
    <row r="5175" spans="1:16">
      <c r="A5175" t="s">
        <v>5183</v>
      </c>
      <c r="B5175" s="9" t="s">
        <v>29433</v>
      </c>
      <c r="C5175" s="9" t="s">
        <v>30142</v>
      </c>
      <c r="D5175" s="9" t="str">
        <f t="shared" si="401"/>
        <v>Heather Marquez</v>
      </c>
      <c r="E5175" t="s">
        <v>11784</v>
      </c>
      <c r="F5175" s="9" t="str">
        <f t="shared" si="402"/>
        <v>Water Melon</v>
      </c>
      <c r="G5175" s="6">
        <v>30000</v>
      </c>
      <c r="H5175" s="11">
        <v>7</v>
      </c>
      <c r="I5175" s="6">
        <f t="shared" si="403"/>
        <v>210000</v>
      </c>
      <c r="J5175" s="9" t="str">
        <f t="shared" si="404"/>
        <v>High Value</v>
      </c>
      <c r="K5175" s="2">
        <v>45739</v>
      </c>
      <c r="L5175" s="2" t="str">
        <f t="shared" si="405"/>
        <v>March 2025</v>
      </c>
      <c r="M5175" t="s">
        <v>16944</v>
      </c>
      <c r="N5175" t="s">
        <v>22942</v>
      </c>
      <c r="O5175" t="s">
        <v>24951</v>
      </c>
      <c r="P5175" t="s">
        <v>28902</v>
      </c>
    </row>
    <row r="5176" spans="1:16">
      <c r="A5176" t="s">
        <v>5184</v>
      </c>
      <c r="B5176" s="9" t="s">
        <v>29326</v>
      </c>
      <c r="C5176" s="9" t="s">
        <v>29678</v>
      </c>
      <c r="D5176" s="9" t="str">
        <f t="shared" si="401"/>
        <v>Steven Mccoy</v>
      </c>
      <c r="E5176" t="s">
        <v>11785</v>
      </c>
      <c r="F5176" s="9" t="str">
        <f t="shared" si="402"/>
        <v>Orange</v>
      </c>
      <c r="G5176" s="6">
        <v>12000</v>
      </c>
      <c r="H5176" s="11">
        <v>1</v>
      </c>
      <c r="I5176" s="6">
        <f t="shared" si="403"/>
        <v>12000</v>
      </c>
      <c r="J5176" s="9" t="str">
        <f t="shared" si="404"/>
        <v>Low Value</v>
      </c>
      <c r="K5176" s="2">
        <v>45498</v>
      </c>
      <c r="L5176" s="2" t="str">
        <f t="shared" si="405"/>
        <v>July 2024</v>
      </c>
      <c r="M5176" t="s">
        <v>16945</v>
      </c>
      <c r="N5176" t="s">
        <v>22943</v>
      </c>
      <c r="O5176" t="s">
        <v>28141</v>
      </c>
      <c r="P5176" t="s">
        <v>28846</v>
      </c>
    </row>
    <row r="5177" spans="1:16">
      <c r="A5177" t="s">
        <v>5185</v>
      </c>
      <c r="B5177" s="9" t="s">
        <v>29179</v>
      </c>
      <c r="C5177" s="9" t="s">
        <v>29678</v>
      </c>
      <c r="D5177" s="9" t="str">
        <f t="shared" si="401"/>
        <v>Nicole Mccoy</v>
      </c>
      <c r="E5177" t="s">
        <v>11783</v>
      </c>
      <c r="F5177" s="9" t="str">
        <f t="shared" si="402"/>
        <v>Bananas</v>
      </c>
      <c r="G5177" s="6">
        <v>50000</v>
      </c>
      <c r="H5177" s="11">
        <v>7</v>
      </c>
      <c r="I5177" s="6">
        <f t="shared" si="403"/>
        <v>350000</v>
      </c>
      <c r="J5177" s="9" t="str">
        <f t="shared" si="404"/>
        <v>High Value</v>
      </c>
      <c r="K5177" s="2">
        <v>45514</v>
      </c>
      <c r="L5177" s="2" t="str">
        <f t="shared" si="405"/>
        <v>August 2024</v>
      </c>
      <c r="M5177" t="s">
        <v>16946</v>
      </c>
      <c r="N5177" t="s">
        <v>22944</v>
      </c>
      <c r="O5177" t="s">
        <v>28142</v>
      </c>
      <c r="P5177" t="s">
        <v>28895</v>
      </c>
    </row>
    <row r="5178" spans="1:16">
      <c r="A5178" t="s">
        <v>5186</v>
      </c>
      <c r="B5178" s="9" t="s">
        <v>29247</v>
      </c>
      <c r="C5178" s="9" t="s">
        <v>29927</v>
      </c>
      <c r="D5178" s="9" t="str">
        <f t="shared" si="401"/>
        <v>Albert Kennedy</v>
      </c>
      <c r="E5178" t="s">
        <v>11782</v>
      </c>
      <c r="F5178" s="9" t="str">
        <f t="shared" si="402"/>
        <v>Apples</v>
      </c>
      <c r="G5178" s="6">
        <v>15000</v>
      </c>
      <c r="H5178" s="11">
        <v>2</v>
      </c>
      <c r="I5178" s="6">
        <f t="shared" si="403"/>
        <v>30000</v>
      </c>
      <c r="J5178" s="9" t="str">
        <f t="shared" si="404"/>
        <v>Mid Value</v>
      </c>
      <c r="K5178" s="2">
        <v>45547</v>
      </c>
      <c r="L5178" s="2" t="str">
        <f t="shared" si="405"/>
        <v>September 2024</v>
      </c>
      <c r="M5178" t="s">
        <v>16947</v>
      </c>
      <c r="N5178" t="s">
        <v>22945</v>
      </c>
      <c r="O5178" t="s">
        <v>24408</v>
      </c>
      <c r="P5178" t="s">
        <v>28885</v>
      </c>
    </row>
    <row r="5179" spans="1:16">
      <c r="A5179" t="s">
        <v>5187</v>
      </c>
      <c r="B5179" s="9" t="s">
        <v>29232</v>
      </c>
      <c r="C5179" s="9" t="s">
        <v>29853</v>
      </c>
      <c r="D5179" s="9" t="str">
        <f t="shared" si="401"/>
        <v>Erica Contreras</v>
      </c>
      <c r="E5179" t="s">
        <v>11784</v>
      </c>
      <c r="F5179" s="9" t="str">
        <f t="shared" si="402"/>
        <v>Water Melon</v>
      </c>
      <c r="G5179" s="6">
        <v>30000</v>
      </c>
      <c r="H5179" s="11">
        <v>2</v>
      </c>
      <c r="I5179" s="6">
        <f t="shared" si="403"/>
        <v>60000</v>
      </c>
      <c r="J5179" s="9" t="str">
        <f t="shared" si="404"/>
        <v>High Value</v>
      </c>
      <c r="K5179" s="2">
        <v>45480</v>
      </c>
      <c r="L5179" s="2" t="str">
        <f t="shared" si="405"/>
        <v>July 2024</v>
      </c>
      <c r="M5179" t="s">
        <v>16948</v>
      </c>
      <c r="N5179" t="s">
        <v>22946</v>
      </c>
      <c r="O5179" t="s">
        <v>28143</v>
      </c>
      <c r="P5179" t="s">
        <v>28818</v>
      </c>
    </row>
    <row r="5180" spans="1:16">
      <c r="A5180" t="s">
        <v>5188</v>
      </c>
      <c r="B5180" s="9" t="s">
        <v>29987</v>
      </c>
      <c r="C5180" s="9" t="s">
        <v>29059</v>
      </c>
      <c r="D5180" s="9" t="str">
        <f t="shared" si="401"/>
        <v>Shelby Morris</v>
      </c>
      <c r="E5180" t="s">
        <v>11784</v>
      </c>
      <c r="F5180" s="9" t="str">
        <f t="shared" si="402"/>
        <v>Water Melon</v>
      </c>
      <c r="G5180" s="6">
        <v>30000</v>
      </c>
      <c r="H5180" s="11">
        <v>5</v>
      </c>
      <c r="I5180" s="6">
        <f t="shared" si="403"/>
        <v>150000</v>
      </c>
      <c r="J5180" s="9" t="str">
        <f t="shared" si="404"/>
        <v>High Value</v>
      </c>
      <c r="K5180" s="2">
        <v>45739</v>
      </c>
      <c r="L5180" s="2" t="str">
        <f t="shared" si="405"/>
        <v>March 2025</v>
      </c>
      <c r="M5180" t="s">
        <v>16949</v>
      </c>
      <c r="N5180" t="s">
        <v>22947</v>
      </c>
      <c r="O5180" t="s">
        <v>28144</v>
      </c>
      <c r="P5180" t="s">
        <v>28773</v>
      </c>
    </row>
    <row r="5181" spans="1:16">
      <c r="A5181" t="s">
        <v>5189</v>
      </c>
      <c r="B5181" s="9" t="s">
        <v>29246</v>
      </c>
      <c r="C5181" s="9" t="s">
        <v>30441</v>
      </c>
      <c r="D5181" s="9" t="str">
        <f t="shared" si="401"/>
        <v>Jeffrey Odonnell</v>
      </c>
      <c r="E5181" t="s">
        <v>11786</v>
      </c>
      <c r="F5181" s="9" t="str">
        <f t="shared" si="402"/>
        <v>Pineapples</v>
      </c>
      <c r="G5181" s="6">
        <v>5000</v>
      </c>
      <c r="H5181" s="11">
        <v>10</v>
      </c>
      <c r="I5181" s="6">
        <f t="shared" si="403"/>
        <v>50000</v>
      </c>
      <c r="J5181" s="9" t="str">
        <f t="shared" si="404"/>
        <v>Low Value</v>
      </c>
      <c r="K5181" s="2">
        <v>45666</v>
      </c>
      <c r="L5181" s="2" t="str">
        <f t="shared" si="405"/>
        <v>January 2025</v>
      </c>
      <c r="M5181" t="s">
        <v>16950</v>
      </c>
      <c r="N5181" t="s">
        <v>22948</v>
      </c>
      <c r="O5181" t="s">
        <v>23975</v>
      </c>
      <c r="P5181" t="s">
        <v>28841</v>
      </c>
    </row>
    <row r="5182" spans="1:16">
      <c r="A5182" t="s">
        <v>5190</v>
      </c>
      <c r="B5182" s="9" t="s">
        <v>30201</v>
      </c>
      <c r="C5182" s="9" t="s">
        <v>29417</v>
      </c>
      <c r="D5182" s="9" t="str">
        <f t="shared" si="401"/>
        <v>Dale Medina</v>
      </c>
      <c r="E5182" t="s">
        <v>11784</v>
      </c>
      <c r="F5182" s="9" t="str">
        <f t="shared" si="402"/>
        <v>Water Melon</v>
      </c>
      <c r="G5182" s="6">
        <v>30000</v>
      </c>
      <c r="H5182" s="11">
        <v>6</v>
      </c>
      <c r="I5182" s="6">
        <f t="shared" si="403"/>
        <v>180000</v>
      </c>
      <c r="J5182" s="9" t="str">
        <f t="shared" si="404"/>
        <v>High Value</v>
      </c>
      <c r="K5182" s="2">
        <v>45598</v>
      </c>
      <c r="L5182" s="2" t="str">
        <f t="shared" si="405"/>
        <v>November 2024</v>
      </c>
      <c r="M5182" t="s">
        <v>16951</v>
      </c>
      <c r="N5182" t="s">
        <v>22949</v>
      </c>
      <c r="O5182" t="s">
        <v>28145</v>
      </c>
      <c r="P5182" t="s">
        <v>28852</v>
      </c>
    </row>
    <row r="5183" spans="1:16">
      <c r="A5183" t="s">
        <v>5191</v>
      </c>
      <c r="B5183" s="9" t="s">
        <v>29478</v>
      </c>
      <c r="C5183" s="9" t="s">
        <v>29107</v>
      </c>
      <c r="D5183" s="9" t="str">
        <f t="shared" si="401"/>
        <v>Larry Barnes</v>
      </c>
      <c r="E5183" t="s">
        <v>11785</v>
      </c>
      <c r="F5183" s="9" t="str">
        <f t="shared" si="402"/>
        <v>Orange</v>
      </c>
      <c r="G5183" s="6">
        <v>12000</v>
      </c>
      <c r="H5183" s="11">
        <v>6</v>
      </c>
      <c r="I5183" s="6">
        <f t="shared" si="403"/>
        <v>72000</v>
      </c>
      <c r="J5183" s="9" t="str">
        <f t="shared" si="404"/>
        <v>Low Value</v>
      </c>
      <c r="K5183" s="2">
        <v>45543</v>
      </c>
      <c r="L5183" s="2" t="str">
        <f t="shared" si="405"/>
        <v>September 2024</v>
      </c>
      <c r="M5183" t="s">
        <v>16952</v>
      </c>
      <c r="N5183" t="s">
        <v>22950</v>
      </c>
      <c r="O5183" t="s">
        <v>26316</v>
      </c>
      <c r="P5183" t="s">
        <v>28795</v>
      </c>
    </row>
    <row r="5184" spans="1:16">
      <c r="A5184" t="s">
        <v>5192</v>
      </c>
      <c r="B5184" s="9" t="s">
        <v>29428</v>
      </c>
      <c r="C5184" s="9" t="s">
        <v>29196</v>
      </c>
      <c r="D5184" s="9" t="str">
        <f t="shared" si="401"/>
        <v>Joann Parks</v>
      </c>
      <c r="E5184" t="s">
        <v>11785</v>
      </c>
      <c r="F5184" s="9" t="str">
        <f t="shared" si="402"/>
        <v>Orange</v>
      </c>
      <c r="G5184" s="6">
        <v>12000</v>
      </c>
      <c r="H5184" s="11">
        <v>3</v>
      </c>
      <c r="I5184" s="6">
        <f t="shared" si="403"/>
        <v>36000</v>
      </c>
      <c r="J5184" s="9" t="str">
        <f t="shared" si="404"/>
        <v>Low Value</v>
      </c>
      <c r="K5184" s="2">
        <v>45699</v>
      </c>
      <c r="L5184" s="2" t="str">
        <f t="shared" si="405"/>
        <v>February 2025</v>
      </c>
      <c r="M5184" t="s">
        <v>16953</v>
      </c>
      <c r="N5184" t="s">
        <v>22951</v>
      </c>
      <c r="O5184" t="s">
        <v>28146</v>
      </c>
      <c r="P5184" t="s">
        <v>28755</v>
      </c>
    </row>
    <row r="5185" spans="1:16">
      <c r="A5185" t="s">
        <v>5193</v>
      </c>
      <c r="B5185" s="9" t="s">
        <v>29403</v>
      </c>
      <c r="C5185" s="9" t="s">
        <v>30273</v>
      </c>
      <c r="D5185" s="9" t="str">
        <f t="shared" si="401"/>
        <v>Amanda Mcconnell</v>
      </c>
      <c r="E5185" t="s">
        <v>11784</v>
      </c>
      <c r="F5185" s="9" t="str">
        <f t="shared" si="402"/>
        <v>Water Melon</v>
      </c>
      <c r="G5185" s="6">
        <v>30000</v>
      </c>
      <c r="H5185" s="11">
        <v>6</v>
      </c>
      <c r="I5185" s="6">
        <f t="shared" si="403"/>
        <v>180000</v>
      </c>
      <c r="J5185" s="9" t="str">
        <f t="shared" si="404"/>
        <v>High Value</v>
      </c>
      <c r="K5185" s="2">
        <v>45646</v>
      </c>
      <c r="L5185" s="2" t="str">
        <f t="shared" si="405"/>
        <v>December 2024</v>
      </c>
      <c r="M5185" t="s">
        <v>16954</v>
      </c>
      <c r="N5185" t="s">
        <v>22952</v>
      </c>
      <c r="O5185" t="s">
        <v>24167</v>
      </c>
      <c r="P5185" t="s">
        <v>28913</v>
      </c>
    </row>
    <row r="5186" spans="1:16">
      <c r="A5186" t="s">
        <v>5194</v>
      </c>
      <c r="B5186" s="9" t="s">
        <v>29319</v>
      </c>
      <c r="C5186" s="9" t="s">
        <v>30080</v>
      </c>
      <c r="D5186" s="9" t="str">
        <f t="shared" si="401"/>
        <v>Rebecca Glenn</v>
      </c>
      <c r="E5186" t="s">
        <v>11785</v>
      </c>
      <c r="F5186" s="9" t="str">
        <f t="shared" si="402"/>
        <v>Orange</v>
      </c>
      <c r="G5186" s="6">
        <v>12000</v>
      </c>
      <c r="H5186" s="11">
        <v>3</v>
      </c>
      <c r="I5186" s="6">
        <f t="shared" si="403"/>
        <v>36000</v>
      </c>
      <c r="J5186" s="9" t="str">
        <f t="shared" si="404"/>
        <v>Low Value</v>
      </c>
      <c r="K5186" s="2">
        <v>45520</v>
      </c>
      <c r="L5186" s="2" t="str">
        <f t="shared" si="405"/>
        <v>August 2024</v>
      </c>
      <c r="M5186" t="s">
        <v>16955</v>
      </c>
      <c r="N5186" t="s">
        <v>22953</v>
      </c>
      <c r="O5186" t="s">
        <v>28147</v>
      </c>
      <c r="P5186" t="s">
        <v>28811</v>
      </c>
    </row>
    <row r="5187" spans="1:16">
      <c r="A5187" t="s">
        <v>5195</v>
      </c>
      <c r="B5187" s="9" t="s">
        <v>30012</v>
      </c>
      <c r="C5187" s="9" t="s">
        <v>29139</v>
      </c>
      <c r="D5187" s="9" t="str">
        <f t="shared" ref="D5187:D5250" si="406">CONCATENATE(B5187, " ",C5187)</f>
        <v>Jody Young</v>
      </c>
      <c r="E5187" t="s">
        <v>11783</v>
      </c>
      <c r="F5187" s="9" t="str">
        <f t="shared" ref="F5187:F5250" si="407">IF(E5187="Not Found","Not Found",VLOOKUP(E5187,$S$2:$T$6,2,FALSE))</f>
        <v>Bananas</v>
      </c>
      <c r="G5187" s="6">
        <v>50000</v>
      </c>
      <c r="H5187" s="11">
        <v>3</v>
      </c>
      <c r="I5187" s="6">
        <f t="shared" ref="I5187:I5250" si="408">IF(OR(G5187="Not Found",G5187=""),"Not Found",G5187*H5187)</f>
        <v>150000</v>
      </c>
      <c r="J5187" s="9" t="str">
        <f t="shared" ref="J5187:J5250" si="409">IF(G5187&lt;=12000,"Low Value", IF(G5187&gt;=30000,"High Value","Mid Value"))</f>
        <v>High Value</v>
      </c>
      <c r="K5187" s="2">
        <v>45521</v>
      </c>
      <c r="L5187" s="2" t="str">
        <f t="shared" ref="L5187:L5250" si="410">TEXT(K5187,"mmmm yyyy")</f>
        <v>August 2024</v>
      </c>
      <c r="M5187" t="s">
        <v>16956</v>
      </c>
      <c r="N5187" t="s">
        <v>22954</v>
      </c>
      <c r="O5187" t="s">
        <v>25122</v>
      </c>
      <c r="P5187" t="s">
        <v>28912</v>
      </c>
    </row>
    <row r="5188" spans="1:16">
      <c r="A5188" t="s">
        <v>5196</v>
      </c>
      <c r="B5188" s="9" t="s">
        <v>29576</v>
      </c>
      <c r="C5188" s="9" t="s">
        <v>29804</v>
      </c>
      <c r="D5188" s="9" t="str">
        <f t="shared" si="406"/>
        <v>Vicki Day</v>
      </c>
      <c r="E5188" t="s">
        <v>11786</v>
      </c>
      <c r="F5188" s="9" t="str">
        <f t="shared" si="407"/>
        <v>Pineapples</v>
      </c>
      <c r="G5188" s="6">
        <v>5000</v>
      </c>
      <c r="H5188" s="11">
        <v>1</v>
      </c>
      <c r="I5188" s="6">
        <f t="shared" si="408"/>
        <v>5000</v>
      </c>
      <c r="J5188" s="9" t="str">
        <f t="shared" si="409"/>
        <v>Low Value</v>
      </c>
      <c r="K5188" s="2">
        <v>45615</v>
      </c>
      <c r="L5188" s="2" t="str">
        <f t="shared" si="410"/>
        <v>November 2024</v>
      </c>
      <c r="M5188" t="s">
        <v>16957</v>
      </c>
      <c r="N5188" t="s">
        <v>22955</v>
      </c>
      <c r="O5188" t="s">
        <v>28148</v>
      </c>
      <c r="P5188" t="s">
        <v>28770</v>
      </c>
    </row>
    <row r="5189" spans="1:16">
      <c r="A5189" t="s">
        <v>5197</v>
      </c>
      <c r="B5189" s="9" t="s">
        <v>29366</v>
      </c>
      <c r="C5189" s="9" t="s">
        <v>29782</v>
      </c>
      <c r="D5189" s="9" t="str">
        <f t="shared" si="406"/>
        <v>Karen Kelley</v>
      </c>
      <c r="E5189" t="s">
        <v>11784</v>
      </c>
      <c r="F5189" s="9" t="str">
        <f t="shared" si="407"/>
        <v>Water Melon</v>
      </c>
      <c r="G5189" s="6">
        <v>30000</v>
      </c>
      <c r="H5189" s="11">
        <v>8</v>
      </c>
      <c r="I5189" s="6">
        <f t="shared" si="408"/>
        <v>240000</v>
      </c>
      <c r="J5189" s="9" t="str">
        <f t="shared" si="409"/>
        <v>High Value</v>
      </c>
      <c r="K5189" s="2">
        <v>45735</v>
      </c>
      <c r="L5189" s="2" t="str">
        <f t="shared" si="410"/>
        <v>March 2025</v>
      </c>
      <c r="M5189" t="s">
        <v>16958</v>
      </c>
      <c r="N5189" t="s">
        <v>22956</v>
      </c>
      <c r="O5189" t="s">
        <v>28149</v>
      </c>
      <c r="P5189" t="s">
        <v>28848</v>
      </c>
    </row>
    <row r="5190" spans="1:16">
      <c r="A5190" t="s">
        <v>5198</v>
      </c>
      <c r="B5190" s="9" t="s">
        <v>29004</v>
      </c>
      <c r="C5190" s="9" t="s">
        <v>29233</v>
      </c>
      <c r="D5190" s="9" t="str">
        <f t="shared" si="406"/>
        <v>Melissa Rivera</v>
      </c>
      <c r="E5190" t="s">
        <v>11784</v>
      </c>
      <c r="F5190" s="9" t="str">
        <f t="shared" si="407"/>
        <v>Water Melon</v>
      </c>
      <c r="G5190" s="6">
        <v>30000</v>
      </c>
      <c r="H5190" s="11">
        <v>8</v>
      </c>
      <c r="I5190" s="6">
        <f t="shared" si="408"/>
        <v>240000</v>
      </c>
      <c r="J5190" s="9" t="str">
        <f t="shared" si="409"/>
        <v>High Value</v>
      </c>
      <c r="K5190" s="2">
        <v>45535</v>
      </c>
      <c r="L5190" s="2" t="str">
        <f t="shared" si="410"/>
        <v>August 2024</v>
      </c>
      <c r="M5190" t="s">
        <v>16959</v>
      </c>
      <c r="N5190" t="s">
        <v>22957</v>
      </c>
      <c r="O5190" t="s">
        <v>24643</v>
      </c>
      <c r="P5190" t="s">
        <v>28928</v>
      </c>
    </row>
    <row r="5191" spans="1:16">
      <c r="A5191" t="s">
        <v>5199</v>
      </c>
      <c r="B5191" s="9" t="s">
        <v>29257</v>
      </c>
      <c r="C5191" s="9" t="s">
        <v>30732</v>
      </c>
      <c r="D5191" s="9" t="str">
        <f t="shared" si="406"/>
        <v>Todd Watson PhD</v>
      </c>
      <c r="E5191" t="s">
        <v>11784</v>
      </c>
      <c r="F5191" s="9" t="str">
        <f t="shared" si="407"/>
        <v>Water Melon</v>
      </c>
      <c r="G5191" s="6">
        <v>30000</v>
      </c>
      <c r="H5191" s="11">
        <v>6</v>
      </c>
      <c r="I5191" s="6">
        <f t="shared" si="408"/>
        <v>180000</v>
      </c>
      <c r="J5191" s="9" t="str">
        <f t="shared" si="409"/>
        <v>High Value</v>
      </c>
      <c r="K5191" s="2">
        <v>45610</v>
      </c>
      <c r="L5191" s="2" t="str">
        <f t="shared" si="410"/>
        <v>November 2024</v>
      </c>
      <c r="M5191" t="s">
        <v>16960</v>
      </c>
      <c r="N5191" t="s">
        <v>22958</v>
      </c>
      <c r="O5191" t="s">
        <v>28150</v>
      </c>
      <c r="P5191" t="s">
        <v>28831</v>
      </c>
    </row>
    <row r="5192" spans="1:16">
      <c r="A5192" t="s">
        <v>5200</v>
      </c>
      <c r="B5192" s="9" t="s">
        <v>29319</v>
      </c>
      <c r="C5192" s="9" t="s">
        <v>30208</v>
      </c>
      <c r="D5192" s="9" t="str">
        <f t="shared" si="406"/>
        <v>Rebecca Marsh</v>
      </c>
      <c r="E5192" t="s">
        <v>11785</v>
      </c>
      <c r="F5192" s="9" t="str">
        <f t="shared" si="407"/>
        <v>Orange</v>
      </c>
      <c r="G5192" s="6">
        <v>12000</v>
      </c>
      <c r="H5192" s="11">
        <v>6</v>
      </c>
      <c r="I5192" s="6">
        <f t="shared" si="408"/>
        <v>72000</v>
      </c>
      <c r="J5192" s="9" t="str">
        <f t="shared" si="409"/>
        <v>Low Value</v>
      </c>
      <c r="K5192" s="2">
        <v>45723</v>
      </c>
      <c r="L5192" s="2" t="str">
        <f t="shared" si="410"/>
        <v>March 2025</v>
      </c>
      <c r="M5192" t="s">
        <v>16961</v>
      </c>
      <c r="N5192" t="s">
        <v>22959</v>
      </c>
      <c r="O5192" t="s">
        <v>28151</v>
      </c>
      <c r="P5192" t="s">
        <v>28759</v>
      </c>
    </row>
    <row r="5193" spans="1:16">
      <c r="A5193" t="s">
        <v>5201</v>
      </c>
      <c r="B5193" s="9" t="s">
        <v>29953</v>
      </c>
      <c r="C5193" s="9" t="s">
        <v>30118</v>
      </c>
      <c r="D5193" s="9" t="str">
        <f t="shared" si="406"/>
        <v>Connie Gardner</v>
      </c>
      <c r="E5193" t="s">
        <v>28990</v>
      </c>
      <c r="F5193" s="9" t="str">
        <f t="shared" si="407"/>
        <v>Not Found</v>
      </c>
      <c r="G5193" s="6">
        <v>50000</v>
      </c>
      <c r="H5193" s="11">
        <v>9</v>
      </c>
      <c r="I5193" s="6">
        <f t="shared" si="408"/>
        <v>450000</v>
      </c>
      <c r="J5193" s="9" t="str">
        <f t="shared" si="409"/>
        <v>High Value</v>
      </c>
      <c r="K5193" s="2">
        <v>45506</v>
      </c>
      <c r="L5193" s="2" t="str">
        <f t="shared" si="410"/>
        <v>August 2024</v>
      </c>
      <c r="M5193" t="s">
        <v>16962</v>
      </c>
      <c r="N5193" t="s">
        <v>22960</v>
      </c>
      <c r="O5193" t="s">
        <v>28152</v>
      </c>
      <c r="P5193" t="s">
        <v>28980</v>
      </c>
    </row>
    <row r="5194" spans="1:16">
      <c r="A5194" t="s">
        <v>5202</v>
      </c>
      <c r="B5194" s="9" t="s">
        <v>30316</v>
      </c>
      <c r="C5194" s="9" t="s">
        <v>29291</v>
      </c>
      <c r="D5194" s="9" t="str">
        <f t="shared" si="406"/>
        <v>Andre Rose</v>
      </c>
      <c r="E5194" t="s">
        <v>11782</v>
      </c>
      <c r="F5194" s="9" t="str">
        <f t="shared" si="407"/>
        <v>Apples</v>
      </c>
      <c r="G5194" s="6">
        <v>15000</v>
      </c>
      <c r="H5194" s="11">
        <v>3</v>
      </c>
      <c r="I5194" s="6">
        <f t="shared" si="408"/>
        <v>45000</v>
      </c>
      <c r="J5194" s="9" t="str">
        <f t="shared" si="409"/>
        <v>Mid Value</v>
      </c>
      <c r="K5194" s="2">
        <v>45540</v>
      </c>
      <c r="L5194" s="2" t="str">
        <f t="shared" si="410"/>
        <v>September 2024</v>
      </c>
      <c r="M5194" t="s">
        <v>16963</v>
      </c>
      <c r="N5194" t="s">
        <v>22961</v>
      </c>
      <c r="O5194" t="s">
        <v>28153</v>
      </c>
      <c r="P5194" t="s">
        <v>28768</v>
      </c>
    </row>
    <row r="5195" spans="1:16">
      <c r="A5195" t="s">
        <v>5203</v>
      </c>
      <c r="B5195" s="9" t="s">
        <v>29374</v>
      </c>
      <c r="C5195" s="9" t="s">
        <v>29021</v>
      </c>
      <c r="D5195" s="9" t="str">
        <f t="shared" si="406"/>
        <v>Laura Williams</v>
      </c>
      <c r="E5195" t="s">
        <v>11783</v>
      </c>
      <c r="F5195" s="9" t="str">
        <f t="shared" si="407"/>
        <v>Bananas</v>
      </c>
      <c r="G5195" s="6">
        <v>50000</v>
      </c>
      <c r="H5195" s="11">
        <v>2</v>
      </c>
      <c r="I5195" s="6">
        <f t="shared" si="408"/>
        <v>100000</v>
      </c>
      <c r="J5195" s="9" t="str">
        <f t="shared" si="409"/>
        <v>High Value</v>
      </c>
      <c r="K5195" s="2">
        <v>45565</v>
      </c>
      <c r="L5195" s="2" t="str">
        <f t="shared" si="410"/>
        <v>September 2024</v>
      </c>
      <c r="M5195" t="s">
        <v>16964</v>
      </c>
      <c r="N5195" t="s">
        <v>22962</v>
      </c>
      <c r="O5195" t="s">
        <v>28154</v>
      </c>
      <c r="P5195" t="s">
        <v>28784</v>
      </c>
    </row>
    <row r="5196" spans="1:16">
      <c r="A5196" t="s">
        <v>5204</v>
      </c>
      <c r="B5196" s="9" t="s">
        <v>29379</v>
      </c>
      <c r="C5196" s="9" t="s">
        <v>29207</v>
      </c>
      <c r="D5196" s="9" t="str">
        <f t="shared" si="406"/>
        <v>Megan Miller</v>
      </c>
      <c r="E5196" t="s">
        <v>11786</v>
      </c>
      <c r="F5196" s="9" t="str">
        <f t="shared" si="407"/>
        <v>Pineapples</v>
      </c>
      <c r="G5196" s="6" t="s">
        <v>28990</v>
      </c>
      <c r="H5196" s="11">
        <v>1</v>
      </c>
      <c r="I5196" s="6" t="str">
        <f t="shared" si="408"/>
        <v>Not Found</v>
      </c>
      <c r="J5196" s="9" t="str">
        <f t="shared" si="409"/>
        <v>High Value</v>
      </c>
      <c r="K5196" s="2">
        <v>45648</v>
      </c>
      <c r="L5196" s="2" t="str">
        <f t="shared" si="410"/>
        <v>December 2024</v>
      </c>
      <c r="M5196" t="s">
        <v>16965</v>
      </c>
      <c r="N5196" t="s">
        <v>22963</v>
      </c>
      <c r="O5196" t="s">
        <v>28155</v>
      </c>
      <c r="P5196" t="s">
        <v>28761</v>
      </c>
    </row>
    <row r="5197" spans="1:16">
      <c r="A5197" t="s">
        <v>5205</v>
      </c>
      <c r="B5197" s="9" t="s">
        <v>29324</v>
      </c>
      <c r="C5197" s="9" t="s">
        <v>29526</v>
      </c>
      <c r="D5197" s="9" t="str">
        <f t="shared" si="406"/>
        <v>Janet Ramsey</v>
      </c>
      <c r="E5197" t="s">
        <v>11783</v>
      </c>
      <c r="F5197" s="9" t="str">
        <f t="shared" si="407"/>
        <v>Bananas</v>
      </c>
      <c r="G5197" s="6">
        <v>50000</v>
      </c>
      <c r="H5197" s="11">
        <v>3</v>
      </c>
      <c r="I5197" s="6">
        <f t="shared" si="408"/>
        <v>150000</v>
      </c>
      <c r="J5197" s="9" t="str">
        <f t="shared" si="409"/>
        <v>High Value</v>
      </c>
      <c r="K5197" s="2">
        <v>45689</v>
      </c>
      <c r="L5197" s="2" t="str">
        <f t="shared" si="410"/>
        <v>February 2025</v>
      </c>
      <c r="M5197" t="s">
        <v>16966</v>
      </c>
      <c r="N5197" t="s">
        <v>22964</v>
      </c>
      <c r="O5197" t="s">
        <v>28156</v>
      </c>
      <c r="P5197" t="s">
        <v>28815</v>
      </c>
    </row>
    <row r="5198" spans="1:16">
      <c r="A5198" t="s">
        <v>5206</v>
      </c>
      <c r="B5198" s="9" t="s">
        <v>29457</v>
      </c>
      <c r="C5198" s="9" t="s">
        <v>29357</v>
      </c>
      <c r="D5198" s="9" t="str">
        <f t="shared" si="406"/>
        <v>Eric Coleman</v>
      </c>
      <c r="E5198" t="s">
        <v>11782</v>
      </c>
      <c r="F5198" s="9" t="str">
        <f t="shared" si="407"/>
        <v>Apples</v>
      </c>
      <c r="G5198" s="6">
        <v>15000</v>
      </c>
      <c r="H5198" s="11">
        <v>8</v>
      </c>
      <c r="I5198" s="6">
        <f t="shared" si="408"/>
        <v>120000</v>
      </c>
      <c r="J5198" s="9" t="str">
        <f t="shared" si="409"/>
        <v>Mid Value</v>
      </c>
      <c r="K5198" s="2">
        <v>45714</v>
      </c>
      <c r="L5198" s="2" t="str">
        <f t="shared" si="410"/>
        <v>February 2025</v>
      </c>
      <c r="M5198" t="s">
        <v>16967</v>
      </c>
      <c r="N5198" t="s">
        <v>22965</v>
      </c>
      <c r="O5198" t="s">
        <v>28157</v>
      </c>
      <c r="P5198" t="s">
        <v>28760</v>
      </c>
    </row>
    <row r="5199" spans="1:16">
      <c r="A5199" t="s">
        <v>5207</v>
      </c>
      <c r="B5199" s="9" t="s">
        <v>29041</v>
      </c>
      <c r="C5199" s="9" t="s">
        <v>29155</v>
      </c>
      <c r="D5199" s="9" t="str">
        <f t="shared" si="406"/>
        <v>Michael Sanchez</v>
      </c>
      <c r="E5199" t="s">
        <v>11783</v>
      </c>
      <c r="F5199" s="9" t="str">
        <f t="shared" si="407"/>
        <v>Bananas</v>
      </c>
      <c r="G5199" s="6">
        <v>50000</v>
      </c>
      <c r="H5199" s="11">
        <v>8</v>
      </c>
      <c r="I5199" s="6">
        <f t="shared" si="408"/>
        <v>400000</v>
      </c>
      <c r="J5199" s="9" t="str">
        <f t="shared" si="409"/>
        <v>High Value</v>
      </c>
      <c r="K5199" s="2">
        <v>45706</v>
      </c>
      <c r="L5199" s="2" t="str">
        <f t="shared" si="410"/>
        <v>February 2025</v>
      </c>
      <c r="M5199" t="s">
        <v>16968</v>
      </c>
      <c r="N5199" t="s">
        <v>22966</v>
      </c>
      <c r="O5199" t="s">
        <v>28158</v>
      </c>
      <c r="P5199" t="s">
        <v>28752</v>
      </c>
    </row>
    <row r="5200" spans="1:16">
      <c r="A5200" t="s">
        <v>5208</v>
      </c>
      <c r="B5200" s="9" t="s">
        <v>29369</v>
      </c>
      <c r="C5200" s="9" t="s">
        <v>29321</v>
      </c>
      <c r="D5200" s="9" t="str">
        <f t="shared" si="406"/>
        <v>Julie Myers</v>
      </c>
      <c r="E5200" t="s">
        <v>11784</v>
      </c>
      <c r="F5200" s="9" t="str">
        <f t="shared" si="407"/>
        <v>Water Melon</v>
      </c>
      <c r="G5200" s="6">
        <v>30000</v>
      </c>
      <c r="H5200" s="11">
        <v>9</v>
      </c>
      <c r="I5200" s="6">
        <f t="shared" si="408"/>
        <v>270000</v>
      </c>
      <c r="J5200" s="9" t="str">
        <f t="shared" si="409"/>
        <v>High Value</v>
      </c>
      <c r="K5200" s="2">
        <v>45612</v>
      </c>
      <c r="L5200" s="2" t="str">
        <f t="shared" si="410"/>
        <v>November 2024</v>
      </c>
      <c r="M5200" t="s">
        <v>16969</v>
      </c>
      <c r="N5200" t="s">
        <v>22967</v>
      </c>
      <c r="O5200" t="s">
        <v>28159</v>
      </c>
      <c r="P5200" t="s">
        <v>28878</v>
      </c>
    </row>
    <row r="5201" spans="1:16">
      <c r="A5201" t="s">
        <v>5209</v>
      </c>
      <c r="B5201" s="9" t="s">
        <v>29426</v>
      </c>
      <c r="C5201" s="9" t="s">
        <v>29917</v>
      </c>
      <c r="D5201" s="9" t="str">
        <f t="shared" si="406"/>
        <v>Melanie Lara</v>
      </c>
      <c r="E5201" t="s">
        <v>11786</v>
      </c>
      <c r="F5201" s="9" t="str">
        <f t="shared" si="407"/>
        <v>Pineapples</v>
      </c>
      <c r="G5201" s="6">
        <v>5000</v>
      </c>
      <c r="H5201" s="11">
        <v>6</v>
      </c>
      <c r="I5201" s="6">
        <f t="shared" si="408"/>
        <v>30000</v>
      </c>
      <c r="J5201" s="9" t="str">
        <f t="shared" si="409"/>
        <v>Low Value</v>
      </c>
      <c r="K5201" s="2">
        <v>45621</v>
      </c>
      <c r="L5201" s="2" t="str">
        <f t="shared" si="410"/>
        <v>November 2024</v>
      </c>
      <c r="M5201" t="s">
        <v>16970</v>
      </c>
      <c r="N5201" t="s">
        <v>22968</v>
      </c>
      <c r="O5201" t="s">
        <v>25005</v>
      </c>
      <c r="P5201" t="s">
        <v>28764</v>
      </c>
    </row>
    <row r="5202" spans="1:16">
      <c r="A5202" t="s">
        <v>5210</v>
      </c>
      <c r="B5202" s="9" t="s">
        <v>29004</v>
      </c>
      <c r="C5202" s="9" t="s">
        <v>30084</v>
      </c>
      <c r="D5202" s="9" t="str">
        <f t="shared" si="406"/>
        <v>Melissa Boyer</v>
      </c>
      <c r="E5202" t="s">
        <v>11784</v>
      </c>
      <c r="F5202" s="9" t="str">
        <f t="shared" si="407"/>
        <v>Water Melon</v>
      </c>
      <c r="G5202" s="6">
        <v>30000</v>
      </c>
      <c r="H5202" s="11">
        <v>9</v>
      </c>
      <c r="I5202" s="6">
        <f t="shared" si="408"/>
        <v>270000</v>
      </c>
      <c r="J5202" s="9" t="str">
        <f t="shared" si="409"/>
        <v>High Value</v>
      </c>
      <c r="K5202" s="2">
        <v>45701</v>
      </c>
      <c r="L5202" s="2" t="str">
        <f t="shared" si="410"/>
        <v>February 2025</v>
      </c>
      <c r="M5202" t="s">
        <v>16971</v>
      </c>
      <c r="N5202" t="s">
        <v>22969</v>
      </c>
      <c r="O5202" t="s">
        <v>28160</v>
      </c>
      <c r="P5202" t="s">
        <v>28844</v>
      </c>
    </row>
    <row r="5203" spans="1:16">
      <c r="A5203" t="s">
        <v>5211</v>
      </c>
      <c r="B5203" s="9" t="s">
        <v>29958</v>
      </c>
      <c r="C5203" s="9" t="s">
        <v>30259</v>
      </c>
      <c r="D5203" s="9" t="str">
        <f t="shared" si="406"/>
        <v>Katrina Lawson</v>
      </c>
      <c r="E5203" t="s">
        <v>11784</v>
      </c>
      <c r="F5203" s="9" t="str">
        <f t="shared" si="407"/>
        <v>Water Melon</v>
      </c>
      <c r="G5203" s="6">
        <v>30000</v>
      </c>
      <c r="H5203" s="11">
        <v>3</v>
      </c>
      <c r="I5203" s="6">
        <f t="shared" si="408"/>
        <v>90000</v>
      </c>
      <c r="J5203" s="9" t="str">
        <f t="shared" si="409"/>
        <v>High Value</v>
      </c>
      <c r="K5203" s="2">
        <v>45733</v>
      </c>
      <c r="L5203" s="2" t="str">
        <f t="shared" si="410"/>
        <v>March 2025</v>
      </c>
      <c r="M5203" t="s">
        <v>16972</v>
      </c>
      <c r="N5203" t="s">
        <v>22970</v>
      </c>
      <c r="O5203" t="s">
        <v>28161</v>
      </c>
      <c r="P5203" t="s">
        <v>28980</v>
      </c>
    </row>
    <row r="5204" spans="1:16">
      <c r="A5204" t="s">
        <v>5212</v>
      </c>
      <c r="B5204" s="9" t="s">
        <v>29644</v>
      </c>
      <c r="C5204" s="9" t="s">
        <v>29815</v>
      </c>
      <c r="D5204" s="9" t="str">
        <f t="shared" si="406"/>
        <v>Sara Lyons</v>
      </c>
      <c r="E5204" t="s">
        <v>11784</v>
      </c>
      <c r="F5204" s="9" t="str">
        <f t="shared" si="407"/>
        <v>Water Melon</v>
      </c>
      <c r="G5204" s="6">
        <v>30000</v>
      </c>
      <c r="H5204" s="11">
        <v>2</v>
      </c>
      <c r="I5204" s="6">
        <f t="shared" si="408"/>
        <v>60000</v>
      </c>
      <c r="J5204" s="9" t="str">
        <f t="shared" si="409"/>
        <v>High Value</v>
      </c>
      <c r="K5204" s="2">
        <v>45531</v>
      </c>
      <c r="L5204" s="2" t="str">
        <f t="shared" si="410"/>
        <v>August 2024</v>
      </c>
      <c r="M5204" t="s">
        <v>16973</v>
      </c>
      <c r="N5204" t="s">
        <v>22971</v>
      </c>
      <c r="O5204" t="s">
        <v>28162</v>
      </c>
      <c r="P5204" t="s">
        <v>28946</v>
      </c>
    </row>
    <row r="5205" spans="1:16">
      <c r="A5205" t="s">
        <v>5213</v>
      </c>
      <c r="B5205" s="9" t="s">
        <v>29362</v>
      </c>
      <c r="C5205" s="9" t="s">
        <v>29016</v>
      </c>
      <c r="D5205" s="9" t="str">
        <f t="shared" si="406"/>
        <v>Dennis Smith</v>
      </c>
      <c r="E5205" t="s">
        <v>11784</v>
      </c>
      <c r="F5205" s="9" t="str">
        <f t="shared" si="407"/>
        <v>Water Melon</v>
      </c>
      <c r="G5205" s="6">
        <v>30000</v>
      </c>
      <c r="H5205" s="11">
        <v>8</v>
      </c>
      <c r="I5205" s="6">
        <f t="shared" si="408"/>
        <v>240000</v>
      </c>
      <c r="J5205" s="9" t="str">
        <f t="shared" si="409"/>
        <v>High Value</v>
      </c>
      <c r="K5205" s="2">
        <v>45664</v>
      </c>
      <c r="L5205" s="2" t="str">
        <f t="shared" si="410"/>
        <v>January 2025</v>
      </c>
      <c r="M5205" t="s">
        <v>16974</v>
      </c>
      <c r="N5205" t="s">
        <v>22972</v>
      </c>
      <c r="O5205" t="s">
        <v>28163</v>
      </c>
      <c r="P5205" t="s">
        <v>28853</v>
      </c>
    </row>
    <row r="5206" spans="1:16">
      <c r="A5206" t="s">
        <v>5214</v>
      </c>
      <c r="B5206" s="9" t="s">
        <v>30087</v>
      </c>
      <c r="C5206" s="9" t="s">
        <v>29883</v>
      </c>
      <c r="D5206" s="9" t="str">
        <f t="shared" si="406"/>
        <v>Yesenia Dawson</v>
      </c>
      <c r="E5206" t="s">
        <v>11782</v>
      </c>
      <c r="F5206" s="9" t="str">
        <f t="shared" si="407"/>
        <v>Apples</v>
      </c>
      <c r="G5206" s="6">
        <v>15000</v>
      </c>
      <c r="H5206" s="11">
        <v>1</v>
      </c>
      <c r="I5206" s="6">
        <f t="shared" si="408"/>
        <v>15000</v>
      </c>
      <c r="J5206" s="9" t="str">
        <f t="shared" si="409"/>
        <v>Mid Value</v>
      </c>
      <c r="K5206" s="2">
        <v>45671</v>
      </c>
      <c r="L5206" s="2" t="str">
        <f t="shared" si="410"/>
        <v>January 2025</v>
      </c>
      <c r="M5206" t="s">
        <v>16975</v>
      </c>
      <c r="N5206" t="s">
        <v>22973</v>
      </c>
      <c r="O5206" t="s">
        <v>24302</v>
      </c>
      <c r="P5206" t="s">
        <v>28905</v>
      </c>
    </row>
    <row r="5207" spans="1:16">
      <c r="A5207" t="s">
        <v>5215</v>
      </c>
      <c r="B5207" s="9" t="s">
        <v>29179</v>
      </c>
      <c r="C5207" s="9" t="s">
        <v>29615</v>
      </c>
      <c r="D5207" s="9" t="str">
        <f t="shared" si="406"/>
        <v>Nicole Swanson</v>
      </c>
      <c r="E5207" t="s">
        <v>11782</v>
      </c>
      <c r="F5207" s="9" t="str">
        <f t="shared" si="407"/>
        <v>Apples</v>
      </c>
      <c r="G5207" s="6">
        <v>15000</v>
      </c>
      <c r="H5207" s="11">
        <v>6</v>
      </c>
      <c r="I5207" s="6">
        <f t="shared" si="408"/>
        <v>90000</v>
      </c>
      <c r="J5207" s="9" t="str">
        <f t="shared" si="409"/>
        <v>Mid Value</v>
      </c>
      <c r="K5207" s="2">
        <v>45675</v>
      </c>
      <c r="L5207" s="2" t="str">
        <f t="shared" si="410"/>
        <v>January 2025</v>
      </c>
      <c r="M5207" t="s">
        <v>16976</v>
      </c>
      <c r="N5207" t="s">
        <v>22974</v>
      </c>
      <c r="O5207" t="s">
        <v>28164</v>
      </c>
      <c r="P5207" t="s">
        <v>28824</v>
      </c>
    </row>
    <row r="5208" spans="1:16">
      <c r="A5208" t="s">
        <v>5216</v>
      </c>
      <c r="B5208" s="9" t="s">
        <v>29454</v>
      </c>
      <c r="C5208" s="9" t="s">
        <v>29447</v>
      </c>
      <c r="D5208" s="9" t="str">
        <f t="shared" si="406"/>
        <v>Leslie Carter</v>
      </c>
      <c r="E5208" t="s">
        <v>11785</v>
      </c>
      <c r="F5208" s="9" t="str">
        <f t="shared" si="407"/>
        <v>Orange</v>
      </c>
      <c r="G5208" s="6">
        <v>12000</v>
      </c>
      <c r="H5208" s="11">
        <v>8</v>
      </c>
      <c r="I5208" s="6">
        <f t="shared" si="408"/>
        <v>96000</v>
      </c>
      <c r="J5208" s="9" t="str">
        <f t="shared" si="409"/>
        <v>Low Value</v>
      </c>
      <c r="K5208" s="2">
        <v>45485</v>
      </c>
      <c r="L5208" s="2" t="str">
        <f t="shared" si="410"/>
        <v>July 2024</v>
      </c>
      <c r="M5208" t="s">
        <v>16977</v>
      </c>
      <c r="N5208" t="s">
        <v>22975</v>
      </c>
      <c r="O5208" t="s">
        <v>28165</v>
      </c>
      <c r="P5208" t="s">
        <v>28825</v>
      </c>
    </row>
    <row r="5209" spans="1:16">
      <c r="A5209" t="s">
        <v>5217</v>
      </c>
      <c r="B5209" s="9" t="s">
        <v>29108</v>
      </c>
      <c r="C5209" s="9" t="s">
        <v>30442</v>
      </c>
      <c r="D5209" s="9" t="str">
        <f t="shared" si="406"/>
        <v>Kelly Mcgee</v>
      </c>
      <c r="E5209" t="s">
        <v>11784</v>
      </c>
      <c r="F5209" s="9" t="str">
        <f t="shared" si="407"/>
        <v>Water Melon</v>
      </c>
      <c r="G5209" s="6">
        <v>30000</v>
      </c>
      <c r="H5209" s="11">
        <v>4</v>
      </c>
      <c r="I5209" s="6">
        <f t="shared" si="408"/>
        <v>120000</v>
      </c>
      <c r="J5209" s="9" t="str">
        <f t="shared" si="409"/>
        <v>High Value</v>
      </c>
      <c r="K5209" s="2">
        <v>45728</v>
      </c>
      <c r="L5209" s="2" t="str">
        <f t="shared" si="410"/>
        <v>March 2025</v>
      </c>
      <c r="M5209" t="s">
        <v>16978</v>
      </c>
      <c r="N5209" t="s">
        <v>22976</v>
      </c>
      <c r="O5209" t="s">
        <v>28166</v>
      </c>
      <c r="P5209" t="s">
        <v>28916</v>
      </c>
    </row>
    <row r="5210" spans="1:16">
      <c r="A5210" t="s">
        <v>5218</v>
      </c>
      <c r="B5210" s="9" t="s">
        <v>29781</v>
      </c>
      <c r="C5210" s="9" t="s">
        <v>29034</v>
      </c>
      <c r="D5210" s="9" t="str">
        <f t="shared" si="406"/>
        <v>Edward Adkins</v>
      </c>
      <c r="E5210" t="s">
        <v>11785</v>
      </c>
      <c r="F5210" s="9" t="str">
        <f t="shared" si="407"/>
        <v>Orange</v>
      </c>
      <c r="G5210" s="6">
        <v>12000</v>
      </c>
      <c r="H5210" s="11">
        <v>9</v>
      </c>
      <c r="I5210" s="6">
        <f t="shared" si="408"/>
        <v>108000</v>
      </c>
      <c r="J5210" s="9" t="str">
        <f t="shared" si="409"/>
        <v>Low Value</v>
      </c>
      <c r="K5210" s="2">
        <v>45440</v>
      </c>
      <c r="L5210" s="2" t="str">
        <f t="shared" si="410"/>
        <v>May 2024</v>
      </c>
      <c r="M5210" t="s">
        <v>16979</v>
      </c>
      <c r="N5210" t="s">
        <v>22977</v>
      </c>
      <c r="O5210" t="s">
        <v>28167</v>
      </c>
      <c r="P5210" t="s">
        <v>28886</v>
      </c>
    </row>
    <row r="5211" spans="1:16">
      <c r="A5211" t="s">
        <v>5219</v>
      </c>
      <c r="B5211" s="9" t="s">
        <v>29041</v>
      </c>
      <c r="C5211" s="9" t="s">
        <v>29477</v>
      </c>
      <c r="D5211" s="9" t="str">
        <f t="shared" si="406"/>
        <v>Michael Daniel</v>
      </c>
      <c r="E5211" t="s">
        <v>11784</v>
      </c>
      <c r="F5211" s="9" t="str">
        <f t="shared" si="407"/>
        <v>Water Melon</v>
      </c>
      <c r="G5211" s="6">
        <v>30000</v>
      </c>
      <c r="H5211" s="11">
        <v>2</v>
      </c>
      <c r="I5211" s="6">
        <f t="shared" si="408"/>
        <v>60000</v>
      </c>
      <c r="J5211" s="9" t="str">
        <f t="shared" si="409"/>
        <v>High Value</v>
      </c>
      <c r="K5211" s="2">
        <v>45575</v>
      </c>
      <c r="L5211" s="2" t="str">
        <f t="shared" si="410"/>
        <v>October 2024</v>
      </c>
      <c r="M5211" t="s">
        <v>16980</v>
      </c>
      <c r="N5211" t="s">
        <v>22978</v>
      </c>
      <c r="O5211" t="s">
        <v>27655</v>
      </c>
      <c r="P5211" t="s">
        <v>28784</v>
      </c>
    </row>
    <row r="5212" spans="1:16">
      <c r="A5212" t="s">
        <v>5220</v>
      </c>
      <c r="B5212" s="9" t="s">
        <v>29414</v>
      </c>
      <c r="C5212" s="9" t="s">
        <v>29081</v>
      </c>
      <c r="D5212" s="9" t="str">
        <f t="shared" si="406"/>
        <v>Kimberly Wallace</v>
      </c>
      <c r="E5212" t="s">
        <v>11782</v>
      </c>
      <c r="F5212" s="9" t="str">
        <f t="shared" si="407"/>
        <v>Apples</v>
      </c>
      <c r="G5212" s="6">
        <v>15000</v>
      </c>
      <c r="H5212" s="11">
        <v>6</v>
      </c>
      <c r="I5212" s="6">
        <f t="shared" si="408"/>
        <v>90000</v>
      </c>
      <c r="J5212" s="9" t="str">
        <f t="shared" si="409"/>
        <v>Mid Value</v>
      </c>
      <c r="K5212" s="2">
        <v>45512</v>
      </c>
      <c r="L5212" s="2" t="str">
        <f t="shared" si="410"/>
        <v>August 2024</v>
      </c>
      <c r="M5212" t="s">
        <v>16981</v>
      </c>
      <c r="N5212" t="s">
        <v>22979</v>
      </c>
      <c r="O5212" t="s">
        <v>28168</v>
      </c>
      <c r="P5212" t="s">
        <v>28879</v>
      </c>
    </row>
    <row r="5213" spans="1:16">
      <c r="A5213" t="s">
        <v>5221</v>
      </c>
      <c r="B5213" s="9" t="s">
        <v>29262</v>
      </c>
      <c r="C5213" s="9" t="s">
        <v>29016</v>
      </c>
      <c r="D5213" s="9" t="str">
        <f t="shared" si="406"/>
        <v>Misty Smith</v>
      </c>
      <c r="E5213" t="s">
        <v>11786</v>
      </c>
      <c r="F5213" s="9" t="str">
        <f t="shared" si="407"/>
        <v>Pineapples</v>
      </c>
      <c r="G5213" s="6">
        <v>5000</v>
      </c>
      <c r="H5213" s="11">
        <v>8</v>
      </c>
      <c r="I5213" s="6">
        <f t="shared" si="408"/>
        <v>40000</v>
      </c>
      <c r="J5213" s="9" t="str">
        <f t="shared" si="409"/>
        <v>Low Value</v>
      </c>
      <c r="K5213" s="2">
        <v>45754</v>
      </c>
      <c r="L5213" s="2" t="str">
        <f t="shared" si="410"/>
        <v>April 2025</v>
      </c>
      <c r="M5213" t="s">
        <v>16982</v>
      </c>
      <c r="N5213" t="s">
        <v>22980</v>
      </c>
      <c r="O5213" t="s">
        <v>28169</v>
      </c>
      <c r="P5213" t="s">
        <v>28793</v>
      </c>
    </row>
    <row r="5214" spans="1:16">
      <c r="A5214" t="s">
        <v>5222</v>
      </c>
      <c r="B5214" s="9" t="s">
        <v>29024</v>
      </c>
      <c r="C5214" s="9" t="s">
        <v>29464</v>
      </c>
      <c r="D5214" s="9" t="str">
        <f t="shared" si="406"/>
        <v>William Harris</v>
      </c>
      <c r="E5214" t="s">
        <v>11786</v>
      </c>
      <c r="F5214" s="9" t="str">
        <f t="shared" si="407"/>
        <v>Pineapples</v>
      </c>
      <c r="G5214" s="6">
        <v>5000</v>
      </c>
      <c r="H5214" s="11">
        <v>4</v>
      </c>
      <c r="I5214" s="6">
        <f t="shared" si="408"/>
        <v>20000</v>
      </c>
      <c r="J5214" s="9" t="str">
        <f t="shared" si="409"/>
        <v>Low Value</v>
      </c>
      <c r="K5214" s="2">
        <v>45488</v>
      </c>
      <c r="L5214" s="2" t="str">
        <f t="shared" si="410"/>
        <v>July 2024</v>
      </c>
      <c r="M5214" t="s">
        <v>16983</v>
      </c>
      <c r="N5214" t="s">
        <v>22981</v>
      </c>
      <c r="O5214" t="s">
        <v>28170</v>
      </c>
      <c r="P5214" t="s">
        <v>28771</v>
      </c>
    </row>
    <row r="5215" spans="1:16">
      <c r="A5215" t="s">
        <v>5223</v>
      </c>
      <c r="B5215" s="9" t="s">
        <v>29110</v>
      </c>
      <c r="C5215" s="9" t="s">
        <v>29367</v>
      </c>
      <c r="D5215" s="9" t="str">
        <f t="shared" si="406"/>
        <v>Catherine Clark</v>
      </c>
      <c r="E5215" t="s">
        <v>11786</v>
      </c>
      <c r="F5215" s="9" t="str">
        <f t="shared" si="407"/>
        <v>Pineapples</v>
      </c>
      <c r="G5215" s="6">
        <v>5000</v>
      </c>
      <c r="H5215" s="11">
        <v>9</v>
      </c>
      <c r="I5215" s="6">
        <f t="shared" si="408"/>
        <v>45000</v>
      </c>
      <c r="J5215" s="9" t="str">
        <f t="shared" si="409"/>
        <v>Low Value</v>
      </c>
      <c r="K5215" s="2">
        <v>45430</v>
      </c>
      <c r="L5215" s="2" t="str">
        <f t="shared" si="410"/>
        <v>May 2024</v>
      </c>
      <c r="M5215" t="s">
        <v>16984</v>
      </c>
      <c r="N5215" t="s">
        <v>22982</v>
      </c>
      <c r="O5215" t="s">
        <v>28171</v>
      </c>
      <c r="P5215" t="s">
        <v>28766</v>
      </c>
    </row>
    <row r="5216" spans="1:16">
      <c r="A5216" t="s">
        <v>5224</v>
      </c>
      <c r="B5216" s="9" t="s">
        <v>30015</v>
      </c>
      <c r="C5216" s="9" t="s">
        <v>29528</v>
      </c>
      <c r="D5216" s="9" t="str">
        <f t="shared" si="406"/>
        <v>Carol Gonzales</v>
      </c>
      <c r="E5216" t="s">
        <v>11786</v>
      </c>
      <c r="F5216" s="9" t="str">
        <f t="shared" si="407"/>
        <v>Pineapples</v>
      </c>
      <c r="G5216" s="6">
        <v>5000</v>
      </c>
      <c r="H5216" s="11">
        <v>4</v>
      </c>
      <c r="I5216" s="6">
        <f t="shared" si="408"/>
        <v>20000</v>
      </c>
      <c r="J5216" s="9" t="str">
        <f t="shared" si="409"/>
        <v>Low Value</v>
      </c>
      <c r="K5216" s="2">
        <v>45495</v>
      </c>
      <c r="L5216" s="2" t="str">
        <f t="shared" si="410"/>
        <v>July 2024</v>
      </c>
      <c r="M5216" t="s">
        <v>16985</v>
      </c>
      <c r="N5216" t="s">
        <v>22983</v>
      </c>
      <c r="O5216" t="s">
        <v>28172</v>
      </c>
      <c r="P5216" t="s">
        <v>28765</v>
      </c>
    </row>
    <row r="5217" spans="1:16">
      <c r="A5217" t="s">
        <v>5225</v>
      </c>
      <c r="B5217" s="9" t="s">
        <v>29419</v>
      </c>
      <c r="C5217" s="9" t="s">
        <v>30407</v>
      </c>
      <c r="D5217" s="9" t="str">
        <f t="shared" si="406"/>
        <v>Benjamin Yu</v>
      </c>
      <c r="E5217" t="s">
        <v>11782</v>
      </c>
      <c r="F5217" s="9" t="str">
        <f t="shared" si="407"/>
        <v>Apples</v>
      </c>
      <c r="G5217" s="6">
        <v>15000</v>
      </c>
      <c r="H5217" s="11">
        <v>4</v>
      </c>
      <c r="I5217" s="6">
        <f t="shared" si="408"/>
        <v>60000</v>
      </c>
      <c r="J5217" s="9" t="str">
        <f t="shared" si="409"/>
        <v>Mid Value</v>
      </c>
      <c r="K5217" s="2">
        <v>45774</v>
      </c>
      <c r="L5217" s="2" t="str">
        <f t="shared" si="410"/>
        <v>April 2025</v>
      </c>
      <c r="M5217" t="s">
        <v>16986</v>
      </c>
      <c r="N5217" t="s">
        <v>22984</v>
      </c>
      <c r="O5217" t="s">
        <v>28173</v>
      </c>
      <c r="P5217" t="s">
        <v>28788</v>
      </c>
    </row>
    <row r="5218" spans="1:16">
      <c r="A5218" t="s">
        <v>5226</v>
      </c>
      <c r="B5218" s="9" t="s">
        <v>29076</v>
      </c>
      <c r="C5218" s="9" t="s">
        <v>29270</v>
      </c>
      <c r="D5218" s="9" t="str">
        <f t="shared" si="406"/>
        <v>Molly Diaz</v>
      </c>
      <c r="E5218" t="s">
        <v>11786</v>
      </c>
      <c r="F5218" s="9" t="str">
        <f t="shared" si="407"/>
        <v>Pineapples</v>
      </c>
      <c r="G5218" s="6">
        <v>5000</v>
      </c>
      <c r="H5218" s="11">
        <v>3</v>
      </c>
      <c r="I5218" s="6">
        <f t="shared" si="408"/>
        <v>15000</v>
      </c>
      <c r="J5218" s="9" t="str">
        <f t="shared" si="409"/>
        <v>Low Value</v>
      </c>
      <c r="K5218" s="2">
        <v>45471</v>
      </c>
      <c r="L5218" s="2" t="str">
        <f t="shared" si="410"/>
        <v>June 2024</v>
      </c>
      <c r="M5218" t="s">
        <v>16987</v>
      </c>
      <c r="N5218" t="s">
        <v>22985</v>
      </c>
      <c r="O5218" t="s">
        <v>28174</v>
      </c>
      <c r="P5218" t="s">
        <v>28960</v>
      </c>
    </row>
    <row r="5219" spans="1:16">
      <c r="A5219" t="s">
        <v>5227</v>
      </c>
      <c r="B5219" s="9" t="s">
        <v>29403</v>
      </c>
      <c r="C5219" s="9" t="s">
        <v>29627</v>
      </c>
      <c r="D5219" s="9" t="str">
        <f t="shared" si="406"/>
        <v>Amanda Bates</v>
      </c>
      <c r="E5219" t="s">
        <v>11785</v>
      </c>
      <c r="F5219" s="9" t="str">
        <f t="shared" si="407"/>
        <v>Orange</v>
      </c>
      <c r="G5219" s="6">
        <v>12000</v>
      </c>
      <c r="H5219" s="11">
        <v>9</v>
      </c>
      <c r="I5219" s="6">
        <f t="shared" si="408"/>
        <v>108000</v>
      </c>
      <c r="J5219" s="9" t="str">
        <f t="shared" si="409"/>
        <v>Low Value</v>
      </c>
      <c r="K5219" s="2">
        <v>45779</v>
      </c>
      <c r="L5219" s="2" t="str">
        <f t="shared" si="410"/>
        <v>May 2025</v>
      </c>
      <c r="M5219" t="s">
        <v>16988</v>
      </c>
      <c r="N5219" t="s">
        <v>22986</v>
      </c>
      <c r="O5219" t="s">
        <v>28175</v>
      </c>
      <c r="P5219" t="s">
        <v>28809</v>
      </c>
    </row>
    <row r="5220" spans="1:16">
      <c r="A5220" t="s">
        <v>5228</v>
      </c>
      <c r="B5220" s="9" t="s">
        <v>29413</v>
      </c>
      <c r="C5220" s="9" t="s">
        <v>29390</v>
      </c>
      <c r="D5220" s="9" t="str">
        <f t="shared" si="406"/>
        <v>Brandy Cox</v>
      </c>
      <c r="E5220" t="s">
        <v>11786</v>
      </c>
      <c r="F5220" s="9" t="str">
        <f t="shared" si="407"/>
        <v>Pineapples</v>
      </c>
      <c r="G5220" s="6">
        <v>5000</v>
      </c>
      <c r="H5220" s="11">
        <v>2</v>
      </c>
      <c r="I5220" s="6">
        <f t="shared" si="408"/>
        <v>10000</v>
      </c>
      <c r="J5220" s="9" t="str">
        <f t="shared" si="409"/>
        <v>Low Value</v>
      </c>
      <c r="K5220" s="2">
        <v>45653</v>
      </c>
      <c r="L5220" s="2" t="str">
        <f t="shared" si="410"/>
        <v>December 2024</v>
      </c>
      <c r="M5220" t="s">
        <v>16989</v>
      </c>
      <c r="N5220" t="s">
        <v>22987</v>
      </c>
      <c r="O5220" t="s">
        <v>28176</v>
      </c>
      <c r="P5220" t="s">
        <v>28748</v>
      </c>
    </row>
    <row r="5221" spans="1:16">
      <c r="A5221" t="s">
        <v>5229</v>
      </c>
      <c r="B5221" s="9" t="s">
        <v>29492</v>
      </c>
      <c r="C5221" s="9" t="s">
        <v>29479</v>
      </c>
      <c r="D5221" s="9" t="str">
        <f t="shared" si="406"/>
        <v>Andrew Mcdaniel</v>
      </c>
      <c r="E5221" t="s">
        <v>11786</v>
      </c>
      <c r="F5221" s="9" t="str">
        <f t="shared" si="407"/>
        <v>Pineapples</v>
      </c>
      <c r="G5221" s="6">
        <v>5000</v>
      </c>
      <c r="H5221" s="11">
        <v>8</v>
      </c>
      <c r="I5221" s="6">
        <f t="shared" si="408"/>
        <v>40000</v>
      </c>
      <c r="J5221" s="9" t="str">
        <f t="shared" si="409"/>
        <v>Low Value</v>
      </c>
      <c r="K5221" s="2">
        <v>45599</v>
      </c>
      <c r="L5221" s="2" t="str">
        <f t="shared" si="410"/>
        <v>November 2024</v>
      </c>
      <c r="M5221" t="s">
        <v>16990</v>
      </c>
      <c r="N5221" t="s">
        <v>22988</v>
      </c>
      <c r="O5221" t="s">
        <v>28177</v>
      </c>
      <c r="P5221" t="s">
        <v>28921</v>
      </c>
    </row>
    <row r="5222" spans="1:16">
      <c r="A5222" t="s">
        <v>5230</v>
      </c>
      <c r="B5222" s="9" t="s">
        <v>29289</v>
      </c>
      <c r="C5222" s="9" t="s">
        <v>30443</v>
      </c>
      <c r="D5222" s="9" t="str">
        <f t="shared" si="406"/>
        <v>Christina Levy</v>
      </c>
      <c r="E5222" t="s">
        <v>11786</v>
      </c>
      <c r="F5222" s="9" t="str">
        <f t="shared" si="407"/>
        <v>Pineapples</v>
      </c>
      <c r="G5222" s="6">
        <v>5000</v>
      </c>
      <c r="H5222" s="11">
        <v>7</v>
      </c>
      <c r="I5222" s="6">
        <f t="shared" si="408"/>
        <v>35000</v>
      </c>
      <c r="J5222" s="9" t="str">
        <f t="shared" si="409"/>
        <v>Low Value</v>
      </c>
      <c r="K5222" s="2">
        <v>45546</v>
      </c>
      <c r="L5222" s="2" t="str">
        <f t="shared" si="410"/>
        <v>September 2024</v>
      </c>
      <c r="M5222" t="s">
        <v>16991</v>
      </c>
      <c r="N5222" t="s">
        <v>22989</v>
      </c>
      <c r="O5222" t="s">
        <v>28178</v>
      </c>
      <c r="P5222" t="s">
        <v>28825</v>
      </c>
    </row>
    <row r="5223" spans="1:16">
      <c r="A5223" t="s">
        <v>5231</v>
      </c>
      <c r="B5223" s="9" t="s">
        <v>30343</v>
      </c>
      <c r="C5223" s="9" t="s">
        <v>29155</v>
      </c>
      <c r="D5223" s="9" t="str">
        <f t="shared" si="406"/>
        <v>Luke Sanchez</v>
      </c>
      <c r="E5223" t="s">
        <v>11784</v>
      </c>
      <c r="F5223" s="9" t="str">
        <f t="shared" si="407"/>
        <v>Water Melon</v>
      </c>
      <c r="G5223" s="6">
        <v>30000</v>
      </c>
      <c r="H5223" s="11">
        <v>3</v>
      </c>
      <c r="I5223" s="6">
        <f t="shared" si="408"/>
        <v>90000</v>
      </c>
      <c r="J5223" s="9" t="str">
        <f t="shared" si="409"/>
        <v>High Value</v>
      </c>
      <c r="K5223" s="2">
        <v>45506</v>
      </c>
      <c r="L5223" s="2" t="str">
        <f t="shared" si="410"/>
        <v>August 2024</v>
      </c>
      <c r="M5223" t="s">
        <v>16992</v>
      </c>
      <c r="N5223" t="s">
        <v>22990</v>
      </c>
      <c r="O5223" t="s">
        <v>28179</v>
      </c>
      <c r="P5223" t="s">
        <v>28861</v>
      </c>
    </row>
    <row r="5224" spans="1:16">
      <c r="A5224" t="s">
        <v>5232</v>
      </c>
      <c r="B5224" s="9" t="s">
        <v>29127</v>
      </c>
      <c r="C5224" s="9" t="s">
        <v>29373</v>
      </c>
      <c r="D5224" s="9" t="str">
        <f t="shared" si="406"/>
        <v>Stephanie Gibbs</v>
      </c>
      <c r="E5224" t="s">
        <v>11785</v>
      </c>
      <c r="F5224" s="9" t="str">
        <f t="shared" si="407"/>
        <v>Orange</v>
      </c>
      <c r="G5224" s="6">
        <v>12000</v>
      </c>
      <c r="H5224" s="11">
        <v>6</v>
      </c>
      <c r="I5224" s="6">
        <f t="shared" si="408"/>
        <v>72000</v>
      </c>
      <c r="J5224" s="9" t="str">
        <f t="shared" si="409"/>
        <v>Low Value</v>
      </c>
      <c r="K5224" s="2">
        <v>45731</v>
      </c>
      <c r="L5224" s="2" t="str">
        <f t="shared" si="410"/>
        <v>March 2025</v>
      </c>
      <c r="M5224" t="s">
        <v>16993</v>
      </c>
      <c r="N5224" t="s">
        <v>22991</v>
      </c>
      <c r="O5224" t="s">
        <v>28180</v>
      </c>
      <c r="P5224" t="s">
        <v>28940</v>
      </c>
    </row>
    <row r="5225" spans="1:16">
      <c r="A5225" t="s">
        <v>5233</v>
      </c>
      <c r="B5225" s="9" t="s">
        <v>29676</v>
      </c>
      <c r="C5225" s="9" t="s">
        <v>29399</v>
      </c>
      <c r="D5225" s="9" t="str">
        <f t="shared" si="406"/>
        <v>Courtney Martin</v>
      </c>
      <c r="E5225" t="s">
        <v>11784</v>
      </c>
      <c r="F5225" s="9" t="str">
        <f t="shared" si="407"/>
        <v>Water Melon</v>
      </c>
      <c r="G5225" s="6">
        <v>30000</v>
      </c>
      <c r="H5225" s="11">
        <v>4</v>
      </c>
      <c r="I5225" s="6">
        <f t="shared" si="408"/>
        <v>120000</v>
      </c>
      <c r="J5225" s="9" t="str">
        <f t="shared" si="409"/>
        <v>High Value</v>
      </c>
      <c r="K5225" s="2">
        <v>45698</v>
      </c>
      <c r="L5225" s="2" t="str">
        <f t="shared" si="410"/>
        <v>February 2025</v>
      </c>
      <c r="M5225" t="s">
        <v>16994</v>
      </c>
      <c r="N5225" t="s">
        <v>22992</v>
      </c>
      <c r="O5225" t="s">
        <v>28181</v>
      </c>
      <c r="P5225" t="s">
        <v>28919</v>
      </c>
    </row>
    <row r="5226" spans="1:16">
      <c r="A5226" t="s">
        <v>5234</v>
      </c>
      <c r="B5226" s="9" t="s">
        <v>29543</v>
      </c>
      <c r="C5226" s="9" t="s">
        <v>29429</v>
      </c>
      <c r="D5226" s="9" t="str">
        <f t="shared" si="406"/>
        <v>Claudia Dixon</v>
      </c>
      <c r="E5226" t="s">
        <v>11786</v>
      </c>
      <c r="F5226" s="9" t="str">
        <f t="shared" si="407"/>
        <v>Pineapples</v>
      </c>
      <c r="G5226" s="6">
        <v>5000</v>
      </c>
      <c r="H5226" s="11">
        <v>1</v>
      </c>
      <c r="I5226" s="6">
        <f t="shared" si="408"/>
        <v>5000</v>
      </c>
      <c r="J5226" s="9" t="str">
        <f t="shared" si="409"/>
        <v>Low Value</v>
      </c>
      <c r="K5226" s="2">
        <v>45703</v>
      </c>
      <c r="L5226" s="2" t="str">
        <f t="shared" si="410"/>
        <v>February 2025</v>
      </c>
      <c r="M5226" t="s">
        <v>16995</v>
      </c>
      <c r="N5226" t="s">
        <v>22993</v>
      </c>
      <c r="O5226" t="s">
        <v>28182</v>
      </c>
      <c r="P5226" t="s">
        <v>28762</v>
      </c>
    </row>
    <row r="5227" spans="1:16">
      <c r="A5227" t="s">
        <v>5235</v>
      </c>
      <c r="B5227" s="9" t="s">
        <v>29300</v>
      </c>
      <c r="C5227" s="9" t="s">
        <v>29387</v>
      </c>
      <c r="D5227" s="9" t="str">
        <f t="shared" si="406"/>
        <v>Jesse Harrison</v>
      </c>
      <c r="E5227" t="s">
        <v>11782</v>
      </c>
      <c r="F5227" s="9" t="str">
        <f t="shared" si="407"/>
        <v>Apples</v>
      </c>
      <c r="G5227" s="6">
        <v>15000</v>
      </c>
      <c r="H5227" s="11">
        <v>6</v>
      </c>
      <c r="I5227" s="6">
        <f t="shared" si="408"/>
        <v>90000</v>
      </c>
      <c r="J5227" s="9" t="str">
        <f t="shared" si="409"/>
        <v>Mid Value</v>
      </c>
      <c r="K5227" s="2">
        <v>45676</v>
      </c>
      <c r="L5227" s="2" t="str">
        <f t="shared" si="410"/>
        <v>January 2025</v>
      </c>
      <c r="M5227" t="s">
        <v>16996</v>
      </c>
      <c r="N5227" t="s">
        <v>22994</v>
      </c>
      <c r="O5227" t="s">
        <v>28183</v>
      </c>
      <c r="P5227" t="s">
        <v>28952</v>
      </c>
    </row>
    <row r="5228" spans="1:16">
      <c r="A5228" t="s">
        <v>5236</v>
      </c>
      <c r="B5228" s="9" t="s">
        <v>29319</v>
      </c>
      <c r="C5228" s="9" t="s">
        <v>29083</v>
      </c>
      <c r="D5228" s="9" t="str">
        <f t="shared" si="406"/>
        <v>Rebecca Simmons</v>
      </c>
      <c r="E5228" t="s">
        <v>11784</v>
      </c>
      <c r="F5228" s="9" t="str">
        <f t="shared" si="407"/>
        <v>Water Melon</v>
      </c>
      <c r="G5228" s="6">
        <v>30000</v>
      </c>
      <c r="H5228" s="11">
        <v>5</v>
      </c>
      <c r="I5228" s="6">
        <f t="shared" si="408"/>
        <v>150000</v>
      </c>
      <c r="J5228" s="9" t="str">
        <f t="shared" si="409"/>
        <v>High Value</v>
      </c>
      <c r="K5228" s="2">
        <v>45701</v>
      </c>
      <c r="L5228" s="2" t="str">
        <f t="shared" si="410"/>
        <v>February 2025</v>
      </c>
      <c r="M5228" t="s">
        <v>16997</v>
      </c>
      <c r="N5228" t="s">
        <v>22995</v>
      </c>
      <c r="O5228" t="s">
        <v>28184</v>
      </c>
      <c r="P5228" t="s">
        <v>28750</v>
      </c>
    </row>
    <row r="5229" spans="1:16">
      <c r="A5229" t="s">
        <v>5237</v>
      </c>
      <c r="B5229" s="9" t="s">
        <v>29283</v>
      </c>
      <c r="C5229" s="9" t="s">
        <v>29282</v>
      </c>
      <c r="D5229" s="9" t="str">
        <f t="shared" si="406"/>
        <v>Raymond Hudson</v>
      </c>
      <c r="E5229" t="s">
        <v>11785</v>
      </c>
      <c r="F5229" s="9" t="str">
        <f t="shared" si="407"/>
        <v>Orange</v>
      </c>
      <c r="G5229" s="6">
        <v>12000</v>
      </c>
      <c r="H5229" s="11">
        <v>8</v>
      </c>
      <c r="I5229" s="6">
        <f t="shared" si="408"/>
        <v>96000</v>
      </c>
      <c r="J5229" s="9" t="str">
        <f t="shared" si="409"/>
        <v>Low Value</v>
      </c>
      <c r="K5229" s="2">
        <v>45786</v>
      </c>
      <c r="L5229" s="2" t="str">
        <f t="shared" si="410"/>
        <v>May 2025</v>
      </c>
      <c r="M5229" t="s">
        <v>16998</v>
      </c>
      <c r="N5229" t="s">
        <v>22996</v>
      </c>
      <c r="O5229" t="s">
        <v>27898</v>
      </c>
      <c r="P5229" t="s">
        <v>28779</v>
      </c>
    </row>
    <row r="5230" spans="1:16">
      <c r="A5230" t="s">
        <v>5238</v>
      </c>
      <c r="B5230" s="9" t="s">
        <v>29307</v>
      </c>
      <c r="C5230" s="9" t="s">
        <v>29168</v>
      </c>
      <c r="D5230" s="9" t="str">
        <f t="shared" si="406"/>
        <v>Chelsea Reyes</v>
      </c>
      <c r="E5230" t="s">
        <v>11786</v>
      </c>
      <c r="F5230" s="9" t="str">
        <f t="shared" si="407"/>
        <v>Pineapples</v>
      </c>
      <c r="G5230" s="6">
        <v>5000</v>
      </c>
      <c r="H5230" s="11">
        <v>7</v>
      </c>
      <c r="I5230" s="6">
        <f t="shared" si="408"/>
        <v>35000</v>
      </c>
      <c r="J5230" s="9" t="str">
        <f t="shared" si="409"/>
        <v>Low Value</v>
      </c>
      <c r="K5230" s="2">
        <v>45672</v>
      </c>
      <c r="L5230" s="2" t="str">
        <f t="shared" si="410"/>
        <v>January 2025</v>
      </c>
      <c r="M5230" t="s">
        <v>16999</v>
      </c>
      <c r="N5230" t="s">
        <v>22997</v>
      </c>
      <c r="O5230" t="s">
        <v>28185</v>
      </c>
      <c r="P5230" t="s">
        <v>28883</v>
      </c>
    </row>
    <row r="5231" spans="1:16">
      <c r="A5231" t="s">
        <v>5239</v>
      </c>
      <c r="B5231" s="9" t="s">
        <v>29067</v>
      </c>
      <c r="C5231" s="9" t="s">
        <v>29111</v>
      </c>
      <c r="D5231" s="9" t="str">
        <f t="shared" si="406"/>
        <v>Frederick Taylor</v>
      </c>
      <c r="E5231" t="s">
        <v>11784</v>
      </c>
      <c r="F5231" s="9" t="str">
        <f t="shared" si="407"/>
        <v>Water Melon</v>
      </c>
      <c r="G5231" s="6">
        <v>30000</v>
      </c>
      <c r="H5231" s="11">
        <v>4</v>
      </c>
      <c r="I5231" s="6">
        <f t="shared" si="408"/>
        <v>120000</v>
      </c>
      <c r="J5231" s="9" t="str">
        <f t="shared" si="409"/>
        <v>High Value</v>
      </c>
      <c r="K5231" s="2">
        <v>45766</v>
      </c>
      <c r="L5231" s="2" t="str">
        <f t="shared" si="410"/>
        <v>April 2025</v>
      </c>
      <c r="M5231" t="s">
        <v>17000</v>
      </c>
      <c r="N5231" t="s">
        <v>22998</v>
      </c>
      <c r="O5231" t="s">
        <v>28186</v>
      </c>
      <c r="P5231" t="s">
        <v>28953</v>
      </c>
    </row>
    <row r="5232" spans="1:16">
      <c r="A5232" t="s">
        <v>5240</v>
      </c>
      <c r="B5232" s="9" t="s">
        <v>29374</v>
      </c>
      <c r="C5232" s="9" t="s">
        <v>29681</v>
      </c>
      <c r="D5232" s="9" t="str">
        <f t="shared" si="406"/>
        <v>Laura Marshall</v>
      </c>
      <c r="E5232" t="s">
        <v>11786</v>
      </c>
      <c r="F5232" s="9" t="str">
        <f t="shared" si="407"/>
        <v>Pineapples</v>
      </c>
      <c r="G5232" s="6">
        <v>5000</v>
      </c>
      <c r="H5232" s="11">
        <v>10</v>
      </c>
      <c r="I5232" s="6">
        <f t="shared" si="408"/>
        <v>50000</v>
      </c>
      <c r="J5232" s="9" t="str">
        <f t="shared" si="409"/>
        <v>Low Value</v>
      </c>
      <c r="K5232" s="2">
        <v>45732</v>
      </c>
      <c r="L5232" s="2" t="str">
        <f t="shared" si="410"/>
        <v>March 2025</v>
      </c>
      <c r="M5232" t="s">
        <v>17001</v>
      </c>
      <c r="N5232" t="s">
        <v>22999</v>
      </c>
      <c r="O5232" t="s">
        <v>28187</v>
      </c>
      <c r="P5232" t="s">
        <v>28961</v>
      </c>
    </row>
    <row r="5233" spans="1:16">
      <c r="A5233" t="s">
        <v>5241</v>
      </c>
      <c r="B5233" s="9" t="s">
        <v>29002</v>
      </c>
      <c r="C5233" s="9" t="s">
        <v>29844</v>
      </c>
      <c r="D5233" s="9" t="str">
        <f t="shared" si="406"/>
        <v>Allison Robertson</v>
      </c>
      <c r="E5233" t="s">
        <v>11785</v>
      </c>
      <c r="F5233" s="9" t="str">
        <f t="shared" si="407"/>
        <v>Orange</v>
      </c>
      <c r="G5233" s="6">
        <v>12000</v>
      </c>
      <c r="H5233" s="11">
        <v>5</v>
      </c>
      <c r="I5233" s="6">
        <f t="shared" si="408"/>
        <v>60000</v>
      </c>
      <c r="J5233" s="9" t="str">
        <f t="shared" si="409"/>
        <v>Low Value</v>
      </c>
      <c r="K5233" s="2">
        <v>45553</v>
      </c>
      <c r="L5233" s="2" t="str">
        <f t="shared" si="410"/>
        <v>September 2024</v>
      </c>
      <c r="M5233" t="s">
        <v>17002</v>
      </c>
      <c r="N5233" t="s">
        <v>23000</v>
      </c>
      <c r="O5233" t="s">
        <v>28188</v>
      </c>
      <c r="P5233" t="s">
        <v>28927</v>
      </c>
    </row>
    <row r="5234" spans="1:16">
      <c r="A5234" t="s">
        <v>5242</v>
      </c>
      <c r="B5234" s="9" t="s">
        <v>29058</v>
      </c>
      <c r="C5234" s="9" t="s">
        <v>30505</v>
      </c>
      <c r="D5234" s="9" t="str">
        <f t="shared" si="406"/>
        <v>Jason Johnson DDS</v>
      </c>
      <c r="E5234" t="s">
        <v>11786</v>
      </c>
      <c r="F5234" s="9" t="str">
        <f t="shared" si="407"/>
        <v>Pineapples</v>
      </c>
      <c r="G5234" s="6">
        <v>5000</v>
      </c>
      <c r="H5234" s="11">
        <v>10</v>
      </c>
      <c r="I5234" s="6">
        <f t="shared" si="408"/>
        <v>50000</v>
      </c>
      <c r="J5234" s="9" t="str">
        <f t="shared" si="409"/>
        <v>Low Value</v>
      </c>
      <c r="K5234" s="2">
        <v>45588</v>
      </c>
      <c r="L5234" s="2" t="str">
        <f t="shared" si="410"/>
        <v>October 2024</v>
      </c>
      <c r="M5234" t="s">
        <v>17003</v>
      </c>
      <c r="N5234" t="s">
        <v>23001</v>
      </c>
      <c r="O5234" t="s">
        <v>28189</v>
      </c>
      <c r="P5234" t="s">
        <v>28794</v>
      </c>
    </row>
    <row r="5235" spans="1:16">
      <c r="A5235" t="s">
        <v>5243</v>
      </c>
      <c r="B5235" s="9" t="s">
        <v>30041</v>
      </c>
      <c r="C5235" s="9" t="s">
        <v>29620</v>
      </c>
      <c r="D5235" s="9" t="str">
        <f t="shared" si="406"/>
        <v>Kristy Wells</v>
      </c>
      <c r="E5235" t="s">
        <v>11782</v>
      </c>
      <c r="F5235" s="9" t="str">
        <f t="shared" si="407"/>
        <v>Apples</v>
      </c>
      <c r="G5235" s="6">
        <v>15000</v>
      </c>
      <c r="H5235" s="11">
        <v>2</v>
      </c>
      <c r="I5235" s="6">
        <f t="shared" si="408"/>
        <v>30000</v>
      </c>
      <c r="J5235" s="9" t="str">
        <f t="shared" si="409"/>
        <v>Mid Value</v>
      </c>
      <c r="K5235" s="2">
        <v>45639</v>
      </c>
      <c r="L5235" s="2" t="str">
        <f t="shared" si="410"/>
        <v>December 2024</v>
      </c>
      <c r="M5235" t="s">
        <v>17004</v>
      </c>
      <c r="N5235" t="s">
        <v>23002</v>
      </c>
      <c r="O5235" t="s">
        <v>28190</v>
      </c>
      <c r="P5235" t="s">
        <v>28888</v>
      </c>
    </row>
    <row r="5236" spans="1:16">
      <c r="A5236" t="s">
        <v>5244</v>
      </c>
      <c r="B5236" s="9" t="s">
        <v>29364</v>
      </c>
      <c r="C5236" s="9" t="s">
        <v>30444</v>
      </c>
      <c r="D5236" s="9" t="str">
        <f t="shared" si="406"/>
        <v>Gina Gilmore</v>
      </c>
      <c r="E5236" t="s">
        <v>11784</v>
      </c>
      <c r="F5236" s="9" t="str">
        <f t="shared" si="407"/>
        <v>Water Melon</v>
      </c>
      <c r="G5236" s="6">
        <v>30000</v>
      </c>
      <c r="H5236" s="11">
        <v>8</v>
      </c>
      <c r="I5236" s="6">
        <f t="shared" si="408"/>
        <v>240000</v>
      </c>
      <c r="J5236" s="9" t="str">
        <f t="shared" si="409"/>
        <v>High Value</v>
      </c>
      <c r="K5236" s="2">
        <v>45656</v>
      </c>
      <c r="L5236" s="2" t="str">
        <f t="shared" si="410"/>
        <v>December 2024</v>
      </c>
      <c r="M5236" t="s">
        <v>17005</v>
      </c>
      <c r="N5236" t="s">
        <v>23003</v>
      </c>
      <c r="O5236" t="s">
        <v>28191</v>
      </c>
      <c r="P5236" t="s">
        <v>28941</v>
      </c>
    </row>
    <row r="5237" spans="1:16">
      <c r="A5237" t="s">
        <v>5245</v>
      </c>
      <c r="B5237" s="9" t="s">
        <v>29146</v>
      </c>
      <c r="C5237" s="9" t="s">
        <v>29138</v>
      </c>
      <c r="D5237" s="9" t="str">
        <f t="shared" si="406"/>
        <v>David Dean</v>
      </c>
      <c r="E5237" t="s">
        <v>11783</v>
      </c>
      <c r="F5237" s="9" t="str">
        <f t="shared" si="407"/>
        <v>Bananas</v>
      </c>
      <c r="G5237" s="6">
        <v>50000</v>
      </c>
      <c r="H5237" s="11">
        <v>6</v>
      </c>
      <c r="I5237" s="6">
        <f t="shared" si="408"/>
        <v>300000</v>
      </c>
      <c r="J5237" s="9" t="str">
        <f t="shared" si="409"/>
        <v>High Value</v>
      </c>
      <c r="K5237" s="2">
        <v>45742</v>
      </c>
      <c r="L5237" s="2" t="str">
        <f t="shared" si="410"/>
        <v>March 2025</v>
      </c>
      <c r="M5237" t="s">
        <v>17006</v>
      </c>
      <c r="N5237" t="s">
        <v>23004</v>
      </c>
      <c r="O5237" t="s">
        <v>28192</v>
      </c>
      <c r="P5237" t="s">
        <v>28953</v>
      </c>
    </row>
    <row r="5238" spans="1:16">
      <c r="A5238" t="s">
        <v>5246</v>
      </c>
      <c r="B5238" s="9" t="s">
        <v>29515</v>
      </c>
      <c r="C5238" s="9" t="s">
        <v>29106</v>
      </c>
      <c r="D5238" s="9" t="str">
        <f t="shared" si="406"/>
        <v>Ryan Johnson</v>
      </c>
      <c r="E5238" t="s">
        <v>11786</v>
      </c>
      <c r="F5238" s="9" t="str">
        <f t="shared" si="407"/>
        <v>Pineapples</v>
      </c>
      <c r="G5238" s="6">
        <v>5000</v>
      </c>
      <c r="H5238" s="11">
        <v>10</v>
      </c>
      <c r="I5238" s="6">
        <f t="shared" si="408"/>
        <v>50000</v>
      </c>
      <c r="J5238" s="9" t="str">
        <f t="shared" si="409"/>
        <v>Low Value</v>
      </c>
      <c r="K5238" s="2">
        <v>45612</v>
      </c>
      <c r="L5238" s="2" t="str">
        <f t="shared" si="410"/>
        <v>November 2024</v>
      </c>
      <c r="M5238" t="s">
        <v>17007</v>
      </c>
      <c r="N5238" t="s">
        <v>23005</v>
      </c>
      <c r="O5238" t="s">
        <v>28193</v>
      </c>
      <c r="P5238" t="s">
        <v>28845</v>
      </c>
    </row>
    <row r="5239" spans="1:16">
      <c r="A5239" t="s">
        <v>5247</v>
      </c>
      <c r="B5239" s="9" t="s">
        <v>29086</v>
      </c>
      <c r="C5239" s="9" t="s">
        <v>29097</v>
      </c>
      <c r="D5239" s="9" t="str">
        <f t="shared" si="406"/>
        <v>Tammy Carpenter</v>
      </c>
      <c r="E5239" t="s">
        <v>11784</v>
      </c>
      <c r="F5239" s="9" t="str">
        <f t="shared" si="407"/>
        <v>Water Melon</v>
      </c>
      <c r="G5239" s="6">
        <v>30000</v>
      </c>
      <c r="H5239" s="11">
        <v>3</v>
      </c>
      <c r="I5239" s="6">
        <f t="shared" si="408"/>
        <v>90000</v>
      </c>
      <c r="J5239" s="9" t="str">
        <f t="shared" si="409"/>
        <v>High Value</v>
      </c>
      <c r="K5239" s="2">
        <v>45634</v>
      </c>
      <c r="L5239" s="2" t="str">
        <f t="shared" si="410"/>
        <v>December 2024</v>
      </c>
      <c r="M5239" t="s">
        <v>17008</v>
      </c>
      <c r="N5239" t="s">
        <v>23006</v>
      </c>
      <c r="O5239" t="s">
        <v>28194</v>
      </c>
      <c r="P5239" t="s">
        <v>28858</v>
      </c>
    </row>
    <row r="5240" spans="1:16">
      <c r="A5240" t="s">
        <v>5248</v>
      </c>
      <c r="B5240" s="9" t="s">
        <v>29103</v>
      </c>
      <c r="C5240" s="9" t="s">
        <v>30712</v>
      </c>
      <c r="D5240" s="9" t="str">
        <f t="shared" si="406"/>
        <v>Christopher Reed MD</v>
      </c>
      <c r="E5240" t="s">
        <v>11786</v>
      </c>
      <c r="F5240" s="9" t="str">
        <f t="shared" si="407"/>
        <v>Pineapples</v>
      </c>
      <c r="G5240" s="6">
        <v>5000</v>
      </c>
      <c r="H5240" s="11">
        <v>9</v>
      </c>
      <c r="I5240" s="6">
        <f t="shared" si="408"/>
        <v>45000</v>
      </c>
      <c r="J5240" s="9" t="str">
        <f t="shared" si="409"/>
        <v>Low Value</v>
      </c>
      <c r="K5240" s="2">
        <v>45734</v>
      </c>
      <c r="L5240" s="2" t="str">
        <f t="shared" si="410"/>
        <v>March 2025</v>
      </c>
      <c r="M5240" t="s">
        <v>17009</v>
      </c>
      <c r="N5240" t="s">
        <v>23007</v>
      </c>
      <c r="O5240" t="s">
        <v>28195</v>
      </c>
      <c r="P5240" t="s">
        <v>28762</v>
      </c>
    </row>
    <row r="5241" spans="1:16">
      <c r="A5241" t="s">
        <v>5249</v>
      </c>
      <c r="B5241" s="9" t="s">
        <v>29015</v>
      </c>
      <c r="C5241" s="9" t="s">
        <v>29284</v>
      </c>
      <c r="D5241" s="9" t="str">
        <f t="shared" si="406"/>
        <v>Austin Harding</v>
      </c>
      <c r="E5241" t="s">
        <v>11786</v>
      </c>
      <c r="F5241" s="9" t="str">
        <f t="shared" si="407"/>
        <v>Pineapples</v>
      </c>
      <c r="G5241" s="6">
        <v>5000</v>
      </c>
      <c r="H5241" s="11">
        <v>8</v>
      </c>
      <c r="I5241" s="6">
        <f t="shared" si="408"/>
        <v>40000</v>
      </c>
      <c r="J5241" s="9" t="str">
        <f t="shared" si="409"/>
        <v>Low Value</v>
      </c>
      <c r="K5241" s="2">
        <v>45782</v>
      </c>
      <c r="L5241" s="2" t="str">
        <f t="shared" si="410"/>
        <v>May 2025</v>
      </c>
      <c r="M5241" t="s">
        <v>17010</v>
      </c>
      <c r="N5241" t="s">
        <v>23008</v>
      </c>
      <c r="O5241" t="s">
        <v>28196</v>
      </c>
      <c r="P5241" t="s">
        <v>28975</v>
      </c>
    </row>
    <row r="5242" spans="1:16">
      <c r="A5242" t="s">
        <v>5250</v>
      </c>
      <c r="B5242" s="9" t="s">
        <v>29171</v>
      </c>
      <c r="C5242" s="9" t="s">
        <v>29979</v>
      </c>
      <c r="D5242" s="9" t="str">
        <f t="shared" si="406"/>
        <v>Danielle Andrews</v>
      </c>
      <c r="E5242" t="s">
        <v>11786</v>
      </c>
      <c r="F5242" s="9" t="str">
        <f t="shared" si="407"/>
        <v>Pineapples</v>
      </c>
      <c r="G5242" s="6">
        <v>5000</v>
      </c>
      <c r="H5242" s="11">
        <v>6</v>
      </c>
      <c r="I5242" s="6">
        <f t="shared" si="408"/>
        <v>30000</v>
      </c>
      <c r="J5242" s="9" t="str">
        <f t="shared" si="409"/>
        <v>Low Value</v>
      </c>
      <c r="K5242" s="2">
        <v>45786</v>
      </c>
      <c r="L5242" s="2" t="str">
        <f t="shared" si="410"/>
        <v>May 2025</v>
      </c>
      <c r="M5242" t="s">
        <v>17011</v>
      </c>
      <c r="N5242" t="s">
        <v>23009</v>
      </c>
      <c r="O5242" t="s">
        <v>24297</v>
      </c>
      <c r="P5242" t="s">
        <v>28828</v>
      </c>
    </row>
    <row r="5243" spans="1:16">
      <c r="A5243" t="s">
        <v>5251</v>
      </c>
      <c r="B5243" s="9" t="s">
        <v>30015</v>
      </c>
      <c r="C5243" s="9" t="s">
        <v>29934</v>
      </c>
      <c r="D5243" s="9" t="str">
        <f t="shared" si="406"/>
        <v>Carol Jennings</v>
      </c>
      <c r="E5243" t="s">
        <v>11784</v>
      </c>
      <c r="F5243" s="9" t="str">
        <f t="shared" si="407"/>
        <v>Water Melon</v>
      </c>
      <c r="G5243" s="6">
        <v>30000</v>
      </c>
      <c r="H5243" s="11">
        <v>10</v>
      </c>
      <c r="I5243" s="6">
        <f t="shared" si="408"/>
        <v>300000</v>
      </c>
      <c r="J5243" s="9" t="str">
        <f t="shared" si="409"/>
        <v>High Value</v>
      </c>
      <c r="K5243" s="2">
        <v>45428</v>
      </c>
      <c r="L5243" s="2" t="str">
        <f t="shared" si="410"/>
        <v>May 2024</v>
      </c>
      <c r="M5243" t="s">
        <v>17012</v>
      </c>
      <c r="N5243" t="s">
        <v>23010</v>
      </c>
      <c r="O5243" t="s">
        <v>28197</v>
      </c>
      <c r="P5243" t="s">
        <v>28762</v>
      </c>
    </row>
    <row r="5244" spans="1:16">
      <c r="A5244" t="s">
        <v>5252</v>
      </c>
      <c r="B5244" s="9" t="s">
        <v>30733</v>
      </c>
      <c r="C5244" s="9" t="s">
        <v>30734</v>
      </c>
      <c r="D5244" s="9" t="str">
        <f t="shared" si="406"/>
        <v>Miss Amanda Bowman DVM</v>
      </c>
      <c r="E5244" t="s">
        <v>11786</v>
      </c>
      <c r="F5244" s="9" t="str">
        <f t="shared" si="407"/>
        <v>Pineapples</v>
      </c>
      <c r="G5244" s="6">
        <v>5000</v>
      </c>
      <c r="H5244" s="11">
        <v>2</v>
      </c>
      <c r="I5244" s="6">
        <f t="shared" si="408"/>
        <v>10000</v>
      </c>
      <c r="J5244" s="9" t="str">
        <f t="shared" si="409"/>
        <v>Low Value</v>
      </c>
      <c r="K5244" s="2">
        <v>45494</v>
      </c>
      <c r="L5244" s="2" t="str">
        <f t="shared" si="410"/>
        <v>July 2024</v>
      </c>
      <c r="M5244" t="s">
        <v>17013</v>
      </c>
      <c r="N5244" t="s">
        <v>23011</v>
      </c>
      <c r="O5244" t="s">
        <v>28198</v>
      </c>
      <c r="P5244" t="s">
        <v>28876</v>
      </c>
    </row>
    <row r="5245" spans="1:16">
      <c r="A5245" t="s">
        <v>5253</v>
      </c>
      <c r="B5245" s="9" t="s">
        <v>29492</v>
      </c>
      <c r="C5245" s="9" t="s">
        <v>29368</v>
      </c>
      <c r="D5245" s="9" t="str">
        <f t="shared" si="406"/>
        <v>Andrew Cannon</v>
      </c>
      <c r="E5245" t="s">
        <v>11783</v>
      </c>
      <c r="F5245" s="9" t="str">
        <f t="shared" si="407"/>
        <v>Bananas</v>
      </c>
      <c r="G5245" s="6">
        <v>50000</v>
      </c>
      <c r="H5245" s="11">
        <v>2</v>
      </c>
      <c r="I5245" s="6">
        <f t="shared" si="408"/>
        <v>100000</v>
      </c>
      <c r="J5245" s="9" t="str">
        <f t="shared" si="409"/>
        <v>High Value</v>
      </c>
      <c r="K5245" s="2">
        <v>45443</v>
      </c>
      <c r="L5245" s="2" t="str">
        <f t="shared" si="410"/>
        <v>May 2024</v>
      </c>
      <c r="M5245" t="s">
        <v>17014</v>
      </c>
      <c r="N5245" t="s">
        <v>23012</v>
      </c>
      <c r="O5245" t="s">
        <v>28199</v>
      </c>
      <c r="P5245" t="s">
        <v>28964</v>
      </c>
    </row>
    <row r="5246" spans="1:16">
      <c r="A5246" t="s">
        <v>5254</v>
      </c>
      <c r="B5246" s="9" t="s">
        <v>29056</v>
      </c>
      <c r="C5246" s="9" t="s">
        <v>30259</v>
      </c>
      <c r="D5246" s="9" t="str">
        <f t="shared" si="406"/>
        <v>Joshua Lawson</v>
      </c>
      <c r="E5246" t="s">
        <v>11786</v>
      </c>
      <c r="F5246" s="9" t="str">
        <f t="shared" si="407"/>
        <v>Pineapples</v>
      </c>
      <c r="G5246" s="6">
        <v>5000</v>
      </c>
      <c r="H5246" s="11">
        <v>10</v>
      </c>
      <c r="I5246" s="6">
        <f t="shared" si="408"/>
        <v>50000</v>
      </c>
      <c r="J5246" s="9" t="str">
        <f t="shared" si="409"/>
        <v>Low Value</v>
      </c>
      <c r="K5246" s="2">
        <v>45631</v>
      </c>
      <c r="L5246" s="2" t="str">
        <f t="shared" si="410"/>
        <v>December 2024</v>
      </c>
      <c r="M5246" t="s">
        <v>17015</v>
      </c>
      <c r="N5246" t="s">
        <v>23013</v>
      </c>
      <c r="O5246" t="s">
        <v>28200</v>
      </c>
      <c r="P5246" t="s">
        <v>28838</v>
      </c>
    </row>
    <row r="5247" spans="1:16">
      <c r="A5247" t="s">
        <v>5255</v>
      </c>
      <c r="B5247" s="9" t="s">
        <v>29244</v>
      </c>
      <c r="C5247" s="9" t="s">
        <v>29162</v>
      </c>
      <c r="D5247" s="9" t="str">
        <f t="shared" si="406"/>
        <v>Jessica Rodriguez</v>
      </c>
      <c r="E5247" t="s">
        <v>11782</v>
      </c>
      <c r="F5247" s="9" t="str">
        <f t="shared" si="407"/>
        <v>Apples</v>
      </c>
      <c r="G5247" s="6">
        <v>15000</v>
      </c>
      <c r="H5247" s="11">
        <v>3</v>
      </c>
      <c r="I5247" s="6">
        <f t="shared" si="408"/>
        <v>45000</v>
      </c>
      <c r="J5247" s="9" t="str">
        <f t="shared" si="409"/>
        <v>Mid Value</v>
      </c>
      <c r="K5247" s="2">
        <v>45680</v>
      </c>
      <c r="L5247" s="2" t="str">
        <f t="shared" si="410"/>
        <v>January 2025</v>
      </c>
      <c r="M5247" t="s">
        <v>17016</v>
      </c>
      <c r="N5247" t="s">
        <v>23014</v>
      </c>
      <c r="O5247" t="s">
        <v>28201</v>
      </c>
      <c r="P5247" t="s">
        <v>28803</v>
      </c>
    </row>
    <row r="5248" spans="1:16">
      <c r="A5248" t="s">
        <v>5256</v>
      </c>
      <c r="B5248" s="9" t="s">
        <v>29244</v>
      </c>
      <c r="C5248" s="9" t="s">
        <v>30275</v>
      </c>
      <c r="D5248" s="9" t="str">
        <f t="shared" si="406"/>
        <v>Jessica Beasley</v>
      </c>
      <c r="E5248" t="s">
        <v>11786</v>
      </c>
      <c r="F5248" s="9" t="str">
        <f t="shared" si="407"/>
        <v>Pineapples</v>
      </c>
      <c r="G5248" s="6">
        <v>5000</v>
      </c>
      <c r="H5248" s="11">
        <v>8</v>
      </c>
      <c r="I5248" s="6">
        <f t="shared" si="408"/>
        <v>40000</v>
      </c>
      <c r="J5248" s="9" t="str">
        <f t="shared" si="409"/>
        <v>Low Value</v>
      </c>
      <c r="K5248" s="2">
        <v>45719</v>
      </c>
      <c r="L5248" s="2" t="str">
        <f t="shared" si="410"/>
        <v>March 2025</v>
      </c>
      <c r="M5248" t="s">
        <v>17017</v>
      </c>
      <c r="N5248" t="s">
        <v>23015</v>
      </c>
      <c r="O5248" t="s">
        <v>28202</v>
      </c>
      <c r="P5248" t="s">
        <v>28808</v>
      </c>
    </row>
    <row r="5249" spans="1:16">
      <c r="A5249" t="s">
        <v>5257</v>
      </c>
      <c r="B5249" s="9" t="s">
        <v>29004</v>
      </c>
      <c r="C5249" s="9" t="s">
        <v>29278</v>
      </c>
      <c r="D5249" s="9" t="str">
        <f t="shared" si="406"/>
        <v>Melissa Daniels</v>
      </c>
      <c r="E5249" t="s">
        <v>11784</v>
      </c>
      <c r="F5249" s="9" t="str">
        <f t="shared" si="407"/>
        <v>Water Melon</v>
      </c>
      <c r="G5249" s="6">
        <v>30000</v>
      </c>
      <c r="H5249" s="11">
        <v>10</v>
      </c>
      <c r="I5249" s="6">
        <f t="shared" si="408"/>
        <v>300000</v>
      </c>
      <c r="J5249" s="9" t="str">
        <f t="shared" si="409"/>
        <v>High Value</v>
      </c>
      <c r="K5249" s="2">
        <v>45436</v>
      </c>
      <c r="L5249" s="2" t="str">
        <f t="shared" si="410"/>
        <v>May 2024</v>
      </c>
      <c r="M5249" t="s">
        <v>17018</v>
      </c>
      <c r="N5249" t="s">
        <v>23016</v>
      </c>
      <c r="O5249" t="s">
        <v>28203</v>
      </c>
      <c r="P5249" t="s">
        <v>28966</v>
      </c>
    </row>
    <row r="5250" spans="1:16">
      <c r="A5250" t="s">
        <v>5258</v>
      </c>
      <c r="B5250" s="9" t="s">
        <v>29468</v>
      </c>
      <c r="C5250" s="9" t="s">
        <v>29155</v>
      </c>
      <c r="D5250" s="9" t="str">
        <f t="shared" si="406"/>
        <v>Zachary Sanchez</v>
      </c>
      <c r="E5250" t="s">
        <v>11784</v>
      </c>
      <c r="F5250" s="9" t="str">
        <f t="shared" si="407"/>
        <v>Water Melon</v>
      </c>
      <c r="G5250" s="6">
        <v>30000</v>
      </c>
      <c r="H5250" s="11">
        <v>6</v>
      </c>
      <c r="I5250" s="6">
        <f t="shared" si="408"/>
        <v>180000</v>
      </c>
      <c r="J5250" s="9" t="str">
        <f t="shared" si="409"/>
        <v>High Value</v>
      </c>
      <c r="K5250" s="2">
        <v>45691</v>
      </c>
      <c r="L5250" s="2" t="str">
        <f t="shared" si="410"/>
        <v>February 2025</v>
      </c>
      <c r="M5250" t="s">
        <v>17019</v>
      </c>
      <c r="N5250" t="s">
        <v>23017</v>
      </c>
      <c r="O5250" t="s">
        <v>28204</v>
      </c>
      <c r="P5250" t="s">
        <v>28773</v>
      </c>
    </row>
    <row r="5251" spans="1:16">
      <c r="A5251" t="s">
        <v>5259</v>
      </c>
      <c r="B5251" s="9" t="s">
        <v>30342</v>
      </c>
      <c r="C5251" s="9" t="s">
        <v>29937</v>
      </c>
      <c r="D5251" s="9" t="str">
        <f t="shared" ref="D5251:D5314" si="411">CONCATENATE(B5251, " ",C5251)</f>
        <v>Briana Barton</v>
      </c>
      <c r="E5251" t="s">
        <v>11783</v>
      </c>
      <c r="F5251" s="9" t="str">
        <f t="shared" ref="F5251:F5314" si="412">IF(E5251="Not Found","Not Found",VLOOKUP(E5251,$S$2:$T$6,2,FALSE))</f>
        <v>Bananas</v>
      </c>
      <c r="G5251" s="6">
        <v>50000</v>
      </c>
      <c r="H5251" s="11">
        <v>7</v>
      </c>
      <c r="I5251" s="6">
        <f t="shared" ref="I5251:I5314" si="413">IF(OR(G5251="Not Found",G5251=""),"Not Found",G5251*H5251)</f>
        <v>350000</v>
      </c>
      <c r="J5251" s="9" t="str">
        <f t="shared" ref="J5251:J5314" si="414">IF(G5251&lt;=12000,"Low Value", IF(G5251&gt;=30000,"High Value","Mid Value"))</f>
        <v>High Value</v>
      </c>
      <c r="K5251" s="2">
        <v>45494</v>
      </c>
      <c r="L5251" s="2" t="str">
        <f t="shared" ref="L5251:L5314" si="415">TEXT(K5251,"mmmm yyyy")</f>
        <v>July 2024</v>
      </c>
      <c r="M5251" t="s">
        <v>17020</v>
      </c>
      <c r="N5251" t="s">
        <v>23018</v>
      </c>
      <c r="O5251" t="s">
        <v>28205</v>
      </c>
      <c r="P5251" t="s">
        <v>28770</v>
      </c>
    </row>
    <row r="5252" spans="1:16">
      <c r="A5252" t="s">
        <v>5260</v>
      </c>
      <c r="B5252" s="9" t="s">
        <v>29209</v>
      </c>
      <c r="C5252" s="9" t="s">
        <v>29843</v>
      </c>
      <c r="D5252" s="9" t="str">
        <f t="shared" si="411"/>
        <v>Spencer Hawkins</v>
      </c>
      <c r="E5252" t="s">
        <v>11786</v>
      </c>
      <c r="F5252" s="9" t="str">
        <f t="shared" si="412"/>
        <v>Pineapples</v>
      </c>
      <c r="G5252" s="6">
        <v>5000</v>
      </c>
      <c r="H5252" s="11">
        <v>7</v>
      </c>
      <c r="I5252" s="6">
        <f t="shared" si="413"/>
        <v>35000</v>
      </c>
      <c r="J5252" s="9" t="str">
        <f t="shared" si="414"/>
        <v>Low Value</v>
      </c>
      <c r="K5252" s="2">
        <v>45727</v>
      </c>
      <c r="L5252" s="2" t="str">
        <f t="shared" si="415"/>
        <v>March 2025</v>
      </c>
      <c r="M5252" t="s">
        <v>17021</v>
      </c>
      <c r="N5252" t="s">
        <v>23019</v>
      </c>
      <c r="O5252" t="s">
        <v>28206</v>
      </c>
      <c r="P5252" t="s">
        <v>28985</v>
      </c>
    </row>
    <row r="5253" spans="1:16">
      <c r="A5253" t="s">
        <v>5261</v>
      </c>
      <c r="B5253" s="9" t="s">
        <v>29599</v>
      </c>
      <c r="C5253" s="9" t="s">
        <v>29363</v>
      </c>
      <c r="D5253" s="9" t="str">
        <f t="shared" si="411"/>
        <v>Jacqueline Garza</v>
      </c>
      <c r="E5253" t="s">
        <v>11783</v>
      </c>
      <c r="F5253" s="9" t="str">
        <f t="shared" si="412"/>
        <v>Bananas</v>
      </c>
      <c r="G5253" s="6">
        <v>50000</v>
      </c>
      <c r="H5253" s="11">
        <v>4</v>
      </c>
      <c r="I5253" s="6">
        <f t="shared" si="413"/>
        <v>200000</v>
      </c>
      <c r="J5253" s="9" t="str">
        <f t="shared" si="414"/>
        <v>High Value</v>
      </c>
      <c r="K5253" s="2">
        <v>45733</v>
      </c>
      <c r="L5253" s="2" t="str">
        <f t="shared" si="415"/>
        <v>March 2025</v>
      </c>
      <c r="M5253" t="s">
        <v>17022</v>
      </c>
      <c r="N5253" t="s">
        <v>23020</v>
      </c>
      <c r="O5253" t="s">
        <v>23775</v>
      </c>
      <c r="P5253" t="s">
        <v>28791</v>
      </c>
    </row>
    <row r="5254" spans="1:16">
      <c r="A5254" t="s">
        <v>5262</v>
      </c>
      <c r="B5254" s="9" t="s">
        <v>29028</v>
      </c>
      <c r="C5254" s="9" t="s">
        <v>30021</v>
      </c>
      <c r="D5254" s="9" t="str">
        <f t="shared" si="411"/>
        <v>Richard Conway</v>
      </c>
      <c r="E5254" t="s">
        <v>11786</v>
      </c>
      <c r="F5254" s="9" t="str">
        <f t="shared" si="412"/>
        <v>Pineapples</v>
      </c>
      <c r="G5254" s="6">
        <v>5000</v>
      </c>
      <c r="H5254" s="11">
        <v>6</v>
      </c>
      <c r="I5254" s="6">
        <f t="shared" si="413"/>
        <v>30000</v>
      </c>
      <c r="J5254" s="9" t="str">
        <f t="shared" si="414"/>
        <v>Low Value</v>
      </c>
      <c r="K5254" s="2">
        <v>45475</v>
      </c>
      <c r="L5254" s="2" t="str">
        <f t="shared" si="415"/>
        <v>July 2024</v>
      </c>
      <c r="M5254" t="s">
        <v>17023</v>
      </c>
      <c r="N5254" t="s">
        <v>23021</v>
      </c>
      <c r="O5254" t="s">
        <v>28207</v>
      </c>
      <c r="P5254" t="s">
        <v>28952</v>
      </c>
    </row>
    <row r="5255" spans="1:16">
      <c r="A5255" t="s">
        <v>5263</v>
      </c>
      <c r="B5255" s="9" t="s">
        <v>30437</v>
      </c>
      <c r="C5255" s="9" t="s">
        <v>29073</v>
      </c>
      <c r="D5255" s="9" t="str">
        <f t="shared" si="411"/>
        <v>Stacie Thompson</v>
      </c>
      <c r="E5255" t="s">
        <v>11782</v>
      </c>
      <c r="F5255" s="9" t="str">
        <f t="shared" si="412"/>
        <v>Apples</v>
      </c>
      <c r="G5255" s="6">
        <v>15000</v>
      </c>
      <c r="H5255" s="11">
        <v>2</v>
      </c>
      <c r="I5255" s="6">
        <f t="shared" si="413"/>
        <v>30000</v>
      </c>
      <c r="J5255" s="9" t="str">
        <f t="shared" si="414"/>
        <v>Mid Value</v>
      </c>
      <c r="K5255" s="2">
        <v>45472</v>
      </c>
      <c r="L5255" s="2" t="str">
        <f t="shared" si="415"/>
        <v>June 2024</v>
      </c>
      <c r="M5255" t="s">
        <v>17024</v>
      </c>
      <c r="N5255" t="s">
        <v>23022</v>
      </c>
      <c r="O5255" t="s">
        <v>28030</v>
      </c>
      <c r="P5255" t="s">
        <v>28792</v>
      </c>
    </row>
    <row r="5256" spans="1:16">
      <c r="A5256" t="s">
        <v>5264</v>
      </c>
      <c r="B5256" s="9" t="s">
        <v>29480</v>
      </c>
      <c r="C5256" s="9" t="s">
        <v>29746</v>
      </c>
      <c r="D5256" s="9" t="str">
        <f t="shared" si="411"/>
        <v>Amy Oliver</v>
      </c>
      <c r="E5256" t="s">
        <v>11785</v>
      </c>
      <c r="F5256" s="9" t="str">
        <f t="shared" si="412"/>
        <v>Orange</v>
      </c>
      <c r="G5256" s="6">
        <v>12000</v>
      </c>
      <c r="H5256" s="11">
        <v>9</v>
      </c>
      <c r="I5256" s="6">
        <f t="shared" si="413"/>
        <v>108000</v>
      </c>
      <c r="J5256" s="9" t="str">
        <f t="shared" si="414"/>
        <v>Low Value</v>
      </c>
      <c r="K5256" s="2">
        <v>45519</v>
      </c>
      <c r="L5256" s="2" t="str">
        <f t="shared" si="415"/>
        <v>August 2024</v>
      </c>
      <c r="M5256" t="s">
        <v>17025</v>
      </c>
      <c r="N5256" t="s">
        <v>23023</v>
      </c>
      <c r="O5256" t="s">
        <v>28208</v>
      </c>
      <c r="P5256" t="s">
        <v>28922</v>
      </c>
    </row>
    <row r="5257" spans="1:16">
      <c r="A5257" t="s">
        <v>5265</v>
      </c>
      <c r="B5257" s="9" t="s">
        <v>29116</v>
      </c>
      <c r="C5257" s="9" t="s">
        <v>29399</v>
      </c>
      <c r="D5257" s="9" t="str">
        <f t="shared" si="411"/>
        <v>Keith Martin</v>
      </c>
      <c r="E5257" t="s">
        <v>11784</v>
      </c>
      <c r="F5257" s="9" t="str">
        <f t="shared" si="412"/>
        <v>Water Melon</v>
      </c>
      <c r="G5257" s="6" t="s">
        <v>28990</v>
      </c>
      <c r="H5257" s="11">
        <v>10</v>
      </c>
      <c r="I5257" s="6" t="str">
        <f t="shared" si="413"/>
        <v>Not Found</v>
      </c>
      <c r="J5257" s="9" t="str">
        <f t="shared" si="414"/>
        <v>High Value</v>
      </c>
      <c r="K5257" s="2">
        <v>45782</v>
      </c>
      <c r="L5257" s="2" t="str">
        <f t="shared" si="415"/>
        <v>May 2025</v>
      </c>
      <c r="M5257" t="s">
        <v>17026</v>
      </c>
      <c r="N5257" t="s">
        <v>23024</v>
      </c>
      <c r="O5257" t="s">
        <v>28209</v>
      </c>
      <c r="P5257" t="s">
        <v>28987</v>
      </c>
    </row>
    <row r="5258" spans="1:16">
      <c r="A5258" t="s">
        <v>5266</v>
      </c>
      <c r="B5258" s="9" t="s">
        <v>29807</v>
      </c>
      <c r="C5258" s="9" t="s">
        <v>29119</v>
      </c>
      <c r="D5258" s="9" t="str">
        <f t="shared" si="411"/>
        <v>Vincent Martinez</v>
      </c>
      <c r="E5258" t="s">
        <v>11786</v>
      </c>
      <c r="F5258" s="9" t="str">
        <f t="shared" si="412"/>
        <v>Pineapples</v>
      </c>
      <c r="G5258" s="6">
        <v>5000</v>
      </c>
      <c r="H5258" s="11">
        <v>10</v>
      </c>
      <c r="I5258" s="6">
        <f t="shared" si="413"/>
        <v>50000</v>
      </c>
      <c r="J5258" s="9" t="str">
        <f t="shared" si="414"/>
        <v>Low Value</v>
      </c>
      <c r="K5258" s="2">
        <v>45775</v>
      </c>
      <c r="L5258" s="2" t="str">
        <f t="shared" si="415"/>
        <v>April 2025</v>
      </c>
      <c r="M5258" t="s">
        <v>17027</v>
      </c>
      <c r="N5258" t="s">
        <v>23025</v>
      </c>
      <c r="O5258" t="s">
        <v>28210</v>
      </c>
      <c r="P5258" t="s">
        <v>28908</v>
      </c>
    </row>
    <row r="5259" spans="1:16">
      <c r="A5259" t="s">
        <v>5267</v>
      </c>
      <c r="B5259" s="9" t="s">
        <v>30735</v>
      </c>
      <c r="C5259" s="9" t="s">
        <v>29009</v>
      </c>
      <c r="D5259" s="9" t="str">
        <f t="shared" si="411"/>
        <v>Dr. Angelica Baker</v>
      </c>
      <c r="E5259" t="s">
        <v>11782</v>
      </c>
      <c r="F5259" s="9" t="str">
        <f t="shared" si="412"/>
        <v>Apples</v>
      </c>
      <c r="G5259" s="6">
        <v>15000</v>
      </c>
      <c r="H5259" s="11">
        <v>8</v>
      </c>
      <c r="I5259" s="6">
        <f t="shared" si="413"/>
        <v>120000</v>
      </c>
      <c r="J5259" s="9" t="str">
        <f t="shared" si="414"/>
        <v>Mid Value</v>
      </c>
      <c r="K5259" s="2">
        <v>45464</v>
      </c>
      <c r="L5259" s="2" t="str">
        <f t="shared" si="415"/>
        <v>June 2024</v>
      </c>
      <c r="M5259" t="s">
        <v>17028</v>
      </c>
      <c r="N5259" t="s">
        <v>23026</v>
      </c>
      <c r="O5259" t="s">
        <v>28211</v>
      </c>
      <c r="P5259" t="s">
        <v>28923</v>
      </c>
    </row>
    <row r="5260" spans="1:16">
      <c r="A5260" t="s">
        <v>5268</v>
      </c>
      <c r="B5260" s="9" t="s">
        <v>30066</v>
      </c>
      <c r="C5260" s="9" t="s">
        <v>29151</v>
      </c>
      <c r="D5260" s="9" t="str">
        <f t="shared" si="411"/>
        <v>Mariah Green</v>
      </c>
      <c r="E5260" t="s">
        <v>11784</v>
      </c>
      <c r="F5260" s="9" t="str">
        <f t="shared" si="412"/>
        <v>Water Melon</v>
      </c>
      <c r="G5260" s="6">
        <v>30000</v>
      </c>
      <c r="H5260" s="11">
        <v>3</v>
      </c>
      <c r="I5260" s="6">
        <f t="shared" si="413"/>
        <v>90000</v>
      </c>
      <c r="J5260" s="9" t="str">
        <f t="shared" si="414"/>
        <v>High Value</v>
      </c>
      <c r="K5260" s="2">
        <v>45693</v>
      </c>
      <c r="L5260" s="2" t="str">
        <f t="shared" si="415"/>
        <v>February 2025</v>
      </c>
      <c r="M5260" t="s">
        <v>17029</v>
      </c>
      <c r="N5260" t="s">
        <v>23027</v>
      </c>
      <c r="O5260" t="s">
        <v>24408</v>
      </c>
      <c r="P5260" t="s">
        <v>28894</v>
      </c>
    </row>
    <row r="5261" spans="1:16">
      <c r="A5261" t="s">
        <v>5269</v>
      </c>
      <c r="B5261" s="9" t="s">
        <v>29134</v>
      </c>
      <c r="C5261" s="9" t="s">
        <v>29005</v>
      </c>
      <c r="D5261" s="9" t="str">
        <f t="shared" si="411"/>
        <v>James Peterson</v>
      </c>
      <c r="E5261" t="s">
        <v>11785</v>
      </c>
      <c r="F5261" s="9" t="str">
        <f t="shared" si="412"/>
        <v>Orange</v>
      </c>
      <c r="G5261" s="6">
        <v>12000</v>
      </c>
      <c r="H5261" s="11">
        <v>10</v>
      </c>
      <c r="I5261" s="6">
        <f t="shared" si="413"/>
        <v>120000</v>
      </c>
      <c r="J5261" s="9" t="str">
        <f t="shared" si="414"/>
        <v>Low Value</v>
      </c>
      <c r="K5261" s="2">
        <v>45718</v>
      </c>
      <c r="L5261" s="2" t="str">
        <f t="shared" si="415"/>
        <v>March 2025</v>
      </c>
      <c r="M5261" t="s">
        <v>17030</v>
      </c>
      <c r="N5261" t="s">
        <v>23028</v>
      </c>
      <c r="O5261" t="s">
        <v>28212</v>
      </c>
      <c r="P5261" t="s">
        <v>28917</v>
      </c>
    </row>
    <row r="5262" spans="1:16">
      <c r="A5262" t="s">
        <v>5270</v>
      </c>
      <c r="B5262" s="9" t="s">
        <v>29039</v>
      </c>
      <c r="C5262" s="9" t="s">
        <v>29119</v>
      </c>
      <c r="D5262" s="9" t="str">
        <f t="shared" si="411"/>
        <v>Brenda Martinez</v>
      </c>
      <c r="E5262" t="s">
        <v>11784</v>
      </c>
      <c r="F5262" s="9" t="str">
        <f t="shared" si="412"/>
        <v>Water Melon</v>
      </c>
      <c r="G5262" s="6">
        <v>30000</v>
      </c>
      <c r="H5262" s="11">
        <v>2</v>
      </c>
      <c r="I5262" s="6">
        <f t="shared" si="413"/>
        <v>60000</v>
      </c>
      <c r="J5262" s="9" t="str">
        <f t="shared" si="414"/>
        <v>High Value</v>
      </c>
      <c r="K5262" s="2">
        <v>45568</v>
      </c>
      <c r="L5262" s="2" t="str">
        <f t="shared" si="415"/>
        <v>October 2024</v>
      </c>
      <c r="M5262" t="s">
        <v>17031</v>
      </c>
      <c r="N5262" t="s">
        <v>23029</v>
      </c>
      <c r="O5262" t="s">
        <v>28213</v>
      </c>
      <c r="P5262" t="s">
        <v>28859</v>
      </c>
    </row>
    <row r="5263" spans="1:16">
      <c r="A5263" t="s">
        <v>5271</v>
      </c>
      <c r="B5263" s="9" t="s">
        <v>29548</v>
      </c>
      <c r="C5263" s="9" t="s">
        <v>30177</v>
      </c>
      <c r="D5263" s="9" t="str">
        <f t="shared" si="411"/>
        <v>Adrian Donaldson</v>
      </c>
      <c r="E5263" t="s">
        <v>11786</v>
      </c>
      <c r="F5263" s="9" t="str">
        <f t="shared" si="412"/>
        <v>Pineapples</v>
      </c>
      <c r="G5263" s="6">
        <v>5000</v>
      </c>
      <c r="H5263" s="11">
        <v>9</v>
      </c>
      <c r="I5263" s="6">
        <f t="shared" si="413"/>
        <v>45000</v>
      </c>
      <c r="J5263" s="9" t="str">
        <f t="shared" si="414"/>
        <v>Low Value</v>
      </c>
      <c r="K5263" s="2">
        <v>45436</v>
      </c>
      <c r="L5263" s="2" t="str">
        <f t="shared" si="415"/>
        <v>May 2024</v>
      </c>
      <c r="M5263" t="s">
        <v>17032</v>
      </c>
      <c r="N5263" t="s">
        <v>23030</v>
      </c>
      <c r="O5263" t="s">
        <v>28214</v>
      </c>
      <c r="P5263" t="s">
        <v>28749</v>
      </c>
    </row>
    <row r="5264" spans="1:16">
      <c r="A5264" t="s">
        <v>5272</v>
      </c>
      <c r="B5264" s="9" t="s">
        <v>29024</v>
      </c>
      <c r="C5264" s="9" t="s">
        <v>30410</v>
      </c>
      <c r="D5264" s="9" t="str">
        <f t="shared" si="411"/>
        <v>William Ponce</v>
      </c>
      <c r="E5264" t="s">
        <v>11785</v>
      </c>
      <c r="F5264" s="9" t="str">
        <f t="shared" si="412"/>
        <v>Orange</v>
      </c>
      <c r="G5264" s="6">
        <v>12000</v>
      </c>
      <c r="H5264" s="11">
        <v>1</v>
      </c>
      <c r="I5264" s="6">
        <f t="shared" si="413"/>
        <v>12000</v>
      </c>
      <c r="J5264" s="9" t="str">
        <f t="shared" si="414"/>
        <v>Low Value</v>
      </c>
      <c r="K5264" s="2">
        <v>45590</v>
      </c>
      <c r="L5264" s="2" t="str">
        <f t="shared" si="415"/>
        <v>October 2024</v>
      </c>
      <c r="M5264" t="s">
        <v>17033</v>
      </c>
      <c r="N5264" t="s">
        <v>23031</v>
      </c>
      <c r="O5264" t="s">
        <v>28215</v>
      </c>
      <c r="P5264" t="s">
        <v>28955</v>
      </c>
    </row>
    <row r="5265" spans="1:16">
      <c r="A5265" t="s">
        <v>5273</v>
      </c>
      <c r="B5265" s="9" t="s">
        <v>29477</v>
      </c>
      <c r="C5265" s="9" t="s">
        <v>29337</v>
      </c>
      <c r="D5265" s="9" t="str">
        <f t="shared" si="411"/>
        <v>Daniel Howard</v>
      </c>
      <c r="E5265" t="s">
        <v>11783</v>
      </c>
      <c r="F5265" s="9" t="str">
        <f t="shared" si="412"/>
        <v>Bananas</v>
      </c>
      <c r="G5265" s="6">
        <v>50000</v>
      </c>
      <c r="H5265" s="11">
        <v>3</v>
      </c>
      <c r="I5265" s="6">
        <f t="shared" si="413"/>
        <v>150000</v>
      </c>
      <c r="J5265" s="9" t="str">
        <f t="shared" si="414"/>
        <v>High Value</v>
      </c>
      <c r="K5265" s="2">
        <v>45768</v>
      </c>
      <c r="L5265" s="2" t="str">
        <f t="shared" si="415"/>
        <v>April 2025</v>
      </c>
      <c r="M5265" t="s">
        <v>17034</v>
      </c>
      <c r="N5265" t="s">
        <v>23032</v>
      </c>
      <c r="O5265" t="s">
        <v>28216</v>
      </c>
      <c r="P5265" t="s">
        <v>28977</v>
      </c>
    </row>
    <row r="5266" spans="1:16">
      <c r="A5266" t="s">
        <v>5274</v>
      </c>
      <c r="B5266" s="9" t="s">
        <v>29179</v>
      </c>
      <c r="C5266" s="9" t="s">
        <v>29030</v>
      </c>
      <c r="D5266" s="9" t="str">
        <f t="shared" si="411"/>
        <v>Nicole Jones</v>
      </c>
      <c r="E5266" t="s">
        <v>11782</v>
      </c>
      <c r="F5266" s="9" t="str">
        <f t="shared" si="412"/>
        <v>Apples</v>
      </c>
      <c r="G5266" s="6">
        <v>15000</v>
      </c>
      <c r="H5266" s="11">
        <v>2</v>
      </c>
      <c r="I5266" s="6">
        <f t="shared" si="413"/>
        <v>30000</v>
      </c>
      <c r="J5266" s="9" t="str">
        <f t="shared" si="414"/>
        <v>Mid Value</v>
      </c>
      <c r="K5266" s="2">
        <v>45635</v>
      </c>
      <c r="L5266" s="2" t="str">
        <f t="shared" si="415"/>
        <v>December 2024</v>
      </c>
      <c r="M5266" t="s">
        <v>17035</v>
      </c>
      <c r="N5266" t="s">
        <v>23033</v>
      </c>
      <c r="O5266" t="s">
        <v>27170</v>
      </c>
      <c r="P5266" t="s">
        <v>28879</v>
      </c>
    </row>
    <row r="5267" spans="1:16">
      <c r="A5267" t="s">
        <v>5275</v>
      </c>
      <c r="B5267" s="9" t="s">
        <v>30186</v>
      </c>
      <c r="C5267" s="9" t="s">
        <v>29522</v>
      </c>
      <c r="D5267" s="9" t="str">
        <f t="shared" si="411"/>
        <v>Tami Ortega</v>
      </c>
      <c r="E5267" t="s">
        <v>11782</v>
      </c>
      <c r="F5267" s="9" t="str">
        <f t="shared" si="412"/>
        <v>Apples</v>
      </c>
      <c r="G5267" s="6">
        <v>15000</v>
      </c>
      <c r="H5267" s="11">
        <v>1</v>
      </c>
      <c r="I5267" s="6">
        <f t="shared" si="413"/>
        <v>15000</v>
      </c>
      <c r="J5267" s="9" t="str">
        <f t="shared" si="414"/>
        <v>Mid Value</v>
      </c>
      <c r="K5267" s="2">
        <v>45668</v>
      </c>
      <c r="L5267" s="2" t="str">
        <f t="shared" si="415"/>
        <v>January 2025</v>
      </c>
      <c r="M5267" t="s">
        <v>17036</v>
      </c>
      <c r="N5267" t="s">
        <v>23034</v>
      </c>
      <c r="O5267" t="s">
        <v>27140</v>
      </c>
      <c r="P5267" t="s">
        <v>28762</v>
      </c>
    </row>
    <row r="5268" spans="1:16">
      <c r="A5268" t="s">
        <v>5276</v>
      </c>
      <c r="B5268" s="9" t="s">
        <v>29035</v>
      </c>
      <c r="C5268" s="9" t="s">
        <v>29843</v>
      </c>
      <c r="D5268" s="9" t="str">
        <f t="shared" si="411"/>
        <v>Robert Hawkins</v>
      </c>
      <c r="E5268" t="s">
        <v>11783</v>
      </c>
      <c r="F5268" s="9" t="str">
        <f t="shared" si="412"/>
        <v>Bananas</v>
      </c>
      <c r="G5268" s="6">
        <v>50000</v>
      </c>
      <c r="H5268" s="11">
        <v>10</v>
      </c>
      <c r="I5268" s="6">
        <f t="shared" si="413"/>
        <v>500000</v>
      </c>
      <c r="J5268" s="9" t="str">
        <f t="shared" si="414"/>
        <v>High Value</v>
      </c>
      <c r="K5268" s="2">
        <v>45621</v>
      </c>
      <c r="L5268" s="2" t="str">
        <f t="shared" si="415"/>
        <v>November 2024</v>
      </c>
      <c r="M5268" t="s">
        <v>17037</v>
      </c>
      <c r="N5268" t="s">
        <v>23035</v>
      </c>
      <c r="O5268" t="s">
        <v>28217</v>
      </c>
      <c r="P5268" t="s">
        <v>28788</v>
      </c>
    </row>
    <row r="5269" spans="1:16">
      <c r="A5269" t="s">
        <v>5277</v>
      </c>
      <c r="B5269" s="9" t="s">
        <v>29433</v>
      </c>
      <c r="C5269" s="9" t="s">
        <v>29199</v>
      </c>
      <c r="D5269" s="9" t="str">
        <f t="shared" si="411"/>
        <v>Heather Price</v>
      </c>
      <c r="E5269" t="s">
        <v>11784</v>
      </c>
      <c r="F5269" s="9" t="str">
        <f t="shared" si="412"/>
        <v>Water Melon</v>
      </c>
      <c r="G5269" s="6">
        <v>30000</v>
      </c>
      <c r="H5269" s="11">
        <v>6</v>
      </c>
      <c r="I5269" s="6">
        <f t="shared" si="413"/>
        <v>180000</v>
      </c>
      <c r="J5269" s="9" t="str">
        <f t="shared" si="414"/>
        <v>High Value</v>
      </c>
      <c r="K5269" s="2">
        <v>45733</v>
      </c>
      <c r="L5269" s="2" t="str">
        <f t="shared" si="415"/>
        <v>March 2025</v>
      </c>
      <c r="M5269" t="s">
        <v>17038</v>
      </c>
      <c r="N5269" t="s">
        <v>23036</v>
      </c>
      <c r="O5269" t="s">
        <v>26322</v>
      </c>
      <c r="P5269" t="s">
        <v>28918</v>
      </c>
    </row>
    <row r="5270" spans="1:16">
      <c r="A5270" t="s">
        <v>5278</v>
      </c>
      <c r="B5270" s="9" t="s">
        <v>29032</v>
      </c>
      <c r="C5270" s="9" t="s">
        <v>29214</v>
      </c>
      <c r="D5270" s="9" t="str">
        <f t="shared" si="411"/>
        <v>Scott Mccall</v>
      </c>
      <c r="E5270" t="s">
        <v>11782</v>
      </c>
      <c r="F5270" s="9" t="str">
        <f t="shared" si="412"/>
        <v>Apples</v>
      </c>
      <c r="G5270" s="6">
        <v>15000</v>
      </c>
      <c r="H5270" s="11">
        <v>10</v>
      </c>
      <c r="I5270" s="6">
        <f t="shared" si="413"/>
        <v>150000</v>
      </c>
      <c r="J5270" s="9" t="str">
        <f t="shared" si="414"/>
        <v>Mid Value</v>
      </c>
      <c r="K5270" s="2">
        <v>45498</v>
      </c>
      <c r="L5270" s="2" t="str">
        <f t="shared" si="415"/>
        <v>July 2024</v>
      </c>
      <c r="M5270" t="s">
        <v>17039</v>
      </c>
      <c r="N5270" t="s">
        <v>23037</v>
      </c>
      <c r="O5270" t="s">
        <v>25992</v>
      </c>
      <c r="P5270" t="s">
        <v>28920</v>
      </c>
    </row>
    <row r="5271" spans="1:16">
      <c r="A5271" t="s">
        <v>5279</v>
      </c>
      <c r="B5271" s="9" t="s">
        <v>29599</v>
      </c>
      <c r="C5271" s="9" t="s">
        <v>29892</v>
      </c>
      <c r="D5271" s="9" t="str">
        <f t="shared" si="411"/>
        <v>Jacqueline Romero</v>
      </c>
      <c r="E5271" t="s">
        <v>11786</v>
      </c>
      <c r="F5271" s="9" t="str">
        <f t="shared" si="412"/>
        <v>Pineapples</v>
      </c>
      <c r="G5271" s="6">
        <v>5000</v>
      </c>
      <c r="H5271" s="11">
        <v>2</v>
      </c>
      <c r="I5271" s="6">
        <f t="shared" si="413"/>
        <v>10000</v>
      </c>
      <c r="J5271" s="9" t="str">
        <f t="shared" si="414"/>
        <v>Low Value</v>
      </c>
      <c r="K5271" s="2">
        <v>45452</v>
      </c>
      <c r="L5271" s="2" t="str">
        <f t="shared" si="415"/>
        <v>June 2024</v>
      </c>
      <c r="M5271" t="s">
        <v>17040</v>
      </c>
      <c r="N5271" t="s">
        <v>23038</v>
      </c>
      <c r="O5271" t="s">
        <v>28218</v>
      </c>
      <c r="P5271" t="s">
        <v>28897</v>
      </c>
    </row>
    <row r="5272" spans="1:16">
      <c r="A5272" t="s">
        <v>5280</v>
      </c>
      <c r="B5272" s="9" t="s">
        <v>29101</v>
      </c>
      <c r="C5272" s="9" t="s">
        <v>29019</v>
      </c>
      <c r="D5272" s="9" t="str">
        <f t="shared" si="411"/>
        <v>Lori Garcia</v>
      </c>
      <c r="E5272" t="s">
        <v>11782</v>
      </c>
      <c r="F5272" s="9" t="str">
        <f t="shared" si="412"/>
        <v>Apples</v>
      </c>
      <c r="G5272" s="6">
        <v>15000</v>
      </c>
      <c r="H5272" s="11">
        <v>5</v>
      </c>
      <c r="I5272" s="6">
        <f t="shared" si="413"/>
        <v>75000</v>
      </c>
      <c r="J5272" s="9" t="str">
        <f t="shared" si="414"/>
        <v>Mid Value</v>
      </c>
      <c r="K5272" s="2">
        <v>45772</v>
      </c>
      <c r="L5272" s="2" t="str">
        <f t="shared" si="415"/>
        <v>April 2025</v>
      </c>
      <c r="M5272" t="s">
        <v>17041</v>
      </c>
      <c r="N5272" t="s">
        <v>23039</v>
      </c>
      <c r="O5272" t="s">
        <v>24157</v>
      </c>
      <c r="P5272" t="s">
        <v>28860</v>
      </c>
    </row>
    <row r="5273" spans="1:16">
      <c r="A5273" t="s">
        <v>5281</v>
      </c>
      <c r="B5273" s="9" t="s">
        <v>29391</v>
      </c>
      <c r="C5273" s="9" t="s">
        <v>29030</v>
      </c>
      <c r="D5273" s="9" t="str">
        <f t="shared" si="411"/>
        <v>Stephen Jones</v>
      </c>
      <c r="E5273" t="s">
        <v>11784</v>
      </c>
      <c r="F5273" s="9" t="str">
        <f t="shared" si="412"/>
        <v>Water Melon</v>
      </c>
      <c r="G5273" s="6">
        <v>30000</v>
      </c>
      <c r="H5273" s="11">
        <v>4</v>
      </c>
      <c r="I5273" s="6">
        <f t="shared" si="413"/>
        <v>120000</v>
      </c>
      <c r="J5273" s="9" t="str">
        <f t="shared" si="414"/>
        <v>High Value</v>
      </c>
      <c r="K5273" s="2">
        <v>45670</v>
      </c>
      <c r="L5273" s="2" t="str">
        <f t="shared" si="415"/>
        <v>January 2025</v>
      </c>
      <c r="M5273" t="s">
        <v>17042</v>
      </c>
      <c r="N5273" t="s">
        <v>23040</v>
      </c>
      <c r="O5273" t="s">
        <v>24391</v>
      </c>
      <c r="P5273" t="s">
        <v>28897</v>
      </c>
    </row>
    <row r="5274" spans="1:16">
      <c r="A5274" t="s">
        <v>5282</v>
      </c>
      <c r="B5274" s="9" t="s">
        <v>29726</v>
      </c>
      <c r="C5274" s="9" t="s">
        <v>29207</v>
      </c>
      <c r="D5274" s="9" t="str">
        <f t="shared" si="411"/>
        <v>Douglas Miller</v>
      </c>
      <c r="E5274" t="s">
        <v>11782</v>
      </c>
      <c r="F5274" s="9" t="str">
        <f t="shared" si="412"/>
        <v>Apples</v>
      </c>
      <c r="G5274" s="6">
        <v>15000</v>
      </c>
      <c r="H5274" s="11">
        <v>6</v>
      </c>
      <c r="I5274" s="6">
        <f t="shared" si="413"/>
        <v>90000</v>
      </c>
      <c r="J5274" s="9" t="str">
        <f t="shared" si="414"/>
        <v>Mid Value</v>
      </c>
      <c r="K5274" s="2">
        <v>45741</v>
      </c>
      <c r="L5274" s="2" t="str">
        <f t="shared" si="415"/>
        <v>March 2025</v>
      </c>
      <c r="M5274" t="s">
        <v>17043</v>
      </c>
      <c r="N5274" t="s">
        <v>23041</v>
      </c>
      <c r="O5274" t="s">
        <v>28219</v>
      </c>
      <c r="P5274" t="s">
        <v>28846</v>
      </c>
    </row>
    <row r="5275" spans="1:16">
      <c r="A5275" t="s">
        <v>5283</v>
      </c>
      <c r="B5275" s="9" t="s">
        <v>29477</v>
      </c>
      <c r="C5275" s="9" t="s">
        <v>29592</v>
      </c>
      <c r="D5275" s="9" t="str">
        <f t="shared" si="411"/>
        <v>Daniel Tran</v>
      </c>
      <c r="E5275" t="s">
        <v>11786</v>
      </c>
      <c r="F5275" s="9" t="str">
        <f t="shared" si="412"/>
        <v>Pineapples</v>
      </c>
      <c r="G5275" s="6">
        <v>5000</v>
      </c>
      <c r="H5275" s="11">
        <v>8</v>
      </c>
      <c r="I5275" s="6">
        <f t="shared" si="413"/>
        <v>40000</v>
      </c>
      <c r="J5275" s="9" t="str">
        <f t="shared" si="414"/>
        <v>Low Value</v>
      </c>
      <c r="K5275" s="2">
        <v>45433</v>
      </c>
      <c r="L5275" s="2" t="str">
        <f t="shared" si="415"/>
        <v>May 2024</v>
      </c>
      <c r="M5275" t="s">
        <v>17044</v>
      </c>
      <c r="N5275" t="s">
        <v>23042</v>
      </c>
      <c r="O5275" t="s">
        <v>28220</v>
      </c>
      <c r="P5275" t="s">
        <v>28949</v>
      </c>
    </row>
    <row r="5276" spans="1:16">
      <c r="A5276" t="s">
        <v>5284</v>
      </c>
      <c r="B5276" s="9" t="s">
        <v>29426</v>
      </c>
      <c r="C5276" s="9" t="s">
        <v>29052</v>
      </c>
      <c r="D5276" s="9" t="str">
        <f t="shared" si="411"/>
        <v>Melanie Warren</v>
      </c>
      <c r="E5276" t="s">
        <v>11783</v>
      </c>
      <c r="F5276" s="9" t="str">
        <f t="shared" si="412"/>
        <v>Bananas</v>
      </c>
      <c r="G5276" s="6">
        <v>50000</v>
      </c>
      <c r="H5276" s="11">
        <v>8</v>
      </c>
      <c r="I5276" s="6">
        <f t="shared" si="413"/>
        <v>400000</v>
      </c>
      <c r="J5276" s="9" t="str">
        <f t="shared" si="414"/>
        <v>High Value</v>
      </c>
      <c r="K5276" s="2">
        <v>45423</v>
      </c>
      <c r="L5276" s="2" t="str">
        <f t="shared" si="415"/>
        <v>May 2024</v>
      </c>
      <c r="M5276" t="s">
        <v>17045</v>
      </c>
      <c r="N5276" t="s">
        <v>23043</v>
      </c>
      <c r="O5276" t="s">
        <v>28221</v>
      </c>
      <c r="P5276" t="s">
        <v>28859</v>
      </c>
    </row>
    <row r="5277" spans="1:16">
      <c r="A5277" t="s">
        <v>5285</v>
      </c>
      <c r="B5277" s="9" t="s">
        <v>29031</v>
      </c>
      <c r="C5277" s="9" t="s">
        <v>29181</v>
      </c>
      <c r="D5277" s="9" t="str">
        <f t="shared" si="411"/>
        <v>Kenneth Anderson</v>
      </c>
      <c r="E5277" t="s">
        <v>11786</v>
      </c>
      <c r="F5277" s="9" t="str">
        <f t="shared" si="412"/>
        <v>Pineapples</v>
      </c>
      <c r="G5277" s="6">
        <v>5000</v>
      </c>
      <c r="H5277" s="11">
        <v>10</v>
      </c>
      <c r="I5277" s="6">
        <f t="shared" si="413"/>
        <v>50000</v>
      </c>
      <c r="J5277" s="9" t="str">
        <f t="shared" si="414"/>
        <v>Low Value</v>
      </c>
      <c r="K5277" s="2">
        <v>45616</v>
      </c>
      <c r="L5277" s="2" t="str">
        <f t="shared" si="415"/>
        <v>November 2024</v>
      </c>
      <c r="M5277" t="s">
        <v>17046</v>
      </c>
      <c r="N5277" t="s">
        <v>23044</v>
      </c>
      <c r="O5277" t="s">
        <v>28222</v>
      </c>
      <c r="P5277" t="s">
        <v>28894</v>
      </c>
    </row>
    <row r="5278" spans="1:16">
      <c r="A5278" t="s">
        <v>5286</v>
      </c>
      <c r="B5278" s="9" t="s">
        <v>30141</v>
      </c>
      <c r="C5278" s="9" t="s">
        <v>29213</v>
      </c>
      <c r="D5278" s="9" t="str">
        <f t="shared" si="411"/>
        <v>Roberta Patrick</v>
      </c>
      <c r="E5278" t="s">
        <v>11784</v>
      </c>
      <c r="F5278" s="9" t="str">
        <f t="shared" si="412"/>
        <v>Water Melon</v>
      </c>
      <c r="G5278" s="6">
        <v>30000</v>
      </c>
      <c r="H5278" s="11">
        <v>4</v>
      </c>
      <c r="I5278" s="6">
        <f t="shared" si="413"/>
        <v>120000</v>
      </c>
      <c r="J5278" s="9" t="str">
        <f t="shared" si="414"/>
        <v>High Value</v>
      </c>
      <c r="K5278" s="2">
        <v>45704</v>
      </c>
      <c r="L5278" s="2" t="str">
        <f t="shared" si="415"/>
        <v>February 2025</v>
      </c>
      <c r="M5278" t="s">
        <v>17047</v>
      </c>
      <c r="N5278" t="s">
        <v>23045</v>
      </c>
      <c r="O5278" t="s">
        <v>28223</v>
      </c>
      <c r="P5278" t="s">
        <v>28943</v>
      </c>
    </row>
    <row r="5279" spans="1:16">
      <c r="A5279" t="s">
        <v>5287</v>
      </c>
      <c r="B5279" s="9" t="s">
        <v>29354</v>
      </c>
      <c r="C5279" s="9" t="s">
        <v>30145</v>
      </c>
      <c r="D5279" s="9" t="str">
        <f t="shared" si="411"/>
        <v>Tina Baldwin</v>
      </c>
      <c r="E5279" t="s">
        <v>11782</v>
      </c>
      <c r="F5279" s="9" t="str">
        <f t="shared" si="412"/>
        <v>Apples</v>
      </c>
      <c r="G5279" s="6">
        <v>15000</v>
      </c>
      <c r="H5279" s="11">
        <v>6</v>
      </c>
      <c r="I5279" s="6">
        <f t="shared" si="413"/>
        <v>90000</v>
      </c>
      <c r="J5279" s="9" t="str">
        <f t="shared" si="414"/>
        <v>Mid Value</v>
      </c>
      <c r="K5279" s="2">
        <v>45511</v>
      </c>
      <c r="L5279" s="2" t="str">
        <f t="shared" si="415"/>
        <v>August 2024</v>
      </c>
      <c r="M5279" t="s">
        <v>17048</v>
      </c>
      <c r="N5279" t="s">
        <v>23046</v>
      </c>
      <c r="O5279" t="s">
        <v>28224</v>
      </c>
      <c r="P5279" t="s">
        <v>28819</v>
      </c>
    </row>
    <row r="5280" spans="1:16">
      <c r="A5280" t="s">
        <v>5288</v>
      </c>
      <c r="B5280" s="9" t="s">
        <v>29281</v>
      </c>
      <c r="C5280" s="9" t="s">
        <v>30061</v>
      </c>
      <c r="D5280" s="9" t="str">
        <f t="shared" si="411"/>
        <v>Nicholas Reilly</v>
      </c>
      <c r="E5280" t="s">
        <v>11785</v>
      </c>
      <c r="F5280" s="9" t="str">
        <f t="shared" si="412"/>
        <v>Orange</v>
      </c>
      <c r="G5280" s="6">
        <v>12000</v>
      </c>
      <c r="H5280" s="11">
        <v>2</v>
      </c>
      <c r="I5280" s="6">
        <f t="shared" si="413"/>
        <v>24000</v>
      </c>
      <c r="J5280" s="9" t="str">
        <f t="shared" si="414"/>
        <v>Low Value</v>
      </c>
      <c r="K5280" s="2">
        <v>45492</v>
      </c>
      <c r="L5280" s="2" t="str">
        <f t="shared" si="415"/>
        <v>July 2024</v>
      </c>
      <c r="M5280" t="s">
        <v>17049</v>
      </c>
      <c r="N5280" t="s">
        <v>23047</v>
      </c>
      <c r="O5280" t="s">
        <v>28225</v>
      </c>
      <c r="P5280" t="s">
        <v>28846</v>
      </c>
    </row>
    <row r="5281" spans="1:16">
      <c r="A5281" t="s">
        <v>5289</v>
      </c>
      <c r="B5281" s="9" t="s">
        <v>29240</v>
      </c>
      <c r="C5281" s="9" t="s">
        <v>29833</v>
      </c>
      <c r="D5281" s="9" t="str">
        <f t="shared" si="411"/>
        <v>Nancy Stephens</v>
      </c>
      <c r="E5281" t="s">
        <v>11785</v>
      </c>
      <c r="F5281" s="9" t="str">
        <f t="shared" si="412"/>
        <v>Orange</v>
      </c>
      <c r="G5281" s="6">
        <v>12000</v>
      </c>
      <c r="H5281" s="11">
        <v>4</v>
      </c>
      <c r="I5281" s="6">
        <f t="shared" si="413"/>
        <v>48000</v>
      </c>
      <c r="J5281" s="9" t="str">
        <f t="shared" si="414"/>
        <v>Low Value</v>
      </c>
      <c r="K5281" s="2">
        <v>45669</v>
      </c>
      <c r="L5281" s="2" t="str">
        <f t="shared" si="415"/>
        <v>January 2025</v>
      </c>
      <c r="M5281" t="s">
        <v>17050</v>
      </c>
      <c r="N5281" t="s">
        <v>23048</v>
      </c>
      <c r="O5281" t="s">
        <v>28226</v>
      </c>
      <c r="P5281" t="s">
        <v>28790</v>
      </c>
    </row>
    <row r="5282" spans="1:16">
      <c r="A5282" t="s">
        <v>5290</v>
      </c>
      <c r="B5282" s="9" t="s">
        <v>30041</v>
      </c>
      <c r="C5282" s="9" t="s">
        <v>29342</v>
      </c>
      <c r="D5282" s="9" t="str">
        <f t="shared" si="411"/>
        <v>Kristy Mendoza</v>
      </c>
      <c r="E5282" t="s">
        <v>11785</v>
      </c>
      <c r="F5282" s="9" t="str">
        <f t="shared" si="412"/>
        <v>Orange</v>
      </c>
      <c r="G5282" s="6">
        <v>12000</v>
      </c>
      <c r="H5282" s="11">
        <v>7</v>
      </c>
      <c r="I5282" s="6">
        <f t="shared" si="413"/>
        <v>84000</v>
      </c>
      <c r="J5282" s="9" t="str">
        <f t="shared" si="414"/>
        <v>Low Value</v>
      </c>
      <c r="K5282" s="2">
        <v>45786</v>
      </c>
      <c r="L5282" s="2" t="str">
        <f t="shared" si="415"/>
        <v>May 2025</v>
      </c>
      <c r="M5282" t="s">
        <v>17051</v>
      </c>
      <c r="N5282" t="s">
        <v>23049</v>
      </c>
      <c r="O5282" t="s">
        <v>28227</v>
      </c>
      <c r="P5282" t="s">
        <v>28799</v>
      </c>
    </row>
    <row r="5283" spans="1:16">
      <c r="A5283" t="s">
        <v>5291</v>
      </c>
      <c r="B5283" s="9" t="s">
        <v>29249</v>
      </c>
      <c r="C5283" s="9" t="s">
        <v>29851</v>
      </c>
      <c r="D5283" s="9" t="str">
        <f t="shared" si="411"/>
        <v>Victor Ford</v>
      </c>
      <c r="E5283" t="s">
        <v>11783</v>
      </c>
      <c r="F5283" s="9" t="str">
        <f t="shared" si="412"/>
        <v>Bananas</v>
      </c>
      <c r="G5283" s="6">
        <v>50000</v>
      </c>
      <c r="H5283" s="11">
        <v>6</v>
      </c>
      <c r="I5283" s="6">
        <f t="shared" si="413"/>
        <v>300000</v>
      </c>
      <c r="J5283" s="9" t="str">
        <f t="shared" si="414"/>
        <v>High Value</v>
      </c>
      <c r="K5283" s="2">
        <v>45458</v>
      </c>
      <c r="L5283" s="2" t="str">
        <f t="shared" si="415"/>
        <v>June 2024</v>
      </c>
      <c r="M5283" t="s">
        <v>17052</v>
      </c>
      <c r="N5283" t="s">
        <v>23050</v>
      </c>
      <c r="O5283" t="s">
        <v>26807</v>
      </c>
      <c r="P5283" t="s">
        <v>28806</v>
      </c>
    </row>
    <row r="5284" spans="1:16">
      <c r="A5284" t="s">
        <v>5292</v>
      </c>
      <c r="B5284" s="9" t="s">
        <v>29054</v>
      </c>
      <c r="C5284" s="9" t="s">
        <v>29601</v>
      </c>
      <c r="D5284" s="9" t="str">
        <f t="shared" si="411"/>
        <v>Elizabeth Wong</v>
      </c>
      <c r="E5284" t="s">
        <v>11782</v>
      </c>
      <c r="F5284" s="9" t="str">
        <f t="shared" si="412"/>
        <v>Apples</v>
      </c>
      <c r="G5284" s="6">
        <v>15000</v>
      </c>
      <c r="H5284" s="11">
        <v>7</v>
      </c>
      <c r="I5284" s="6">
        <f t="shared" si="413"/>
        <v>105000</v>
      </c>
      <c r="J5284" s="9" t="str">
        <f t="shared" si="414"/>
        <v>Mid Value</v>
      </c>
      <c r="K5284" s="2">
        <v>45747</v>
      </c>
      <c r="L5284" s="2" t="str">
        <f t="shared" si="415"/>
        <v>March 2025</v>
      </c>
      <c r="M5284" t="s">
        <v>17053</v>
      </c>
      <c r="N5284" t="s">
        <v>23051</v>
      </c>
      <c r="O5284" t="s">
        <v>28228</v>
      </c>
      <c r="P5284" t="s">
        <v>28818</v>
      </c>
    </row>
    <row r="5285" spans="1:16">
      <c r="A5285" t="s">
        <v>5293</v>
      </c>
      <c r="B5285" s="9" t="s">
        <v>29203</v>
      </c>
      <c r="C5285" s="9" t="s">
        <v>29291</v>
      </c>
      <c r="D5285" s="9" t="str">
        <f t="shared" si="411"/>
        <v>Lisa Rose</v>
      </c>
      <c r="E5285" t="s">
        <v>11786</v>
      </c>
      <c r="F5285" s="9" t="str">
        <f t="shared" si="412"/>
        <v>Pineapples</v>
      </c>
      <c r="G5285" s="6">
        <v>5000</v>
      </c>
      <c r="H5285" s="11">
        <v>1</v>
      </c>
      <c r="I5285" s="6">
        <f t="shared" si="413"/>
        <v>5000</v>
      </c>
      <c r="J5285" s="9" t="str">
        <f t="shared" si="414"/>
        <v>Low Value</v>
      </c>
      <c r="K5285" s="2">
        <v>45769</v>
      </c>
      <c r="L5285" s="2" t="str">
        <f t="shared" si="415"/>
        <v>April 2025</v>
      </c>
      <c r="M5285" t="s">
        <v>17054</v>
      </c>
      <c r="N5285" t="s">
        <v>23052</v>
      </c>
      <c r="O5285" t="s">
        <v>28229</v>
      </c>
      <c r="P5285" t="s">
        <v>28886</v>
      </c>
    </row>
    <row r="5286" spans="1:16">
      <c r="A5286" t="s">
        <v>5294</v>
      </c>
      <c r="B5286" s="9" t="s">
        <v>29150</v>
      </c>
      <c r="C5286" s="9" t="s">
        <v>29003</v>
      </c>
      <c r="D5286" s="9" t="str">
        <f t="shared" si="411"/>
        <v>Charles Hill</v>
      </c>
      <c r="E5286" t="s">
        <v>11783</v>
      </c>
      <c r="F5286" s="9" t="str">
        <f t="shared" si="412"/>
        <v>Bananas</v>
      </c>
      <c r="G5286" s="6">
        <v>50000</v>
      </c>
      <c r="H5286" s="11">
        <v>8</v>
      </c>
      <c r="I5286" s="6">
        <f t="shared" si="413"/>
        <v>400000</v>
      </c>
      <c r="J5286" s="9" t="str">
        <f t="shared" si="414"/>
        <v>High Value</v>
      </c>
      <c r="K5286" s="2">
        <v>45572</v>
      </c>
      <c r="L5286" s="2" t="str">
        <f t="shared" si="415"/>
        <v>October 2024</v>
      </c>
      <c r="M5286" t="s">
        <v>17055</v>
      </c>
      <c r="N5286" t="s">
        <v>23053</v>
      </c>
      <c r="O5286" t="s">
        <v>28230</v>
      </c>
      <c r="P5286" t="s">
        <v>28865</v>
      </c>
    </row>
    <row r="5287" spans="1:16">
      <c r="A5287" t="s">
        <v>5295</v>
      </c>
      <c r="B5287" s="9" t="s">
        <v>29349</v>
      </c>
      <c r="C5287" s="9" t="s">
        <v>30357</v>
      </c>
      <c r="D5287" s="9" t="str">
        <f t="shared" si="411"/>
        <v>Anita Cummings</v>
      </c>
      <c r="E5287" t="s">
        <v>11783</v>
      </c>
      <c r="F5287" s="9" t="str">
        <f t="shared" si="412"/>
        <v>Bananas</v>
      </c>
      <c r="G5287" s="6">
        <v>50000</v>
      </c>
      <c r="H5287" s="11">
        <v>9</v>
      </c>
      <c r="I5287" s="6">
        <f t="shared" si="413"/>
        <v>450000</v>
      </c>
      <c r="J5287" s="9" t="str">
        <f t="shared" si="414"/>
        <v>High Value</v>
      </c>
      <c r="K5287" s="2">
        <v>45434</v>
      </c>
      <c r="L5287" s="2" t="str">
        <f t="shared" si="415"/>
        <v>May 2024</v>
      </c>
      <c r="M5287" t="s">
        <v>17056</v>
      </c>
      <c r="N5287" t="s">
        <v>23054</v>
      </c>
      <c r="O5287" t="s">
        <v>27855</v>
      </c>
      <c r="P5287" t="s">
        <v>28835</v>
      </c>
    </row>
    <row r="5288" spans="1:16">
      <c r="A5288" t="s">
        <v>5296</v>
      </c>
      <c r="B5288" s="9" t="s">
        <v>29015</v>
      </c>
      <c r="C5288" s="9" t="s">
        <v>29073</v>
      </c>
      <c r="D5288" s="9" t="str">
        <f t="shared" si="411"/>
        <v>Austin Thompson</v>
      </c>
      <c r="E5288" t="s">
        <v>11785</v>
      </c>
      <c r="F5288" s="9" t="str">
        <f t="shared" si="412"/>
        <v>Orange</v>
      </c>
      <c r="G5288" s="6" t="s">
        <v>28990</v>
      </c>
      <c r="H5288" s="11">
        <v>7</v>
      </c>
      <c r="I5288" s="6" t="str">
        <f t="shared" si="413"/>
        <v>Not Found</v>
      </c>
      <c r="J5288" s="9" t="str">
        <f t="shared" si="414"/>
        <v>High Value</v>
      </c>
      <c r="K5288" s="2">
        <v>45516</v>
      </c>
      <c r="L5288" s="2" t="str">
        <f t="shared" si="415"/>
        <v>August 2024</v>
      </c>
      <c r="M5288" t="s">
        <v>17057</v>
      </c>
      <c r="N5288" t="s">
        <v>23055</v>
      </c>
      <c r="O5288" t="s">
        <v>28231</v>
      </c>
      <c r="P5288" t="s">
        <v>28918</v>
      </c>
    </row>
    <row r="5289" spans="1:16">
      <c r="A5289" t="s">
        <v>5297</v>
      </c>
      <c r="B5289" s="9" t="s">
        <v>29004</v>
      </c>
      <c r="C5289" s="9" t="s">
        <v>29030</v>
      </c>
      <c r="D5289" s="9" t="str">
        <f t="shared" si="411"/>
        <v>Melissa Jones</v>
      </c>
      <c r="E5289" t="s">
        <v>11784</v>
      </c>
      <c r="F5289" s="9" t="str">
        <f t="shared" si="412"/>
        <v>Water Melon</v>
      </c>
      <c r="G5289" s="6">
        <v>30000</v>
      </c>
      <c r="H5289" s="11">
        <v>3</v>
      </c>
      <c r="I5289" s="6">
        <f t="shared" si="413"/>
        <v>90000</v>
      </c>
      <c r="J5289" s="9" t="str">
        <f t="shared" si="414"/>
        <v>High Value</v>
      </c>
      <c r="K5289" s="2">
        <v>45689</v>
      </c>
      <c r="L5289" s="2" t="str">
        <f t="shared" si="415"/>
        <v>February 2025</v>
      </c>
      <c r="M5289" t="s">
        <v>17058</v>
      </c>
      <c r="N5289" t="s">
        <v>23056</v>
      </c>
      <c r="O5289" t="s">
        <v>28232</v>
      </c>
      <c r="P5289" t="s">
        <v>28926</v>
      </c>
    </row>
    <row r="5290" spans="1:16">
      <c r="A5290" t="s">
        <v>5298</v>
      </c>
      <c r="B5290" s="9" t="s">
        <v>29366</v>
      </c>
      <c r="C5290" s="9" t="s">
        <v>29233</v>
      </c>
      <c r="D5290" s="9" t="str">
        <f t="shared" si="411"/>
        <v>Karen Rivera</v>
      </c>
      <c r="E5290" t="s">
        <v>11784</v>
      </c>
      <c r="F5290" s="9" t="str">
        <f t="shared" si="412"/>
        <v>Water Melon</v>
      </c>
      <c r="G5290" s="6">
        <v>30000</v>
      </c>
      <c r="H5290" s="11">
        <v>5</v>
      </c>
      <c r="I5290" s="6">
        <f t="shared" si="413"/>
        <v>150000</v>
      </c>
      <c r="J5290" s="9" t="str">
        <f t="shared" si="414"/>
        <v>High Value</v>
      </c>
      <c r="K5290" s="2">
        <v>45712</v>
      </c>
      <c r="L5290" s="2" t="str">
        <f t="shared" si="415"/>
        <v>February 2025</v>
      </c>
      <c r="M5290" t="s">
        <v>17059</v>
      </c>
      <c r="N5290" t="s">
        <v>23057</v>
      </c>
      <c r="O5290" t="s">
        <v>28233</v>
      </c>
      <c r="P5290" t="s">
        <v>28893</v>
      </c>
    </row>
    <row r="5291" spans="1:16">
      <c r="A5291" t="s">
        <v>5299</v>
      </c>
      <c r="B5291" s="9" t="s">
        <v>29294</v>
      </c>
      <c r="C5291" s="9" t="s">
        <v>29490</v>
      </c>
      <c r="D5291" s="9" t="str">
        <f t="shared" si="411"/>
        <v>Tyler Roberts</v>
      </c>
      <c r="E5291" t="s">
        <v>11785</v>
      </c>
      <c r="F5291" s="9" t="str">
        <f t="shared" si="412"/>
        <v>Orange</v>
      </c>
      <c r="G5291" s="6">
        <v>12000</v>
      </c>
      <c r="H5291" s="11">
        <v>2</v>
      </c>
      <c r="I5291" s="6">
        <f t="shared" si="413"/>
        <v>24000</v>
      </c>
      <c r="J5291" s="9" t="str">
        <f t="shared" si="414"/>
        <v>Low Value</v>
      </c>
      <c r="K5291" s="2">
        <v>45702</v>
      </c>
      <c r="L5291" s="2" t="str">
        <f t="shared" si="415"/>
        <v>February 2025</v>
      </c>
      <c r="M5291" t="s">
        <v>17060</v>
      </c>
      <c r="N5291" t="s">
        <v>23058</v>
      </c>
      <c r="O5291" t="s">
        <v>28234</v>
      </c>
      <c r="P5291" t="s">
        <v>28899</v>
      </c>
    </row>
    <row r="5292" spans="1:16">
      <c r="A5292" t="s">
        <v>5300</v>
      </c>
      <c r="B5292" s="9" t="s">
        <v>29768</v>
      </c>
      <c r="C5292" s="9" t="s">
        <v>29596</v>
      </c>
      <c r="D5292" s="9" t="str">
        <f t="shared" si="411"/>
        <v>Robin Greene</v>
      </c>
      <c r="E5292" t="s">
        <v>11785</v>
      </c>
      <c r="F5292" s="9" t="str">
        <f t="shared" si="412"/>
        <v>Orange</v>
      </c>
      <c r="G5292" s="6">
        <v>12000</v>
      </c>
      <c r="H5292" s="11">
        <v>6</v>
      </c>
      <c r="I5292" s="6">
        <f t="shared" si="413"/>
        <v>72000</v>
      </c>
      <c r="J5292" s="9" t="str">
        <f t="shared" si="414"/>
        <v>Low Value</v>
      </c>
      <c r="K5292" s="2">
        <v>45533</v>
      </c>
      <c r="L5292" s="2" t="str">
        <f t="shared" si="415"/>
        <v>August 2024</v>
      </c>
      <c r="M5292" t="s">
        <v>17061</v>
      </c>
      <c r="N5292" t="s">
        <v>23059</v>
      </c>
      <c r="O5292" t="s">
        <v>28235</v>
      </c>
      <c r="P5292" t="s">
        <v>28894</v>
      </c>
    </row>
    <row r="5293" spans="1:16">
      <c r="A5293" t="s">
        <v>5301</v>
      </c>
      <c r="B5293" s="9" t="s">
        <v>29024</v>
      </c>
      <c r="C5293" s="9" t="s">
        <v>29217</v>
      </c>
      <c r="D5293" s="9" t="str">
        <f t="shared" si="411"/>
        <v>William Thomas</v>
      </c>
      <c r="E5293" t="s">
        <v>11786</v>
      </c>
      <c r="F5293" s="9" t="str">
        <f t="shared" si="412"/>
        <v>Pineapples</v>
      </c>
      <c r="G5293" s="6">
        <v>5000</v>
      </c>
      <c r="H5293" s="11">
        <v>5</v>
      </c>
      <c r="I5293" s="6">
        <f t="shared" si="413"/>
        <v>25000</v>
      </c>
      <c r="J5293" s="9" t="str">
        <f t="shared" si="414"/>
        <v>Low Value</v>
      </c>
      <c r="K5293" s="2">
        <v>45680</v>
      </c>
      <c r="L5293" s="2" t="str">
        <f t="shared" si="415"/>
        <v>January 2025</v>
      </c>
      <c r="M5293" t="s">
        <v>17062</v>
      </c>
      <c r="N5293" t="s">
        <v>23060</v>
      </c>
      <c r="O5293" t="s">
        <v>25287</v>
      </c>
      <c r="P5293" t="s">
        <v>28982</v>
      </c>
    </row>
    <row r="5294" spans="1:16">
      <c r="A5294" t="s">
        <v>5302</v>
      </c>
      <c r="B5294" s="9" t="s">
        <v>29414</v>
      </c>
      <c r="C5294" s="9" t="s">
        <v>29359</v>
      </c>
      <c r="D5294" s="9" t="str">
        <f t="shared" si="411"/>
        <v>Kimberly Collins</v>
      </c>
      <c r="E5294" t="s">
        <v>11784</v>
      </c>
      <c r="F5294" s="9" t="str">
        <f t="shared" si="412"/>
        <v>Water Melon</v>
      </c>
      <c r="G5294" s="6">
        <v>30000</v>
      </c>
      <c r="H5294" s="11">
        <v>2</v>
      </c>
      <c r="I5294" s="6">
        <f t="shared" si="413"/>
        <v>60000</v>
      </c>
      <c r="J5294" s="9" t="str">
        <f t="shared" si="414"/>
        <v>High Value</v>
      </c>
      <c r="K5294" s="2">
        <v>45661</v>
      </c>
      <c r="L5294" s="2" t="str">
        <f t="shared" si="415"/>
        <v>January 2025</v>
      </c>
      <c r="M5294" t="s">
        <v>17063</v>
      </c>
      <c r="N5294" t="s">
        <v>23061</v>
      </c>
      <c r="O5294" t="s">
        <v>28236</v>
      </c>
      <c r="P5294" t="s">
        <v>28886</v>
      </c>
    </row>
    <row r="5295" spans="1:16">
      <c r="A5295" t="s">
        <v>5303</v>
      </c>
      <c r="B5295" s="9" t="s">
        <v>29403</v>
      </c>
      <c r="C5295" s="9" t="s">
        <v>29083</v>
      </c>
      <c r="D5295" s="9" t="str">
        <f t="shared" si="411"/>
        <v>Amanda Simmons</v>
      </c>
      <c r="E5295" t="s">
        <v>11786</v>
      </c>
      <c r="F5295" s="9" t="str">
        <f t="shared" si="412"/>
        <v>Pineapples</v>
      </c>
      <c r="G5295" s="6">
        <v>5000</v>
      </c>
      <c r="H5295" s="11">
        <v>1</v>
      </c>
      <c r="I5295" s="6">
        <f t="shared" si="413"/>
        <v>5000</v>
      </c>
      <c r="J5295" s="9" t="str">
        <f t="shared" si="414"/>
        <v>Low Value</v>
      </c>
      <c r="K5295" s="2">
        <v>45621</v>
      </c>
      <c r="L5295" s="2" t="str">
        <f t="shared" si="415"/>
        <v>November 2024</v>
      </c>
      <c r="M5295" t="s">
        <v>17064</v>
      </c>
      <c r="N5295" t="s">
        <v>23062</v>
      </c>
      <c r="O5295" t="s">
        <v>28237</v>
      </c>
      <c r="P5295" t="s">
        <v>28793</v>
      </c>
    </row>
    <row r="5296" spans="1:16">
      <c r="A5296" t="s">
        <v>5304</v>
      </c>
      <c r="B5296" s="9" t="s">
        <v>29056</v>
      </c>
      <c r="C5296" s="9" t="s">
        <v>29107</v>
      </c>
      <c r="D5296" s="9" t="str">
        <f t="shared" si="411"/>
        <v>Joshua Barnes</v>
      </c>
      <c r="E5296" t="s">
        <v>11782</v>
      </c>
      <c r="F5296" s="9" t="str">
        <f t="shared" si="412"/>
        <v>Apples</v>
      </c>
      <c r="G5296" s="6">
        <v>15000</v>
      </c>
      <c r="H5296" s="11">
        <v>5</v>
      </c>
      <c r="I5296" s="6">
        <f t="shared" si="413"/>
        <v>75000</v>
      </c>
      <c r="J5296" s="9" t="str">
        <f t="shared" si="414"/>
        <v>Mid Value</v>
      </c>
      <c r="K5296" s="2">
        <v>45690</v>
      </c>
      <c r="L5296" s="2" t="str">
        <f t="shared" si="415"/>
        <v>February 2025</v>
      </c>
      <c r="M5296" t="s">
        <v>17065</v>
      </c>
      <c r="N5296" t="s">
        <v>23063</v>
      </c>
      <c r="O5296" t="s">
        <v>24346</v>
      </c>
      <c r="P5296" t="s">
        <v>28766</v>
      </c>
    </row>
    <row r="5297" spans="1:16">
      <c r="A5297" t="s">
        <v>5305</v>
      </c>
      <c r="B5297" s="9" t="s">
        <v>29082</v>
      </c>
      <c r="C5297" s="9" t="s">
        <v>29927</v>
      </c>
      <c r="D5297" s="9" t="str">
        <f t="shared" si="411"/>
        <v>Brandon Kennedy</v>
      </c>
      <c r="E5297" t="s">
        <v>11785</v>
      </c>
      <c r="F5297" s="9" t="str">
        <f t="shared" si="412"/>
        <v>Orange</v>
      </c>
      <c r="G5297" s="6">
        <v>12000</v>
      </c>
      <c r="H5297" s="11">
        <v>3</v>
      </c>
      <c r="I5297" s="6">
        <f t="shared" si="413"/>
        <v>36000</v>
      </c>
      <c r="J5297" s="9" t="str">
        <f t="shared" si="414"/>
        <v>Low Value</v>
      </c>
      <c r="K5297" s="2">
        <v>45705</v>
      </c>
      <c r="L5297" s="2" t="str">
        <f t="shared" si="415"/>
        <v>February 2025</v>
      </c>
      <c r="M5297" t="s">
        <v>17066</v>
      </c>
      <c r="N5297" t="s">
        <v>23064</v>
      </c>
      <c r="O5297" t="s">
        <v>24463</v>
      </c>
      <c r="P5297" t="s">
        <v>28845</v>
      </c>
    </row>
    <row r="5298" spans="1:16">
      <c r="A5298" t="s">
        <v>5306</v>
      </c>
      <c r="B5298" s="9" t="s">
        <v>29046</v>
      </c>
      <c r="C5298" s="9" t="s">
        <v>29516</v>
      </c>
      <c r="D5298" s="9" t="str">
        <f t="shared" si="411"/>
        <v>John Fischer</v>
      </c>
      <c r="E5298" t="s">
        <v>11782</v>
      </c>
      <c r="F5298" s="9" t="str">
        <f t="shared" si="412"/>
        <v>Apples</v>
      </c>
      <c r="G5298" s="6">
        <v>15000</v>
      </c>
      <c r="H5298" s="11">
        <v>5</v>
      </c>
      <c r="I5298" s="6">
        <f t="shared" si="413"/>
        <v>75000</v>
      </c>
      <c r="J5298" s="9" t="str">
        <f t="shared" si="414"/>
        <v>Mid Value</v>
      </c>
      <c r="K5298" s="2">
        <v>45732</v>
      </c>
      <c r="L5298" s="2" t="str">
        <f t="shared" si="415"/>
        <v>March 2025</v>
      </c>
      <c r="M5298" t="s">
        <v>17067</v>
      </c>
      <c r="N5298" t="s">
        <v>23065</v>
      </c>
      <c r="O5298" t="s">
        <v>25632</v>
      </c>
      <c r="P5298" t="s">
        <v>28915</v>
      </c>
    </row>
    <row r="5299" spans="1:16">
      <c r="A5299" t="s">
        <v>5307</v>
      </c>
      <c r="B5299" s="9" t="s">
        <v>29103</v>
      </c>
      <c r="C5299" s="9" t="s">
        <v>30736</v>
      </c>
      <c r="D5299" s="9" t="str">
        <f t="shared" si="411"/>
        <v>Christopher Jarvis DDS</v>
      </c>
      <c r="E5299" t="s">
        <v>11785</v>
      </c>
      <c r="F5299" s="9" t="str">
        <f t="shared" si="412"/>
        <v>Orange</v>
      </c>
      <c r="G5299" s="6">
        <v>12000</v>
      </c>
      <c r="H5299" s="11">
        <v>2</v>
      </c>
      <c r="I5299" s="6">
        <f t="shared" si="413"/>
        <v>24000</v>
      </c>
      <c r="J5299" s="9" t="str">
        <f t="shared" si="414"/>
        <v>Low Value</v>
      </c>
      <c r="K5299" s="2">
        <v>45543</v>
      </c>
      <c r="L5299" s="2" t="str">
        <f t="shared" si="415"/>
        <v>September 2024</v>
      </c>
      <c r="M5299" t="s">
        <v>17068</v>
      </c>
      <c r="N5299" t="s">
        <v>23066</v>
      </c>
      <c r="O5299" t="s">
        <v>26136</v>
      </c>
      <c r="P5299" t="s">
        <v>28914</v>
      </c>
    </row>
    <row r="5300" spans="1:16">
      <c r="A5300" t="s">
        <v>5308</v>
      </c>
      <c r="B5300" s="9" t="s">
        <v>29208</v>
      </c>
      <c r="C5300" s="9" t="s">
        <v>30737</v>
      </c>
      <c r="D5300" s="9" t="str">
        <f t="shared" si="411"/>
        <v>Leah Acosta DVM</v>
      </c>
      <c r="E5300" t="s">
        <v>11786</v>
      </c>
      <c r="F5300" s="9" t="str">
        <f t="shared" si="412"/>
        <v>Pineapples</v>
      </c>
      <c r="G5300" s="6">
        <v>5000</v>
      </c>
      <c r="H5300" s="11">
        <v>6</v>
      </c>
      <c r="I5300" s="6">
        <f t="shared" si="413"/>
        <v>30000</v>
      </c>
      <c r="J5300" s="9" t="str">
        <f t="shared" si="414"/>
        <v>Low Value</v>
      </c>
      <c r="K5300" s="2">
        <v>45707</v>
      </c>
      <c r="L5300" s="2" t="str">
        <f t="shared" si="415"/>
        <v>February 2025</v>
      </c>
      <c r="M5300" t="s">
        <v>17069</v>
      </c>
      <c r="N5300" t="s">
        <v>23067</v>
      </c>
      <c r="O5300" t="s">
        <v>28238</v>
      </c>
      <c r="P5300" t="s">
        <v>28753</v>
      </c>
    </row>
    <row r="5301" spans="1:16">
      <c r="A5301" t="s">
        <v>5309</v>
      </c>
      <c r="B5301" s="9" t="s">
        <v>29664</v>
      </c>
      <c r="C5301" s="9" t="s">
        <v>29030</v>
      </c>
      <c r="D5301" s="9" t="str">
        <f t="shared" si="411"/>
        <v>Kathleen Jones</v>
      </c>
      <c r="E5301" t="s">
        <v>11786</v>
      </c>
      <c r="F5301" s="9" t="str">
        <f t="shared" si="412"/>
        <v>Pineapples</v>
      </c>
      <c r="G5301" s="6">
        <v>5000</v>
      </c>
      <c r="H5301" s="11">
        <v>7</v>
      </c>
      <c r="I5301" s="6">
        <f t="shared" si="413"/>
        <v>35000</v>
      </c>
      <c r="J5301" s="9" t="str">
        <f t="shared" si="414"/>
        <v>Low Value</v>
      </c>
      <c r="K5301" s="2">
        <v>45439</v>
      </c>
      <c r="L5301" s="2" t="str">
        <f t="shared" si="415"/>
        <v>May 2024</v>
      </c>
      <c r="M5301" t="s">
        <v>17070</v>
      </c>
      <c r="N5301" t="s">
        <v>23068</v>
      </c>
      <c r="O5301" t="s">
        <v>28239</v>
      </c>
      <c r="P5301" t="s">
        <v>28907</v>
      </c>
    </row>
    <row r="5302" spans="1:16">
      <c r="A5302" t="s">
        <v>5310</v>
      </c>
      <c r="B5302" s="9" t="s">
        <v>29309</v>
      </c>
      <c r="C5302" s="9" t="s">
        <v>29437</v>
      </c>
      <c r="D5302" s="9" t="str">
        <f t="shared" si="411"/>
        <v>Mary Richardson</v>
      </c>
      <c r="E5302" t="s">
        <v>11785</v>
      </c>
      <c r="F5302" s="9" t="str">
        <f t="shared" si="412"/>
        <v>Orange</v>
      </c>
      <c r="G5302" s="6">
        <v>12000</v>
      </c>
      <c r="H5302" s="11">
        <v>7</v>
      </c>
      <c r="I5302" s="6">
        <f t="shared" si="413"/>
        <v>84000</v>
      </c>
      <c r="J5302" s="9" t="str">
        <f t="shared" si="414"/>
        <v>Low Value</v>
      </c>
      <c r="K5302" s="2">
        <v>45634</v>
      </c>
      <c r="L5302" s="2" t="str">
        <f t="shared" si="415"/>
        <v>December 2024</v>
      </c>
      <c r="M5302" t="s">
        <v>17071</v>
      </c>
      <c r="N5302" t="s">
        <v>23069</v>
      </c>
      <c r="O5302" t="s">
        <v>24617</v>
      </c>
      <c r="P5302" t="s">
        <v>28927</v>
      </c>
    </row>
    <row r="5303" spans="1:16">
      <c r="A5303" t="s">
        <v>5311</v>
      </c>
      <c r="B5303" s="9" t="s">
        <v>29546</v>
      </c>
      <c r="C5303" s="9" t="s">
        <v>29151</v>
      </c>
      <c r="D5303" s="9" t="str">
        <f t="shared" si="411"/>
        <v>Timothy Green</v>
      </c>
      <c r="E5303" t="s">
        <v>11786</v>
      </c>
      <c r="F5303" s="9" t="str">
        <f t="shared" si="412"/>
        <v>Pineapples</v>
      </c>
      <c r="G5303" s="6">
        <v>5000</v>
      </c>
      <c r="H5303" s="11">
        <v>1</v>
      </c>
      <c r="I5303" s="6">
        <f t="shared" si="413"/>
        <v>5000</v>
      </c>
      <c r="J5303" s="9" t="str">
        <f t="shared" si="414"/>
        <v>Low Value</v>
      </c>
      <c r="K5303" s="2">
        <v>45693</v>
      </c>
      <c r="L5303" s="2" t="str">
        <f t="shared" si="415"/>
        <v>February 2025</v>
      </c>
      <c r="M5303" t="s">
        <v>17072</v>
      </c>
      <c r="N5303" t="s">
        <v>23070</v>
      </c>
      <c r="O5303" t="s">
        <v>28240</v>
      </c>
      <c r="P5303" t="s">
        <v>28766</v>
      </c>
    </row>
    <row r="5304" spans="1:16">
      <c r="A5304" t="s">
        <v>5312</v>
      </c>
      <c r="B5304" s="9" t="s">
        <v>29351</v>
      </c>
      <c r="C5304" s="9" t="s">
        <v>30081</v>
      </c>
      <c r="D5304" s="9" t="str">
        <f t="shared" si="411"/>
        <v>Joel Fuentes</v>
      </c>
      <c r="E5304" t="s">
        <v>11786</v>
      </c>
      <c r="F5304" s="9" t="str">
        <f t="shared" si="412"/>
        <v>Pineapples</v>
      </c>
      <c r="G5304" s="6">
        <v>5000</v>
      </c>
      <c r="H5304" s="11">
        <v>5</v>
      </c>
      <c r="I5304" s="6">
        <f t="shared" si="413"/>
        <v>25000</v>
      </c>
      <c r="J5304" s="9" t="str">
        <f t="shared" si="414"/>
        <v>Low Value</v>
      </c>
      <c r="K5304" s="2">
        <v>45532</v>
      </c>
      <c r="L5304" s="2" t="str">
        <f t="shared" si="415"/>
        <v>August 2024</v>
      </c>
      <c r="M5304" t="s">
        <v>17073</v>
      </c>
      <c r="N5304" t="s">
        <v>23071</v>
      </c>
      <c r="O5304" t="s">
        <v>25495</v>
      </c>
      <c r="P5304" t="s">
        <v>28748</v>
      </c>
    </row>
    <row r="5305" spans="1:16">
      <c r="A5305" t="s">
        <v>5313</v>
      </c>
      <c r="B5305" s="9" t="s">
        <v>29418</v>
      </c>
      <c r="C5305" s="9" t="s">
        <v>30424</v>
      </c>
      <c r="D5305" s="9" t="str">
        <f t="shared" si="411"/>
        <v>Anna Bullock</v>
      </c>
      <c r="E5305" t="s">
        <v>11784</v>
      </c>
      <c r="F5305" s="9" t="str">
        <f t="shared" si="412"/>
        <v>Water Melon</v>
      </c>
      <c r="G5305" s="6">
        <v>30000</v>
      </c>
      <c r="H5305" s="11">
        <v>6</v>
      </c>
      <c r="I5305" s="6">
        <f t="shared" si="413"/>
        <v>180000</v>
      </c>
      <c r="J5305" s="9" t="str">
        <f t="shared" si="414"/>
        <v>High Value</v>
      </c>
      <c r="K5305" s="2">
        <v>45609</v>
      </c>
      <c r="L5305" s="2" t="str">
        <f t="shared" si="415"/>
        <v>November 2024</v>
      </c>
      <c r="M5305" t="s">
        <v>17074</v>
      </c>
      <c r="N5305" t="s">
        <v>23072</v>
      </c>
      <c r="O5305" t="s">
        <v>28241</v>
      </c>
      <c r="P5305" t="s">
        <v>28836</v>
      </c>
    </row>
    <row r="5306" spans="1:16">
      <c r="A5306" t="s">
        <v>5314</v>
      </c>
      <c r="B5306" s="9" t="s">
        <v>29340</v>
      </c>
      <c r="C5306" s="9" t="s">
        <v>30098</v>
      </c>
      <c r="D5306" s="9" t="str">
        <f t="shared" si="411"/>
        <v>Jeffery Villa</v>
      </c>
      <c r="E5306" t="s">
        <v>11783</v>
      </c>
      <c r="F5306" s="9" t="str">
        <f t="shared" si="412"/>
        <v>Bananas</v>
      </c>
      <c r="G5306" s="6">
        <v>50000</v>
      </c>
      <c r="H5306" s="11">
        <v>6</v>
      </c>
      <c r="I5306" s="6">
        <f t="shared" si="413"/>
        <v>300000</v>
      </c>
      <c r="J5306" s="9" t="str">
        <f t="shared" si="414"/>
        <v>High Value</v>
      </c>
      <c r="K5306" s="2">
        <v>45687</v>
      </c>
      <c r="L5306" s="2" t="str">
        <f t="shared" si="415"/>
        <v>January 2025</v>
      </c>
      <c r="M5306" t="s">
        <v>17075</v>
      </c>
      <c r="N5306" t="s">
        <v>23073</v>
      </c>
      <c r="O5306" t="s">
        <v>28242</v>
      </c>
      <c r="P5306" t="s">
        <v>28754</v>
      </c>
    </row>
    <row r="5307" spans="1:16">
      <c r="A5307" t="s">
        <v>5315</v>
      </c>
      <c r="B5307" s="9" t="s">
        <v>30066</v>
      </c>
      <c r="C5307" s="9" t="s">
        <v>29399</v>
      </c>
      <c r="D5307" s="9" t="str">
        <f t="shared" si="411"/>
        <v>Mariah Martin</v>
      </c>
      <c r="E5307" t="s">
        <v>11783</v>
      </c>
      <c r="F5307" s="9" t="str">
        <f t="shared" si="412"/>
        <v>Bananas</v>
      </c>
      <c r="G5307" s="6">
        <v>50000</v>
      </c>
      <c r="H5307" s="11">
        <v>8</v>
      </c>
      <c r="I5307" s="6">
        <f t="shared" si="413"/>
        <v>400000</v>
      </c>
      <c r="J5307" s="9" t="str">
        <f t="shared" si="414"/>
        <v>High Value</v>
      </c>
      <c r="K5307" s="2">
        <v>45645</v>
      </c>
      <c r="L5307" s="2" t="str">
        <f t="shared" si="415"/>
        <v>December 2024</v>
      </c>
      <c r="M5307" t="s">
        <v>17076</v>
      </c>
      <c r="N5307" t="s">
        <v>23074</v>
      </c>
      <c r="O5307" t="s">
        <v>24821</v>
      </c>
      <c r="P5307" t="s">
        <v>28972</v>
      </c>
    </row>
    <row r="5308" spans="1:16">
      <c r="A5308" t="s">
        <v>5316</v>
      </c>
      <c r="B5308" s="9" t="s">
        <v>29428</v>
      </c>
      <c r="C5308" s="9" t="s">
        <v>29621</v>
      </c>
      <c r="D5308" s="9" t="str">
        <f t="shared" si="411"/>
        <v>Joann Robinson</v>
      </c>
      <c r="E5308" t="s">
        <v>11783</v>
      </c>
      <c r="F5308" s="9" t="str">
        <f t="shared" si="412"/>
        <v>Bananas</v>
      </c>
      <c r="G5308" s="6">
        <v>50000</v>
      </c>
      <c r="H5308" s="11">
        <v>1</v>
      </c>
      <c r="I5308" s="6">
        <f t="shared" si="413"/>
        <v>50000</v>
      </c>
      <c r="J5308" s="9" t="str">
        <f t="shared" si="414"/>
        <v>High Value</v>
      </c>
      <c r="K5308" s="2">
        <v>45579</v>
      </c>
      <c r="L5308" s="2" t="str">
        <f t="shared" si="415"/>
        <v>October 2024</v>
      </c>
      <c r="M5308" t="s">
        <v>17077</v>
      </c>
      <c r="N5308" t="s">
        <v>23075</v>
      </c>
      <c r="O5308" t="s">
        <v>28243</v>
      </c>
      <c r="P5308" t="s">
        <v>28877</v>
      </c>
    </row>
    <row r="5309" spans="1:16">
      <c r="A5309" t="s">
        <v>5317</v>
      </c>
      <c r="B5309" s="9" t="s">
        <v>30026</v>
      </c>
      <c r="C5309" s="9" t="s">
        <v>30283</v>
      </c>
      <c r="D5309" s="9" t="str">
        <f t="shared" si="411"/>
        <v>Trevor Barr</v>
      </c>
      <c r="E5309" t="s">
        <v>11786</v>
      </c>
      <c r="F5309" s="9" t="str">
        <f t="shared" si="412"/>
        <v>Pineapples</v>
      </c>
      <c r="G5309" s="6">
        <v>5000</v>
      </c>
      <c r="H5309" s="11">
        <v>9</v>
      </c>
      <c r="I5309" s="6">
        <f t="shared" si="413"/>
        <v>45000</v>
      </c>
      <c r="J5309" s="9" t="str">
        <f t="shared" si="414"/>
        <v>Low Value</v>
      </c>
      <c r="K5309" s="2">
        <v>45685</v>
      </c>
      <c r="L5309" s="2" t="str">
        <f t="shared" si="415"/>
        <v>January 2025</v>
      </c>
      <c r="M5309" t="s">
        <v>17078</v>
      </c>
      <c r="N5309" t="s">
        <v>23076</v>
      </c>
      <c r="O5309" t="s">
        <v>28244</v>
      </c>
      <c r="P5309" t="s">
        <v>28945</v>
      </c>
    </row>
    <row r="5310" spans="1:16">
      <c r="A5310" t="s">
        <v>5318</v>
      </c>
      <c r="B5310" s="9" t="s">
        <v>30445</v>
      </c>
      <c r="C5310" s="9" t="s">
        <v>29812</v>
      </c>
      <c r="D5310" s="9" t="str">
        <f t="shared" si="411"/>
        <v>Ellen Wade</v>
      </c>
      <c r="E5310" t="s">
        <v>11785</v>
      </c>
      <c r="F5310" s="9" t="str">
        <f t="shared" si="412"/>
        <v>Orange</v>
      </c>
      <c r="G5310" s="6">
        <v>12000</v>
      </c>
      <c r="H5310" s="11">
        <v>5</v>
      </c>
      <c r="I5310" s="6">
        <f t="shared" si="413"/>
        <v>60000</v>
      </c>
      <c r="J5310" s="9" t="str">
        <f t="shared" si="414"/>
        <v>Low Value</v>
      </c>
      <c r="K5310" s="2">
        <v>45784</v>
      </c>
      <c r="L5310" s="2" t="str">
        <f t="shared" si="415"/>
        <v>May 2025</v>
      </c>
      <c r="M5310" t="s">
        <v>17079</v>
      </c>
      <c r="N5310" t="s">
        <v>23077</v>
      </c>
      <c r="O5310" t="s">
        <v>28245</v>
      </c>
      <c r="P5310" t="s">
        <v>28847</v>
      </c>
    </row>
    <row r="5311" spans="1:16">
      <c r="A5311" t="s">
        <v>5319</v>
      </c>
      <c r="B5311" s="9" t="s">
        <v>29366</v>
      </c>
      <c r="C5311" s="9" t="s">
        <v>29825</v>
      </c>
      <c r="D5311" s="9" t="str">
        <f t="shared" si="411"/>
        <v>Karen Mcdonald</v>
      </c>
      <c r="E5311" t="s">
        <v>11782</v>
      </c>
      <c r="F5311" s="9" t="str">
        <f t="shared" si="412"/>
        <v>Apples</v>
      </c>
      <c r="G5311" s="6">
        <v>15000</v>
      </c>
      <c r="H5311" s="11">
        <v>4</v>
      </c>
      <c r="I5311" s="6">
        <f t="shared" si="413"/>
        <v>60000</v>
      </c>
      <c r="J5311" s="9" t="str">
        <f t="shared" si="414"/>
        <v>Mid Value</v>
      </c>
      <c r="K5311" s="2">
        <v>45589</v>
      </c>
      <c r="L5311" s="2" t="str">
        <f t="shared" si="415"/>
        <v>October 2024</v>
      </c>
      <c r="M5311" t="s">
        <v>17080</v>
      </c>
      <c r="N5311" t="s">
        <v>23078</v>
      </c>
      <c r="O5311" t="s">
        <v>24999</v>
      </c>
      <c r="P5311" t="s">
        <v>28905</v>
      </c>
    </row>
    <row r="5312" spans="1:16">
      <c r="A5312" t="s">
        <v>5320</v>
      </c>
      <c r="B5312" s="9" t="s">
        <v>29857</v>
      </c>
      <c r="C5312" s="9" t="s">
        <v>30446</v>
      </c>
      <c r="D5312" s="9" t="str">
        <f t="shared" si="411"/>
        <v>Sherry Cooke</v>
      </c>
      <c r="E5312" t="s">
        <v>11786</v>
      </c>
      <c r="F5312" s="9" t="str">
        <f t="shared" si="412"/>
        <v>Pineapples</v>
      </c>
      <c r="G5312" s="6">
        <v>5000</v>
      </c>
      <c r="H5312" s="11">
        <v>9</v>
      </c>
      <c r="I5312" s="6">
        <f t="shared" si="413"/>
        <v>45000</v>
      </c>
      <c r="J5312" s="9" t="str">
        <f t="shared" si="414"/>
        <v>Low Value</v>
      </c>
      <c r="K5312" s="2">
        <v>45485</v>
      </c>
      <c r="L5312" s="2" t="str">
        <f t="shared" si="415"/>
        <v>July 2024</v>
      </c>
      <c r="M5312" t="s">
        <v>17081</v>
      </c>
      <c r="N5312" t="s">
        <v>23079</v>
      </c>
      <c r="O5312" t="s">
        <v>28246</v>
      </c>
      <c r="P5312" t="s">
        <v>28756</v>
      </c>
    </row>
    <row r="5313" spans="1:16">
      <c r="A5313" t="s">
        <v>5321</v>
      </c>
      <c r="B5313" s="9" t="s">
        <v>30117</v>
      </c>
      <c r="C5313" s="9" t="s">
        <v>29021</v>
      </c>
      <c r="D5313" s="9" t="str">
        <f t="shared" si="411"/>
        <v>Colleen Williams</v>
      </c>
      <c r="E5313" t="s">
        <v>11783</v>
      </c>
      <c r="F5313" s="9" t="str">
        <f t="shared" si="412"/>
        <v>Bananas</v>
      </c>
      <c r="G5313" s="6">
        <v>50000</v>
      </c>
      <c r="H5313" s="11">
        <v>9</v>
      </c>
      <c r="I5313" s="6">
        <f t="shared" si="413"/>
        <v>450000</v>
      </c>
      <c r="J5313" s="9" t="str">
        <f t="shared" si="414"/>
        <v>High Value</v>
      </c>
      <c r="K5313" s="2">
        <v>45702</v>
      </c>
      <c r="L5313" s="2" t="str">
        <f t="shared" si="415"/>
        <v>February 2025</v>
      </c>
      <c r="M5313" t="s">
        <v>17082</v>
      </c>
      <c r="N5313" t="s">
        <v>23080</v>
      </c>
      <c r="O5313" t="s">
        <v>28247</v>
      </c>
      <c r="P5313" t="s">
        <v>28811</v>
      </c>
    </row>
    <row r="5314" spans="1:16">
      <c r="A5314" t="s">
        <v>5322</v>
      </c>
      <c r="B5314" s="9" t="s">
        <v>29258</v>
      </c>
      <c r="C5314" s="9" t="s">
        <v>29109</v>
      </c>
      <c r="D5314" s="9" t="str">
        <f t="shared" si="411"/>
        <v>Gregory Ward</v>
      </c>
      <c r="E5314" t="s">
        <v>11784</v>
      </c>
      <c r="F5314" s="9" t="str">
        <f t="shared" si="412"/>
        <v>Water Melon</v>
      </c>
      <c r="G5314" s="6">
        <v>30000</v>
      </c>
      <c r="H5314" s="11">
        <v>9</v>
      </c>
      <c r="I5314" s="6">
        <f t="shared" si="413"/>
        <v>270000</v>
      </c>
      <c r="J5314" s="9" t="str">
        <f t="shared" si="414"/>
        <v>High Value</v>
      </c>
      <c r="K5314" s="2">
        <v>45734</v>
      </c>
      <c r="L5314" s="2" t="str">
        <f t="shared" si="415"/>
        <v>March 2025</v>
      </c>
      <c r="M5314" t="s">
        <v>17083</v>
      </c>
      <c r="N5314" t="s">
        <v>23081</v>
      </c>
      <c r="O5314" t="s">
        <v>28248</v>
      </c>
      <c r="P5314" t="s">
        <v>28936</v>
      </c>
    </row>
    <row r="5315" spans="1:16">
      <c r="A5315" t="s">
        <v>5323</v>
      </c>
      <c r="B5315" s="9" t="s">
        <v>29110</v>
      </c>
      <c r="C5315" s="9" t="s">
        <v>29293</v>
      </c>
      <c r="D5315" s="9" t="str">
        <f t="shared" ref="D5315:D5378" si="416">CONCATENATE(B5315, " ",C5315)</f>
        <v>Catherine Wright</v>
      </c>
      <c r="E5315" t="s">
        <v>11785</v>
      </c>
      <c r="F5315" s="9" t="str">
        <f t="shared" ref="F5315:F5378" si="417">IF(E5315="Not Found","Not Found",VLOOKUP(E5315,$S$2:$T$6,2,FALSE))</f>
        <v>Orange</v>
      </c>
      <c r="G5315" s="6">
        <v>12000</v>
      </c>
      <c r="H5315" s="11">
        <v>5</v>
      </c>
      <c r="I5315" s="6">
        <f t="shared" ref="I5315:I5378" si="418">IF(OR(G5315="Not Found",G5315=""),"Not Found",G5315*H5315)</f>
        <v>60000</v>
      </c>
      <c r="J5315" s="9" t="str">
        <f t="shared" ref="J5315:J5378" si="419">IF(G5315&lt;=12000,"Low Value", IF(G5315&gt;=30000,"High Value","Mid Value"))</f>
        <v>Low Value</v>
      </c>
      <c r="K5315" s="2">
        <v>45508</v>
      </c>
      <c r="L5315" s="2" t="str">
        <f t="shared" ref="L5315:L5378" si="420">TEXT(K5315,"mmmm yyyy")</f>
        <v>August 2024</v>
      </c>
      <c r="M5315" t="s">
        <v>17084</v>
      </c>
      <c r="N5315" t="s">
        <v>23082</v>
      </c>
      <c r="O5315" t="s">
        <v>28249</v>
      </c>
      <c r="P5315" t="s">
        <v>28913</v>
      </c>
    </row>
    <row r="5316" spans="1:16">
      <c r="A5316" t="s">
        <v>5324</v>
      </c>
      <c r="B5316" s="9" t="s">
        <v>29521</v>
      </c>
      <c r="C5316" s="9" t="s">
        <v>29178</v>
      </c>
      <c r="D5316" s="9" t="str">
        <f t="shared" si="416"/>
        <v>Antonio Washington</v>
      </c>
      <c r="E5316" t="s">
        <v>28990</v>
      </c>
      <c r="F5316" s="9" t="str">
        <f t="shared" si="417"/>
        <v>Not Found</v>
      </c>
      <c r="G5316" s="6">
        <v>30000</v>
      </c>
      <c r="H5316" s="11">
        <v>2</v>
      </c>
      <c r="I5316" s="6">
        <f t="shared" si="418"/>
        <v>60000</v>
      </c>
      <c r="J5316" s="9" t="str">
        <f t="shared" si="419"/>
        <v>High Value</v>
      </c>
      <c r="K5316" s="2">
        <v>45733</v>
      </c>
      <c r="L5316" s="2" t="str">
        <f t="shared" si="420"/>
        <v>March 2025</v>
      </c>
      <c r="M5316" t="s">
        <v>17085</v>
      </c>
      <c r="N5316" t="s">
        <v>23083</v>
      </c>
      <c r="O5316" t="s">
        <v>28250</v>
      </c>
      <c r="P5316" t="s">
        <v>28953</v>
      </c>
    </row>
    <row r="5317" spans="1:16">
      <c r="A5317" t="s">
        <v>5325</v>
      </c>
      <c r="B5317" s="9" t="s">
        <v>29419</v>
      </c>
      <c r="C5317" s="9" t="s">
        <v>29891</v>
      </c>
      <c r="D5317" s="9" t="str">
        <f t="shared" si="416"/>
        <v>Benjamin Espinoza</v>
      </c>
      <c r="E5317" t="s">
        <v>11782</v>
      </c>
      <c r="F5317" s="9" t="str">
        <f t="shared" si="417"/>
        <v>Apples</v>
      </c>
      <c r="G5317" s="6">
        <v>15000</v>
      </c>
      <c r="H5317" s="11">
        <v>10</v>
      </c>
      <c r="I5317" s="6">
        <f t="shared" si="418"/>
        <v>150000</v>
      </c>
      <c r="J5317" s="9" t="str">
        <f t="shared" si="419"/>
        <v>Mid Value</v>
      </c>
      <c r="K5317" s="2">
        <v>45702</v>
      </c>
      <c r="L5317" s="2" t="str">
        <f t="shared" si="420"/>
        <v>February 2025</v>
      </c>
      <c r="M5317" t="s">
        <v>17086</v>
      </c>
      <c r="N5317" t="s">
        <v>23084</v>
      </c>
      <c r="O5317" t="s">
        <v>23827</v>
      </c>
      <c r="P5317" t="s">
        <v>28968</v>
      </c>
    </row>
    <row r="5318" spans="1:16">
      <c r="A5318" t="s">
        <v>5326</v>
      </c>
      <c r="B5318" s="9" t="s">
        <v>29182</v>
      </c>
      <c r="C5318" s="9" t="s">
        <v>29115</v>
      </c>
      <c r="D5318" s="9" t="str">
        <f t="shared" si="416"/>
        <v>Alyssa Parker</v>
      </c>
      <c r="E5318" t="s">
        <v>11784</v>
      </c>
      <c r="F5318" s="9" t="str">
        <f t="shared" si="417"/>
        <v>Water Melon</v>
      </c>
      <c r="G5318" s="6">
        <v>30000</v>
      </c>
      <c r="H5318" s="11">
        <v>4</v>
      </c>
      <c r="I5318" s="6">
        <f t="shared" si="418"/>
        <v>120000</v>
      </c>
      <c r="J5318" s="9" t="str">
        <f t="shared" si="419"/>
        <v>High Value</v>
      </c>
      <c r="K5318" s="2">
        <v>45437</v>
      </c>
      <c r="L5318" s="2" t="str">
        <f t="shared" si="420"/>
        <v>May 2024</v>
      </c>
      <c r="M5318" t="s">
        <v>17087</v>
      </c>
      <c r="N5318" t="s">
        <v>23085</v>
      </c>
      <c r="O5318" t="s">
        <v>28251</v>
      </c>
      <c r="P5318" t="s">
        <v>28753</v>
      </c>
    </row>
    <row r="5319" spans="1:16">
      <c r="A5319" t="s">
        <v>5327</v>
      </c>
      <c r="B5319" s="9" t="s">
        <v>29114</v>
      </c>
      <c r="C5319" s="9" t="s">
        <v>29181</v>
      </c>
      <c r="D5319" s="9" t="str">
        <f t="shared" si="416"/>
        <v>Matthew Anderson</v>
      </c>
      <c r="E5319" t="s">
        <v>11785</v>
      </c>
      <c r="F5319" s="9" t="str">
        <f t="shared" si="417"/>
        <v>Orange</v>
      </c>
      <c r="G5319" s="6">
        <v>12000</v>
      </c>
      <c r="H5319" s="11">
        <v>1</v>
      </c>
      <c r="I5319" s="6">
        <f t="shared" si="418"/>
        <v>12000</v>
      </c>
      <c r="J5319" s="9" t="str">
        <f t="shared" si="419"/>
        <v>Low Value</v>
      </c>
      <c r="K5319" s="2">
        <v>45674</v>
      </c>
      <c r="L5319" s="2" t="str">
        <f t="shared" si="420"/>
        <v>January 2025</v>
      </c>
      <c r="M5319" t="s">
        <v>17088</v>
      </c>
      <c r="N5319" t="s">
        <v>23086</v>
      </c>
      <c r="O5319" t="s">
        <v>26225</v>
      </c>
      <c r="P5319" t="s">
        <v>28888</v>
      </c>
    </row>
    <row r="5320" spans="1:16">
      <c r="A5320" t="s">
        <v>5328</v>
      </c>
      <c r="B5320" s="9" t="s">
        <v>29540</v>
      </c>
      <c r="C5320" s="9" t="s">
        <v>29164</v>
      </c>
      <c r="D5320" s="9" t="str">
        <f t="shared" si="416"/>
        <v>Crystal Bailey</v>
      </c>
      <c r="E5320" t="s">
        <v>11783</v>
      </c>
      <c r="F5320" s="9" t="str">
        <f t="shared" si="417"/>
        <v>Bananas</v>
      </c>
      <c r="G5320" s="6">
        <v>50000</v>
      </c>
      <c r="H5320" s="11">
        <v>6</v>
      </c>
      <c r="I5320" s="6">
        <f t="shared" si="418"/>
        <v>300000</v>
      </c>
      <c r="J5320" s="9" t="str">
        <f t="shared" si="419"/>
        <v>High Value</v>
      </c>
      <c r="K5320" s="2">
        <v>45629</v>
      </c>
      <c r="L5320" s="2" t="str">
        <f t="shared" si="420"/>
        <v>December 2024</v>
      </c>
      <c r="M5320" t="s">
        <v>17089</v>
      </c>
      <c r="N5320" t="s">
        <v>23087</v>
      </c>
      <c r="O5320" t="s">
        <v>26389</v>
      </c>
      <c r="P5320" t="s">
        <v>28845</v>
      </c>
    </row>
    <row r="5321" spans="1:16">
      <c r="A5321" t="s">
        <v>5329</v>
      </c>
      <c r="B5321" s="9" t="s">
        <v>29244</v>
      </c>
      <c r="C5321" s="9" t="s">
        <v>29670</v>
      </c>
      <c r="D5321" s="9" t="str">
        <f t="shared" si="416"/>
        <v>Jessica Randolph</v>
      </c>
      <c r="E5321" t="s">
        <v>11782</v>
      </c>
      <c r="F5321" s="9" t="str">
        <f t="shared" si="417"/>
        <v>Apples</v>
      </c>
      <c r="G5321" s="6">
        <v>15000</v>
      </c>
      <c r="H5321" s="11">
        <v>5</v>
      </c>
      <c r="I5321" s="6">
        <f t="shared" si="418"/>
        <v>75000</v>
      </c>
      <c r="J5321" s="9" t="str">
        <f t="shared" si="419"/>
        <v>Mid Value</v>
      </c>
      <c r="K5321" s="2">
        <v>45580</v>
      </c>
      <c r="L5321" s="2" t="str">
        <f t="shared" si="420"/>
        <v>October 2024</v>
      </c>
      <c r="M5321" t="s">
        <v>17090</v>
      </c>
      <c r="N5321" t="s">
        <v>23088</v>
      </c>
      <c r="O5321" t="s">
        <v>27698</v>
      </c>
      <c r="P5321" t="s">
        <v>28880</v>
      </c>
    </row>
    <row r="5322" spans="1:16">
      <c r="A5322" t="s">
        <v>5330</v>
      </c>
      <c r="B5322" s="9" t="s">
        <v>29477</v>
      </c>
      <c r="C5322" s="9" t="s">
        <v>29672</v>
      </c>
      <c r="D5322" s="9" t="str">
        <f t="shared" si="416"/>
        <v>Daniel Fisher</v>
      </c>
      <c r="E5322" t="s">
        <v>11783</v>
      </c>
      <c r="F5322" s="9" t="str">
        <f t="shared" si="417"/>
        <v>Bananas</v>
      </c>
      <c r="G5322" s="6">
        <v>50000</v>
      </c>
      <c r="H5322" s="11">
        <v>2</v>
      </c>
      <c r="I5322" s="6">
        <f t="shared" si="418"/>
        <v>100000</v>
      </c>
      <c r="J5322" s="9" t="str">
        <f t="shared" si="419"/>
        <v>High Value</v>
      </c>
      <c r="K5322" s="2">
        <v>45497</v>
      </c>
      <c r="L5322" s="2" t="str">
        <f t="shared" si="420"/>
        <v>July 2024</v>
      </c>
      <c r="M5322" t="s">
        <v>17091</v>
      </c>
      <c r="N5322" t="s">
        <v>23089</v>
      </c>
      <c r="O5322" t="s">
        <v>28252</v>
      </c>
      <c r="P5322" t="s">
        <v>28759</v>
      </c>
    </row>
    <row r="5323" spans="1:16">
      <c r="A5323" t="s">
        <v>5331</v>
      </c>
      <c r="B5323" s="9" t="s">
        <v>29031</v>
      </c>
      <c r="C5323" s="9" t="s">
        <v>29890</v>
      </c>
      <c r="D5323" s="9" t="str">
        <f t="shared" si="416"/>
        <v>Kenneth Cabrera</v>
      </c>
      <c r="E5323" t="s">
        <v>28990</v>
      </c>
      <c r="F5323" s="9" t="str">
        <f t="shared" si="417"/>
        <v>Not Found</v>
      </c>
      <c r="G5323" s="6">
        <v>30000</v>
      </c>
      <c r="H5323" s="11">
        <v>8</v>
      </c>
      <c r="I5323" s="6">
        <f t="shared" si="418"/>
        <v>240000</v>
      </c>
      <c r="J5323" s="9" t="str">
        <f t="shared" si="419"/>
        <v>High Value</v>
      </c>
      <c r="K5323" s="2">
        <v>45646</v>
      </c>
      <c r="L5323" s="2" t="str">
        <f t="shared" si="420"/>
        <v>December 2024</v>
      </c>
      <c r="M5323" t="s">
        <v>17092</v>
      </c>
      <c r="N5323" t="s">
        <v>23090</v>
      </c>
      <c r="O5323" t="s">
        <v>28253</v>
      </c>
      <c r="P5323" t="s">
        <v>28866</v>
      </c>
    </row>
    <row r="5324" spans="1:16">
      <c r="A5324" t="s">
        <v>5332</v>
      </c>
      <c r="B5324" s="9" t="s">
        <v>29217</v>
      </c>
      <c r="C5324" s="9" t="s">
        <v>29515</v>
      </c>
      <c r="D5324" s="9" t="str">
        <f t="shared" si="416"/>
        <v>Thomas Ryan</v>
      </c>
      <c r="E5324" t="s">
        <v>11784</v>
      </c>
      <c r="F5324" s="9" t="str">
        <f t="shared" si="417"/>
        <v>Water Melon</v>
      </c>
      <c r="G5324" s="6" t="s">
        <v>28990</v>
      </c>
      <c r="H5324" s="11">
        <v>2</v>
      </c>
      <c r="I5324" s="6" t="str">
        <f t="shared" si="418"/>
        <v>Not Found</v>
      </c>
      <c r="J5324" s="9" t="str">
        <f t="shared" si="419"/>
        <v>High Value</v>
      </c>
      <c r="K5324" s="2">
        <v>45564</v>
      </c>
      <c r="L5324" s="2" t="str">
        <f t="shared" si="420"/>
        <v>September 2024</v>
      </c>
      <c r="M5324" t="s">
        <v>17093</v>
      </c>
      <c r="N5324" t="s">
        <v>23091</v>
      </c>
      <c r="O5324" t="s">
        <v>28254</v>
      </c>
      <c r="P5324" t="s">
        <v>28804</v>
      </c>
    </row>
    <row r="5325" spans="1:16">
      <c r="A5325" t="s">
        <v>5333</v>
      </c>
      <c r="B5325" s="9" t="s">
        <v>30375</v>
      </c>
      <c r="C5325" s="9" t="s">
        <v>29341</v>
      </c>
      <c r="D5325" s="9" t="str">
        <f t="shared" si="416"/>
        <v>Alejandro Nelson</v>
      </c>
      <c r="E5325" t="s">
        <v>11785</v>
      </c>
      <c r="F5325" s="9" t="str">
        <f t="shared" si="417"/>
        <v>Orange</v>
      </c>
      <c r="G5325" s="6">
        <v>12000</v>
      </c>
      <c r="H5325" s="11">
        <v>10</v>
      </c>
      <c r="I5325" s="6">
        <f t="shared" si="418"/>
        <v>120000</v>
      </c>
      <c r="J5325" s="9" t="str">
        <f t="shared" si="419"/>
        <v>Low Value</v>
      </c>
      <c r="K5325" s="2">
        <v>45645</v>
      </c>
      <c r="L5325" s="2" t="str">
        <f t="shared" si="420"/>
        <v>December 2024</v>
      </c>
      <c r="M5325" t="s">
        <v>17094</v>
      </c>
      <c r="N5325" t="s">
        <v>23092</v>
      </c>
      <c r="O5325" t="s">
        <v>28255</v>
      </c>
      <c r="P5325" t="s">
        <v>28747</v>
      </c>
    </row>
    <row r="5326" spans="1:16">
      <c r="A5326" t="s">
        <v>5334</v>
      </c>
      <c r="B5326" s="9" t="s">
        <v>29134</v>
      </c>
      <c r="C5326" s="9" t="s">
        <v>29746</v>
      </c>
      <c r="D5326" s="9" t="str">
        <f t="shared" si="416"/>
        <v>James Oliver</v>
      </c>
      <c r="E5326" t="s">
        <v>11786</v>
      </c>
      <c r="F5326" s="9" t="str">
        <f t="shared" si="417"/>
        <v>Pineapples</v>
      </c>
      <c r="G5326" s="6">
        <v>5000</v>
      </c>
      <c r="H5326" s="11">
        <v>4</v>
      </c>
      <c r="I5326" s="6">
        <f t="shared" si="418"/>
        <v>20000</v>
      </c>
      <c r="J5326" s="9" t="str">
        <f t="shared" si="419"/>
        <v>Low Value</v>
      </c>
      <c r="K5326" s="2">
        <v>45671</v>
      </c>
      <c r="L5326" s="2" t="str">
        <f t="shared" si="420"/>
        <v>January 2025</v>
      </c>
      <c r="M5326" t="s">
        <v>17095</v>
      </c>
      <c r="N5326" t="s">
        <v>23093</v>
      </c>
      <c r="O5326" t="s">
        <v>28256</v>
      </c>
      <c r="P5326" t="s">
        <v>28818</v>
      </c>
    </row>
    <row r="5327" spans="1:16">
      <c r="A5327" t="s">
        <v>5335</v>
      </c>
      <c r="B5327" s="9" t="s">
        <v>29641</v>
      </c>
      <c r="C5327" s="9" t="s">
        <v>29278</v>
      </c>
      <c r="D5327" s="9" t="str">
        <f t="shared" si="416"/>
        <v>Philip Daniels</v>
      </c>
      <c r="E5327" t="s">
        <v>11783</v>
      </c>
      <c r="F5327" s="9" t="str">
        <f t="shared" si="417"/>
        <v>Bananas</v>
      </c>
      <c r="G5327" s="6">
        <v>50000</v>
      </c>
      <c r="H5327" s="11">
        <v>9</v>
      </c>
      <c r="I5327" s="6">
        <f t="shared" si="418"/>
        <v>450000</v>
      </c>
      <c r="J5327" s="9" t="str">
        <f t="shared" si="419"/>
        <v>High Value</v>
      </c>
      <c r="K5327" s="2">
        <v>45497</v>
      </c>
      <c r="L5327" s="2" t="str">
        <f t="shared" si="420"/>
        <v>July 2024</v>
      </c>
      <c r="M5327" t="s">
        <v>17096</v>
      </c>
      <c r="N5327" t="s">
        <v>23094</v>
      </c>
      <c r="O5327" t="s">
        <v>28257</v>
      </c>
      <c r="P5327" t="s">
        <v>28759</v>
      </c>
    </row>
    <row r="5328" spans="1:16">
      <c r="A5328" t="s">
        <v>5336</v>
      </c>
      <c r="B5328" s="9" t="s">
        <v>30126</v>
      </c>
      <c r="C5328" s="9" t="s">
        <v>29408</v>
      </c>
      <c r="D5328" s="9" t="str">
        <f t="shared" si="416"/>
        <v>Evelyn Schwartz</v>
      </c>
      <c r="E5328" t="s">
        <v>11785</v>
      </c>
      <c r="F5328" s="9" t="str">
        <f t="shared" si="417"/>
        <v>Orange</v>
      </c>
      <c r="G5328" s="6">
        <v>12000</v>
      </c>
      <c r="H5328" s="11">
        <v>10</v>
      </c>
      <c r="I5328" s="6">
        <f t="shared" si="418"/>
        <v>120000</v>
      </c>
      <c r="J5328" s="9" t="str">
        <f t="shared" si="419"/>
        <v>Low Value</v>
      </c>
      <c r="K5328" s="2">
        <v>45462</v>
      </c>
      <c r="L5328" s="2" t="str">
        <f t="shared" si="420"/>
        <v>June 2024</v>
      </c>
      <c r="M5328" t="s">
        <v>17097</v>
      </c>
      <c r="N5328" t="s">
        <v>23095</v>
      </c>
      <c r="O5328" t="s">
        <v>28258</v>
      </c>
      <c r="P5328" t="s">
        <v>28827</v>
      </c>
    </row>
    <row r="5329" spans="1:16">
      <c r="A5329" t="s">
        <v>5337</v>
      </c>
      <c r="B5329" s="9" t="s">
        <v>29266</v>
      </c>
      <c r="C5329" s="9" t="s">
        <v>29539</v>
      </c>
      <c r="D5329" s="9" t="str">
        <f t="shared" si="416"/>
        <v>Morgan Walker</v>
      </c>
      <c r="E5329" t="s">
        <v>11783</v>
      </c>
      <c r="F5329" s="9" t="str">
        <f t="shared" si="417"/>
        <v>Bananas</v>
      </c>
      <c r="G5329" s="6">
        <v>50000</v>
      </c>
      <c r="H5329" s="11">
        <v>3</v>
      </c>
      <c r="I5329" s="6">
        <f t="shared" si="418"/>
        <v>150000</v>
      </c>
      <c r="J5329" s="9" t="str">
        <f t="shared" si="419"/>
        <v>High Value</v>
      </c>
      <c r="K5329" s="2">
        <v>45467</v>
      </c>
      <c r="L5329" s="2" t="str">
        <f t="shared" si="420"/>
        <v>June 2024</v>
      </c>
      <c r="M5329" t="s">
        <v>17098</v>
      </c>
      <c r="N5329" t="s">
        <v>23096</v>
      </c>
      <c r="O5329" t="s">
        <v>28259</v>
      </c>
      <c r="P5329" t="s">
        <v>28763</v>
      </c>
    </row>
    <row r="5330" spans="1:16">
      <c r="A5330" t="s">
        <v>5338</v>
      </c>
      <c r="B5330" s="9" t="s">
        <v>29470</v>
      </c>
      <c r="C5330" s="9" t="s">
        <v>30738</v>
      </c>
      <c r="D5330" s="9" t="str">
        <f t="shared" si="416"/>
        <v>Angela Malone DDS</v>
      </c>
      <c r="E5330" t="s">
        <v>11785</v>
      </c>
      <c r="F5330" s="9" t="str">
        <f t="shared" si="417"/>
        <v>Orange</v>
      </c>
      <c r="G5330" s="6">
        <v>12000</v>
      </c>
      <c r="H5330" s="11">
        <v>1</v>
      </c>
      <c r="I5330" s="6">
        <f t="shared" si="418"/>
        <v>12000</v>
      </c>
      <c r="J5330" s="9" t="str">
        <f t="shared" si="419"/>
        <v>Low Value</v>
      </c>
      <c r="K5330" s="2">
        <v>45479</v>
      </c>
      <c r="L5330" s="2" t="str">
        <f t="shared" si="420"/>
        <v>July 2024</v>
      </c>
      <c r="M5330" t="s">
        <v>17099</v>
      </c>
      <c r="N5330" t="s">
        <v>23097</v>
      </c>
      <c r="O5330" t="s">
        <v>28260</v>
      </c>
      <c r="P5330" t="s">
        <v>28949</v>
      </c>
    </row>
    <row r="5331" spans="1:16">
      <c r="A5331" t="s">
        <v>5339</v>
      </c>
      <c r="B5331" s="9" t="s">
        <v>29646</v>
      </c>
      <c r="C5331" s="9" t="s">
        <v>29867</v>
      </c>
      <c r="D5331" s="9" t="str">
        <f t="shared" si="416"/>
        <v>Kevin Holmes</v>
      </c>
      <c r="E5331" t="s">
        <v>11785</v>
      </c>
      <c r="F5331" s="9" t="str">
        <f t="shared" si="417"/>
        <v>Orange</v>
      </c>
      <c r="G5331" s="6">
        <v>12000</v>
      </c>
      <c r="H5331" s="11">
        <v>3</v>
      </c>
      <c r="I5331" s="6">
        <f t="shared" si="418"/>
        <v>36000</v>
      </c>
      <c r="J5331" s="9" t="str">
        <f t="shared" si="419"/>
        <v>Low Value</v>
      </c>
      <c r="K5331" s="2">
        <v>45696</v>
      </c>
      <c r="L5331" s="2" t="str">
        <f t="shared" si="420"/>
        <v>February 2025</v>
      </c>
      <c r="M5331" t="s">
        <v>17100</v>
      </c>
      <c r="N5331" t="s">
        <v>23098</v>
      </c>
      <c r="O5331" t="s">
        <v>28261</v>
      </c>
      <c r="P5331" t="s">
        <v>28769</v>
      </c>
    </row>
    <row r="5332" spans="1:16">
      <c r="A5332" t="s">
        <v>5340</v>
      </c>
      <c r="B5332" s="9" t="s">
        <v>29770</v>
      </c>
      <c r="C5332" s="9" t="s">
        <v>29320</v>
      </c>
      <c r="D5332" s="9" t="str">
        <f t="shared" si="416"/>
        <v>Billy Patel</v>
      </c>
      <c r="E5332" t="s">
        <v>11786</v>
      </c>
      <c r="F5332" s="9" t="str">
        <f t="shared" si="417"/>
        <v>Pineapples</v>
      </c>
      <c r="G5332" s="6">
        <v>5000</v>
      </c>
      <c r="H5332" s="11">
        <v>7</v>
      </c>
      <c r="I5332" s="6">
        <f t="shared" si="418"/>
        <v>35000</v>
      </c>
      <c r="J5332" s="9" t="str">
        <f t="shared" si="419"/>
        <v>Low Value</v>
      </c>
      <c r="K5332" s="2">
        <v>45685</v>
      </c>
      <c r="L5332" s="2" t="str">
        <f t="shared" si="420"/>
        <v>January 2025</v>
      </c>
      <c r="M5332" t="s">
        <v>17101</v>
      </c>
      <c r="N5332" t="s">
        <v>23099</v>
      </c>
      <c r="O5332" t="s">
        <v>28262</v>
      </c>
      <c r="P5332" t="s">
        <v>28817</v>
      </c>
    </row>
    <row r="5333" spans="1:16">
      <c r="A5333" t="s">
        <v>5341</v>
      </c>
      <c r="B5333" s="9" t="s">
        <v>29179</v>
      </c>
      <c r="C5333" s="9" t="s">
        <v>29783</v>
      </c>
      <c r="D5333" s="9" t="str">
        <f t="shared" si="416"/>
        <v>Nicole Sawyer</v>
      </c>
      <c r="E5333" t="s">
        <v>11782</v>
      </c>
      <c r="F5333" s="9" t="str">
        <f t="shared" si="417"/>
        <v>Apples</v>
      </c>
      <c r="G5333" s="6">
        <v>15000</v>
      </c>
      <c r="H5333" s="11">
        <v>8</v>
      </c>
      <c r="I5333" s="6">
        <f t="shared" si="418"/>
        <v>120000</v>
      </c>
      <c r="J5333" s="9" t="str">
        <f t="shared" si="419"/>
        <v>Mid Value</v>
      </c>
      <c r="K5333" s="2">
        <v>45722</v>
      </c>
      <c r="L5333" s="2" t="str">
        <f t="shared" si="420"/>
        <v>March 2025</v>
      </c>
      <c r="M5333" t="s">
        <v>17102</v>
      </c>
      <c r="N5333" t="s">
        <v>23100</v>
      </c>
      <c r="O5333" t="s">
        <v>25925</v>
      </c>
      <c r="P5333" t="s">
        <v>28795</v>
      </c>
    </row>
    <row r="5334" spans="1:16">
      <c r="A5334" t="s">
        <v>5342</v>
      </c>
      <c r="B5334" s="9" t="s">
        <v>29388</v>
      </c>
      <c r="C5334" s="9" t="s">
        <v>30151</v>
      </c>
      <c r="D5334" s="9" t="str">
        <f t="shared" si="416"/>
        <v>Shawn Berry</v>
      </c>
      <c r="E5334" t="s">
        <v>11783</v>
      </c>
      <c r="F5334" s="9" t="str">
        <f t="shared" si="417"/>
        <v>Bananas</v>
      </c>
      <c r="G5334" s="6" t="s">
        <v>28990</v>
      </c>
      <c r="H5334" s="11">
        <v>5</v>
      </c>
      <c r="I5334" s="6" t="str">
        <f t="shared" si="418"/>
        <v>Not Found</v>
      </c>
      <c r="J5334" s="9" t="str">
        <f t="shared" si="419"/>
        <v>High Value</v>
      </c>
      <c r="K5334" s="2">
        <v>45468</v>
      </c>
      <c r="L5334" s="2" t="str">
        <f t="shared" si="420"/>
        <v>June 2024</v>
      </c>
      <c r="M5334" t="s">
        <v>17103</v>
      </c>
      <c r="N5334" t="s">
        <v>23101</v>
      </c>
      <c r="O5334" t="s">
        <v>28263</v>
      </c>
      <c r="P5334" t="s">
        <v>28871</v>
      </c>
    </row>
    <row r="5335" spans="1:16">
      <c r="A5335" t="s">
        <v>5343</v>
      </c>
      <c r="B5335" s="9" t="s">
        <v>29289</v>
      </c>
      <c r="C5335" s="9" t="s">
        <v>29016</v>
      </c>
      <c r="D5335" s="9" t="str">
        <f t="shared" si="416"/>
        <v>Christina Smith</v>
      </c>
      <c r="E5335" t="s">
        <v>11783</v>
      </c>
      <c r="F5335" s="9" t="str">
        <f t="shared" si="417"/>
        <v>Bananas</v>
      </c>
      <c r="G5335" s="6">
        <v>50000</v>
      </c>
      <c r="H5335" s="11">
        <v>3</v>
      </c>
      <c r="I5335" s="6">
        <f t="shared" si="418"/>
        <v>150000</v>
      </c>
      <c r="J5335" s="9" t="str">
        <f t="shared" si="419"/>
        <v>High Value</v>
      </c>
      <c r="K5335" s="2">
        <v>45577</v>
      </c>
      <c r="L5335" s="2" t="str">
        <f t="shared" si="420"/>
        <v>October 2024</v>
      </c>
      <c r="M5335" t="s">
        <v>17104</v>
      </c>
      <c r="N5335" t="s">
        <v>23102</v>
      </c>
      <c r="O5335" t="s">
        <v>26626</v>
      </c>
      <c r="P5335" t="s">
        <v>28968</v>
      </c>
    </row>
    <row r="5336" spans="1:16">
      <c r="A5336" t="s">
        <v>5344</v>
      </c>
      <c r="B5336" s="9" t="s">
        <v>29041</v>
      </c>
      <c r="C5336" s="9" t="s">
        <v>30447</v>
      </c>
      <c r="D5336" s="9" t="str">
        <f t="shared" si="416"/>
        <v>Michael Frey</v>
      </c>
      <c r="E5336" t="s">
        <v>11786</v>
      </c>
      <c r="F5336" s="9" t="str">
        <f t="shared" si="417"/>
        <v>Pineapples</v>
      </c>
      <c r="G5336" s="6">
        <v>5000</v>
      </c>
      <c r="H5336" s="11">
        <v>1</v>
      </c>
      <c r="I5336" s="6">
        <f t="shared" si="418"/>
        <v>5000</v>
      </c>
      <c r="J5336" s="9" t="str">
        <f t="shared" si="419"/>
        <v>Low Value</v>
      </c>
      <c r="K5336" s="2">
        <v>45598</v>
      </c>
      <c r="L5336" s="2" t="str">
        <f t="shared" si="420"/>
        <v>November 2024</v>
      </c>
      <c r="M5336" t="s">
        <v>17105</v>
      </c>
      <c r="N5336" t="s">
        <v>23103</v>
      </c>
      <c r="O5336" t="s">
        <v>26092</v>
      </c>
      <c r="P5336" t="s">
        <v>28822</v>
      </c>
    </row>
    <row r="5337" spans="1:16">
      <c r="A5337" t="s">
        <v>5345</v>
      </c>
      <c r="B5337" s="9" t="s">
        <v>30165</v>
      </c>
      <c r="C5337" s="9" t="s">
        <v>29807</v>
      </c>
      <c r="D5337" s="9" t="str">
        <f t="shared" si="416"/>
        <v>Alexandra Vincent</v>
      </c>
      <c r="E5337" t="s">
        <v>11786</v>
      </c>
      <c r="F5337" s="9" t="str">
        <f t="shared" si="417"/>
        <v>Pineapples</v>
      </c>
      <c r="G5337" s="6">
        <v>5000</v>
      </c>
      <c r="H5337" s="11">
        <v>7</v>
      </c>
      <c r="I5337" s="6">
        <f t="shared" si="418"/>
        <v>35000</v>
      </c>
      <c r="J5337" s="9" t="str">
        <f t="shared" si="419"/>
        <v>Low Value</v>
      </c>
      <c r="K5337" s="2">
        <v>45515</v>
      </c>
      <c r="L5337" s="2" t="str">
        <f t="shared" si="420"/>
        <v>August 2024</v>
      </c>
      <c r="M5337" t="s">
        <v>17106</v>
      </c>
      <c r="N5337" t="s">
        <v>23104</v>
      </c>
      <c r="O5337" t="s">
        <v>28264</v>
      </c>
      <c r="P5337" t="s">
        <v>28833</v>
      </c>
    </row>
    <row r="5338" spans="1:16">
      <c r="A5338" t="s">
        <v>5346</v>
      </c>
      <c r="B5338" s="9" t="s">
        <v>29141</v>
      </c>
      <c r="C5338" s="9" t="s">
        <v>29164</v>
      </c>
      <c r="D5338" s="9" t="str">
        <f t="shared" si="416"/>
        <v>Joseph Bailey</v>
      </c>
      <c r="E5338" t="s">
        <v>11782</v>
      </c>
      <c r="F5338" s="9" t="str">
        <f t="shared" si="417"/>
        <v>Apples</v>
      </c>
      <c r="G5338" s="6" t="s">
        <v>28990</v>
      </c>
      <c r="H5338" s="11">
        <v>8</v>
      </c>
      <c r="I5338" s="6" t="str">
        <f t="shared" si="418"/>
        <v>Not Found</v>
      </c>
      <c r="J5338" s="9" t="str">
        <f t="shared" si="419"/>
        <v>High Value</v>
      </c>
      <c r="K5338" s="2">
        <v>45439</v>
      </c>
      <c r="L5338" s="2" t="str">
        <f t="shared" si="420"/>
        <v>May 2024</v>
      </c>
      <c r="M5338" t="s">
        <v>17107</v>
      </c>
      <c r="N5338" t="s">
        <v>23105</v>
      </c>
      <c r="O5338" t="s">
        <v>28265</v>
      </c>
      <c r="P5338" t="s">
        <v>28893</v>
      </c>
    </row>
    <row r="5339" spans="1:16">
      <c r="A5339" t="s">
        <v>5347</v>
      </c>
      <c r="B5339" s="9" t="s">
        <v>29060</v>
      </c>
      <c r="C5339" s="9" t="s">
        <v>29021</v>
      </c>
      <c r="D5339" s="9" t="str">
        <f t="shared" si="416"/>
        <v>Anthony Williams</v>
      </c>
      <c r="E5339" t="s">
        <v>11785</v>
      </c>
      <c r="F5339" s="9" t="str">
        <f t="shared" si="417"/>
        <v>Orange</v>
      </c>
      <c r="G5339" s="6">
        <v>12000</v>
      </c>
      <c r="H5339" s="11">
        <v>3</v>
      </c>
      <c r="I5339" s="6">
        <f t="shared" si="418"/>
        <v>36000</v>
      </c>
      <c r="J5339" s="9" t="str">
        <f t="shared" si="419"/>
        <v>Low Value</v>
      </c>
      <c r="K5339" s="2">
        <v>45477</v>
      </c>
      <c r="L5339" s="2" t="str">
        <f t="shared" si="420"/>
        <v>July 2024</v>
      </c>
      <c r="M5339" t="s">
        <v>17108</v>
      </c>
      <c r="N5339" t="s">
        <v>23106</v>
      </c>
      <c r="O5339" t="s">
        <v>28266</v>
      </c>
      <c r="P5339" t="s">
        <v>28791</v>
      </c>
    </row>
    <row r="5340" spans="1:16">
      <c r="A5340" t="s">
        <v>5348</v>
      </c>
      <c r="B5340" s="9" t="s">
        <v>29866</v>
      </c>
      <c r="C5340" s="9" t="s">
        <v>29802</v>
      </c>
      <c r="D5340" s="9" t="str">
        <f t="shared" si="416"/>
        <v>Maxwell Blake</v>
      </c>
      <c r="E5340" t="s">
        <v>11782</v>
      </c>
      <c r="F5340" s="9" t="str">
        <f t="shared" si="417"/>
        <v>Apples</v>
      </c>
      <c r="G5340" s="6">
        <v>15000</v>
      </c>
      <c r="H5340" s="11">
        <v>1</v>
      </c>
      <c r="I5340" s="6">
        <f t="shared" si="418"/>
        <v>15000</v>
      </c>
      <c r="J5340" s="9" t="str">
        <f t="shared" si="419"/>
        <v>Mid Value</v>
      </c>
      <c r="K5340" s="2">
        <v>45517</v>
      </c>
      <c r="L5340" s="2" t="str">
        <f t="shared" si="420"/>
        <v>August 2024</v>
      </c>
      <c r="M5340" t="s">
        <v>17109</v>
      </c>
      <c r="N5340" t="s">
        <v>23107</v>
      </c>
      <c r="O5340" t="s">
        <v>28267</v>
      </c>
      <c r="P5340" t="s">
        <v>28792</v>
      </c>
    </row>
    <row r="5341" spans="1:16">
      <c r="A5341" t="s">
        <v>5349</v>
      </c>
      <c r="B5341" s="9" t="s">
        <v>30739</v>
      </c>
      <c r="C5341" s="9" t="s">
        <v>29393</v>
      </c>
      <c r="D5341" s="9" t="str">
        <f t="shared" si="416"/>
        <v>Mrs. Danielle Norman</v>
      </c>
      <c r="E5341" t="s">
        <v>11783</v>
      </c>
      <c r="F5341" s="9" t="str">
        <f t="shared" si="417"/>
        <v>Bananas</v>
      </c>
      <c r="G5341" s="6">
        <v>50000</v>
      </c>
      <c r="H5341" s="11">
        <v>7</v>
      </c>
      <c r="I5341" s="6">
        <f t="shared" si="418"/>
        <v>350000</v>
      </c>
      <c r="J5341" s="9" t="str">
        <f t="shared" si="419"/>
        <v>High Value</v>
      </c>
      <c r="K5341" s="2">
        <v>45749</v>
      </c>
      <c r="L5341" s="2" t="str">
        <f t="shared" si="420"/>
        <v>April 2025</v>
      </c>
      <c r="M5341" t="s">
        <v>17110</v>
      </c>
      <c r="N5341" t="s">
        <v>23108</v>
      </c>
      <c r="O5341" t="s">
        <v>24183</v>
      </c>
      <c r="P5341" t="s">
        <v>28885</v>
      </c>
    </row>
    <row r="5342" spans="1:16">
      <c r="A5342" t="s">
        <v>5350</v>
      </c>
      <c r="B5342" s="9" t="s">
        <v>30011</v>
      </c>
      <c r="C5342" s="9" t="s">
        <v>29532</v>
      </c>
      <c r="D5342" s="9" t="str">
        <f t="shared" si="416"/>
        <v>Reginald Shaw</v>
      </c>
      <c r="E5342" t="s">
        <v>11783</v>
      </c>
      <c r="F5342" s="9" t="str">
        <f t="shared" si="417"/>
        <v>Bananas</v>
      </c>
      <c r="G5342" s="6">
        <v>50000</v>
      </c>
      <c r="H5342" s="11">
        <v>2</v>
      </c>
      <c r="I5342" s="6">
        <f t="shared" si="418"/>
        <v>100000</v>
      </c>
      <c r="J5342" s="9" t="str">
        <f t="shared" si="419"/>
        <v>High Value</v>
      </c>
      <c r="K5342" s="2">
        <v>45482</v>
      </c>
      <c r="L5342" s="2" t="str">
        <f t="shared" si="420"/>
        <v>July 2024</v>
      </c>
      <c r="M5342" t="s">
        <v>17111</v>
      </c>
      <c r="N5342" t="s">
        <v>23109</v>
      </c>
      <c r="O5342" t="s">
        <v>28268</v>
      </c>
      <c r="P5342" t="s">
        <v>28866</v>
      </c>
    </row>
    <row r="5343" spans="1:16">
      <c r="A5343" t="s">
        <v>5351</v>
      </c>
      <c r="B5343" s="9" t="s">
        <v>29467</v>
      </c>
      <c r="C5343" s="9" t="s">
        <v>29019</v>
      </c>
      <c r="D5343" s="9" t="str">
        <f t="shared" si="416"/>
        <v>Pamela Garcia</v>
      </c>
      <c r="E5343" t="s">
        <v>11786</v>
      </c>
      <c r="F5343" s="9" t="str">
        <f t="shared" si="417"/>
        <v>Pineapples</v>
      </c>
      <c r="G5343" s="6">
        <v>5000</v>
      </c>
      <c r="H5343" s="11">
        <v>10</v>
      </c>
      <c r="I5343" s="6">
        <f t="shared" si="418"/>
        <v>50000</v>
      </c>
      <c r="J5343" s="9" t="str">
        <f t="shared" si="419"/>
        <v>Low Value</v>
      </c>
      <c r="K5343" s="2">
        <v>45662</v>
      </c>
      <c r="L5343" s="2" t="str">
        <f t="shared" si="420"/>
        <v>January 2025</v>
      </c>
      <c r="M5343" t="s">
        <v>17112</v>
      </c>
      <c r="N5343" t="s">
        <v>23110</v>
      </c>
      <c r="O5343" t="s">
        <v>28269</v>
      </c>
      <c r="P5343" t="s">
        <v>28910</v>
      </c>
    </row>
    <row r="5344" spans="1:16">
      <c r="A5344" t="s">
        <v>5352</v>
      </c>
      <c r="B5344" s="9" t="s">
        <v>29187</v>
      </c>
      <c r="C5344" s="9" t="s">
        <v>29990</v>
      </c>
      <c r="D5344" s="9" t="str">
        <f t="shared" si="416"/>
        <v>Jack Phillips</v>
      </c>
      <c r="E5344" t="s">
        <v>11785</v>
      </c>
      <c r="F5344" s="9" t="str">
        <f t="shared" si="417"/>
        <v>Orange</v>
      </c>
      <c r="G5344" s="6">
        <v>12000</v>
      </c>
      <c r="H5344" s="11">
        <v>10</v>
      </c>
      <c r="I5344" s="6">
        <f t="shared" si="418"/>
        <v>120000</v>
      </c>
      <c r="J5344" s="9" t="str">
        <f t="shared" si="419"/>
        <v>Low Value</v>
      </c>
      <c r="K5344" s="2">
        <v>45732</v>
      </c>
      <c r="L5344" s="2" t="str">
        <f t="shared" si="420"/>
        <v>March 2025</v>
      </c>
      <c r="M5344" t="s">
        <v>17113</v>
      </c>
      <c r="N5344" t="s">
        <v>23111</v>
      </c>
      <c r="O5344" t="s">
        <v>28270</v>
      </c>
      <c r="P5344" t="s">
        <v>28903</v>
      </c>
    </row>
    <row r="5345" spans="1:16">
      <c r="A5345" t="s">
        <v>5353</v>
      </c>
      <c r="B5345" s="9" t="s">
        <v>30740</v>
      </c>
      <c r="C5345" s="9" t="s">
        <v>30741</v>
      </c>
      <c r="D5345" s="9" t="str">
        <f t="shared" si="416"/>
        <v>Mr. Brandon Ewing DDS</v>
      </c>
      <c r="E5345" t="s">
        <v>11785</v>
      </c>
      <c r="F5345" s="9" t="str">
        <f t="shared" si="417"/>
        <v>Orange</v>
      </c>
      <c r="G5345" s="6">
        <v>12000</v>
      </c>
      <c r="H5345" s="11">
        <v>4</v>
      </c>
      <c r="I5345" s="6">
        <f t="shared" si="418"/>
        <v>48000</v>
      </c>
      <c r="J5345" s="9" t="str">
        <f t="shared" si="419"/>
        <v>Low Value</v>
      </c>
      <c r="K5345" s="2">
        <v>45477</v>
      </c>
      <c r="L5345" s="2" t="str">
        <f t="shared" si="420"/>
        <v>July 2024</v>
      </c>
      <c r="M5345" t="s">
        <v>17114</v>
      </c>
      <c r="N5345" t="s">
        <v>23112</v>
      </c>
      <c r="O5345" t="s">
        <v>25159</v>
      </c>
      <c r="P5345" t="s">
        <v>28853</v>
      </c>
    </row>
    <row r="5346" spans="1:16">
      <c r="A5346" t="s">
        <v>5354</v>
      </c>
      <c r="B5346" s="9" t="s">
        <v>30328</v>
      </c>
      <c r="C5346" s="9" t="s">
        <v>29615</v>
      </c>
      <c r="D5346" s="9" t="str">
        <f t="shared" si="416"/>
        <v>Madeline Swanson</v>
      </c>
      <c r="E5346" t="s">
        <v>11786</v>
      </c>
      <c r="F5346" s="9" t="str">
        <f t="shared" si="417"/>
        <v>Pineapples</v>
      </c>
      <c r="G5346" s="6">
        <v>5000</v>
      </c>
      <c r="H5346" s="11">
        <v>1</v>
      </c>
      <c r="I5346" s="6">
        <f t="shared" si="418"/>
        <v>5000</v>
      </c>
      <c r="J5346" s="9" t="str">
        <f t="shared" si="419"/>
        <v>Low Value</v>
      </c>
      <c r="K5346" s="2">
        <v>45626</v>
      </c>
      <c r="L5346" s="2" t="str">
        <f t="shared" si="420"/>
        <v>November 2024</v>
      </c>
      <c r="M5346" t="s">
        <v>17115</v>
      </c>
      <c r="N5346" t="s">
        <v>23113</v>
      </c>
      <c r="O5346" t="s">
        <v>28271</v>
      </c>
      <c r="P5346" t="s">
        <v>28777</v>
      </c>
    </row>
    <row r="5347" spans="1:16">
      <c r="A5347" t="s">
        <v>5355</v>
      </c>
      <c r="B5347" s="9" t="s">
        <v>29433</v>
      </c>
      <c r="C5347" s="9" t="s">
        <v>29678</v>
      </c>
      <c r="D5347" s="9" t="str">
        <f t="shared" si="416"/>
        <v>Heather Mccoy</v>
      </c>
      <c r="E5347" t="s">
        <v>11786</v>
      </c>
      <c r="F5347" s="9" t="str">
        <f t="shared" si="417"/>
        <v>Pineapples</v>
      </c>
      <c r="G5347" s="6">
        <v>5000</v>
      </c>
      <c r="H5347" s="11">
        <v>8</v>
      </c>
      <c r="I5347" s="6">
        <f t="shared" si="418"/>
        <v>40000</v>
      </c>
      <c r="J5347" s="9" t="str">
        <f t="shared" si="419"/>
        <v>Low Value</v>
      </c>
      <c r="K5347" s="2">
        <v>45421</v>
      </c>
      <c r="L5347" s="2" t="str">
        <f t="shared" si="420"/>
        <v>May 2024</v>
      </c>
      <c r="M5347" t="s">
        <v>17116</v>
      </c>
      <c r="N5347" t="s">
        <v>23114</v>
      </c>
      <c r="O5347" t="s">
        <v>28272</v>
      </c>
      <c r="P5347" t="s">
        <v>28838</v>
      </c>
    </row>
    <row r="5348" spans="1:16">
      <c r="A5348" t="s">
        <v>5356</v>
      </c>
      <c r="B5348" s="9" t="s">
        <v>29146</v>
      </c>
      <c r="C5348" s="9" t="s">
        <v>29016</v>
      </c>
      <c r="D5348" s="9" t="str">
        <f t="shared" si="416"/>
        <v>David Smith</v>
      </c>
      <c r="E5348" t="s">
        <v>11782</v>
      </c>
      <c r="F5348" s="9" t="str">
        <f t="shared" si="417"/>
        <v>Apples</v>
      </c>
      <c r="G5348" s="6">
        <v>15000</v>
      </c>
      <c r="H5348" s="11">
        <v>8</v>
      </c>
      <c r="I5348" s="6">
        <f t="shared" si="418"/>
        <v>120000</v>
      </c>
      <c r="J5348" s="9" t="str">
        <f t="shared" si="419"/>
        <v>Mid Value</v>
      </c>
      <c r="K5348" s="2">
        <v>45743</v>
      </c>
      <c r="L5348" s="2" t="str">
        <f t="shared" si="420"/>
        <v>March 2025</v>
      </c>
      <c r="M5348" t="s">
        <v>17117</v>
      </c>
      <c r="N5348" t="s">
        <v>23115</v>
      </c>
      <c r="O5348" t="s">
        <v>28273</v>
      </c>
      <c r="P5348" t="s">
        <v>28942</v>
      </c>
    </row>
    <row r="5349" spans="1:16">
      <c r="A5349" t="s">
        <v>5357</v>
      </c>
      <c r="B5349" s="9" t="s">
        <v>29983</v>
      </c>
      <c r="C5349" s="9" t="s">
        <v>30082</v>
      </c>
      <c r="D5349" s="9" t="str">
        <f t="shared" si="416"/>
        <v>Jerry Griffin</v>
      </c>
      <c r="E5349" t="s">
        <v>11783</v>
      </c>
      <c r="F5349" s="9" t="str">
        <f t="shared" si="417"/>
        <v>Bananas</v>
      </c>
      <c r="G5349" s="6">
        <v>50000</v>
      </c>
      <c r="H5349" s="11">
        <v>9</v>
      </c>
      <c r="I5349" s="6">
        <f t="shared" si="418"/>
        <v>450000</v>
      </c>
      <c r="J5349" s="9" t="str">
        <f t="shared" si="419"/>
        <v>High Value</v>
      </c>
      <c r="K5349" s="2">
        <v>45706</v>
      </c>
      <c r="L5349" s="2" t="str">
        <f t="shared" si="420"/>
        <v>February 2025</v>
      </c>
      <c r="M5349" t="s">
        <v>17118</v>
      </c>
      <c r="N5349" t="s">
        <v>23116</v>
      </c>
      <c r="O5349" t="s">
        <v>28274</v>
      </c>
      <c r="P5349" t="s">
        <v>28852</v>
      </c>
    </row>
    <row r="5350" spans="1:16">
      <c r="A5350" t="s">
        <v>5358</v>
      </c>
      <c r="B5350" s="9" t="s">
        <v>29217</v>
      </c>
      <c r="C5350" s="9" t="s">
        <v>29940</v>
      </c>
      <c r="D5350" s="9" t="str">
        <f t="shared" si="416"/>
        <v>Thomas Davidson</v>
      </c>
      <c r="E5350" t="s">
        <v>11786</v>
      </c>
      <c r="F5350" s="9" t="str">
        <f t="shared" si="417"/>
        <v>Pineapples</v>
      </c>
      <c r="G5350" s="6">
        <v>5000</v>
      </c>
      <c r="H5350" s="11">
        <v>8</v>
      </c>
      <c r="I5350" s="6">
        <f t="shared" si="418"/>
        <v>40000</v>
      </c>
      <c r="J5350" s="9" t="str">
        <f t="shared" si="419"/>
        <v>Low Value</v>
      </c>
      <c r="K5350" s="2">
        <v>45446</v>
      </c>
      <c r="L5350" s="2" t="str">
        <f t="shared" si="420"/>
        <v>June 2024</v>
      </c>
      <c r="M5350" t="s">
        <v>17119</v>
      </c>
      <c r="N5350" t="s">
        <v>23117</v>
      </c>
      <c r="O5350" t="s">
        <v>28275</v>
      </c>
      <c r="P5350" t="s">
        <v>28899</v>
      </c>
    </row>
    <row r="5351" spans="1:16">
      <c r="A5351" t="s">
        <v>5359</v>
      </c>
      <c r="B5351" s="9" t="s">
        <v>29108</v>
      </c>
      <c r="C5351" s="9" t="s">
        <v>29021</v>
      </c>
      <c r="D5351" s="9" t="str">
        <f t="shared" si="416"/>
        <v>Kelly Williams</v>
      </c>
      <c r="E5351" t="s">
        <v>11785</v>
      </c>
      <c r="F5351" s="9" t="str">
        <f t="shared" si="417"/>
        <v>Orange</v>
      </c>
      <c r="G5351" s="6">
        <v>12000</v>
      </c>
      <c r="H5351" s="11">
        <v>3</v>
      </c>
      <c r="I5351" s="6">
        <f t="shared" si="418"/>
        <v>36000</v>
      </c>
      <c r="J5351" s="9" t="str">
        <f t="shared" si="419"/>
        <v>Low Value</v>
      </c>
      <c r="K5351" s="2">
        <v>45581</v>
      </c>
      <c r="L5351" s="2" t="str">
        <f t="shared" si="420"/>
        <v>October 2024</v>
      </c>
      <c r="M5351" t="s">
        <v>17120</v>
      </c>
      <c r="N5351" t="s">
        <v>23118</v>
      </c>
      <c r="O5351" t="s">
        <v>28276</v>
      </c>
      <c r="P5351" t="s">
        <v>28978</v>
      </c>
    </row>
    <row r="5352" spans="1:16">
      <c r="A5352" t="s">
        <v>5360</v>
      </c>
      <c r="B5352" s="9" t="s">
        <v>29123</v>
      </c>
      <c r="C5352" s="9" t="s">
        <v>29905</v>
      </c>
      <c r="D5352" s="9" t="str">
        <f t="shared" si="416"/>
        <v>Marcus Kirk</v>
      </c>
      <c r="E5352" t="s">
        <v>11784</v>
      </c>
      <c r="F5352" s="9" t="str">
        <f t="shared" si="417"/>
        <v>Water Melon</v>
      </c>
      <c r="G5352" s="6">
        <v>30000</v>
      </c>
      <c r="H5352" s="11">
        <v>6</v>
      </c>
      <c r="I5352" s="6">
        <f t="shared" si="418"/>
        <v>180000</v>
      </c>
      <c r="J5352" s="9" t="str">
        <f t="shared" si="419"/>
        <v>High Value</v>
      </c>
      <c r="K5352" s="2">
        <v>45538</v>
      </c>
      <c r="L5352" s="2" t="str">
        <f t="shared" si="420"/>
        <v>September 2024</v>
      </c>
      <c r="M5352" t="s">
        <v>17121</v>
      </c>
      <c r="N5352" t="s">
        <v>23119</v>
      </c>
      <c r="O5352" t="s">
        <v>25489</v>
      </c>
      <c r="P5352" t="s">
        <v>28787</v>
      </c>
    </row>
    <row r="5353" spans="1:16">
      <c r="A5353" t="s">
        <v>5361</v>
      </c>
      <c r="B5353" s="9" t="s">
        <v>30343</v>
      </c>
      <c r="C5353" s="9" t="s">
        <v>29464</v>
      </c>
      <c r="D5353" s="9" t="str">
        <f t="shared" si="416"/>
        <v>Luke Harris</v>
      </c>
      <c r="E5353" t="s">
        <v>11784</v>
      </c>
      <c r="F5353" s="9" t="str">
        <f t="shared" si="417"/>
        <v>Water Melon</v>
      </c>
      <c r="G5353" s="6">
        <v>30000</v>
      </c>
      <c r="H5353" s="11">
        <v>7</v>
      </c>
      <c r="I5353" s="6">
        <f t="shared" si="418"/>
        <v>210000</v>
      </c>
      <c r="J5353" s="9" t="str">
        <f t="shared" si="419"/>
        <v>High Value</v>
      </c>
      <c r="K5353" s="2">
        <v>45645</v>
      </c>
      <c r="L5353" s="2" t="str">
        <f t="shared" si="420"/>
        <v>December 2024</v>
      </c>
      <c r="M5353" t="s">
        <v>17122</v>
      </c>
      <c r="N5353" t="s">
        <v>23120</v>
      </c>
      <c r="O5353" t="s">
        <v>28277</v>
      </c>
      <c r="P5353" t="s">
        <v>28831</v>
      </c>
    </row>
    <row r="5354" spans="1:16">
      <c r="A5354" t="s">
        <v>5362</v>
      </c>
      <c r="B5354" s="9" t="s">
        <v>29599</v>
      </c>
      <c r="C5354" s="9" t="s">
        <v>29569</v>
      </c>
      <c r="D5354" s="9" t="str">
        <f t="shared" si="416"/>
        <v>Jacqueline Bridges</v>
      </c>
      <c r="E5354" t="s">
        <v>11782</v>
      </c>
      <c r="F5354" s="9" t="str">
        <f t="shared" si="417"/>
        <v>Apples</v>
      </c>
      <c r="G5354" s="6">
        <v>15000</v>
      </c>
      <c r="H5354" s="11">
        <v>10</v>
      </c>
      <c r="I5354" s="6">
        <f t="shared" si="418"/>
        <v>150000</v>
      </c>
      <c r="J5354" s="9" t="str">
        <f t="shared" si="419"/>
        <v>Mid Value</v>
      </c>
      <c r="K5354" s="2">
        <v>45539</v>
      </c>
      <c r="L5354" s="2" t="str">
        <f t="shared" si="420"/>
        <v>September 2024</v>
      </c>
      <c r="M5354" t="s">
        <v>17123</v>
      </c>
      <c r="N5354" t="s">
        <v>23121</v>
      </c>
      <c r="O5354" t="s">
        <v>28278</v>
      </c>
      <c r="P5354" t="s">
        <v>28892</v>
      </c>
    </row>
    <row r="5355" spans="1:16">
      <c r="A5355" t="s">
        <v>5363</v>
      </c>
      <c r="B5355" s="9" t="s">
        <v>29718</v>
      </c>
      <c r="C5355" s="9" t="s">
        <v>29144</v>
      </c>
      <c r="D5355" s="9" t="str">
        <f t="shared" si="416"/>
        <v>Cheyenne Alexander</v>
      </c>
      <c r="E5355" t="s">
        <v>11782</v>
      </c>
      <c r="F5355" s="9" t="str">
        <f t="shared" si="417"/>
        <v>Apples</v>
      </c>
      <c r="G5355" s="6">
        <v>15000</v>
      </c>
      <c r="H5355" s="11">
        <v>8</v>
      </c>
      <c r="I5355" s="6">
        <f t="shared" si="418"/>
        <v>120000</v>
      </c>
      <c r="J5355" s="9" t="str">
        <f t="shared" si="419"/>
        <v>Mid Value</v>
      </c>
      <c r="K5355" s="2">
        <v>45595</v>
      </c>
      <c r="L5355" s="2" t="str">
        <f t="shared" si="420"/>
        <v>October 2024</v>
      </c>
      <c r="M5355" t="s">
        <v>17124</v>
      </c>
      <c r="N5355" t="s">
        <v>23122</v>
      </c>
      <c r="O5355" t="s">
        <v>28279</v>
      </c>
      <c r="P5355" t="s">
        <v>28921</v>
      </c>
    </row>
    <row r="5356" spans="1:16">
      <c r="A5356" t="s">
        <v>5364</v>
      </c>
      <c r="B5356" s="9" t="s">
        <v>29477</v>
      </c>
      <c r="C5356" s="9" t="s">
        <v>29872</v>
      </c>
      <c r="D5356" s="9" t="str">
        <f t="shared" si="416"/>
        <v>Daniel Webb</v>
      </c>
      <c r="E5356" t="s">
        <v>11784</v>
      </c>
      <c r="F5356" s="9" t="str">
        <f t="shared" si="417"/>
        <v>Water Melon</v>
      </c>
      <c r="G5356" s="6">
        <v>30000</v>
      </c>
      <c r="H5356" s="11">
        <v>4</v>
      </c>
      <c r="I5356" s="6">
        <f t="shared" si="418"/>
        <v>120000</v>
      </c>
      <c r="J5356" s="9" t="str">
        <f t="shared" si="419"/>
        <v>High Value</v>
      </c>
      <c r="K5356" s="2">
        <v>45533</v>
      </c>
      <c r="L5356" s="2" t="str">
        <f t="shared" si="420"/>
        <v>August 2024</v>
      </c>
      <c r="M5356" t="s">
        <v>17125</v>
      </c>
      <c r="N5356" t="s">
        <v>23123</v>
      </c>
      <c r="O5356" t="s">
        <v>28280</v>
      </c>
      <c r="P5356" t="s">
        <v>28756</v>
      </c>
    </row>
    <row r="5357" spans="1:16">
      <c r="A5357" t="s">
        <v>5365</v>
      </c>
      <c r="B5357" s="9" t="s">
        <v>30057</v>
      </c>
      <c r="C5357" s="9" t="s">
        <v>29015</v>
      </c>
      <c r="D5357" s="9" t="str">
        <f t="shared" si="416"/>
        <v>Kristi Austin</v>
      </c>
      <c r="E5357" t="s">
        <v>11783</v>
      </c>
      <c r="F5357" s="9" t="str">
        <f t="shared" si="417"/>
        <v>Bananas</v>
      </c>
      <c r="G5357" s="6">
        <v>50000</v>
      </c>
      <c r="H5357" s="11">
        <v>4</v>
      </c>
      <c r="I5357" s="6">
        <f t="shared" si="418"/>
        <v>200000</v>
      </c>
      <c r="J5357" s="9" t="str">
        <f t="shared" si="419"/>
        <v>High Value</v>
      </c>
      <c r="K5357" s="2">
        <v>45606</v>
      </c>
      <c r="L5357" s="2" t="str">
        <f t="shared" si="420"/>
        <v>November 2024</v>
      </c>
      <c r="M5357" t="s">
        <v>17126</v>
      </c>
      <c r="N5357" t="s">
        <v>23124</v>
      </c>
      <c r="O5357" t="s">
        <v>26637</v>
      </c>
      <c r="P5357" t="s">
        <v>28975</v>
      </c>
    </row>
    <row r="5358" spans="1:16">
      <c r="A5358" t="s">
        <v>5366</v>
      </c>
      <c r="B5358" s="9" t="s">
        <v>29487</v>
      </c>
      <c r="C5358" s="9" t="s">
        <v>29621</v>
      </c>
      <c r="D5358" s="9" t="str">
        <f t="shared" si="416"/>
        <v>Shawna Robinson</v>
      </c>
      <c r="E5358" t="s">
        <v>11783</v>
      </c>
      <c r="F5358" s="9" t="str">
        <f t="shared" si="417"/>
        <v>Bananas</v>
      </c>
      <c r="G5358" s="6">
        <v>50000</v>
      </c>
      <c r="H5358" s="11">
        <v>3</v>
      </c>
      <c r="I5358" s="6">
        <f t="shared" si="418"/>
        <v>150000</v>
      </c>
      <c r="J5358" s="9" t="str">
        <f t="shared" si="419"/>
        <v>High Value</v>
      </c>
      <c r="K5358" s="2">
        <v>45733</v>
      </c>
      <c r="L5358" s="2" t="str">
        <f t="shared" si="420"/>
        <v>March 2025</v>
      </c>
      <c r="M5358" t="s">
        <v>17127</v>
      </c>
      <c r="N5358" t="s">
        <v>23125</v>
      </c>
      <c r="O5358" t="s">
        <v>27403</v>
      </c>
      <c r="P5358" t="s">
        <v>28895</v>
      </c>
    </row>
    <row r="5359" spans="1:16">
      <c r="A5359" t="s">
        <v>5367</v>
      </c>
      <c r="B5359" s="9" t="s">
        <v>29419</v>
      </c>
      <c r="C5359" s="9" t="s">
        <v>29905</v>
      </c>
      <c r="D5359" s="9" t="str">
        <f t="shared" si="416"/>
        <v>Benjamin Kirk</v>
      </c>
      <c r="E5359" t="s">
        <v>11785</v>
      </c>
      <c r="F5359" s="9" t="str">
        <f t="shared" si="417"/>
        <v>Orange</v>
      </c>
      <c r="G5359" s="6">
        <v>12000</v>
      </c>
      <c r="H5359" s="11">
        <v>1</v>
      </c>
      <c r="I5359" s="6">
        <f t="shared" si="418"/>
        <v>12000</v>
      </c>
      <c r="J5359" s="9" t="str">
        <f t="shared" si="419"/>
        <v>Low Value</v>
      </c>
      <c r="K5359" s="2">
        <v>45506</v>
      </c>
      <c r="L5359" s="2" t="str">
        <f t="shared" si="420"/>
        <v>August 2024</v>
      </c>
      <c r="M5359" t="s">
        <v>17128</v>
      </c>
      <c r="N5359" t="s">
        <v>23126</v>
      </c>
      <c r="O5359" t="s">
        <v>28281</v>
      </c>
      <c r="P5359" t="s">
        <v>28754</v>
      </c>
    </row>
    <row r="5360" spans="1:16">
      <c r="A5360" t="s">
        <v>5368</v>
      </c>
      <c r="B5360" s="9" t="s">
        <v>29701</v>
      </c>
      <c r="C5360" s="9" t="s">
        <v>29027</v>
      </c>
      <c r="D5360" s="9" t="str">
        <f t="shared" si="416"/>
        <v>Cheryl Walsh</v>
      </c>
      <c r="E5360" t="s">
        <v>11786</v>
      </c>
      <c r="F5360" s="9" t="str">
        <f t="shared" si="417"/>
        <v>Pineapples</v>
      </c>
      <c r="G5360" s="6">
        <v>5000</v>
      </c>
      <c r="H5360" s="11">
        <v>5</v>
      </c>
      <c r="I5360" s="6">
        <f t="shared" si="418"/>
        <v>25000</v>
      </c>
      <c r="J5360" s="9" t="str">
        <f t="shared" si="419"/>
        <v>Low Value</v>
      </c>
      <c r="K5360" s="2">
        <v>45693</v>
      </c>
      <c r="L5360" s="2" t="str">
        <f t="shared" si="420"/>
        <v>February 2025</v>
      </c>
      <c r="M5360" t="s">
        <v>17129</v>
      </c>
      <c r="N5360" t="s">
        <v>23127</v>
      </c>
      <c r="O5360" t="s">
        <v>28282</v>
      </c>
      <c r="P5360" t="s">
        <v>28982</v>
      </c>
    </row>
    <row r="5361" spans="1:16">
      <c r="A5361" t="s">
        <v>5369</v>
      </c>
      <c r="B5361" s="9" t="s">
        <v>29616</v>
      </c>
      <c r="C5361" s="9" t="s">
        <v>30016</v>
      </c>
      <c r="D5361" s="9" t="str">
        <f t="shared" si="416"/>
        <v>Michelle Clayton</v>
      </c>
      <c r="E5361" t="s">
        <v>11782</v>
      </c>
      <c r="F5361" s="9" t="str">
        <f t="shared" si="417"/>
        <v>Apples</v>
      </c>
      <c r="G5361" s="6">
        <v>15000</v>
      </c>
      <c r="H5361" s="11">
        <v>10</v>
      </c>
      <c r="I5361" s="6">
        <f t="shared" si="418"/>
        <v>150000</v>
      </c>
      <c r="J5361" s="9" t="str">
        <f t="shared" si="419"/>
        <v>Mid Value</v>
      </c>
      <c r="K5361" s="2">
        <v>45785</v>
      </c>
      <c r="L5361" s="2" t="str">
        <f t="shared" si="420"/>
        <v>May 2025</v>
      </c>
      <c r="M5361" t="s">
        <v>17130</v>
      </c>
      <c r="N5361" t="s">
        <v>23128</v>
      </c>
      <c r="O5361" t="s">
        <v>28283</v>
      </c>
      <c r="P5361" t="s">
        <v>28768</v>
      </c>
    </row>
    <row r="5362" spans="1:16">
      <c r="A5362" t="s">
        <v>5370</v>
      </c>
      <c r="B5362" s="9" t="s">
        <v>29092</v>
      </c>
      <c r="C5362" s="9" t="s">
        <v>29217</v>
      </c>
      <c r="D5362" s="9" t="str">
        <f t="shared" si="416"/>
        <v>Brian Thomas</v>
      </c>
      <c r="E5362" t="s">
        <v>11785</v>
      </c>
      <c r="F5362" s="9" t="str">
        <f t="shared" si="417"/>
        <v>Orange</v>
      </c>
      <c r="G5362" s="6">
        <v>12000</v>
      </c>
      <c r="H5362" s="11">
        <v>8</v>
      </c>
      <c r="I5362" s="6">
        <f t="shared" si="418"/>
        <v>96000</v>
      </c>
      <c r="J5362" s="9" t="str">
        <f t="shared" si="419"/>
        <v>Low Value</v>
      </c>
      <c r="K5362" s="2">
        <v>45692</v>
      </c>
      <c r="L5362" s="2" t="str">
        <f t="shared" si="420"/>
        <v>February 2025</v>
      </c>
      <c r="M5362" t="s">
        <v>17131</v>
      </c>
      <c r="N5362" t="s">
        <v>23129</v>
      </c>
      <c r="O5362" t="s">
        <v>24365</v>
      </c>
      <c r="P5362" t="s">
        <v>28979</v>
      </c>
    </row>
    <row r="5363" spans="1:16">
      <c r="A5363" t="s">
        <v>5371</v>
      </c>
      <c r="B5363" s="9" t="s">
        <v>30448</v>
      </c>
      <c r="C5363" s="9" t="s">
        <v>30116</v>
      </c>
      <c r="D5363" s="9" t="str">
        <f t="shared" si="416"/>
        <v>Patty Mcmahon</v>
      </c>
      <c r="E5363" t="s">
        <v>11782</v>
      </c>
      <c r="F5363" s="9" t="str">
        <f t="shared" si="417"/>
        <v>Apples</v>
      </c>
      <c r="G5363" s="6">
        <v>15000</v>
      </c>
      <c r="H5363" s="11">
        <v>4</v>
      </c>
      <c r="I5363" s="6">
        <f t="shared" si="418"/>
        <v>60000</v>
      </c>
      <c r="J5363" s="9" t="str">
        <f t="shared" si="419"/>
        <v>Mid Value</v>
      </c>
      <c r="K5363" s="2">
        <v>45634</v>
      </c>
      <c r="L5363" s="2" t="str">
        <f t="shared" si="420"/>
        <v>December 2024</v>
      </c>
      <c r="M5363" t="s">
        <v>17132</v>
      </c>
      <c r="N5363" t="s">
        <v>23130</v>
      </c>
      <c r="O5363" t="s">
        <v>24106</v>
      </c>
      <c r="P5363" t="s">
        <v>28782</v>
      </c>
    </row>
    <row r="5364" spans="1:16">
      <c r="A5364" t="s">
        <v>5372</v>
      </c>
      <c r="B5364" s="9" t="s">
        <v>29358</v>
      </c>
      <c r="C5364" s="9" t="s">
        <v>29299</v>
      </c>
      <c r="D5364" s="9" t="str">
        <f t="shared" si="416"/>
        <v>Kyle Nguyen</v>
      </c>
      <c r="E5364" t="s">
        <v>11784</v>
      </c>
      <c r="F5364" s="9" t="str">
        <f t="shared" si="417"/>
        <v>Water Melon</v>
      </c>
      <c r="G5364" s="6">
        <v>30000</v>
      </c>
      <c r="H5364" s="11">
        <v>6</v>
      </c>
      <c r="I5364" s="6">
        <f t="shared" si="418"/>
        <v>180000</v>
      </c>
      <c r="J5364" s="9" t="str">
        <f t="shared" si="419"/>
        <v>High Value</v>
      </c>
      <c r="K5364" s="2">
        <v>45561</v>
      </c>
      <c r="L5364" s="2" t="str">
        <f t="shared" si="420"/>
        <v>September 2024</v>
      </c>
      <c r="M5364" t="s">
        <v>17133</v>
      </c>
      <c r="N5364" t="s">
        <v>23131</v>
      </c>
      <c r="O5364" t="s">
        <v>28284</v>
      </c>
      <c r="P5364" t="s">
        <v>28757</v>
      </c>
    </row>
    <row r="5365" spans="1:16">
      <c r="A5365" t="s">
        <v>5373</v>
      </c>
      <c r="B5365" s="9" t="s">
        <v>29477</v>
      </c>
      <c r="C5365" s="9" t="s">
        <v>29077</v>
      </c>
      <c r="D5365" s="9" t="str">
        <f t="shared" si="416"/>
        <v>Daniel Mcclure</v>
      </c>
      <c r="E5365" t="s">
        <v>11785</v>
      </c>
      <c r="F5365" s="9" t="str">
        <f t="shared" si="417"/>
        <v>Orange</v>
      </c>
      <c r="G5365" s="6">
        <v>12000</v>
      </c>
      <c r="H5365" s="11">
        <v>7</v>
      </c>
      <c r="I5365" s="6">
        <f t="shared" si="418"/>
        <v>84000</v>
      </c>
      <c r="J5365" s="9" t="str">
        <f t="shared" si="419"/>
        <v>Low Value</v>
      </c>
      <c r="K5365" s="2">
        <v>45680</v>
      </c>
      <c r="L5365" s="2" t="str">
        <f t="shared" si="420"/>
        <v>January 2025</v>
      </c>
      <c r="M5365" t="s">
        <v>17134</v>
      </c>
      <c r="N5365" t="s">
        <v>23132</v>
      </c>
      <c r="O5365" t="s">
        <v>28285</v>
      </c>
      <c r="P5365" t="s">
        <v>28971</v>
      </c>
    </row>
    <row r="5366" spans="1:16">
      <c r="A5366" t="s">
        <v>5374</v>
      </c>
      <c r="B5366" s="9" t="s">
        <v>29668</v>
      </c>
      <c r="C5366" s="9" t="s">
        <v>29068</v>
      </c>
      <c r="D5366" s="9" t="str">
        <f t="shared" si="416"/>
        <v>Dana Brown</v>
      </c>
      <c r="E5366" t="s">
        <v>11784</v>
      </c>
      <c r="F5366" s="9" t="str">
        <f t="shared" si="417"/>
        <v>Water Melon</v>
      </c>
      <c r="G5366" s="6">
        <v>30000</v>
      </c>
      <c r="H5366" s="11">
        <v>9</v>
      </c>
      <c r="I5366" s="6">
        <f t="shared" si="418"/>
        <v>270000</v>
      </c>
      <c r="J5366" s="9" t="str">
        <f t="shared" si="419"/>
        <v>High Value</v>
      </c>
      <c r="K5366" s="2">
        <v>45506</v>
      </c>
      <c r="L5366" s="2" t="str">
        <f t="shared" si="420"/>
        <v>August 2024</v>
      </c>
      <c r="M5366" t="s">
        <v>17135</v>
      </c>
      <c r="N5366" t="s">
        <v>23133</v>
      </c>
      <c r="O5366" t="s">
        <v>28286</v>
      </c>
      <c r="P5366" t="s">
        <v>28931</v>
      </c>
    </row>
    <row r="5367" spans="1:16">
      <c r="A5367" t="s">
        <v>5375</v>
      </c>
      <c r="B5367" s="9" t="s">
        <v>29092</v>
      </c>
      <c r="C5367" s="9" t="s">
        <v>29481</v>
      </c>
      <c r="D5367" s="9" t="str">
        <f t="shared" si="416"/>
        <v>Brian Murphy</v>
      </c>
      <c r="E5367" t="s">
        <v>11783</v>
      </c>
      <c r="F5367" s="9" t="str">
        <f t="shared" si="417"/>
        <v>Bananas</v>
      </c>
      <c r="G5367" s="6">
        <v>50000</v>
      </c>
      <c r="H5367" s="11">
        <v>5</v>
      </c>
      <c r="I5367" s="6">
        <f t="shared" si="418"/>
        <v>250000</v>
      </c>
      <c r="J5367" s="9" t="str">
        <f t="shared" si="419"/>
        <v>High Value</v>
      </c>
      <c r="K5367" s="2">
        <v>45641</v>
      </c>
      <c r="L5367" s="2" t="str">
        <f t="shared" si="420"/>
        <v>December 2024</v>
      </c>
      <c r="M5367" t="s">
        <v>17136</v>
      </c>
      <c r="N5367" t="s">
        <v>23134</v>
      </c>
      <c r="O5367" t="s">
        <v>28287</v>
      </c>
      <c r="P5367" t="s">
        <v>28983</v>
      </c>
    </row>
    <row r="5368" spans="1:16">
      <c r="A5368" t="s">
        <v>5376</v>
      </c>
      <c r="B5368" s="9" t="s">
        <v>30433</v>
      </c>
      <c r="C5368" s="9" t="s">
        <v>29863</v>
      </c>
      <c r="D5368" s="9" t="str">
        <f t="shared" si="416"/>
        <v>Marie Simpson</v>
      </c>
      <c r="E5368" t="s">
        <v>11784</v>
      </c>
      <c r="F5368" s="9" t="str">
        <f t="shared" si="417"/>
        <v>Water Melon</v>
      </c>
      <c r="G5368" s="6">
        <v>30000</v>
      </c>
      <c r="H5368" s="11">
        <v>10</v>
      </c>
      <c r="I5368" s="6">
        <f t="shared" si="418"/>
        <v>300000</v>
      </c>
      <c r="J5368" s="9" t="str">
        <f t="shared" si="419"/>
        <v>High Value</v>
      </c>
      <c r="K5368" s="2">
        <v>45632</v>
      </c>
      <c r="L5368" s="2" t="str">
        <f t="shared" si="420"/>
        <v>December 2024</v>
      </c>
      <c r="M5368" t="s">
        <v>17137</v>
      </c>
      <c r="N5368" t="s">
        <v>23135</v>
      </c>
      <c r="O5368" t="s">
        <v>28288</v>
      </c>
      <c r="P5368" t="s">
        <v>28925</v>
      </c>
    </row>
    <row r="5369" spans="1:16">
      <c r="A5369" t="s">
        <v>5377</v>
      </c>
      <c r="B5369" s="9" t="s">
        <v>29317</v>
      </c>
      <c r="C5369" s="9" t="s">
        <v>29466</v>
      </c>
      <c r="D5369" s="9" t="str">
        <f t="shared" si="416"/>
        <v>Adam Burton</v>
      </c>
      <c r="E5369" t="s">
        <v>11782</v>
      </c>
      <c r="F5369" s="9" t="str">
        <f t="shared" si="417"/>
        <v>Apples</v>
      </c>
      <c r="G5369" s="6">
        <v>15000</v>
      </c>
      <c r="H5369" s="11">
        <v>3</v>
      </c>
      <c r="I5369" s="6">
        <f t="shared" si="418"/>
        <v>45000</v>
      </c>
      <c r="J5369" s="9" t="str">
        <f t="shared" si="419"/>
        <v>Mid Value</v>
      </c>
      <c r="K5369" s="2">
        <v>45575</v>
      </c>
      <c r="L5369" s="2" t="str">
        <f t="shared" si="420"/>
        <v>October 2024</v>
      </c>
      <c r="M5369" t="s">
        <v>17138</v>
      </c>
      <c r="N5369" t="s">
        <v>23136</v>
      </c>
      <c r="O5369" t="s">
        <v>28289</v>
      </c>
      <c r="P5369" t="s">
        <v>28840</v>
      </c>
    </row>
    <row r="5370" spans="1:16">
      <c r="A5370" t="s">
        <v>5378</v>
      </c>
      <c r="B5370" s="9" t="s">
        <v>29004</v>
      </c>
      <c r="C5370" s="9" t="s">
        <v>30197</v>
      </c>
      <c r="D5370" s="9" t="str">
        <f t="shared" si="416"/>
        <v>Melissa Kidd</v>
      </c>
      <c r="E5370" t="s">
        <v>11782</v>
      </c>
      <c r="F5370" s="9" t="str">
        <f t="shared" si="417"/>
        <v>Apples</v>
      </c>
      <c r="G5370" s="6">
        <v>15000</v>
      </c>
      <c r="H5370" s="11">
        <v>6</v>
      </c>
      <c r="I5370" s="6">
        <f t="shared" si="418"/>
        <v>90000</v>
      </c>
      <c r="J5370" s="9" t="str">
        <f t="shared" si="419"/>
        <v>Mid Value</v>
      </c>
      <c r="K5370" s="2">
        <v>45693</v>
      </c>
      <c r="L5370" s="2" t="str">
        <f t="shared" si="420"/>
        <v>February 2025</v>
      </c>
      <c r="M5370" t="s">
        <v>17139</v>
      </c>
      <c r="N5370" t="s">
        <v>23137</v>
      </c>
      <c r="O5370" t="s">
        <v>28290</v>
      </c>
      <c r="P5370" t="s">
        <v>28763</v>
      </c>
    </row>
    <row r="5371" spans="1:16">
      <c r="A5371" t="s">
        <v>5379</v>
      </c>
      <c r="B5371" s="9" t="s">
        <v>29058</v>
      </c>
      <c r="C5371" s="9" t="s">
        <v>29895</v>
      </c>
      <c r="D5371" s="9" t="str">
        <f t="shared" si="416"/>
        <v>Jason Stout</v>
      </c>
      <c r="E5371" t="s">
        <v>11782</v>
      </c>
      <c r="F5371" s="9" t="str">
        <f t="shared" si="417"/>
        <v>Apples</v>
      </c>
      <c r="G5371" s="6">
        <v>15000</v>
      </c>
      <c r="H5371" s="11">
        <v>3</v>
      </c>
      <c r="I5371" s="6">
        <f t="shared" si="418"/>
        <v>45000</v>
      </c>
      <c r="J5371" s="9" t="str">
        <f t="shared" si="419"/>
        <v>Mid Value</v>
      </c>
      <c r="K5371" s="2">
        <v>45513</v>
      </c>
      <c r="L5371" s="2" t="str">
        <f t="shared" si="420"/>
        <v>August 2024</v>
      </c>
      <c r="M5371" t="s">
        <v>17140</v>
      </c>
      <c r="N5371" t="s">
        <v>23138</v>
      </c>
      <c r="O5371" t="s">
        <v>25204</v>
      </c>
      <c r="P5371" t="s">
        <v>28787</v>
      </c>
    </row>
    <row r="5372" spans="1:16">
      <c r="A5372" t="s">
        <v>5380</v>
      </c>
      <c r="B5372" s="9" t="s">
        <v>29074</v>
      </c>
      <c r="C5372" s="9" t="s">
        <v>29475</v>
      </c>
      <c r="D5372" s="9" t="str">
        <f t="shared" si="416"/>
        <v>Mark Hobbs</v>
      </c>
      <c r="E5372" t="s">
        <v>11785</v>
      </c>
      <c r="F5372" s="9" t="str">
        <f t="shared" si="417"/>
        <v>Orange</v>
      </c>
      <c r="G5372" s="6">
        <v>12000</v>
      </c>
      <c r="H5372" s="11">
        <v>5</v>
      </c>
      <c r="I5372" s="6">
        <f t="shared" si="418"/>
        <v>60000</v>
      </c>
      <c r="J5372" s="9" t="str">
        <f t="shared" si="419"/>
        <v>Low Value</v>
      </c>
      <c r="K5372" s="2">
        <v>45596</v>
      </c>
      <c r="L5372" s="2" t="str">
        <f t="shared" si="420"/>
        <v>October 2024</v>
      </c>
      <c r="M5372" t="s">
        <v>17141</v>
      </c>
      <c r="N5372" t="s">
        <v>23139</v>
      </c>
      <c r="O5372" t="s">
        <v>27580</v>
      </c>
      <c r="P5372" t="s">
        <v>28877</v>
      </c>
    </row>
    <row r="5373" spans="1:16">
      <c r="A5373" t="s">
        <v>5381</v>
      </c>
      <c r="B5373" s="9" t="s">
        <v>29103</v>
      </c>
      <c r="C5373" s="9" t="s">
        <v>29049</v>
      </c>
      <c r="D5373" s="9" t="str">
        <f t="shared" si="416"/>
        <v>Christopher White</v>
      </c>
      <c r="E5373" t="s">
        <v>11785</v>
      </c>
      <c r="F5373" s="9" t="str">
        <f t="shared" si="417"/>
        <v>Orange</v>
      </c>
      <c r="G5373" s="6">
        <v>12000</v>
      </c>
      <c r="H5373" s="11">
        <v>5</v>
      </c>
      <c r="I5373" s="6">
        <f t="shared" si="418"/>
        <v>60000</v>
      </c>
      <c r="J5373" s="9" t="str">
        <f t="shared" si="419"/>
        <v>Low Value</v>
      </c>
      <c r="K5373" s="2">
        <v>45573</v>
      </c>
      <c r="L5373" s="2" t="str">
        <f t="shared" si="420"/>
        <v>October 2024</v>
      </c>
      <c r="M5373" t="s">
        <v>17142</v>
      </c>
      <c r="N5373" t="s">
        <v>23140</v>
      </c>
      <c r="O5373" t="s">
        <v>27506</v>
      </c>
      <c r="P5373" t="s">
        <v>28866</v>
      </c>
    </row>
    <row r="5374" spans="1:16">
      <c r="A5374" t="s">
        <v>5382</v>
      </c>
      <c r="B5374" s="9" t="s">
        <v>29150</v>
      </c>
      <c r="C5374" s="9" t="s">
        <v>30742</v>
      </c>
      <c r="D5374" s="9" t="str">
        <f t="shared" si="416"/>
        <v>Charles Mayer DVM</v>
      </c>
      <c r="E5374" t="s">
        <v>11786</v>
      </c>
      <c r="F5374" s="9" t="str">
        <f t="shared" si="417"/>
        <v>Pineapples</v>
      </c>
      <c r="G5374" s="6">
        <v>5000</v>
      </c>
      <c r="H5374" s="11">
        <v>7</v>
      </c>
      <c r="I5374" s="6">
        <f t="shared" si="418"/>
        <v>35000</v>
      </c>
      <c r="J5374" s="9" t="str">
        <f t="shared" si="419"/>
        <v>Low Value</v>
      </c>
      <c r="K5374" s="2">
        <v>45497</v>
      </c>
      <c r="L5374" s="2" t="str">
        <f t="shared" si="420"/>
        <v>July 2024</v>
      </c>
      <c r="M5374" t="s">
        <v>17143</v>
      </c>
      <c r="N5374" t="s">
        <v>23141</v>
      </c>
      <c r="O5374" t="s">
        <v>28291</v>
      </c>
      <c r="P5374" t="s">
        <v>28840</v>
      </c>
    </row>
    <row r="5375" spans="1:16">
      <c r="A5375" t="s">
        <v>5383</v>
      </c>
      <c r="B5375" s="9" t="s">
        <v>29203</v>
      </c>
      <c r="C5375" s="9" t="s">
        <v>29640</v>
      </c>
      <c r="D5375" s="9" t="str">
        <f t="shared" si="416"/>
        <v>Lisa Hardy</v>
      </c>
      <c r="E5375" t="s">
        <v>11782</v>
      </c>
      <c r="F5375" s="9" t="str">
        <f t="shared" si="417"/>
        <v>Apples</v>
      </c>
      <c r="G5375" s="6">
        <v>15000</v>
      </c>
      <c r="H5375" s="11">
        <v>1</v>
      </c>
      <c r="I5375" s="6">
        <f t="shared" si="418"/>
        <v>15000</v>
      </c>
      <c r="J5375" s="9" t="str">
        <f t="shared" si="419"/>
        <v>Mid Value</v>
      </c>
      <c r="K5375" s="2">
        <v>45435</v>
      </c>
      <c r="L5375" s="2" t="str">
        <f t="shared" si="420"/>
        <v>May 2024</v>
      </c>
      <c r="M5375" t="s">
        <v>17144</v>
      </c>
      <c r="N5375" t="s">
        <v>23142</v>
      </c>
      <c r="O5375" t="s">
        <v>27356</v>
      </c>
      <c r="P5375" t="s">
        <v>28785</v>
      </c>
    </row>
    <row r="5376" spans="1:16">
      <c r="A5376" t="s">
        <v>5384</v>
      </c>
      <c r="B5376" s="9" t="s">
        <v>29646</v>
      </c>
      <c r="C5376" s="9" t="s">
        <v>29363</v>
      </c>
      <c r="D5376" s="9" t="str">
        <f t="shared" si="416"/>
        <v>Kevin Garza</v>
      </c>
      <c r="E5376" t="s">
        <v>11785</v>
      </c>
      <c r="F5376" s="9" t="str">
        <f t="shared" si="417"/>
        <v>Orange</v>
      </c>
      <c r="G5376" s="6">
        <v>12000</v>
      </c>
      <c r="H5376" s="11">
        <v>5</v>
      </c>
      <c r="I5376" s="6">
        <f t="shared" si="418"/>
        <v>60000</v>
      </c>
      <c r="J5376" s="9" t="str">
        <f t="shared" si="419"/>
        <v>Low Value</v>
      </c>
      <c r="K5376" s="2">
        <v>45585</v>
      </c>
      <c r="L5376" s="2" t="str">
        <f t="shared" si="420"/>
        <v>October 2024</v>
      </c>
      <c r="M5376" t="s">
        <v>17145</v>
      </c>
      <c r="N5376" t="s">
        <v>23143</v>
      </c>
      <c r="O5376" t="s">
        <v>28292</v>
      </c>
      <c r="P5376" t="s">
        <v>28848</v>
      </c>
    </row>
    <row r="5377" spans="1:16">
      <c r="A5377" t="s">
        <v>5385</v>
      </c>
      <c r="B5377" s="9" t="s">
        <v>29480</v>
      </c>
      <c r="C5377" s="9" t="s">
        <v>29207</v>
      </c>
      <c r="D5377" s="9" t="str">
        <f t="shared" si="416"/>
        <v>Amy Miller</v>
      </c>
      <c r="E5377" t="s">
        <v>11785</v>
      </c>
      <c r="F5377" s="9" t="str">
        <f t="shared" si="417"/>
        <v>Orange</v>
      </c>
      <c r="G5377" s="6">
        <v>12000</v>
      </c>
      <c r="H5377" s="11">
        <v>9</v>
      </c>
      <c r="I5377" s="6">
        <f t="shared" si="418"/>
        <v>108000</v>
      </c>
      <c r="J5377" s="9" t="str">
        <f t="shared" si="419"/>
        <v>Low Value</v>
      </c>
      <c r="K5377" s="2">
        <v>45587</v>
      </c>
      <c r="L5377" s="2" t="str">
        <f t="shared" si="420"/>
        <v>October 2024</v>
      </c>
      <c r="M5377" t="s">
        <v>17146</v>
      </c>
      <c r="N5377" t="s">
        <v>23144</v>
      </c>
      <c r="O5377" t="s">
        <v>28293</v>
      </c>
      <c r="P5377" t="s">
        <v>28774</v>
      </c>
    </row>
    <row r="5378" spans="1:16">
      <c r="A5378" t="s">
        <v>5386</v>
      </c>
      <c r="B5378" s="9" t="s">
        <v>29006</v>
      </c>
      <c r="C5378" s="9" t="s">
        <v>29053</v>
      </c>
      <c r="D5378" s="9" t="str">
        <f t="shared" si="416"/>
        <v>Donald Wilson</v>
      </c>
      <c r="E5378" t="s">
        <v>11782</v>
      </c>
      <c r="F5378" s="9" t="str">
        <f t="shared" si="417"/>
        <v>Apples</v>
      </c>
      <c r="G5378" s="6">
        <v>15000</v>
      </c>
      <c r="H5378" s="11">
        <v>10</v>
      </c>
      <c r="I5378" s="6">
        <f t="shared" si="418"/>
        <v>150000</v>
      </c>
      <c r="J5378" s="9" t="str">
        <f t="shared" si="419"/>
        <v>Mid Value</v>
      </c>
      <c r="K5378" s="2">
        <v>45637</v>
      </c>
      <c r="L5378" s="2" t="str">
        <f t="shared" si="420"/>
        <v>December 2024</v>
      </c>
      <c r="M5378" t="s">
        <v>17147</v>
      </c>
      <c r="N5378" t="s">
        <v>23145</v>
      </c>
      <c r="O5378" t="s">
        <v>28294</v>
      </c>
      <c r="P5378" t="s">
        <v>28847</v>
      </c>
    </row>
    <row r="5379" spans="1:16">
      <c r="A5379" t="s">
        <v>5387</v>
      </c>
      <c r="B5379" s="9" t="s">
        <v>29725</v>
      </c>
      <c r="C5379" s="9" t="s">
        <v>29883</v>
      </c>
      <c r="D5379" s="9" t="str">
        <f t="shared" ref="D5379:D5442" si="421">CONCATENATE(B5379, " ",C5379)</f>
        <v>Corey Dawson</v>
      </c>
      <c r="E5379" t="s">
        <v>11786</v>
      </c>
      <c r="F5379" s="9" t="str">
        <f t="shared" ref="F5379:F5442" si="422">IF(E5379="Not Found","Not Found",VLOOKUP(E5379,$S$2:$T$6,2,FALSE))</f>
        <v>Pineapples</v>
      </c>
      <c r="G5379" s="6">
        <v>5000</v>
      </c>
      <c r="H5379" s="11">
        <v>3</v>
      </c>
      <c r="I5379" s="6">
        <f t="shared" ref="I5379:I5442" si="423">IF(OR(G5379="Not Found",G5379=""),"Not Found",G5379*H5379)</f>
        <v>15000</v>
      </c>
      <c r="J5379" s="9" t="str">
        <f t="shared" ref="J5379:J5442" si="424">IF(G5379&lt;=12000,"Low Value", IF(G5379&gt;=30000,"High Value","Mid Value"))</f>
        <v>Low Value</v>
      </c>
      <c r="K5379" s="2">
        <v>45441</v>
      </c>
      <c r="L5379" s="2" t="str">
        <f t="shared" ref="L5379:L5442" si="425">TEXT(K5379,"mmmm yyyy")</f>
        <v>May 2024</v>
      </c>
      <c r="M5379" t="s">
        <v>17148</v>
      </c>
      <c r="N5379" t="s">
        <v>23146</v>
      </c>
      <c r="O5379" t="s">
        <v>27721</v>
      </c>
      <c r="P5379" t="s">
        <v>28869</v>
      </c>
    </row>
    <row r="5380" spans="1:16">
      <c r="A5380" t="s">
        <v>5388</v>
      </c>
      <c r="B5380" s="9" t="s">
        <v>29470</v>
      </c>
      <c r="C5380" s="9" t="s">
        <v>29305</v>
      </c>
      <c r="D5380" s="9" t="str">
        <f t="shared" si="421"/>
        <v>Angela Garrett</v>
      </c>
      <c r="E5380" t="s">
        <v>11782</v>
      </c>
      <c r="F5380" s="9" t="str">
        <f t="shared" si="422"/>
        <v>Apples</v>
      </c>
      <c r="G5380" s="6">
        <v>15000</v>
      </c>
      <c r="H5380" s="11">
        <v>7</v>
      </c>
      <c r="I5380" s="6">
        <f t="shared" si="423"/>
        <v>105000</v>
      </c>
      <c r="J5380" s="9" t="str">
        <f t="shared" si="424"/>
        <v>Mid Value</v>
      </c>
      <c r="K5380" s="2">
        <v>45769</v>
      </c>
      <c r="L5380" s="2" t="str">
        <f t="shared" si="425"/>
        <v>April 2025</v>
      </c>
      <c r="M5380" t="s">
        <v>17149</v>
      </c>
      <c r="N5380" t="s">
        <v>23147</v>
      </c>
      <c r="O5380" t="s">
        <v>28295</v>
      </c>
      <c r="P5380" t="s">
        <v>28936</v>
      </c>
    </row>
    <row r="5381" spans="1:16">
      <c r="A5381" t="s">
        <v>5389</v>
      </c>
      <c r="B5381" s="9" t="s">
        <v>29784</v>
      </c>
      <c r="C5381" s="9" t="s">
        <v>29556</v>
      </c>
      <c r="D5381" s="9" t="str">
        <f t="shared" si="421"/>
        <v>Bruce Gates</v>
      </c>
      <c r="E5381" t="s">
        <v>11786</v>
      </c>
      <c r="F5381" s="9" t="str">
        <f t="shared" si="422"/>
        <v>Pineapples</v>
      </c>
      <c r="G5381" s="6">
        <v>5000</v>
      </c>
      <c r="H5381" s="11">
        <v>4</v>
      </c>
      <c r="I5381" s="6">
        <f t="shared" si="423"/>
        <v>20000</v>
      </c>
      <c r="J5381" s="9" t="str">
        <f t="shared" si="424"/>
        <v>Low Value</v>
      </c>
      <c r="K5381" s="2">
        <v>45436</v>
      </c>
      <c r="L5381" s="2" t="str">
        <f t="shared" si="425"/>
        <v>May 2024</v>
      </c>
      <c r="M5381" t="s">
        <v>17150</v>
      </c>
      <c r="N5381" t="s">
        <v>23148</v>
      </c>
      <c r="O5381" t="s">
        <v>28296</v>
      </c>
      <c r="P5381" t="s">
        <v>28873</v>
      </c>
    </row>
    <row r="5382" spans="1:16">
      <c r="A5382" t="s">
        <v>5390</v>
      </c>
      <c r="B5382" s="9" t="s">
        <v>29090</v>
      </c>
      <c r="C5382" s="9" t="s">
        <v>29063</v>
      </c>
      <c r="D5382" s="9" t="str">
        <f t="shared" si="421"/>
        <v>Justin Thornton</v>
      </c>
      <c r="E5382" t="s">
        <v>11783</v>
      </c>
      <c r="F5382" s="9" t="str">
        <f t="shared" si="422"/>
        <v>Bananas</v>
      </c>
      <c r="G5382" s="6">
        <v>50000</v>
      </c>
      <c r="H5382" s="11">
        <v>4</v>
      </c>
      <c r="I5382" s="6">
        <f t="shared" si="423"/>
        <v>200000</v>
      </c>
      <c r="J5382" s="9" t="str">
        <f t="shared" si="424"/>
        <v>High Value</v>
      </c>
      <c r="K5382" s="2">
        <v>45481</v>
      </c>
      <c r="L5382" s="2" t="str">
        <f t="shared" si="425"/>
        <v>July 2024</v>
      </c>
      <c r="M5382" t="s">
        <v>17151</v>
      </c>
      <c r="N5382" t="s">
        <v>23149</v>
      </c>
      <c r="O5382" t="s">
        <v>28297</v>
      </c>
      <c r="P5382" t="s">
        <v>28886</v>
      </c>
    </row>
    <row r="5383" spans="1:16">
      <c r="A5383" t="s">
        <v>5391</v>
      </c>
      <c r="B5383" s="9" t="s">
        <v>29403</v>
      </c>
      <c r="C5383" s="9" t="s">
        <v>29367</v>
      </c>
      <c r="D5383" s="9" t="str">
        <f t="shared" si="421"/>
        <v>Amanda Clark</v>
      </c>
      <c r="E5383" t="s">
        <v>11784</v>
      </c>
      <c r="F5383" s="9" t="str">
        <f t="shared" si="422"/>
        <v>Water Melon</v>
      </c>
      <c r="G5383" s="6">
        <v>30000</v>
      </c>
      <c r="H5383" s="11">
        <v>9</v>
      </c>
      <c r="I5383" s="6">
        <f t="shared" si="423"/>
        <v>270000</v>
      </c>
      <c r="J5383" s="9" t="str">
        <f t="shared" si="424"/>
        <v>High Value</v>
      </c>
      <c r="K5383" s="2">
        <v>45463</v>
      </c>
      <c r="L5383" s="2" t="str">
        <f t="shared" si="425"/>
        <v>June 2024</v>
      </c>
      <c r="M5383" t="s">
        <v>17152</v>
      </c>
      <c r="N5383" t="s">
        <v>23150</v>
      </c>
      <c r="O5383" t="s">
        <v>28298</v>
      </c>
      <c r="P5383" t="s">
        <v>28987</v>
      </c>
    </row>
    <row r="5384" spans="1:16">
      <c r="A5384" t="s">
        <v>5392</v>
      </c>
      <c r="B5384" s="9" t="s">
        <v>29060</v>
      </c>
      <c r="C5384" s="9" t="s">
        <v>29720</v>
      </c>
      <c r="D5384" s="9" t="str">
        <f t="shared" si="421"/>
        <v>Anthony Lane</v>
      </c>
      <c r="E5384" t="s">
        <v>11785</v>
      </c>
      <c r="F5384" s="9" t="str">
        <f t="shared" si="422"/>
        <v>Orange</v>
      </c>
      <c r="G5384" s="6">
        <v>12000</v>
      </c>
      <c r="H5384" s="11">
        <v>1</v>
      </c>
      <c r="I5384" s="6">
        <f t="shared" si="423"/>
        <v>12000</v>
      </c>
      <c r="J5384" s="9" t="str">
        <f t="shared" si="424"/>
        <v>Low Value</v>
      </c>
      <c r="K5384" s="2">
        <v>45577</v>
      </c>
      <c r="L5384" s="2" t="str">
        <f t="shared" si="425"/>
        <v>October 2024</v>
      </c>
      <c r="M5384" t="s">
        <v>17153</v>
      </c>
      <c r="N5384" t="s">
        <v>23151</v>
      </c>
      <c r="O5384" t="s">
        <v>28299</v>
      </c>
      <c r="P5384" t="s">
        <v>28869</v>
      </c>
    </row>
    <row r="5385" spans="1:16">
      <c r="A5385" t="s">
        <v>5393</v>
      </c>
      <c r="B5385" s="9" t="s">
        <v>30418</v>
      </c>
      <c r="C5385" s="9" t="s">
        <v>29115</v>
      </c>
      <c r="D5385" s="9" t="str">
        <f t="shared" si="421"/>
        <v>Mike Parker</v>
      </c>
      <c r="E5385" t="s">
        <v>11786</v>
      </c>
      <c r="F5385" s="9" t="str">
        <f t="shared" si="422"/>
        <v>Pineapples</v>
      </c>
      <c r="G5385" s="6">
        <v>5000</v>
      </c>
      <c r="H5385" s="11">
        <v>9</v>
      </c>
      <c r="I5385" s="6">
        <f t="shared" si="423"/>
        <v>45000</v>
      </c>
      <c r="J5385" s="9" t="str">
        <f t="shared" si="424"/>
        <v>Low Value</v>
      </c>
      <c r="K5385" s="2">
        <v>45616</v>
      </c>
      <c r="L5385" s="2" t="str">
        <f t="shared" si="425"/>
        <v>November 2024</v>
      </c>
      <c r="M5385" t="s">
        <v>17154</v>
      </c>
      <c r="N5385" t="s">
        <v>23152</v>
      </c>
      <c r="O5385" t="s">
        <v>28300</v>
      </c>
      <c r="P5385" t="s">
        <v>28918</v>
      </c>
    </row>
    <row r="5386" spans="1:16">
      <c r="A5386" t="s">
        <v>5394</v>
      </c>
      <c r="B5386" s="9" t="s">
        <v>29203</v>
      </c>
      <c r="C5386" s="9" t="s">
        <v>29030</v>
      </c>
      <c r="D5386" s="9" t="str">
        <f t="shared" si="421"/>
        <v>Lisa Jones</v>
      </c>
      <c r="E5386" t="s">
        <v>28990</v>
      </c>
      <c r="F5386" s="9" t="str">
        <f t="shared" si="422"/>
        <v>Not Found</v>
      </c>
      <c r="G5386" s="6">
        <v>50000</v>
      </c>
      <c r="H5386" s="11">
        <v>3</v>
      </c>
      <c r="I5386" s="6">
        <f t="shared" si="423"/>
        <v>150000</v>
      </c>
      <c r="J5386" s="9" t="str">
        <f t="shared" si="424"/>
        <v>High Value</v>
      </c>
      <c r="K5386" s="2">
        <v>45442</v>
      </c>
      <c r="L5386" s="2" t="str">
        <f t="shared" si="425"/>
        <v>May 2024</v>
      </c>
      <c r="M5386" t="s">
        <v>17155</v>
      </c>
      <c r="N5386" t="s">
        <v>23153</v>
      </c>
      <c r="O5386" t="s">
        <v>28301</v>
      </c>
      <c r="P5386" t="s">
        <v>28902</v>
      </c>
    </row>
    <row r="5387" spans="1:16">
      <c r="A5387" t="s">
        <v>5395</v>
      </c>
      <c r="B5387" s="9" t="s">
        <v>29213</v>
      </c>
      <c r="C5387" s="9" t="s">
        <v>30224</v>
      </c>
      <c r="D5387" s="9" t="str">
        <f t="shared" si="421"/>
        <v>Patrick Zamora</v>
      </c>
      <c r="E5387" t="s">
        <v>11782</v>
      </c>
      <c r="F5387" s="9" t="str">
        <f t="shared" si="422"/>
        <v>Apples</v>
      </c>
      <c r="G5387" s="6">
        <v>15000</v>
      </c>
      <c r="H5387" s="11">
        <v>3</v>
      </c>
      <c r="I5387" s="6">
        <f t="shared" si="423"/>
        <v>45000</v>
      </c>
      <c r="J5387" s="9" t="str">
        <f t="shared" si="424"/>
        <v>Mid Value</v>
      </c>
      <c r="K5387" s="2">
        <v>45703</v>
      </c>
      <c r="L5387" s="2" t="str">
        <f t="shared" si="425"/>
        <v>February 2025</v>
      </c>
      <c r="M5387" t="s">
        <v>17156</v>
      </c>
      <c r="N5387" t="s">
        <v>23154</v>
      </c>
      <c r="O5387" t="s">
        <v>28302</v>
      </c>
      <c r="P5387" t="s">
        <v>28776</v>
      </c>
    </row>
    <row r="5388" spans="1:16">
      <c r="A5388" t="s">
        <v>5396</v>
      </c>
      <c r="B5388" s="9" t="s">
        <v>29915</v>
      </c>
      <c r="C5388" s="9" t="s">
        <v>29883</v>
      </c>
      <c r="D5388" s="9" t="str">
        <f t="shared" si="421"/>
        <v>Suzanne Dawson</v>
      </c>
      <c r="E5388" t="s">
        <v>11783</v>
      </c>
      <c r="F5388" s="9" t="str">
        <f t="shared" si="422"/>
        <v>Bananas</v>
      </c>
      <c r="G5388" s="6">
        <v>50000</v>
      </c>
      <c r="H5388" s="11">
        <v>1</v>
      </c>
      <c r="I5388" s="6">
        <f t="shared" si="423"/>
        <v>50000</v>
      </c>
      <c r="J5388" s="9" t="str">
        <f t="shared" si="424"/>
        <v>High Value</v>
      </c>
      <c r="K5388" s="2">
        <v>45559</v>
      </c>
      <c r="L5388" s="2" t="str">
        <f t="shared" si="425"/>
        <v>September 2024</v>
      </c>
      <c r="M5388" t="s">
        <v>17157</v>
      </c>
      <c r="N5388" t="s">
        <v>23155</v>
      </c>
      <c r="O5388" t="s">
        <v>26350</v>
      </c>
      <c r="P5388" t="s">
        <v>28855</v>
      </c>
    </row>
    <row r="5389" spans="1:16">
      <c r="A5389" t="s">
        <v>5397</v>
      </c>
      <c r="B5389" s="9" t="s">
        <v>29323</v>
      </c>
      <c r="C5389" s="9" t="s">
        <v>29184</v>
      </c>
      <c r="D5389" s="9" t="str">
        <f t="shared" si="421"/>
        <v>Shannon Davenport</v>
      </c>
      <c r="E5389" t="s">
        <v>11783</v>
      </c>
      <c r="F5389" s="9" t="str">
        <f t="shared" si="422"/>
        <v>Bananas</v>
      </c>
      <c r="G5389" s="6" t="s">
        <v>28990</v>
      </c>
      <c r="H5389" s="11">
        <v>4</v>
      </c>
      <c r="I5389" s="6" t="str">
        <f t="shared" si="423"/>
        <v>Not Found</v>
      </c>
      <c r="J5389" s="9" t="str">
        <f t="shared" si="424"/>
        <v>High Value</v>
      </c>
      <c r="K5389" s="2">
        <v>45457</v>
      </c>
      <c r="L5389" s="2" t="str">
        <f t="shared" si="425"/>
        <v>June 2024</v>
      </c>
      <c r="M5389" t="s">
        <v>17158</v>
      </c>
      <c r="N5389" t="s">
        <v>23156</v>
      </c>
      <c r="O5389" t="s">
        <v>24592</v>
      </c>
      <c r="P5389" t="s">
        <v>28754</v>
      </c>
    </row>
    <row r="5390" spans="1:16">
      <c r="A5390" t="s">
        <v>5398</v>
      </c>
      <c r="B5390" s="9" t="s">
        <v>29043</v>
      </c>
      <c r="C5390" s="9" t="s">
        <v>29517</v>
      </c>
      <c r="D5390" s="9" t="str">
        <f t="shared" si="421"/>
        <v>Sandra Lee</v>
      </c>
      <c r="E5390" t="s">
        <v>11786</v>
      </c>
      <c r="F5390" s="9" t="str">
        <f t="shared" si="422"/>
        <v>Pineapples</v>
      </c>
      <c r="G5390" s="6">
        <v>5000</v>
      </c>
      <c r="H5390" s="11">
        <v>9</v>
      </c>
      <c r="I5390" s="6">
        <f t="shared" si="423"/>
        <v>45000</v>
      </c>
      <c r="J5390" s="9" t="str">
        <f t="shared" si="424"/>
        <v>Low Value</v>
      </c>
      <c r="K5390" s="2">
        <v>45434</v>
      </c>
      <c r="L5390" s="2" t="str">
        <f t="shared" si="425"/>
        <v>May 2024</v>
      </c>
      <c r="M5390" t="s">
        <v>17159</v>
      </c>
      <c r="N5390" t="s">
        <v>23157</v>
      </c>
      <c r="O5390" t="s">
        <v>28303</v>
      </c>
      <c r="P5390" t="s">
        <v>28815</v>
      </c>
    </row>
    <row r="5391" spans="1:16">
      <c r="A5391" t="s">
        <v>5399</v>
      </c>
      <c r="B5391" s="9" t="s">
        <v>30247</v>
      </c>
      <c r="C5391" s="9" t="s">
        <v>29696</v>
      </c>
      <c r="D5391" s="9" t="str">
        <f t="shared" si="421"/>
        <v>Gloria Lynch</v>
      </c>
      <c r="E5391" t="s">
        <v>11785</v>
      </c>
      <c r="F5391" s="9" t="str">
        <f t="shared" si="422"/>
        <v>Orange</v>
      </c>
      <c r="G5391" s="6">
        <v>12000</v>
      </c>
      <c r="H5391" s="11">
        <v>8</v>
      </c>
      <c r="I5391" s="6">
        <f t="shared" si="423"/>
        <v>96000</v>
      </c>
      <c r="J5391" s="9" t="str">
        <f t="shared" si="424"/>
        <v>Low Value</v>
      </c>
      <c r="K5391" s="2">
        <v>45757</v>
      </c>
      <c r="L5391" s="2" t="str">
        <f t="shared" si="425"/>
        <v>April 2025</v>
      </c>
      <c r="M5391" t="s">
        <v>17160</v>
      </c>
      <c r="N5391" t="s">
        <v>23158</v>
      </c>
      <c r="O5391" t="s">
        <v>28304</v>
      </c>
      <c r="P5391" t="s">
        <v>28886</v>
      </c>
    </row>
    <row r="5392" spans="1:16">
      <c r="A5392" t="s">
        <v>5400</v>
      </c>
      <c r="B5392" s="9" t="s">
        <v>29395</v>
      </c>
      <c r="C5392" s="9" t="s">
        <v>30439</v>
      </c>
      <c r="D5392" s="9" t="str">
        <f t="shared" si="421"/>
        <v>Jacob Calhoun</v>
      </c>
      <c r="E5392" t="s">
        <v>11782</v>
      </c>
      <c r="F5392" s="9" t="str">
        <f t="shared" si="422"/>
        <v>Apples</v>
      </c>
      <c r="G5392" s="6">
        <v>15000</v>
      </c>
      <c r="H5392" s="11">
        <v>1</v>
      </c>
      <c r="I5392" s="6">
        <f t="shared" si="423"/>
        <v>15000</v>
      </c>
      <c r="J5392" s="9" t="str">
        <f t="shared" si="424"/>
        <v>Mid Value</v>
      </c>
      <c r="K5392" s="2">
        <v>45628</v>
      </c>
      <c r="L5392" s="2" t="str">
        <f t="shared" si="425"/>
        <v>December 2024</v>
      </c>
      <c r="M5392" t="s">
        <v>17161</v>
      </c>
      <c r="N5392" t="s">
        <v>23159</v>
      </c>
      <c r="O5392" t="s">
        <v>28305</v>
      </c>
      <c r="P5392" t="s">
        <v>28832</v>
      </c>
    </row>
    <row r="5393" spans="1:16">
      <c r="A5393" t="s">
        <v>5401</v>
      </c>
      <c r="B5393" s="9" t="s">
        <v>29668</v>
      </c>
      <c r="C5393" s="9" t="s">
        <v>29380</v>
      </c>
      <c r="D5393" s="9" t="str">
        <f t="shared" si="421"/>
        <v>Dana Gibson</v>
      </c>
      <c r="E5393" t="s">
        <v>11786</v>
      </c>
      <c r="F5393" s="9" t="str">
        <f t="shared" si="422"/>
        <v>Pineapples</v>
      </c>
      <c r="G5393" s="6">
        <v>5000</v>
      </c>
      <c r="H5393" s="11">
        <v>2</v>
      </c>
      <c r="I5393" s="6">
        <f t="shared" si="423"/>
        <v>10000</v>
      </c>
      <c r="J5393" s="9" t="str">
        <f t="shared" si="424"/>
        <v>Low Value</v>
      </c>
      <c r="K5393" s="2">
        <v>45781</v>
      </c>
      <c r="L5393" s="2" t="str">
        <f t="shared" si="425"/>
        <v>May 2025</v>
      </c>
      <c r="M5393" t="s">
        <v>17162</v>
      </c>
      <c r="N5393" t="s">
        <v>23160</v>
      </c>
      <c r="O5393" t="s">
        <v>28306</v>
      </c>
      <c r="P5393" t="s">
        <v>28780</v>
      </c>
    </row>
    <row r="5394" spans="1:16">
      <c r="A5394" t="s">
        <v>5402</v>
      </c>
      <c r="B5394" s="9" t="s">
        <v>29058</v>
      </c>
      <c r="C5394" s="9" t="s">
        <v>29106</v>
      </c>
      <c r="D5394" s="9" t="str">
        <f t="shared" si="421"/>
        <v>Jason Johnson</v>
      </c>
      <c r="E5394" t="s">
        <v>11782</v>
      </c>
      <c r="F5394" s="9" t="str">
        <f t="shared" si="422"/>
        <v>Apples</v>
      </c>
      <c r="G5394" s="6">
        <v>15000</v>
      </c>
      <c r="H5394" s="11">
        <v>1</v>
      </c>
      <c r="I5394" s="6">
        <f t="shared" si="423"/>
        <v>15000</v>
      </c>
      <c r="J5394" s="9" t="str">
        <f t="shared" si="424"/>
        <v>Mid Value</v>
      </c>
      <c r="K5394" s="2">
        <v>45599</v>
      </c>
      <c r="L5394" s="2" t="str">
        <f t="shared" si="425"/>
        <v>November 2024</v>
      </c>
      <c r="M5394" t="s">
        <v>17163</v>
      </c>
      <c r="N5394" t="s">
        <v>23161</v>
      </c>
      <c r="O5394" t="s">
        <v>28307</v>
      </c>
      <c r="P5394" t="s">
        <v>28978</v>
      </c>
    </row>
    <row r="5395" spans="1:16">
      <c r="A5395" t="s">
        <v>5403</v>
      </c>
      <c r="B5395" s="9" t="s">
        <v>29234</v>
      </c>
      <c r="C5395" s="9" t="s">
        <v>29611</v>
      </c>
      <c r="D5395" s="9" t="str">
        <f t="shared" si="421"/>
        <v>Christine Rojas</v>
      </c>
      <c r="E5395" t="s">
        <v>11782</v>
      </c>
      <c r="F5395" s="9" t="str">
        <f t="shared" si="422"/>
        <v>Apples</v>
      </c>
      <c r="G5395" s="6">
        <v>15000</v>
      </c>
      <c r="H5395" s="11">
        <v>7</v>
      </c>
      <c r="I5395" s="6">
        <f t="shared" si="423"/>
        <v>105000</v>
      </c>
      <c r="J5395" s="9" t="str">
        <f t="shared" si="424"/>
        <v>Mid Value</v>
      </c>
      <c r="K5395" s="2">
        <v>45660</v>
      </c>
      <c r="L5395" s="2" t="str">
        <f t="shared" si="425"/>
        <v>January 2025</v>
      </c>
      <c r="M5395" t="s">
        <v>17164</v>
      </c>
      <c r="N5395" t="s">
        <v>23162</v>
      </c>
      <c r="O5395" t="s">
        <v>28308</v>
      </c>
      <c r="P5395" t="s">
        <v>28854</v>
      </c>
    </row>
    <row r="5396" spans="1:16">
      <c r="A5396" t="s">
        <v>5404</v>
      </c>
      <c r="B5396" s="9" t="s">
        <v>29628</v>
      </c>
      <c r="C5396" s="9" t="s">
        <v>29683</v>
      </c>
      <c r="D5396" s="9" t="str">
        <f t="shared" si="421"/>
        <v>Paula Townsend</v>
      </c>
      <c r="E5396" t="s">
        <v>11783</v>
      </c>
      <c r="F5396" s="9" t="str">
        <f t="shared" si="422"/>
        <v>Bananas</v>
      </c>
      <c r="G5396" s="6">
        <v>50000</v>
      </c>
      <c r="H5396" s="11">
        <v>4</v>
      </c>
      <c r="I5396" s="6">
        <f t="shared" si="423"/>
        <v>200000</v>
      </c>
      <c r="J5396" s="9" t="str">
        <f t="shared" si="424"/>
        <v>High Value</v>
      </c>
      <c r="K5396" s="2">
        <v>45778</v>
      </c>
      <c r="L5396" s="2" t="str">
        <f t="shared" si="425"/>
        <v>May 2025</v>
      </c>
      <c r="M5396" t="s">
        <v>17165</v>
      </c>
      <c r="N5396" t="s">
        <v>23163</v>
      </c>
      <c r="O5396" t="s">
        <v>25483</v>
      </c>
      <c r="P5396" t="s">
        <v>28975</v>
      </c>
    </row>
    <row r="5397" spans="1:16">
      <c r="A5397" t="s">
        <v>5405</v>
      </c>
      <c r="B5397" s="9" t="s">
        <v>29103</v>
      </c>
      <c r="C5397" s="9" t="s">
        <v>29052</v>
      </c>
      <c r="D5397" s="9" t="str">
        <f t="shared" si="421"/>
        <v>Christopher Warren</v>
      </c>
      <c r="E5397" t="s">
        <v>11785</v>
      </c>
      <c r="F5397" s="9" t="str">
        <f t="shared" si="422"/>
        <v>Orange</v>
      </c>
      <c r="G5397" s="6">
        <v>12000</v>
      </c>
      <c r="H5397" s="11">
        <v>10</v>
      </c>
      <c r="I5397" s="6">
        <f t="shared" si="423"/>
        <v>120000</v>
      </c>
      <c r="J5397" s="9" t="str">
        <f t="shared" si="424"/>
        <v>Low Value</v>
      </c>
      <c r="K5397" s="2">
        <v>45711</v>
      </c>
      <c r="L5397" s="2" t="str">
        <f t="shared" si="425"/>
        <v>February 2025</v>
      </c>
      <c r="M5397" t="s">
        <v>17166</v>
      </c>
      <c r="N5397" t="s">
        <v>23164</v>
      </c>
      <c r="O5397" t="s">
        <v>26806</v>
      </c>
      <c r="P5397" t="s">
        <v>28817</v>
      </c>
    </row>
    <row r="5398" spans="1:16">
      <c r="A5398" t="s">
        <v>5406</v>
      </c>
      <c r="B5398" s="9" t="s">
        <v>29058</v>
      </c>
      <c r="C5398" s="9" t="s">
        <v>29592</v>
      </c>
      <c r="D5398" s="9" t="str">
        <f t="shared" si="421"/>
        <v>Jason Tran</v>
      </c>
      <c r="E5398" t="s">
        <v>11786</v>
      </c>
      <c r="F5398" s="9" t="str">
        <f t="shared" si="422"/>
        <v>Pineapples</v>
      </c>
      <c r="G5398" s="6">
        <v>5000</v>
      </c>
      <c r="H5398" s="11">
        <v>8</v>
      </c>
      <c r="I5398" s="6">
        <f t="shared" si="423"/>
        <v>40000</v>
      </c>
      <c r="J5398" s="9" t="str">
        <f t="shared" si="424"/>
        <v>Low Value</v>
      </c>
      <c r="K5398" s="2">
        <v>45761</v>
      </c>
      <c r="L5398" s="2" t="str">
        <f t="shared" si="425"/>
        <v>April 2025</v>
      </c>
      <c r="M5398" t="s">
        <v>17167</v>
      </c>
      <c r="N5398" t="s">
        <v>23165</v>
      </c>
      <c r="O5398" t="s">
        <v>25065</v>
      </c>
      <c r="P5398" t="s">
        <v>28807</v>
      </c>
    </row>
    <row r="5399" spans="1:16">
      <c r="A5399" t="s">
        <v>5407</v>
      </c>
      <c r="B5399" s="9" t="s">
        <v>29432</v>
      </c>
      <c r="C5399" s="9" t="s">
        <v>29490</v>
      </c>
      <c r="D5399" s="9" t="str">
        <f t="shared" si="421"/>
        <v>Troy Roberts</v>
      </c>
      <c r="E5399" t="s">
        <v>11785</v>
      </c>
      <c r="F5399" s="9" t="str">
        <f t="shared" si="422"/>
        <v>Orange</v>
      </c>
      <c r="G5399" s="6">
        <v>12000</v>
      </c>
      <c r="H5399" s="11">
        <v>1</v>
      </c>
      <c r="I5399" s="6">
        <f t="shared" si="423"/>
        <v>12000</v>
      </c>
      <c r="J5399" s="9" t="str">
        <f t="shared" si="424"/>
        <v>Low Value</v>
      </c>
      <c r="K5399" s="2">
        <v>45763</v>
      </c>
      <c r="L5399" s="2" t="str">
        <f t="shared" si="425"/>
        <v>April 2025</v>
      </c>
      <c r="M5399" t="s">
        <v>17168</v>
      </c>
      <c r="N5399" t="s">
        <v>23166</v>
      </c>
      <c r="O5399" t="s">
        <v>28309</v>
      </c>
      <c r="P5399" t="s">
        <v>28757</v>
      </c>
    </row>
    <row r="5400" spans="1:16">
      <c r="A5400" t="s">
        <v>5408</v>
      </c>
      <c r="B5400" s="9" t="s">
        <v>30743</v>
      </c>
      <c r="C5400" s="9" t="s">
        <v>29111</v>
      </c>
      <c r="D5400" s="9" t="str">
        <f t="shared" si="421"/>
        <v>Mr. Daniel Taylor</v>
      </c>
      <c r="E5400" t="s">
        <v>11784</v>
      </c>
      <c r="F5400" s="9" t="str">
        <f t="shared" si="422"/>
        <v>Water Melon</v>
      </c>
      <c r="G5400" s="6">
        <v>30000</v>
      </c>
      <c r="H5400" s="11">
        <v>9</v>
      </c>
      <c r="I5400" s="6">
        <f t="shared" si="423"/>
        <v>270000</v>
      </c>
      <c r="J5400" s="9" t="str">
        <f t="shared" si="424"/>
        <v>High Value</v>
      </c>
      <c r="K5400" s="2">
        <v>45426</v>
      </c>
      <c r="L5400" s="2" t="str">
        <f t="shared" si="425"/>
        <v>May 2024</v>
      </c>
      <c r="M5400" t="s">
        <v>17169</v>
      </c>
      <c r="N5400" t="s">
        <v>23167</v>
      </c>
      <c r="O5400" t="s">
        <v>28310</v>
      </c>
      <c r="P5400" t="s">
        <v>28771</v>
      </c>
    </row>
    <row r="5401" spans="1:16">
      <c r="A5401" t="s">
        <v>5409</v>
      </c>
      <c r="B5401" s="9" t="s">
        <v>29453</v>
      </c>
      <c r="C5401" s="9" t="s">
        <v>30187</v>
      </c>
      <c r="D5401" s="9" t="str">
        <f t="shared" si="421"/>
        <v>Travis Norris</v>
      </c>
      <c r="E5401" t="s">
        <v>11786</v>
      </c>
      <c r="F5401" s="9" t="str">
        <f t="shared" si="422"/>
        <v>Pineapples</v>
      </c>
      <c r="G5401" s="6">
        <v>5000</v>
      </c>
      <c r="H5401" s="11">
        <v>7</v>
      </c>
      <c r="I5401" s="6">
        <f t="shared" si="423"/>
        <v>35000</v>
      </c>
      <c r="J5401" s="9" t="str">
        <f t="shared" si="424"/>
        <v>Low Value</v>
      </c>
      <c r="K5401" s="2">
        <v>45765</v>
      </c>
      <c r="L5401" s="2" t="str">
        <f t="shared" si="425"/>
        <v>April 2025</v>
      </c>
      <c r="M5401" t="s">
        <v>17170</v>
      </c>
      <c r="N5401" t="s">
        <v>23168</v>
      </c>
      <c r="O5401" t="s">
        <v>27560</v>
      </c>
      <c r="P5401" t="s">
        <v>28946</v>
      </c>
    </row>
    <row r="5402" spans="1:16">
      <c r="A5402" t="s">
        <v>5410</v>
      </c>
      <c r="B5402" s="9" t="s">
        <v>29028</v>
      </c>
      <c r="C5402" s="9" t="s">
        <v>29760</v>
      </c>
      <c r="D5402" s="9" t="str">
        <f t="shared" si="421"/>
        <v>Richard Carr</v>
      </c>
      <c r="E5402" t="s">
        <v>11783</v>
      </c>
      <c r="F5402" s="9" t="str">
        <f t="shared" si="422"/>
        <v>Bananas</v>
      </c>
      <c r="G5402" s="6">
        <v>50000</v>
      </c>
      <c r="H5402" s="11">
        <v>1</v>
      </c>
      <c r="I5402" s="6">
        <f t="shared" si="423"/>
        <v>50000</v>
      </c>
      <c r="J5402" s="9" t="str">
        <f t="shared" si="424"/>
        <v>High Value</v>
      </c>
      <c r="K5402" s="2">
        <v>45754</v>
      </c>
      <c r="L5402" s="2" t="str">
        <f t="shared" si="425"/>
        <v>April 2025</v>
      </c>
      <c r="M5402" t="s">
        <v>17171</v>
      </c>
      <c r="N5402" t="s">
        <v>23169</v>
      </c>
      <c r="O5402" t="s">
        <v>28311</v>
      </c>
      <c r="P5402" t="s">
        <v>28978</v>
      </c>
    </row>
    <row r="5403" spans="1:16">
      <c r="A5403" t="s">
        <v>5411</v>
      </c>
      <c r="B5403" s="9" t="s">
        <v>29152</v>
      </c>
      <c r="C5403" s="9" t="s">
        <v>29161</v>
      </c>
      <c r="D5403" s="9" t="str">
        <f t="shared" si="421"/>
        <v>Steve Moore</v>
      </c>
      <c r="E5403" t="s">
        <v>11786</v>
      </c>
      <c r="F5403" s="9" t="str">
        <f t="shared" si="422"/>
        <v>Pineapples</v>
      </c>
      <c r="G5403" s="6">
        <v>5000</v>
      </c>
      <c r="H5403" s="11">
        <v>9</v>
      </c>
      <c r="I5403" s="6">
        <f t="shared" si="423"/>
        <v>45000</v>
      </c>
      <c r="J5403" s="9" t="str">
        <f t="shared" si="424"/>
        <v>Low Value</v>
      </c>
      <c r="K5403" s="2">
        <v>45647</v>
      </c>
      <c r="L5403" s="2" t="str">
        <f t="shared" si="425"/>
        <v>December 2024</v>
      </c>
      <c r="M5403" t="s">
        <v>17172</v>
      </c>
      <c r="N5403" t="s">
        <v>23170</v>
      </c>
      <c r="O5403" t="s">
        <v>28312</v>
      </c>
      <c r="P5403" t="s">
        <v>28933</v>
      </c>
    </row>
    <row r="5404" spans="1:16">
      <c r="A5404" t="s">
        <v>5412</v>
      </c>
      <c r="B5404" s="9" t="s">
        <v>29084</v>
      </c>
      <c r="C5404" s="9" t="s">
        <v>29320</v>
      </c>
      <c r="D5404" s="9" t="str">
        <f t="shared" si="421"/>
        <v>Teresa Patel</v>
      </c>
      <c r="E5404" t="s">
        <v>11785</v>
      </c>
      <c r="F5404" s="9" t="str">
        <f t="shared" si="422"/>
        <v>Orange</v>
      </c>
      <c r="G5404" s="6">
        <v>12000</v>
      </c>
      <c r="H5404" s="11">
        <v>2</v>
      </c>
      <c r="I5404" s="6">
        <f t="shared" si="423"/>
        <v>24000</v>
      </c>
      <c r="J5404" s="9" t="str">
        <f t="shared" si="424"/>
        <v>Low Value</v>
      </c>
      <c r="K5404" s="2">
        <v>45697</v>
      </c>
      <c r="L5404" s="2" t="str">
        <f t="shared" si="425"/>
        <v>February 2025</v>
      </c>
      <c r="M5404" t="s">
        <v>17173</v>
      </c>
      <c r="N5404" t="s">
        <v>23171</v>
      </c>
      <c r="O5404" t="s">
        <v>28313</v>
      </c>
      <c r="P5404" t="s">
        <v>28911</v>
      </c>
    </row>
    <row r="5405" spans="1:16">
      <c r="A5405" t="s">
        <v>5413</v>
      </c>
      <c r="B5405" s="9" t="s">
        <v>30207</v>
      </c>
      <c r="C5405" s="9" t="s">
        <v>29167</v>
      </c>
      <c r="D5405" s="9" t="str">
        <f t="shared" si="421"/>
        <v>Ruth Church</v>
      </c>
      <c r="E5405" t="s">
        <v>11783</v>
      </c>
      <c r="F5405" s="9" t="str">
        <f t="shared" si="422"/>
        <v>Bananas</v>
      </c>
      <c r="G5405" s="6">
        <v>50000</v>
      </c>
      <c r="H5405" s="11">
        <v>8</v>
      </c>
      <c r="I5405" s="6">
        <f t="shared" si="423"/>
        <v>400000</v>
      </c>
      <c r="J5405" s="9" t="str">
        <f t="shared" si="424"/>
        <v>High Value</v>
      </c>
      <c r="K5405" s="2">
        <v>45478</v>
      </c>
      <c r="L5405" s="2" t="str">
        <f t="shared" si="425"/>
        <v>July 2024</v>
      </c>
      <c r="M5405" t="s">
        <v>17174</v>
      </c>
      <c r="N5405" t="s">
        <v>23172</v>
      </c>
      <c r="O5405" t="s">
        <v>28314</v>
      </c>
      <c r="P5405" t="s">
        <v>28833</v>
      </c>
    </row>
    <row r="5406" spans="1:16">
      <c r="A5406" t="s">
        <v>5414</v>
      </c>
      <c r="B5406" s="9" t="s">
        <v>29480</v>
      </c>
      <c r="C5406" s="9" t="s">
        <v>30449</v>
      </c>
      <c r="D5406" s="9" t="str">
        <f t="shared" si="421"/>
        <v>Amy Rosario</v>
      </c>
      <c r="E5406" t="s">
        <v>11782</v>
      </c>
      <c r="F5406" s="9" t="str">
        <f t="shared" si="422"/>
        <v>Apples</v>
      </c>
      <c r="G5406" s="6">
        <v>15000</v>
      </c>
      <c r="H5406" s="11">
        <v>6</v>
      </c>
      <c r="I5406" s="6">
        <f t="shared" si="423"/>
        <v>90000</v>
      </c>
      <c r="J5406" s="9" t="str">
        <f t="shared" si="424"/>
        <v>Mid Value</v>
      </c>
      <c r="K5406" s="2">
        <v>45549</v>
      </c>
      <c r="L5406" s="2" t="str">
        <f t="shared" si="425"/>
        <v>September 2024</v>
      </c>
      <c r="M5406" t="s">
        <v>17175</v>
      </c>
      <c r="N5406" t="s">
        <v>23173</v>
      </c>
      <c r="O5406" t="s">
        <v>26592</v>
      </c>
      <c r="P5406" t="s">
        <v>28910</v>
      </c>
    </row>
    <row r="5407" spans="1:16">
      <c r="A5407" t="s">
        <v>5415</v>
      </c>
      <c r="B5407" s="9" t="s">
        <v>29381</v>
      </c>
      <c r="C5407" s="9" t="s">
        <v>29003</v>
      </c>
      <c r="D5407" s="9" t="str">
        <f t="shared" si="421"/>
        <v>Carl Hill</v>
      </c>
      <c r="E5407" t="s">
        <v>11784</v>
      </c>
      <c r="F5407" s="9" t="str">
        <f t="shared" si="422"/>
        <v>Water Melon</v>
      </c>
      <c r="G5407" s="6">
        <v>30000</v>
      </c>
      <c r="H5407" s="11">
        <v>5</v>
      </c>
      <c r="I5407" s="6">
        <f t="shared" si="423"/>
        <v>150000</v>
      </c>
      <c r="J5407" s="9" t="str">
        <f t="shared" si="424"/>
        <v>High Value</v>
      </c>
      <c r="K5407" s="2">
        <v>45446</v>
      </c>
      <c r="L5407" s="2" t="str">
        <f t="shared" si="425"/>
        <v>June 2024</v>
      </c>
      <c r="M5407" t="s">
        <v>17176</v>
      </c>
      <c r="N5407" t="s">
        <v>23174</v>
      </c>
      <c r="O5407" t="s">
        <v>28315</v>
      </c>
      <c r="P5407" t="s">
        <v>28962</v>
      </c>
    </row>
    <row r="5408" spans="1:16">
      <c r="A5408" t="s">
        <v>5416</v>
      </c>
      <c r="B5408" s="9" t="s">
        <v>29219</v>
      </c>
      <c r="C5408" s="9" t="s">
        <v>29073</v>
      </c>
      <c r="D5408" s="9" t="str">
        <f t="shared" si="421"/>
        <v>Maria Thompson</v>
      </c>
      <c r="E5408" t="s">
        <v>11786</v>
      </c>
      <c r="F5408" s="9" t="str">
        <f t="shared" si="422"/>
        <v>Pineapples</v>
      </c>
      <c r="G5408" s="6">
        <v>5000</v>
      </c>
      <c r="H5408" s="11">
        <v>5</v>
      </c>
      <c r="I5408" s="6">
        <f t="shared" si="423"/>
        <v>25000</v>
      </c>
      <c r="J5408" s="9" t="str">
        <f t="shared" si="424"/>
        <v>Low Value</v>
      </c>
      <c r="K5408" s="2">
        <v>45550</v>
      </c>
      <c r="L5408" s="2" t="str">
        <f t="shared" si="425"/>
        <v>September 2024</v>
      </c>
      <c r="M5408" t="s">
        <v>17177</v>
      </c>
      <c r="N5408" t="s">
        <v>23175</v>
      </c>
      <c r="O5408" t="s">
        <v>28316</v>
      </c>
      <c r="P5408" t="s">
        <v>28899</v>
      </c>
    </row>
    <row r="5409" spans="1:16">
      <c r="A5409" t="s">
        <v>5417</v>
      </c>
      <c r="B5409" s="9" t="s">
        <v>29673</v>
      </c>
      <c r="C5409" s="9" t="s">
        <v>30319</v>
      </c>
      <c r="D5409" s="9" t="str">
        <f t="shared" si="421"/>
        <v>Brittney Buckley</v>
      </c>
      <c r="E5409" t="s">
        <v>11784</v>
      </c>
      <c r="F5409" s="9" t="str">
        <f t="shared" si="422"/>
        <v>Water Melon</v>
      </c>
      <c r="G5409" s="6">
        <v>30000</v>
      </c>
      <c r="H5409" s="11">
        <v>1</v>
      </c>
      <c r="I5409" s="6">
        <f t="shared" si="423"/>
        <v>30000</v>
      </c>
      <c r="J5409" s="9" t="str">
        <f t="shared" si="424"/>
        <v>High Value</v>
      </c>
      <c r="K5409" s="2">
        <v>45538</v>
      </c>
      <c r="L5409" s="2" t="str">
        <f t="shared" si="425"/>
        <v>September 2024</v>
      </c>
      <c r="M5409" t="s">
        <v>17178</v>
      </c>
      <c r="N5409" t="s">
        <v>23176</v>
      </c>
      <c r="O5409" t="s">
        <v>24791</v>
      </c>
      <c r="P5409" t="s">
        <v>28927</v>
      </c>
    </row>
    <row r="5410" spans="1:16">
      <c r="A5410" t="s">
        <v>5418</v>
      </c>
      <c r="B5410" s="9" t="s">
        <v>29205</v>
      </c>
      <c r="C5410" s="9" t="s">
        <v>29671</v>
      </c>
      <c r="D5410" s="9" t="str">
        <f t="shared" si="421"/>
        <v>Curtis Woodard</v>
      </c>
      <c r="E5410" t="s">
        <v>11783</v>
      </c>
      <c r="F5410" s="9" t="str">
        <f t="shared" si="422"/>
        <v>Bananas</v>
      </c>
      <c r="G5410" s="6">
        <v>50000</v>
      </c>
      <c r="H5410" s="11">
        <v>5</v>
      </c>
      <c r="I5410" s="6">
        <f t="shared" si="423"/>
        <v>250000</v>
      </c>
      <c r="J5410" s="9" t="str">
        <f t="shared" si="424"/>
        <v>High Value</v>
      </c>
      <c r="K5410" s="2">
        <v>45644</v>
      </c>
      <c r="L5410" s="2" t="str">
        <f t="shared" si="425"/>
        <v>December 2024</v>
      </c>
      <c r="M5410" t="s">
        <v>17179</v>
      </c>
      <c r="N5410" t="s">
        <v>23177</v>
      </c>
      <c r="O5410" t="s">
        <v>28317</v>
      </c>
      <c r="P5410" t="s">
        <v>28818</v>
      </c>
    </row>
    <row r="5411" spans="1:16">
      <c r="A5411" t="s">
        <v>5419</v>
      </c>
      <c r="B5411" s="9" t="s">
        <v>29146</v>
      </c>
      <c r="C5411" s="9" t="s">
        <v>30252</v>
      </c>
      <c r="D5411" s="9" t="str">
        <f t="shared" si="421"/>
        <v>David Snow</v>
      </c>
      <c r="E5411" t="s">
        <v>11784</v>
      </c>
      <c r="F5411" s="9" t="str">
        <f t="shared" si="422"/>
        <v>Water Melon</v>
      </c>
      <c r="G5411" s="6">
        <v>30000</v>
      </c>
      <c r="H5411" s="11">
        <v>7</v>
      </c>
      <c r="I5411" s="6">
        <f t="shared" si="423"/>
        <v>210000</v>
      </c>
      <c r="J5411" s="9" t="str">
        <f t="shared" si="424"/>
        <v>High Value</v>
      </c>
      <c r="K5411" s="2">
        <v>45735</v>
      </c>
      <c r="L5411" s="2" t="str">
        <f t="shared" si="425"/>
        <v>March 2025</v>
      </c>
      <c r="M5411" t="s">
        <v>17180</v>
      </c>
      <c r="N5411" t="s">
        <v>23178</v>
      </c>
      <c r="O5411" t="s">
        <v>28318</v>
      </c>
      <c r="P5411" t="s">
        <v>28953</v>
      </c>
    </row>
    <row r="5412" spans="1:16">
      <c r="A5412" t="s">
        <v>5420</v>
      </c>
      <c r="B5412" s="9" t="s">
        <v>29032</v>
      </c>
      <c r="C5412" s="9" t="s">
        <v>29217</v>
      </c>
      <c r="D5412" s="9" t="str">
        <f t="shared" si="421"/>
        <v>Scott Thomas</v>
      </c>
      <c r="E5412" t="s">
        <v>11784</v>
      </c>
      <c r="F5412" s="9" t="str">
        <f t="shared" si="422"/>
        <v>Water Melon</v>
      </c>
      <c r="G5412" s="6">
        <v>30000</v>
      </c>
      <c r="H5412" s="11">
        <v>5</v>
      </c>
      <c r="I5412" s="6">
        <f t="shared" si="423"/>
        <v>150000</v>
      </c>
      <c r="J5412" s="9" t="str">
        <f t="shared" si="424"/>
        <v>High Value</v>
      </c>
      <c r="K5412" s="2">
        <v>45723</v>
      </c>
      <c r="L5412" s="2" t="str">
        <f t="shared" si="425"/>
        <v>March 2025</v>
      </c>
      <c r="M5412" t="s">
        <v>17181</v>
      </c>
      <c r="N5412" t="s">
        <v>23179</v>
      </c>
      <c r="O5412" t="s">
        <v>28319</v>
      </c>
      <c r="P5412" t="s">
        <v>28857</v>
      </c>
    </row>
    <row r="5413" spans="1:16">
      <c r="A5413" t="s">
        <v>5421</v>
      </c>
      <c r="B5413" s="9" t="s">
        <v>29111</v>
      </c>
      <c r="C5413" s="9" t="s">
        <v>29618</v>
      </c>
      <c r="D5413" s="9" t="str">
        <f t="shared" si="421"/>
        <v>Taylor Fernandez</v>
      </c>
      <c r="E5413" t="s">
        <v>11785</v>
      </c>
      <c r="F5413" s="9" t="str">
        <f t="shared" si="422"/>
        <v>Orange</v>
      </c>
      <c r="G5413" s="6">
        <v>12000</v>
      </c>
      <c r="H5413" s="11">
        <v>7</v>
      </c>
      <c r="I5413" s="6">
        <f t="shared" si="423"/>
        <v>84000</v>
      </c>
      <c r="J5413" s="9" t="str">
        <f t="shared" si="424"/>
        <v>Low Value</v>
      </c>
      <c r="K5413" s="2">
        <v>45522</v>
      </c>
      <c r="L5413" s="2" t="str">
        <f t="shared" si="425"/>
        <v>August 2024</v>
      </c>
      <c r="M5413" t="s">
        <v>17182</v>
      </c>
      <c r="N5413" t="s">
        <v>23180</v>
      </c>
      <c r="O5413" t="s">
        <v>28320</v>
      </c>
      <c r="P5413" t="s">
        <v>28869</v>
      </c>
    </row>
    <row r="5414" spans="1:16">
      <c r="A5414" t="s">
        <v>5422</v>
      </c>
      <c r="B5414" s="9" t="s">
        <v>30003</v>
      </c>
      <c r="C5414" s="9" t="s">
        <v>29933</v>
      </c>
      <c r="D5414" s="9" t="str">
        <f t="shared" si="421"/>
        <v>Hannah Andersen</v>
      </c>
      <c r="E5414" t="s">
        <v>11782</v>
      </c>
      <c r="F5414" s="9" t="str">
        <f t="shared" si="422"/>
        <v>Apples</v>
      </c>
      <c r="G5414" s="6">
        <v>15000</v>
      </c>
      <c r="H5414" s="11">
        <v>1</v>
      </c>
      <c r="I5414" s="6">
        <f t="shared" si="423"/>
        <v>15000</v>
      </c>
      <c r="J5414" s="9" t="str">
        <f t="shared" si="424"/>
        <v>Mid Value</v>
      </c>
      <c r="K5414" s="2">
        <v>45565</v>
      </c>
      <c r="L5414" s="2" t="str">
        <f t="shared" si="425"/>
        <v>September 2024</v>
      </c>
      <c r="M5414" t="s">
        <v>17183</v>
      </c>
      <c r="N5414" t="s">
        <v>23181</v>
      </c>
      <c r="O5414" t="s">
        <v>28321</v>
      </c>
      <c r="P5414" t="s">
        <v>28962</v>
      </c>
    </row>
    <row r="5415" spans="1:16">
      <c r="A5415" t="s">
        <v>5423</v>
      </c>
      <c r="B5415" s="9" t="s">
        <v>29369</v>
      </c>
      <c r="C5415" s="9" t="s">
        <v>30052</v>
      </c>
      <c r="D5415" s="9" t="str">
        <f t="shared" si="421"/>
        <v>Julie Dillon</v>
      </c>
      <c r="E5415" t="s">
        <v>11782</v>
      </c>
      <c r="F5415" s="9" t="str">
        <f t="shared" si="422"/>
        <v>Apples</v>
      </c>
      <c r="G5415" s="6">
        <v>15000</v>
      </c>
      <c r="H5415" s="11">
        <v>3</v>
      </c>
      <c r="I5415" s="6">
        <f t="shared" si="423"/>
        <v>45000</v>
      </c>
      <c r="J5415" s="9" t="str">
        <f t="shared" si="424"/>
        <v>Mid Value</v>
      </c>
      <c r="K5415" s="2">
        <v>45571</v>
      </c>
      <c r="L5415" s="2" t="str">
        <f t="shared" si="425"/>
        <v>October 2024</v>
      </c>
      <c r="M5415" t="s">
        <v>17184</v>
      </c>
      <c r="N5415" t="s">
        <v>23182</v>
      </c>
      <c r="O5415" t="s">
        <v>28322</v>
      </c>
      <c r="P5415" t="s">
        <v>28777</v>
      </c>
    </row>
    <row r="5416" spans="1:16">
      <c r="A5416" t="s">
        <v>5424</v>
      </c>
      <c r="B5416" s="9" t="s">
        <v>29211</v>
      </c>
      <c r="C5416" s="9" t="s">
        <v>29674</v>
      </c>
      <c r="D5416" s="9" t="str">
        <f t="shared" si="421"/>
        <v>Lauren Freeman</v>
      </c>
      <c r="E5416" t="s">
        <v>11782</v>
      </c>
      <c r="F5416" s="9" t="str">
        <f t="shared" si="422"/>
        <v>Apples</v>
      </c>
      <c r="G5416" s="6">
        <v>15000</v>
      </c>
      <c r="H5416" s="11">
        <v>9</v>
      </c>
      <c r="I5416" s="6">
        <f t="shared" si="423"/>
        <v>135000</v>
      </c>
      <c r="J5416" s="9" t="str">
        <f t="shared" si="424"/>
        <v>Mid Value</v>
      </c>
      <c r="K5416" s="2">
        <v>45585</v>
      </c>
      <c r="L5416" s="2" t="str">
        <f t="shared" si="425"/>
        <v>October 2024</v>
      </c>
      <c r="M5416" t="s">
        <v>17185</v>
      </c>
      <c r="N5416" t="s">
        <v>23183</v>
      </c>
      <c r="O5416" t="s">
        <v>28323</v>
      </c>
      <c r="P5416" t="s">
        <v>28760</v>
      </c>
    </row>
    <row r="5417" spans="1:16">
      <c r="A5417" t="s">
        <v>5425</v>
      </c>
      <c r="B5417" s="9" t="s">
        <v>29253</v>
      </c>
      <c r="C5417" s="9" t="s">
        <v>29290</v>
      </c>
      <c r="D5417" s="9" t="str">
        <f t="shared" si="421"/>
        <v>Jose Gilbert</v>
      </c>
      <c r="E5417" t="s">
        <v>11783</v>
      </c>
      <c r="F5417" s="9" t="str">
        <f t="shared" si="422"/>
        <v>Bananas</v>
      </c>
      <c r="G5417" s="6">
        <v>50000</v>
      </c>
      <c r="H5417" s="11">
        <v>9</v>
      </c>
      <c r="I5417" s="6">
        <f t="shared" si="423"/>
        <v>450000</v>
      </c>
      <c r="J5417" s="9" t="str">
        <f t="shared" si="424"/>
        <v>High Value</v>
      </c>
      <c r="K5417" s="2">
        <v>45483</v>
      </c>
      <c r="L5417" s="2" t="str">
        <f t="shared" si="425"/>
        <v>July 2024</v>
      </c>
      <c r="M5417" t="s">
        <v>17186</v>
      </c>
      <c r="N5417" t="s">
        <v>23184</v>
      </c>
      <c r="O5417" t="s">
        <v>28324</v>
      </c>
      <c r="P5417" t="s">
        <v>28901</v>
      </c>
    </row>
    <row r="5418" spans="1:16">
      <c r="A5418" t="s">
        <v>5426</v>
      </c>
      <c r="B5418" s="9" t="s">
        <v>29907</v>
      </c>
      <c r="C5418" s="9" t="s">
        <v>29016</v>
      </c>
      <c r="D5418" s="9" t="str">
        <f t="shared" si="421"/>
        <v>Alex Smith</v>
      </c>
      <c r="E5418" t="s">
        <v>11784</v>
      </c>
      <c r="F5418" s="9" t="str">
        <f t="shared" si="422"/>
        <v>Water Melon</v>
      </c>
      <c r="G5418" s="6">
        <v>30000</v>
      </c>
      <c r="H5418" s="11">
        <v>1</v>
      </c>
      <c r="I5418" s="6">
        <f t="shared" si="423"/>
        <v>30000</v>
      </c>
      <c r="J5418" s="9" t="str">
        <f t="shared" si="424"/>
        <v>High Value</v>
      </c>
      <c r="K5418" s="2">
        <v>45509</v>
      </c>
      <c r="L5418" s="2" t="str">
        <f t="shared" si="425"/>
        <v>August 2024</v>
      </c>
      <c r="M5418" t="s">
        <v>17187</v>
      </c>
      <c r="N5418" t="s">
        <v>23185</v>
      </c>
      <c r="O5418" t="s">
        <v>28325</v>
      </c>
      <c r="P5418" t="s">
        <v>28938</v>
      </c>
    </row>
    <row r="5419" spans="1:16">
      <c r="A5419" t="s">
        <v>5427</v>
      </c>
      <c r="B5419" s="9" t="s">
        <v>29219</v>
      </c>
      <c r="C5419" s="9" t="s">
        <v>29196</v>
      </c>
      <c r="D5419" s="9" t="str">
        <f t="shared" si="421"/>
        <v>Maria Parks</v>
      </c>
      <c r="E5419" t="s">
        <v>11783</v>
      </c>
      <c r="F5419" s="9" t="str">
        <f t="shared" si="422"/>
        <v>Bananas</v>
      </c>
      <c r="G5419" s="6">
        <v>50000</v>
      </c>
      <c r="H5419" s="11">
        <v>1</v>
      </c>
      <c r="I5419" s="6">
        <f t="shared" si="423"/>
        <v>50000</v>
      </c>
      <c r="J5419" s="9" t="str">
        <f t="shared" si="424"/>
        <v>High Value</v>
      </c>
      <c r="K5419" s="2">
        <v>45651</v>
      </c>
      <c r="L5419" s="2" t="str">
        <f t="shared" si="425"/>
        <v>December 2024</v>
      </c>
      <c r="M5419" t="s">
        <v>17188</v>
      </c>
      <c r="N5419" t="s">
        <v>23186</v>
      </c>
      <c r="O5419" t="s">
        <v>28323</v>
      </c>
      <c r="P5419" t="s">
        <v>28931</v>
      </c>
    </row>
    <row r="5420" spans="1:16">
      <c r="A5420" t="s">
        <v>5428</v>
      </c>
      <c r="B5420" s="9" t="s">
        <v>29616</v>
      </c>
      <c r="C5420" s="9" t="s">
        <v>29674</v>
      </c>
      <c r="D5420" s="9" t="str">
        <f t="shared" si="421"/>
        <v>Michelle Freeman</v>
      </c>
      <c r="E5420" t="s">
        <v>11782</v>
      </c>
      <c r="F5420" s="9" t="str">
        <f t="shared" si="422"/>
        <v>Apples</v>
      </c>
      <c r="G5420" s="6">
        <v>15000</v>
      </c>
      <c r="H5420" s="11">
        <v>8</v>
      </c>
      <c r="I5420" s="6">
        <f t="shared" si="423"/>
        <v>120000</v>
      </c>
      <c r="J5420" s="9" t="str">
        <f t="shared" si="424"/>
        <v>Mid Value</v>
      </c>
      <c r="K5420" s="2">
        <v>45446</v>
      </c>
      <c r="L5420" s="2" t="str">
        <f t="shared" si="425"/>
        <v>June 2024</v>
      </c>
      <c r="M5420" t="s">
        <v>17189</v>
      </c>
      <c r="N5420" t="s">
        <v>23187</v>
      </c>
      <c r="O5420" t="s">
        <v>28326</v>
      </c>
      <c r="P5420" t="s">
        <v>28920</v>
      </c>
    </row>
    <row r="5421" spans="1:16">
      <c r="A5421" t="s">
        <v>5429</v>
      </c>
      <c r="B5421" s="9" t="s">
        <v>29327</v>
      </c>
      <c r="C5421" s="9" t="s">
        <v>30450</v>
      </c>
      <c r="D5421" s="9" t="str">
        <f t="shared" si="421"/>
        <v>Tonya Shepard</v>
      </c>
      <c r="E5421" t="s">
        <v>11783</v>
      </c>
      <c r="F5421" s="9" t="str">
        <f t="shared" si="422"/>
        <v>Bananas</v>
      </c>
      <c r="G5421" s="6">
        <v>50000</v>
      </c>
      <c r="H5421" s="11">
        <v>8</v>
      </c>
      <c r="I5421" s="6">
        <f t="shared" si="423"/>
        <v>400000</v>
      </c>
      <c r="J5421" s="9" t="str">
        <f t="shared" si="424"/>
        <v>High Value</v>
      </c>
      <c r="K5421" s="2">
        <v>45485</v>
      </c>
      <c r="L5421" s="2" t="str">
        <f t="shared" si="425"/>
        <v>July 2024</v>
      </c>
      <c r="M5421" t="s">
        <v>17190</v>
      </c>
      <c r="N5421" t="s">
        <v>23188</v>
      </c>
      <c r="O5421" t="s">
        <v>28327</v>
      </c>
      <c r="P5421" t="s">
        <v>28822</v>
      </c>
    </row>
    <row r="5422" spans="1:16">
      <c r="A5422" t="s">
        <v>5430</v>
      </c>
      <c r="B5422" s="9" t="s">
        <v>29246</v>
      </c>
      <c r="C5422" s="9" t="s">
        <v>29190</v>
      </c>
      <c r="D5422" s="9" t="str">
        <f t="shared" si="421"/>
        <v>Jeffrey Wood</v>
      </c>
      <c r="E5422" t="s">
        <v>11783</v>
      </c>
      <c r="F5422" s="9" t="str">
        <f t="shared" si="422"/>
        <v>Bananas</v>
      </c>
      <c r="G5422" s="6">
        <v>50000</v>
      </c>
      <c r="H5422" s="11">
        <v>7</v>
      </c>
      <c r="I5422" s="6">
        <f t="shared" si="423"/>
        <v>350000</v>
      </c>
      <c r="J5422" s="9" t="str">
        <f t="shared" si="424"/>
        <v>High Value</v>
      </c>
      <c r="K5422" s="2">
        <v>45433</v>
      </c>
      <c r="L5422" s="2" t="str">
        <f t="shared" si="425"/>
        <v>May 2024</v>
      </c>
      <c r="M5422" t="s">
        <v>17191</v>
      </c>
      <c r="N5422" t="s">
        <v>23189</v>
      </c>
      <c r="O5422" t="s">
        <v>28328</v>
      </c>
      <c r="P5422" t="s">
        <v>28789</v>
      </c>
    </row>
    <row r="5423" spans="1:16">
      <c r="A5423" t="s">
        <v>5431</v>
      </c>
      <c r="B5423" s="9" t="s">
        <v>29116</v>
      </c>
      <c r="C5423" s="9" t="s">
        <v>29061</v>
      </c>
      <c r="D5423" s="9" t="str">
        <f t="shared" si="421"/>
        <v>Keith Adams</v>
      </c>
      <c r="E5423" t="s">
        <v>11783</v>
      </c>
      <c r="F5423" s="9" t="str">
        <f t="shared" si="422"/>
        <v>Bananas</v>
      </c>
      <c r="G5423" s="6">
        <v>50000</v>
      </c>
      <c r="H5423" s="11">
        <v>6</v>
      </c>
      <c r="I5423" s="6">
        <f t="shared" si="423"/>
        <v>300000</v>
      </c>
      <c r="J5423" s="9" t="str">
        <f t="shared" si="424"/>
        <v>High Value</v>
      </c>
      <c r="K5423" s="2">
        <v>45682</v>
      </c>
      <c r="L5423" s="2" t="str">
        <f t="shared" si="425"/>
        <v>January 2025</v>
      </c>
      <c r="M5423" t="s">
        <v>17192</v>
      </c>
      <c r="N5423" t="s">
        <v>23190</v>
      </c>
      <c r="O5423" t="s">
        <v>24320</v>
      </c>
      <c r="P5423" t="s">
        <v>28808</v>
      </c>
    </row>
    <row r="5424" spans="1:16">
      <c r="A5424" t="s">
        <v>5432</v>
      </c>
      <c r="B5424" s="9" t="s">
        <v>29146</v>
      </c>
      <c r="C5424" s="9" t="s">
        <v>29050</v>
      </c>
      <c r="D5424" s="9" t="str">
        <f t="shared" si="421"/>
        <v>David Torres</v>
      </c>
      <c r="E5424" t="s">
        <v>11784</v>
      </c>
      <c r="F5424" s="9" t="str">
        <f t="shared" si="422"/>
        <v>Water Melon</v>
      </c>
      <c r="G5424" s="6">
        <v>30000</v>
      </c>
      <c r="H5424" s="11">
        <v>2</v>
      </c>
      <c r="I5424" s="6">
        <f t="shared" si="423"/>
        <v>60000</v>
      </c>
      <c r="J5424" s="9" t="str">
        <f t="shared" si="424"/>
        <v>High Value</v>
      </c>
      <c r="K5424" s="2">
        <v>45745</v>
      </c>
      <c r="L5424" s="2" t="str">
        <f t="shared" si="425"/>
        <v>March 2025</v>
      </c>
      <c r="M5424" t="s">
        <v>17193</v>
      </c>
      <c r="N5424" t="s">
        <v>23191</v>
      </c>
      <c r="O5424" t="s">
        <v>28329</v>
      </c>
      <c r="P5424" t="s">
        <v>28948</v>
      </c>
    </row>
    <row r="5425" spans="1:16">
      <c r="A5425" t="s">
        <v>5433</v>
      </c>
      <c r="B5425" s="9" t="s">
        <v>29551</v>
      </c>
      <c r="C5425" s="9" t="s">
        <v>29243</v>
      </c>
      <c r="D5425" s="9" t="str">
        <f t="shared" si="421"/>
        <v>Beth Herrera</v>
      </c>
      <c r="E5425" t="s">
        <v>11786</v>
      </c>
      <c r="F5425" s="9" t="str">
        <f t="shared" si="422"/>
        <v>Pineapples</v>
      </c>
      <c r="G5425" s="6">
        <v>5000</v>
      </c>
      <c r="H5425" s="11">
        <v>3</v>
      </c>
      <c r="I5425" s="6">
        <f t="shared" si="423"/>
        <v>15000</v>
      </c>
      <c r="J5425" s="9" t="str">
        <f t="shared" si="424"/>
        <v>Low Value</v>
      </c>
      <c r="K5425" s="2">
        <v>45441</v>
      </c>
      <c r="L5425" s="2" t="str">
        <f t="shared" si="425"/>
        <v>May 2024</v>
      </c>
      <c r="M5425" t="s">
        <v>17194</v>
      </c>
      <c r="N5425" t="s">
        <v>23192</v>
      </c>
      <c r="O5425" t="s">
        <v>28330</v>
      </c>
      <c r="P5425" t="s">
        <v>28981</v>
      </c>
    </row>
    <row r="5426" spans="1:16">
      <c r="A5426" t="s">
        <v>5434</v>
      </c>
      <c r="B5426" s="9" t="s">
        <v>29664</v>
      </c>
      <c r="C5426" s="9" t="s">
        <v>30325</v>
      </c>
      <c r="D5426" s="9" t="str">
        <f t="shared" si="421"/>
        <v>Kathleen Mcpherson</v>
      </c>
      <c r="E5426" t="s">
        <v>11786</v>
      </c>
      <c r="F5426" s="9" t="str">
        <f t="shared" si="422"/>
        <v>Pineapples</v>
      </c>
      <c r="G5426" s="6">
        <v>5000</v>
      </c>
      <c r="H5426" s="11">
        <v>2</v>
      </c>
      <c r="I5426" s="6">
        <f t="shared" si="423"/>
        <v>10000</v>
      </c>
      <c r="J5426" s="9" t="str">
        <f t="shared" si="424"/>
        <v>Low Value</v>
      </c>
      <c r="K5426" s="2">
        <v>45716</v>
      </c>
      <c r="L5426" s="2" t="str">
        <f t="shared" si="425"/>
        <v>February 2025</v>
      </c>
      <c r="M5426" t="s">
        <v>17195</v>
      </c>
      <c r="N5426" t="s">
        <v>23193</v>
      </c>
      <c r="O5426" t="s">
        <v>27795</v>
      </c>
      <c r="P5426" t="s">
        <v>28962</v>
      </c>
    </row>
    <row r="5427" spans="1:16">
      <c r="A5427" t="s">
        <v>5435</v>
      </c>
      <c r="B5427" s="9" t="s">
        <v>29329</v>
      </c>
      <c r="C5427" s="9" t="s">
        <v>29139</v>
      </c>
      <c r="D5427" s="9" t="str">
        <f t="shared" si="421"/>
        <v>Samantha Young</v>
      </c>
      <c r="E5427" t="s">
        <v>11783</v>
      </c>
      <c r="F5427" s="9" t="str">
        <f t="shared" si="422"/>
        <v>Bananas</v>
      </c>
      <c r="G5427" s="6">
        <v>50000</v>
      </c>
      <c r="H5427" s="11">
        <v>6</v>
      </c>
      <c r="I5427" s="6">
        <f t="shared" si="423"/>
        <v>300000</v>
      </c>
      <c r="J5427" s="9" t="str">
        <f t="shared" si="424"/>
        <v>High Value</v>
      </c>
      <c r="K5427" s="2">
        <v>45762</v>
      </c>
      <c r="L5427" s="2" t="str">
        <f t="shared" si="425"/>
        <v>April 2025</v>
      </c>
      <c r="M5427" t="s">
        <v>17196</v>
      </c>
      <c r="N5427" t="s">
        <v>23194</v>
      </c>
      <c r="O5427" t="s">
        <v>27876</v>
      </c>
      <c r="P5427" t="s">
        <v>28963</v>
      </c>
    </row>
    <row r="5428" spans="1:16">
      <c r="A5428" t="s">
        <v>5436</v>
      </c>
      <c r="B5428" s="9" t="s">
        <v>29726</v>
      </c>
      <c r="C5428" s="9" t="s">
        <v>29844</v>
      </c>
      <c r="D5428" s="9" t="str">
        <f t="shared" si="421"/>
        <v>Douglas Robertson</v>
      </c>
      <c r="E5428" t="s">
        <v>11785</v>
      </c>
      <c r="F5428" s="9" t="str">
        <f t="shared" si="422"/>
        <v>Orange</v>
      </c>
      <c r="G5428" s="6">
        <v>12000</v>
      </c>
      <c r="H5428" s="11">
        <v>2</v>
      </c>
      <c r="I5428" s="6">
        <f t="shared" si="423"/>
        <v>24000</v>
      </c>
      <c r="J5428" s="9" t="str">
        <f t="shared" si="424"/>
        <v>Low Value</v>
      </c>
      <c r="K5428" s="2">
        <v>45574</v>
      </c>
      <c r="L5428" s="2" t="str">
        <f t="shared" si="425"/>
        <v>October 2024</v>
      </c>
      <c r="M5428" t="s">
        <v>17197</v>
      </c>
      <c r="N5428" t="s">
        <v>23195</v>
      </c>
      <c r="O5428" t="s">
        <v>28331</v>
      </c>
      <c r="P5428" t="s">
        <v>28790</v>
      </c>
    </row>
    <row r="5429" spans="1:16">
      <c r="A5429" t="s">
        <v>5437</v>
      </c>
      <c r="B5429" s="9" t="s">
        <v>29695</v>
      </c>
      <c r="C5429" s="9" t="s">
        <v>30451</v>
      </c>
      <c r="D5429" s="9" t="str">
        <f t="shared" si="421"/>
        <v>Shane Conrad</v>
      </c>
      <c r="E5429" t="s">
        <v>11786</v>
      </c>
      <c r="F5429" s="9" t="str">
        <f t="shared" si="422"/>
        <v>Pineapples</v>
      </c>
      <c r="G5429" s="6">
        <v>5000</v>
      </c>
      <c r="H5429" s="11">
        <v>3</v>
      </c>
      <c r="I5429" s="6">
        <f t="shared" si="423"/>
        <v>15000</v>
      </c>
      <c r="J5429" s="9" t="str">
        <f t="shared" si="424"/>
        <v>Low Value</v>
      </c>
      <c r="K5429" s="2">
        <v>45461</v>
      </c>
      <c r="L5429" s="2" t="str">
        <f t="shared" si="425"/>
        <v>June 2024</v>
      </c>
      <c r="M5429" t="s">
        <v>17198</v>
      </c>
      <c r="N5429" t="s">
        <v>23196</v>
      </c>
      <c r="O5429" t="s">
        <v>28332</v>
      </c>
      <c r="P5429" t="s">
        <v>28757</v>
      </c>
    </row>
    <row r="5430" spans="1:16">
      <c r="A5430" t="s">
        <v>5438</v>
      </c>
      <c r="B5430" s="9" t="s">
        <v>29351</v>
      </c>
      <c r="C5430" s="9" t="s">
        <v>29841</v>
      </c>
      <c r="D5430" s="9" t="str">
        <f t="shared" si="421"/>
        <v>Joel Barker</v>
      </c>
      <c r="E5430" t="s">
        <v>11785</v>
      </c>
      <c r="F5430" s="9" t="str">
        <f t="shared" si="422"/>
        <v>Orange</v>
      </c>
      <c r="G5430" s="6">
        <v>12000</v>
      </c>
      <c r="H5430" s="11">
        <v>1</v>
      </c>
      <c r="I5430" s="6">
        <f t="shared" si="423"/>
        <v>12000</v>
      </c>
      <c r="J5430" s="9" t="str">
        <f t="shared" si="424"/>
        <v>Low Value</v>
      </c>
      <c r="K5430" s="2">
        <v>45613</v>
      </c>
      <c r="L5430" s="2" t="str">
        <f t="shared" si="425"/>
        <v>November 2024</v>
      </c>
      <c r="M5430" t="s">
        <v>17199</v>
      </c>
      <c r="N5430" t="s">
        <v>23197</v>
      </c>
      <c r="O5430" t="s">
        <v>28333</v>
      </c>
      <c r="P5430" t="s">
        <v>28807</v>
      </c>
    </row>
    <row r="5431" spans="1:16">
      <c r="A5431" t="s">
        <v>5439</v>
      </c>
      <c r="B5431" s="9" t="s">
        <v>29006</v>
      </c>
      <c r="C5431" s="9" t="s">
        <v>29294</v>
      </c>
      <c r="D5431" s="9" t="str">
        <f t="shared" si="421"/>
        <v>Donald Tyler</v>
      </c>
      <c r="E5431" t="s">
        <v>11783</v>
      </c>
      <c r="F5431" s="9" t="str">
        <f t="shared" si="422"/>
        <v>Bananas</v>
      </c>
      <c r="G5431" s="6">
        <v>50000</v>
      </c>
      <c r="H5431" s="11">
        <v>9</v>
      </c>
      <c r="I5431" s="6">
        <f t="shared" si="423"/>
        <v>450000</v>
      </c>
      <c r="J5431" s="9" t="str">
        <f t="shared" si="424"/>
        <v>High Value</v>
      </c>
      <c r="K5431" s="2">
        <v>45744</v>
      </c>
      <c r="L5431" s="2" t="str">
        <f t="shared" si="425"/>
        <v>March 2025</v>
      </c>
      <c r="M5431" t="s">
        <v>17200</v>
      </c>
      <c r="N5431" t="s">
        <v>23198</v>
      </c>
      <c r="O5431" t="s">
        <v>28334</v>
      </c>
      <c r="P5431" t="s">
        <v>28884</v>
      </c>
    </row>
    <row r="5432" spans="1:16">
      <c r="A5432" t="s">
        <v>5440</v>
      </c>
      <c r="B5432" s="9" t="s">
        <v>29334</v>
      </c>
      <c r="C5432" s="9" t="s">
        <v>29592</v>
      </c>
      <c r="D5432" s="9" t="str">
        <f t="shared" si="421"/>
        <v>Jeremy Tran</v>
      </c>
      <c r="E5432" t="s">
        <v>11782</v>
      </c>
      <c r="F5432" s="9" t="str">
        <f t="shared" si="422"/>
        <v>Apples</v>
      </c>
      <c r="G5432" s="6">
        <v>15000</v>
      </c>
      <c r="H5432" s="11">
        <v>3</v>
      </c>
      <c r="I5432" s="6">
        <f t="shared" si="423"/>
        <v>45000</v>
      </c>
      <c r="J5432" s="9" t="str">
        <f t="shared" si="424"/>
        <v>Mid Value</v>
      </c>
      <c r="K5432" s="2">
        <v>45740</v>
      </c>
      <c r="L5432" s="2" t="str">
        <f t="shared" si="425"/>
        <v>March 2025</v>
      </c>
      <c r="M5432" t="s">
        <v>17201</v>
      </c>
      <c r="N5432" t="s">
        <v>23199</v>
      </c>
      <c r="O5432" t="s">
        <v>28335</v>
      </c>
      <c r="P5432" t="s">
        <v>28782</v>
      </c>
    </row>
    <row r="5433" spans="1:16">
      <c r="A5433" t="s">
        <v>5441</v>
      </c>
      <c r="B5433" s="9" t="s">
        <v>29134</v>
      </c>
      <c r="C5433" s="9" t="s">
        <v>29310</v>
      </c>
      <c r="D5433" s="9" t="str">
        <f t="shared" si="421"/>
        <v>James Edwards</v>
      </c>
      <c r="E5433" t="s">
        <v>11786</v>
      </c>
      <c r="F5433" s="9" t="str">
        <f t="shared" si="422"/>
        <v>Pineapples</v>
      </c>
      <c r="G5433" s="6">
        <v>5000</v>
      </c>
      <c r="H5433" s="11">
        <v>7</v>
      </c>
      <c r="I5433" s="6">
        <f t="shared" si="423"/>
        <v>35000</v>
      </c>
      <c r="J5433" s="9" t="str">
        <f t="shared" si="424"/>
        <v>Low Value</v>
      </c>
      <c r="K5433" s="2">
        <v>45577</v>
      </c>
      <c r="L5433" s="2" t="str">
        <f t="shared" si="425"/>
        <v>October 2024</v>
      </c>
      <c r="M5433" t="s">
        <v>17202</v>
      </c>
      <c r="N5433" t="s">
        <v>23200</v>
      </c>
      <c r="O5433" t="s">
        <v>24201</v>
      </c>
      <c r="P5433" t="s">
        <v>28959</v>
      </c>
    </row>
    <row r="5434" spans="1:16">
      <c r="A5434" t="s">
        <v>5442</v>
      </c>
      <c r="B5434" s="9" t="s">
        <v>29114</v>
      </c>
      <c r="C5434" s="9" t="s">
        <v>29290</v>
      </c>
      <c r="D5434" s="9" t="str">
        <f t="shared" si="421"/>
        <v>Matthew Gilbert</v>
      </c>
      <c r="E5434" t="s">
        <v>11782</v>
      </c>
      <c r="F5434" s="9" t="str">
        <f t="shared" si="422"/>
        <v>Apples</v>
      </c>
      <c r="G5434" s="6">
        <v>15000</v>
      </c>
      <c r="H5434" s="11">
        <v>5</v>
      </c>
      <c r="I5434" s="6">
        <f t="shared" si="423"/>
        <v>75000</v>
      </c>
      <c r="J5434" s="9" t="str">
        <f t="shared" si="424"/>
        <v>Mid Value</v>
      </c>
      <c r="K5434" s="2">
        <v>45616</v>
      </c>
      <c r="L5434" s="2" t="str">
        <f t="shared" si="425"/>
        <v>November 2024</v>
      </c>
      <c r="M5434" t="s">
        <v>17203</v>
      </c>
      <c r="N5434" t="s">
        <v>23201</v>
      </c>
      <c r="O5434" t="s">
        <v>23855</v>
      </c>
      <c r="P5434" t="s">
        <v>28909</v>
      </c>
    </row>
    <row r="5435" spans="1:16">
      <c r="A5435" t="s">
        <v>5443</v>
      </c>
      <c r="B5435" s="9" t="s">
        <v>30204</v>
      </c>
      <c r="C5435" s="9" t="s">
        <v>29007</v>
      </c>
      <c r="D5435" s="9" t="str">
        <f t="shared" si="421"/>
        <v>Jane Reid</v>
      </c>
      <c r="E5435" t="s">
        <v>11782</v>
      </c>
      <c r="F5435" s="9" t="str">
        <f t="shared" si="422"/>
        <v>Apples</v>
      </c>
      <c r="G5435" s="6">
        <v>15000</v>
      </c>
      <c r="H5435" s="11">
        <v>8</v>
      </c>
      <c r="I5435" s="6">
        <f t="shared" si="423"/>
        <v>120000</v>
      </c>
      <c r="J5435" s="9" t="str">
        <f t="shared" si="424"/>
        <v>Mid Value</v>
      </c>
      <c r="K5435" s="2">
        <v>45718</v>
      </c>
      <c r="L5435" s="2" t="str">
        <f t="shared" si="425"/>
        <v>March 2025</v>
      </c>
      <c r="M5435" t="s">
        <v>17204</v>
      </c>
      <c r="N5435" t="s">
        <v>23202</v>
      </c>
      <c r="O5435" t="s">
        <v>24927</v>
      </c>
      <c r="P5435" t="s">
        <v>28756</v>
      </c>
    </row>
    <row r="5436" spans="1:16">
      <c r="A5436" t="s">
        <v>5444</v>
      </c>
      <c r="B5436" s="9" t="s">
        <v>29058</v>
      </c>
      <c r="C5436" s="9" t="s">
        <v>29007</v>
      </c>
      <c r="D5436" s="9" t="str">
        <f t="shared" si="421"/>
        <v>Jason Reid</v>
      </c>
      <c r="E5436" t="s">
        <v>11784</v>
      </c>
      <c r="F5436" s="9" t="str">
        <f t="shared" si="422"/>
        <v>Water Melon</v>
      </c>
      <c r="G5436" s="6">
        <v>30000</v>
      </c>
      <c r="H5436" s="11">
        <v>4</v>
      </c>
      <c r="I5436" s="6">
        <f t="shared" si="423"/>
        <v>120000</v>
      </c>
      <c r="J5436" s="9" t="str">
        <f t="shared" si="424"/>
        <v>High Value</v>
      </c>
      <c r="K5436" s="2">
        <v>45688</v>
      </c>
      <c r="L5436" s="2" t="str">
        <f t="shared" si="425"/>
        <v>January 2025</v>
      </c>
      <c r="M5436" t="s">
        <v>17205</v>
      </c>
      <c r="N5436" t="s">
        <v>23203</v>
      </c>
      <c r="O5436" t="s">
        <v>28336</v>
      </c>
      <c r="P5436" t="s">
        <v>28968</v>
      </c>
    </row>
    <row r="5437" spans="1:16">
      <c r="A5437" t="s">
        <v>5445</v>
      </c>
      <c r="B5437" s="9" t="s">
        <v>29244</v>
      </c>
      <c r="C5437" s="9" t="s">
        <v>29009</v>
      </c>
      <c r="D5437" s="9" t="str">
        <f t="shared" si="421"/>
        <v>Jessica Baker</v>
      </c>
      <c r="E5437" t="s">
        <v>11784</v>
      </c>
      <c r="F5437" s="9" t="str">
        <f t="shared" si="422"/>
        <v>Water Melon</v>
      </c>
      <c r="G5437" s="6">
        <v>30000</v>
      </c>
      <c r="H5437" s="11">
        <v>5</v>
      </c>
      <c r="I5437" s="6">
        <f t="shared" si="423"/>
        <v>150000</v>
      </c>
      <c r="J5437" s="9" t="str">
        <f t="shared" si="424"/>
        <v>High Value</v>
      </c>
      <c r="K5437" s="2">
        <v>45638</v>
      </c>
      <c r="L5437" s="2" t="str">
        <f t="shared" si="425"/>
        <v>December 2024</v>
      </c>
      <c r="M5437" t="s">
        <v>17206</v>
      </c>
      <c r="N5437" t="s">
        <v>23204</v>
      </c>
      <c r="O5437" t="s">
        <v>28337</v>
      </c>
      <c r="P5437" t="s">
        <v>28983</v>
      </c>
    </row>
    <row r="5438" spans="1:16">
      <c r="A5438" t="s">
        <v>5446</v>
      </c>
      <c r="B5438" s="9" t="s">
        <v>29060</v>
      </c>
      <c r="C5438" s="9" t="s">
        <v>29675</v>
      </c>
      <c r="D5438" s="9" t="str">
        <f t="shared" si="421"/>
        <v>Anthony Cortez</v>
      </c>
      <c r="E5438" t="s">
        <v>11784</v>
      </c>
      <c r="F5438" s="9" t="str">
        <f t="shared" si="422"/>
        <v>Water Melon</v>
      </c>
      <c r="G5438" s="6">
        <v>30000</v>
      </c>
      <c r="H5438" s="11">
        <v>3</v>
      </c>
      <c r="I5438" s="6">
        <f t="shared" si="423"/>
        <v>90000</v>
      </c>
      <c r="J5438" s="9" t="str">
        <f t="shared" si="424"/>
        <v>High Value</v>
      </c>
      <c r="K5438" s="2">
        <v>45579</v>
      </c>
      <c r="L5438" s="2" t="str">
        <f t="shared" si="425"/>
        <v>October 2024</v>
      </c>
      <c r="M5438" t="s">
        <v>17207</v>
      </c>
      <c r="N5438" t="s">
        <v>23205</v>
      </c>
      <c r="O5438" t="s">
        <v>28338</v>
      </c>
      <c r="P5438" t="s">
        <v>28756</v>
      </c>
    </row>
    <row r="5439" spans="1:16">
      <c r="A5439" t="s">
        <v>5447</v>
      </c>
      <c r="B5439" s="9" t="s">
        <v>29125</v>
      </c>
      <c r="C5439" s="9" t="s">
        <v>29089</v>
      </c>
      <c r="D5439" s="9" t="str">
        <f t="shared" si="421"/>
        <v>Emily Lewis</v>
      </c>
      <c r="E5439" t="s">
        <v>11785</v>
      </c>
      <c r="F5439" s="9" t="str">
        <f t="shared" si="422"/>
        <v>Orange</v>
      </c>
      <c r="G5439" s="6">
        <v>12000</v>
      </c>
      <c r="H5439" s="11">
        <v>4</v>
      </c>
      <c r="I5439" s="6">
        <f t="shared" si="423"/>
        <v>48000</v>
      </c>
      <c r="J5439" s="9" t="str">
        <f t="shared" si="424"/>
        <v>Low Value</v>
      </c>
      <c r="K5439" s="2">
        <v>45782</v>
      </c>
      <c r="L5439" s="2" t="str">
        <f t="shared" si="425"/>
        <v>May 2025</v>
      </c>
      <c r="M5439" t="s">
        <v>17208</v>
      </c>
      <c r="N5439" t="s">
        <v>23206</v>
      </c>
      <c r="O5439" t="s">
        <v>24519</v>
      </c>
      <c r="P5439" t="s">
        <v>28941</v>
      </c>
    </row>
    <row r="5440" spans="1:16">
      <c r="A5440" t="s">
        <v>5448</v>
      </c>
      <c r="B5440" s="9" t="s">
        <v>29234</v>
      </c>
      <c r="C5440" s="9" t="s">
        <v>29800</v>
      </c>
      <c r="D5440" s="9" t="str">
        <f t="shared" si="421"/>
        <v>Christine Alvarez</v>
      </c>
      <c r="E5440" t="s">
        <v>11782</v>
      </c>
      <c r="F5440" s="9" t="str">
        <f t="shared" si="422"/>
        <v>Apples</v>
      </c>
      <c r="G5440" s="6">
        <v>15000</v>
      </c>
      <c r="H5440" s="11">
        <v>2</v>
      </c>
      <c r="I5440" s="6">
        <f t="shared" si="423"/>
        <v>30000</v>
      </c>
      <c r="J5440" s="9" t="str">
        <f t="shared" si="424"/>
        <v>Mid Value</v>
      </c>
      <c r="K5440" s="2">
        <v>45569</v>
      </c>
      <c r="L5440" s="2" t="str">
        <f t="shared" si="425"/>
        <v>October 2024</v>
      </c>
      <c r="M5440" t="s">
        <v>17209</v>
      </c>
      <c r="N5440" t="s">
        <v>23207</v>
      </c>
      <c r="O5440" t="s">
        <v>28339</v>
      </c>
      <c r="P5440" t="s">
        <v>28948</v>
      </c>
    </row>
    <row r="5441" spans="1:16">
      <c r="A5441" t="s">
        <v>5449</v>
      </c>
      <c r="B5441" s="9" t="s">
        <v>29088</v>
      </c>
      <c r="C5441" s="9" t="s">
        <v>29344</v>
      </c>
      <c r="D5441" s="9" t="str">
        <f t="shared" si="421"/>
        <v>Jennifer Watkins</v>
      </c>
      <c r="E5441" t="s">
        <v>11782</v>
      </c>
      <c r="F5441" s="9" t="str">
        <f t="shared" si="422"/>
        <v>Apples</v>
      </c>
      <c r="G5441" s="6">
        <v>15000</v>
      </c>
      <c r="H5441" s="11">
        <v>6</v>
      </c>
      <c r="I5441" s="6">
        <f t="shared" si="423"/>
        <v>90000</v>
      </c>
      <c r="J5441" s="9" t="str">
        <f t="shared" si="424"/>
        <v>Mid Value</v>
      </c>
      <c r="K5441" s="2">
        <v>45578</v>
      </c>
      <c r="L5441" s="2" t="str">
        <f t="shared" si="425"/>
        <v>October 2024</v>
      </c>
      <c r="M5441" t="s">
        <v>17210</v>
      </c>
      <c r="N5441" t="s">
        <v>23208</v>
      </c>
      <c r="O5441" t="s">
        <v>28340</v>
      </c>
      <c r="P5441" t="s">
        <v>28925</v>
      </c>
    </row>
    <row r="5442" spans="1:16">
      <c r="A5442" t="s">
        <v>5450</v>
      </c>
      <c r="B5442" s="9" t="s">
        <v>29125</v>
      </c>
      <c r="C5442" s="9" t="s">
        <v>29767</v>
      </c>
      <c r="D5442" s="9" t="str">
        <f t="shared" si="421"/>
        <v>Emily Hogan</v>
      </c>
      <c r="E5442" t="s">
        <v>11783</v>
      </c>
      <c r="F5442" s="9" t="str">
        <f t="shared" si="422"/>
        <v>Bananas</v>
      </c>
      <c r="G5442" s="6">
        <v>50000</v>
      </c>
      <c r="H5442" s="11">
        <v>5</v>
      </c>
      <c r="I5442" s="6">
        <f t="shared" si="423"/>
        <v>250000</v>
      </c>
      <c r="J5442" s="9" t="str">
        <f t="shared" si="424"/>
        <v>High Value</v>
      </c>
      <c r="K5442" s="2">
        <v>45452</v>
      </c>
      <c r="L5442" s="2" t="str">
        <f t="shared" si="425"/>
        <v>June 2024</v>
      </c>
      <c r="M5442" t="s">
        <v>17211</v>
      </c>
      <c r="N5442" t="s">
        <v>23209</v>
      </c>
      <c r="O5442" t="s">
        <v>28341</v>
      </c>
      <c r="P5442" t="s">
        <v>28806</v>
      </c>
    </row>
    <row r="5443" spans="1:16">
      <c r="A5443" t="s">
        <v>5451</v>
      </c>
      <c r="B5443" s="9" t="s">
        <v>29699</v>
      </c>
      <c r="C5443" s="9" t="s">
        <v>29984</v>
      </c>
      <c r="D5443" s="9" t="str">
        <f t="shared" ref="D5443:D5506" si="426">CONCATENATE(B5443, " ",C5443)</f>
        <v>Kari Hess</v>
      </c>
      <c r="E5443" t="s">
        <v>11783</v>
      </c>
      <c r="F5443" s="9" t="str">
        <f t="shared" ref="F5443:F5506" si="427">IF(E5443="Not Found","Not Found",VLOOKUP(E5443,$S$2:$T$6,2,FALSE))</f>
        <v>Bananas</v>
      </c>
      <c r="G5443" s="6">
        <v>50000</v>
      </c>
      <c r="H5443" s="11">
        <v>6</v>
      </c>
      <c r="I5443" s="6">
        <f t="shared" ref="I5443:I5506" si="428">IF(OR(G5443="Not Found",G5443=""),"Not Found",G5443*H5443)</f>
        <v>300000</v>
      </c>
      <c r="J5443" s="9" t="str">
        <f t="shared" ref="J5443:J5506" si="429">IF(G5443&lt;=12000,"Low Value", IF(G5443&gt;=30000,"High Value","Mid Value"))</f>
        <v>High Value</v>
      </c>
      <c r="K5443" s="2">
        <v>45550</v>
      </c>
      <c r="L5443" s="2" t="str">
        <f t="shared" ref="L5443:L5506" si="430">TEXT(K5443,"mmmm yyyy")</f>
        <v>September 2024</v>
      </c>
      <c r="M5443" t="s">
        <v>17212</v>
      </c>
      <c r="N5443" t="s">
        <v>23210</v>
      </c>
      <c r="O5443" t="s">
        <v>28342</v>
      </c>
      <c r="P5443" t="s">
        <v>28836</v>
      </c>
    </row>
    <row r="5444" spans="1:16">
      <c r="A5444" t="s">
        <v>5452</v>
      </c>
      <c r="B5444" s="9" t="s">
        <v>29134</v>
      </c>
      <c r="C5444" s="9" t="s">
        <v>30452</v>
      </c>
      <c r="D5444" s="9" t="str">
        <f t="shared" si="426"/>
        <v>James Huff</v>
      </c>
      <c r="E5444" t="s">
        <v>11785</v>
      </c>
      <c r="F5444" s="9" t="str">
        <f t="shared" si="427"/>
        <v>Orange</v>
      </c>
      <c r="G5444" s="6">
        <v>12000</v>
      </c>
      <c r="H5444" s="11">
        <v>7</v>
      </c>
      <c r="I5444" s="6">
        <f t="shared" si="428"/>
        <v>84000</v>
      </c>
      <c r="J5444" s="9" t="str">
        <f t="shared" si="429"/>
        <v>Low Value</v>
      </c>
      <c r="K5444" s="2">
        <v>45597</v>
      </c>
      <c r="L5444" s="2" t="str">
        <f t="shared" si="430"/>
        <v>November 2024</v>
      </c>
      <c r="M5444" t="s">
        <v>17213</v>
      </c>
      <c r="N5444" t="s">
        <v>23211</v>
      </c>
      <c r="O5444" t="s">
        <v>28343</v>
      </c>
      <c r="P5444" t="s">
        <v>28768</v>
      </c>
    </row>
    <row r="5445" spans="1:16">
      <c r="A5445" t="s">
        <v>5453</v>
      </c>
      <c r="B5445" s="9" t="s">
        <v>29035</v>
      </c>
      <c r="C5445" s="9" t="s">
        <v>29427</v>
      </c>
      <c r="D5445" s="9" t="str">
        <f t="shared" si="426"/>
        <v>Robert Ramirez</v>
      </c>
      <c r="E5445" t="s">
        <v>11784</v>
      </c>
      <c r="F5445" s="9" t="str">
        <f t="shared" si="427"/>
        <v>Water Melon</v>
      </c>
      <c r="G5445" s="6">
        <v>30000</v>
      </c>
      <c r="H5445" s="11">
        <v>2</v>
      </c>
      <c r="I5445" s="6">
        <f t="shared" si="428"/>
        <v>60000</v>
      </c>
      <c r="J5445" s="9" t="str">
        <f t="shared" si="429"/>
        <v>High Value</v>
      </c>
      <c r="K5445" s="2">
        <v>45742</v>
      </c>
      <c r="L5445" s="2" t="str">
        <f t="shared" si="430"/>
        <v>March 2025</v>
      </c>
      <c r="M5445" t="s">
        <v>17214</v>
      </c>
      <c r="N5445" t="s">
        <v>23212</v>
      </c>
      <c r="O5445" t="s">
        <v>28344</v>
      </c>
      <c r="P5445" t="s">
        <v>28956</v>
      </c>
    </row>
    <row r="5446" spans="1:16">
      <c r="A5446" t="s">
        <v>5454</v>
      </c>
      <c r="B5446" s="9" t="s">
        <v>29789</v>
      </c>
      <c r="C5446" s="9" t="s">
        <v>29921</v>
      </c>
      <c r="D5446" s="9" t="str">
        <f t="shared" si="426"/>
        <v>Ricky Ferguson</v>
      </c>
      <c r="E5446" t="s">
        <v>11785</v>
      </c>
      <c r="F5446" s="9" t="str">
        <f t="shared" si="427"/>
        <v>Orange</v>
      </c>
      <c r="G5446" s="6">
        <v>12000</v>
      </c>
      <c r="H5446" s="11">
        <v>3</v>
      </c>
      <c r="I5446" s="6">
        <f t="shared" si="428"/>
        <v>36000</v>
      </c>
      <c r="J5446" s="9" t="str">
        <f t="shared" si="429"/>
        <v>Low Value</v>
      </c>
      <c r="K5446" s="2">
        <v>45469</v>
      </c>
      <c r="L5446" s="2" t="str">
        <f t="shared" si="430"/>
        <v>June 2024</v>
      </c>
      <c r="M5446" t="s">
        <v>17215</v>
      </c>
      <c r="N5446" t="s">
        <v>23213</v>
      </c>
      <c r="O5446" t="s">
        <v>26274</v>
      </c>
      <c r="P5446" t="s">
        <v>28811</v>
      </c>
    </row>
    <row r="5447" spans="1:16">
      <c r="A5447" t="s">
        <v>5455</v>
      </c>
      <c r="B5447" s="9" t="s">
        <v>29094</v>
      </c>
      <c r="C5447" s="9" t="s">
        <v>29254</v>
      </c>
      <c r="D5447" s="9" t="str">
        <f t="shared" si="426"/>
        <v>Olivia Campbell</v>
      </c>
      <c r="E5447" t="s">
        <v>11786</v>
      </c>
      <c r="F5447" s="9" t="str">
        <f t="shared" si="427"/>
        <v>Pineapples</v>
      </c>
      <c r="G5447" s="6">
        <v>5000</v>
      </c>
      <c r="H5447" s="11">
        <v>7</v>
      </c>
      <c r="I5447" s="6">
        <f t="shared" si="428"/>
        <v>35000</v>
      </c>
      <c r="J5447" s="9" t="str">
        <f t="shared" si="429"/>
        <v>Low Value</v>
      </c>
      <c r="K5447" s="2">
        <v>45482</v>
      </c>
      <c r="L5447" s="2" t="str">
        <f t="shared" si="430"/>
        <v>July 2024</v>
      </c>
      <c r="M5447" t="s">
        <v>17216</v>
      </c>
      <c r="N5447" t="s">
        <v>23214</v>
      </c>
      <c r="O5447" t="s">
        <v>28345</v>
      </c>
      <c r="P5447" t="s">
        <v>28759</v>
      </c>
    </row>
    <row r="5448" spans="1:16">
      <c r="A5448" t="s">
        <v>5456</v>
      </c>
      <c r="B5448" s="9" t="s">
        <v>30026</v>
      </c>
      <c r="C5448" s="9" t="s">
        <v>30127</v>
      </c>
      <c r="D5448" s="9" t="str">
        <f t="shared" si="426"/>
        <v>Trevor Mckenzie</v>
      </c>
      <c r="E5448" t="s">
        <v>11785</v>
      </c>
      <c r="F5448" s="9" t="str">
        <f t="shared" si="427"/>
        <v>Orange</v>
      </c>
      <c r="G5448" s="6">
        <v>12000</v>
      </c>
      <c r="H5448" s="11">
        <v>6</v>
      </c>
      <c r="I5448" s="6">
        <f t="shared" si="428"/>
        <v>72000</v>
      </c>
      <c r="J5448" s="9" t="str">
        <f t="shared" si="429"/>
        <v>Low Value</v>
      </c>
      <c r="K5448" s="2">
        <v>45624</v>
      </c>
      <c r="L5448" s="2" t="str">
        <f t="shared" si="430"/>
        <v>November 2024</v>
      </c>
      <c r="M5448" t="s">
        <v>17217</v>
      </c>
      <c r="N5448" t="s">
        <v>23215</v>
      </c>
      <c r="O5448" t="s">
        <v>28346</v>
      </c>
      <c r="P5448" t="s">
        <v>28766</v>
      </c>
    </row>
    <row r="5449" spans="1:16">
      <c r="A5449" t="s">
        <v>5457</v>
      </c>
      <c r="B5449" s="9" t="s">
        <v>30146</v>
      </c>
      <c r="C5449" s="9" t="s">
        <v>29570</v>
      </c>
      <c r="D5449" s="9" t="str">
        <f t="shared" si="426"/>
        <v>Manuel Cervantes</v>
      </c>
      <c r="E5449" t="s">
        <v>11783</v>
      </c>
      <c r="F5449" s="9" t="str">
        <f t="shared" si="427"/>
        <v>Bananas</v>
      </c>
      <c r="G5449" s="6">
        <v>50000</v>
      </c>
      <c r="H5449" s="11">
        <v>3</v>
      </c>
      <c r="I5449" s="6">
        <f t="shared" si="428"/>
        <v>150000</v>
      </c>
      <c r="J5449" s="9" t="str">
        <f t="shared" si="429"/>
        <v>High Value</v>
      </c>
      <c r="K5449" s="2">
        <v>45423</v>
      </c>
      <c r="L5449" s="2" t="str">
        <f t="shared" si="430"/>
        <v>May 2024</v>
      </c>
      <c r="M5449" t="s">
        <v>17218</v>
      </c>
      <c r="N5449" t="s">
        <v>23216</v>
      </c>
      <c r="O5449" t="s">
        <v>28347</v>
      </c>
      <c r="P5449" t="s">
        <v>28780</v>
      </c>
    </row>
    <row r="5450" spans="1:16">
      <c r="A5450" t="s">
        <v>5458</v>
      </c>
      <c r="B5450" s="9" t="s">
        <v>29039</v>
      </c>
      <c r="C5450" s="9" t="s">
        <v>29061</v>
      </c>
      <c r="D5450" s="9" t="str">
        <f t="shared" si="426"/>
        <v>Brenda Adams</v>
      </c>
      <c r="E5450" t="s">
        <v>11786</v>
      </c>
      <c r="F5450" s="9" t="str">
        <f t="shared" si="427"/>
        <v>Pineapples</v>
      </c>
      <c r="G5450" s="6">
        <v>5000</v>
      </c>
      <c r="H5450" s="11">
        <v>8</v>
      </c>
      <c r="I5450" s="6">
        <f t="shared" si="428"/>
        <v>40000</v>
      </c>
      <c r="J5450" s="9" t="str">
        <f t="shared" si="429"/>
        <v>Low Value</v>
      </c>
      <c r="K5450" s="2">
        <v>45591</v>
      </c>
      <c r="L5450" s="2" t="str">
        <f t="shared" si="430"/>
        <v>October 2024</v>
      </c>
      <c r="M5450" t="s">
        <v>17219</v>
      </c>
      <c r="N5450" t="s">
        <v>23217</v>
      </c>
      <c r="O5450" t="s">
        <v>27735</v>
      </c>
      <c r="P5450" t="s">
        <v>28907</v>
      </c>
    </row>
    <row r="5451" spans="1:16">
      <c r="A5451" t="s">
        <v>5459</v>
      </c>
      <c r="B5451" s="9" t="s">
        <v>29289</v>
      </c>
      <c r="C5451" s="9" t="s">
        <v>29016</v>
      </c>
      <c r="D5451" s="9" t="str">
        <f t="shared" si="426"/>
        <v>Christina Smith</v>
      </c>
      <c r="E5451" t="s">
        <v>11786</v>
      </c>
      <c r="F5451" s="9" t="str">
        <f t="shared" si="427"/>
        <v>Pineapples</v>
      </c>
      <c r="G5451" s="6">
        <v>5000</v>
      </c>
      <c r="H5451" s="11">
        <v>8</v>
      </c>
      <c r="I5451" s="6">
        <f t="shared" si="428"/>
        <v>40000</v>
      </c>
      <c r="J5451" s="9" t="str">
        <f t="shared" si="429"/>
        <v>Low Value</v>
      </c>
      <c r="K5451" s="2">
        <v>45596</v>
      </c>
      <c r="L5451" s="2" t="str">
        <f t="shared" si="430"/>
        <v>October 2024</v>
      </c>
      <c r="M5451" t="s">
        <v>17220</v>
      </c>
      <c r="N5451" t="s">
        <v>23218</v>
      </c>
      <c r="O5451" t="s">
        <v>28348</v>
      </c>
      <c r="P5451" t="s">
        <v>28870</v>
      </c>
    </row>
    <row r="5452" spans="1:16">
      <c r="A5452" t="s">
        <v>5460</v>
      </c>
      <c r="B5452" s="9" t="s">
        <v>29616</v>
      </c>
      <c r="C5452" s="9" t="s">
        <v>29591</v>
      </c>
      <c r="D5452" s="9" t="str">
        <f t="shared" si="426"/>
        <v>Michelle Pierce</v>
      </c>
      <c r="E5452" t="s">
        <v>11786</v>
      </c>
      <c r="F5452" s="9" t="str">
        <f t="shared" si="427"/>
        <v>Pineapples</v>
      </c>
      <c r="G5452" s="6">
        <v>5000</v>
      </c>
      <c r="H5452" s="11">
        <v>5</v>
      </c>
      <c r="I5452" s="6">
        <f t="shared" si="428"/>
        <v>25000</v>
      </c>
      <c r="J5452" s="9" t="str">
        <f t="shared" si="429"/>
        <v>Low Value</v>
      </c>
      <c r="K5452" s="2">
        <v>45612</v>
      </c>
      <c r="L5452" s="2" t="str">
        <f t="shared" si="430"/>
        <v>November 2024</v>
      </c>
      <c r="M5452" t="s">
        <v>17221</v>
      </c>
      <c r="N5452" t="s">
        <v>23219</v>
      </c>
      <c r="O5452" t="s">
        <v>28349</v>
      </c>
      <c r="P5452" t="s">
        <v>28901</v>
      </c>
    </row>
    <row r="5453" spans="1:16">
      <c r="A5453" t="s">
        <v>5461</v>
      </c>
      <c r="B5453" s="9" t="s">
        <v>29347</v>
      </c>
      <c r="C5453" s="9" t="s">
        <v>29111</v>
      </c>
      <c r="D5453" s="9" t="str">
        <f t="shared" si="426"/>
        <v>Gabriel Taylor</v>
      </c>
      <c r="E5453" t="s">
        <v>11783</v>
      </c>
      <c r="F5453" s="9" t="str">
        <f t="shared" si="427"/>
        <v>Bananas</v>
      </c>
      <c r="G5453" s="6">
        <v>50000</v>
      </c>
      <c r="H5453" s="11">
        <v>10</v>
      </c>
      <c r="I5453" s="6">
        <f t="shared" si="428"/>
        <v>500000</v>
      </c>
      <c r="J5453" s="9" t="str">
        <f t="shared" si="429"/>
        <v>High Value</v>
      </c>
      <c r="K5453" s="2">
        <v>45579</v>
      </c>
      <c r="L5453" s="2" t="str">
        <f t="shared" si="430"/>
        <v>October 2024</v>
      </c>
      <c r="M5453" t="s">
        <v>17222</v>
      </c>
      <c r="N5453" t="s">
        <v>23220</v>
      </c>
      <c r="O5453" t="s">
        <v>25448</v>
      </c>
      <c r="P5453" t="s">
        <v>28855</v>
      </c>
    </row>
    <row r="5454" spans="1:16">
      <c r="A5454" t="s">
        <v>5462</v>
      </c>
      <c r="B5454" s="9" t="s">
        <v>29859</v>
      </c>
      <c r="C5454" s="9" t="s">
        <v>29488</v>
      </c>
      <c r="D5454" s="9" t="str">
        <f t="shared" si="426"/>
        <v>Deanna Palmer</v>
      </c>
      <c r="E5454" t="s">
        <v>11782</v>
      </c>
      <c r="F5454" s="9" t="str">
        <f t="shared" si="427"/>
        <v>Apples</v>
      </c>
      <c r="G5454" s="6">
        <v>15000</v>
      </c>
      <c r="H5454" s="11">
        <v>1</v>
      </c>
      <c r="I5454" s="6">
        <f t="shared" si="428"/>
        <v>15000</v>
      </c>
      <c r="J5454" s="9" t="str">
        <f t="shared" si="429"/>
        <v>Mid Value</v>
      </c>
      <c r="K5454" s="2">
        <v>45713</v>
      </c>
      <c r="L5454" s="2" t="str">
        <f t="shared" si="430"/>
        <v>February 2025</v>
      </c>
      <c r="M5454" t="s">
        <v>17223</v>
      </c>
      <c r="N5454" t="s">
        <v>23221</v>
      </c>
      <c r="O5454" t="s">
        <v>24975</v>
      </c>
      <c r="P5454" t="s">
        <v>28783</v>
      </c>
    </row>
    <row r="5455" spans="1:16">
      <c r="A5455" t="s">
        <v>5463</v>
      </c>
      <c r="B5455" s="9" t="s">
        <v>30453</v>
      </c>
      <c r="C5455" s="9" t="s">
        <v>30013</v>
      </c>
      <c r="D5455" s="9" t="str">
        <f t="shared" si="426"/>
        <v>Adriana Mclean</v>
      </c>
      <c r="E5455" t="s">
        <v>11786</v>
      </c>
      <c r="F5455" s="9" t="str">
        <f t="shared" si="427"/>
        <v>Pineapples</v>
      </c>
      <c r="G5455" s="6">
        <v>5000</v>
      </c>
      <c r="H5455" s="11">
        <v>5</v>
      </c>
      <c r="I5455" s="6">
        <f t="shared" si="428"/>
        <v>25000</v>
      </c>
      <c r="J5455" s="9" t="str">
        <f t="shared" si="429"/>
        <v>Low Value</v>
      </c>
      <c r="K5455" s="2">
        <v>45458</v>
      </c>
      <c r="L5455" s="2" t="str">
        <f t="shared" si="430"/>
        <v>June 2024</v>
      </c>
      <c r="M5455" t="s">
        <v>17224</v>
      </c>
      <c r="N5455" t="s">
        <v>23222</v>
      </c>
      <c r="O5455" t="s">
        <v>28350</v>
      </c>
      <c r="P5455" t="s">
        <v>28801</v>
      </c>
    </row>
    <row r="5456" spans="1:16">
      <c r="A5456" t="s">
        <v>5464</v>
      </c>
      <c r="B5456" s="9" t="s">
        <v>29311</v>
      </c>
      <c r="C5456" s="9" t="s">
        <v>30415</v>
      </c>
      <c r="D5456" s="9" t="str">
        <f t="shared" si="426"/>
        <v>Tony Mccarty</v>
      </c>
      <c r="E5456" t="s">
        <v>11784</v>
      </c>
      <c r="F5456" s="9" t="str">
        <f t="shared" si="427"/>
        <v>Water Melon</v>
      </c>
      <c r="G5456" s="6">
        <v>30000</v>
      </c>
      <c r="H5456" s="11">
        <v>3</v>
      </c>
      <c r="I5456" s="6">
        <f t="shared" si="428"/>
        <v>90000</v>
      </c>
      <c r="J5456" s="9" t="str">
        <f t="shared" si="429"/>
        <v>High Value</v>
      </c>
      <c r="K5456" s="2">
        <v>45718</v>
      </c>
      <c r="L5456" s="2" t="str">
        <f t="shared" si="430"/>
        <v>March 2025</v>
      </c>
      <c r="M5456" t="s">
        <v>17225</v>
      </c>
      <c r="N5456" t="s">
        <v>23223</v>
      </c>
      <c r="O5456" t="s">
        <v>27449</v>
      </c>
      <c r="P5456" t="s">
        <v>28922</v>
      </c>
    </row>
    <row r="5457" spans="1:16">
      <c r="A5457" t="s">
        <v>5465</v>
      </c>
      <c r="B5457" s="9" t="s">
        <v>29150</v>
      </c>
      <c r="C5457" s="9" t="s">
        <v>30149</v>
      </c>
      <c r="D5457" s="9" t="str">
        <f t="shared" si="426"/>
        <v>Charles Carroll</v>
      </c>
      <c r="E5457" t="s">
        <v>11784</v>
      </c>
      <c r="F5457" s="9" t="str">
        <f t="shared" si="427"/>
        <v>Water Melon</v>
      </c>
      <c r="G5457" s="6">
        <v>30000</v>
      </c>
      <c r="H5457" s="11">
        <v>4</v>
      </c>
      <c r="I5457" s="6">
        <f t="shared" si="428"/>
        <v>120000</v>
      </c>
      <c r="J5457" s="9" t="str">
        <f t="shared" si="429"/>
        <v>High Value</v>
      </c>
      <c r="K5457" s="2">
        <v>45459</v>
      </c>
      <c r="L5457" s="2" t="str">
        <f t="shared" si="430"/>
        <v>June 2024</v>
      </c>
      <c r="M5457" t="s">
        <v>17226</v>
      </c>
      <c r="N5457" t="s">
        <v>23224</v>
      </c>
      <c r="O5457" t="s">
        <v>28351</v>
      </c>
      <c r="P5457" t="s">
        <v>28880</v>
      </c>
    </row>
    <row r="5458" spans="1:16">
      <c r="A5458" t="s">
        <v>5466</v>
      </c>
      <c r="B5458" s="9" t="s">
        <v>29258</v>
      </c>
      <c r="C5458" s="9" t="s">
        <v>29927</v>
      </c>
      <c r="D5458" s="9" t="str">
        <f t="shared" si="426"/>
        <v>Gregory Kennedy</v>
      </c>
      <c r="E5458" t="s">
        <v>11785</v>
      </c>
      <c r="F5458" s="9" t="str">
        <f t="shared" si="427"/>
        <v>Orange</v>
      </c>
      <c r="G5458" s="6">
        <v>12000</v>
      </c>
      <c r="H5458" s="11">
        <v>7</v>
      </c>
      <c r="I5458" s="6">
        <f t="shared" si="428"/>
        <v>84000</v>
      </c>
      <c r="J5458" s="9" t="str">
        <f t="shared" si="429"/>
        <v>Low Value</v>
      </c>
      <c r="K5458" s="2">
        <v>45485</v>
      </c>
      <c r="L5458" s="2" t="str">
        <f t="shared" si="430"/>
        <v>July 2024</v>
      </c>
      <c r="M5458" t="s">
        <v>17227</v>
      </c>
      <c r="N5458" t="s">
        <v>23225</v>
      </c>
      <c r="O5458" t="s">
        <v>28352</v>
      </c>
      <c r="P5458" t="s">
        <v>28934</v>
      </c>
    </row>
    <row r="5459" spans="1:16">
      <c r="A5459" t="s">
        <v>5467</v>
      </c>
      <c r="B5459" s="9" t="s">
        <v>29435</v>
      </c>
      <c r="C5459" s="9" t="s">
        <v>30358</v>
      </c>
      <c r="D5459" s="9" t="str">
        <f t="shared" si="426"/>
        <v>Andrea Blackwell</v>
      </c>
      <c r="E5459" t="s">
        <v>11783</v>
      </c>
      <c r="F5459" s="9" t="str">
        <f t="shared" si="427"/>
        <v>Bananas</v>
      </c>
      <c r="G5459" s="6">
        <v>50000</v>
      </c>
      <c r="H5459" s="11">
        <v>2</v>
      </c>
      <c r="I5459" s="6">
        <f t="shared" si="428"/>
        <v>100000</v>
      </c>
      <c r="J5459" s="9" t="str">
        <f t="shared" si="429"/>
        <v>High Value</v>
      </c>
      <c r="K5459" s="2">
        <v>45427</v>
      </c>
      <c r="L5459" s="2" t="str">
        <f t="shared" si="430"/>
        <v>May 2024</v>
      </c>
      <c r="M5459" t="s">
        <v>17228</v>
      </c>
      <c r="N5459" t="s">
        <v>23226</v>
      </c>
      <c r="O5459" t="s">
        <v>25094</v>
      </c>
      <c r="P5459" t="s">
        <v>28763</v>
      </c>
    </row>
    <row r="5460" spans="1:16">
      <c r="A5460" t="s">
        <v>5468</v>
      </c>
      <c r="B5460" s="9" t="s">
        <v>29035</v>
      </c>
      <c r="C5460" s="9" t="s">
        <v>29378</v>
      </c>
      <c r="D5460" s="9" t="str">
        <f t="shared" si="426"/>
        <v>Robert Sanders</v>
      </c>
      <c r="E5460" t="s">
        <v>11784</v>
      </c>
      <c r="F5460" s="9" t="str">
        <f t="shared" si="427"/>
        <v>Water Melon</v>
      </c>
      <c r="G5460" s="6">
        <v>30000</v>
      </c>
      <c r="H5460" s="11">
        <v>10</v>
      </c>
      <c r="I5460" s="6">
        <f t="shared" si="428"/>
        <v>300000</v>
      </c>
      <c r="J5460" s="9" t="str">
        <f t="shared" si="429"/>
        <v>High Value</v>
      </c>
      <c r="K5460" s="2">
        <v>45473</v>
      </c>
      <c r="L5460" s="2" t="str">
        <f t="shared" si="430"/>
        <v>June 2024</v>
      </c>
      <c r="M5460" t="s">
        <v>17229</v>
      </c>
      <c r="N5460" t="s">
        <v>23227</v>
      </c>
      <c r="O5460" t="s">
        <v>28353</v>
      </c>
      <c r="P5460" t="s">
        <v>28793</v>
      </c>
    </row>
    <row r="5461" spans="1:16">
      <c r="A5461" t="s">
        <v>5469</v>
      </c>
      <c r="B5461" s="9" t="s">
        <v>29616</v>
      </c>
      <c r="C5461" s="9" t="s">
        <v>29753</v>
      </c>
      <c r="D5461" s="9" t="str">
        <f t="shared" si="426"/>
        <v>Michelle Rollins</v>
      </c>
      <c r="E5461" t="s">
        <v>11784</v>
      </c>
      <c r="F5461" s="9" t="str">
        <f t="shared" si="427"/>
        <v>Water Melon</v>
      </c>
      <c r="G5461" s="6">
        <v>30000</v>
      </c>
      <c r="H5461" s="11">
        <v>5</v>
      </c>
      <c r="I5461" s="6">
        <f t="shared" si="428"/>
        <v>150000</v>
      </c>
      <c r="J5461" s="9" t="str">
        <f t="shared" si="429"/>
        <v>High Value</v>
      </c>
      <c r="K5461" s="2">
        <v>45428</v>
      </c>
      <c r="L5461" s="2" t="str">
        <f t="shared" si="430"/>
        <v>May 2024</v>
      </c>
      <c r="M5461" t="s">
        <v>17230</v>
      </c>
      <c r="N5461" t="s">
        <v>23228</v>
      </c>
      <c r="O5461" t="s">
        <v>28354</v>
      </c>
      <c r="P5461" t="s">
        <v>28815</v>
      </c>
    </row>
    <row r="5462" spans="1:16">
      <c r="A5462" t="s">
        <v>5470</v>
      </c>
      <c r="B5462" s="9" t="s">
        <v>29579</v>
      </c>
      <c r="C5462" s="9" t="s">
        <v>29139</v>
      </c>
      <c r="D5462" s="9" t="str">
        <f t="shared" si="426"/>
        <v>Natasha Young</v>
      </c>
      <c r="E5462" t="s">
        <v>11785</v>
      </c>
      <c r="F5462" s="9" t="str">
        <f t="shared" si="427"/>
        <v>Orange</v>
      </c>
      <c r="G5462" s="6">
        <v>12000</v>
      </c>
      <c r="H5462" s="11">
        <v>5</v>
      </c>
      <c r="I5462" s="6">
        <f t="shared" si="428"/>
        <v>60000</v>
      </c>
      <c r="J5462" s="9" t="str">
        <f t="shared" si="429"/>
        <v>Low Value</v>
      </c>
      <c r="K5462" s="2">
        <v>45517</v>
      </c>
      <c r="L5462" s="2" t="str">
        <f t="shared" si="430"/>
        <v>August 2024</v>
      </c>
      <c r="M5462" t="s">
        <v>17231</v>
      </c>
      <c r="N5462" t="s">
        <v>23229</v>
      </c>
      <c r="O5462" t="s">
        <v>28355</v>
      </c>
      <c r="P5462" t="s">
        <v>28765</v>
      </c>
    </row>
    <row r="5463" spans="1:16">
      <c r="A5463" t="s">
        <v>5471</v>
      </c>
      <c r="B5463" s="9" t="s">
        <v>29347</v>
      </c>
      <c r="C5463" s="9" t="s">
        <v>29605</v>
      </c>
      <c r="D5463" s="9" t="str">
        <f t="shared" si="426"/>
        <v>Gabriel Ortiz</v>
      </c>
      <c r="E5463" t="s">
        <v>11782</v>
      </c>
      <c r="F5463" s="9" t="str">
        <f t="shared" si="427"/>
        <v>Apples</v>
      </c>
      <c r="G5463" s="6">
        <v>15000</v>
      </c>
      <c r="H5463" s="11">
        <v>2</v>
      </c>
      <c r="I5463" s="6">
        <f t="shared" si="428"/>
        <v>30000</v>
      </c>
      <c r="J5463" s="9" t="str">
        <f t="shared" si="429"/>
        <v>Mid Value</v>
      </c>
      <c r="K5463" s="2">
        <v>45633</v>
      </c>
      <c r="L5463" s="2" t="str">
        <f t="shared" si="430"/>
        <v>December 2024</v>
      </c>
      <c r="M5463" t="s">
        <v>17232</v>
      </c>
      <c r="N5463" t="s">
        <v>23230</v>
      </c>
      <c r="O5463" t="s">
        <v>28356</v>
      </c>
      <c r="P5463" t="s">
        <v>28793</v>
      </c>
    </row>
    <row r="5464" spans="1:16">
      <c r="A5464" t="s">
        <v>5472</v>
      </c>
      <c r="B5464" s="9" t="s">
        <v>29217</v>
      </c>
      <c r="C5464" s="9" t="s">
        <v>29072</v>
      </c>
      <c r="D5464" s="9" t="str">
        <f t="shared" si="426"/>
        <v>Thomas Paul</v>
      </c>
      <c r="E5464" t="s">
        <v>11785</v>
      </c>
      <c r="F5464" s="9" t="str">
        <f t="shared" si="427"/>
        <v>Orange</v>
      </c>
      <c r="G5464" s="6">
        <v>12000</v>
      </c>
      <c r="H5464" s="11">
        <v>4</v>
      </c>
      <c r="I5464" s="6">
        <f t="shared" si="428"/>
        <v>48000</v>
      </c>
      <c r="J5464" s="9" t="str">
        <f t="shared" si="429"/>
        <v>Low Value</v>
      </c>
      <c r="K5464" s="2">
        <v>45631</v>
      </c>
      <c r="L5464" s="2" t="str">
        <f t="shared" si="430"/>
        <v>December 2024</v>
      </c>
      <c r="M5464" t="s">
        <v>17233</v>
      </c>
      <c r="N5464" t="s">
        <v>23231</v>
      </c>
      <c r="O5464" t="s">
        <v>28357</v>
      </c>
      <c r="P5464" t="s">
        <v>28765</v>
      </c>
    </row>
    <row r="5465" spans="1:16">
      <c r="A5465" t="s">
        <v>5473</v>
      </c>
      <c r="B5465" s="9" t="s">
        <v>29480</v>
      </c>
      <c r="C5465" s="9" t="s">
        <v>29890</v>
      </c>
      <c r="D5465" s="9" t="str">
        <f t="shared" si="426"/>
        <v>Amy Cabrera</v>
      </c>
      <c r="E5465" t="s">
        <v>11783</v>
      </c>
      <c r="F5465" s="9" t="str">
        <f t="shared" si="427"/>
        <v>Bananas</v>
      </c>
      <c r="G5465" s="6">
        <v>50000</v>
      </c>
      <c r="H5465" s="11">
        <v>8</v>
      </c>
      <c r="I5465" s="6">
        <f t="shared" si="428"/>
        <v>400000</v>
      </c>
      <c r="J5465" s="9" t="str">
        <f t="shared" si="429"/>
        <v>High Value</v>
      </c>
      <c r="K5465" s="2">
        <v>45575</v>
      </c>
      <c r="L5465" s="2" t="str">
        <f t="shared" si="430"/>
        <v>October 2024</v>
      </c>
      <c r="M5465" t="s">
        <v>17234</v>
      </c>
      <c r="N5465" t="s">
        <v>23232</v>
      </c>
      <c r="O5465" t="s">
        <v>28358</v>
      </c>
      <c r="P5465" t="s">
        <v>28939</v>
      </c>
    </row>
    <row r="5466" spans="1:16">
      <c r="A5466" t="s">
        <v>5474</v>
      </c>
      <c r="B5466" s="9" t="s">
        <v>29103</v>
      </c>
      <c r="C5466" s="9" t="s">
        <v>29140</v>
      </c>
      <c r="D5466" s="9" t="str">
        <f t="shared" si="426"/>
        <v>Christopher Obrien</v>
      </c>
      <c r="E5466" t="s">
        <v>11785</v>
      </c>
      <c r="F5466" s="9" t="str">
        <f t="shared" si="427"/>
        <v>Orange</v>
      </c>
      <c r="G5466" s="6">
        <v>12000</v>
      </c>
      <c r="H5466" s="11">
        <v>4</v>
      </c>
      <c r="I5466" s="6">
        <f t="shared" si="428"/>
        <v>48000</v>
      </c>
      <c r="J5466" s="9" t="str">
        <f t="shared" si="429"/>
        <v>Low Value</v>
      </c>
      <c r="K5466" s="2">
        <v>45658</v>
      </c>
      <c r="L5466" s="2" t="str">
        <f t="shared" si="430"/>
        <v>January 2025</v>
      </c>
      <c r="M5466" t="s">
        <v>17235</v>
      </c>
      <c r="N5466" t="s">
        <v>23233</v>
      </c>
      <c r="O5466" t="s">
        <v>28359</v>
      </c>
      <c r="P5466" t="s">
        <v>28988</v>
      </c>
    </row>
    <row r="5467" spans="1:16">
      <c r="A5467" t="s">
        <v>5475</v>
      </c>
      <c r="B5467" s="9" t="s">
        <v>30453</v>
      </c>
      <c r="C5467" s="9" t="s">
        <v>29073</v>
      </c>
      <c r="D5467" s="9" t="str">
        <f t="shared" si="426"/>
        <v>Adriana Thompson</v>
      </c>
      <c r="E5467" t="s">
        <v>11786</v>
      </c>
      <c r="F5467" s="9" t="str">
        <f t="shared" si="427"/>
        <v>Pineapples</v>
      </c>
      <c r="G5467" s="6">
        <v>5000</v>
      </c>
      <c r="H5467" s="11">
        <v>5</v>
      </c>
      <c r="I5467" s="6">
        <f t="shared" si="428"/>
        <v>25000</v>
      </c>
      <c r="J5467" s="9" t="str">
        <f t="shared" si="429"/>
        <v>Low Value</v>
      </c>
      <c r="K5467" s="2">
        <v>45729</v>
      </c>
      <c r="L5467" s="2" t="str">
        <f t="shared" si="430"/>
        <v>March 2025</v>
      </c>
      <c r="M5467" t="s">
        <v>17236</v>
      </c>
      <c r="N5467" t="s">
        <v>23234</v>
      </c>
      <c r="O5467" t="s">
        <v>28360</v>
      </c>
      <c r="P5467" t="s">
        <v>28971</v>
      </c>
    </row>
    <row r="5468" spans="1:16">
      <c r="A5468" t="s">
        <v>5476</v>
      </c>
      <c r="B5468" s="9" t="s">
        <v>29403</v>
      </c>
      <c r="C5468" s="9" t="s">
        <v>29083</v>
      </c>
      <c r="D5468" s="9" t="str">
        <f t="shared" si="426"/>
        <v>Amanda Simmons</v>
      </c>
      <c r="E5468" t="s">
        <v>11783</v>
      </c>
      <c r="F5468" s="9" t="str">
        <f t="shared" si="427"/>
        <v>Bananas</v>
      </c>
      <c r="G5468" s="6">
        <v>50000</v>
      </c>
      <c r="H5468" s="11">
        <v>2</v>
      </c>
      <c r="I5468" s="6">
        <f t="shared" si="428"/>
        <v>100000</v>
      </c>
      <c r="J5468" s="9" t="str">
        <f t="shared" si="429"/>
        <v>High Value</v>
      </c>
      <c r="K5468" s="2">
        <v>45520</v>
      </c>
      <c r="L5468" s="2" t="str">
        <f t="shared" si="430"/>
        <v>August 2024</v>
      </c>
      <c r="M5468" t="s">
        <v>17237</v>
      </c>
      <c r="N5468" t="s">
        <v>23235</v>
      </c>
      <c r="O5468" t="s">
        <v>28361</v>
      </c>
      <c r="P5468" t="s">
        <v>28920</v>
      </c>
    </row>
    <row r="5469" spans="1:16">
      <c r="A5469" t="s">
        <v>5477</v>
      </c>
      <c r="B5469" s="9" t="s">
        <v>29024</v>
      </c>
      <c r="C5469" s="9" t="s">
        <v>29513</v>
      </c>
      <c r="D5469" s="9" t="str">
        <f t="shared" si="426"/>
        <v>William Rogers</v>
      </c>
      <c r="E5469" t="s">
        <v>11785</v>
      </c>
      <c r="F5469" s="9" t="str">
        <f t="shared" si="427"/>
        <v>Orange</v>
      </c>
      <c r="G5469" s="6">
        <v>12000</v>
      </c>
      <c r="H5469" s="11">
        <v>9</v>
      </c>
      <c r="I5469" s="6">
        <f t="shared" si="428"/>
        <v>108000</v>
      </c>
      <c r="J5469" s="9" t="str">
        <f t="shared" si="429"/>
        <v>Low Value</v>
      </c>
      <c r="K5469" s="2">
        <v>45513</v>
      </c>
      <c r="L5469" s="2" t="str">
        <f t="shared" si="430"/>
        <v>August 2024</v>
      </c>
      <c r="M5469" t="s">
        <v>17238</v>
      </c>
      <c r="N5469" t="s">
        <v>23236</v>
      </c>
      <c r="O5469" t="s">
        <v>28362</v>
      </c>
      <c r="P5469" t="s">
        <v>28755</v>
      </c>
    </row>
    <row r="5470" spans="1:16">
      <c r="A5470" t="s">
        <v>5478</v>
      </c>
      <c r="B5470" s="9" t="s">
        <v>29355</v>
      </c>
      <c r="C5470" s="9" t="s">
        <v>30217</v>
      </c>
      <c r="D5470" s="9" t="str">
        <f t="shared" si="426"/>
        <v>Jonathan Guerrero</v>
      </c>
      <c r="E5470" t="s">
        <v>11784</v>
      </c>
      <c r="F5470" s="9" t="str">
        <f t="shared" si="427"/>
        <v>Water Melon</v>
      </c>
      <c r="G5470" s="6">
        <v>30000</v>
      </c>
      <c r="H5470" s="11">
        <v>1</v>
      </c>
      <c r="I5470" s="6">
        <f t="shared" si="428"/>
        <v>30000</v>
      </c>
      <c r="J5470" s="9" t="str">
        <f t="shared" si="429"/>
        <v>High Value</v>
      </c>
      <c r="K5470" s="2">
        <v>45719</v>
      </c>
      <c r="L5470" s="2" t="str">
        <f t="shared" si="430"/>
        <v>March 2025</v>
      </c>
      <c r="M5470" t="s">
        <v>17239</v>
      </c>
      <c r="N5470" t="s">
        <v>23237</v>
      </c>
      <c r="O5470" t="s">
        <v>28363</v>
      </c>
      <c r="P5470" t="s">
        <v>28955</v>
      </c>
    </row>
    <row r="5471" spans="1:16">
      <c r="A5471" t="s">
        <v>5479</v>
      </c>
      <c r="B5471" s="9" t="s">
        <v>29816</v>
      </c>
      <c r="C5471" s="9" t="s">
        <v>29763</v>
      </c>
      <c r="D5471" s="9" t="str">
        <f t="shared" si="426"/>
        <v>Terri Walton</v>
      </c>
      <c r="E5471" t="s">
        <v>11782</v>
      </c>
      <c r="F5471" s="9" t="str">
        <f t="shared" si="427"/>
        <v>Apples</v>
      </c>
      <c r="G5471" s="6">
        <v>15000</v>
      </c>
      <c r="H5471" s="11">
        <v>1</v>
      </c>
      <c r="I5471" s="6">
        <f t="shared" si="428"/>
        <v>15000</v>
      </c>
      <c r="J5471" s="9" t="str">
        <f t="shared" si="429"/>
        <v>Mid Value</v>
      </c>
      <c r="K5471" s="2">
        <v>45732</v>
      </c>
      <c r="L5471" s="2" t="str">
        <f t="shared" si="430"/>
        <v>March 2025</v>
      </c>
      <c r="M5471" t="s">
        <v>17240</v>
      </c>
      <c r="N5471" t="s">
        <v>23238</v>
      </c>
      <c r="O5471" t="s">
        <v>28364</v>
      </c>
      <c r="P5471" t="s">
        <v>28939</v>
      </c>
    </row>
    <row r="5472" spans="1:16">
      <c r="A5472" t="s">
        <v>5480</v>
      </c>
      <c r="B5472" s="9" t="s">
        <v>29114</v>
      </c>
      <c r="C5472" s="9" t="s">
        <v>30454</v>
      </c>
      <c r="D5472" s="9" t="str">
        <f t="shared" si="426"/>
        <v>Matthew Massey</v>
      </c>
      <c r="E5472" t="s">
        <v>11784</v>
      </c>
      <c r="F5472" s="9" t="str">
        <f t="shared" si="427"/>
        <v>Water Melon</v>
      </c>
      <c r="G5472" s="6">
        <v>30000</v>
      </c>
      <c r="H5472" s="11">
        <v>5</v>
      </c>
      <c r="I5472" s="6">
        <f t="shared" si="428"/>
        <v>150000</v>
      </c>
      <c r="J5472" s="9" t="str">
        <f t="shared" si="429"/>
        <v>High Value</v>
      </c>
      <c r="K5472" s="2">
        <v>45607</v>
      </c>
      <c r="L5472" s="2" t="str">
        <f t="shared" si="430"/>
        <v>November 2024</v>
      </c>
      <c r="M5472" t="s">
        <v>17241</v>
      </c>
      <c r="N5472" t="s">
        <v>23239</v>
      </c>
      <c r="O5472" t="s">
        <v>27729</v>
      </c>
      <c r="P5472" t="s">
        <v>28918</v>
      </c>
    </row>
    <row r="5473" spans="1:16">
      <c r="A5473" t="s">
        <v>5481</v>
      </c>
      <c r="B5473" s="9" t="s">
        <v>29452</v>
      </c>
      <c r="C5473" s="9" t="s">
        <v>29160</v>
      </c>
      <c r="D5473" s="9" t="str">
        <f t="shared" si="426"/>
        <v>Russell Johnston</v>
      </c>
      <c r="E5473" t="s">
        <v>11782</v>
      </c>
      <c r="F5473" s="9" t="str">
        <f t="shared" si="427"/>
        <v>Apples</v>
      </c>
      <c r="G5473" s="6">
        <v>15000</v>
      </c>
      <c r="H5473" s="11">
        <v>3</v>
      </c>
      <c r="I5473" s="6">
        <f t="shared" si="428"/>
        <v>45000</v>
      </c>
      <c r="J5473" s="9" t="str">
        <f t="shared" si="429"/>
        <v>Mid Value</v>
      </c>
      <c r="K5473" s="2">
        <v>45616</v>
      </c>
      <c r="L5473" s="2" t="str">
        <f t="shared" si="430"/>
        <v>November 2024</v>
      </c>
      <c r="M5473" t="s">
        <v>17242</v>
      </c>
      <c r="N5473" t="s">
        <v>23240</v>
      </c>
      <c r="O5473" t="s">
        <v>27463</v>
      </c>
      <c r="P5473" t="s">
        <v>28895</v>
      </c>
    </row>
    <row r="5474" spans="1:16">
      <c r="A5474" t="s">
        <v>5482</v>
      </c>
      <c r="B5474" s="9" t="s">
        <v>29217</v>
      </c>
      <c r="C5474" s="9" t="s">
        <v>29989</v>
      </c>
      <c r="D5474" s="9" t="str">
        <f t="shared" si="426"/>
        <v>Thomas Russo</v>
      </c>
      <c r="E5474" t="s">
        <v>11785</v>
      </c>
      <c r="F5474" s="9" t="str">
        <f t="shared" si="427"/>
        <v>Orange</v>
      </c>
      <c r="G5474" s="6">
        <v>12000</v>
      </c>
      <c r="H5474" s="11">
        <v>1</v>
      </c>
      <c r="I5474" s="6">
        <f t="shared" si="428"/>
        <v>12000</v>
      </c>
      <c r="J5474" s="9" t="str">
        <f t="shared" si="429"/>
        <v>Low Value</v>
      </c>
      <c r="K5474" s="2">
        <v>45669</v>
      </c>
      <c r="L5474" s="2" t="str">
        <f t="shared" si="430"/>
        <v>January 2025</v>
      </c>
      <c r="M5474" t="s">
        <v>17243</v>
      </c>
      <c r="N5474" t="s">
        <v>23241</v>
      </c>
      <c r="O5474" t="s">
        <v>24915</v>
      </c>
      <c r="P5474" t="s">
        <v>28791</v>
      </c>
    </row>
    <row r="5475" spans="1:16">
      <c r="A5475" t="s">
        <v>5483</v>
      </c>
      <c r="B5475" s="9" t="s">
        <v>29366</v>
      </c>
      <c r="C5475" s="9" t="s">
        <v>29040</v>
      </c>
      <c r="D5475" s="9" t="str">
        <f t="shared" si="426"/>
        <v>Karen Hall</v>
      </c>
      <c r="E5475" t="s">
        <v>11786</v>
      </c>
      <c r="F5475" s="9" t="str">
        <f t="shared" si="427"/>
        <v>Pineapples</v>
      </c>
      <c r="G5475" s="6" t="s">
        <v>28990</v>
      </c>
      <c r="H5475" s="11">
        <v>7</v>
      </c>
      <c r="I5475" s="6" t="str">
        <f t="shared" si="428"/>
        <v>Not Found</v>
      </c>
      <c r="J5475" s="9" t="str">
        <f t="shared" si="429"/>
        <v>High Value</v>
      </c>
      <c r="K5475" s="2">
        <v>45716</v>
      </c>
      <c r="L5475" s="2" t="str">
        <f t="shared" si="430"/>
        <v>February 2025</v>
      </c>
      <c r="M5475" t="s">
        <v>17244</v>
      </c>
      <c r="N5475" t="s">
        <v>23242</v>
      </c>
      <c r="O5475" t="s">
        <v>28365</v>
      </c>
      <c r="P5475" t="s">
        <v>28978</v>
      </c>
    </row>
    <row r="5476" spans="1:16">
      <c r="A5476" t="s">
        <v>5484</v>
      </c>
      <c r="B5476" s="9" t="s">
        <v>29701</v>
      </c>
      <c r="C5476" s="9" t="s">
        <v>29837</v>
      </c>
      <c r="D5476" s="9" t="str">
        <f t="shared" si="426"/>
        <v>Cheryl Bernard</v>
      </c>
      <c r="E5476" t="s">
        <v>11785</v>
      </c>
      <c r="F5476" s="9" t="str">
        <f t="shared" si="427"/>
        <v>Orange</v>
      </c>
      <c r="G5476" s="6">
        <v>12000</v>
      </c>
      <c r="H5476" s="11">
        <v>3</v>
      </c>
      <c r="I5476" s="6">
        <f t="shared" si="428"/>
        <v>36000</v>
      </c>
      <c r="J5476" s="9" t="str">
        <f t="shared" si="429"/>
        <v>Low Value</v>
      </c>
      <c r="K5476" s="2">
        <v>45548</v>
      </c>
      <c r="L5476" s="2" t="str">
        <f t="shared" si="430"/>
        <v>September 2024</v>
      </c>
      <c r="M5476" t="s">
        <v>17245</v>
      </c>
      <c r="N5476" t="s">
        <v>23243</v>
      </c>
      <c r="O5476" t="s">
        <v>25422</v>
      </c>
      <c r="P5476" t="s">
        <v>28828</v>
      </c>
    </row>
    <row r="5477" spans="1:16">
      <c r="A5477" t="s">
        <v>5485</v>
      </c>
      <c r="B5477" s="9" t="s">
        <v>29024</v>
      </c>
      <c r="C5477" s="9" t="s">
        <v>29825</v>
      </c>
      <c r="D5477" s="9" t="str">
        <f t="shared" si="426"/>
        <v>William Mcdonald</v>
      </c>
      <c r="E5477" t="s">
        <v>11786</v>
      </c>
      <c r="F5477" s="9" t="str">
        <f t="shared" si="427"/>
        <v>Pineapples</v>
      </c>
      <c r="G5477" s="6">
        <v>5000</v>
      </c>
      <c r="H5477" s="11">
        <v>7</v>
      </c>
      <c r="I5477" s="6">
        <f t="shared" si="428"/>
        <v>35000</v>
      </c>
      <c r="J5477" s="9" t="str">
        <f t="shared" si="429"/>
        <v>Low Value</v>
      </c>
      <c r="K5477" s="2">
        <v>45489</v>
      </c>
      <c r="L5477" s="2" t="str">
        <f t="shared" si="430"/>
        <v>July 2024</v>
      </c>
      <c r="M5477" t="s">
        <v>17246</v>
      </c>
      <c r="N5477" t="s">
        <v>23244</v>
      </c>
      <c r="O5477" t="s">
        <v>28366</v>
      </c>
      <c r="P5477" t="s">
        <v>28878</v>
      </c>
    </row>
    <row r="5478" spans="1:16">
      <c r="A5478" t="s">
        <v>5486</v>
      </c>
      <c r="B5478" s="9" t="s">
        <v>30421</v>
      </c>
      <c r="C5478" s="9" t="s">
        <v>29036</v>
      </c>
      <c r="D5478" s="9" t="str">
        <f t="shared" si="426"/>
        <v>Stuart Hernandez</v>
      </c>
      <c r="E5478" t="s">
        <v>11783</v>
      </c>
      <c r="F5478" s="9" t="str">
        <f t="shared" si="427"/>
        <v>Bananas</v>
      </c>
      <c r="G5478" s="6">
        <v>50000</v>
      </c>
      <c r="H5478" s="11">
        <v>1</v>
      </c>
      <c r="I5478" s="6">
        <f t="shared" si="428"/>
        <v>50000</v>
      </c>
      <c r="J5478" s="9" t="str">
        <f t="shared" si="429"/>
        <v>High Value</v>
      </c>
      <c r="K5478" s="2">
        <v>45764</v>
      </c>
      <c r="L5478" s="2" t="str">
        <f t="shared" si="430"/>
        <v>April 2025</v>
      </c>
      <c r="M5478" t="s">
        <v>17247</v>
      </c>
      <c r="N5478" t="s">
        <v>23245</v>
      </c>
      <c r="O5478" t="s">
        <v>28367</v>
      </c>
      <c r="P5478" t="s">
        <v>28914</v>
      </c>
    </row>
    <row r="5479" spans="1:16">
      <c r="A5479" t="s">
        <v>5487</v>
      </c>
      <c r="B5479" s="9" t="s">
        <v>29773</v>
      </c>
      <c r="C5479" s="9" t="s">
        <v>29128</v>
      </c>
      <c r="D5479" s="9" t="str">
        <f t="shared" si="426"/>
        <v>Grant Li</v>
      </c>
      <c r="E5479" t="s">
        <v>11786</v>
      </c>
      <c r="F5479" s="9" t="str">
        <f t="shared" si="427"/>
        <v>Pineapples</v>
      </c>
      <c r="G5479" s="6">
        <v>5000</v>
      </c>
      <c r="H5479" s="11">
        <v>8</v>
      </c>
      <c r="I5479" s="6">
        <f t="shared" si="428"/>
        <v>40000</v>
      </c>
      <c r="J5479" s="9" t="str">
        <f t="shared" si="429"/>
        <v>Low Value</v>
      </c>
      <c r="K5479" s="2">
        <v>45668</v>
      </c>
      <c r="L5479" s="2" t="str">
        <f t="shared" si="430"/>
        <v>January 2025</v>
      </c>
      <c r="M5479" t="s">
        <v>17248</v>
      </c>
      <c r="N5479" t="s">
        <v>23246</v>
      </c>
      <c r="O5479" t="s">
        <v>24034</v>
      </c>
      <c r="P5479" t="s">
        <v>28841</v>
      </c>
    </row>
    <row r="5480" spans="1:16">
      <c r="A5480" t="s">
        <v>5488</v>
      </c>
      <c r="B5480" s="9" t="s">
        <v>29225</v>
      </c>
      <c r="C5480" s="9" t="s">
        <v>29736</v>
      </c>
      <c r="D5480" s="9" t="str">
        <f t="shared" si="426"/>
        <v>Amber Woods</v>
      </c>
      <c r="E5480" t="s">
        <v>11786</v>
      </c>
      <c r="F5480" s="9" t="str">
        <f t="shared" si="427"/>
        <v>Pineapples</v>
      </c>
      <c r="G5480" s="6">
        <v>5000</v>
      </c>
      <c r="H5480" s="11">
        <v>1</v>
      </c>
      <c r="I5480" s="6">
        <f t="shared" si="428"/>
        <v>5000</v>
      </c>
      <c r="J5480" s="9" t="str">
        <f t="shared" si="429"/>
        <v>Low Value</v>
      </c>
      <c r="K5480" s="2">
        <v>45647</v>
      </c>
      <c r="L5480" s="2" t="str">
        <f t="shared" si="430"/>
        <v>December 2024</v>
      </c>
      <c r="M5480" t="s">
        <v>17249</v>
      </c>
      <c r="N5480" t="s">
        <v>23247</v>
      </c>
      <c r="O5480" t="s">
        <v>28368</v>
      </c>
      <c r="P5480" t="s">
        <v>28844</v>
      </c>
    </row>
    <row r="5481" spans="1:16">
      <c r="A5481" t="s">
        <v>5489</v>
      </c>
      <c r="B5481" s="9" t="s">
        <v>29334</v>
      </c>
      <c r="C5481" s="9" t="s">
        <v>29161</v>
      </c>
      <c r="D5481" s="9" t="str">
        <f t="shared" si="426"/>
        <v>Jeremy Moore</v>
      </c>
      <c r="E5481" t="s">
        <v>11782</v>
      </c>
      <c r="F5481" s="9" t="str">
        <f t="shared" si="427"/>
        <v>Apples</v>
      </c>
      <c r="G5481" s="6">
        <v>15000</v>
      </c>
      <c r="H5481" s="11">
        <v>1</v>
      </c>
      <c r="I5481" s="6">
        <f t="shared" si="428"/>
        <v>15000</v>
      </c>
      <c r="J5481" s="9" t="str">
        <f t="shared" si="429"/>
        <v>Mid Value</v>
      </c>
      <c r="K5481" s="2">
        <v>45653</v>
      </c>
      <c r="L5481" s="2" t="str">
        <f t="shared" si="430"/>
        <v>December 2024</v>
      </c>
      <c r="M5481" t="s">
        <v>17250</v>
      </c>
      <c r="N5481" t="s">
        <v>23248</v>
      </c>
      <c r="O5481" t="s">
        <v>28369</v>
      </c>
      <c r="P5481" t="s">
        <v>28821</v>
      </c>
    </row>
    <row r="5482" spans="1:16">
      <c r="A5482" t="s">
        <v>5490</v>
      </c>
      <c r="B5482" s="9" t="s">
        <v>29834</v>
      </c>
      <c r="C5482" s="9" t="s">
        <v>30254</v>
      </c>
      <c r="D5482" s="9" t="str">
        <f t="shared" si="426"/>
        <v>Penny Cantu</v>
      </c>
      <c r="E5482" t="s">
        <v>11785</v>
      </c>
      <c r="F5482" s="9" t="str">
        <f t="shared" si="427"/>
        <v>Orange</v>
      </c>
      <c r="G5482" s="6">
        <v>12000</v>
      </c>
      <c r="H5482" s="11">
        <v>2</v>
      </c>
      <c r="I5482" s="6">
        <f t="shared" si="428"/>
        <v>24000</v>
      </c>
      <c r="J5482" s="9" t="str">
        <f t="shared" si="429"/>
        <v>Low Value</v>
      </c>
      <c r="K5482" s="2">
        <v>45722</v>
      </c>
      <c r="L5482" s="2" t="str">
        <f t="shared" si="430"/>
        <v>March 2025</v>
      </c>
      <c r="M5482" t="s">
        <v>17251</v>
      </c>
      <c r="N5482" t="s">
        <v>23249</v>
      </c>
      <c r="O5482" t="s">
        <v>28370</v>
      </c>
      <c r="P5482" t="s">
        <v>28788</v>
      </c>
    </row>
    <row r="5483" spans="1:16">
      <c r="A5483" t="s">
        <v>5491</v>
      </c>
      <c r="B5483" s="9" t="s">
        <v>29129</v>
      </c>
      <c r="C5483" s="9" t="s">
        <v>29656</v>
      </c>
      <c r="D5483" s="9" t="str">
        <f t="shared" si="426"/>
        <v>Sarah Turner</v>
      </c>
      <c r="E5483" t="s">
        <v>11785</v>
      </c>
      <c r="F5483" s="9" t="str">
        <f t="shared" si="427"/>
        <v>Orange</v>
      </c>
      <c r="G5483" s="6">
        <v>12000</v>
      </c>
      <c r="H5483" s="11">
        <v>2</v>
      </c>
      <c r="I5483" s="6">
        <f t="shared" si="428"/>
        <v>24000</v>
      </c>
      <c r="J5483" s="9" t="str">
        <f t="shared" si="429"/>
        <v>Low Value</v>
      </c>
      <c r="K5483" s="2">
        <v>45734</v>
      </c>
      <c r="L5483" s="2" t="str">
        <f t="shared" si="430"/>
        <v>March 2025</v>
      </c>
      <c r="M5483" t="s">
        <v>17252</v>
      </c>
      <c r="N5483" t="s">
        <v>23250</v>
      </c>
      <c r="O5483" t="s">
        <v>28371</v>
      </c>
      <c r="P5483" t="s">
        <v>28879</v>
      </c>
    </row>
    <row r="5484" spans="1:16">
      <c r="A5484" t="s">
        <v>5492</v>
      </c>
      <c r="B5484" s="9" t="s">
        <v>29323</v>
      </c>
      <c r="C5484" s="9" t="s">
        <v>29278</v>
      </c>
      <c r="D5484" s="9" t="str">
        <f t="shared" si="426"/>
        <v>Shannon Daniels</v>
      </c>
      <c r="E5484" t="s">
        <v>11786</v>
      </c>
      <c r="F5484" s="9" t="str">
        <f t="shared" si="427"/>
        <v>Pineapples</v>
      </c>
      <c r="G5484" s="6">
        <v>5000</v>
      </c>
      <c r="H5484" s="11">
        <v>7</v>
      </c>
      <c r="I5484" s="6">
        <f t="shared" si="428"/>
        <v>35000</v>
      </c>
      <c r="J5484" s="9" t="str">
        <f t="shared" si="429"/>
        <v>Low Value</v>
      </c>
      <c r="K5484" s="2">
        <v>45563</v>
      </c>
      <c r="L5484" s="2" t="str">
        <f t="shared" si="430"/>
        <v>September 2024</v>
      </c>
      <c r="M5484" t="s">
        <v>17253</v>
      </c>
      <c r="N5484" t="s">
        <v>23251</v>
      </c>
      <c r="O5484" t="s">
        <v>28372</v>
      </c>
      <c r="P5484" t="s">
        <v>28958</v>
      </c>
    </row>
    <row r="5485" spans="1:16">
      <c r="A5485" t="s">
        <v>5493</v>
      </c>
      <c r="B5485" s="9" t="s">
        <v>29644</v>
      </c>
      <c r="C5485" s="9" t="s">
        <v>29724</v>
      </c>
      <c r="D5485" s="9" t="str">
        <f t="shared" si="426"/>
        <v>Sara West</v>
      </c>
      <c r="E5485" t="s">
        <v>11785</v>
      </c>
      <c r="F5485" s="9" t="str">
        <f t="shared" si="427"/>
        <v>Orange</v>
      </c>
      <c r="G5485" s="6">
        <v>12000</v>
      </c>
      <c r="H5485" s="11">
        <v>3</v>
      </c>
      <c r="I5485" s="6">
        <f t="shared" si="428"/>
        <v>36000</v>
      </c>
      <c r="J5485" s="9" t="str">
        <f t="shared" si="429"/>
        <v>Low Value</v>
      </c>
      <c r="K5485" s="2">
        <v>45665</v>
      </c>
      <c r="L5485" s="2" t="str">
        <f t="shared" si="430"/>
        <v>January 2025</v>
      </c>
      <c r="M5485" t="s">
        <v>17254</v>
      </c>
      <c r="N5485" t="s">
        <v>23252</v>
      </c>
      <c r="O5485" t="s">
        <v>25909</v>
      </c>
      <c r="P5485" t="s">
        <v>28943</v>
      </c>
    </row>
    <row r="5486" spans="1:16">
      <c r="A5486" t="s">
        <v>5494</v>
      </c>
      <c r="B5486" s="9" t="s">
        <v>29245</v>
      </c>
      <c r="C5486" s="9" t="s">
        <v>29672</v>
      </c>
      <c r="D5486" s="9" t="str">
        <f t="shared" si="426"/>
        <v>Angel Fisher</v>
      </c>
      <c r="E5486" t="s">
        <v>11786</v>
      </c>
      <c r="F5486" s="9" t="str">
        <f t="shared" si="427"/>
        <v>Pineapples</v>
      </c>
      <c r="G5486" s="6">
        <v>5000</v>
      </c>
      <c r="H5486" s="11">
        <v>1</v>
      </c>
      <c r="I5486" s="6">
        <f t="shared" si="428"/>
        <v>5000</v>
      </c>
      <c r="J5486" s="9" t="str">
        <f t="shared" si="429"/>
        <v>Low Value</v>
      </c>
      <c r="K5486" s="2">
        <v>45696</v>
      </c>
      <c r="L5486" s="2" t="str">
        <f t="shared" si="430"/>
        <v>February 2025</v>
      </c>
      <c r="M5486" t="s">
        <v>17255</v>
      </c>
      <c r="N5486" t="s">
        <v>23253</v>
      </c>
      <c r="O5486" t="s">
        <v>28373</v>
      </c>
      <c r="P5486" t="s">
        <v>28830</v>
      </c>
    </row>
    <row r="5487" spans="1:16">
      <c r="A5487" t="s">
        <v>5495</v>
      </c>
      <c r="B5487" s="9" t="s">
        <v>29108</v>
      </c>
      <c r="C5487" s="9" t="s">
        <v>30233</v>
      </c>
      <c r="D5487" s="9" t="str">
        <f t="shared" si="426"/>
        <v>Kelly Johns</v>
      </c>
      <c r="E5487" t="s">
        <v>11786</v>
      </c>
      <c r="F5487" s="9" t="str">
        <f t="shared" si="427"/>
        <v>Pineapples</v>
      </c>
      <c r="G5487" s="6">
        <v>5000</v>
      </c>
      <c r="H5487" s="11">
        <v>5</v>
      </c>
      <c r="I5487" s="6">
        <f t="shared" si="428"/>
        <v>25000</v>
      </c>
      <c r="J5487" s="9" t="str">
        <f t="shared" si="429"/>
        <v>Low Value</v>
      </c>
      <c r="K5487" s="2">
        <v>45555</v>
      </c>
      <c r="L5487" s="2" t="str">
        <f t="shared" si="430"/>
        <v>September 2024</v>
      </c>
      <c r="M5487" t="s">
        <v>17256</v>
      </c>
      <c r="N5487" t="s">
        <v>23254</v>
      </c>
      <c r="O5487" t="s">
        <v>28374</v>
      </c>
      <c r="P5487" t="s">
        <v>28853</v>
      </c>
    </row>
    <row r="5488" spans="1:16">
      <c r="A5488" t="s">
        <v>5496</v>
      </c>
      <c r="B5488" s="9" t="s">
        <v>29103</v>
      </c>
      <c r="C5488" s="9" t="s">
        <v>29218</v>
      </c>
      <c r="D5488" s="9" t="str">
        <f t="shared" si="426"/>
        <v>Christopher Maldonado</v>
      </c>
      <c r="E5488" t="s">
        <v>11786</v>
      </c>
      <c r="F5488" s="9" t="str">
        <f t="shared" si="427"/>
        <v>Pineapples</v>
      </c>
      <c r="G5488" s="6">
        <v>5000</v>
      </c>
      <c r="H5488" s="11">
        <v>6</v>
      </c>
      <c r="I5488" s="6">
        <f t="shared" si="428"/>
        <v>30000</v>
      </c>
      <c r="J5488" s="9" t="str">
        <f t="shared" si="429"/>
        <v>Low Value</v>
      </c>
      <c r="K5488" s="2">
        <v>45704</v>
      </c>
      <c r="L5488" s="2" t="str">
        <f t="shared" si="430"/>
        <v>February 2025</v>
      </c>
      <c r="M5488" t="s">
        <v>17257</v>
      </c>
      <c r="N5488" t="s">
        <v>23255</v>
      </c>
      <c r="O5488" t="s">
        <v>28375</v>
      </c>
      <c r="P5488" t="s">
        <v>28922</v>
      </c>
    </row>
    <row r="5489" spans="1:16">
      <c r="A5489" t="s">
        <v>5497</v>
      </c>
      <c r="B5489" s="9" t="s">
        <v>29116</v>
      </c>
      <c r="C5489" s="9" t="s">
        <v>30074</v>
      </c>
      <c r="D5489" s="9" t="str">
        <f t="shared" si="426"/>
        <v>Keith Holland</v>
      </c>
      <c r="E5489" t="s">
        <v>11782</v>
      </c>
      <c r="F5489" s="9" t="str">
        <f t="shared" si="427"/>
        <v>Apples</v>
      </c>
      <c r="G5489" s="6">
        <v>15000</v>
      </c>
      <c r="H5489" s="11">
        <v>2</v>
      </c>
      <c r="I5489" s="6">
        <f t="shared" si="428"/>
        <v>30000</v>
      </c>
      <c r="J5489" s="9" t="str">
        <f t="shared" si="429"/>
        <v>Mid Value</v>
      </c>
      <c r="K5489" s="2">
        <v>45699</v>
      </c>
      <c r="L5489" s="2" t="str">
        <f t="shared" si="430"/>
        <v>February 2025</v>
      </c>
      <c r="M5489" t="s">
        <v>17258</v>
      </c>
      <c r="N5489" t="s">
        <v>23256</v>
      </c>
      <c r="O5489" t="s">
        <v>25558</v>
      </c>
      <c r="P5489" t="s">
        <v>28755</v>
      </c>
    </row>
    <row r="5490" spans="1:16">
      <c r="A5490" t="s">
        <v>5498</v>
      </c>
      <c r="B5490" s="9" t="s">
        <v>29032</v>
      </c>
      <c r="C5490" s="9" t="s">
        <v>30180</v>
      </c>
      <c r="D5490" s="9" t="str">
        <f t="shared" si="426"/>
        <v>Scott Larson</v>
      </c>
      <c r="E5490" t="s">
        <v>11783</v>
      </c>
      <c r="F5490" s="9" t="str">
        <f t="shared" si="427"/>
        <v>Bananas</v>
      </c>
      <c r="G5490" s="6">
        <v>50000</v>
      </c>
      <c r="H5490" s="11">
        <v>6</v>
      </c>
      <c r="I5490" s="6">
        <f t="shared" si="428"/>
        <v>300000</v>
      </c>
      <c r="J5490" s="9" t="str">
        <f t="shared" si="429"/>
        <v>High Value</v>
      </c>
      <c r="K5490" s="2">
        <v>45688</v>
      </c>
      <c r="L5490" s="2" t="str">
        <f t="shared" si="430"/>
        <v>January 2025</v>
      </c>
      <c r="M5490" t="s">
        <v>17259</v>
      </c>
      <c r="N5490" t="s">
        <v>23257</v>
      </c>
      <c r="O5490" t="s">
        <v>28376</v>
      </c>
      <c r="P5490" t="s">
        <v>28952</v>
      </c>
    </row>
    <row r="5491" spans="1:16">
      <c r="A5491" t="s">
        <v>5499</v>
      </c>
      <c r="B5491" s="9" t="s">
        <v>29816</v>
      </c>
      <c r="C5491" s="9" t="s">
        <v>29178</v>
      </c>
      <c r="D5491" s="9" t="str">
        <f t="shared" si="426"/>
        <v>Terri Washington</v>
      </c>
      <c r="E5491" t="s">
        <v>11782</v>
      </c>
      <c r="F5491" s="9" t="str">
        <f t="shared" si="427"/>
        <v>Apples</v>
      </c>
      <c r="G5491" s="6">
        <v>15000</v>
      </c>
      <c r="H5491" s="11">
        <v>8</v>
      </c>
      <c r="I5491" s="6">
        <f t="shared" si="428"/>
        <v>120000</v>
      </c>
      <c r="J5491" s="9" t="str">
        <f t="shared" si="429"/>
        <v>Mid Value</v>
      </c>
      <c r="K5491" s="2">
        <v>45525</v>
      </c>
      <c r="L5491" s="2" t="str">
        <f t="shared" si="430"/>
        <v>August 2024</v>
      </c>
      <c r="M5491" t="s">
        <v>17260</v>
      </c>
      <c r="N5491" t="s">
        <v>23258</v>
      </c>
      <c r="O5491" t="s">
        <v>28377</v>
      </c>
      <c r="P5491" t="s">
        <v>28971</v>
      </c>
    </row>
    <row r="5492" spans="1:16">
      <c r="A5492" t="s">
        <v>5500</v>
      </c>
      <c r="B5492" s="9" t="s">
        <v>29779</v>
      </c>
      <c r="C5492" s="9" t="s">
        <v>30104</v>
      </c>
      <c r="D5492" s="9" t="str">
        <f t="shared" si="426"/>
        <v>Joe Newman</v>
      </c>
      <c r="E5492" t="s">
        <v>11785</v>
      </c>
      <c r="F5492" s="9" t="str">
        <f t="shared" si="427"/>
        <v>Orange</v>
      </c>
      <c r="G5492" s="6">
        <v>12000</v>
      </c>
      <c r="H5492" s="11">
        <v>9</v>
      </c>
      <c r="I5492" s="6">
        <f t="shared" si="428"/>
        <v>108000</v>
      </c>
      <c r="J5492" s="9" t="str">
        <f t="shared" si="429"/>
        <v>Low Value</v>
      </c>
      <c r="K5492" s="2">
        <v>45622</v>
      </c>
      <c r="L5492" s="2" t="str">
        <f t="shared" si="430"/>
        <v>November 2024</v>
      </c>
      <c r="M5492" t="s">
        <v>17261</v>
      </c>
      <c r="N5492" t="s">
        <v>23259</v>
      </c>
      <c r="O5492" t="s">
        <v>28378</v>
      </c>
      <c r="P5492" t="s">
        <v>28909</v>
      </c>
    </row>
    <row r="5493" spans="1:16">
      <c r="A5493" t="s">
        <v>5501</v>
      </c>
      <c r="B5493" s="9" t="s">
        <v>30105</v>
      </c>
      <c r="C5493" s="9" t="s">
        <v>29659</v>
      </c>
      <c r="D5493" s="9" t="str">
        <f t="shared" si="426"/>
        <v>Stanley Delacruz</v>
      </c>
      <c r="E5493" t="s">
        <v>11785</v>
      </c>
      <c r="F5493" s="9" t="str">
        <f t="shared" si="427"/>
        <v>Orange</v>
      </c>
      <c r="G5493" s="6">
        <v>12000</v>
      </c>
      <c r="H5493" s="11">
        <v>10</v>
      </c>
      <c r="I5493" s="6">
        <f t="shared" si="428"/>
        <v>120000</v>
      </c>
      <c r="J5493" s="9" t="str">
        <f t="shared" si="429"/>
        <v>Low Value</v>
      </c>
      <c r="K5493" s="2">
        <v>45776</v>
      </c>
      <c r="L5493" s="2" t="str">
        <f t="shared" si="430"/>
        <v>April 2025</v>
      </c>
      <c r="M5493" t="s">
        <v>17262</v>
      </c>
      <c r="N5493" t="s">
        <v>23260</v>
      </c>
      <c r="O5493" t="s">
        <v>28379</v>
      </c>
      <c r="P5493" t="s">
        <v>28804</v>
      </c>
    </row>
    <row r="5494" spans="1:16">
      <c r="A5494" t="s">
        <v>5502</v>
      </c>
      <c r="B5494" s="9" t="s">
        <v>29127</v>
      </c>
      <c r="C5494" s="9" t="s">
        <v>29624</v>
      </c>
      <c r="D5494" s="9" t="str">
        <f t="shared" si="426"/>
        <v>Stephanie Lindsey</v>
      </c>
      <c r="E5494" t="s">
        <v>11785</v>
      </c>
      <c r="F5494" s="9" t="str">
        <f t="shared" si="427"/>
        <v>Orange</v>
      </c>
      <c r="G5494" s="6">
        <v>12000</v>
      </c>
      <c r="H5494" s="11">
        <v>2</v>
      </c>
      <c r="I5494" s="6">
        <f t="shared" si="428"/>
        <v>24000</v>
      </c>
      <c r="J5494" s="9" t="str">
        <f t="shared" si="429"/>
        <v>Low Value</v>
      </c>
      <c r="K5494" s="2">
        <v>45554</v>
      </c>
      <c r="L5494" s="2" t="str">
        <f t="shared" si="430"/>
        <v>September 2024</v>
      </c>
      <c r="M5494" t="s">
        <v>17263</v>
      </c>
      <c r="N5494" t="s">
        <v>23261</v>
      </c>
      <c r="O5494" t="s">
        <v>25287</v>
      </c>
      <c r="P5494" t="s">
        <v>28965</v>
      </c>
    </row>
    <row r="5495" spans="1:16">
      <c r="A5495" t="s">
        <v>5503</v>
      </c>
      <c r="B5495" s="9" t="s">
        <v>29141</v>
      </c>
      <c r="C5495" s="9" t="s">
        <v>29417</v>
      </c>
      <c r="D5495" s="9" t="str">
        <f t="shared" si="426"/>
        <v>Joseph Medina</v>
      </c>
      <c r="E5495" t="s">
        <v>11782</v>
      </c>
      <c r="F5495" s="9" t="str">
        <f t="shared" si="427"/>
        <v>Apples</v>
      </c>
      <c r="G5495" s="6">
        <v>15000</v>
      </c>
      <c r="H5495" s="11">
        <v>9</v>
      </c>
      <c r="I5495" s="6">
        <f t="shared" si="428"/>
        <v>135000</v>
      </c>
      <c r="J5495" s="9" t="str">
        <f t="shared" si="429"/>
        <v>Mid Value</v>
      </c>
      <c r="K5495" s="2">
        <v>45731</v>
      </c>
      <c r="L5495" s="2" t="str">
        <f t="shared" si="430"/>
        <v>March 2025</v>
      </c>
      <c r="M5495" t="s">
        <v>17264</v>
      </c>
      <c r="N5495" t="s">
        <v>23262</v>
      </c>
      <c r="O5495" t="s">
        <v>28380</v>
      </c>
      <c r="P5495" t="s">
        <v>28865</v>
      </c>
    </row>
    <row r="5496" spans="1:16">
      <c r="A5496" t="s">
        <v>5504</v>
      </c>
      <c r="B5496" s="9" t="s">
        <v>29114</v>
      </c>
      <c r="C5496" s="9" t="s">
        <v>29672</v>
      </c>
      <c r="D5496" s="9" t="str">
        <f t="shared" si="426"/>
        <v>Matthew Fisher</v>
      </c>
      <c r="E5496" t="s">
        <v>11786</v>
      </c>
      <c r="F5496" s="9" t="str">
        <f t="shared" si="427"/>
        <v>Pineapples</v>
      </c>
      <c r="G5496" s="6">
        <v>5000</v>
      </c>
      <c r="H5496" s="11">
        <v>8</v>
      </c>
      <c r="I5496" s="6">
        <f t="shared" si="428"/>
        <v>40000</v>
      </c>
      <c r="J5496" s="9" t="str">
        <f t="shared" si="429"/>
        <v>Low Value</v>
      </c>
      <c r="K5496" s="2">
        <v>45647</v>
      </c>
      <c r="L5496" s="2" t="str">
        <f t="shared" si="430"/>
        <v>December 2024</v>
      </c>
      <c r="M5496" t="s">
        <v>17265</v>
      </c>
      <c r="N5496" t="s">
        <v>23263</v>
      </c>
      <c r="O5496" t="s">
        <v>28381</v>
      </c>
      <c r="P5496" t="s">
        <v>28791</v>
      </c>
    </row>
    <row r="5497" spans="1:16">
      <c r="A5497" t="s">
        <v>5505</v>
      </c>
      <c r="B5497" s="9" t="s">
        <v>29035</v>
      </c>
      <c r="C5497" s="9" t="s">
        <v>29019</v>
      </c>
      <c r="D5497" s="9" t="str">
        <f t="shared" si="426"/>
        <v>Robert Garcia</v>
      </c>
      <c r="E5497" t="s">
        <v>11783</v>
      </c>
      <c r="F5497" s="9" t="str">
        <f t="shared" si="427"/>
        <v>Bananas</v>
      </c>
      <c r="G5497" s="6">
        <v>50000</v>
      </c>
      <c r="H5497" s="11">
        <v>10</v>
      </c>
      <c r="I5497" s="6">
        <f t="shared" si="428"/>
        <v>500000</v>
      </c>
      <c r="J5497" s="9" t="str">
        <f t="shared" si="429"/>
        <v>High Value</v>
      </c>
      <c r="K5497" s="2">
        <v>45731</v>
      </c>
      <c r="L5497" s="2" t="str">
        <f t="shared" si="430"/>
        <v>March 2025</v>
      </c>
      <c r="M5497" t="s">
        <v>17266</v>
      </c>
      <c r="N5497" t="s">
        <v>23264</v>
      </c>
      <c r="O5497" t="s">
        <v>24120</v>
      </c>
      <c r="P5497" t="s">
        <v>28791</v>
      </c>
    </row>
    <row r="5498" spans="1:16">
      <c r="A5498" t="s">
        <v>5506</v>
      </c>
      <c r="B5498" s="9" t="s">
        <v>29134</v>
      </c>
      <c r="C5498" s="9" t="s">
        <v>30310</v>
      </c>
      <c r="D5498" s="9" t="str">
        <f t="shared" si="426"/>
        <v>James Hodge</v>
      </c>
      <c r="E5498" t="s">
        <v>11785</v>
      </c>
      <c r="F5498" s="9" t="str">
        <f t="shared" si="427"/>
        <v>Orange</v>
      </c>
      <c r="G5498" s="6">
        <v>12000</v>
      </c>
      <c r="H5498" s="11">
        <v>5</v>
      </c>
      <c r="I5498" s="6">
        <f t="shared" si="428"/>
        <v>60000</v>
      </c>
      <c r="J5498" s="9" t="str">
        <f t="shared" si="429"/>
        <v>Low Value</v>
      </c>
      <c r="K5498" s="2">
        <v>45584</v>
      </c>
      <c r="L5498" s="2" t="str">
        <f t="shared" si="430"/>
        <v>October 2024</v>
      </c>
      <c r="M5498" t="s">
        <v>17267</v>
      </c>
      <c r="N5498" t="s">
        <v>23265</v>
      </c>
      <c r="O5498" t="s">
        <v>28382</v>
      </c>
      <c r="P5498" t="s">
        <v>28826</v>
      </c>
    </row>
    <row r="5499" spans="1:16">
      <c r="A5499" t="s">
        <v>5507</v>
      </c>
      <c r="B5499" s="9" t="s">
        <v>29146</v>
      </c>
      <c r="C5499" s="9" t="s">
        <v>30744</v>
      </c>
      <c r="D5499" s="9" t="str">
        <f t="shared" si="426"/>
        <v>David Duffy DVM</v>
      </c>
      <c r="E5499" t="s">
        <v>11786</v>
      </c>
      <c r="F5499" s="9" t="str">
        <f t="shared" si="427"/>
        <v>Pineapples</v>
      </c>
      <c r="G5499" s="6">
        <v>5000</v>
      </c>
      <c r="H5499" s="11">
        <v>4</v>
      </c>
      <c r="I5499" s="6">
        <f t="shared" si="428"/>
        <v>20000</v>
      </c>
      <c r="J5499" s="9" t="str">
        <f t="shared" si="429"/>
        <v>Low Value</v>
      </c>
      <c r="K5499" s="2">
        <v>45619</v>
      </c>
      <c r="L5499" s="2" t="str">
        <f t="shared" si="430"/>
        <v>November 2024</v>
      </c>
      <c r="M5499" t="s">
        <v>17268</v>
      </c>
      <c r="N5499" t="s">
        <v>23266</v>
      </c>
      <c r="O5499" t="s">
        <v>26447</v>
      </c>
      <c r="P5499" t="s">
        <v>28815</v>
      </c>
    </row>
    <row r="5500" spans="1:16">
      <c r="A5500" t="s">
        <v>5508</v>
      </c>
      <c r="B5500" s="9" t="s">
        <v>29492</v>
      </c>
      <c r="C5500" s="9" t="s">
        <v>29170</v>
      </c>
      <c r="D5500" s="9" t="str">
        <f t="shared" si="426"/>
        <v>Andrew Jackson</v>
      </c>
      <c r="E5500" t="s">
        <v>11782</v>
      </c>
      <c r="F5500" s="9" t="str">
        <f t="shared" si="427"/>
        <v>Apples</v>
      </c>
      <c r="G5500" s="6">
        <v>15000</v>
      </c>
      <c r="H5500" s="11">
        <v>8</v>
      </c>
      <c r="I5500" s="6">
        <f t="shared" si="428"/>
        <v>120000</v>
      </c>
      <c r="J5500" s="9" t="str">
        <f t="shared" si="429"/>
        <v>Mid Value</v>
      </c>
      <c r="K5500" s="2">
        <v>45502</v>
      </c>
      <c r="L5500" s="2" t="str">
        <f t="shared" si="430"/>
        <v>July 2024</v>
      </c>
      <c r="M5500" t="s">
        <v>17269</v>
      </c>
      <c r="N5500" t="s">
        <v>23267</v>
      </c>
      <c r="O5500" t="s">
        <v>24785</v>
      </c>
      <c r="P5500" t="s">
        <v>28887</v>
      </c>
    </row>
    <row r="5501" spans="1:16">
      <c r="A5501" t="s">
        <v>5509</v>
      </c>
      <c r="B5501" s="9" t="s">
        <v>29146</v>
      </c>
      <c r="C5501" s="9" t="s">
        <v>29622</v>
      </c>
      <c r="D5501" s="9" t="str">
        <f t="shared" si="426"/>
        <v>David Reese</v>
      </c>
      <c r="E5501" t="s">
        <v>11782</v>
      </c>
      <c r="F5501" s="9" t="str">
        <f t="shared" si="427"/>
        <v>Apples</v>
      </c>
      <c r="G5501" s="6">
        <v>15000</v>
      </c>
      <c r="H5501" s="11">
        <v>1</v>
      </c>
      <c r="I5501" s="6">
        <f t="shared" si="428"/>
        <v>15000</v>
      </c>
      <c r="J5501" s="9" t="str">
        <f t="shared" si="429"/>
        <v>Mid Value</v>
      </c>
      <c r="K5501" s="2">
        <v>45557</v>
      </c>
      <c r="L5501" s="2" t="str">
        <f t="shared" si="430"/>
        <v>September 2024</v>
      </c>
      <c r="M5501" t="s">
        <v>17270</v>
      </c>
      <c r="N5501" t="s">
        <v>23268</v>
      </c>
      <c r="O5501" t="s">
        <v>28383</v>
      </c>
      <c r="P5501" t="s">
        <v>28752</v>
      </c>
    </row>
    <row r="5502" spans="1:16">
      <c r="A5502" t="s">
        <v>5510</v>
      </c>
      <c r="B5502" s="9" t="s">
        <v>29268</v>
      </c>
      <c r="C5502" s="9" t="s">
        <v>29002</v>
      </c>
      <c r="D5502" s="9" t="str">
        <f t="shared" si="426"/>
        <v>Barbara Allison</v>
      </c>
      <c r="E5502" t="s">
        <v>11782</v>
      </c>
      <c r="F5502" s="9" t="str">
        <f t="shared" si="427"/>
        <v>Apples</v>
      </c>
      <c r="G5502" s="6">
        <v>15000</v>
      </c>
      <c r="H5502" s="11">
        <v>9</v>
      </c>
      <c r="I5502" s="6">
        <f t="shared" si="428"/>
        <v>135000</v>
      </c>
      <c r="J5502" s="9" t="str">
        <f t="shared" si="429"/>
        <v>Mid Value</v>
      </c>
      <c r="K5502" s="2">
        <v>45778</v>
      </c>
      <c r="L5502" s="2" t="str">
        <f t="shared" si="430"/>
        <v>May 2025</v>
      </c>
      <c r="M5502" t="s">
        <v>17271</v>
      </c>
      <c r="N5502" t="s">
        <v>23269</v>
      </c>
      <c r="O5502" t="s">
        <v>26346</v>
      </c>
      <c r="P5502" t="s">
        <v>28910</v>
      </c>
    </row>
    <row r="5503" spans="1:16">
      <c r="A5503" t="s">
        <v>5511</v>
      </c>
      <c r="B5503" s="9" t="s">
        <v>29554</v>
      </c>
      <c r="C5503" s="9" t="s">
        <v>30191</v>
      </c>
      <c r="D5503" s="9" t="str">
        <f t="shared" si="426"/>
        <v>Linda Cunningham</v>
      </c>
      <c r="E5503" t="s">
        <v>11786</v>
      </c>
      <c r="F5503" s="9" t="str">
        <f t="shared" si="427"/>
        <v>Pineapples</v>
      </c>
      <c r="G5503" s="6" t="s">
        <v>28990</v>
      </c>
      <c r="H5503" s="11">
        <v>1</v>
      </c>
      <c r="I5503" s="6" t="str">
        <f t="shared" si="428"/>
        <v>Not Found</v>
      </c>
      <c r="J5503" s="9" t="str">
        <f t="shared" si="429"/>
        <v>High Value</v>
      </c>
      <c r="K5503" s="2">
        <v>45564</v>
      </c>
      <c r="L5503" s="2" t="str">
        <f t="shared" si="430"/>
        <v>September 2024</v>
      </c>
      <c r="M5503" t="s">
        <v>17272</v>
      </c>
      <c r="N5503" t="s">
        <v>23270</v>
      </c>
      <c r="O5503" t="s">
        <v>27449</v>
      </c>
      <c r="P5503" t="s">
        <v>28892</v>
      </c>
    </row>
    <row r="5504" spans="1:16">
      <c r="A5504" t="s">
        <v>5512</v>
      </c>
      <c r="B5504" s="9" t="s">
        <v>29169</v>
      </c>
      <c r="C5504" s="9" t="s">
        <v>30320</v>
      </c>
      <c r="D5504" s="9" t="str">
        <f t="shared" si="426"/>
        <v>Jill Juarez</v>
      </c>
      <c r="E5504" t="s">
        <v>11784</v>
      </c>
      <c r="F5504" s="9" t="str">
        <f t="shared" si="427"/>
        <v>Water Melon</v>
      </c>
      <c r="G5504" s="6">
        <v>30000</v>
      </c>
      <c r="H5504" s="11">
        <v>4</v>
      </c>
      <c r="I5504" s="6">
        <f t="shared" si="428"/>
        <v>120000</v>
      </c>
      <c r="J5504" s="9" t="str">
        <f t="shared" si="429"/>
        <v>High Value</v>
      </c>
      <c r="K5504" s="2">
        <v>45504</v>
      </c>
      <c r="L5504" s="2" t="str">
        <f t="shared" si="430"/>
        <v>July 2024</v>
      </c>
      <c r="M5504" t="s">
        <v>17273</v>
      </c>
      <c r="N5504" t="s">
        <v>23271</v>
      </c>
      <c r="O5504" t="s">
        <v>28384</v>
      </c>
      <c r="P5504" t="s">
        <v>28890</v>
      </c>
    </row>
    <row r="5505" spans="1:16">
      <c r="A5505" t="s">
        <v>5513</v>
      </c>
      <c r="B5505" s="9" t="s">
        <v>29088</v>
      </c>
      <c r="C5505" s="9" t="s">
        <v>29380</v>
      </c>
      <c r="D5505" s="9" t="str">
        <f t="shared" si="426"/>
        <v>Jennifer Gibson</v>
      </c>
      <c r="E5505" t="s">
        <v>11785</v>
      </c>
      <c r="F5505" s="9" t="str">
        <f t="shared" si="427"/>
        <v>Orange</v>
      </c>
      <c r="G5505" s="6">
        <v>12000</v>
      </c>
      <c r="H5505" s="11">
        <v>3</v>
      </c>
      <c r="I5505" s="6">
        <f t="shared" si="428"/>
        <v>36000</v>
      </c>
      <c r="J5505" s="9" t="str">
        <f t="shared" si="429"/>
        <v>Low Value</v>
      </c>
      <c r="K5505" s="2">
        <v>45756</v>
      </c>
      <c r="L5505" s="2" t="str">
        <f t="shared" si="430"/>
        <v>April 2025</v>
      </c>
      <c r="M5505" t="s">
        <v>17274</v>
      </c>
      <c r="N5505" t="s">
        <v>23272</v>
      </c>
      <c r="O5505" t="s">
        <v>28385</v>
      </c>
      <c r="P5505" t="s">
        <v>28989</v>
      </c>
    </row>
    <row r="5506" spans="1:16">
      <c r="A5506" t="s">
        <v>5514</v>
      </c>
      <c r="B5506" s="9" t="s">
        <v>28814</v>
      </c>
      <c r="C5506" s="9" t="s">
        <v>29021</v>
      </c>
      <c r="D5506" s="9" t="str">
        <f t="shared" si="426"/>
        <v>Chad Williams</v>
      </c>
      <c r="E5506" t="s">
        <v>11785</v>
      </c>
      <c r="F5506" s="9" t="str">
        <f t="shared" si="427"/>
        <v>Orange</v>
      </c>
      <c r="G5506" s="6">
        <v>12000</v>
      </c>
      <c r="H5506" s="11">
        <v>10</v>
      </c>
      <c r="I5506" s="6">
        <f t="shared" si="428"/>
        <v>120000</v>
      </c>
      <c r="J5506" s="9" t="str">
        <f t="shared" si="429"/>
        <v>Low Value</v>
      </c>
      <c r="K5506" s="2">
        <v>45560</v>
      </c>
      <c r="L5506" s="2" t="str">
        <f t="shared" si="430"/>
        <v>September 2024</v>
      </c>
      <c r="M5506" t="s">
        <v>17275</v>
      </c>
      <c r="N5506" t="s">
        <v>23273</v>
      </c>
      <c r="O5506" t="s">
        <v>28386</v>
      </c>
      <c r="P5506" t="s">
        <v>28813</v>
      </c>
    </row>
    <row r="5507" spans="1:16">
      <c r="A5507" t="s">
        <v>5515</v>
      </c>
      <c r="B5507" s="9" t="s">
        <v>29032</v>
      </c>
      <c r="C5507" s="9" t="s">
        <v>29113</v>
      </c>
      <c r="D5507" s="9" t="str">
        <f t="shared" ref="D5507:D5570" si="431">CONCATENATE(B5507, " ",C5507)</f>
        <v>Scott Lloyd</v>
      </c>
      <c r="E5507" t="s">
        <v>11786</v>
      </c>
      <c r="F5507" s="9" t="str">
        <f t="shared" ref="F5507:F5570" si="432">IF(E5507="Not Found","Not Found",VLOOKUP(E5507,$S$2:$T$6,2,FALSE))</f>
        <v>Pineapples</v>
      </c>
      <c r="G5507" s="6">
        <v>5000</v>
      </c>
      <c r="H5507" s="11">
        <v>7</v>
      </c>
      <c r="I5507" s="6">
        <f t="shared" ref="I5507:I5570" si="433">IF(OR(G5507="Not Found",G5507=""),"Not Found",G5507*H5507)</f>
        <v>35000</v>
      </c>
      <c r="J5507" s="9" t="str">
        <f t="shared" ref="J5507:J5570" si="434">IF(G5507&lt;=12000,"Low Value", IF(G5507&gt;=30000,"High Value","Mid Value"))</f>
        <v>Low Value</v>
      </c>
      <c r="K5507" s="2">
        <v>45533</v>
      </c>
      <c r="L5507" s="2" t="str">
        <f t="shared" ref="L5507:L5570" si="435">TEXT(K5507,"mmmm yyyy")</f>
        <v>August 2024</v>
      </c>
      <c r="M5507" t="s">
        <v>17276</v>
      </c>
      <c r="N5507" t="s">
        <v>23274</v>
      </c>
      <c r="O5507" t="s">
        <v>28387</v>
      </c>
      <c r="P5507" t="s">
        <v>28864</v>
      </c>
    </row>
    <row r="5508" spans="1:16">
      <c r="A5508" t="s">
        <v>5516</v>
      </c>
      <c r="B5508" s="9" t="s">
        <v>29564</v>
      </c>
      <c r="C5508" s="9" t="s">
        <v>30351</v>
      </c>
      <c r="D5508" s="9" t="str">
        <f t="shared" si="431"/>
        <v>Jerome Farley</v>
      </c>
      <c r="E5508" t="s">
        <v>11784</v>
      </c>
      <c r="F5508" s="9" t="str">
        <f t="shared" si="432"/>
        <v>Water Melon</v>
      </c>
      <c r="G5508" s="6">
        <v>30000</v>
      </c>
      <c r="H5508" s="11">
        <v>7</v>
      </c>
      <c r="I5508" s="6">
        <f t="shared" si="433"/>
        <v>210000</v>
      </c>
      <c r="J5508" s="9" t="str">
        <f t="shared" si="434"/>
        <v>High Value</v>
      </c>
      <c r="K5508" s="2">
        <v>45766</v>
      </c>
      <c r="L5508" s="2" t="str">
        <f t="shared" si="435"/>
        <v>April 2025</v>
      </c>
      <c r="M5508" t="s">
        <v>17277</v>
      </c>
      <c r="N5508" t="s">
        <v>23275</v>
      </c>
      <c r="O5508" t="s">
        <v>28240</v>
      </c>
      <c r="P5508" t="s">
        <v>28772</v>
      </c>
    </row>
    <row r="5509" spans="1:16">
      <c r="A5509" t="s">
        <v>5517</v>
      </c>
      <c r="B5509" s="9" t="s">
        <v>29239</v>
      </c>
      <c r="C5509" s="9" t="s">
        <v>29537</v>
      </c>
      <c r="D5509" s="9" t="str">
        <f t="shared" si="431"/>
        <v>Jodi Hayes</v>
      </c>
      <c r="E5509" t="s">
        <v>11785</v>
      </c>
      <c r="F5509" s="9" t="str">
        <f t="shared" si="432"/>
        <v>Orange</v>
      </c>
      <c r="G5509" s="6">
        <v>12000</v>
      </c>
      <c r="H5509" s="11">
        <v>6</v>
      </c>
      <c r="I5509" s="6">
        <f t="shared" si="433"/>
        <v>72000</v>
      </c>
      <c r="J5509" s="9" t="str">
        <f t="shared" si="434"/>
        <v>Low Value</v>
      </c>
      <c r="K5509" s="2">
        <v>45595</v>
      </c>
      <c r="L5509" s="2" t="str">
        <f t="shared" si="435"/>
        <v>October 2024</v>
      </c>
      <c r="M5509" t="s">
        <v>17278</v>
      </c>
      <c r="N5509" t="s">
        <v>23276</v>
      </c>
      <c r="O5509" t="s">
        <v>25094</v>
      </c>
      <c r="P5509" t="s">
        <v>28766</v>
      </c>
    </row>
    <row r="5510" spans="1:16">
      <c r="A5510" t="s">
        <v>5518</v>
      </c>
      <c r="B5510" s="9" t="s">
        <v>29644</v>
      </c>
      <c r="C5510" s="9" t="s">
        <v>29430</v>
      </c>
      <c r="D5510" s="9" t="str">
        <f t="shared" si="431"/>
        <v>Sara Mason</v>
      </c>
      <c r="E5510" t="s">
        <v>11782</v>
      </c>
      <c r="F5510" s="9" t="str">
        <f t="shared" si="432"/>
        <v>Apples</v>
      </c>
      <c r="G5510" s="6">
        <v>15000</v>
      </c>
      <c r="H5510" s="11">
        <v>4</v>
      </c>
      <c r="I5510" s="6">
        <f t="shared" si="433"/>
        <v>60000</v>
      </c>
      <c r="J5510" s="9" t="str">
        <f t="shared" si="434"/>
        <v>Mid Value</v>
      </c>
      <c r="K5510" s="2">
        <v>45468</v>
      </c>
      <c r="L5510" s="2" t="str">
        <f t="shared" si="435"/>
        <v>June 2024</v>
      </c>
      <c r="M5510" t="s">
        <v>17279</v>
      </c>
      <c r="N5510" t="s">
        <v>23277</v>
      </c>
      <c r="O5510" t="s">
        <v>28388</v>
      </c>
      <c r="P5510" t="s">
        <v>28911</v>
      </c>
    </row>
    <row r="5511" spans="1:16">
      <c r="A5511" t="s">
        <v>5519</v>
      </c>
      <c r="B5511" s="9" t="s">
        <v>30105</v>
      </c>
      <c r="C5511" s="9" t="s">
        <v>29399</v>
      </c>
      <c r="D5511" s="9" t="str">
        <f t="shared" si="431"/>
        <v>Stanley Martin</v>
      </c>
      <c r="E5511" t="s">
        <v>11784</v>
      </c>
      <c r="F5511" s="9" t="str">
        <f t="shared" si="432"/>
        <v>Water Melon</v>
      </c>
      <c r="G5511" s="6">
        <v>30000</v>
      </c>
      <c r="H5511" s="11">
        <v>3</v>
      </c>
      <c r="I5511" s="6">
        <f t="shared" si="433"/>
        <v>90000</v>
      </c>
      <c r="J5511" s="9" t="str">
        <f t="shared" si="434"/>
        <v>High Value</v>
      </c>
      <c r="K5511" s="2">
        <v>45667</v>
      </c>
      <c r="L5511" s="2" t="str">
        <f t="shared" si="435"/>
        <v>January 2025</v>
      </c>
      <c r="M5511" t="s">
        <v>17280</v>
      </c>
      <c r="N5511" t="s">
        <v>23278</v>
      </c>
      <c r="O5511" t="s">
        <v>28389</v>
      </c>
      <c r="P5511" t="s">
        <v>28781</v>
      </c>
    </row>
    <row r="5512" spans="1:16">
      <c r="A5512" t="s">
        <v>5520</v>
      </c>
      <c r="B5512" s="9" t="s">
        <v>29078</v>
      </c>
      <c r="C5512" s="9" t="s">
        <v>30455</v>
      </c>
      <c r="D5512" s="9" t="str">
        <f t="shared" si="431"/>
        <v>Gavin Hood</v>
      </c>
      <c r="E5512" t="s">
        <v>11782</v>
      </c>
      <c r="F5512" s="9" t="str">
        <f t="shared" si="432"/>
        <v>Apples</v>
      </c>
      <c r="G5512" s="6">
        <v>15000</v>
      </c>
      <c r="H5512" s="11">
        <v>7</v>
      </c>
      <c r="I5512" s="6">
        <f t="shared" si="433"/>
        <v>105000</v>
      </c>
      <c r="J5512" s="9" t="str">
        <f t="shared" si="434"/>
        <v>Mid Value</v>
      </c>
      <c r="K5512" s="2">
        <v>45615</v>
      </c>
      <c r="L5512" s="2" t="str">
        <f t="shared" si="435"/>
        <v>November 2024</v>
      </c>
      <c r="M5512" t="s">
        <v>17281</v>
      </c>
      <c r="N5512" t="s">
        <v>23279</v>
      </c>
      <c r="O5512" t="s">
        <v>28390</v>
      </c>
      <c r="P5512" t="s">
        <v>28938</v>
      </c>
    </row>
    <row r="5513" spans="1:16">
      <c r="A5513" t="s">
        <v>5521</v>
      </c>
      <c r="B5513" s="9" t="s">
        <v>29189</v>
      </c>
      <c r="C5513" s="9" t="s">
        <v>29095</v>
      </c>
      <c r="D5513" s="9" t="str">
        <f t="shared" si="431"/>
        <v>Jesus Cole</v>
      </c>
      <c r="E5513" t="s">
        <v>11785</v>
      </c>
      <c r="F5513" s="9" t="str">
        <f t="shared" si="432"/>
        <v>Orange</v>
      </c>
      <c r="G5513" s="6" t="s">
        <v>28990</v>
      </c>
      <c r="H5513" s="11">
        <v>2</v>
      </c>
      <c r="I5513" s="6" t="str">
        <f t="shared" si="433"/>
        <v>Not Found</v>
      </c>
      <c r="J5513" s="9" t="str">
        <f t="shared" si="434"/>
        <v>High Value</v>
      </c>
      <c r="K5513" s="2">
        <v>45716</v>
      </c>
      <c r="L5513" s="2" t="str">
        <f t="shared" si="435"/>
        <v>February 2025</v>
      </c>
      <c r="M5513" t="s">
        <v>17282</v>
      </c>
      <c r="N5513" t="s">
        <v>23280</v>
      </c>
      <c r="O5513" t="s">
        <v>28391</v>
      </c>
      <c r="P5513" t="s">
        <v>28794</v>
      </c>
    </row>
    <row r="5514" spans="1:16">
      <c r="A5514" t="s">
        <v>5522</v>
      </c>
      <c r="B5514" s="9" t="s">
        <v>29375</v>
      </c>
      <c r="C5514" s="9" t="s">
        <v>29111</v>
      </c>
      <c r="D5514" s="9" t="str">
        <f t="shared" si="431"/>
        <v>Donna Taylor</v>
      </c>
      <c r="E5514" t="s">
        <v>11783</v>
      </c>
      <c r="F5514" s="9" t="str">
        <f t="shared" si="432"/>
        <v>Bananas</v>
      </c>
      <c r="G5514" s="6">
        <v>50000</v>
      </c>
      <c r="H5514" s="11">
        <v>4</v>
      </c>
      <c r="I5514" s="6">
        <f t="shared" si="433"/>
        <v>200000</v>
      </c>
      <c r="J5514" s="9" t="str">
        <f t="shared" si="434"/>
        <v>High Value</v>
      </c>
      <c r="K5514" s="2">
        <v>45559</v>
      </c>
      <c r="L5514" s="2" t="str">
        <f t="shared" si="435"/>
        <v>September 2024</v>
      </c>
      <c r="M5514" t="s">
        <v>17283</v>
      </c>
      <c r="N5514" t="s">
        <v>23281</v>
      </c>
      <c r="O5514" t="s">
        <v>28392</v>
      </c>
      <c r="P5514" t="s">
        <v>28877</v>
      </c>
    </row>
    <row r="5515" spans="1:16">
      <c r="A5515" t="s">
        <v>5523</v>
      </c>
      <c r="B5515" s="9" t="s">
        <v>29230</v>
      </c>
      <c r="C5515" s="9" t="s">
        <v>29068</v>
      </c>
      <c r="D5515" s="9" t="str">
        <f t="shared" si="431"/>
        <v>Ashley Brown</v>
      </c>
      <c r="E5515" t="s">
        <v>11786</v>
      </c>
      <c r="F5515" s="9" t="str">
        <f t="shared" si="432"/>
        <v>Pineapples</v>
      </c>
      <c r="G5515" s="6">
        <v>5000</v>
      </c>
      <c r="H5515" s="11">
        <v>5</v>
      </c>
      <c r="I5515" s="6">
        <f t="shared" si="433"/>
        <v>25000</v>
      </c>
      <c r="J5515" s="9" t="str">
        <f t="shared" si="434"/>
        <v>Low Value</v>
      </c>
      <c r="K5515" s="2">
        <v>45427</v>
      </c>
      <c r="L5515" s="2" t="str">
        <f t="shared" si="435"/>
        <v>May 2024</v>
      </c>
      <c r="M5515" t="s">
        <v>17284</v>
      </c>
      <c r="N5515" t="s">
        <v>23282</v>
      </c>
      <c r="O5515" t="s">
        <v>28393</v>
      </c>
      <c r="P5515" t="s">
        <v>28793</v>
      </c>
    </row>
    <row r="5516" spans="1:16">
      <c r="A5516" t="s">
        <v>5524</v>
      </c>
      <c r="B5516" s="9" t="s">
        <v>29554</v>
      </c>
      <c r="C5516" s="9" t="s">
        <v>29119</v>
      </c>
      <c r="D5516" s="9" t="str">
        <f t="shared" si="431"/>
        <v>Linda Martinez</v>
      </c>
      <c r="E5516" t="s">
        <v>11783</v>
      </c>
      <c r="F5516" s="9" t="str">
        <f t="shared" si="432"/>
        <v>Bananas</v>
      </c>
      <c r="G5516" s="6">
        <v>50000</v>
      </c>
      <c r="H5516" s="11">
        <v>2</v>
      </c>
      <c r="I5516" s="6">
        <f t="shared" si="433"/>
        <v>100000</v>
      </c>
      <c r="J5516" s="9" t="str">
        <f t="shared" si="434"/>
        <v>High Value</v>
      </c>
      <c r="K5516" s="2">
        <v>45632</v>
      </c>
      <c r="L5516" s="2" t="str">
        <f t="shared" si="435"/>
        <v>December 2024</v>
      </c>
      <c r="M5516" t="s">
        <v>17285</v>
      </c>
      <c r="N5516" t="s">
        <v>23283</v>
      </c>
      <c r="O5516" t="s">
        <v>28394</v>
      </c>
      <c r="P5516" t="s">
        <v>28840</v>
      </c>
    </row>
    <row r="5517" spans="1:16">
      <c r="A5517" t="s">
        <v>5525</v>
      </c>
      <c r="B5517" s="9" t="s">
        <v>29060</v>
      </c>
      <c r="C5517" s="9" t="s">
        <v>29538</v>
      </c>
      <c r="D5517" s="9" t="str">
        <f t="shared" si="431"/>
        <v>Anthony Morales</v>
      </c>
      <c r="E5517" t="s">
        <v>11786</v>
      </c>
      <c r="F5517" s="9" t="str">
        <f t="shared" si="432"/>
        <v>Pineapples</v>
      </c>
      <c r="G5517" s="6">
        <v>5000</v>
      </c>
      <c r="H5517" s="11">
        <v>3</v>
      </c>
      <c r="I5517" s="6">
        <f t="shared" si="433"/>
        <v>15000</v>
      </c>
      <c r="J5517" s="9" t="str">
        <f t="shared" si="434"/>
        <v>Low Value</v>
      </c>
      <c r="K5517" s="2">
        <v>45591</v>
      </c>
      <c r="L5517" s="2" t="str">
        <f t="shared" si="435"/>
        <v>October 2024</v>
      </c>
      <c r="M5517" t="s">
        <v>17286</v>
      </c>
      <c r="N5517" t="s">
        <v>23284</v>
      </c>
      <c r="O5517" t="s">
        <v>28395</v>
      </c>
      <c r="P5517" t="s">
        <v>28873</v>
      </c>
    </row>
    <row r="5518" spans="1:16">
      <c r="A5518" t="s">
        <v>5526</v>
      </c>
      <c r="B5518" s="9" t="s">
        <v>29129</v>
      </c>
      <c r="C5518" s="9" t="s">
        <v>30140</v>
      </c>
      <c r="D5518" s="9" t="str">
        <f t="shared" si="431"/>
        <v>Sarah Riddle</v>
      </c>
      <c r="E5518" t="s">
        <v>11786</v>
      </c>
      <c r="F5518" s="9" t="str">
        <f t="shared" si="432"/>
        <v>Pineapples</v>
      </c>
      <c r="G5518" s="6">
        <v>5000</v>
      </c>
      <c r="H5518" s="11">
        <v>2</v>
      </c>
      <c r="I5518" s="6">
        <f t="shared" si="433"/>
        <v>10000</v>
      </c>
      <c r="J5518" s="9" t="str">
        <f t="shared" si="434"/>
        <v>Low Value</v>
      </c>
      <c r="K5518" s="2">
        <v>45679</v>
      </c>
      <c r="L5518" s="2" t="str">
        <f t="shared" si="435"/>
        <v>January 2025</v>
      </c>
      <c r="M5518" t="s">
        <v>17287</v>
      </c>
      <c r="N5518" t="s">
        <v>23285</v>
      </c>
      <c r="O5518" t="s">
        <v>28396</v>
      </c>
      <c r="P5518" t="s">
        <v>28787</v>
      </c>
    </row>
    <row r="5519" spans="1:16">
      <c r="A5519" t="s">
        <v>5527</v>
      </c>
      <c r="B5519" s="9" t="s">
        <v>29234</v>
      </c>
      <c r="C5519" s="9" t="s">
        <v>29303</v>
      </c>
      <c r="D5519" s="9" t="str">
        <f t="shared" si="431"/>
        <v>Christine Graves</v>
      </c>
      <c r="E5519" t="s">
        <v>11782</v>
      </c>
      <c r="F5519" s="9" t="str">
        <f t="shared" si="432"/>
        <v>Apples</v>
      </c>
      <c r="G5519" s="6">
        <v>15000</v>
      </c>
      <c r="H5519" s="11">
        <v>7</v>
      </c>
      <c r="I5519" s="6">
        <f t="shared" si="433"/>
        <v>105000</v>
      </c>
      <c r="J5519" s="9" t="str">
        <f t="shared" si="434"/>
        <v>Mid Value</v>
      </c>
      <c r="K5519" s="2">
        <v>45493</v>
      </c>
      <c r="L5519" s="2" t="str">
        <f t="shared" si="435"/>
        <v>July 2024</v>
      </c>
      <c r="M5519" t="s">
        <v>17288</v>
      </c>
      <c r="N5519" t="s">
        <v>23286</v>
      </c>
      <c r="O5519" t="s">
        <v>28397</v>
      </c>
      <c r="P5519" t="s">
        <v>28752</v>
      </c>
    </row>
    <row r="5520" spans="1:16">
      <c r="A5520" t="s">
        <v>5528</v>
      </c>
      <c r="B5520" s="9" t="s">
        <v>29435</v>
      </c>
      <c r="C5520" s="9" t="s">
        <v>29299</v>
      </c>
      <c r="D5520" s="9" t="str">
        <f t="shared" si="431"/>
        <v>Andrea Nguyen</v>
      </c>
      <c r="E5520" t="s">
        <v>11782</v>
      </c>
      <c r="F5520" s="9" t="str">
        <f t="shared" si="432"/>
        <v>Apples</v>
      </c>
      <c r="G5520" s="6">
        <v>15000</v>
      </c>
      <c r="H5520" s="11">
        <v>6</v>
      </c>
      <c r="I5520" s="6">
        <f t="shared" si="433"/>
        <v>90000</v>
      </c>
      <c r="J5520" s="9" t="str">
        <f t="shared" si="434"/>
        <v>Mid Value</v>
      </c>
      <c r="K5520" s="2">
        <v>45717</v>
      </c>
      <c r="L5520" s="2" t="str">
        <f t="shared" si="435"/>
        <v>March 2025</v>
      </c>
      <c r="M5520" t="s">
        <v>17289</v>
      </c>
      <c r="N5520" t="s">
        <v>23287</v>
      </c>
      <c r="O5520" t="s">
        <v>28398</v>
      </c>
      <c r="P5520" t="s">
        <v>28938</v>
      </c>
    </row>
    <row r="5521" spans="1:16">
      <c r="A5521" t="s">
        <v>5529</v>
      </c>
      <c r="B5521" s="9" t="s">
        <v>29546</v>
      </c>
      <c r="C5521" s="9" t="s">
        <v>29181</v>
      </c>
      <c r="D5521" s="9" t="str">
        <f t="shared" si="431"/>
        <v>Timothy Anderson</v>
      </c>
      <c r="E5521" t="s">
        <v>11782</v>
      </c>
      <c r="F5521" s="9" t="str">
        <f t="shared" si="432"/>
        <v>Apples</v>
      </c>
      <c r="G5521" s="6">
        <v>15000</v>
      </c>
      <c r="H5521" s="11">
        <v>6</v>
      </c>
      <c r="I5521" s="6">
        <f t="shared" si="433"/>
        <v>90000</v>
      </c>
      <c r="J5521" s="9" t="str">
        <f t="shared" si="434"/>
        <v>Mid Value</v>
      </c>
      <c r="K5521" s="2">
        <v>45671</v>
      </c>
      <c r="L5521" s="2" t="str">
        <f t="shared" si="435"/>
        <v>January 2025</v>
      </c>
      <c r="M5521" t="s">
        <v>17290</v>
      </c>
      <c r="N5521" t="s">
        <v>23288</v>
      </c>
      <c r="O5521" t="s">
        <v>24769</v>
      </c>
      <c r="P5521" t="s">
        <v>28824</v>
      </c>
    </row>
    <row r="5522" spans="1:16">
      <c r="A5522" t="s">
        <v>5530</v>
      </c>
      <c r="B5522" s="9" t="s">
        <v>29136</v>
      </c>
      <c r="C5522" s="9" t="s">
        <v>29310</v>
      </c>
      <c r="D5522" s="9" t="str">
        <f t="shared" si="431"/>
        <v>Susan Edwards</v>
      </c>
      <c r="E5522" t="s">
        <v>11784</v>
      </c>
      <c r="F5522" s="9" t="str">
        <f t="shared" si="432"/>
        <v>Water Melon</v>
      </c>
      <c r="G5522" s="6">
        <v>30000</v>
      </c>
      <c r="H5522" s="11">
        <v>9</v>
      </c>
      <c r="I5522" s="6">
        <f t="shared" si="433"/>
        <v>270000</v>
      </c>
      <c r="J5522" s="9" t="str">
        <f t="shared" si="434"/>
        <v>High Value</v>
      </c>
      <c r="K5522" s="2">
        <v>45546</v>
      </c>
      <c r="L5522" s="2" t="str">
        <f t="shared" si="435"/>
        <v>September 2024</v>
      </c>
      <c r="M5522" t="s">
        <v>17291</v>
      </c>
      <c r="N5522" t="s">
        <v>23289</v>
      </c>
      <c r="O5522" t="s">
        <v>28399</v>
      </c>
      <c r="P5522" t="s">
        <v>28867</v>
      </c>
    </row>
    <row r="5523" spans="1:16">
      <c r="A5523" t="s">
        <v>5531</v>
      </c>
      <c r="B5523" s="9" t="s">
        <v>29477</v>
      </c>
      <c r="C5523" s="9" t="s">
        <v>29207</v>
      </c>
      <c r="D5523" s="9" t="str">
        <f t="shared" si="431"/>
        <v>Daniel Miller</v>
      </c>
      <c r="E5523" t="s">
        <v>11785</v>
      </c>
      <c r="F5523" s="9" t="str">
        <f t="shared" si="432"/>
        <v>Orange</v>
      </c>
      <c r="G5523" s="6">
        <v>12000</v>
      </c>
      <c r="H5523" s="11">
        <v>4</v>
      </c>
      <c r="I5523" s="6">
        <f t="shared" si="433"/>
        <v>48000</v>
      </c>
      <c r="J5523" s="9" t="str">
        <f t="shared" si="434"/>
        <v>Low Value</v>
      </c>
      <c r="K5523" s="2">
        <v>45531</v>
      </c>
      <c r="L5523" s="2" t="str">
        <f t="shared" si="435"/>
        <v>August 2024</v>
      </c>
      <c r="M5523" t="s">
        <v>17292</v>
      </c>
      <c r="N5523" t="s">
        <v>23290</v>
      </c>
      <c r="O5523" t="s">
        <v>26427</v>
      </c>
      <c r="P5523" t="s">
        <v>28925</v>
      </c>
    </row>
    <row r="5524" spans="1:16">
      <c r="A5524" t="s">
        <v>5532</v>
      </c>
      <c r="B5524" s="9" t="s">
        <v>29597</v>
      </c>
      <c r="C5524" s="9" t="s">
        <v>30274</v>
      </c>
      <c r="D5524" s="9" t="str">
        <f t="shared" si="431"/>
        <v>Dawn Malone</v>
      </c>
      <c r="E5524" t="s">
        <v>11786</v>
      </c>
      <c r="F5524" s="9" t="str">
        <f t="shared" si="432"/>
        <v>Pineapples</v>
      </c>
      <c r="G5524" s="6">
        <v>5000</v>
      </c>
      <c r="H5524" s="11">
        <v>6</v>
      </c>
      <c r="I5524" s="6">
        <f t="shared" si="433"/>
        <v>30000</v>
      </c>
      <c r="J5524" s="9" t="str">
        <f t="shared" si="434"/>
        <v>Low Value</v>
      </c>
      <c r="K5524" s="2">
        <v>45748</v>
      </c>
      <c r="L5524" s="2" t="str">
        <f t="shared" si="435"/>
        <v>April 2025</v>
      </c>
      <c r="M5524" t="s">
        <v>17293</v>
      </c>
      <c r="N5524" t="s">
        <v>23291</v>
      </c>
      <c r="O5524" t="s">
        <v>28400</v>
      </c>
      <c r="P5524" t="s">
        <v>28971</v>
      </c>
    </row>
    <row r="5525" spans="1:16">
      <c r="A5525" t="s">
        <v>5533</v>
      </c>
      <c r="B5525" s="9" t="s">
        <v>30745</v>
      </c>
      <c r="C5525" s="9" t="s">
        <v>29266</v>
      </c>
      <c r="D5525" s="9" t="str">
        <f t="shared" si="431"/>
        <v>Mr. Adam Morgan</v>
      </c>
      <c r="E5525" t="s">
        <v>11782</v>
      </c>
      <c r="F5525" s="9" t="str">
        <f t="shared" si="432"/>
        <v>Apples</v>
      </c>
      <c r="G5525" s="6">
        <v>15000</v>
      </c>
      <c r="H5525" s="11">
        <v>1</v>
      </c>
      <c r="I5525" s="6">
        <f t="shared" si="433"/>
        <v>15000</v>
      </c>
      <c r="J5525" s="9" t="str">
        <f t="shared" si="434"/>
        <v>Mid Value</v>
      </c>
      <c r="K5525" s="2">
        <v>45775</v>
      </c>
      <c r="L5525" s="2" t="str">
        <f t="shared" si="435"/>
        <v>April 2025</v>
      </c>
      <c r="M5525" t="s">
        <v>17294</v>
      </c>
      <c r="N5525" t="s">
        <v>23292</v>
      </c>
      <c r="O5525" t="s">
        <v>28401</v>
      </c>
      <c r="P5525" t="s">
        <v>28854</v>
      </c>
    </row>
    <row r="5526" spans="1:16">
      <c r="A5526" t="s">
        <v>5534</v>
      </c>
      <c r="B5526" s="9" t="s">
        <v>29457</v>
      </c>
      <c r="C5526" s="9" t="s">
        <v>30456</v>
      </c>
      <c r="D5526" s="9" t="str">
        <f t="shared" si="431"/>
        <v>Eric Robbins</v>
      </c>
      <c r="E5526" t="s">
        <v>11784</v>
      </c>
      <c r="F5526" s="9" t="str">
        <f t="shared" si="432"/>
        <v>Water Melon</v>
      </c>
      <c r="G5526" s="6">
        <v>30000</v>
      </c>
      <c r="H5526" s="11">
        <v>8</v>
      </c>
      <c r="I5526" s="6">
        <f t="shared" si="433"/>
        <v>240000</v>
      </c>
      <c r="J5526" s="9" t="str">
        <f t="shared" si="434"/>
        <v>High Value</v>
      </c>
      <c r="K5526" s="2">
        <v>45554</v>
      </c>
      <c r="L5526" s="2" t="str">
        <f t="shared" si="435"/>
        <v>September 2024</v>
      </c>
      <c r="M5526" t="s">
        <v>17295</v>
      </c>
      <c r="N5526" t="s">
        <v>23293</v>
      </c>
      <c r="O5526" t="s">
        <v>28402</v>
      </c>
      <c r="P5526" t="s">
        <v>28890</v>
      </c>
    </row>
    <row r="5527" spans="1:16">
      <c r="A5527" t="s">
        <v>5535</v>
      </c>
      <c r="B5527" s="9" t="s">
        <v>29230</v>
      </c>
      <c r="C5527" s="9" t="s">
        <v>29683</v>
      </c>
      <c r="D5527" s="9" t="str">
        <f t="shared" si="431"/>
        <v>Ashley Townsend</v>
      </c>
      <c r="E5527" t="s">
        <v>11783</v>
      </c>
      <c r="F5527" s="9" t="str">
        <f t="shared" si="432"/>
        <v>Bananas</v>
      </c>
      <c r="G5527" s="6">
        <v>50000</v>
      </c>
      <c r="H5527" s="11">
        <v>8</v>
      </c>
      <c r="I5527" s="6">
        <f t="shared" si="433"/>
        <v>400000</v>
      </c>
      <c r="J5527" s="9" t="str">
        <f t="shared" si="434"/>
        <v>High Value</v>
      </c>
      <c r="K5527" s="2">
        <v>45620</v>
      </c>
      <c r="L5527" s="2" t="str">
        <f t="shared" si="435"/>
        <v>November 2024</v>
      </c>
      <c r="M5527" t="s">
        <v>17296</v>
      </c>
      <c r="N5527" t="s">
        <v>23294</v>
      </c>
      <c r="O5527" t="s">
        <v>26249</v>
      </c>
      <c r="P5527" t="s">
        <v>28875</v>
      </c>
    </row>
    <row r="5528" spans="1:16">
      <c r="A5528" t="s">
        <v>5536</v>
      </c>
      <c r="B5528" s="9" t="s">
        <v>30693</v>
      </c>
      <c r="C5528" s="9" t="s">
        <v>30505</v>
      </c>
      <c r="D5528" s="9" t="str">
        <f t="shared" si="431"/>
        <v>Mr. Michael Johnson DDS</v>
      </c>
      <c r="E5528" t="s">
        <v>11785</v>
      </c>
      <c r="F5528" s="9" t="str">
        <f t="shared" si="432"/>
        <v>Orange</v>
      </c>
      <c r="G5528" s="6">
        <v>12000</v>
      </c>
      <c r="H5528" s="11">
        <v>2</v>
      </c>
      <c r="I5528" s="6">
        <f t="shared" si="433"/>
        <v>24000</v>
      </c>
      <c r="J5528" s="9" t="str">
        <f t="shared" si="434"/>
        <v>Low Value</v>
      </c>
      <c r="K5528" s="2">
        <v>45481</v>
      </c>
      <c r="L5528" s="2" t="str">
        <f t="shared" si="435"/>
        <v>July 2024</v>
      </c>
      <c r="M5528" t="s">
        <v>17297</v>
      </c>
      <c r="N5528" t="s">
        <v>23295</v>
      </c>
      <c r="O5528" t="s">
        <v>28403</v>
      </c>
      <c r="P5528" t="s">
        <v>28848</v>
      </c>
    </row>
    <row r="5529" spans="1:16">
      <c r="A5529" t="s">
        <v>5537</v>
      </c>
      <c r="B5529" s="9" t="s">
        <v>29646</v>
      </c>
      <c r="C5529" s="9" t="s">
        <v>30005</v>
      </c>
      <c r="D5529" s="9" t="str">
        <f t="shared" si="431"/>
        <v>Kevin Lambert</v>
      </c>
      <c r="E5529" t="s">
        <v>11784</v>
      </c>
      <c r="F5529" s="9" t="str">
        <f t="shared" si="432"/>
        <v>Water Melon</v>
      </c>
      <c r="G5529" s="6">
        <v>30000</v>
      </c>
      <c r="H5529" s="11">
        <v>6</v>
      </c>
      <c r="I5529" s="6">
        <f t="shared" si="433"/>
        <v>180000</v>
      </c>
      <c r="J5529" s="9" t="str">
        <f t="shared" si="434"/>
        <v>High Value</v>
      </c>
      <c r="K5529" s="2">
        <v>45725</v>
      </c>
      <c r="L5529" s="2" t="str">
        <f t="shared" si="435"/>
        <v>March 2025</v>
      </c>
      <c r="M5529" t="s">
        <v>17298</v>
      </c>
      <c r="N5529" t="s">
        <v>23296</v>
      </c>
      <c r="O5529" t="s">
        <v>28404</v>
      </c>
      <c r="P5529" t="s">
        <v>28918</v>
      </c>
    </row>
    <row r="5530" spans="1:16">
      <c r="A5530" t="s">
        <v>5538</v>
      </c>
      <c r="B5530" s="9" t="s">
        <v>29491</v>
      </c>
      <c r="C5530" s="9" t="s">
        <v>29087</v>
      </c>
      <c r="D5530" s="9" t="str">
        <f t="shared" si="431"/>
        <v>Roger Bell</v>
      </c>
      <c r="E5530" t="s">
        <v>11782</v>
      </c>
      <c r="F5530" s="9" t="str">
        <f t="shared" si="432"/>
        <v>Apples</v>
      </c>
      <c r="G5530" s="6">
        <v>15000</v>
      </c>
      <c r="H5530" s="11">
        <v>3</v>
      </c>
      <c r="I5530" s="6">
        <f t="shared" si="433"/>
        <v>45000</v>
      </c>
      <c r="J5530" s="9" t="str">
        <f t="shared" si="434"/>
        <v>Mid Value</v>
      </c>
      <c r="K5530" s="2">
        <v>45523</v>
      </c>
      <c r="L5530" s="2" t="str">
        <f t="shared" si="435"/>
        <v>August 2024</v>
      </c>
      <c r="M5530" t="s">
        <v>17299</v>
      </c>
      <c r="N5530" t="s">
        <v>23297</v>
      </c>
      <c r="O5530" t="s">
        <v>28405</v>
      </c>
      <c r="P5530" t="s">
        <v>28773</v>
      </c>
    </row>
    <row r="5531" spans="1:16">
      <c r="A5531" t="s">
        <v>5539</v>
      </c>
      <c r="B5531" s="9" t="s">
        <v>29324</v>
      </c>
      <c r="C5531" s="9" t="s">
        <v>30233</v>
      </c>
      <c r="D5531" s="9" t="str">
        <f t="shared" si="431"/>
        <v>Janet Johns</v>
      </c>
      <c r="E5531" t="s">
        <v>11785</v>
      </c>
      <c r="F5531" s="9" t="str">
        <f t="shared" si="432"/>
        <v>Orange</v>
      </c>
      <c r="G5531" s="6">
        <v>12000</v>
      </c>
      <c r="H5531" s="11">
        <v>8</v>
      </c>
      <c r="I5531" s="6">
        <f t="shared" si="433"/>
        <v>96000</v>
      </c>
      <c r="J5531" s="9" t="str">
        <f t="shared" si="434"/>
        <v>Low Value</v>
      </c>
      <c r="K5531" s="2">
        <v>45695</v>
      </c>
      <c r="L5531" s="2" t="str">
        <f t="shared" si="435"/>
        <v>February 2025</v>
      </c>
      <c r="M5531" t="s">
        <v>17300</v>
      </c>
      <c r="N5531" t="s">
        <v>23298</v>
      </c>
      <c r="O5531" t="s">
        <v>28406</v>
      </c>
      <c r="P5531" t="s">
        <v>28925</v>
      </c>
    </row>
    <row r="5532" spans="1:16">
      <c r="A5532" t="s">
        <v>5540</v>
      </c>
      <c r="B5532" s="9" t="s">
        <v>29377</v>
      </c>
      <c r="C5532" s="9" t="s">
        <v>29539</v>
      </c>
      <c r="D5532" s="9" t="str">
        <f t="shared" si="431"/>
        <v>Valerie Walker</v>
      </c>
      <c r="E5532" t="s">
        <v>11783</v>
      </c>
      <c r="F5532" s="9" t="str">
        <f t="shared" si="432"/>
        <v>Bananas</v>
      </c>
      <c r="G5532" s="6">
        <v>50000</v>
      </c>
      <c r="H5532" s="11">
        <v>10</v>
      </c>
      <c r="I5532" s="6">
        <f t="shared" si="433"/>
        <v>500000</v>
      </c>
      <c r="J5532" s="9" t="str">
        <f t="shared" si="434"/>
        <v>High Value</v>
      </c>
      <c r="K5532" s="2">
        <v>45502</v>
      </c>
      <c r="L5532" s="2" t="str">
        <f t="shared" si="435"/>
        <v>July 2024</v>
      </c>
      <c r="M5532" t="s">
        <v>17301</v>
      </c>
      <c r="N5532" t="s">
        <v>23299</v>
      </c>
      <c r="O5532" t="s">
        <v>28407</v>
      </c>
      <c r="P5532" t="s">
        <v>28853</v>
      </c>
    </row>
    <row r="5533" spans="1:16">
      <c r="A5533" t="s">
        <v>5541</v>
      </c>
      <c r="B5533" s="9" t="s">
        <v>29689</v>
      </c>
      <c r="C5533" s="9" t="s">
        <v>30457</v>
      </c>
      <c r="D5533" s="9" t="str">
        <f t="shared" si="431"/>
        <v>Joan Cooley</v>
      </c>
      <c r="E5533" t="s">
        <v>11786</v>
      </c>
      <c r="F5533" s="9" t="str">
        <f t="shared" si="432"/>
        <v>Pineapples</v>
      </c>
      <c r="G5533" s="6">
        <v>5000</v>
      </c>
      <c r="H5533" s="11">
        <v>2</v>
      </c>
      <c r="I5533" s="6">
        <f t="shared" si="433"/>
        <v>10000</v>
      </c>
      <c r="J5533" s="9" t="str">
        <f t="shared" si="434"/>
        <v>Low Value</v>
      </c>
      <c r="K5533" s="2">
        <v>45631</v>
      </c>
      <c r="L5533" s="2" t="str">
        <f t="shared" si="435"/>
        <v>December 2024</v>
      </c>
      <c r="M5533" t="s">
        <v>17302</v>
      </c>
      <c r="N5533" t="s">
        <v>23300</v>
      </c>
      <c r="O5533" t="s">
        <v>28408</v>
      </c>
      <c r="P5533" t="s">
        <v>28924</v>
      </c>
    </row>
    <row r="5534" spans="1:16">
      <c r="A5534" t="s">
        <v>5542</v>
      </c>
      <c r="B5534" s="9" t="s">
        <v>29351</v>
      </c>
      <c r="C5534" s="9" t="s">
        <v>29437</v>
      </c>
      <c r="D5534" s="9" t="str">
        <f t="shared" si="431"/>
        <v>Joel Richardson</v>
      </c>
      <c r="E5534" t="s">
        <v>11785</v>
      </c>
      <c r="F5534" s="9" t="str">
        <f t="shared" si="432"/>
        <v>Orange</v>
      </c>
      <c r="G5534" s="6">
        <v>12000</v>
      </c>
      <c r="H5534" s="11">
        <v>1</v>
      </c>
      <c r="I5534" s="6">
        <f t="shared" si="433"/>
        <v>12000</v>
      </c>
      <c r="J5534" s="9" t="str">
        <f t="shared" si="434"/>
        <v>Low Value</v>
      </c>
      <c r="K5534" s="2">
        <v>45683</v>
      </c>
      <c r="L5534" s="2" t="str">
        <f t="shared" si="435"/>
        <v>January 2025</v>
      </c>
      <c r="M5534" t="s">
        <v>17303</v>
      </c>
      <c r="N5534" t="s">
        <v>23301</v>
      </c>
      <c r="O5534" t="s">
        <v>28409</v>
      </c>
      <c r="P5534" t="s">
        <v>28922</v>
      </c>
    </row>
    <row r="5535" spans="1:16">
      <c r="A5535" t="s">
        <v>5543</v>
      </c>
      <c r="B5535" s="9" t="s">
        <v>29566</v>
      </c>
      <c r="C5535" s="9" t="s">
        <v>29267</v>
      </c>
      <c r="D5535" s="9" t="str">
        <f t="shared" si="431"/>
        <v>Bryan Davis</v>
      </c>
      <c r="E5535" t="s">
        <v>11785</v>
      </c>
      <c r="F5535" s="9" t="str">
        <f t="shared" si="432"/>
        <v>Orange</v>
      </c>
      <c r="G5535" s="6">
        <v>12000</v>
      </c>
      <c r="H5535" s="11">
        <v>3</v>
      </c>
      <c r="I5535" s="6">
        <f t="shared" si="433"/>
        <v>36000</v>
      </c>
      <c r="J5535" s="9" t="str">
        <f t="shared" si="434"/>
        <v>Low Value</v>
      </c>
      <c r="K5535" s="2">
        <v>45697</v>
      </c>
      <c r="L5535" s="2" t="str">
        <f t="shared" si="435"/>
        <v>February 2025</v>
      </c>
      <c r="M5535" t="s">
        <v>17304</v>
      </c>
      <c r="N5535" t="s">
        <v>23302</v>
      </c>
      <c r="O5535" t="s">
        <v>28410</v>
      </c>
      <c r="P5535" t="s">
        <v>28809</v>
      </c>
    </row>
    <row r="5536" spans="1:16">
      <c r="A5536" t="s">
        <v>5544</v>
      </c>
      <c r="B5536" s="9" t="s">
        <v>29453</v>
      </c>
      <c r="C5536" s="9" t="s">
        <v>29825</v>
      </c>
      <c r="D5536" s="9" t="str">
        <f t="shared" si="431"/>
        <v>Travis Mcdonald</v>
      </c>
      <c r="E5536" t="s">
        <v>11783</v>
      </c>
      <c r="F5536" s="9" t="str">
        <f t="shared" si="432"/>
        <v>Bananas</v>
      </c>
      <c r="G5536" s="6">
        <v>50000</v>
      </c>
      <c r="H5536" s="11">
        <v>5</v>
      </c>
      <c r="I5536" s="6">
        <f t="shared" si="433"/>
        <v>250000</v>
      </c>
      <c r="J5536" s="9" t="str">
        <f t="shared" si="434"/>
        <v>High Value</v>
      </c>
      <c r="K5536" s="2">
        <v>45425</v>
      </c>
      <c r="L5536" s="2" t="str">
        <f t="shared" si="435"/>
        <v>May 2024</v>
      </c>
      <c r="M5536" t="s">
        <v>17305</v>
      </c>
      <c r="N5536" t="s">
        <v>23303</v>
      </c>
      <c r="O5536" t="s">
        <v>28411</v>
      </c>
      <c r="P5536" t="s">
        <v>28970</v>
      </c>
    </row>
    <row r="5537" spans="1:16">
      <c r="A5537" t="s">
        <v>5545</v>
      </c>
      <c r="B5537" s="9" t="s">
        <v>29225</v>
      </c>
      <c r="C5537" s="9" t="s">
        <v>29848</v>
      </c>
      <c r="D5537" s="9" t="str">
        <f t="shared" si="431"/>
        <v>Amber Fields</v>
      </c>
      <c r="E5537" t="s">
        <v>11784</v>
      </c>
      <c r="F5537" s="9" t="str">
        <f t="shared" si="432"/>
        <v>Water Melon</v>
      </c>
      <c r="G5537" s="6">
        <v>30000</v>
      </c>
      <c r="H5537" s="11">
        <v>5</v>
      </c>
      <c r="I5537" s="6">
        <f t="shared" si="433"/>
        <v>150000</v>
      </c>
      <c r="J5537" s="9" t="str">
        <f t="shared" si="434"/>
        <v>High Value</v>
      </c>
      <c r="K5537" s="2">
        <v>45692</v>
      </c>
      <c r="L5537" s="2" t="str">
        <f t="shared" si="435"/>
        <v>February 2025</v>
      </c>
      <c r="M5537" t="s">
        <v>17306</v>
      </c>
      <c r="N5537" t="s">
        <v>23304</v>
      </c>
      <c r="O5537" t="s">
        <v>28412</v>
      </c>
      <c r="P5537" t="s">
        <v>28784</v>
      </c>
    </row>
    <row r="5538" spans="1:16">
      <c r="A5538" t="s">
        <v>5546</v>
      </c>
      <c r="B5538" s="9" t="s">
        <v>29330</v>
      </c>
      <c r="C5538" s="9" t="s">
        <v>29016</v>
      </c>
      <c r="D5538" s="9" t="str">
        <f t="shared" si="431"/>
        <v>Peter Smith</v>
      </c>
      <c r="E5538" t="s">
        <v>11783</v>
      </c>
      <c r="F5538" s="9" t="str">
        <f t="shared" si="432"/>
        <v>Bananas</v>
      </c>
      <c r="G5538" s="6">
        <v>50000</v>
      </c>
      <c r="H5538" s="11">
        <v>1</v>
      </c>
      <c r="I5538" s="6">
        <f t="shared" si="433"/>
        <v>50000</v>
      </c>
      <c r="J5538" s="9" t="str">
        <f t="shared" si="434"/>
        <v>High Value</v>
      </c>
      <c r="K5538" s="2">
        <v>45709</v>
      </c>
      <c r="L5538" s="2" t="str">
        <f t="shared" si="435"/>
        <v>February 2025</v>
      </c>
      <c r="M5538" t="s">
        <v>17307</v>
      </c>
      <c r="N5538" t="s">
        <v>23305</v>
      </c>
      <c r="O5538" t="s">
        <v>28413</v>
      </c>
      <c r="P5538" t="s">
        <v>28760</v>
      </c>
    </row>
    <row r="5539" spans="1:16">
      <c r="A5539" t="s">
        <v>5547</v>
      </c>
      <c r="B5539" s="9" t="s">
        <v>29495</v>
      </c>
      <c r="C5539" s="9" t="s">
        <v>29053</v>
      </c>
      <c r="D5539" s="9" t="str">
        <f t="shared" si="431"/>
        <v>Kayla Wilson</v>
      </c>
      <c r="E5539" t="s">
        <v>11782</v>
      </c>
      <c r="F5539" s="9" t="str">
        <f t="shared" si="432"/>
        <v>Apples</v>
      </c>
      <c r="G5539" s="6">
        <v>15000</v>
      </c>
      <c r="H5539" s="11">
        <v>8</v>
      </c>
      <c r="I5539" s="6">
        <f t="shared" si="433"/>
        <v>120000</v>
      </c>
      <c r="J5539" s="9" t="str">
        <f t="shared" si="434"/>
        <v>Mid Value</v>
      </c>
      <c r="K5539" s="2">
        <v>45756</v>
      </c>
      <c r="L5539" s="2" t="str">
        <f t="shared" si="435"/>
        <v>April 2025</v>
      </c>
      <c r="M5539" t="s">
        <v>17308</v>
      </c>
      <c r="N5539" t="s">
        <v>23306</v>
      </c>
      <c r="O5539" t="s">
        <v>25641</v>
      </c>
      <c r="P5539" t="s">
        <v>28923</v>
      </c>
    </row>
    <row r="5540" spans="1:16">
      <c r="A5540" t="s">
        <v>5548</v>
      </c>
      <c r="B5540" s="9" t="s">
        <v>29004</v>
      </c>
      <c r="C5540" s="9" t="s">
        <v>29367</v>
      </c>
      <c r="D5540" s="9" t="str">
        <f t="shared" si="431"/>
        <v>Melissa Clark</v>
      </c>
      <c r="E5540" t="s">
        <v>11785</v>
      </c>
      <c r="F5540" s="9" t="str">
        <f t="shared" si="432"/>
        <v>Orange</v>
      </c>
      <c r="G5540" s="6">
        <v>12000</v>
      </c>
      <c r="H5540" s="11">
        <v>2</v>
      </c>
      <c r="I5540" s="6">
        <f t="shared" si="433"/>
        <v>24000</v>
      </c>
      <c r="J5540" s="9" t="str">
        <f t="shared" si="434"/>
        <v>Low Value</v>
      </c>
      <c r="K5540" s="2">
        <v>45687</v>
      </c>
      <c r="L5540" s="2" t="str">
        <f t="shared" si="435"/>
        <v>January 2025</v>
      </c>
      <c r="M5540" t="s">
        <v>17309</v>
      </c>
      <c r="N5540" t="s">
        <v>23307</v>
      </c>
      <c r="O5540" t="s">
        <v>24122</v>
      </c>
      <c r="P5540" t="s">
        <v>28749</v>
      </c>
    </row>
    <row r="5541" spans="1:16">
      <c r="A5541" t="s">
        <v>5549</v>
      </c>
      <c r="B5541" s="9" t="s">
        <v>29442</v>
      </c>
      <c r="C5541" s="9" t="s">
        <v>29731</v>
      </c>
      <c r="D5541" s="9" t="str">
        <f t="shared" si="431"/>
        <v>Whitney Farrell</v>
      </c>
      <c r="E5541" t="s">
        <v>11785</v>
      </c>
      <c r="F5541" s="9" t="str">
        <f t="shared" si="432"/>
        <v>Orange</v>
      </c>
      <c r="G5541" s="6">
        <v>12000</v>
      </c>
      <c r="H5541" s="11">
        <v>9</v>
      </c>
      <c r="I5541" s="6">
        <f t="shared" si="433"/>
        <v>108000</v>
      </c>
      <c r="J5541" s="9" t="str">
        <f t="shared" si="434"/>
        <v>Low Value</v>
      </c>
      <c r="K5541" s="2">
        <v>45702</v>
      </c>
      <c r="L5541" s="2" t="str">
        <f t="shared" si="435"/>
        <v>February 2025</v>
      </c>
      <c r="M5541" t="s">
        <v>17310</v>
      </c>
      <c r="N5541" t="s">
        <v>23308</v>
      </c>
      <c r="O5541" t="s">
        <v>26904</v>
      </c>
      <c r="P5541" t="s">
        <v>28857</v>
      </c>
    </row>
    <row r="5542" spans="1:16">
      <c r="A5542" t="s">
        <v>5550</v>
      </c>
      <c r="B5542" s="9" t="s">
        <v>29619</v>
      </c>
      <c r="C5542" s="9" t="s">
        <v>29166</v>
      </c>
      <c r="D5542" s="9" t="str">
        <f t="shared" si="431"/>
        <v>Nathaniel Lopez</v>
      </c>
      <c r="E5542" t="s">
        <v>11785</v>
      </c>
      <c r="F5542" s="9" t="str">
        <f t="shared" si="432"/>
        <v>Orange</v>
      </c>
      <c r="G5542" s="6">
        <v>12000</v>
      </c>
      <c r="H5542" s="11">
        <v>1</v>
      </c>
      <c r="I5542" s="6">
        <f t="shared" si="433"/>
        <v>12000</v>
      </c>
      <c r="J5542" s="9" t="str">
        <f t="shared" si="434"/>
        <v>Low Value</v>
      </c>
      <c r="K5542" s="2">
        <v>45562</v>
      </c>
      <c r="L5542" s="2" t="str">
        <f t="shared" si="435"/>
        <v>September 2024</v>
      </c>
      <c r="M5542" t="s">
        <v>17311</v>
      </c>
      <c r="N5542" t="s">
        <v>23309</v>
      </c>
      <c r="O5542" t="s">
        <v>28414</v>
      </c>
      <c r="P5542" t="s">
        <v>28847</v>
      </c>
    </row>
    <row r="5543" spans="1:16">
      <c r="A5543" t="s">
        <v>5551</v>
      </c>
      <c r="B5543" s="9" t="s">
        <v>29779</v>
      </c>
      <c r="C5543" s="9" t="s">
        <v>30458</v>
      </c>
      <c r="D5543" s="9" t="str">
        <f t="shared" si="431"/>
        <v>Joe Blackburn</v>
      </c>
      <c r="E5543" t="s">
        <v>11784</v>
      </c>
      <c r="F5543" s="9" t="str">
        <f t="shared" si="432"/>
        <v>Water Melon</v>
      </c>
      <c r="G5543" s="6">
        <v>30000</v>
      </c>
      <c r="H5543" s="11">
        <v>4</v>
      </c>
      <c r="I5543" s="6">
        <f t="shared" si="433"/>
        <v>120000</v>
      </c>
      <c r="J5543" s="9" t="str">
        <f t="shared" si="434"/>
        <v>High Value</v>
      </c>
      <c r="K5543" s="2">
        <v>45623</v>
      </c>
      <c r="L5543" s="2" t="str">
        <f t="shared" si="435"/>
        <v>November 2024</v>
      </c>
      <c r="M5543" t="s">
        <v>17312</v>
      </c>
      <c r="N5543" t="s">
        <v>23310</v>
      </c>
      <c r="O5543" t="s">
        <v>28415</v>
      </c>
      <c r="P5543" t="s">
        <v>28817</v>
      </c>
    </row>
    <row r="5544" spans="1:16">
      <c r="A5544" t="s">
        <v>5552</v>
      </c>
      <c r="B5544" s="9" t="s">
        <v>29309</v>
      </c>
      <c r="C5544" s="9" t="s">
        <v>29036</v>
      </c>
      <c r="D5544" s="9" t="str">
        <f t="shared" si="431"/>
        <v>Mary Hernandez</v>
      </c>
      <c r="E5544" t="s">
        <v>11785</v>
      </c>
      <c r="F5544" s="9" t="str">
        <f t="shared" si="432"/>
        <v>Orange</v>
      </c>
      <c r="G5544" s="6">
        <v>12000</v>
      </c>
      <c r="H5544" s="11">
        <v>5</v>
      </c>
      <c r="I5544" s="6">
        <f t="shared" si="433"/>
        <v>60000</v>
      </c>
      <c r="J5544" s="9" t="str">
        <f t="shared" si="434"/>
        <v>Low Value</v>
      </c>
      <c r="K5544" s="2">
        <v>45742</v>
      </c>
      <c r="L5544" s="2" t="str">
        <f t="shared" si="435"/>
        <v>March 2025</v>
      </c>
      <c r="M5544" t="s">
        <v>17313</v>
      </c>
      <c r="N5544" t="s">
        <v>23311</v>
      </c>
      <c r="O5544" t="s">
        <v>28416</v>
      </c>
      <c r="P5544" t="s">
        <v>28752</v>
      </c>
    </row>
    <row r="5545" spans="1:16">
      <c r="A5545" t="s">
        <v>5553</v>
      </c>
      <c r="B5545" s="9" t="s">
        <v>29899</v>
      </c>
      <c r="C5545" s="9" t="s">
        <v>29363</v>
      </c>
      <c r="D5545" s="9" t="str">
        <f t="shared" si="431"/>
        <v>Alexis Garza</v>
      </c>
      <c r="E5545" t="s">
        <v>11786</v>
      </c>
      <c r="F5545" s="9" t="str">
        <f t="shared" si="432"/>
        <v>Pineapples</v>
      </c>
      <c r="G5545" s="6">
        <v>5000</v>
      </c>
      <c r="H5545" s="11">
        <v>6</v>
      </c>
      <c r="I5545" s="6">
        <f t="shared" si="433"/>
        <v>30000</v>
      </c>
      <c r="J5545" s="9" t="str">
        <f t="shared" si="434"/>
        <v>Low Value</v>
      </c>
      <c r="K5545" s="2">
        <v>45576</v>
      </c>
      <c r="L5545" s="2" t="str">
        <f t="shared" si="435"/>
        <v>October 2024</v>
      </c>
      <c r="M5545" t="s">
        <v>17314</v>
      </c>
      <c r="N5545" t="s">
        <v>23312</v>
      </c>
      <c r="O5545" t="s">
        <v>28417</v>
      </c>
      <c r="P5545" t="s">
        <v>28940</v>
      </c>
    </row>
    <row r="5546" spans="1:16">
      <c r="A5546" t="s">
        <v>5554</v>
      </c>
      <c r="B5546" s="9" t="s">
        <v>30113</v>
      </c>
      <c r="C5546" s="9" t="s">
        <v>29003</v>
      </c>
      <c r="D5546" s="9" t="str">
        <f t="shared" si="431"/>
        <v>Cathy Hill</v>
      </c>
      <c r="E5546" t="s">
        <v>11785</v>
      </c>
      <c r="F5546" s="9" t="str">
        <f t="shared" si="432"/>
        <v>Orange</v>
      </c>
      <c r="G5546" s="6">
        <v>12000</v>
      </c>
      <c r="H5546" s="11">
        <v>1</v>
      </c>
      <c r="I5546" s="6">
        <f t="shared" si="433"/>
        <v>12000</v>
      </c>
      <c r="J5546" s="9" t="str">
        <f t="shared" si="434"/>
        <v>Low Value</v>
      </c>
      <c r="K5546" s="2">
        <v>45623</v>
      </c>
      <c r="L5546" s="2" t="str">
        <f t="shared" si="435"/>
        <v>November 2024</v>
      </c>
      <c r="M5546" t="s">
        <v>17315</v>
      </c>
      <c r="N5546" t="s">
        <v>23313</v>
      </c>
      <c r="O5546" t="s">
        <v>28418</v>
      </c>
      <c r="P5546" t="s">
        <v>28872</v>
      </c>
    </row>
    <row r="5547" spans="1:16">
      <c r="A5547" t="s">
        <v>5555</v>
      </c>
      <c r="B5547" s="9" t="s">
        <v>29847</v>
      </c>
      <c r="C5547" s="9" t="s">
        <v>29872</v>
      </c>
      <c r="D5547" s="9" t="str">
        <f t="shared" si="431"/>
        <v>Gordon Webb</v>
      </c>
      <c r="E5547" t="s">
        <v>11784</v>
      </c>
      <c r="F5547" s="9" t="str">
        <f t="shared" si="432"/>
        <v>Water Melon</v>
      </c>
      <c r="G5547" s="6">
        <v>30000</v>
      </c>
      <c r="H5547" s="11">
        <v>7</v>
      </c>
      <c r="I5547" s="6">
        <f t="shared" si="433"/>
        <v>210000</v>
      </c>
      <c r="J5547" s="9" t="str">
        <f t="shared" si="434"/>
        <v>High Value</v>
      </c>
      <c r="K5547" s="2">
        <v>45674</v>
      </c>
      <c r="L5547" s="2" t="str">
        <f t="shared" si="435"/>
        <v>January 2025</v>
      </c>
      <c r="M5547" t="s">
        <v>17316</v>
      </c>
      <c r="N5547" t="s">
        <v>23314</v>
      </c>
      <c r="O5547" t="s">
        <v>28419</v>
      </c>
      <c r="P5547" t="s">
        <v>28907</v>
      </c>
    </row>
    <row r="5548" spans="1:16">
      <c r="A5548" t="s">
        <v>5556</v>
      </c>
      <c r="B5548" s="9" t="s">
        <v>29375</v>
      </c>
      <c r="C5548" s="9" t="s">
        <v>29703</v>
      </c>
      <c r="D5548" s="9" t="str">
        <f t="shared" si="431"/>
        <v>Donna Guzman</v>
      </c>
      <c r="E5548" t="s">
        <v>11783</v>
      </c>
      <c r="F5548" s="9" t="str">
        <f t="shared" si="432"/>
        <v>Bananas</v>
      </c>
      <c r="G5548" s="6">
        <v>50000</v>
      </c>
      <c r="H5548" s="11">
        <v>8</v>
      </c>
      <c r="I5548" s="6">
        <f t="shared" si="433"/>
        <v>400000</v>
      </c>
      <c r="J5548" s="9" t="str">
        <f t="shared" si="434"/>
        <v>High Value</v>
      </c>
      <c r="K5548" s="2">
        <v>45661</v>
      </c>
      <c r="L5548" s="2" t="str">
        <f t="shared" si="435"/>
        <v>January 2025</v>
      </c>
      <c r="M5548" t="s">
        <v>17317</v>
      </c>
      <c r="N5548" t="s">
        <v>23315</v>
      </c>
      <c r="O5548" t="s">
        <v>28420</v>
      </c>
      <c r="P5548" t="s">
        <v>28978</v>
      </c>
    </row>
    <row r="5549" spans="1:16">
      <c r="A5549" t="s">
        <v>5557</v>
      </c>
      <c r="B5549" s="9" t="s">
        <v>29329</v>
      </c>
      <c r="C5549" s="9" t="s">
        <v>29828</v>
      </c>
      <c r="D5549" s="9" t="str">
        <f t="shared" si="431"/>
        <v>Samantha Goodman</v>
      </c>
      <c r="E5549" t="s">
        <v>11784</v>
      </c>
      <c r="F5549" s="9" t="str">
        <f t="shared" si="432"/>
        <v>Water Melon</v>
      </c>
      <c r="G5549" s="6">
        <v>30000</v>
      </c>
      <c r="H5549" s="11">
        <v>1</v>
      </c>
      <c r="I5549" s="6">
        <f t="shared" si="433"/>
        <v>30000</v>
      </c>
      <c r="J5549" s="9" t="str">
        <f t="shared" si="434"/>
        <v>High Value</v>
      </c>
      <c r="K5549" s="2">
        <v>45537</v>
      </c>
      <c r="L5549" s="2" t="str">
        <f t="shared" si="435"/>
        <v>September 2024</v>
      </c>
      <c r="M5549" t="s">
        <v>17318</v>
      </c>
      <c r="N5549" t="s">
        <v>23316</v>
      </c>
      <c r="O5549" t="s">
        <v>28421</v>
      </c>
      <c r="P5549" t="s">
        <v>28900</v>
      </c>
    </row>
    <row r="5550" spans="1:16">
      <c r="A5550" t="s">
        <v>5558</v>
      </c>
      <c r="B5550" s="9" t="s">
        <v>28814</v>
      </c>
      <c r="C5550" s="9" t="s">
        <v>29201</v>
      </c>
      <c r="D5550" s="9" t="str">
        <f t="shared" si="431"/>
        <v>Chad Mitchell</v>
      </c>
      <c r="E5550" t="s">
        <v>11783</v>
      </c>
      <c r="F5550" s="9" t="str">
        <f t="shared" si="432"/>
        <v>Bananas</v>
      </c>
      <c r="G5550" s="6">
        <v>50000</v>
      </c>
      <c r="H5550" s="11">
        <v>1</v>
      </c>
      <c r="I5550" s="6">
        <f t="shared" si="433"/>
        <v>50000</v>
      </c>
      <c r="J5550" s="9" t="str">
        <f t="shared" si="434"/>
        <v>High Value</v>
      </c>
      <c r="K5550" s="2">
        <v>45771</v>
      </c>
      <c r="L5550" s="2" t="str">
        <f t="shared" si="435"/>
        <v>April 2025</v>
      </c>
      <c r="M5550" t="s">
        <v>17319</v>
      </c>
      <c r="N5550" t="s">
        <v>23317</v>
      </c>
      <c r="O5550" t="s">
        <v>28422</v>
      </c>
      <c r="P5550" t="s">
        <v>28888</v>
      </c>
    </row>
    <row r="5551" spans="1:16">
      <c r="A5551" t="s">
        <v>5559</v>
      </c>
      <c r="B5551" s="9" t="s">
        <v>30459</v>
      </c>
      <c r="C5551" s="9" t="s">
        <v>29930</v>
      </c>
      <c r="D5551" s="9" t="str">
        <f t="shared" si="431"/>
        <v>Norma Levine</v>
      </c>
      <c r="E5551" t="s">
        <v>11783</v>
      </c>
      <c r="F5551" s="9" t="str">
        <f t="shared" si="432"/>
        <v>Bananas</v>
      </c>
      <c r="G5551" s="6">
        <v>50000</v>
      </c>
      <c r="H5551" s="11">
        <v>3</v>
      </c>
      <c r="I5551" s="6">
        <f t="shared" si="433"/>
        <v>150000</v>
      </c>
      <c r="J5551" s="9" t="str">
        <f t="shared" si="434"/>
        <v>High Value</v>
      </c>
      <c r="K5551" s="2">
        <v>45652</v>
      </c>
      <c r="L5551" s="2" t="str">
        <f t="shared" si="435"/>
        <v>December 2024</v>
      </c>
      <c r="M5551" t="s">
        <v>17320</v>
      </c>
      <c r="N5551" t="s">
        <v>23318</v>
      </c>
      <c r="O5551" t="s">
        <v>26123</v>
      </c>
      <c r="P5551" t="s">
        <v>28962</v>
      </c>
    </row>
    <row r="5552" spans="1:16">
      <c r="A5552" t="s">
        <v>5560</v>
      </c>
      <c r="B5552" s="9" t="s">
        <v>29028</v>
      </c>
      <c r="C5552" s="9" t="s">
        <v>29517</v>
      </c>
      <c r="D5552" s="9" t="str">
        <f t="shared" si="431"/>
        <v>Richard Lee</v>
      </c>
      <c r="E5552" t="s">
        <v>11783</v>
      </c>
      <c r="F5552" s="9" t="str">
        <f t="shared" si="432"/>
        <v>Bananas</v>
      </c>
      <c r="G5552" s="6">
        <v>50000</v>
      </c>
      <c r="H5552" s="11">
        <v>6</v>
      </c>
      <c r="I5552" s="6">
        <f t="shared" si="433"/>
        <v>300000</v>
      </c>
      <c r="J5552" s="9" t="str">
        <f t="shared" si="434"/>
        <v>High Value</v>
      </c>
      <c r="K5552" s="2">
        <v>45481</v>
      </c>
      <c r="L5552" s="2" t="str">
        <f t="shared" si="435"/>
        <v>July 2024</v>
      </c>
      <c r="M5552" t="s">
        <v>17321</v>
      </c>
      <c r="N5552" t="s">
        <v>23319</v>
      </c>
      <c r="O5552" t="s">
        <v>28423</v>
      </c>
      <c r="P5552" t="s">
        <v>28848</v>
      </c>
    </row>
    <row r="5553" spans="1:16">
      <c r="A5553" t="s">
        <v>5561</v>
      </c>
      <c r="B5553" s="9" t="s">
        <v>28814</v>
      </c>
      <c r="C5553" s="9" t="s">
        <v>29162</v>
      </c>
      <c r="D5553" s="9" t="str">
        <f t="shared" si="431"/>
        <v>Chad Rodriguez</v>
      </c>
      <c r="E5553" t="s">
        <v>11785</v>
      </c>
      <c r="F5553" s="9" t="str">
        <f t="shared" si="432"/>
        <v>Orange</v>
      </c>
      <c r="G5553" s="6">
        <v>12000</v>
      </c>
      <c r="H5553" s="11">
        <v>8</v>
      </c>
      <c r="I5553" s="6">
        <f t="shared" si="433"/>
        <v>96000</v>
      </c>
      <c r="J5553" s="9" t="str">
        <f t="shared" si="434"/>
        <v>Low Value</v>
      </c>
      <c r="K5553" s="2">
        <v>45510</v>
      </c>
      <c r="L5553" s="2" t="str">
        <f t="shared" si="435"/>
        <v>August 2024</v>
      </c>
      <c r="M5553" t="s">
        <v>17322</v>
      </c>
      <c r="N5553" t="s">
        <v>23320</v>
      </c>
      <c r="O5553" t="s">
        <v>24847</v>
      </c>
      <c r="P5553" t="s">
        <v>28977</v>
      </c>
    </row>
    <row r="5554" spans="1:16">
      <c r="A5554" t="s">
        <v>5562</v>
      </c>
      <c r="B5554" s="9" t="s">
        <v>29803</v>
      </c>
      <c r="C5554" s="9" t="s">
        <v>30070</v>
      </c>
      <c r="D5554" s="9" t="str">
        <f t="shared" si="431"/>
        <v>Jorge Williamson</v>
      </c>
      <c r="E5554" t="s">
        <v>11786</v>
      </c>
      <c r="F5554" s="9" t="str">
        <f t="shared" si="432"/>
        <v>Pineapples</v>
      </c>
      <c r="G5554" s="6">
        <v>5000</v>
      </c>
      <c r="H5554" s="11">
        <v>3</v>
      </c>
      <c r="I5554" s="6">
        <f t="shared" si="433"/>
        <v>15000</v>
      </c>
      <c r="J5554" s="9" t="str">
        <f t="shared" si="434"/>
        <v>Low Value</v>
      </c>
      <c r="K5554" s="2">
        <v>45443</v>
      </c>
      <c r="L5554" s="2" t="str">
        <f t="shared" si="435"/>
        <v>May 2024</v>
      </c>
      <c r="M5554" t="s">
        <v>17323</v>
      </c>
      <c r="N5554" t="s">
        <v>23321</v>
      </c>
      <c r="O5554" t="s">
        <v>27143</v>
      </c>
      <c r="P5554" t="s">
        <v>28917</v>
      </c>
    </row>
    <row r="5555" spans="1:16">
      <c r="A5555" t="s">
        <v>5563</v>
      </c>
      <c r="B5555" s="9" t="s">
        <v>29146</v>
      </c>
      <c r="C5555" s="9" t="s">
        <v>29065</v>
      </c>
      <c r="D5555" s="9" t="str">
        <f t="shared" si="431"/>
        <v>David Bennett</v>
      </c>
      <c r="E5555" t="s">
        <v>11786</v>
      </c>
      <c r="F5555" s="9" t="str">
        <f t="shared" si="432"/>
        <v>Pineapples</v>
      </c>
      <c r="G5555" s="6">
        <v>5000</v>
      </c>
      <c r="H5555" s="11">
        <v>8</v>
      </c>
      <c r="I5555" s="6">
        <f t="shared" si="433"/>
        <v>40000</v>
      </c>
      <c r="J5555" s="9" t="str">
        <f t="shared" si="434"/>
        <v>Low Value</v>
      </c>
      <c r="K5555" s="2">
        <v>45588</v>
      </c>
      <c r="L5555" s="2" t="str">
        <f t="shared" si="435"/>
        <v>October 2024</v>
      </c>
      <c r="M5555" t="s">
        <v>17324</v>
      </c>
      <c r="N5555" t="s">
        <v>23322</v>
      </c>
      <c r="O5555" t="s">
        <v>28424</v>
      </c>
      <c r="P5555" t="s">
        <v>28779</v>
      </c>
    </row>
    <row r="5556" spans="1:16">
      <c r="A5556" t="s">
        <v>5564</v>
      </c>
      <c r="B5556" s="9" t="s">
        <v>29028</v>
      </c>
      <c r="C5556" s="9" t="s">
        <v>29593</v>
      </c>
      <c r="D5556" s="9" t="str">
        <f t="shared" si="431"/>
        <v>Richard Weaver</v>
      </c>
      <c r="E5556" t="s">
        <v>11782</v>
      </c>
      <c r="F5556" s="9" t="str">
        <f t="shared" si="432"/>
        <v>Apples</v>
      </c>
      <c r="G5556" s="6">
        <v>15000</v>
      </c>
      <c r="H5556" s="11">
        <v>5</v>
      </c>
      <c r="I5556" s="6">
        <f t="shared" si="433"/>
        <v>75000</v>
      </c>
      <c r="J5556" s="9" t="str">
        <f t="shared" si="434"/>
        <v>Mid Value</v>
      </c>
      <c r="K5556" s="2">
        <v>45660</v>
      </c>
      <c r="L5556" s="2" t="str">
        <f t="shared" si="435"/>
        <v>January 2025</v>
      </c>
      <c r="M5556" t="s">
        <v>17325</v>
      </c>
      <c r="N5556" t="s">
        <v>23323</v>
      </c>
      <c r="O5556" t="s">
        <v>28425</v>
      </c>
      <c r="P5556" t="s">
        <v>28798</v>
      </c>
    </row>
    <row r="5557" spans="1:16">
      <c r="A5557" t="s">
        <v>5565</v>
      </c>
      <c r="B5557" s="9" t="s">
        <v>29268</v>
      </c>
      <c r="C5557" s="9" t="s">
        <v>29672</v>
      </c>
      <c r="D5557" s="9" t="str">
        <f t="shared" si="431"/>
        <v>Barbara Fisher</v>
      </c>
      <c r="E5557" t="s">
        <v>11785</v>
      </c>
      <c r="F5557" s="9" t="str">
        <f t="shared" si="432"/>
        <v>Orange</v>
      </c>
      <c r="G5557" s="6">
        <v>12000</v>
      </c>
      <c r="H5557" s="11">
        <v>10</v>
      </c>
      <c r="I5557" s="6">
        <f t="shared" si="433"/>
        <v>120000</v>
      </c>
      <c r="J5557" s="9" t="str">
        <f t="shared" si="434"/>
        <v>Low Value</v>
      </c>
      <c r="K5557" s="2">
        <v>45498</v>
      </c>
      <c r="L5557" s="2" t="str">
        <f t="shared" si="435"/>
        <v>July 2024</v>
      </c>
      <c r="M5557" t="s">
        <v>17326</v>
      </c>
      <c r="N5557" t="s">
        <v>23324</v>
      </c>
      <c r="O5557" t="s">
        <v>25009</v>
      </c>
      <c r="P5557" t="s">
        <v>28843</v>
      </c>
    </row>
    <row r="5558" spans="1:16">
      <c r="A5558" t="s">
        <v>5566</v>
      </c>
      <c r="B5558" s="9" t="s">
        <v>29088</v>
      </c>
      <c r="C5558" s="9" t="s">
        <v>29811</v>
      </c>
      <c r="D5558" s="9" t="str">
        <f t="shared" si="431"/>
        <v>Jennifer Bird</v>
      </c>
      <c r="E5558" t="s">
        <v>11784</v>
      </c>
      <c r="F5558" s="9" t="str">
        <f t="shared" si="432"/>
        <v>Water Melon</v>
      </c>
      <c r="G5558" s="6">
        <v>30000</v>
      </c>
      <c r="H5558" s="11">
        <v>6</v>
      </c>
      <c r="I5558" s="6">
        <f t="shared" si="433"/>
        <v>180000</v>
      </c>
      <c r="J5558" s="9" t="str">
        <f t="shared" si="434"/>
        <v>High Value</v>
      </c>
      <c r="K5558" s="2">
        <v>45694</v>
      </c>
      <c r="L5558" s="2" t="str">
        <f t="shared" si="435"/>
        <v>February 2025</v>
      </c>
      <c r="M5558" t="s">
        <v>17327</v>
      </c>
      <c r="N5558" t="s">
        <v>23325</v>
      </c>
      <c r="O5558" t="s">
        <v>27096</v>
      </c>
      <c r="P5558" t="s">
        <v>28878</v>
      </c>
    </row>
    <row r="5559" spans="1:16">
      <c r="A5559" t="s">
        <v>5567</v>
      </c>
      <c r="B5559" s="9" t="s">
        <v>29090</v>
      </c>
      <c r="C5559" s="9" t="s">
        <v>30460</v>
      </c>
      <c r="D5559" s="9" t="str">
        <f t="shared" si="431"/>
        <v>Justin Escobar</v>
      </c>
      <c r="E5559" t="s">
        <v>11784</v>
      </c>
      <c r="F5559" s="9" t="str">
        <f t="shared" si="432"/>
        <v>Water Melon</v>
      </c>
      <c r="G5559" s="6">
        <v>30000</v>
      </c>
      <c r="H5559" s="11">
        <v>1</v>
      </c>
      <c r="I5559" s="6">
        <f t="shared" si="433"/>
        <v>30000</v>
      </c>
      <c r="J5559" s="9" t="str">
        <f t="shared" si="434"/>
        <v>High Value</v>
      </c>
      <c r="K5559" s="2">
        <v>45492</v>
      </c>
      <c r="L5559" s="2" t="str">
        <f t="shared" si="435"/>
        <v>July 2024</v>
      </c>
      <c r="M5559" t="s">
        <v>17328</v>
      </c>
      <c r="N5559" t="s">
        <v>23326</v>
      </c>
      <c r="O5559" t="s">
        <v>25033</v>
      </c>
      <c r="P5559" t="s">
        <v>28983</v>
      </c>
    </row>
    <row r="5560" spans="1:16">
      <c r="A5560" t="s">
        <v>5568</v>
      </c>
      <c r="B5560" s="9" t="s">
        <v>29468</v>
      </c>
      <c r="C5560" s="9" t="s">
        <v>29290</v>
      </c>
      <c r="D5560" s="9" t="str">
        <f t="shared" si="431"/>
        <v>Zachary Gilbert</v>
      </c>
      <c r="E5560" t="s">
        <v>11786</v>
      </c>
      <c r="F5560" s="9" t="str">
        <f t="shared" si="432"/>
        <v>Pineapples</v>
      </c>
      <c r="G5560" s="6">
        <v>5000</v>
      </c>
      <c r="H5560" s="11">
        <v>3</v>
      </c>
      <c r="I5560" s="6">
        <f t="shared" si="433"/>
        <v>15000</v>
      </c>
      <c r="J5560" s="9" t="str">
        <f t="shared" si="434"/>
        <v>Low Value</v>
      </c>
      <c r="K5560" s="2">
        <v>45512</v>
      </c>
      <c r="L5560" s="2" t="str">
        <f t="shared" si="435"/>
        <v>August 2024</v>
      </c>
      <c r="M5560" t="s">
        <v>17329</v>
      </c>
      <c r="N5560" t="s">
        <v>23327</v>
      </c>
      <c r="O5560" t="s">
        <v>26945</v>
      </c>
      <c r="P5560" t="s">
        <v>28779</v>
      </c>
    </row>
    <row r="5561" spans="1:16">
      <c r="A5561" t="s">
        <v>5569</v>
      </c>
      <c r="B5561" s="9" t="s">
        <v>29028</v>
      </c>
      <c r="C5561" s="9" t="s">
        <v>29797</v>
      </c>
      <c r="D5561" s="9" t="str">
        <f t="shared" si="431"/>
        <v>Richard Le</v>
      </c>
      <c r="E5561" t="s">
        <v>11782</v>
      </c>
      <c r="F5561" s="9" t="str">
        <f t="shared" si="432"/>
        <v>Apples</v>
      </c>
      <c r="G5561" s="6">
        <v>15000</v>
      </c>
      <c r="H5561" s="11">
        <v>6</v>
      </c>
      <c r="I5561" s="6">
        <f t="shared" si="433"/>
        <v>90000</v>
      </c>
      <c r="J5561" s="9" t="str">
        <f t="shared" si="434"/>
        <v>Mid Value</v>
      </c>
      <c r="K5561" s="2">
        <v>45616</v>
      </c>
      <c r="L5561" s="2" t="str">
        <f t="shared" si="435"/>
        <v>November 2024</v>
      </c>
      <c r="M5561" t="s">
        <v>17330</v>
      </c>
      <c r="N5561" t="s">
        <v>23328</v>
      </c>
      <c r="O5561" t="s">
        <v>28426</v>
      </c>
      <c r="P5561" t="s">
        <v>28961</v>
      </c>
    </row>
    <row r="5562" spans="1:16">
      <c r="A5562" t="s">
        <v>5570</v>
      </c>
      <c r="B5562" s="9" t="s">
        <v>29028</v>
      </c>
      <c r="C5562" s="9" t="s">
        <v>29155</v>
      </c>
      <c r="D5562" s="9" t="str">
        <f t="shared" si="431"/>
        <v>Richard Sanchez</v>
      </c>
      <c r="E5562" t="s">
        <v>11784</v>
      </c>
      <c r="F5562" s="9" t="str">
        <f t="shared" si="432"/>
        <v>Water Melon</v>
      </c>
      <c r="G5562" s="6">
        <v>30000</v>
      </c>
      <c r="H5562" s="11">
        <v>1</v>
      </c>
      <c r="I5562" s="6">
        <f t="shared" si="433"/>
        <v>30000</v>
      </c>
      <c r="J5562" s="9" t="str">
        <f t="shared" si="434"/>
        <v>High Value</v>
      </c>
      <c r="K5562" s="2">
        <v>45554</v>
      </c>
      <c r="L5562" s="2" t="str">
        <f t="shared" si="435"/>
        <v>September 2024</v>
      </c>
      <c r="M5562" t="s">
        <v>17331</v>
      </c>
      <c r="N5562" t="s">
        <v>23329</v>
      </c>
      <c r="O5562" t="s">
        <v>25752</v>
      </c>
      <c r="P5562" t="s">
        <v>28884</v>
      </c>
    </row>
    <row r="5563" spans="1:16">
      <c r="A5563" t="s">
        <v>5571</v>
      </c>
      <c r="B5563" s="9" t="s">
        <v>29004</v>
      </c>
      <c r="C5563" s="9" t="s">
        <v>29934</v>
      </c>
      <c r="D5563" s="9" t="str">
        <f t="shared" si="431"/>
        <v>Melissa Jennings</v>
      </c>
      <c r="E5563" t="s">
        <v>11784</v>
      </c>
      <c r="F5563" s="9" t="str">
        <f t="shared" si="432"/>
        <v>Water Melon</v>
      </c>
      <c r="G5563" s="6">
        <v>30000</v>
      </c>
      <c r="H5563" s="11">
        <v>7</v>
      </c>
      <c r="I5563" s="6">
        <f t="shared" si="433"/>
        <v>210000</v>
      </c>
      <c r="J5563" s="9" t="str">
        <f t="shared" si="434"/>
        <v>High Value</v>
      </c>
      <c r="K5563" s="2">
        <v>45534</v>
      </c>
      <c r="L5563" s="2" t="str">
        <f t="shared" si="435"/>
        <v>August 2024</v>
      </c>
      <c r="M5563" t="s">
        <v>17332</v>
      </c>
      <c r="N5563" t="s">
        <v>23330</v>
      </c>
      <c r="O5563" t="s">
        <v>28427</v>
      </c>
      <c r="P5563" t="s">
        <v>28976</v>
      </c>
    </row>
    <row r="5564" spans="1:16">
      <c r="A5564" t="s">
        <v>5572</v>
      </c>
      <c r="B5564" s="9" t="s">
        <v>30293</v>
      </c>
      <c r="C5564" s="9" t="s">
        <v>29162</v>
      </c>
      <c r="D5564" s="9" t="str">
        <f t="shared" si="431"/>
        <v>Jake Rodriguez</v>
      </c>
      <c r="E5564" t="s">
        <v>11786</v>
      </c>
      <c r="F5564" s="9" t="str">
        <f t="shared" si="432"/>
        <v>Pineapples</v>
      </c>
      <c r="G5564" s="6">
        <v>5000</v>
      </c>
      <c r="H5564" s="11">
        <v>10</v>
      </c>
      <c r="I5564" s="6">
        <f t="shared" si="433"/>
        <v>50000</v>
      </c>
      <c r="J5564" s="9" t="str">
        <f t="shared" si="434"/>
        <v>Low Value</v>
      </c>
      <c r="K5564" s="2">
        <v>45487</v>
      </c>
      <c r="L5564" s="2" t="str">
        <f t="shared" si="435"/>
        <v>July 2024</v>
      </c>
      <c r="M5564" t="s">
        <v>17333</v>
      </c>
      <c r="N5564" t="s">
        <v>23331</v>
      </c>
      <c r="O5564" t="s">
        <v>24473</v>
      </c>
      <c r="P5564" t="s">
        <v>28853</v>
      </c>
    </row>
    <row r="5565" spans="1:16">
      <c r="A5565" t="s">
        <v>5573</v>
      </c>
      <c r="B5565" s="9" t="s">
        <v>29108</v>
      </c>
      <c r="C5565" s="9" t="s">
        <v>29891</v>
      </c>
      <c r="D5565" s="9" t="str">
        <f t="shared" si="431"/>
        <v>Kelly Espinoza</v>
      </c>
      <c r="E5565" t="s">
        <v>11784</v>
      </c>
      <c r="F5565" s="9" t="str">
        <f t="shared" si="432"/>
        <v>Water Melon</v>
      </c>
      <c r="G5565" s="6">
        <v>30000</v>
      </c>
      <c r="H5565" s="11">
        <v>6</v>
      </c>
      <c r="I5565" s="6">
        <f t="shared" si="433"/>
        <v>180000</v>
      </c>
      <c r="J5565" s="9" t="str">
        <f t="shared" si="434"/>
        <v>High Value</v>
      </c>
      <c r="K5565" s="2">
        <v>45650</v>
      </c>
      <c r="L5565" s="2" t="str">
        <f t="shared" si="435"/>
        <v>December 2024</v>
      </c>
      <c r="M5565" t="s">
        <v>17334</v>
      </c>
      <c r="N5565" t="s">
        <v>23332</v>
      </c>
      <c r="O5565" t="s">
        <v>26026</v>
      </c>
      <c r="P5565" t="s">
        <v>28933</v>
      </c>
    </row>
    <row r="5566" spans="1:16">
      <c r="A5566" t="s">
        <v>5574</v>
      </c>
      <c r="B5566" s="9" t="s">
        <v>29035</v>
      </c>
      <c r="C5566" s="9" t="s">
        <v>29331</v>
      </c>
      <c r="D5566" s="9" t="str">
        <f t="shared" si="431"/>
        <v>Robert Bishop</v>
      </c>
      <c r="E5566" t="s">
        <v>11782</v>
      </c>
      <c r="F5566" s="9" t="str">
        <f t="shared" si="432"/>
        <v>Apples</v>
      </c>
      <c r="G5566" s="6">
        <v>15000</v>
      </c>
      <c r="H5566" s="11">
        <v>10</v>
      </c>
      <c r="I5566" s="6">
        <f t="shared" si="433"/>
        <v>150000</v>
      </c>
      <c r="J5566" s="9" t="str">
        <f t="shared" si="434"/>
        <v>Mid Value</v>
      </c>
      <c r="K5566" s="2">
        <v>45583</v>
      </c>
      <c r="L5566" s="2" t="str">
        <f t="shared" si="435"/>
        <v>October 2024</v>
      </c>
      <c r="M5566" t="s">
        <v>17335</v>
      </c>
      <c r="N5566" t="s">
        <v>23333</v>
      </c>
      <c r="O5566" t="s">
        <v>28428</v>
      </c>
      <c r="P5566" t="s">
        <v>28842</v>
      </c>
    </row>
    <row r="5567" spans="1:16">
      <c r="A5567" t="s">
        <v>5575</v>
      </c>
      <c r="B5567" s="9" t="s">
        <v>29646</v>
      </c>
      <c r="C5567" s="9" t="s">
        <v>29808</v>
      </c>
      <c r="D5567" s="9" t="str">
        <f t="shared" si="431"/>
        <v>Kevin Villarreal</v>
      </c>
      <c r="E5567" t="s">
        <v>11786</v>
      </c>
      <c r="F5567" s="9" t="str">
        <f t="shared" si="432"/>
        <v>Pineapples</v>
      </c>
      <c r="G5567" s="6">
        <v>5000</v>
      </c>
      <c r="H5567" s="11">
        <v>5</v>
      </c>
      <c r="I5567" s="6">
        <f t="shared" si="433"/>
        <v>25000</v>
      </c>
      <c r="J5567" s="9" t="str">
        <f t="shared" si="434"/>
        <v>Low Value</v>
      </c>
      <c r="K5567" s="2">
        <v>45436</v>
      </c>
      <c r="L5567" s="2" t="str">
        <f t="shared" si="435"/>
        <v>May 2024</v>
      </c>
      <c r="M5567" t="s">
        <v>17336</v>
      </c>
      <c r="N5567" t="s">
        <v>23334</v>
      </c>
      <c r="O5567" t="s">
        <v>28429</v>
      </c>
      <c r="P5567" t="s">
        <v>28853</v>
      </c>
    </row>
    <row r="5568" spans="1:16">
      <c r="A5568" t="s">
        <v>5576</v>
      </c>
      <c r="B5568" s="9" t="s">
        <v>30126</v>
      </c>
      <c r="C5568" s="9" t="s">
        <v>29267</v>
      </c>
      <c r="D5568" s="9" t="str">
        <f t="shared" si="431"/>
        <v>Evelyn Davis</v>
      </c>
      <c r="E5568" t="s">
        <v>11783</v>
      </c>
      <c r="F5568" s="9" t="str">
        <f t="shared" si="432"/>
        <v>Bananas</v>
      </c>
      <c r="G5568" s="6">
        <v>50000</v>
      </c>
      <c r="H5568" s="11">
        <v>7</v>
      </c>
      <c r="I5568" s="6">
        <f t="shared" si="433"/>
        <v>350000</v>
      </c>
      <c r="J5568" s="9" t="str">
        <f t="shared" si="434"/>
        <v>High Value</v>
      </c>
      <c r="K5568" s="2">
        <v>45681</v>
      </c>
      <c r="L5568" s="2" t="str">
        <f t="shared" si="435"/>
        <v>January 2025</v>
      </c>
      <c r="M5568" t="s">
        <v>17337</v>
      </c>
      <c r="N5568" t="s">
        <v>23335</v>
      </c>
      <c r="O5568" t="s">
        <v>28430</v>
      </c>
      <c r="P5568" t="s">
        <v>28779</v>
      </c>
    </row>
    <row r="5569" spans="1:16">
      <c r="A5569" t="s">
        <v>5577</v>
      </c>
      <c r="B5569" s="9" t="s">
        <v>30040</v>
      </c>
      <c r="C5569" s="9" t="s">
        <v>29539</v>
      </c>
      <c r="D5569" s="9" t="str">
        <f t="shared" si="431"/>
        <v>Jenny Walker</v>
      </c>
      <c r="E5569" t="s">
        <v>11783</v>
      </c>
      <c r="F5569" s="9" t="str">
        <f t="shared" si="432"/>
        <v>Bananas</v>
      </c>
      <c r="G5569" s="6">
        <v>50000</v>
      </c>
      <c r="H5569" s="11">
        <v>3</v>
      </c>
      <c r="I5569" s="6">
        <f t="shared" si="433"/>
        <v>150000</v>
      </c>
      <c r="J5569" s="9" t="str">
        <f t="shared" si="434"/>
        <v>High Value</v>
      </c>
      <c r="K5569" s="2">
        <v>45493</v>
      </c>
      <c r="L5569" s="2" t="str">
        <f t="shared" si="435"/>
        <v>July 2024</v>
      </c>
      <c r="M5569" t="s">
        <v>17338</v>
      </c>
      <c r="N5569" t="s">
        <v>23336</v>
      </c>
      <c r="O5569" t="s">
        <v>28431</v>
      </c>
      <c r="P5569" t="s">
        <v>28924</v>
      </c>
    </row>
    <row r="5570" spans="1:16">
      <c r="A5570" t="s">
        <v>5578</v>
      </c>
      <c r="B5570" s="9" t="s">
        <v>29074</v>
      </c>
      <c r="C5570" s="9" t="s">
        <v>29929</v>
      </c>
      <c r="D5570" s="9" t="str">
        <f t="shared" si="431"/>
        <v>Mark Mcgrath</v>
      </c>
      <c r="E5570" t="s">
        <v>11783</v>
      </c>
      <c r="F5570" s="9" t="str">
        <f t="shared" si="432"/>
        <v>Bananas</v>
      </c>
      <c r="G5570" s="6">
        <v>50000</v>
      </c>
      <c r="H5570" s="11">
        <v>8</v>
      </c>
      <c r="I5570" s="6">
        <f t="shared" si="433"/>
        <v>400000</v>
      </c>
      <c r="J5570" s="9" t="str">
        <f t="shared" si="434"/>
        <v>High Value</v>
      </c>
      <c r="K5570" s="2">
        <v>45697</v>
      </c>
      <c r="L5570" s="2" t="str">
        <f t="shared" si="435"/>
        <v>February 2025</v>
      </c>
      <c r="M5570" t="s">
        <v>17339</v>
      </c>
      <c r="N5570" t="s">
        <v>23337</v>
      </c>
      <c r="O5570" t="s">
        <v>28432</v>
      </c>
      <c r="P5570" t="s">
        <v>28843</v>
      </c>
    </row>
    <row r="5571" spans="1:16">
      <c r="A5571" t="s">
        <v>5579</v>
      </c>
      <c r="B5571" s="9" t="s">
        <v>30117</v>
      </c>
      <c r="C5571" s="9" t="s">
        <v>29785</v>
      </c>
      <c r="D5571" s="9" t="str">
        <f t="shared" ref="D5571:D5634" si="436">CONCATENATE(B5571, " ",C5571)</f>
        <v>Colleen Cowan</v>
      </c>
      <c r="E5571" t="s">
        <v>11785</v>
      </c>
      <c r="F5571" s="9" t="str">
        <f t="shared" ref="F5571:F5634" si="437">IF(E5571="Not Found","Not Found",VLOOKUP(E5571,$S$2:$T$6,2,FALSE))</f>
        <v>Orange</v>
      </c>
      <c r="G5571" s="6">
        <v>12000</v>
      </c>
      <c r="H5571" s="11">
        <v>6</v>
      </c>
      <c r="I5571" s="6">
        <f t="shared" ref="I5571:I5634" si="438">IF(OR(G5571="Not Found",G5571=""),"Not Found",G5571*H5571)</f>
        <v>72000</v>
      </c>
      <c r="J5571" s="9" t="str">
        <f t="shared" ref="J5571:J5634" si="439">IF(G5571&lt;=12000,"Low Value", IF(G5571&gt;=30000,"High Value","Mid Value"))</f>
        <v>Low Value</v>
      </c>
      <c r="K5571" s="2">
        <v>45702</v>
      </c>
      <c r="L5571" s="2" t="str">
        <f t="shared" ref="L5571:L5634" si="440">TEXT(K5571,"mmmm yyyy")</f>
        <v>February 2025</v>
      </c>
      <c r="M5571" t="s">
        <v>17340</v>
      </c>
      <c r="N5571" t="s">
        <v>23338</v>
      </c>
      <c r="O5571" t="s">
        <v>28433</v>
      </c>
      <c r="P5571" t="s">
        <v>28825</v>
      </c>
    </row>
    <row r="5572" spans="1:16">
      <c r="A5572" t="s">
        <v>5580</v>
      </c>
      <c r="B5572" s="9" t="s">
        <v>29108</v>
      </c>
      <c r="C5572" s="9" t="s">
        <v>30252</v>
      </c>
      <c r="D5572" s="9" t="str">
        <f t="shared" si="436"/>
        <v>Kelly Snow</v>
      </c>
      <c r="E5572" t="s">
        <v>11786</v>
      </c>
      <c r="F5572" s="9" t="str">
        <f t="shared" si="437"/>
        <v>Pineapples</v>
      </c>
      <c r="G5572" s="6">
        <v>5000</v>
      </c>
      <c r="H5572" s="11">
        <v>2</v>
      </c>
      <c r="I5572" s="6">
        <f t="shared" si="438"/>
        <v>10000</v>
      </c>
      <c r="J5572" s="9" t="str">
        <f t="shared" si="439"/>
        <v>Low Value</v>
      </c>
      <c r="K5572" s="2">
        <v>45623</v>
      </c>
      <c r="L5572" s="2" t="str">
        <f t="shared" si="440"/>
        <v>November 2024</v>
      </c>
      <c r="M5572" t="s">
        <v>17341</v>
      </c>
      <c r="N5572" t="s">
        <v>23339</v>
      </c>
      <c r="O5572" t="s">
        <v>28434</v>
      </c>
      <c r="P5572" t="s">
        <v>28920</v>
      </c>
    </row>
    <row r="5573" spans="1:16">
      <c r="A5573" t="s">
        <v>5581</v>
      </c>
      <c r="B5573" s="9" t="s">
        <v>29237</v>
      </c>
      <c r="C5573" s="9" t="s">
        <v>29879</v>
      </c>
      <c r="D5573" s="9" t="str">
        <f t="shared" si="436"/>
        <v>Joanna Ellis</v>
      </c>
      <c r="E5573" t="s">
        <v>11783</v>
      </c>
      <c r="F5573" s="9" t="str">
        <f t="shared" si="437"/>
        <v>Bananas</v>
      </c>
      <c r="G5573" s="6">
        <v>50000</v>
      </c>
      <c r="H5573" s="11">
        <v>1</v>
      </c>
      <c r="I5573" s="6">
        <f t="shared" si="438"/>
        <v>50000</v>
      </c>
      <c r="J5573" s="9" t="str">
        <f t="shared" si="439"/>
        <v>High Value</v>
      </c>
      <c r="K5573" s="2">
        <v>45548</v>
      </c>
      <c r="L5573" s="2" t="str">
        <f t="shared" si="440"/>
        <v>September 2024</v>
      </c>
      <c r="M5573" t="s">
        <v>17342</v>
      </c>
      <c r="N5573" t="s">
        <v>23340</v>
      </c>
      <c r="O5573" t="s">
        <v>28435</v>
      </c>
      <c r="P5573" t="s">
        <v>28837</v>
      </c>
    </row>
    <row r="5574" spans="1:16">
      <c r="A5574" t="s">
        <v>5582</v>
      </c>
      <c r="B5574" s="9" t="s">
        <v>30156</v>
      </c>
      <c r="C5574" s="9" t="s">
        <v>30461</v>
      </c>
      <c r="D5574" s="9" t="str">
        <f t="shared" si="436"/>
        <v>Ethan Berg</v>
      </c>
      <c r="E5574" t="s">
        <v>11786</v>
      </c>
      <c r="F5574" s="9" t="str">
        <f t="shared" si="437"/>
        <v>Pineapples</v>
      </c>
      <c r="G5574" s="6">
        <v>5000</v>
      </c>
      <c r="H5574" s="11">
        <v>6</v>
      </c>
      <c r="I5574" s="6">
        <f t="shared" si="438"/>
        <v>30000</v>
      </c>
      <c r="J5574" s="9" t="str">
        <f t="shared" si="439"/>
        <v>Low Value</v>
      </c>
      <c r="K5574" s="2">
        <v>45677</v>
      </c>
      <c r="L5574" s="2" t="str">
        <f t="shared" si="440"/>
        <v>January 2025</v>
      </c>
      <c r="M5574" t="s">
        <v>17343</v>
      </c>
      <c r="N5574" t="s">
        <v>23341</v>
      </c>
      <c r="O5574" t="s">
        <v>28436</v>
      </c>
      <c r="P5574" t="s">
        <v>28914</v>
      </c>
    </row>
    <row r="5575" spans="1:16">
      <c r="A5575" t="s">
        <v>5583</v>
      </c>
      <c r="B5575" s="9" t="s">
        <v>30746</v>
      </c>
      <c r="C5575" s="9" t="s">
        <v>30747</v>
      </c>
      <c r="D5575" s="9" t="str">
        <f t="shared" si="436"/>
        <v>Miss Barbara Mills MD</v>
      </c>
      <c r="E5575" t="s">
        <v>11786</v>
      </c>
      <c r="F5575" s="9" t="str">
        <f t="shared" si="437"/>
        <v>Pineapples</v>
      </c>
      <c r="G5575" s="6">
        <v>5000</v>
      </c>
      <c r="H5575" s="11">
        <v>7</v>
      </c>
      <c r="I5575" s="6">
        <f t="shared" si="438"/>
        <v>35000</v>
      </c>
      <c r="J5575" s="9" t="str">
        <f t="shared" si="439"/>
        <v>Low Value</v>
      </c>
      <c r="K5575" s="2">
        <v>45611</v>
      </c>
      <c r="L5575" s="2" t="str">
        <f t="shared" si="440"/>
        <v>November 2024</v>
      </c>
      <c r="M5575" t="s">
        <v>17344</v>
      </c>
      <c r="N5575" t="s">
        <v>23342</v>
      </c>
      <c r="O5575" t="s">
        <v>28437</v>
      </c>
      <c r="P5575" t="s">
        <v>28885</v>
      </c>
    </row>
    <row r="5576" spans="1:16">
      <c r="A5576" t="s">
        <v>5584</v>
      </c>
      <c r="B5576" s="9" t="s">
        <v>29693</v>
      </c>
      <c r="C5576" s="9" t="s">
        <v>29656</v>
      </c>
      <c r="D5576" s="9" t="str">
        <f t="shared" si="436"/>
        <v>Alicia Turner</v>
      </c>
      <c r="E5576" t="s">
        <v>11784</v>
      </c>
      <c r="F5576" s="9" t="str">
        <f t="shared" si="437"/>
        <v>Water Melon</v>
      </c>
      <c r="G5576" s="6">
        <v>30000</v>
      </c>
      <c r="H5576" s="11">
        <v>3</v>
      </c>
      <c r="I5576" s="6">
        <f t="shared" si="438"/>
        <v>90000</v>
      </c>
      <c r="J5576" s="9" t="str">
        <f t="shared" si="439"/>
        <v>High Value</v>
      </c>
      <c r="K5576" s="2">
        <v>45507</v>
      </c>
      <c r="L5576" s="2" t="str">
        <f t="shared" si="440"/>
        <v>August 2024</v>
      </c>
      <c r="M5576" t="s">
        <v>17345</v>
      </c>
      <c r="N5576" t="s">
        <v>23343</v>
      </c>
      <c r="O5576" t="s">
        <v>28438</v>
      </c>
      <c r="P5576" t="s">
        <v>28769</v>
      </c>
    </row>
    <row r="5577" spans="1:16">
      <c r="A5577" t="s">
        <v>5585</v>
      </c>
      <c r="B5577" s="9" t="s">
        <v>29070</v>
      </c>
      <c r="C5577" s="9" t="s">
        <v>30301</v>
      </c>
      <c r="D5577" s="9" t="str">
        <f t="shared" si="436"/>
        <v>Sean Bautista</v>
      </c>
      <c r="E5577" t="s">
        <v>11786</v>
      </c>
      <c r="F5577" s="9" t="str">
        <f t="shared" si="437"/>
        <v>Pineapples</v>
      </c>
      <c r="G5577" s="6">
        <v>5000</v>
      </c>
      <c r="H5577" s="11">
        <v>1</v>
      </c>
      <c r="I5577" s="6">
        <f t="shared" si="438"/>
        <v>5000</v>
      </c>
      <c r="J5577" s="9" t="str">
        <f t="shared" si="439"/>
        <v>Low Value</v>
      </c>
      <c r="K5577" s="2">
        <v>45662</v>
      </c>
      <c r="L5577" s="2" t="str">
        <f t="shared" si="440"/>
        <v>January 2025</v>
      </c>
      <c r="M5577" t="s">
        <v>17346</v>
      </c>
      <c r="N5577" t="s">
        <v>23344</v>
      </c>
      <c r="O5577" t="s">
        <v>28439</v>
      </c>
      <c r="P5577" t="s">
        <v>28916</v>
      </c>
    </row>
    <row r="5578" spans="1:16">
      <c r="A5578" t="s">
        <v>5586</v>
      </c>
      <c r="B5578" s="9" t="s">
        <v>29028</v>
      </c>
      <c r="C5578" s="9" t="s">
        <v>29370</v>
      </c>
      <c r="D5578" s="9" t="str">
        <f t="shared" si="436"/>
        <v>Richard Castro</v>
      </c>
      <c r="E5578" t="s">
        <v>11783</v>
      </c>
      <c r="F5578" s="9" t="str">
        <f t="shared" si="437"/>
        <v>Bananas</v>
      </c>
      <c r="G5578" s="6">
        <v>50000</v>
      </c>
      <c r="H5578" s="11">
        <v>3</v>
      </c>
      <c r="I5578" s="6">
        <f t="shared" si="438"/>
        <v>150000</v>
      </c>
      <c r="J5578" s="9" t="str">
        <f t="shared" si="439"/>
        <v>High Value</v>
      </c>
      <c r="K5578" s="2">
        <v>45457</v>
      </c>
      <c r="L5578" s="2" t="str">
        <f t="shared" si="440"/>
        <v>June 2024</v>
      </c>
      <c r="M5578" t="s">
        <v>17347</v>
      </c>
      <c r="N5578" t="s">
        <v>23345</v>
      </c>
      <c r="O5578" t="s">
        <v>28440</v>
      </c>
      <c r="P5578" t="s">
        <v>28792</v>
      </c>
    </row>
    <row r="5579" spans="1:16">
      <c r="A5579" t="s">
        <v>5587</v>
      </c>
      <c r="B5579" s="9" t="s">
        <v>29041</v>
      </c>
      <c r="C5579" s="9" t="s">
        <v>29738</v>
      </c>
      <c r="D5579" s="9" t="str">
        <f t="shared" si="436"/>
        <v>Michael Sweeney</v>
      </c>
      <c r="E5579" t="s">
        <v>11785</v>
      </c>
      <c r="F5579" s="9" t="str">
        <f t="shared" si="437"/>
        <v>Orange</v>
      </c>
      <c r="G5579" s="6">
        <v>12000</v>
      </c>
      <c r="H5579" s="11">
        <v>10</v>
      </c>
      <c r="I5579" s="6">
        <f t="shared" si="438"/>
        <v>120000</v>
      </c>
      <c r="J5579" s="9" t="str">
        <f t="shared" si="439"/>
        <v>Low Value</v>
      </c>
      <c r="K5579" s="2">
        <v>45557</v>
      </c>
      <c r="L5579" s="2" t="str">
        <f t="shared" si="440"/>
        <v>September 2024</v>
      </c>
      <c r="M5579" t="s">
        <v>17348</v>
      </c>
      <c r="N5579" t="s">
        <v>23346</v>
      </c>
      <c r="O5579" t="s">
        <v>25907</v>
      </c>
      <c r="P5579" t="s">
        <v>28892</v>
      </c>
    </row>
    <row r="5580" spans="1:16">
      <c r="A5580" t="s">
        <v>5588</v>
      </c>
      <c r="B5580" s="9" t="s">
        <v>30353</v>
      </c>
      <c r="C5580" s="9" t="s">
        <v>29510</v>
      </c>
      <c r="D5580" s="9" t="str">
        <f t="shared" si="436"/>
        <v>Jim Blankenship</v>
      </c>
      <c r="E5580" t="s">
        <v>11784</v>
      </c>
      <c r="F5580" s="9" t="str">
        <f t="shared" si="437"/>
        <v>Water Melon</v>
      </c>
      <c r="G5580" s="6">
        <v>30000</v>
      </c>
      <c r="H5580" s="11">
        <v>3</v>
      </c>
      <c r="I5580" s="6">
        <f t="shared" si="438"/>
        <v>90000</v>
      </c>
      <c r="J5580" s="9" t="str">
        <f t="shared" si="439"/>
        <v>High Value</v>
      </c>
      <c r="K5580" s="2">
        <v>45534</v>
      </c>
      <c r="L5580" s="2" t="str">
        <f t="shared" si="440"/>
        <v>August 2024</v>
      </c>
      <c r="M5580" t="s">
        <v>17349</v>
      </c>
      <c r="N5580" t="s">
        <v>23347</v>
      </c>
      <c r="O5580" t="s">
        <v>28441</v>
      </c>
      <c r="P5580" t="s">
        <v>28750</v>
      </c>
    </row>
    <row r="5581" spans="1:16">
      <c r="A5581" t="s">
        <v>5589</v>
      </c>
      <c r="B5581" s="9" t="s">
        <v>29332</v>
      </c>
      <c r="C5581" s="9" t="s">
        <v>29746</v>
      </c>
      <c r="D5581" s="9" t="str">
        <f t="shared" si="436"/>
        <v>Melinda Oliver</v>
      </c>
      <c r="E5581" t="s">
        <v>11782</v>
      </c>
      <c r="F5581" s="9" t="str">
        <f t="shared" si="437"/>
        <v>Apples</v>
      </c>
      <c r="G5581" s="6">
        <v>15000</v>
      </c>
      <c r="H5581" s="11">
        <v>1</v>
      </c>
      <c r="I5581" s="6">
        <f t="shared" si="438"/>
        <v>15000</v>
      </c>
      <c r="J5581" s="9" t="str">
        <f t="shared" si="439"/>
        <v>Mid Value</v>
      </c>
      <c r="K5581" s="2">
        <v>45462</v>
      </c>
      <c r="L5581" s="2" t="str">
        <f t="shared" si="440"/>
        <v>June 2024</v>
      </c>
      <c r="M5581" t="s">
        <v>17350</v>
      </c>
      <c r="N5581" t="s">
        <v>23348</v>
      </c>
      <c r="O5581" t="s">
        <v>27048</v>
      </c>
      <c r="P5581" t="s">
        <v>28862</v>
      </c>
    </row>
    <row r="5582" spans="1:16">
      <c r="A5582" t="s">
        <v>5590</v>
      </c>
      <c r="B5582" s="9" t="s">
        <v>29203</v>
      </c>
      <c r="C5582" s="9" t="s">
        <v>29085</v>
      </c>
      <c r="D5582" s="9" t="str">
        <f t="shared" si="436"/>
        <v>Lisa Henderson</v>
      </c>
      <c r="E5582" t="s">
        <v>11782</v>
      </c>
      <c r="F5582" s="9" t="str">
        <f t="shared" si="437"/>
        <v>Apples</v>
      </c>
      <c r="G5582" s="6">
        <v>15000</v>
      </c>
      <c r="H5582" s="11">
        <v>8</v>
      </c>
      <c r="I5582" s="6">
        <f t="shared" si="438"/>
        <v>120000</v>
      </c>
      <c r="J5582" s="9" t="str">
        <f t="shared" si="439"/>
        <v>Mid Value</v>
      </c>
      <c r="K5582" s="2">
        <v>45768</v>
      </c>
      <c r="L5582" s="2" t="str">
        <f t="shared" si="440"/>
        <v>April 2025</v>
      </c>
      <c r="M5582" t="s">
        <v>17351</v>
      </c>
      <c r="N5582" t="s">
        <v>23349</v>
      </c>
      <c r="O5582" t="s">
        <v>28442</v>
      </c>
      <c r="P5582" t="s">
        <v>28765</v>
      </c>
    </row>
    <row r="5583" spans="1:16">
      <c r="A5583" t="s">
        <v>5591</v>
      </c>
      <c r="B5583" s="9" t="s">
        <v>29330</v>
      </c>
      <c r="C5583" s="9" t="s">
        <v>29764</v>
      </c>
      <c r="D5583" s="9" t="str">
        <f t="shared" si="436"/>
        <v>Peter Fry</v>
      </c>
      <c r="E5583" t="s">
        <v>11782</v>
      </c>
      <c r="F5583" s="9" t="str">
        <f t="shared" si="437"/>
        <v>Apples</v>
      </c>
      <c r="G5583" s="6">
        <v>15000</v>
      </c>
      <c r="H5583" s="11">
        <v>4</v>
      </c>
      <c r="I5583" s="6">
        <f t="shared" si="438"/>
        <v>60000</v>
      </c>
      <c r="J5583" s="9" t="str">
        <f t="shared" si="439"/>
        <v>Mid Value</v>
      </c>
      <c r="K5583" s="2">
        <v>45751</v>
      </c>
      <c r="L5583" s="2" t="str">
        <f t="shared" si="440"/>
        <v>April 2025</v>
      </c>
      <c r="M5583" t="s">
        <v>17352</v>
      </c>
      <c r="N5583" t="s">
        <v>23350</v>
      </c>
      <c r="O5583" t="s">
        <v>27359</v>
      </c>
      <c r="P5583" t="s">
        <v>28847</v>
      </c>
    </row>
    <row r="5584" spans="1:16">
      <c r="A5584" t="s">
        <v>5592</v>
      </c>
      <c r="B5584" s="9" t="s">
        <v>29246</v>
      </c>
      <c r="C5584" s="9" t="s">
        <v>29075</v>
      </c>
      <c r="D5584" s="9" t="str">
        <f t="shared" si="436"/>
        <v>Jeffrey Watson</v>
      </c>
      <c r="E5584" t="s">
        <v>11783</v>
      </c>
      <c r="F5584" s="9" t="str">
        <f t="shared" si="437"/>
        <v>Bananas</v>
      </c>
      <c r="G5584" s="6">
        <v>50000</v>
      </c>
      <c r="H5584" s="11">
        <v>8</v>
      </c>
      <c r="I5584" s="6">
        <f t="shared" si="438"/>
        <v>400000</v>
      </c>
      <c r="J5584" s="9" t="str">
        <f t="shared" si="439"/>
        <v>High Value</v>
      </c>
      <c r="K5584" s="2">
        <v>45449</v>
      </c>
      <c r="L5584" s="2" t="str">
        <f t="shared" si="440"/>
        <v>June 2024</v>
      </c>
      <c r="M5584" t="s">
        <v>17353</v>
      </c>
      <c r="N5584" t="s">
        <v>23351</v>
      </c>
      <c r="O5584" t="s">
        <v>27032</v>
      </c>
      <c r="P5584" t="s">
        <v>28813</v>
      </c>
    </row>
    <row r="5585" spans="1:16">
      <c r="A5585" t="s">
        <v>5593</v>
      </c>
      <c r="B5585" s="9" t="s">
        <v>29118</v>
      </c>
      <c r="C5585" s="9" t="s">
        <v>30384</v>
      </c>
      <c r="D5585" s="9" t="str">
        <f t="shared" si="436"/>
        <v>Katherine Mccormick</v>
      </c>
      <c r="E5585" t="s">
        <v>11784</v>
      </c>
      <c r="F5585" s="9" t="str">
        <f t="shared" si="437"/>
        <v>Water Melon</v>
      </c>
      <c r="G5585" s="6">
        <v>30000</v>
      </c>
      <c r="H5585" s="11">
        <v>1</v>
      </c>
      <c r="I5585" s="6">
        <f t="shared" si="438"/>
        <v>30000</v>
      </c>
      <c r="J5585" s="9" t="str">
        <f t="shared" si="439"/>
        <v>High Value</v>
      </c>
      <c r="K5585" s="2">
        <v>45498</v>
      </c>
      <c r="L5585" s="2" t="str">
        <f t="shared" si="440"/>
        <v>July 2024</v>
      </c>
      <c r="M5585" t="s">
        <v>17354</v>
      </c>
      <c r="N5585" t="s">
        <v>23352</v>
      </c>
      <c r="O5585" t="s">
        <v>28443</v>
      </c>
      <c r="P5585" t="s">
        <v>28920</v>
      </c>
    </row>
    <row r="5586" spans="1:16">
      <c r="A5586" t="s">
        <v>5594</v>
      </c>
      <c r="B5586" s="9" t="s">
        <v>29244</v>
      </c>
      <c r="C5586" s="9" t="s">
        <v>30073</v>
      </c>
      <c r="D5586" s="9" t="str">
        <f t="shared" si="436"/>
        <v>Jessica Grimes</v>
      </c>
      <c r="E5586" t="s">
        <v>11783</v>
      </c>
      <c r="F5586" s="9" t="str">
        <f t="shared" si="437"/>
        <v>Bananas</v>
      </c>
      <c r="G5586" s="6">
        <v>50000</v>
      </c>
      <c r="H5586" s="11">
        <v>4</v>
      </c>
      <c r="I5586" s="6">
        <f t="shared" si="438"/>
        <v>200000</v>
      </c>
      <c r="J5586" s="9" t="str">
        <f t="shared" si="439"/>
        <v>High Value</v>
      </c>
      <c r="K5586" s="2">
        <v>45469</v>
      </c>
      <c r="L5586" s="2" t="str">
        <f t="shared" si="440"/>
        <v>June 2024</v>
      </c>
      <c r="M5586" t="s">
        <v>17355</v>
      </c>
      <c r="N5586" t="s">
        <v>23353</v>
      </c>
      <c r="O5586" t="s">
        <v>28444</v>
      </c>
      <c r="P5586" t="s">
        <v>28896</v>
      </c>
    </row>
    <row r="5587" spans="1:16">
      <c r="A5587" t="s">
        <v>5595</v>
      </c>
      <c r="B5587" s="9" t="s">
        <v>29285</v>
      </c>
      <c r="C5587" s="9" t="s">
        <v>29019</v>
      </c>
      <c r="D5587" s="9" t="str">
        <f t="shared" si="436"/>
        <v>Carrie Garcia</v>
      </c>
      <c r="E5587" t="s">
        <v>11783</v>
      </c>
      <c r="F5587" s="9" t="str">
        <f t="shared" si="437"/>
        <v>Bananas</v>
      </c>
      <c r="G5587" s="6">
        <v>50000</v>
      </c>
      <c r="H5587" s="11">
        <v>5</v>
      </c>
      <c r="I5587" s="6">
        <f t="shared" si="438"/>
        <v>250000</v>
      </c>
      <c r="J5587" s="9" t="str">
        <f t="shared" si="439"/>
        <v>High Value</v>
      </c>
      <c r="K5587" s="2">
        <v>45708</v>
      </c>
      <c r="L5587" s="2" t="str">
        <f t="shared" si="440"/>
        <v>February 2025</v>
      </c>
      <c r="M5587" t="s">
        <v>17356</v>
      </c>
      <c r="N5587" t="s">
        <v>23354</v>
      </c>
      <c r="O5587" t="s">
        <v>28445</v>
      </c>
      <c r="P5587" t="s">
        <v>28932</v>
      </c>
    </row>
    <row r="5588" spans="1:16">
      <c r="A5588" t="s">
        <v>5596</v>
      </c>
      <c r="B5588" s="9" t="s">
        <v>29090</v>
      </c>
      <c r="C5588" s="9" t="s">
        <v>29538</v>
      </c>
      <c r="D5588" s="9" t="str">
        <f t="shared" si="436"/>
        <v>Justin Morales</v>
      </c>
      <c r="E5588" t="s">
        <v>11783</v>
      </c>
      <c r="F5588" s="9" t="str">
        <f t="shared" si="437"/>
        <v>Bananas</v>
      </c>
      <c r="G5588" s="6">
        <v>50000</v>
      </c>
      <c r="H5588" s="11">
        <v>2</v>
      </c>
      <c r="I5588" s="6">
        <f t="shared" si="438"/>
        <v>100000</v>
      </c>
      <c r="J5588" s="9" t="str">
        <f t="shared" si="439"/>
        <v>High Value</v>
      </c>
      <c r="K5588" s="2">
        <v>45701</v>
      </c>
      <c r="L5588" s="2" t="str">
        <f t="shared" si="440"/>
        <v>February 2025</v>
      </c>
      <c r="M5588" t="s">
        <v>17357</v>
      </c>
      <c r="N5588" t="s">
        <v>23355</v>
      </c>
      <c r="O5588" t="s">
        <v>23892</v>
      </c>
      <c r="P5588" t="s">
        <v>28805</v>
      </c>
    </row>
    <row r="5589" spans="1:16">
      <c r="A5589" t="s">
        <v>5597</v>
      </c>
      <c r="B5589" s="9" t="s">
        <v>29351</v>
      </c>
      <c r="C5589" s="9" t="s">
        <v>29515</v>
      </c>
      <c r="D5589" s="9" t="str">
        <f t="shared" si="436"/>
        <v>Joel Ryan</v>
      </c>
      <c r="E5589" t="s">
        <v>11786</v>
      </c>
      <c r="F5589" s="9" t="str">
        <f t="shared" si="437"/>
        <v>Pineapples</v>
      </c>
      <c r="G5589" s="6">
        <v>5000</v>
      </c>
      <c r="H5589" s="11">
        <v>5</v>
      </c>
      <c r="I5589" s="6">
        <f t="shared" si="438"/>
        <v>25000</v>
      </c>
      <c r="J5589" s="9" t="str">
        <f t="shared" si="439"/>
        <v>Low Value</v>
      </c>
      <c r="K5589" s="2">
        <v>45531</v>
      </c>
      <c r="L5589" s="2" t="str">
        <f t="shared" si="440"/>
        <v>August 2024</v>
      </c>
      <c r="M5589" t="s">
        <v>17358</v>
      </c>
      <c r="N5589" t="s">
        <v>23356</v>
      </c>
      <c r="O5589" t="s">
        <v>24221</v>
      </c>
      <c r="P5589" t="s">
        <v>28767</v>
      </c>
    </row>
    <row r="5590" spans="1:16">
      <c r="A5590" t="s">
        <v>5598</v>
      </c>
      <c r="B5590" s="9" t="s">
        <v>29388</v>
      </c>
      <c r="C5590" s="9" t="s">
        <v>29572</v>
      </c>
      <c r="D5590" s="9" t="str">
        <f t="shared" si="436"/>
        <v>Shawn Moreno</v>
      </c>
      <c r="E5590" t="s">
        <v>11783</v>
      </c>
      <c r="F5590" s="9" t="str">
        <f t="shared" si="437"/>
        <v>Bananas</v>
      </c>
      <c r="G5590" s="6" t="s">
        <v>28990</v>
      </c>
      <c r="H5590" s="11">
        <v>9</v>
      </c>
      <c r="I5590" s="6" t="str">
        <f t="shared" si="438"/>
        <v>Not Found</v>
      </c>
      <c r="J5590" s="9" t="str">
        <f t="shared" si="439"/>
        <v>High Value</v>
      </c>
      <c r="K5590" s="2">
        <v>45582</v>
      </c>
      <c r="L5590" s="2" t="str">
        <f t="shared" si="440"/>
        <v>October 2024</v>
      </c>
      <c r="M5590" t="s">
        <v>17359</v>
      </c>
      <c r="N5590" t="s">
        <v>23357</v>
      </c>
      <c r="O5590" t="s">
        <v>28446</v>
      </c>
      <c r="P5590" t="s">
        <v>28771</v>
      </c>
    </row>
    <row r="5591" spans="1:16">
      <c r="A5591" t="s">
        <v>5599</v>
      </c>
      <c r="B5591" s="9" t="s">
        <v>29103</v>
      </c>
      <c r="C5591" s="9" t="s">
        <v>29162</v>
      </c>
      <c r="D5591" s="9" t="str">
        <f t="shared" si="436"/>
        <v>Christopher Rodriguez</v>
      </c>
      <c r="E5591" t="s">
        <v>11786</v>
      </c>
      <c r="F5591" s="9" t="str">
        <f t="shared" si="437"/>
        <v>Pineapples</v>
      </c>
      <c r="G5591" s="6">
        <v>5000</v>
      </c>
      <c r="H5591" s="11">
        <v>1</v>
      </c>
      <c r="I5591" s="6">
        <f t="shared" si="438"/>
        <v>5000</v>
      </c>
      <c r="J5591" s="9" t="str">
        <f t="shared" si="439"/>
        <v>Low Value</v>
      </c>
      <c r="K5591" s="2">
        <v>45452</v>
      </c>
      <c r="L5591" s="2" t="str">
        <f t="shared" si="440"/>
        <v>June 2024</v>
      </c>
      <c r="M5591" t="s">
        <v>17360</v>
      </c>
      <c r="N5591" t="s">
        <v>23358</v>
      </c>
      <c r="O5591" t="s">
        <v>24745</v>
      </c>
      <c r="P5591" t="s">
        <v>28790</v>
      </c>
    </row>
    <row r="5592" spans="1:16">
      <c r="A5592" t="s">
        <v>5600</v>
      </c>
      <c r="B5592" s="9" t="s">
        <v>29125</v>
      </c>
      <c r="C5592" s="9" t="s">
        <v>29339</v>
      </c>
      <c r="D5592" s="9" t="str">
        <f t="shared" si="436"/>
        <v>Emily Dodson</v>
      </c>
      <c r="E5592" t="s">
        <v>11784</v>
      </c>
      <c r="F5592" s="9" t="str">
        <f t="shared" si="437"/>
        <v>Water Melon</v>
      </c>
      <c r="G5592" s="6">
        <v>30000</v>
      </c>
      <c r="H5592" s="11">
        <v>5</v>
      </c>
      <c r="I5592" s="6">
        <f t="shared" si="438"/>
        <v>150000</v>
      </c>
      <c r="J5592" s="9" t="str">
        <f t="shared" si="439"/>
        <v>High Value</v>
      </c>
      <c r="K5592" s="2">
        <v>45695</v>
      </c>
      <c r="L5592" s="2" t="str">
        <f t="shared" si="440"/>
        <v>February 2025</v>
      </c>
      <c r="M5592" t="s">
        <v>17361</v>
      </c>
      <c r="N5592" t="s">
        <v>23359</v>
      </c>
      <c r="O5592" t="s">
        <v>28447</v>
      </c>
      <c r="P5592" t="s">
        <v>28811</v>
      </c>
    </row>
    <row r="5593" spans="1:16">
      <c r="A5593" t="s">
        <v>5601</v>
      </c>
      <c r="B5593" s="9" t="s">
        <v>30337</v>
      </c>
      <c r="C5593" s="9" t="s">
        <v>29115</v>
      </c>
      <c r="D5593" s="9" t="str">
        <f t="shared" si="436"/>
        <v>Candice Parker</v>
      </c>
      <c r="E5593" t="s">
        <v>11786</v>
      </c>
      <c r="F5593" s="9" t="str">
        <f t="shared" si="437"/>
        <v>Pineapples</v>
      </c>
      <c r="G5593" s="6">
        <v>5000</v>
      </c>
      <c r="H5593" s="11">
        <v>10</v>
      </c>
      <c r="I5593" s="6">
        <f t="shared" si="438"/>
        <v>50000</v>
      </c>
      <c r="J5593" s="9" t="str">
        <f t="shared" si="439"/>
        <v>Low Value</v>
      </c>
      <c r="K5593" s="2">
        <v>45683</v>
      </c>
      <c r="L5593" s="2" t="str">
        <f t="shared" si="440"/>
        <v>January 2025</v>
      </c>
      <c r="M5593" t="s">
        <v>17362</v>
      </c>
      <c r="N5593" t="s">
        <v>23360</v>
      </c>
      <c r="O5593" t="s">
        <v>28448</v>
      </c>
      <c r="P5593" t="s">
        <v>28900</v>
      </c>
    </row>
    <row r="5594" spans="1:16">
      <c r="A5594" t="s">
        <v>5602</v>
      </c>
      <c r="B5594" s="9" t="s">
        <v>29492</v>
      </c>
      <c r="C5594" s="9" t="s">
        <v>29151</v>
      </c>
      <c r="D5594" s="9" t="str">
        <f t="shared" si="436"/>
        <v>Andrew Green</v>
      </c>
      <c r="E5594" t="s">
        <v>11782</v>
      </c>
      <c r="F5594" s="9" t="str">
        <f t="shared" si="437"/>
        <v>Apples</v>
      </c>
      <c r="G5594" s="6">
        <v>15000</v>
      </c>
      <c r="H5594" s="11">
        <v>10</v>
      </c>
      <c r="I5594" s="6">
        <f t="shared" si="438"/>
        <v>150000</v>
      </c>
      <c r="J5594" s="9" t="str">
        <f t="shared" si="439"/>
        <v>Mid Value</v>
      </c>
      <c r="K5594" s="2">
        <v>45522</v>
      </c>
      <c r="L5594" s="2" t="str">
        <f t="shared" si="440"/>
        <v>August 2024</v>
      </c>
      <c r="M5594" t="s">
        <v>17363</v>
      </c>
      <c r="N5594" t="s">
        <v>23361</v>
      </c>
      <c r="O5594" t="s">
        <v>24764</v>
      </c>
      <c r="P5594" t="s">
        <v>28880</v>
      </c>
    </row>
    <row r="5595" spans="1:16">
      <c r="A5595" t="s">
        <v>5603</v>
      </c>
      <c r="B5595" s="9" t="s">
        <v>29391</v>
      </c>
      <c r="C5595" s="9" t="s">
        <v>29704</v>
      </c>
      <c r="D5595" s="9" t="str">
        <f t="shared" si="436"/>
        <v>Stephen Ruiz</v>
      </c>
      <c r="E5595" t="s">
        <v>11783</v>
      </c>
      <c r="F5595" s="9" t="str">
        <f t="shared" si="437"/>
        <v>Bananas</v>
      </c>
      <c r="G5595" s="6">
        <v>50000</v>
      </c>
      <c r="H5595" s="11">
        <v>8</v>
      </c>
      <c r="I5595" s="6">
        <f t="shared" si="438"/>
        <v>400000</v>
      </c>
      <c r="J5595" s="9" t="str">
        <f t="shared" si="439"/>
        <v>High Value</v>
      </c>
      <c r="K5595" s="2">
        <v>45487</v>
      </c>
      <c r="L5595" s="2" t="str">
        <f t="shared" si="440"/>
        <v>July 2024</v>
      </c>
      <c r="M5595" t="s">
        <v>17364</v>
      </c>
      <c r="N5595" t="s">
        <v>23362</v>
      </c>
      <c r="O5595" t="s">
        <v>28449</v>
      </c>
      <c r="P5595" t="s">
        <v>28919</v>
      </c>
    </row>
    <row r="5596" spans="1:16">
      <c r="A5596" t="s">
        <v>5604</v>
      </c>
      <c r="B5596" s="9" t="s">
        <v>29041</v>
      </c>
      <c r="C5596" s="9" t="s">
        <v>29139</v>
      </c>
      <c r="D5596" s="9" t="str">
        <f t="shared" si="436"/>
        <v>Michael Young</v>
      </c>
      <c r="E5596" t="s">
        <v>11785</v>
      </c>
      <c r="F5596" s="9" t="str">
        <f t="shared" si="437"/>
        <v>Orange</v>
      </c>
      <c r="G5596" s="6">
        <v>12000</v>
      </c>
      <c r="H5596" s="11">
        <v>3</v>
      </c>
      <c r="I5596" s="6">
        <f t="shared" si="438"/>
        <v>36000</v>
      </c>
      <c r="J5596" s="9" t="str">
        <f t="shared" si="439"/>
        <v>Low Value</v>
      </c>
      <c r="K5596" s="2">
        <v>45489</v>
      </c>
      <c r="L5596" s="2" t="str">
        <f t="shared" si="440"/>
        <v>July 2024</v>
      </c>
      <c r="M5596" t="s">
        <v>16965</v>
      </c>
      <c r="N5596" t="s">
        <v>23363</v>
      </c>
      <c r="O5596" t="s">
        <v>28450</v>
      </c>
      <c r="P5596" t="s">
        <v>28767</v>
      </c>
    </row>
    <row r="5597" spans="1:16">
      <c r="A5597" t="s">
        <v>5605</v>
      </c>
      <c r="B5597" s="9" t="s">
        <v>30462</v>
      </c>
      <c r="C5597" s="9" t="s">
        <v>29686</v>
      </c>
      <c r="D5597" s="9" t="str">
        <f t="shared" si="436"/>
        <v>Lance Craig</v>
      </c>
      <c r="E5597" t="s">
        <v>11786</v>
      </c>
      <c r="F5597" s="9" t="str">
        <f t="shared" si="437"/>
        <v>Pineapples</v>
      </c>
      <c r="G5597" s="6">
        <v>5000</v>
      </c>
      <c r="H5597" s="11">
        <v>2</v>
      </c>
      <c r="I5597" s="6">
        <f t="shared" si="438"/>
        <v>10000</v>
      </c>
      <c r="J5597" s="9" t="str">
        <f t="shared" si="439"/>
        <v>Low Value</v>
      </c>
      <c r="K5597" s="2">
        <v>45667</v>
      </c>
      <c r="L5597" s="2" t="str">
        <f t="shared" si="440"/>
        <v>January 2025</v>
      </c>
      <c r="M5597" t="s">
        <v>17365</v>
      </c>
      <c r="N5597" t="s">
        <v>23364</v>
      </c>
      <c r="O5597" t="s">
        <v>27329</v>
      </c>
      <c r="P5597" t="s">
        <v>28782</v>
      </c>
    </row>
    <row r="5598" spans="1:16">
      <c r="A5598" t="s">
        <v>5606</v>
      </c>
      <c r="B5598" s="9" t="s">
        <v>29585</v>
      </c>
      <c r="C5598" s="9" t="s">
        <v>29098</v>
      </c>
      <c r="D5598" s="9" t="str">
        <f t="shared" si="436"/>
        <v>Aaron George</v>
      </c>
      <c r="E5598" t="s">
        <v>11782</v>
      </c>
      <c r="F5598" s="9" t="str">
        <f t="shared" si="437"/>
        <v>Apples</v>
      </c>
      <c r="G5598" s="6">
        <v>15000</v>
      </c>
      <c r="H5598" s="11">
        <v>5</v>
      </c>
      <c r="I5598" s="6">
        <f t="shared" si="438"/>
        <v>75000</v>
      </c>
      <c r="J5598" s="9" t="str">
        <f t="shared" si="439"/>
        <v>Mid Value</v>
      </c>
      <c r="K5598" s="2">
        <v>45714</v>
      </c>
      <c r="L5598" s="2" t="str">
        <f t="shared" si="440"/>
        <v>February 2025</v>
      </c>
      <c r="M5598" t="s">
        <v>17366</v>
      </c>
      <c r="N5598" t="s">
        <v>23365</v>
      </c>
      <c r="O5598" t="s">
        <v>28451</v>
      </c>
      <c r="P5598" t="s">
        <v>28852</v>
      </c>
    </row>
    <row r="5599" spans="1:16">
      <c r="A5599" t="s">
        <v>5607</v>
      </c>
      <c r="B5599" s="9" t="s">
        <v>29141</v>
      </c>
      <c r="C5599" s="9" t="s">
        <v>29939</v>
      </c>
      <c r="D5599" s="9" t="str">
        <f t="shared" si="436"/>
        <v>Joseph Mcdowell</v>
      </c>
      <c r="E5599" t="s">
        <v>11785</v>
      </c>
      <c r="F5599" s="9" t="str">
        <f t="shared" si="437"/>
        <v>Orange</v>
      </c>
      <c r="G5599" s="6">
        <v>12000</v>
      </c>
      <c r="H5599" s="11">
        <v>1</v>
      </c>
      <c r="I5599" s="6">
        <f t="shared" si="438"/>
        <v>12000</v>
      </c>
      <c r="J5599" s="9" t="str">
        <f t="shared" si="439"/>
        <v>Low Value</v>
      </c>
      <c r="K5599" s="2">
        <v>45513</v>
      </c>
      <c r="L5599" s="2" t="str">
        <f t="shared" si="440"/>
        <v>August 2024</v>
      </c>
      <c r="M5599" t="s">
        <v>17367</v>
      </c>
      <c r="N5599" t="s">
        <v>23366</v>
      </c>
      <c r="O5599" t="s">
        <v>28452</v>
      </c>
      <c r="P5599" t="s">
        <v>28811</v>
      </c>
    </row>
    <row r="5600" spans="1:16">
      <c r="A5600" t="s">
        <v>5608</v>
      </c>
      <c r="B5600" s="9" t="s">
        <v>29246</v>
      </c>
      <c r="C5600" s="9" t="s">
        <v>30378</v>
      </c>
      <c r="D5600" s="9" t="str">
        <f t="shared" si="436"/>
        <v>Jeffrey Cantrell</v>
      </c>
      <c r="E5600" t="s">
        <v>11785</v>
      </c>
      <c r="F5600" s="9" t="str">
        <f t="shared" si="437"/>
        <v>Orange</v>
      </c>
      <c r="G5600" s="6">
        <v>12000</v>
      </c>
      <c r="H5600" s="11">
        <v>8</v>
      </c>
      <c r="I5600" s="6">
        <f t="shared" si="438"/>
        <v>96000</v>
      </c>
      <c r="J5600" s="9" t="str">
        <f t="shared" si="439"/>
        <v>Low Value</v>
      </c>
      <c r="K5600" s="2">
        <v>45665</v>
      </c>
      <c r="L5600" s="2" t="str">
        <f t="shared" si="440"/>
        <v>January 2025</v>
      </c>
      <c r="M5600" t="s">
        <v>17368</v>
      </c>
      <c r="N5600" t="s">
        <v>23367</v>
      </c>
      <c r="O5600" t="s">
        <v>23855</v>
      </c>
      <c r="P5600" t="s">
        <v>28781</v>
      </c>
    </row>
    <row r="5601" spans="1:16">
      <c r="A5601" t="s">
        <v>5609</v>
      </c>
      <c r="B5601" s="9" t="s">
        <v>29271</v>
      </c>
      <c r="C5601" s="9" t="s">
        <v>30072</v>
      </c>
      <c r="D5601" s="9" t="str">
        <f t="shared" si="436"/>
        <v>Rachel Mckinney</v>
      </c>
      <c r="E5601" t="s">
        <v>11783</v>
      </c>
      <c r="F5601" s="9" t="str">
        <f t="shared" si="437"/>
        <v>Bananas</v>
      </c>
      <c r="G5601" s="6">
        <v>50000</v>
      </c>
      <c r="H5601" s="11">
        <v>8</v>
      </c>
      <c r="I5601" s="6">
        <f t="shared" si="438"/>
        <v>400000</v>
      </c>
      <c r="J5601" s="9" t="str">
        <f t="shared" si="439"/>
        <v>High Value</v>
      </c>
      <c r="K5601" s="2">
        <v>45517</v>
      </c>
      <c r="L5601" s="2" t="str">
        <f t="shared" si="440"/>
        <v>August 2024</v>
      </c>
      <c r="M5601" t="s">
        <v>17369</v>
      </c>
      <c r="N5601" t="s">
        <v>23368</v>
      </c>
      <c r="O5601" t="s">
        <v>28453</v>
      </c>
      <c r="P5601" t="s">
        <v>28747</v>
      </c>
    </row>
    <row r="5602" spans="1:16">
      <c r="A5602" t="s">
        <v>5610</v>
      </c>
      <c r="B5602" s="9" t="s">
        <v>29103</v>
      </c>
      <c r="C5602" s="9" t="s">
        <v>29063</v>
      </c>
      <c r="D5602" s="9" t="str">
        <f t="shared" si="436"/>
        <v>Christopher Thornton</v>
      </c>
      <c r="E5602" t="s">
        <v>11784</v>
      </c>
      <c r="F5602" s="9" t="str">
        <f t="shared" si="437"/>
        <v>Water Melon</v>
      </c>
      <c r="G5602" s="6">
        <v>30000</v>
      </c>
      <c r="H5602" s="11">
        <v>6</v>
      </c>
      <c r="I5602" s="6">
        <f t="shared" si="438"/>
        <v>180000</v>
      </c>
      <c r="J5602" s="9" t="str">
        <f t="shared" si="439"/>
        <v>High Value</v>
      </c>
      <c r="K5602" s="2">
        <v>45505</v>
      </c>
      <c r="L5602" s="2" t="str">
        <f t="shared" si="440"/>
        <v>August 2024</v>
      </c>
      <c r="M5602" t="s">
        <v>17370</v>
      </c>
      <c r="N5602" t="s">
        <v>23369</v>
      </c>
      <c r="O5602" t="s">
        <v>28454</v>
      </c>
      <c r="P5602" t="s">
        <v>28924</v>
      </c>
    </row>
    <row r="5603" spans="1:16">
      <c r="A5603" t="s">
        <v>5611</v>
      </c>
      <c r="B5603" s="9" t="s">
        <v>29566</v>
      </c>
      <c r="C5603" s="9" t="s">
        <v>29030</v>
      </c>
      <c r="D5603" s="9" t="str">
        <f t="shared" si="436"/>
        <v>Bryan Jones</v>
      </c>
      <c r="E5603" t="s">
        <v>11784</v>
      </c>
      <c r="F5603" s="9" t="str">
        <f t="shared" si="437"/>
        <v>Water Melon</v>
      </c>
      <c r="G5603" s="6">
        <v>30000</v>
      </c>
      <c r="H5603" s="11">
        <v>10</v>
      </c>
      <c r="I5603" s="6">
        <f t="shared" si="438"/>
        <v>300000</v>
      </c>
      <c r="J5603" s="9" t="str">
        <f t="shared" si="439"/>
        <v>High Value</v>
      </c>
      <c r="K5603" s="2">
        <v>45477</v>
      </c>
      <c r="L5603" s="2" t="str">
        <f t="shared" si="440"/>
        <v>July 2024</v>
      </c>
      <c r="M5603" t="s">
        <v>17371</v>
      </c>
      <c r="N5603" t="s">
        <v>23370</v>
      </c>
      <c r="O5603" t="s">
        <v>28455</v>
      </c>
      <c r="P5603" t="s">
        <v>28814</v>
      </c>
    </row>
    <row r="5604" spans="1:16">
      <c r="A5604" t="s">
        <v>5612</v>
      </c>
      <c r="B5604" s="9" t="s">
        <v>29309</v>
      </c>
      <c r="C5604" s="9" t="s">
        <v>30456</v>
      </c>
      <c r="D5604" s="9" t="str">
        <f t="shared" si="436"/>
        <v>Mary Robbins</v>
      </c>
      <c r="E5604" t="s">
        <v>11782</v>
      </c>
      <c r="F5604" s="9" t="str">
        <f t="shared" si="437"/>
        <v>Apples</v>
      </c>
      <c r="G5604" s="6">
        <v>15000</v>
      </c>
      <c r="H5604" s="11">
        <v>8</v>
      </c>
      <c r="I5604" s="6">
        <f t="shared" si="438"/>
        <v>120000</v>
      </c>
      <c r="J5604" s="9" t="str">
        <f t="shared" si="439"/>
        <v>Mid Value</v>
      </c>
      <c r="K5604" s="2">
        <v>45519</v>
      </c>
      <c r="L5604" s="2" t="str">
        <f t="shared" si="440"/>
        <v>August 2024</v>
      </c>
      <c r="M5604" t="s">
        <v>17372</v>
      </c>
      <c r="N5604" t="s">
        <v>23371</v>
      </c>
      <c r="O5604" t="s">
        <v>28456</v>
      </c>
      <c r="P5604" t="s">
        <v>28985</v>
      </c>
    </row>
    <row r="5605" spans="1:16">
      <c r="A5605" t="s">
        <v>5613</v>
      </c>
      <c r="B5605" s="9" t="s">
        <v>29309</v>
      </c>
      <c r="C5605" s="9" t="s">
        <v>29539</v>
      </c>
      <c r="D5605" s="9" t="str">
        <f t="shared" si="436"/>
        <v>Mary Walker</v>
      </c>
      <c r="E5605" t="s">
        <v>28990</v>
      </c>
      <c r="F5605" s="9" t="str">
        <f t="shared" si="437"/>
        <v>Not Found</v>
      </c>
      <c r="G5605" s="6">
        <v>5000</v>
      </c>
      <c r="H5605" s="11">
        <v>7</v>
      </c>
      <c r="I5605" s="6">
        <f t="shared" si="438"/>
        <v>35000</v>
      </c>
      <c r="J5605" s="9" t="str">
        <f t="shared" si="439"/>
        <v>Low Value</v>
      </c>
      <c r="K5605" s="2">
        <v>45421</v>
      </c>
      <c r="L5605" s="2" t="str">
        <f t="shared" si="440"/>
        <v>May 2024</v>
      </c>
      <c r="M5605" t="s">
        <v>17373</v>
      </c>
      <c r="N5605" t="s">
        <v>23372</v>
      </c>
      <c r="O5605" t="s">
        <v>26922</v>
      </c>
      <c r="P5605" t="s">
        <v>28894</v>
      </c>
    </row>
    <row r="5606" spans="1:16">
      <c r="A5606" t="s">
        <v>5614</v>
      </c>
      <c r="B5606" s="9" t="s">
        <v>29866</v>
      </c>
      <c r="C5606" s="9" t="s">
        <v>29777</v>
      </c>
      <c r="D5606" s="9" t="str">
        <f t="shared" si="436"/>
        <v>Maxwell Sexton</v>
      </c>
      <c r="E5606" t="s">
        <v>11785</v>
      </c>
      <c r="F5606" s="9" t="str">
        <f t="shared" si="437"/>
        <v>Orange</v>
      </c>
      <c r="G5606" s="6">
        <v>12000</v>
      </c>
      <c r="H5606" s="11">
        <v>6</v>
      </c>
      <c r="I5606" s="6">
        <f t="shared" si="438"/>
        <v>72000</v>
      </c>
      <c r="J5606" s="9" t="str">
        <f t="shared" si="439"/>
        <v>Low Value</v>
      </c>
      <c r="K5606" s="2">
        <v>45597</v>
      </c>
      <c r="L5606" s="2" t="str">
        <f t="shared" si="440"/>
        <v>November 2024</v>
      </c>
      <c r="M5606" t="s">
        <v>17374</v>
      </c>
      <c r="N5606" t="s">
        <v>23373</v>
      </c>
      <c r="O5606" t="s">
        <v>28457</v>
      </c>
      <c r="P5606" t="s">
        <v>28945</v>
      </c>
    </row>
    <row r="5607" spans="1:16">
      <c r="A5607" t="s">
        <v>5615</v>
      </c>
      <c r="B5607" s="9" t="s">
        <v>29268</v>
      </c>
      <c r="C5607" s="9" t="s">
        <v>29053</v>
      </c>
      <c r="D5607" s="9" t="str">
        <f t="shared" si="436"/>
        <v>Barbara Wilson</v>
      </c>
      <c r="E5607" t="s">
        <v>11782</v>
      </c>
      <c r="F5607" s="9" t="str">
        <f t="shared" si="437"/>
        <v>Apples</v>
      </c>
      <c r="G5607" s="6">
        <v>15000</v>
      </c>
      <c r="H5607" s="11">
        <v>3</v>
      </c>
      <c r="I5607" s="6">
        <f t="shared" si="438"/>
        <v>45000</v>
      </c>
      <c r="J5607" s="9" t="str">
        <f t="shared" si="439"/>
        <v>Mid Value</v>
      </c>
      <c r="K5607" s="2">
        <v>45699</v>
      </c>
      <c r="L5607" s="2" t="str">
        <f t="shared" si="440"/>
        <v>February 2025</v>
      </c>
      <c r="M5607" t="s">
        <v>17375</v>
      </c>
      <c r="N5607" t="s">
        <v>23374</v>
      </c>
      <c r="O5607" t="s">
        <v>24306</v>
      </c>
      <c r="P5607" t="s">
        <v>28786</v>
      </c>
    </row>
    <row r="5608" spans="1:16">
      <c r="A5608" t="s">
        <v>5616</v>
      </c>
      <c r="B5608" s="9" t="s">
        <v>29628</v>
      </c>
      <c r="C5608" s="9" t="s">
        <v>29928</v>
      </c>
      <c r="D5608" s="9" t="str">
        <f t="shared" si="436"/>
        <v>Paula Saunders</v>
      </c>
      <c r="E5608" t="s">
        <v>11782</v>
      </c>
      <c r="F5608" s="9" t="str">
        <f t="shared" si="437"/>
        <v>Apples</v>
      </c>
      <c r="G5608" s="6">
        <v>15000</v>
      </c>
      <c r="H5608" s="11">
        <v>10</v>
      </c>
      <c r="I5608" s="6">
        <f t="shared" si="438"/>
        <v>150000</v>
      </c>
      <c r="J5608" s="9" t="str">
        <f t="shared" si="439"/>
        <v>Mid Value</v>
      </c>
      <c r="K5608" s="2">
        <v>45708</v>
      </c>
      <c r="L5608" s="2" t="str">
        <f t="shared" si="440"/>
        <v>February 2025</v>
      </c>
      <c r="M5608" t="s">
        <v>17376</v>
      </c>
      <c r="N5608" t="s">
        <v>23375</v>
      </c>
      <c r="O5608" t="s">
        <v>27107</v>
      </c>
      <c r="P5608" t="s">
        <v>28774</v>
      </c>
    </row>
    <row r="5609" spans="1:16">
      <c r="A5609" t="s">
        <v>5617</v>
      </c>
      <c r="B5609" s="9" t="s">
        <v>29729</v>
      </c>
      <c r="C5609" s="9" t="s">
        <v>29566</v>
      </c>
      <c r="D5609" s="9" t="str">
        <f t="shared" si="436"/>
        <v>Cameron Bryan</v>
      </c>
      <c r="E5609" t="s">
        <v>11786</v>
      </c>
      <c r="F5609" s="9" t="str">
        <f t="shared" si="437"/>
        <v>Pineapples</v>
      </c>
      <c r="G5609" s="6">
        <v>5000</v>
      </c>
      <c r="H5609" s="11">
        <v>1</v>
      </c>
      <c r="I5609" s="6">
        <f t="shared" si="438"/>
        <v>5000</v>
      </c>
      <c r="J5609" s="9" t="str">
        <f t="shared" si="439"/>
        <v>Low Value</v>
      </c>
      <c r="K5609" s="2">
        <v>45491</v>
      </c>
      <c r="L5609" s="2" t="str">
        <f t="shared" si="440"/>
        <v>July 2024</v>
      </c>
      <c r="M5609" t="s">
        <v>17377</v>
      </c>
      <c r="N5609" t="s">
        <v>23376</v>
      </c>
      <c r="O5609" t="s">
        <v>28458</v>
      </c>
      <c r="P5609" t="s">
        <v>28747</v>
      </c>
    </row>
    <row r="5610" spans="1:16">
      <c r="A5610" t="s">
        <v>5618</v>
      </c>
      <c r="B5610" s="9" t="s">
        <v>29285</v>
      </c>
      <c r="C5610" s="9" t="s">
        <v>29021</v>
      </c>
      <c r="D5610" s="9" t="str">
        <f t="shared" si="436"/>
        <v>Carrie Williams</v>
      </c>
      <c r="E5610" t="s">
        <v>11784</v>
      </c>
      <c r="F5610" s="9" t="str">
        <f t="shared" si="437"/>
        <v>Water Melon</v>
      </c>
      <c r="G5610" s="6">
        <v>30000</v>
      </c>
      <c r="H5610" s="11">
        <v>5</v>
      </c>
      <c r="I5610" s="6">
        <f t="shared" si="438"/>
        <v>150000</v>
      </c>
      <c r="J5610" s="9" t="str">
        <f t="shared" si="439"/>
        <v>High Value</v>
      </c>
      <c r="K5610" s="2">
        <v>45532</v>
      </c>
      <c r="L5610" s="2" t="str">
        <f t="shared" si="440"/>
        <v>August 2024</v>
      </c>
      <c r="M5610" t="s">
        <v>17378</v>
      </c>
      <c r="N5610" t="s">
        <v>23377</v>
      </c>
      <c r="O5610" t="s">
        <v>28459</v>
      </c>
      <c r="P5610" t="s">
        <v>28831</v>
      </c>
    </row>
    <row r="5611" spans="1:16">
      <c r="A5611" t="s">
        <v>5619</v>
      </c>
      <c r="B5611" s="9" t="s">
        <v>30372</v>
      </c>
      <c r="C5611" s="9" t="s">
        <v>29016</v>
      </c>
      <c r="D5611" s="9" t="str">
        <f t="shared" si="436"/>
        <v>Lynn Smith</v>
      </c>
      <c r="E5611" t="s">
        <v>11782</v>
      </c>
      <c r="F5611" s="9" t="str">
        <f t="shared" si="437"/>
        <v>Apples</v>
      </c>
      <c r="G5611" s="6">
        <v>15000</v>
      </c>
      <c r="H5611" s="11">
        <v>5</v>
      </c>
      <c r="I5611" s="6">
        <f t="shared" si="438"/>
        <v>75000</v>
      </c>
      <c r="J5611" s="9" t="str">
        <f t="shared" si="439"/>
        <v>Mid Value</v>
      </c>
      <c r="K5611" s="2">
        <v>45609</v>
      </c>
      <c r="L5611" s="2" t="str">
        <f t="shared" si="440"/>
        <v>November 2024</v>
      </c>
      <c r="M5611" t="s">
        <v>17379</v>
      </c>
      <c r="N5611" t="s">
        <v>23378</v>
      </c>
      <c r="O5611" t="s">
        <v>28460</v>
      </c>
      <c r="P5611" t="s">
        <v>28855</v>
      </c>
    </row>
    <row r="5612" spans="1:16">
      <c r="A5612" t="s">
        <v>5620</v>
      </c>
      <c r="B5612" s="9" t="s">
        <v>30463</v>
      </c>
      <c r="C5612" s="9" t="s">
        <v>29593</v>
      </c>
      <c r="D5612" s="9" t="str">
        <f t="shared" si="436"/>
        <v>Destiny Weaver</v>
      </c>
      <c r="E5612" t="s">
        <v>11782</v>
      </c>
      <c r="F5612" s="9" t="str">
        <f t="shared" si="437"/>
        <v>Apples</v>
      </c>
      <c r="G5612" s="6">
        <v>15000</v>
      </c>
      <c r="H5612" s="11">
        <v>10</v>
      </c>
      <c r="I5612" s="6">
        <f t="shared" si="438"/>
        <v>150000</v>
      </c>
      <c r="J5612" s="9" t="str">
        <f t="shared" si="439"/>
        <v>Mid Value</v>
      </c>
      <c r="K5612" s="2">
        <v>45689</v>
      </c>
      <c r="L5612" s="2" t="str">
        <f t="shared" si="440"/>
        <v>February 2025</v>
      </c>
      <c r="M5612" t="s">
        <v>17380</v>
      </c>
      <c r="N5612" t="s">
        <v>23379</v>
      </c>
      <c r="O5612" t="s">
        <v>28461</v>
      </c>
      <c r="P5612" t="s">
        <v>28878</v>
      </c>
    </row>
    <row r="5613" spans="1:16">
      <c r="A5613" t="s">
        <v>5621</v>
      </c>
      <c r="B5613" s="9" t="s">
        <v>29179</v>
      </c>
      <c r="C5613" s="9" t="s">
        <v>29115</v>
      </c>
      <c r="D5613" s="9" t="str">
        <f t="shared" si="436"/>
        <v>Nicole Parker</v>
      </c>
      <c r="E5613" t="s">
        <v>11784</v>
      </c>
      <c r="F5613" s="9" t="str">
        <f t="shared" si="437"/>
        <v>Water Melon</v>
      </c>
      <c r="G5613" s="6">
        <v>30000</v>
      </c>
      <c r="H5613" s="11">
        <v>4</v>
      </c>
      <c r="I5613" s="6">
        <f t="shared" si="438"/>
        <v>120000</v>
      </c>
      <c r="J5613" s="9" t="str">
        <f t="shared" si="439"/>
        <v>High Value</v>
      </c>
      <c r="K5613" s="2">
        <v>45466</v>
      </c>
      <c r="L5613" s="2" t="str">
        <f t="shared" si="440"/>
        <v>June 2024</v>
      </c>
      <c r="M5613" t="s">
        <v>17381</v>
      </c>
      <c r="N5613" t="s">
        <v>23380</v>
      </c>
      <c r="O5613" t="s">
        <v>28462</v>
      </c>
      <c r="P5613" t="s">
        <v>28753</v>
      </c>
    </row>
    <row r="5614" spans="1:16">
      <c r="A5614" t="s">
        <v>5622</v>
      </c>
      <c r="B5614" s="9" t="s">
        <v>29468</v>
      </c>
      <c r="C5614" s="9" t="s">
        <v>29337</v>
      </c>
      <c r="D5614" s="9" t="str">
        <f t="shared" si="436"/>
        <v>Zachary Howard</v>
      </c>
      <c r="E5614" t="s">
        <v>11783</v>
      </c>
      <c r="F5614" s="9" t="str">
        <f t="shared" si="437"/>
        <v>Bananas</v>
      </c>
      <c r="G5614" s="6">
        <v>50000</v>
      </c>
      <c r="H5614" s="11">
        <v>4</v>
      </c>
      <c r="I5614" s="6">
        <f t="shared" si="438"/>
        <v>200000</v>
      </c>
      <c r="J5614" s="9" t="str">
        <f t="shared" si="439"/>
        <v>High Value</v>
      </c>
      <c r="K5614" s="2">
        <v>45627</v>
      </c>
      <c r="L5614" s="2" t="str">
        <f t="shared" si="440"/>
        <v>December 2024</v>
      </c>
      <c r="M5614" t="s">
        <v>17382</v>
      </c>
      <c r="N5614" t="s">
        <v>23381</v>
      </c>
      <c r="O5614" t="s">
        <v>28463</v>
      </c>
      <c r="P5614" t="s">
        <v>28938</v>
      </c>
    </row>
    <row r="5615" spans="1:16">
      <c r="A5615" t="s">
        <v>5623</v>
      </c>
      <c r="B5615" s="9" t="s">
        <v>29046</v>
      </c>
      <c r="C5615" s="9" t="s">
        <v>29220</v>
      </c>
      <c r="D5615" s="9" t="str">
        <f t="shared" si="436"/>
        <v>John Byrd</v>
      </c>
      <c r="E5615" t="s">
        <v>11784</v>
      </c>
      <c r="F5615" s="9" t="str">
        <f t="shared" si="437"/>
        <v>Water Melon</v>
      </c>
      <c r="G5615" s="6">
        <v>30000</v>
      </c>
      <c r="H5615" s="11">
        <v>6</v>
      </c>
      <c r="I5615" s="6">
        <f t="shared" si="438"/>
        <v>180000</v>
      </c>
      <c r="J5615" s="9" t="str">
        <f t="shared" si="439"/>
        <v>High Value</v>
      </c>
      <c r="K5615" s="2">
        <v>45730</v>
      </c>
      <c r="L5615" s="2" t="str">
        <f t="shared" si="440"/>
        <v>March 2025</v>
      </c>
      <c r="M5615" t="s">
        <v>17383</v>
      </c>
      <c r="N5615" t="s">
        <v>23382</v>
      </c>
      <c r="O5615" t="s">
        <v>27378</v>
      </c>
      <c r="P5615" t="s">
        <v>28749</v>
      </c>
    </row>
    <row r="5616" spans="1:16">
      <c r="A5616" t="s">
        <v>5624</v>
      </c>
      <c r="B5616" s="9" t="s">
        <v>29975</v>
      </c>
      <c r="C5616" s="9" t="s">
        <v>29106</v>
      </c>
      <c r="D5616" s="9" t="str">
        <f t="shared" si="436"/>
        <v>Holly Johnson</v>
      </c>
      <c r="E5616" t="s">
        <v>11782</v>
      </c>
      <c r="F5616" s="9" t="str">
        <f t="shared" si="437"/>
        <v>Apples</v>
      </c>
      <c r="G5616" s="6">
        <v>15000</v>
      </c>
      <c r="H5616" s="11">
        <v>10</v>
      </c>
      <c r="I5616" s="6">
        <f t="shared" si="438"/>
        <v>150000</v>
      </c>
      <c r="J5616" s="9" t="str">
        <f t="shared" si="439"/>
        <v>Mid Value</v>
      </c>
      <c r="K5616" s="2">
        <v>45701</v>
      </c>
      <c r="L5616" s="2" t="str">
        <f t="shared" si="440"/>
        <v>February 2025</v>
      </c>
      <c r="M5616" t="s">
        <v>17384</v>
      </c>
      <c r="N5616" t="s">
        <v>23383</v>
      </c>
      <c r="O5616" t="s">
        <v>27574</v>
      </c>
      <c r="P5616" t="s">
        <v>28839</v>
      </c>
    </row>
    <row r="5617" spans="1:16">
      <c r="A5617" t="s">
        <v>5625</v>
      </c>
      <c r="B5617" s="9" t="s">
        <v>29213</v>
      </c>
      <c r="C5617" s="9" t="s">
        <v>29162</v>
      </c>
      <c r="D5617" s="9" t="str">
        <f t="shared" si="436"/>
        <v>Patrick Rodriguez</v>
      </c>
      <c r="E5617" t="s">
        <v>11784</v>
      </c>
      <c r="F5617" s="9" t="str">
        <f t="shared" si="437"/>
        <v>Water Melon</v>
      </c>
      <c r="G5617" s="6">
        <v>30000</v>
      </c>
      <c r="H5617" s="11">
        <v>5</v>
      </c>
      <c r="I5617" s="6">
        <f t="shared" si="438"/>
        <v>150000</v>
      </c>
      <c r="J5617" s="9" t="str">
        <f t="shared" si="439"/>
        <v>High Value</v>
      </c>
      <c r="K5617" s="2">
        <v>45679</v>
      </c>
      <c r="L5617" s="2" t="str">
        <f t="shared" si="440"/>
        <v>January 2025</v>
      </c>
      <c r="M5617" t="s">
        <v>17385</v>
      </c>
      <c r="N5617" t="s">
        <v>23384</v>
      </c>
      <c r="O5617" t="s">
        <v>28464</v>
      </c>
      <c r="P5617" t="s">
        <v>28892</v>
      </c>
    </row>
    <row r="5618" spans="1:16">
      <c r="A5618" t="s">
        <v>5626</v>
      </c>
      <c r="B5618" s="9" t="s">
        <v>29246</v>
      </c>
      <c r="C5618" s="9" t="s">
        <v>29104</v>
      </c>
      <c r="D5618" s="9" t="str">
        <f t="shared" si="436"/>
        <v>Jeffrey Gonzalez</v>
      </c>
      <c r="E5618" t="s">
        <v>11782</v>
      </c>
      <c r="F5618" s="9" t="str">
        <f t="shared" si="437"/>
        <v>Apples</v>
      </c>
      <c r="G5618" s="6">
        <v>15000</v>
      </c>
      <c r="H5618" s="11">
        <v>4</v>
      </c>
      <c r="I5618" s="6">
        <f t="shared" si="438"/>
        <v>60000</v>
      </c>
      <c r="J5618" s="9" t="str">
        <f t="shared" si="439"/>
        <v>Mid Value</v>
      </c>
      <c r="K5618" s="2">
        <v>45572</v>
      </c>
      <c r="L5618" s="2" t="str">
        <f t="shared" si="440"/>
        <v>October 2024</v>
      </c>
      <c r="M5618" t="s">
        <v>17386</v>
      </c>
      <c r="N5618" t="s">
        <v>23385</v>
      </c>
      <c r="O5618" t="s">
        <v>27229</v>
      </c>
      <c r="P5618" t="s">
        <v>28985</v>
      </c>
    </row>
    <row r="5619" spans="1:16">
      <c r="A5619" t="s">
        <v>5627</v>
      </c>
      <c r="B5619" s="9" t="s">
        <v>29129</v>
      </c>
      <c r="C5619" s="9" t="s">
        <v>29441</v>
      </c>
      <c r="D5619" s="9" t="str">
        <f t="shared" si="436"/>
        <v>Sarah Gutierrez</v>
      </c>
      <c r="E5619" t="s">
        <v>11786</v>
      </c>
      <c r="F5619" s="9" t="str">
        <f t="shared" si="437"/>
        <v>Pineapples</v>
      </c>
      <c r="G5619" s="6">
        <v>5000</v>
      </c>
      <c r="H5619" s="11">
        <v>9</v>
      </c>
      <c r="I5619" s="6">
        <f t="shared" si="438"/>
        <v>45000</v>
      </c>
      <c r="J5619" s="9" t="str">
        <f t="shared" si="439"/>
        <v>Low Value</v>
      </c>
      <c r="K5619" s="2">
        <v>45657</v>
      </c>
      <c r="L5619" s="2" t="str">
        <f t="shared" si="440"/>
        <v>December 2024</v>
      </c>
      <c r="M5619" t="s">
        <v>17387</v>
      </c>
      <c r="N5619" t="s">
        <v>23386</v>
      </c>
      <c r="O5619" t="s">
        <v>28465</v>
      </c>
      <c r="P5619" t="s">
        <v>28977</v>
      </c>
    </row>
    <row r="5620" spans="1:16">
      <c r="A5620" t="s">
        <v>5628</v>
      </c>
      <c r="B5620" s="9" t="s">
        <v>29125</v>
      </c>
      <c r="C5620" s="9" t="s">
        <v>30274</v>
      </c>
      <c r="D5620" s="9" t="str">
        <f t="shared" si="436"/>
        <v>Emily Malone</v>
      </c>
      <c r="E5620" t="s">
        <v>11786</v>
      </c>
      <c r="F5620" s="9" t="str">
        <f t="shared" si="437"/>
        <v>Pineapples</v>
      </c>
      <c r="G5620" s="6">
        <v>5000</v>
      </c>
      <c r="H5620" s="11">
        <v>4</v>
      </c>
      <c r="I5620" s="6">
        <f t="shared" si="438"/>
        <v>20000</v>
      </c>
      <c r="J5620" s="9" t="str">
        <f t="shared" si="439"/>
        <v>Low Value</v>
      </c>
      <c r="K5620" s="2">
        <v>45580</v>
      </c>
      <c r="L5620" s="2" t="str">
        <f t="shared" si="440"/>
        <v>October 2024</v>
      </c>
      <c r="M5620" t="s">
        <v>17388</v>
      </c>
      <c r="N5620" t="s">
        <v>23387</v>
      </c>
      <c r="O5620" t="s">
        <v>28466</v>
      </c>
      <c r="P5620" t="s">
        <v>28761</v>
      </c>
    </row>
    <row r="5621" spans="1:16">
      <c r="A5621" t="s">
        <v>5629</v>
      </c>
      <c r="B5621" s="9" t="s">
        <v>30258</v>
      </c>
      <c r="C5621" s="9" t="s">
        <v>29139</v>
      </c>
      <c r="D5621" s="9" t="str">
        <f t="shared" si="436"/>
        <v>Marco Young</v>
      </c>
      <c r="E5621" t="s">
        <v>11783</v>
      </c>
      <c r="F5621" s="9" t="str">
        <f t="shared" si="437"/>
        <v>Bananas</v>
      </c>
      <c r="G5621" s="6">
        <v>50000</v>
      </c>
      <c r="H5621" s="11">
        <v>5</v>
      </c>
      <c r="I5621" s="6">
        <f t="shared" si="438"/>
        <v>250000</v>
      </c>
      <c r="J5621" s="9" t="str">
        <f t="shared" si="439"/>
        <v>High Value</v>
      </c>
      <c r="K5621" s="2">
        <v>45630</v>
      </c>
      <c r="L5621" s="2" t="str">
        <f t="shared" si="440"/>
        <v>December 2024</v>
      </c>
      <c r="M5621" t="s">
        <v>17389</v>
      </c>
      <c r="N5621" t="s">
        <v>23388</v>
      </c>
      <c r="O5621" t="s">
        <v>28467</v>
      </c>
      <c r="P5621" t="s">
        <v>28900</v>
      </c>
    </row>
    <row r="5622" spans="1:16">
      <c r="A5622" t="s">
        <v>5630</v>
      </c>
      <c r="B5622" s="9" t="s">
        <v>29568</v>
      </c>
      <c r="C5622" s="9" t="s">
        <v>29357</v>
      </c>
      <c r="D5622" s="9" t="str">
        <f t="shared" si="436"/>
        <v>Jeremiah Coleman</v>
      </c>
      <c r="E5622" t="s">
        <v>28990</v>
      </c>
      <c r="F5622" s="9" t="str">
        <f t="shared" si="437"/>
        <v>Not Found</v>
      </c>
      <c r="G5622" s="6">
        <v>50000</v>
      </c>
      <c r="H5622" s="11">
        <v>10</v>
      </c>
      <c r="I5622" s="6">
        <f t="shared" si="438"/>
        <v>500000</v>
      </c>
      <c r="J5622" s="9" t="str">
        <f t="shared" si="439"/>
        <v>High Value</v>
      </c>
      <c r="K5622" s="2">
        <v>45759</v>
      </c>
      <c r="L5622" s="2" t="str">
        <f t="shared" si="440"/>
        <v>April 2025</v>
      </c>
      <c r="M5622" t="s">
        <v>17390</v>
      </c>
      <c r="N5622" t="s">
        <v>23389</v>
      </c>
      <c r="O5622" t="s">
        <v>27711</v>
      </c>
      <c r="P5622" t="s">
        <v>28948</v>
      </c>
    </row>
    <row r="5623" spans="1:16">
      <c r="A5623" t="s">
        <v>5631</v>
      </c>
      <c r="B5623" s="9" t="s">
        <v>29056</v>
      </c>
      <c r="C5623" s="9" t="s">
        <v>30161</v>
      </c>
      <c r="D5623" s="9" t="str">
        <f t="shared" si="436"/>
        <v>Joshua Potter</v>
      </c>
      <c r="E5623" t="s">
        <v>11786</v>
      </c>
      <c r="F5623" s="9" t="str">
        <f t="shared" si="437"/>
        <v>Pineapples</v>
      </c>
      <c r="G5623" s="6">
        <v>5000</v>
      </c>
      <c r="H5623" s="11">
        <v>1</v>
      </c>
      <c r="I5623" s="6">
        <f t="shared" si="438"/>
        <v>5000</v>
      </c>
      <c r="J5623" s="9" t="str">
        <f t="shared" si="439"/>
        <v>Low Value</v>
      </c>
      <c r="K5623" s="2">
        <v>45728</v>
      </c>
      <c r="L5623" s="2" t="str">
        <f t="shared" si="440"/>
        <v>March 2025</v>
      </c>
      <c r="M5623" t="s">
        <v>17391</v>
      </c>
      <c r="N5623" t="s">
        <v>23390</v>
      </c>
      <c r="O5623" t="s">
        <v>28468</v>
      </c>
      <c r="P5623" t="s">
        <v>28760</v>
      </c>
    </row>
    <row r="5624" spans="1:16">
      <c r="A5624" t="s">
        <v>5632</v>
      </c>
      <c r="B5624" s="9" t="s">
        <v>29281</v>
      </c>
      <c r="C5624" s="9" t="s">
        <v>29981</v>
      </c>
      <c r="D5624" s="9" t="str">
        <f t="shared" si="436"/>
        <v>Nicholas Boyle</v>
      </c>
      <c r="E5624" t="s">
        <v>11786</v>
      </c>
      <c r="F5624" s="9" t="str">
        <f t="shared" si="437"/>
        <v>Pineapples</v>
      </c>
      <c r="G5624" s="6">
        <v>5000</v>
      </c>
      <c r="H5624" s="11">
        <v>4</v>
      </c>
      <c r="I5624" s="6">
        <f t="shared" si="438"/>
        <v>20000</v>
      </c>
      <c r="J5624" s="9" t="str">
        <f t="shared" si="439"/>
        <v>Low Value</v>
      </c>
      <c r="K5624" s="2">
        <v>45517</v>
      </c>
      <c r="L5624" s="2" t="str">
        <f t="shared" si="440"/>
        <v>August 2024</v>
      </c>
      <c r="M5624" t="s">
        <v>17392</v>
      </c>
      <c r="N5624" t="s">
        <v>23391</v>
      </c>
      <c r="O5624" t="s">
        <v>28469</v>
      </c>
      <c r="P5624" t="s">
        <v>28747</v>
      </c>
    </row>
    <row r="5625" spans="1:16">
      <c r="A5625" t="s">
        <v>5633</v>
      </c>
      <c r="B5625" s="9" t="s">
        <v>29060</v>
      </c>
      <c r="C5625" s="9" t="s">
        <v>30314</v>
      </c>
      <c r="D5625" s="9" t="str">
        <f t="shared" si="436"/>
        <v>Anthony Hale</v>
      </c>
      <c r="E5625" t="s">
        <v>11784</v>
      </c>
      <c r="F5625" s="9" t="str">
        <f t="shared" si="437"/>
        <v>Water Melon</v>
      </c>
      <c r="G5625" s="6">
        <v>30000</v>
      </c>
      <c r="H5625" s="11">
        <v>5</v>
      </c>
      <c r="I5625" s="6">
        <f t="shared" si="438"/>
        <v>150000</v>
      </c>
      <c r="J5625" s="9" t="str">
        <f t="shared" si="439"/>
        <v>High Value</v>
      </c>
      <c r="K5625" s="2">
        <v>45521</v>
      </c>
      <c r="L5625" s="2" t="str">
        <f t="shared" si="440"/>
        <v>August 2024</v>
      </c>
      <c r="M5625" t="s">
        <v>17393</v>
      </c>
      <c r="N5625" t="s">
        <v>23392</v>
      </c>
      <c r="O5625" t="s">
        <v>28470</v>
      </c>
      <c r="P5625" t="s">
        <v>28979</v>
      </c>
    </row>
    <row r="5626" spans="1:16">
      <c r="A5626" t="s">
        <v>5634</v>
      </c>
      <c r="B5626" s="9" t="s">
        <v>29103</v>
      </c>
      <c r="C5626" s="9" t="s">
        <v>29030</v>
      </c>
      <c r="D5626" s="9" t="str">
        <f t="shared" si="436"/>
        <v>Christopher Jones</v>
      </c>
      <c r="E5626" t="s">
        <v>11782</v>
      </c>
      <c r="F5626" s="9" t="str">
        <f t="shared" si="437"/>
        <v>Apples</v>
      </c>
      <c r="G5626" s="6">
        <v>15000</v>
      </c>
      <c r="H5626" s="11">
        <v>8</v>
      </c>
      <c r="I5626" s="6">
        <f t="shared" si="438"/>
        <v>120000</v>
      </c>
      <c r="J5626" s="9" t="str">
        <f t="shared" si="439"/>
        <v>Mid Value</v>
      </c>
      <c r="K5626" s="2">
        <v>45711</v>
      </c>
      <c r="L5626" s="2" t="str">
        <f t="shared" si="440"/>
        <v>February 2025</v>
      </c>
      <c r="M5626" t="s">
        <v>17394</v>
      </c>
      <c r="N5626" t="s">
        <v>23393</v>
      </c>
      <c r="O5626" t="s">
        <v>28471</v>
      </c>
      <c r="P5626" t="s">
        <v>28880</v>
      </c>
    </row>
    <row r="5627" spans="1:16">
      <c r="A5627" t="s">
        <v>5635</v>
      </c>
      <c r="B5627" s="9" t="s">
        <v>29426</v>
      </c>
      <c r="C5627" s="9" t="s">
        <v>29399</v>
      </c>
      <c r="D5627" s="9" t="str">
        <f t="shared" si="436"/>
        <v>Melanie Martin</v>
      </c>
      <c r="E5627" t="s">
        <v>11785</v>
      </c>
      <c r="F5627" s="9" t="str">
        <f t="shared" si="437"/>
        <v>Orange</v>
      </c>
      <c r="G5627" s="6">
        <v>12000</v>
      </c>
      <c r="H5627" s="11">
        <v>6</v>
      </c>
      <c r="I5627" s="6">
        <f t="shared" si="438"/>
        <v>72000</v>
      </c>
      <c r="J5627" s="9" t="str">
        <f t="shared" si="439"/>
        <v>Low Value</v>
      </c>
      <c r="K5627" s="2">
        <v>45428</v>
      </c>
      <c r="L5627" s="2" t="str">
        <f t="shared" si="440"/>
        <v>May 2024</v>
      </c>
      <c r="M5627" t="s">
        <v>17395</v>
      </c>
      <c r="N5627" t="s">
        <v>23394</v>
      </c>
      <c r="O5627" t="s">
        <v>28472</v>
      </c>
      <c r="P5627" t="s">
        <v>28978</v>
      </c>
    </row>
    <row r="5628" spans="1:16">
      <c r="A5628" t="s">
        <v>5636</v>
      </c>
      <c r="B5628" s="9" t="s">
        <v>29134</v>
      </c>
      <c r="C5628" s="9" t="s">
        <v>29572</v>
      </c>
      <c r="D5628" s="9" t="str">
        <f t="shared" si="436"/>
        <v>James Moreno</v>
      </c>
      <c r="E5628" t="s">
        <v>11786</v>
      </c>
      <c r="F5628" s="9" t="str">
        <f t="shared" si="437"/>
        <v>Pineapples</v>
      </c>
      <c r="G5628" s="6">
        <v>5000</v>
      </c>
      <c r="H5628" s="11">
        <v>3</v>
      </c>
      <c r="I5628" s="6">
        <f t="shared" si="438"/>
        <v>15000</v>
      </c>
      <c r="J5628" s="9" t="str">
        <f t="shared" si="439"/>
        <v>Low Value</v>
      </c>
      <c r="K5628" s="2">
        <v>45590</v>
      </c>
      <c r="L5628" s="2" t="str">
        <f t="shared" si="440"/>
        <v>October 2024</v>
      </c>
      <c r="M5628" t="s">
        <v>17396</v>
      </c>
      <c r="N5628" t="s">
        <v>23395</v>
      </c>
      <c r="O5628" t="s">
        <v>28473</v>
      </c>
      <c r="P5628" t="s">
        <v>28821</v>
      </c>
    </row>
    <row r="5629" spans="1:16">
      <c r="A5629" t="s">
        <v>5637</v>
      </c>
      <c r="B5629" s="9" t="s">
        <v>29467</v>
      </c>
      <c r="C5629" s="9" t="s">
        <v>29016</v>
      </c>
      <c r="D5629" s="9" t="str">
        <f t="shared" si="436"/>
        <v>Pamela Smith</v>
      </c>
      <c r="E5629" t="s">
        <v>11783</v>
      </c>
      <c r="F5629" s="9" t="str">
        <f t="shared" si="437"/>
        <v>Bananas</v>
      </c>
      <c r="G5629" s="6">
        <v>50000</v>
      </c>
      <c r="H5629" s="11">
        <v>8</v>
      </c>
      <c r="I5629" s="6">
        <f t="shared" si="438"/>
        <v>400000</v>
      </c>
      <c r="J5629" s="9" t="str">
        <f t="shared" si="439"/>
        <v>High Value</v>
      </c>
      <c r="K5629" s="2">
        <v>45541</v>
      </c>
      <c r="L5629" s="2" t="str">
        <f t="shared" si="440"/>
        <v>September 2024</v>
      </c>
      <c r="M5629" t="s">
        <v>17397</v>
      </c>
      <c r="N5629" t="s">
        <v>23396</v>
      </c>
      <c r="O5629" t="s">
        <v>24486</v>
      </c>
      <c r="P5629" t="s">
        <v>28884</v>
      </c>
    </row>
    <row r="5630" spans="1:16">
      <c r="A5630" t="s">
        <v>5638</v>
      </c>
      <c r="B5630" s="9" t="s">
        <v>29189</v>
      </c>
      <c r="C5630" s="9" t="s">
        <v>29166</v>
      </c>
      <c r="D5630" s="9" t="str">
        <f t="shared" si="436"/>
        <v>Jesus Lopez</v>
      </c>
      <c r="E5630" t="s">
        <v>11785</v>
      </c>
      <c r="F5630" s="9" t="str">
        <f t="shared" si="437"/>
        <v>Orange</v>
      </c>
      <c r="G5630" s="6">
        <v>12000</v>
      </c>
      <c r="H5630" s="11">
        <v>5</v>
      </c>
      <c r="I5630" s="6">
        <f t="shared" si="438"/>
        <v>60000</v>
      </c>
      <c r="J5630" s="9" t="str">
        <f t="shared" si="439"/>
        <v>Low Value</v>
      </c>
      <c r="K5630" s="2">
        <v>45622</v>
      </c>
      <c r="L5630" s="2" t="str">
        <f t="shared" si="440"/>
        <v>November 2024</v>
      </c>
      <c r="M5630" t="s">
        <v>17398</v>
      </c>
      <c r="N5630" t="s">
        <v>23397</v>
      </c>
      <c r="O5630" t="s">
        <v>27199</v>
      </c>
      <c r="P5630" t="s">
        <v>28774</v>
      </c>
    </row>
    <row r="5631" spans="1:16">
      <c r="A5631" t="s">
        <v>5639</v>
      </c>
      <c r="B5631" s="9" t="s">
        <v>29654</v>
      </c>
      <c r="C5631" s="9" t="s">
        <v>29452</v>
      </c>
      <c r="D5631" s="9" t="str">
        <f t="shared" si="436"/>
        <v>Stacy Russell</v>
      </c>
      <c r="E5631" t="s">
        <v>11782</v>
      </c>
      <c r="F5631" s="9" t="str">
        <f t="shared" si="437"/>
        <v>Apples</v>
      </c>
      <c r="G5631" s="6">
        <v>15000</v>
      </c>
      <c r="H5631" s="11">
        <v>1</v>
      </c>
      <c r="I5631" s="6">
        <f t="shared" si="438"/>
        <v>15000</v>
      </c>
      <c r="J5631" s="9" t="str">
        <f t="shared" si="439"/>
        <v>Mid Value</v>
      </c>
      <c r="K5631" s="2">
        <v>45524</v>
      </c>
      <c r="L5631" s="2" t="str">
        <f t="shared" si="440"/>
        <v>August 2024</v>
      </c>
      <c r="M5631" t="s">
        <v>17399</v>
      </c>
      <c r="N5631" t="s">
        <v>23398</v>
      </c>
      <c r="O5631" t="s">
        <v>28474</v>
      </c>
      <c r="P5631" t="s">
        <v>28760</v>
      </c>
    </row>
    <row r="5632" spans="1:16">
      <c r="A5632" t="s">
        <v>5640</v>
      </c>
      <c r="B5632" s="9" t="s">
        <v>29203</v>
      </c>
      <c r="C5632" s="9" t="s">
        <v>29515</v>
      </c>
      <c r="D5632" s="9" t="str">
        <f t="shared" si="436"/>
        <v>Lisa Ryan</v>
      </c>
      <c r="E5632" t="s">
        <v>11784</v>
      </c>
      <c r="F5632" s="9" t="str">
        <f t="shared" si="437"/>
        <v>Water Melon</v>
      </c>
      <c r="G5632" s="6">
        <v>30000</v>
      </c>
      <c r="H5632" s="11">
        <v>2</v>
      </c>
      <c r="I5632" s="6">
        <f t="shared" si="438"/>
        <v>60000</v>
      </c>
      <c r="J5632" s="9" t="str">
        <f t="shared" si="439"/>
        <v>High Value</v>
      </c>
      <c r="K5632" s="2">
        <v>45640</v>
      </c>
      <c r="L5632" s="2" t="str">
        <f t="shared" si="440"/>
        <v>December 2024</v>
      </c>
      <c r="M5632" t="s">
        <v>17400</v>
      </c>
      <c r="N5632" t="s">
        <v>23399</v>
      </c>
      <c r="O5632" t="s">
        <v>28475</v>
      </c>
      <c r="P5632" t="s">
        <v>28783</v>
      </c>
    </row>
    <row r="5633" spans="1:16">
      <c r="A5633" t="s">
        <v>5641</v>
      </c>
      <c r="B5633" s="9" t="s">
        <v>29114</v>
      </c>
      <c r="C5633" s="9" t="s">
        <v>29030</v>
      </c>
      <c r="D5633" s="9" t="str">
        <f t="shared" si="436"/>
        <v>Matthew Jones</v>
      </c>
      <c r="E5633" t="s">
        <v>11784</v>
      </c>
      <c r="F5633" s="9" t="str">
        <f t="shared" si="437"/>
        <v>Water Melon</v>
      </c>
      <c r="G5633" s="6">
        <v>30000</v>
      </c>
      <c r="H5633" s="11">
        <v>10</v>
      </c>
      <c r="I5633" s="6">
        <f t="shared" si="438"/>
        <v>300000</v>
      </c>
      <c r="J5633" s="9" t="str">
        <f t="shared" si="439"/>
        <v>High Value</v>
      </c>
      <c r="K5633" s="2">
        <v>45782</v>
      </c>
      <c r="L5633" s="2" t="str">
        <f t="shared" si="440"/>
        <v>May 2025</v>
      </c>
      <c r="M5633" t="s">
        <v>17401</v>
      </c>
      <c r="N5633" t="s">
        <v>23400</v>
      </c>
      <c r="O5633" t="s">
        <v>24815</v>
      </c>
      <c r="P5633" t="s">
        <v>28840</v>
      </c>
    </row>
    <row r="5634" spans="1:16">
      <c r="A5634" t="s">
        <v>5642</v>
      </c>
      <c r="B5634" s="9" t="s">
        <v>29340</v>
      </c>
      <c r="C5634" s="9" t="s">
        <v>29359</v>
      </c>
      <c r="D5634" s="9" t="str">
        <f t="shared" si="436"/>
        <v>Jeffery Collins</v>
      </c>
      <c r="E5634" t="s">
        <v>11783</v>
      </c>
      <c r="F5634" s="9" t="str">
        <f t="shared" si="437"/>
        <v>Bananas</v>
      </c>
      <c r="G5634" s="6">
        <v>50000</v>
      </c>
      <c r="H5634" s="11">
        <v>3</v>
      </c>
      <c r="I5634" s="6">
        <f t="shared" si="438"/>
        <v>150000</v>
      </c>
      <c r="J5634" s="9" t="str">
        <f t="shared" si="439"/>
        <v>High Value</v>
      </c>
      <c r="K5634" s="2">
        <v>45424</v>
      </c>
      <c r="L5634" s="2" t="str">
        <f t="shared" si="440"/>
        <v>May 2024</v>
      </c>
      <c r="M5634" t="s">
        <v>17402</v>
      </c>
      <c r="N5634" t="s">
        <v>23401</v>
      </c>
      <c r="O5634" t="s">
        <v>28476</v>
      </c>
      <c r="P5634" t="s">
        <v>28834</v>
      </c>
    </row>
    <row r="5635" spans="1:16">
      <c r="A5635" t="s">
        <v>5643</v>
      </c>
      <c r="B5635" s="9" t="s">
        <v>29508</v>
      </c>
      <c r="C5635" s="9" t="s">
        <v>29722</v>
      </c>
      <c r="D5635" s="9" t="str">
        <f t="shared" ref="D5635:D5698" si="441">CONCATENATE(B5635, " ",C5635)</f>
        <v>Katie Olson</v>
      </c>
      <c r="E5635" t="s">
        <v>11783</v>
      </c>
      <c r="F5635" s="9" t="str">
        <f t="shared" ref="F5635:F5698" si="442">IF(E5635="Not Found","Not Found",VLOOKUP(E5635,$S$2:$T$6,2,FALSE))</f>
        <v>Bananas</v>
      </c>
      <c r="G5635" s="6">
        <v>50000</v>
      </c>
      <c r="H5635" s="11">
        <v>2</v>
      </c>
      <c r="I5635" s="6">
        <f t="shared" ref="I5635:I5698" si="443">IF(OR(G5635="Not Found",G5635=""),"Not Found",G5635*H5635)</f>
        <v>100000</v>
      </c>
      <c r="J5635" s="9" t="str">
        <f t="shared" ref="J5635:J5698" si="444">IF(G5635&lt;=12000,"Low Value", IF(G5635&gt;=30000,"High Value","Mid Value"))</f>
        <v>High Value</v>
      </c>
      <c r="K5635" s="2">
        <v>45681</v>
      </c>
      <c r="L5635" s="2" t="str">
        <f t="shared" ref="L5635:L5698" si="445">TEXT(K5635,"mmmm yyyy")</f>
        <v>January 2025</v>
      </c>
      <c r="M5635" t="s">
        <v>17403</v>
      </c>
      <c r="N5635" t="s">
        <v>23402</v>
      </c>
      <c r="O5635" t="s">
        <v>28477</v>
      </c>
      <c r="P5635" t="s">
        <v>28976</v>
      </c>
    </row>
    <row r="5636" spans="1:16">
      <c r="A5636" t="s">
        <v>5644</v>
      </c>
      <c r="B5636" s="9" t="s">
        <v>29146</v>
      </c>
      <c r="C5636" s="9" t="s">
        <v>29679</v>
      </c>
      <c r="D5636" s="9" t="str">
        <f t="shared" si="441"/>
        <v>David Powell</v>
      </c>
      <c r="E5636" t="s">
        <v>11785</v>
      </c>
      <c r="F5636" s="9" t="str">
        <f t="shared" si="442"/>
        <v>Orange</v>
      </c>
      <c r="G5636" s="6">
        <v>12000</v>
      </c>
      <c r="H5636" s="11">
        <v>3</v>
      </c>
      <c r="I5636" s="6">
        <f t="shared" si="443"/>
        <v>36000</v>
      </c>
      <c r="J5636" s="9" t="str">
        <f t="shared" si="444"/>
        <v>Low Value</v>
      </c>
      <c r="K5636" s="2">
        <v>45691</v>
      </c>
      <c r="L5636" s="2" t="str">
        <f t="shared" si="445"/>
        <v>February 2025</v>
      </c>
      <c r="M5636" t="s">
        <v>17404</v>
      </c>
      <c r="N5636" t="s">
        <v>23403</v>
      </c>
      <c r="O5636" t="s">
        <v>28478</v>
      </c>
      <c r="P5636" t="s">
        <v>28907</v>
      </c>
    </row>
    <row r="5637" spans="1:16">
      <c r="A5637" t="s">
        <v>5645</v>
      </c>
      <c r="B5637" s="9" t="s">
        <v>30295</v>
      </c>
      <c r="C5637" s="9" t="s">
        <v>29539</v>
      </c>
      <c r="D5637" s="9" t="str">
        <f t="shared" si="441"/>
        <v>Gabrielle Walker</v>
      </c>
      <c r="E5637" t="s">
        <v>11784</v>
      </c>
      <c r="F5637" s="9" t="str">
        <f t="shared" si="442"/>
        <v>Water Melon</v>
      </c>
      <c r="G5637" s="6">
        <v>30000</v>
      </c>
      <c r="H5637" s="11">
        <v>8</v>
      </c>
      <c r="I5637" s="6">
        <f t="shared" si="443"/>
        <v>240000</v>
      </c>
      <c r="J5637" s="9" t="str">
        <f t="shared" si="444"/>
        <v>High Value</v>
      </c>
      <c r="K5637" s="2">
        <v>45437</v>
      </c>
      <c r="L5637" s="2" t="str">
        <f t="shared" si="445"/>
        <v>May 2024</v>
      </c>
      <c r="M5637" t="s">
        <v>17405</v>
      </c>
      <c r="N5637" t="s">
        <v>23404</v>
      </c>
      <c r="O5637" t="s">
        <v>28479</v>
      </c>
      <c r="P5637" t="s">
        <v>28805</v>
      </c>
    </row>
    <row r="5638" spans="1:16">
      <c r="A5638" t="s">
        <v>5646</v>
      </c>
      <c r="B5638" s="9" t="s">
        <v>30195</v>
      </c>
      <c r="C5638" s="9" t="s">
        <v>29998</v>
      </c>
      <c r="D5638" s="9" t="str">
        <f t="shared" si="441"/>
        <v>Marvin Alvarado</v>
      </c>
      <c r="E5638" t="s">
        <v>11786</v>
      </c>
      <c r="F5638" s="9" t="str">
        <f t="shared" si="442"/>
        <v>Pineapples</v>
      </c>
      <c r="G5638" s="6">
        <v>5000</v>
      </c>
      <c r="H5638" s="11">
        <v>7</v>
      </c>
      <c r="I5638" s="6">
        <f t="shared" si="443"/>
        <v>35000</v>
      </c>
      <c r="J5638" s="9" t="str">
        <f t="shared" si="444"/>
        <v>Low Value</v>
      </c>
      <c r="K5638" s="2">
        <v>45457</v>
      </c>
      <c r="L5638" s="2" t="str">
        <f t="shared" si="445"/>
        <v>June 2024</v>
      </c>
      <c r="M5638" t="s">
        <v>17406</v>
      </c>
      <c r="N5638" t="s">
        <v>23405</v>
      </c>
      <c r="O5638" t="s">
        <v>26038</v>
      </c>
      <c r="P5638" t="s">
        <v>28848</v>
      </c>
    </row>
    <row r="5639" spans="1:16">
      <c r="A5639" t="s">
        <v>5647</v>
      </c>
      <c r="B5639" s="9" t="s">
        <v>29058</v>
      </c>
      <c r="C5639" s="9" t="s">
        <v>30357</v>
      </c>
      <c r="D5639" s="9" t="str">
        <f t="shared" si="441"/>
        <v>Jason Cummings</v>
      </c>
      <c r="E5639" t="s">
        <v>11783</v>
      </c>
      <c r="F5639" s="9" t="str">
        <f t="shared" si="442"/>
        <v>Bananas</v>
      </c>
      <c r="G5639" s="6">
        <v>50000</v>
      </c>
      <c r="H5639" s="11">
        <v>1</v>
      </c>
      <c r="I5639" s="6">
        <f t="shared" si="443"/>
        <v>50000</v>
      </c>
      <c r="J5639" s="9" t="str">
        <f t="shared" si="444"/>
        <v>High Value</v>
      </c>
      <c r="K5639" s="2">
        <v>45603</v>
      </c>
      <c r="L5639" s="2" t="str">
        <f t="shared" si="445"/>
        <v>November 2024</v>
      </c>
      <c r="M5639" t="s">
        <v>17407</v>
      </c>
      <c r="N5639" t="s">
        <v>23406</v>
      </c>
      <c r="O5639" t="s">
        <v>28480</v>
      </c>
      <c r="P5639" t="s">
        <v>28797</v>
      </c>
    </row>
    <row r="5640" spans="1:16">
      <c r="A5640" t="s">
        <v>5648</v>
      </c>
      <c r="B5640" s="9" t="s">
        <v>29374</v>
      </c>
      <c r="C5640" s="9" t="s">
        <v>30748</v>
      </c>
      <c r="D5640" s="9" t="str">
        <f t="shared" si="441"/>
        <v>Laura Carpenter DDS</v>
      </c>
      <c r="E5640" t="s">
        <v>11785</v>
      </c>
      <c r="F5640" s="9" t="str">
        <f t="shared" si="442"/>
        <v>Orange</v>
      </c>
      <c r="G5640" s="6">
        <v>12000</v>
      </c>
      <c r="H5640" s="11">
        <v>4</v>
      </c>
      <c r="I5640" s="6">
        <f t="shared" si="443"/>
        <v>48000</v>
      </c>
      <c r="J5640" s="9" t="str">
        <f t="shared" si="444"/>
        <v>Low Value</v>
      </c>
      <c r="K5640" s="2">
        <v>45490</v>
      </c>
      <c r="L5640" s="2" t="str">
        <f t="shared" si="445"/>
        <v>July 2024</v>
      </c>
      <c r="M5640" t="s">
        <v>17408</v>
      </c>
      <c r="N5640" t="s">
        <v>23407</v>
      </c>
      <c r="O5640" t="s">
        <v>28481</v>
      </c>
      <c r="P5640" t="s">
        <v>28822</v>
      </c>
    </row>
    <row r="5641" spans="1:16">
      <c r="A5641" t="s">
        <v>5649</v>
      </c>
      <c r="B5641" s="9" t="s">
        <v>29114</v>
      </c>
      <c r="C5641" s="9" t="s">
        <v>30749</v>
      </c>
      <c r="D5641" s="9" t="str">
        <f t="shared" si="441"/>
        <v>Matthew Edwards III</v>
      </c>
      <c r="E5641" t="s">
        <v>11783</v>
      </c>
      <c r="F5641" s="9" t="str">
        <f t="shared" si="442"/>
        <v>Bananas</v>
      </c>
      <c r="G5641" s="6">
        <v>50000</v>
      </c>
      <c r="H5641" s="11">
        <v>9</v>
      </c>
      <c r="I5641" s="6">
        <f t="shared" si="443"/>
        <v>450000</v>
      </c>
      <c r="J5641" s="9" t="str">
        <f t="shared" si="444"/>
        <v>High Value</v>
      </c>
      <c r="K5641" s="2">
        <v>45423</v>
      </c>
      <c r="L5641" s="2" t="str">
        <f t="shared" si="445"/>
        <v>May 2024</v>
      </c>
      <c r="M5641" t="s">
        <v>17409</v>
      </c>
      <c r="N5641" t="s">
        <v>23408</v>
      </c>
      <c r="O5641" t="s">
        <v>28482</v>
      </c>
      <c r="P5641" t="s">
        <v>28832</v>
      </c>
    </row>
    <row r="5642" spans="1:16">
      <c r="A5642" t="s">
        <v>5650</v>
      </c>
      <c r="B5642" s="9" t="s">
        <v>29492</v>
      </c>
      <c r="C5642" s="9" t="s">
        <v>30303</v>
      </c>
      <c r="D5642" s="9" t="str">
        <f t="shared" si="441"/>
        <v>Andrew Wilkerson</v>
      </c>
      <c r="E5642" t="s">
        <v>11783</v>
      </c>
      <c r="F5642" s="9" t="str">
        <f t="shared" si="442"/>
        <v>Bananas</v>
      </c>
      <c r="G5642" s="6">
        <v>50000</v>
      </c>
      <c r="H5642" s="11">
        <v>5</v>
      </c>
      <c r="I5642" s="6">
        <f t="shared" si="443"/>
        <v>250000</v>
      </c>
      <c r="J5642" s="9" t="str">
        <f t="shared" si="444"/>
        <v>High Value</v>
      </c>
      <c r="K5642" s="2">
        <v>45626</v>
      </c>
      <c r="L5642" s="2" t="str">
        <f t="shared" si="445"/>
        <v>November 2024</v>
      </c>
      <c r="M5642" t="s">
        <v>17410</v>
      </c>
      <c r="N5642" t="s">
        <v>23409</v>
      </c>
      <c r="O5642" t="s">
        <v>28483</v>
      </c>
      <c r="P5642" t="s">
        <v>28835</v>
      </c>
    </row>
    <row r="5643" spans="1:16">
      <c r="A5643" t="s">
        <v>5651</v>
      </c>
      <c r="B5643" s="9" t="s">
        <v>29403</v>
      </c>
      <c r="C5643" s="9" t="s">
        <v>29107</v>
      </c>
      <c r="D5643" s="9" t="str">
        <f t="shared" si="441"/>
        <v>Amanda Barnes</v>
      </c>
      <c r="E5643" t="s">
        <v>11782</v>
      </c>
      <c r="F5643" s="9" t="str">
        <f t="shared" si="442"/>
        <v>Apples</v>
      </c>
      <c r="G5643" s="6">
        <v>15000</v>
      </c>
      <c r="H5643" s="11">
        <v>2</v>
      </c>
      <c r="I5643" s="6">
        <f t="shared" si="443"/>
        <v>30000</v>
      </c>
      <c r="J5643" s="9" t="str">
        <f t="shared" si="444"/>
        <v>Mid Value</v>
      </c>
      <c r="K5643" s="2">
        <v>45517</v>
      </c>
      <c r="L5643" s="2" t="str">
        <f t="shared" si="445"/>
        <v>August 2024</v>
      </c>
      <c r="M5643" t="s">
        <v>17411</v>
      </c>
      <c r="N5643" t="s">
        <v>23410</v>
      </c>
      <c r="O5643" t="s">
        <v>28484</v>
      </c>
      <c r="P5643" t="s">
        <v>28928</v>
      </c>
    </row>
    <row r="5644" spans="1:16">
      <c r="A5644" t="s">
        <v>5652</v>
      </c>
      <c r="B5644" s="9" t="s">
        <v>29092</v>
      </c>
      <c r="C5644" s="9" t="s">
        <v>29609</v>
      </c>
      <c r="D5644" s="9" t="str">
        <f t="shared" si="441"/>
        <v>Brian Hoffman</v>
      </c>
      <c r="E5644" t="s">
        <v>11784</v>
      </c>
      <c r="F5644" s="9" t="str">
        <f t="shared" si="442"/>
        <v>Water Melon</v>
      </c>
      <c r="G5644" s="6" t="s">
        <v>28990</v>
      </c>
      <c r="H5644" s="11">
        <v>6</v>
      </c>
      <c r="I5644" s="6" t="str">
        <f t="shared" si="443"/>
        <v>Not Found</v>
      </c>
      <c r="J5644" s="9" t="str">
        <f t="shared" si="444"/>
        <v>High Value</v>
      </c>
      <c r="K5644" s="2">
        <v>45681</v>
      </c>
      <c r="L5644" s="2" t="str">
        <f t="shared" si="445"/>
        <v>January 2025</v>
      </c>
      <c r="M5644" t="s">
        <v>17412</v>
      </c>
      <c r="N5644" t="s">
        <v>23411</v>
      </c>
      <c r="O5644" t="s">
        <v>24357</v>
      </c>
      <c r="P5644" t="s">
        <v>28960</v>
      </c>
    </row>
    <row r="5645" spans="1:16">
      <c r="A5645" t="s">
        <v>5653</v>
      </c>
      <c r="B5645" s="9" t="s">
        <v>29403</v>
      </c>
      <c r="C5645" s="9" t="s">
        <v>29595</v>
      </c>
      <c r="D5645" s="9" t="str">
        <f t="shared" si="441"/>
        <v>Amanda Singleton</v>
      </c>
      <c r="E5645" t="s">
        <v>11783</v>
      </c>
      <c r="F5645" s="9" t="str">
        <f t="shared" si="442"/>
        <v>Bananas</v>
      </c>
      <c r="G5645" s="6">
        <v>50000</v>
      </c>
      <c r="H5645" s="11">
        <v>3</v>
      </c>
      <c r="I5645" s="6">
        <f t="shared" si="443"/>
        <v>150000</v>
      </c>
      <c r="J5645" s="9" t="str">
        <f t="shared" si="444"/>
        <v>High Value</v>
      </c>
      <c r="K5645" s="2">
        <v>45463</v>
      </c>
      <c r="L5645" s="2" t="str">
        <f t="shared" si="445"/>
        <v>June 2024</v>
      </c>
      <c r="M5645" t="s">
        <v>17413</v>
      </c>
      <c r="N5645" t="s">
        <v>23412</v>
      </c>
      <c r="O5645" t="s">
        <v>28485</v>
      </c>
      <c r="P5645" t="s">
        <v>28884</v>
      </c>
    </row>
    <row r="5646" spans="1:16">
      <c r="A5646" t="s">
        <v>5654</v>
      </c>
      <c r="B5646" s="9" t="s">
        <v>29467</v>
      </c>
      <c r="C5646" s="9" t="s">
        <v>30118</v>
      </c>
      <c r="D5646" s="9" t="str">
        <f t="shared" si="441"/>
        <v>Pamela Gardner</v>
      </c>
      <c r="E5646" t="s">
        <v>11784</v>
      </c>
      <c r="F5646" s="9" t="str">
        <f t="shared" si="442"/>
        <v>Water Melon</v>
      </c>
      <c r="G5646" s="6">
        <v>30000</v>
      </c>
      <c r="H5646" s="11">
        <v>4</v>
      </c>
      <c r="I5646" s="6">
        <f t="shared" si="443"/>
        <v>120000</v>
      </c>
      <c r="J5646" s="9" t="str">
        <f t="shared" si="444"/>
        <v>High Value</v>
      </c>
      <c r="K5646" s="2">
        <v>45585</v>
      </c>
      <c r="L5646" s="2" t="str">
        <f t="shared" si="445"/>
        <v>October 2024</v>
      </c>
      <c r="M5646" t="s">
        <v>17414</v>
      </c>
      <c r="N5646" t="s">
        <v>23413</v>
      </c>
      <c r="O5646" t="s">
        <v>28486</v>
      </c>
      <c r="P5646" t="s">
        <v>28801</v>
      </c>
    </row>
    <row r="5647" spans="1:16">
      <c r="A5647" t="s">
        <v>5655</v>
      </c>
      <c r="B5647" s="9" t="s">
        <v>29056</v>
      </c>
      <c r="C5647" s="9" t="s">
        <v>29515</v>
      </c>
      <c r="D5647" s="9" t="str">
        <f t="shared" si="441"/>
        <v>Joshua Ryan</v>
      </c>
      <c r="E5647" t="s">
        <v>11785</v>
      </c>
      <c r="F5647" s="9" t="str">
        <f t="shared" si="442"/>
        <v>Orange</v>
      </c>
      <c r="G5647" s="6">
        <v>12000</v>
      </c>
      <c r="H5647" s="11">
        <v>8</v>
      </c>
      <c r="I5647" s="6">
        <f t="shared" si="443"/>
        <v>96000</v>
      </c>
      <c r="J5647" s="9" t="str">
        <f t="shared" si="444"/>
        <v>Low Value</v>
      </c>
      <c r="K5647" s="2">
        <v>45612</v>
      </c>
      <c r="L5647" s="2" t="str">
        <f t="shared" si="445"/>
        <v>November 2024</v>
      </c>
      <c r="M5647" t="s">
        <v>17415</v>
      </c>
      <c r="N5647" t="s">
        <v>23414</v>
      </c>
      <c r="O5647" t="s">
        <v>28487</v>
      </c>
      <c r="P5647" t="s">
        <v>28777</v>
      </c>
    </row>
    <row r="5648" spans="1:16">
      <c r="A5648" t="s">
        <v>5656</v>
      </c>
      <c r="B5648" s="9" t="s">
        <v>29616</v>
      </c>
      <c r="C5648" s="9" t="s">
        <v>29481</v>
      </c>
      <c r="D5648" s="9" t="str">
        <f t="shared" si="441"/>
        <v>Michelle Murphy</v>
      </c>
      <c r="E5648" t="s">
        <v>11783</v>
      </c>
      <c r="F5648" s="9" t="str">
        <f t="shared" si="442"/>
        <v>Bananas</v>
      </c>
      <c r="G5648" s="6">
        <v>50000</v>
      </c>
      <c r="H5648" s="11">
        <v>5</v>
      </c>
      <c r="I5648" s="6">
        <f t="shared" si="443"/>
        <v>250000</v>
      </c>
      <c r="J5648" s="9" t="str">
        <f t="shared" si="444"/>
        <v>High Value</v>
      </c>
      <c r="K5648" s="2">
        <v>45490</v>
      </c>
      <c r="L5648" s="2" t="str">
        <f t="shared" si="445"/>
        <v>July 2024</v>
      </c>
      <c r="M5648" t="s">
        <v>17416</v>
      </c>
      <c r="N5648" t="s">
        <v>23415</v>
      </c>
      <c r="O5648" t="s">
        <v>28488</v>
      </c>
      <c r="P5648" t="s">
        <v>28888</v>
      </c>
    </row>
    <row r="5649" spans="1:16">
      <c r="A5649" t="s">
        <v>5657</v>
      </c>
      <c r="B5649" s="9" t="s">
        <v>30295</v>
      </c>
      <c r="C5649" s="9" t="s">
        <v>29365</v>
      </c>
      <c r="D5649" s="9" t="str">
        <f t="shared" si="441"/>
        <v>Gabrielle Mendez</v>
      </c>
      <c r="E5649" t="s">
        <v>11784</v>
      </c>
      <c r="F5649" s="9" t="str">
        <f t="shared" si="442"/>
        <v>Water Melon</v>
      </c>
      <c r="G5649" s="6">
        <v>30000</v>
      </c>
      <c r="H5649" s="11">
        <v>5</v>
      </c>
      <c r="I5649" s="6">
        <f t="shared" si="443"/>
        <v>150000</v>
      </c>
      <c r="J5649" s="9" t="str">
        <f t="shared" si="444"/>
        <v>High Value</v>
      </c>
      <c r="K5649" s="2">
        <v>45595</v>
      </c>
      <c r="L5649" s="2" t="str">
        <f t="shared" si="445"/>
        <v>October 2024</v>
      </c>
      <c r="M5649" t="s">
        <v>17417</v>
      </c>
      <c r="N5649" t="s">
        <v>23416</v>
      </c>
      <c r="O5649" t="s">
        <v>26007</v>
      </c>
      <c r="P5649" t="s">
        <v>28809</v>
      </c>
    </row>
    <row r="5650" spans="1:16">
      <c r="A5650" t="s">
        <v>5658</v>
      </c>
      <c r="B5650" s="9" t="s">
        <v>29395</v>
      </c>
      <c r="C5650" s="9" t="s">
        <v>29040</v>
      </c>
      <c r="D5650" s="9" t="str">
        <f t="shared" si="441"/>
        <v>Jacob Hall</v>
      </c>
      <c r="E5650" t="s">
        <v>11782</v>
      </c>
      <c r="F5650" s="9" t="str">
        <f t="shared" si="442"/>
        <v>Apples</v>
      </c>
      <c r="G5650" s="6">
        <v>15000</v>
      </c>
      <c r="H5650" s="11">
        <v>9</v>
      </c>
      <c r="I5650" s="6">
        <f t="shared" si="443"/>
        <v>135000</v>
      </c>
      <c r="J5650" s="9" t="str">
        <f t="shared" si="444"/>
        <v>Mid Value</v>
      </c>
      <c r="K5650" s="2">
        <v>45465</v>
      </c>
      <c r="L5650" s="2" t="str">
        <f t="shared" si="445"/>
        <v>June 2024</v>
      </c>
      <c r="M5650" t="s">
        <v>17418</v>
      </c>
      <c r="N5650" t="s">
        <v>23417</v>
      </c>
      <c r="O5650" t="s">
        <v>28489</v>
      </c>
      <c r="P5650" t="s">
        <v>28786</v>
      </c>
    </row>
    <row r="5651" spans="1:16">
      <c r="A5651" t="s">
        <v>5659</v>
      </c>
      <c r="B5651" s="9" t="s">
        <v>29426</v>
      </c>
      <c r="C5651" s="9" t="s">
        <v>30464</v>
      </c>
      <c r="D5651" s="9" t="str">
        <f t="shared" si="441"/>
        <v>Melanie Carney</v>
      </c>
      <c r="E5651" t="s">
        <v>11784</v>
      </c>
      <c r="F5651" s="9" t="str">
        <f t="shared" si="442"/>
        <v>Water Melon</v>
      </c>
      <c r="G5651" s="6">
        <v>30000</v>
      </c>
      <c r="H5651" s="11">
        <v>6</v>
      </c>
      <c r="I5651" s="6">
        <f t="shared" si="443"/>
        <v>180000</v>
      </c>
      <c r="J5651" s="9" t="str">
        <f t="shared" si="444"/>
        <v>High Value</v>
      </c>
      <c r="K5651" s="2">
        <v>45562</v>
      </c>
      <c r="L5651" s="2" t="str">
        <f t="shared" si="445"/>
        <v>September 2024</v>
      </c>
      <c r="M5651" t="s">
        <v>17419</v>
      </c>
      <c r="N5651" t="s">
        <v>23418</v>
      </c>
      <c r="O5651" t="s">
        <v>28490</v>
      </c>
      <c r="P5651" t="s">
        <v>28820</v>
      </c>
    </row>
    <row r="5652" spans="1:16">
      <c r="A5652" t="s">
        <v>5660</v>
      </c>
      <c r="B5652" s="9" t="s">
        <v>29013</v>
      </c>
      <c r="C5652" s="9" t="s">
        <v>29157</v>
      </c>
      <c r="D5652" s="9" t="str">
        <f t="shared" si="441"/>
        <v>Cynthia Walters</v>
      </c>
      <c r="E5652" t="s">
        <v>11782</v>
      </c>
      <c r="F5652" s="9" t="str">
        <f t="shared" si="442"/>
        <v>Apples</v>
      </c>
      <c r="G5652" s="6">
        <v>15000</v>
      </c>
      <c r="H5652" s="11">
        <v>10</v>
      </c>
      <c r="I5652" s="6">
        <f t="shared" si="443"/>
        <v>150000</v>
      </c>
      <c r="J5652" s="9" t="str">
        <f t="shared" si="444"/>
        <v>Mid Value</v>
      </c>
      <c r="K5652" s="2">
        <v>45575</v>
      </c>
      <c r="L5652" s="2" t="str">
        <f t="shared" si="445"/>
        <v>October 2024</v>
      </c>
      <c r="M5652" t="s">
        <v>17420</v>
      </c>
      <c r="N5652" t="s">
        <v>23419</v>
      </c>
      <c r="O5652" t="s">
        <v>28491</v>
      </c>
      <c r="P5652" t="s">
        <v>28882</v>
      </c>
    </row>
    <row r="5653" spans="1:16">
      <c r="A5653" t="s">
        <v>5661</v>
      </c>
      <c r="B5653" s="9" t="s">
        <v>30433</v>
      </c>
      <c r="C5653" s="9" t="s">
        <v>29437</v>
      </c>
      <c r="D5653" s="9" t="str">
        <f t="shared" si="441"/>
        <v>Marie Richardson</v>
      </c>
      <c r="E5653" t="s">
        <v>11782</v>
      </c>
      <c r="F5653" s="9" t="str">
        <f t="shared" si="442"/>
        <v>Apples</v>
      </c>
      <c r="G5653" s="6">
        <v>15000</v>
      </c>
      <c r="H5653" s="11">
        <v>5</v>
      </c>
      <c r="I5653" s="6">
        <f t="shared" si="443"/>
        <v>75000</v>
      </c>
      <c r="J5653" s="9" t="str">
        <f t="shared" si="444"/>
        <v>Mid Value</v>
      </c>
      <c r="K5653" s="2">
        <v>45757</v>
      </c>
      <c r="L5653" s="2" t="str">
        <f t="shared" si="445"/>
        <v>April 2025</v>
      </c>
      <c r="M5653" t="s">
        <v>17421</v>
      </c>
      <c r="N5653" t="s">
        <v>23420</v>
      </c>
      <c r="O5653" t="s">
        <v>25833</v>
      </c>
      <c r="P5653" t="s">
        <v>28810</v>
      </c>
    </row>
    <row r="5654" spans="1:16">
      <c r="A5654" t="s">
        <v>5662</v>
      </c>
      <c r="B5654" s="9" t="s">
        <v>29064</v>
      </c>
      <c r="C5654" s="9" t="s">
        <v>29159</v>
      </c>
      <c r="D5654" s="9" t="str">
        <f t="shared" si="441"/>
        <v>Phillip Cruz</v>
      </c>
      <c r="E5654" t="s">
        <v>11782</v>
      </c>
      <c r="F5654" s="9" t="str">
        <f t="shared" si="442"/>
        <v>Apples</v>
      </c>
      <c r="G5654" s="6">
        <v>15000</v>
      </c>
      <c r="H5654" s="11">
        <v>7</v>
      </c>
      <c r="I5654" s="6">
        <f t="shared" si="443"/>
        <v>105000</v>
      </c>
      <c r="J5654" s="9" t="str">
        <f t="shared" si="444"/>
        <v>Mid Value</v>
      </c>
      <c r="K5654" s="2">
        <v>45685</v>
      </c>
      <c r="L5654" s="2" t="str">
        <f t="shared" si="445"/>
        <v>January 2025</v>
      </c>
      <c r="M5654" t="s">
        <v>17422</v>
      </c>
      <c r="N5654" t="s">
        <v>23421</v>
      </c>
      <c r="O5654" t="s">
        <v>28492</v>
      </c>
      <c r="P5654" t="s">
        <v>28834</v>
      </c>
    </row>
    <row r="5655" spans="1:16">
      <c r="A5655" t="s">
        <v>5663</v>
      </c>
      <c r="B5655" s="9" t="s">
        <v>29334</v>
      </c>
      <c r="C5655" s="9" t="s">
        <v>29348</v>
      </c>
      <c r="D5655" s="9" t="str">
        <f t="shared" si="441"/>
        <v>Jeremy Franklin</v>
      </c>
      <c r="E5655" t="s">
        <v>11786</v>
      </c>
      <c r="F5655" s="9" t="str">
        <f t="shared" si="442"/>
        <v>Pineapples</v>
      </c>
      <c r="G5655" s="6">
        <v>5000</v>
      </c>
      <c r="H5655" s="11">
        <v>4</v>
      </c>
      <c r="I5655" s="6">
        <f t="shared" si="443"/>
        <v>20000</v>
      </c>
      <c r="J5655" s="9" t="str">
        <f t="shared" si="444"/>
        <v>Low Value</v>
      </c>
      <c r="K5655" s="2">
        <v>45697</v>
      </c>
      <c r="L5655" s="2" t="str">
        <f t="shared" si="445"/>
        <v>February 2025</v>
      </c>
      <c r="M5655" t="s">
        <v>17423</v>
      </c>
      <c r="N5655" t="s">
        <v>23422</v>
      </c>
      <c r="O5655" t="s">
        <v>27506</v>
      </c>
      <c r="P5655" t="s">
        <v>28860</v>
      </c>
    </row>
    <row r="5656" spans="1:16">
      <c r="A5656" t="s">
        <v>5664</v>
      </c>
      <c r="B5656" s="9" t="s">
        <v>29035</v>
      </c>
      <c r="C5656" s="9" t="s">
        <v>29106</v>
      </c>
      <c r="D5656" s="9" t="str">
        <f t="shared" si="441"/>
        <v>Robert Johnson</v>
      </c>
      <c r="E5656" t="s">
        <v>11783</v>
      </c>
      <c r="F5656" s="9" t="str">
        <f t="shared" si="442"/>
        <v>Bananas</v>
      </c>
      <c r="G5656" s="6">
        <v>50000</v>
      </c>
      <c r="H5656" s="11">
        <v>10</v>
      </c>
      <c r="I5656" s="6">
        <f t="shared" si="443"/>
        <v>500000</v>
      </c>
      <c r="J5656" s="9" t="str">
        <f t="shared" si="444"/>
        <v>High Value</v>
      </c>
      <c r="K5656" s="2">
        <v>45450</v>
      </c>
      <c r="L5656" s="2" t="str">
        <f t="shared" si="445"/>
        <v>June 2024</v>
      </c>
      <c r="M5656" t="s">
        <v>17424</v>
      </c>
      <c r="N5656" t="s">
        <v>23423</v>
      </c>
      <c r="O5656" t="s">
        <v>28493</v>
      </c>
      <c r="P5656" t="s">
        <v>28982</v>
      </c>
    </row>
    <row r="5657" spans="1:16">
      <c r="A5657" t="s">
        <v>5665</v>
      </c>
      <c r="B5657" s="9" t="s">
        <v>29046</v>
      </c>
      <c r="C5657" s="9" t="s">
        <v>29195</v>
      </c>
      <c r="D5657" s="9" t="str">
        <f t="shared" si="441"/>
        <v>John Aguirre</v>
      </c>
      <c r="E5657" t="s">
        <v>11784</v>
      </c>
      <c r="F5657" s="9" t="str">
        <f t="shared" si="442"/>
        <v>Water Melon</v>
      </c>
      <c r="G5657" s="6">
        <v>30000</v>
      </c>
      <c r="H5657" s="11">
        <v>2</v>
      </c>
      <c r="I5657" s="6">
        <f t="shared" si="443"/>
        <v>60000</v>
      </c>
      <c r="J5657" s="9" t="str">
        <f t="shared" si="444"/>
        <v>High Value</v>
      </c>
      <c r="K5657" s="2">
        <v>45786</v>
      </c>
      <c r="L5657" s="2" t="str">
        <f t="shared" si="445"/>
        <v>May 2025</v>
      </c>
      <c r="M5657" t="s">
        <v>17425</v>
      </c>
      <c r="N5657" t="s">
        <v>23424</v>
      </c>
      <c r="O5657" t="s">
        <v>28494</v>
      </c>
      <c r="P5657" t="s">
        <v>28786</v>
      </c>
    </row>
    <row r="5658" spans="1:16">
      <c r="A5658" t="s">
        <v>5666</v>
      </c>
      <c r="B5658" s="9" t="s">
        <v>29887</v>
      </c>
      <c r="C5658" s="9" t="s">
        <v>29047</v>
      </c>
      <c r="D5658" s="9" t="str">
        <f t="shared" si="441"/>
        <v>Rodney Hamilton</v>
      </c>
      <c r="E5658" t="s">
        <v>11782</v>
      </c>
      <c r="F5658" s="9" t="str">
        <f t="shared" si="442"/>
        <v>Apples</v>
      </c>
      <c r="G5658" s="6">
        <v>15000</v>
      </c>
      <c r="H5658" s="11">
        <v>3</v>
      </c>
      <c r="I5658" s="6">
        <f t="shared" si="443"/>
        <v>45000</v>
      </c>
      <c r="J5658" s="9" t="str">
        <f t="shared" si="444"/>
        <v>Mid Value</v>
      </c>
      <c r="K5658" s="2">
        <v>45487</v>
      </c>
      <c r="L5658" s="2" t="str">
        <f t="shared" si="445"/>
        <v>July 2024</v>
      </c>
      <c r="M5658" t="s">
        <v>17426</v>
      </c>
      <c r="N5658" t="s">
        <v>23425</v>
      </c>
      <c r="O5658" t="s">
        <v>25037</v>
      </c>
      <c r="P5658" t="s">
        <v>28952</v>
      </c>
    </row>
    <row r="5659" spans="1:16">
      <c r="A5659" t="s">
        <v>5667</v>
      </c>
      <c r="B5659" s="9" t="s">
        <v>29340</v>
      </c>
      <c r="C5659" s="9" t="s">
        <v>29746</v>
      </c>
      <c r="D5659" s="9" t="str">
        <f t="shared" si="441"/>
        <v>Jeffery Oliver</v>
      </c>
      <c r="E5659" t="s">
        <v>11784</v>
      </c>
      <c r="F5659" s="9" t="str">
        <f t="shared" si="442"/>
        <v>Water Melon</v>
      </c>
      <c r="G5659" s="6">
        <v>30000</v>
      </c>
      <c r="H5659" s="11">
        <v>7</v>
      </c>
      <c r="I5659" s="6">
        <f t="shared" si="443"/>
        <v>210000</v>
      </c>
      <c r="J5659" s="9" t="str">
        <f t="shared" si="444"/>
        <v>High Value</v>
      </c>
      <c r="K5659" s="2">
        <v>45567</v>
      </c>
      <c r="L5659" s="2" t="str">
        <f t="shared" si="445"/>
        <v>October 2024</v>
      </c>
      <c r="M5659" t="s">
        <v>17427</v>
      </c>
      <c r="N5659" t="s">
        <v>23426</v>
      </c>
      <c r="O5659" t="s">
        <v>26979</v>
      </c>
      <c r="P5659" t="s">
        <v>28845</v>
      </c>
    </row>
    <row r="5660" spans="1:16">
      <c r="A5660" t="s">
        <v>5668</v>
      </c>
      <c r="B5660" s="9" t="s">
        <v>29054</v>
      </c>
      <c r="C5660" s="9" t="s">
        <v>29465</v>
      </c>
      <c r="D5660" s="9" t="str">
        <f t="shared" si="441"/>
        <v>Elizabeth Willis</v>
      </c>
      <c r="E5660" t="s">
        <v>11784</v>
      </c>
      <c r="F5660" s="9" t="str">
        <f t="shared" si="442"/>
        <v>Water Melon</v>
      </c>
      <c r="G5660" s="6">
        <v>30000</v>
      </c>
      <c r="H5660" s="11">
        <v>9</v>
      </c>
      <c r="I5660" s="6">
        <f t="shared" si="443"/>
        <v>270000</v>
      </c>
      <c r="J5660" s="9" t="str">
        <f t="shared" si="444"/>
        <v>High Value</v>
      </c>
      <c r="K5660" s="2">
        <v>45560</v>
      </c>
      <c r="L5660" s="2" t="str">
        <f t="shared" si="445"/>
        <v>September 2024</v>
      </c>
      <c r="M5660" t="s">
        <v>17428</v>
      </c>
      <c r="N5660" t="s">
        <v>23427</v>
      </c>
      <c r="O5660" t="s">
        <v>28356</v>
      </c>
      <c r="P5660" t="s">
        <v>28922</v>
      </c>
    </row>
    <row r="5661" spans="1:16">
      <c r="A5661" t="s">
        <v>5669</v>
      </c>
      <c r="B5661" s="9" t="s">
        <v>29182</v>
      </c>
      <c r="C5661" s="9" t="s">
        <v>29266</v>
      </c>
      <c r="D5661" s="9" t="str">
        <f t="shared" si="441"/>
        <v>Alyssa Morgan</v>
      </c>
      <c r="E5661" t="s">
        <v>11786</v>
      </c>
      <c r="F5661" s="9" t="str">
        <f t="shared" si="442"/>
        <v>Pineapples</v>
      </c>
      <c r="G5661" s="6">
        <v>5000</v>
      </c>
      <c r="H5661" s="11">
        <v>9</v>
      </c>
      <c r="I5661" s="6">
        <f t="shared" si="443"/>
        <v>45000</v>
      </c>
      <c r="J5661" s="9" t="str">
        <f t="shared" si="444"/>
        <v>Low Value</v>
      </c>
      <c r="K5661" s="2">
        <v>45430</v>
      </c>
      <c r="L5661" s="2" t="str">
        <f t="shared" si="445"/>
        <v>May 2024</v>
      </c>
      <c r="M5661" t="s">
        <v>17429</v>
      </c>
      <c r="N5661" t="s">
        <v>23428</v>
      </c>
      <c r="O5661" t="s">
        <v>28495</v>
      </c>
      <c r="P5661" t="s">
        <v>28793</v>
      </c>
    </row>
    <row r="5662" spans="1:16">
      <c r="A5662" t="s">
        <v>5670</v>
      </c>
      <c r="B5662" s="9" t="s">
        <v>29217</v>
      </c>
      <c r="C5662" s="9" t="s">
        <v>30182</v>
      </c>
      <c r="D5662" s="9" t="str">
        <f t="shared" si="441"/>
        <v>Thomas Trujillo</v>
      </c>
      <c r="E5662" t="s">
        <v>11783</v>
      </c>
      <c r="F5662" s="9" t="str">
        <f t="shared" si="442"/>
        <v>Bananas</v>
      </c>
      <c r="G5662" s="6">
        <v>50000</v>
      </c>
      <c r="H5662" s="11">
        <v>6</v>
      </c>
      <c r="I5662" s="6">
        <f t="shared" si="443"/>
        <v>300000</v>
      </c>
      <c r="J5662" s="9" t="str">
        <f t="shared" si="444"/>
        <v>High Value</v>
      </c>
      <c r="K5662" s="2">
        <v>45514</v>
      </c>
      <c r="L5662" s="2" t="str">
        <f t="shared" si="445"/>
        <v>August 2024</v>
      </c>
      <c r="M5662" t="s">
        <v>17430</v>
      </c>
      <c r="N5662" t="s">
        <v>23429</v>
      </c>
      <c r="O5662" t="s">
        <v>28496</v>
      </c>
      <c r="P5662" t="s">
        <v>28803</v>
      </c>
    </row>
    <row r="5663" spans="1:16">
      <c r="A5663" t="s">
        <v>5671</v>
      </c>
      <c r="B5663" s="9" t="s">
        <v>29326</v>
      </c>
      <c r="C5663" s="9" t="s">
        <v>29005</v>
      </c>
      <c r="D5663" s="9" t="str">
        <f t="shared" si="441"/>
        <v>Steven Peterson</v>
      </c>
      <c r="E5663" t="s">
        <v>11785</v>
      </c>
      <c r="F5663" s="9" t="str">
        <f t="shared" si="442"/>
        <v>Orange</v>
      </c>
      <c r="G5663" s="6">
        <v>12000</v>
      </c>
      <c r="H5663" s="11">
        <v>3</v>
      </c>
      <c r="I5663" s="6">
        <f t="shared" si="443"/>
        <v>36000</v>
      </c>
      <c r="J5663" s="9" t="str">
        <f t="shared" si="444"/>
        <v>Low Value</v>
      </c>
      <c r="K5663" s="2">
        <v>45672</v>
      </c>
      <c r="L5663" s="2" t="str">
        <f t="shared" si="445"/>
        <v>January 2025</v>
      </c>
      <c r="M5663" t="s">
        <v>17431</v>
      </c>
      <c r="N5663" t="s">
        <v>23430</v>
      </c>
      <c r="O5663" t="s">
        <v>28497</v>
      </c>
      <c r="P5663" t="s">
        <v>28772</v>
      </c>
    </row>
    <row r="5664" spans="1:16">
      <c r="A5664" t="s">
        <v>5672</v>
      </c>
      <c r="B5664" s="9" t="s">
        <v>30192</v>
      </c>
      <c r="C5664" s="9" t="s">
        <v>29049</v>
      </c>
      <c r="D5664" s="9" t="str">
        <f t="shared" si="441"/>
        <v>Edwin White</v>
      </c>
      <c r="E5664" t="s">
        <v>11786</v>
      </c>
      <c r="F5664" s="9" t="str">
        <f t="shared" si="442"/>
        <v>Pineapples</v>
      </c>
      <c r="G5664" s="6">
        <v>5000</v>
      </c>
      <c r="H5664" s="11">
        <v>5</v>
      </c>
      <c r="I5664" s="6">
        <f t="shared" si="443"/>
        <v>25000</v>
      </c>
      <c r="J5664" s="9" t="str">
        <f t="shared" si="444"/>
        <v>Low Value</v>
      </c>
      <c r="K5664" s="2">
        <v>45720</v>
      </c>
      <c r="L5664" s="2" t="str">
        <f t="shared" si="445"/>
        <v>March 2025</v>
      </c>
      <c r="M5664" t="s">
        <v>17432</v>
      </c>
      <c r="N5664" t="s">
        <v>23431</v>
      </c>
      <c r="O5664" t="s">
        <v>28498</v>
      </c>
      <c r="P5664" t="s">
        <v>28893</v>
      </c>
    </row>
    <row r="5665" spans="1:16">
      <c r="A5665" t="s">
        <v>5673</v>
      </c>
      <c r="B5665" s="9" t="s">
        <v>29305</v>
      </c>
      <c r="C5665" s="9" t="s">
        <v>29462</v>
      </c>
      <c r="D5665" s="9" t="str">
        <f t="shared" si="441"/>
        <v>Garrett Sharp</v>
      </c>
      <c r="E5665" t="s">
        <v>11786</v>
      </c>
      <c r="F5665" s="9" t="str">
        <f t="shared" si="442"/>
        <v>Pineapples</v>
      </c>
      <c r="G5665" s="6">
        <v>5000</v>
      </c>
      <c r="H5665" s="11">
        <v>3</v>
      </c>
      <c r="I5665" s="6">
        <f t="shared" si="443"/>
        <v>15000</v>
      </c>
      <c r="J5665" s="9" t="str">
        <f t="shared" si="444"/>
        <v>Low Value</v>
      </c>
      <c r="K5665" s="2">
        <v>45785</v>
      </c>
      <c r="L5665" s="2" t="str">
        <f t="shared" si="445"/>
        <v>May 2025</v>
      </c>
      <c r="M5665" t="s">
        <v>17433</v>
      </c>
      <c r="N5665" t="s">
        <v>23432</v>
      </c>
      <c r="O5665" t="s">
        <v>28499</v>
      </c>
      <c r="P5665" t="s">
        <v>28858</v>
      </c>
    </row>
    <row r="5666" spans="1:16">
      <c r="A5666" t="s">
        <v>5674</v>
      </c>
      <c r="B5666" s="9" t="s">
        <v>29035</v>
      </c>
      <c r="C5666" s="9" t="s">
        <v>29016</v>
      </c>
      <c r="D5666" s="9" t="str">
        <f t="shared" si="441"/>
        <v>Robert Smith</v>
      </c>
      <c r="E5666" t="s">
        <v>11784</v>
      </c>
      <c r="F5666" s="9" t="str">
        <f t="shared" si="442"/>
        <v>Water Melon</v>
      </c>
      <c r="G5666" s="6">
        <v>30000</v>
      </c>
      <c r="H5666" s="11">
        <v>6</v>
      </c>
      <c r="I5666" s="6">
        <f t="shared" si="443"/>
        <v>180000</v>
      </c>
      <c r="J5666" s="9" t="str">
        <f t="shared" si="444"/>
        <v>High Value</v>
      </c>
      <c r="K5666" s="2">
        <v>45699</v>
      </c>
      <c r="L5666" s="2" t="str">
        <f t="shared" si="445"/>
        <v>February 2025</v>
      </c>
      <c r="M5666" t="s">
        <v>17434</v>
      </c>
      <c r="N5666" t="s">
        <v>23433</v>
      </c>
      <c r="O5666" t="s">
        <v>28500</v>
      </c>
      <c r="P5666" t="s">
        <v>28879</v>
      </c>
    </row>
    <row r="5667" spans="1:16">
      <c r="A5667" t="s">
        <v>5675</v>
      </c>
      <c r="B5667" s="9" t="s">
        <v>29628</v>
      </c>
      <c r="C5667" s="9" t="s">
        <v>30217</v>
      </c>
      <c r="D5667" s="9" t="str">
        <f t="shared" si="441"/>
        <v>Paula Guerrero</v>
      </c>
      <c r="E5667" t="s">
        <v>11783</v>
      </c>
      <c r="F5667" s="9" t="str">
        <f t="shared" si="442"/>
        <v>Bananas</v>
      </c>
      <c r="G5667" s="6">
        <v>50000</v>
      </c>
      <c r="H5667" s="11">
        <v>9</v>
      </c>
      <c r="I5667" s="6">
        <f t="shared" si="443"/>
        <v>450000</v>
      </c>
      <c r="J5667" s="9" t="str">
        <f t="shared" si="444"/>
        <v>High Value</v>
      </c>
      <c r="K5667" s="2">
        <v>45646</v>
      </c>
      <c r="L5667" s="2" t="str">
        <f t="shared" si="445"/>
        <v>December 2024</v>
      </c>
      <c r="M5667" t="s">
        <v>17435</v>
      </c>
      <c r="N5667" t="s">
        <v>23434</v>
      </c>
      <c r="O5667" t="s">
        <v>28501</v>
      </c>
      <c r="P5667" t="s">
        <v>28822</v>
      </c>
    </row>
    <row r="5668" spans="1:16">
      <c r="A5668" t="s">
        <v>5676</v>
      </c>
      <c r="B5668" s="9" t="s">
        <v>29506</v>
      </c>
      <c r="C5668" s="9" t="s">
        <v>29759</v>
      </c>
      <c r="D5668" s="9" t="str">
        <f t="shared" si="441"/>
        <v>Deborah Foster</v>
      </c>
      <c r="E5668" t="s">
        <v>11784</v>
      </c>
      <c r="F5668" s="9" t="str">
        <f t="shared" si="442"/>
        <v>Water Melon</v>
      </c>
      <c r="G5668" s="6">
        <v>30000</v>
      </c>
      <c r="H5668" s="11">
        <v>1</v>
      </c>
      <c r="I5668" s="6">
        <f t="shared" si="443"/>
        <v>30000</v>
      </c>
      <c r="J5668" s="9" t="str">
        <f t="shared" si="444"/>
        <v>High Value</v>
      </c>
      <c r="K5668" s="2">
        <v>45426</v>
      </c>
      <c r="L5668" s="2" t="str">
        <f t="shared" si="445"/>
        <v>May 2024</v>
      </c>
      <c r="M5668" t="s">
        <v>17436</v>
      </c>
      <c r="N5668" t="s">
        <v>23435</v>
      </c>
      <c r="O5668" t="s">
        <v>28502</v>
      </c>
      <c r="P5668" t="s">
        <v>28790</v>
      </c>
    </row>
    <row r="5669" spans="1:16">
      <c r="A5669" t="s">
        <v>5677</v>
      </c>
      <c r="B5669" s="9" t="s">
        <v>29028</v>
      </c>
      <c r="C5669" s="9" t="s">
        <v>29119</v>
      </c>
      <c r="D5669" s="9" t="str">
        <f t="shared" si="441"/>
        <v>Richard Martinez</v>
      </c>
      <c r="E5669" t="s">
        <v>11784</v>
      </c>
      <c r="F5669" s="9" t="str">
        <f t="shared" si="442"/>
        <v>Water Melon</v>
      </c>
      <c r="G5669" s="6">
        <v>30000</v>
      </c>
      <c r="H5669" s="11">
        <v>7</v>
      </c>
      <c r="I5669" s="6">
        <f t="shared" si="443"/>
        <v>210000</v>
      </c>
      <c r="J5669" s="9" t="str">
        <f t="shared" si="444"/>
        <v>High Value</v>
      </c>
      <c r="K5669" s="2">
        <v>45551</v>
      </c>
      <c r="L5669" s="2" t="str">
        <f t="shared" si="445"/>
        <v>September 2024</v>
      </c>
      <c r="M5669" t="s">
        <v>17437</v>
      </c>
      <c r="N5669" t="s">
        <v>23436</v>
      </c>
      <c r="O5669" t="s">
        <v>28503</v>
      </c>
      <c r="P5669" t="s">
        <v>28909</v>
      </c>
    </row>
    <row r="5670" spans="1:16">
      <c r="A5670" t="s">
        <v>5678</v>
      </c>
      <c r="B5670" s="9" t="s">
        <v>29002</v>
      </c>
      <c r="C5670" s="9" t="s">
        <v>29427</v>
      </c>
      <c r="D5670" s="9" t="str">
        <f t="shared" si="441"/>
        <v>Allison Ramirez</v>
      </c>
      <c r="E5670" t="s">
        <v>11784</v>
      </c>
      <c r="F5670" s="9" t="str">
        <f t="shared" si="442"/>
        <v>Water Melon</v>
      </c>
      <c r="G5670" s="6">
        <v>30000</v>
      </c>
      <c r="H5670" s="11">
        <v>8</v>
      </c>
      <c r="I5670" s="6">
        <f t="shared" si="443"/>
        <v>240000</v>
      </c>
      <c r="J5670" s="9" t="str">
        <f t="shared" si="444"/>
        <v>High Value</v>
      </c>
      <c r="K5670" s="2">
        <v>45453</v>
      </c>
      <c r="L5670" s="2" t="str">
        <f t="shared" si="445"/>
        <v>June 2024</v>
      </c>
      <c r="M5670" t="s">
        <v>17438</v>
      </c>
      <c r="N5670" t="s">
        <v>23437</v>
      </c>
      <c r="O5670" t="s">
        <v>28504</v>
      </c>
      <c r="P5670" t="s">
        <v>28781</v>
      </c>
    </row>
    <row r="5671" spans="1:16">
      <c r="A5671" t="s">
        <v>5679</v>
      </c>
      <c r="B5671" s="9" t="s">
        <v>29213</v>
      </c>
      <c r="C5671" s="9" t="s">
        <v>29427</v>
      </c>
      <c r="D5671" s="9" t="str">
        <f t="shared" si="441"/>
        <v>Patrick Ramirez</v>
      </c>
      <c r="E5671" t="s">
        <v>11786</v>
      </c>
      <c r="F5671" s="9" t="str">
        <f t="shared" si="442"/>
        <v>Pineapples</v>
      </c>
      <c r="G5671" s="6">
        <v>5000</v>
      </c>
      <c r="H5671" s="11">
        <v>5</v>
      </c>
      <c r="I5671" s="6">
        <f t="shared" si="443"/>
        <v>25000</v>
      </c>
      <c r="J5671" s="9" t="str">
        <f t="shared" si="444"/>
        <v>Low Value</v>
      </c>
      <c r="K5671" s="2">
        <v>45670</v>
      </c>
      <c r="L5671" s="2" t="str">
        <f t="shared" si="445"/>
        <v>January 2025</v>
      </c>
      <c r="M5671" t="s">
        <v>17439</v>
      </c>
      <c r="N5671" t="s">
        <v>23438</v>
      </c>
      <c r="O5671" t="s">
        <v>28505</v>
      </c>
      <c r="P5671" t="s">
        <v>28856</v>
      </c>
    </row>
    <row r="5672" spans="1:16">
      <c r="A5672" t="s">
        <v>5680</v>
      </c>
      <c r="B5672" s="9" t="s">
        <v>29080</v>
      </c>
      <c r="C5672" s="9" t="s">
        <v>29264</v>
      </c>
      <c r="D5672" s="9" t="str">
        <f t="shared" si="441"/>
        <v>Micheal Ross</v>
      </c>
      <c r="E5672" t="s">
        <v>11782</v>
      </c>
      <c r="F5672" s="9" t="str">
        <f t="shared" si="442"/>
        <v>Apples</v>
      </c>
      <c r="G5672" s="6">
        <v>15000</v>
      </c>
      <c r="H5672" s="11">
        <v>3</v>
      </c>
      <c r="I5672" s="6">
        <f t="shared" si="443"/>
        <v>45000</v>
      </c>
      <c r="J5672" s="9" t="str">
        <f t="shared" si="444"/>
        <v>Mid Value</v>
      </c>
      <c r="K5672" s="2">
        <v>45478</v>
      </c>
      <c r="L5672" s="2" t="str">
        <f t="shared" si="445"/>
        <v>July 2024</v>
      </c>
      <c r="M5672" t="s">
        <v>17440</v>
      </c>
      <c r="N5672" t="s">
        <v>23439</v>
      </c>
      <c r="O5672" t="s">
        <v>28506</v>
      </c>
      <c r="P5672" t="s">
        <v>28815</v>
      </c>
    </row>
    <row r="5673" spans="1:16">
      <c r="A5673" t="s">
        <v>5681</v>
      </c>
      <c r="B5673" s="9" t="s">
        <v>29209</v>
      </c>
      <c r="C5673" s="9" t="s">
        <v>29587</v>
      </c>
      <c r="D5673" s="9" t="str">
        <f t="shared" si="441"/>
        <v>Spencer Sutton</v>
      </c>
      <c r="E5673" t="s">
        <v>11784</v>
      </c>
      <c r="F5673" s="9" t="str">
        <f t="shared" si="442"/>
        <v>Water Melon</v>
      </c>
      <c r="G5673" s="6">
        <v>30000</v>
      </c>
      <c r="H5673" s="11">
        <v>2</v>
      </c>
      <c r="I5673" s="6">
        <f t="shared" si="443"/>
        <v>60000</v>
      </c>
      <c r="J5673" s="9" t="str">
        <f t="shared" si="444"/>
        <v>High Value</v>
      </c>
      <c r="K5673" s="2">
        <v>45546</v>
      </c>
      <c r="L5673" s="2" t="str">
        <f t="shared" si="445"/>
        <v>September 2024</v>
      </c>
      <c r="M5673" t="s">
        <v>17441</v>
      </c>
      <c r="N5673" t="s">
        <v>23440</v>
      </c>
      <c r="O5673" t="s">
        <v>28507</v>
      </c>
      <c r="P5673" t="s">
        <v>28915</v>
      </c>
    </row>
    <row r="5674" spans="1:16">
      <c r="A5674" t="s">
        <v>5682</v>
      </c>
      <c r="B5674" s="9" t="s">
        <v>29616</v>
      </c>
      <c r="C5674" s="9" t="s">
        <v>29104</v>
      </c>
      <c r="D5674" s="9" t="str">
        <f t="shared" si="441"/>
        <v>Michelle Gonzalez</v>
      </c>
      <c r="E5674" t="s">
        <v>11786</v>
      </c>
      <c r="F5674" s="9" t="str">
        <f t="shared" si="442"/>
        <v>Pineapples</v>
      </c>
      <c r="G5674" s="6">
        <v>5000</v>
      </c>
      <c r="H5674" s="11">
        <v>1</v>
      </c>
      <c r="I5674" s="6">
        <f t="shared" si="443"/>
        <v>5000</v>
      </c>
      <c r="J5674" s="9" t="str">
        <f t="shared" si="444"/>
        <v>Low Value</v>
      </c>
      <c r="K5674" s="2">
        <v>45756</v>
      </c>
      <c r="L5674" s="2" t="str">
        <f t="shared" si="445"/>
        <v>April 2025</v>
      </c>
      <c r="M5674" t="s">
        <v>17442</v>
      </c>
      <c r="N5674" t="s">
        <v>23441</v>
      </c>
      <c r="O5674" t="s">
        <v>28508</v>
      </c>
      <c r="P5674" t="s">
        <v>28919</v>
      </c>
    </row>
    <row r="5675" spans="1:16">
      <c r="A5675" t="s">
        <v>5683</v>
      </c>
      <c r="B5675" s="9" t="s">
        <v>29058</v>
      </c>
      <c r="C5675" s="9" t="s">
        <v>29853</v>
      </c>
      <c r="D5675" s="9" t="str">
        <f t="shared" si="441"/>
        <v>Jason Contreras</v>
      </c>
      <c r="E5675" t="s">
        <v>11785</v>
      </c>
      <c r="F5675" s="9" t="str">
        <f t="shared" si="442"/>
        <v>Orange</v>
      </c>
      <c r="G5675" s="6">
        <v>12000</v>
      </c>
      <c r="H5675" s="11">
        <v>7</v>
      </c>
      <c r="I5675" s="6">
        <f t="shared" si="443"/>
        <v>84000</v>
      </c>
      <c r="J5675" s="9" t="str">
        <f t="shared" si="444"/>
        <v>Low Value</v>
      </c>
      <c r="K5675" s="2">
        <v>45539</v>
      </c>
      <c r="L5675" s="2" t="str">
        <f t="shared" si="445"/>
        <v>September 2024</v>
      </c>
      <c r="M5675" t="s">
        <v>17443</v>
      </c>
      <c r="N5675" t="s">
        <v>23442</v>
      </c>
      <c r="O5675" t="s">
        <v>25402</v>
      </c>
      <c r="P5675" t="s">
        <v>28908</v>
      </c>
    </row>
    <row r="5676" spans="1:16">
      <c r="A5676" t="s">
        <v>5684</v>
      </c>
      <c r="B5676" s="9" t="s">
        <v>29134</v>
      </c>
      <c r="C5676" s="9" t="s">
        <v>29201</v>
      </c>
      <c r="D5676" s="9" t="str">
        <f t="shared" si="441"/>
        <v>James Mitchell</v>
      </c>
      <c r="E5676" t="s">
        <v>28990</v>
      </c>
      <c r="F5676" s="9" t="str">
        <f t="shared" si="442"/>
        <v>Not Found</v>
      </c>
      <c r="G5676" s="6">
        <v>15000</v>
      </c>
      <c r="H5676" s="11">
        <v>3</v>
      </c>
      <c r="I5676" s="6">
        <f t="shared" si="443"/>
        <v>45000</v>
      </c>
      <c r="J5676" s="9" t="str">
        <f t="shared" si="444"/>
        <v>Mid Value</v>
      </c>
      <c r="K5676" s="2">
        <v>45423</v>
      </c>
      <c r="L5676" s="2" t="str">
        <f t="shared" si="445"/>
        <v>May 2024</v>
      </c>
      <c r="M5676" t="s">
        <v>17444</v>
      </c>
      <c r="N5676" t="s">
        <v>23443</v>
      </c>
      <c r="O5676" t="s">
        <v>28509</v>
      </c>
      <c r="P5676" t="s">
        <v>28974</v>
      </c>
    </row>
    <row r="5677" spans="1:16">
      <c r="A5677" t="s">
        <v>5685</v>
      </c>
      <c r="B5677" s="9" t="s">
        <v>29374</v>
      </c>
      <c r="C5677" s="9" t="s">
        <v>29648</v>
      </c>
      <c r="D5677" s="9" t="str">
        <f t="shared" si="441"/>
        <v>Laura Fowler</v>
      </c>
      <c r="E5677" t="s">
        <v>11784</v>
      </c>
      <c r="F5677" s="9" t="str">
        <f t="shared" si="442"/>
        <v>Water Melon</v>
      </c>
      <c r="G5677" s="6">
        <v>30000</v>
      </c>
      <c r="H5677" s="11">
        <v>1</v>
      </c>
      <c r="I5677" s="6">
        <f t="shared" si="443"/>
        <v>30000</v>
      </c>
      <c r="J5677" s="9" t="str">
        <f t="shared" si="444"/>
        <v>High Value</v>
      </c>
      <c r="K5677" s="2">
        <v>45758</v>
      </c>
      <c r="L5677" s="2" t="str">
        <f t="shared" si="445"/>
        <v>April 2025</v>
      </c>
      <c r="M5677" t="s">
        <v>17445</v>
      </c>
      <c r="N5677" t="s">
        <v>23444</v>
      </c>
      <c r="O5677" t="s">
        <v>26821</v>
      </c>
      <c r="P5677" t="s">
        <v>28764</v>
      </c>
    </row>
    <row r="5678" spans="1:16">
      <c r="A5678" t="s">
        <v>5686</v>
      </c>
      <c r="B5678" s="9" t="s">
        <v>29225</v>
      </c>
      <c r="C5678" s="9" t="s">
        <v>29405</v>
      </c>
      <c r="D5678" s="9" t="str">
        <f t="shared" si="441"/>
        <v>Amber Pittman</v>
      </c>
      <c r="E5678" t="s">
        <v>11783</v>
      </c>
      <c r="F5678" s="9" t="str">
        <f t="shared" si="442"/>
        <v>Bananas</v>
      </c>
      <c r="G5678" s="6">
        <v>50000</v>
      </c>
      <c r="H5678" s="11">
        <v>3</v>
      </c>
      <c r="I5678" s="6">
        <f t="shared" si="443"/>
        <v>150000</v>
      </c>
      <c r="J5678" s="9" t="str">
        <f t="shared" si="444"/>
        <v>High Value</v>
      </c>
      <c r="K5678" s="2">
        <v>45742</v>
      </c>
      <c r="L5678" s="2" t="str">
        <f t="shared" si="445"/>
        <v>March 2025</v>
      </c>
      <c r="M5678" t="s">
        <v>17446</v>
      </c>
      <c r="N5678" t="s">
        <v>23445</v>
      </c>
      <c r="O5678" t="s">
        <v>28510</v>
      </c>
      <c r="P5678" t="s">
        <v>28823</v>
      </c>
    </row>
    <row r="5679" spans="1:16">
      <c r="A5679" t="s">
        <v>5687</v>
      </c>
      <c r="B5679" s="9" t="s">
        <v>29150</v>
      </c>
      <c r="C5679" s="9" t="s">
        <v>29135</v>
      </c>
      <c r="D5679" s="9" t="str">
        <f t="shared" si="441"/>
        <v>Charles Stein</v>
      </c>
      <c r="E5679" t="s">
        <v>11782</v>
      </c>
      <c r="F5679" s="9" t="str">
        <f t="shared" si="442"/>
        <v>Apples</v>
      </c>
      <c r="G5679" s="6">
        <v>15000</v>
      </c>
      <c r="H5679" s="11">
        <v>1</v>
      </c>
      <c r="I5679" s="6">
        <f t="shared" si="443"/>
        <v>15000</v>
      </c>
      <c r="J5679" s="9" t="str">
        <f t="shared" si="444"/>
        <v>Mid Value</v>
      </c>
      <c r="K5679" s="2">
        <v>45461</v>
      </c>
      <c r="L5679" s="2" t="str">
        <f t="shared" si="445"/>
        <v>June 2024</v>
      </c>
      <c r="M5679" t="s">
        <v>17447</v>
      </c>
      <c r="N5679" t="s">
        <v>23446</v>
      </c>
      <c r="O5679" t="s">
        <v>28511</v>
      </c>
      <c r="P5679" t="s">
        <v>28803</v>
      </c>
    </row>
    <row r="5680" spans="1:16">
      <c r="A5680" t="s">
        <v>5688</v>
      </c>
      <c r="B5680" s="9" t="s">
        <v>29436</v>
      </c>
      <c r="C5680" s="9" t="s">
        <v>29820</v>
      </c>
      <c r="D5680" s="9" t="str">
        <f t="shared" si="441"/>
        <v>Madison Salas</v>
      </c>
      <c r="E5680" t="s">
        <v>11782</v>
      </c>
      <c r="F5680" s="9" t="str">
        <f t="shared" si="442"/>
        <v>Apples</v>
      </c>
      <c r="G5680" s="6">
        <v>15000</v>
      </c>
      <c r="H5680" s="11">
        <v>2</v>
      </c>
      <c r="I5680" s="6">
        <f t="shared" si="443"/>
        <v>30000</v>
      </c>
      <c r="J5680" s="9" t="str">
        <f t="shared" si="444"/>
        <v>Mid Value</v>
      </c>
      <c r="K5680" s="2">
        <v>45728</v>
      </c>
      <c r="L5680" s="2" t="str">
        <f t="shared" si="445"/>
        <v>March 2025</v>
      </c>
      <c r="M5680" t="s">
        <v>17448</v>
      </c>
      <c r="N5680" t="s">
        <v>23447</v>
      </c>
      <c r="O5680" t="s">
        <v>28512</v>
      </c>
      <c r="P5680" t="s">
        <v>28986</v>
      </c>
    </row>
    <row r="5681" spans="1:16">
      <c r="A5681" t="s">
        <v>5689</v>
      </c>
      <c r="B5681" s="9" t="s">
        <v>29869</v>
      </c>
      <c r="C5681" s="9" t="s">
        <v>29296</v>
      </c>
      <c r="D5681" s="9" t="str">
        <f t="shared" si="441"/>
        <v>Eugene Stewart</v>
      </c>
      <c r="E5681" t="s">
        <v>11783</v>
      </c>
      <c r="F5681" s="9" t="str">
        <f t="shared" si="442"/>
        <v>Bananas</v>
      </c>
      <c r="G5681" s="6">
        <v>50000</v>
      </c>
      <c r="H5681" s="11">
        <v>9</v>
      </c>
      <c r="I5681" s="6">
        <f t="shared" si="443"/>
        <v>450000</v>
      </c>
      <c r="J5681" s="9" t="str">
        <f t="shared" si="444"/>
        <v>High Value</v>
      </c>
      <c r="K5681" s="2">
        <v>45716</v>
      </c>
      <c r="L5681" s="2" t="str">
        <f t="shared" si="445"/>
        <v>February 2025</v>
      </c>
      <c r="M5681" t="s">
        <v>17449</v>
      </c>
      <c r="N5681" t="s">
        <v>23448</v>
      </c>
      <c r="O5681" t="s">
        <v>28513</v>
      </c>
      <c r="P5681" t="s">
        <v>28986</v>
      </c>
    </row>
    <row r="5682" spans="1:16">
      <c r="A5682" t="s">
        <v>5690</v>
      </c>
      <c r="B5682" s="9" t="s">
        <v>29470</v>
      </c>
      <c r="C5682" s="9" t="s">
        <v>29161</v>
      </c>
      <c r="D5682" s="9" t="str">
        <f t="shared" si="441"/>
        <v>Angela Moore</v>
      </c>
      <c r="E5682" t="s">
        <v>11784</v>
      </c>
      <c r="F5682" s="9" t="str">
        <f t="shared" si="442"/>
        <v>Water Melon</v>
      </c>
      <c r="G5682" s="6">
        <v>30000</v>
      </c>
      <c r="H5682" s="11">
        <v>8</v>
      </c>
      <c r="I5682" s="6">
        <f t="shared" si="443"/>
        <v>240000</v>
      </c>
      <c r="J5682" s="9" t="str">
        <f t="shared" si="444"/>
        <v>High Value</v>
      </c>
      <c r="K5682" s="2">
        <v>45651</v>
      </c>
      <c r="L5682" s="2" t="str">
        <f t="shared" si="445"/>
        <v>December 2024</v>
      </c>
      <c r="M5682" t="s">
        <v>17450</v>
      </c>
      <c r="N5682" t="s">
        <v>23449</v>
      </c>
      <c r="O5682" t="s">
        <v>26405</v>
      </c>
      <c r="P5682" t="s">
        <v>28947</v>
      </c>
    </row>
    <row r="5683" spans="1:16">
      <c r="A5683" t="s">
        <v>5691</v>
      </c>
      <c r="B5683" s="9" t="s">
        <v>29208</v>
      </c>
      <c r="C5683" s="9" t="s">
        <v>29207</v>
      </c>
      <c r="D5683" s="9" t="str">
        <f t="shared" si="441"/>
        <v>Leah Miller</v>
      </c>
      <c r="E5683" t="s">
        <v>11783</v>
      </c>
      <c r="F5683" s="9" t="str">
        <f t="shared" si="442"/>
        <v>Bananas</v>
      </c>
      <c r="G5683" s="6">
        <v>50000</v>
      </c>
      <c r="H5683" s="11">
        <v>7</v>
      </c>
      <c r="I5683" s="6">
        <f t="shared" si="443"/>
        <v>350000</v>
      </c>
      <c r="J5683" s="9" t="str">
        <f t="shared" si="444"/>
        <v>High Value</v>
      </c>
      <c r="K5683" s="2">
        <v>45639</v>
      </c>
      <c r="L5683" s="2" t="str">
        <f t="shared" si="445"/>
        <v>December 2024</v>
      </c>
      <c r="M5683" t="s">
        <v>17451</v>
      </c>
      <c r="N5683" t="s">
        <v>23450</v>
      </c>
      <c r="O5683" t="s">
        <v>28514</v>
      </c>
      <c r="P5683" t="s">
        <v>28955</v>
      </c>
    </row>
    <row r="5684" spans="1:16">
      <c r="A5684" t="s">
        <v>5692</v>
      </c>
      <c r="B5684" s="9" t="s">
        <v>29807</v>
      </c>
      <c r="C5684" s="9" t="s">
        <v>29207</v>
      </c>
      <c r="D5684" s="9" t="str">
        <f t="shared" si="441"/>
        <v>Vincent Miller</v>
      </c>
      <c r="E5684" t="s">
        <v>11785</v>
      </c>
      <c r="F5684" s="9" t="str">
        <f t="shared" si="442"/>
        <v>Orange</v>
      </c>
      <c r="G5684" s="6">
        <v>12000</v>
      </c>
      <c r="H5684" s="11">
        <v>1</v>
      </c>
      <c r="I5684" s="6">
        <f t="shared" si="443"/>
        <v>12000</v>
      </c>
      <c r="J5684" s="9" t="str">
        <f t="shared" si="444"/>
        <v>Low Value</v>
      </c>
      <c r="K5684" s="2">
        <v>45514</v>
      </c>
      <c r="L5684" s="2" t="str">
        <f t="shared" si="445"/>
        <v>August 2024</v>
      </c>
      <c r="M5684" t="s">
        <v>17452</v>
      </c>
      <c r="N5684" t="s">
        <v>23451</v>
      </c>
      <c r="O5684" t="s">
        <v>28515</v>
      </c>
      <c r="P5684" t="s">
        <v>28769</v>
      </c>
    </row>
    <row r="5685" spans="1:16">
      <c r="A5685" t="s">
        <v>5693</v>
      </c>
      <c r="B5685" s="9" t="s">
        <v>29271</v>
      </c>
      <c r="C5685" s="9" t="s">
        <v>30750</v>
      </c>
      <c r="D5685" s="9" t="str">
        <f t="shared" si="441"/>
        <v>Rachel Howard MD</v>
      </c>
      <c r="E5685" t="s">
        <v>11785</v>
      </c>
      <c r="F5685" s="9" t="str">
        <f t="shared" si="442"/>
        <v>Orange</v>
      </c>
      <c r="G5685" s="6">
        <v>12000</v>
      </c>
      <c r="H5685" s="11">
        <v>1</v>
      </c>
      <c r="I5685" s="6">
        <f t="shared" si="443"/>
        <v>12000</v>
      </c>
      <c r="J5685" s="9" t="str">
        <f t="shared" si="444"/>
        <v>Low Value</v>
      </c>
      <c r="K5685" s="2">
        <v>45648</v>
      </c>
      <c r="L5685" s="2" t="str">
        <f t="shared" si="445"/>
        <v>December 2024</v>
      </c>
      <c r="M5685" t="s">
        <v>17453</v>
      </c>
      <c r="N5685" t="s">
        <v>23452</v>
      </c>
      <c r="O5685" t="s">
        <v>28516</v>
      </c>
      <c r="P5685" t="s">
        <v>28963</v>
      </c>
    </row>
    <row r="5686" spans="1:16">
      <c r="A5686" t="s">
        <v>5694</v>
      </c>
      <c r="B5686" s="9" t="s">
        <v>29515</v>
      </c>
      <c r="C5686" s="9" t="s">
        <v>30374</v>
      </c>
      <c r="D5686" s="9" t="str">
        <f t="shared" si="441"/>
        <v>Ryan Velasquez</v>
      </c>
      <c r="E5686" t="s">
        <v>11782</v>
      </c>
      <c r="F5686" s="9" t="str">
        <f t="shared" si="442"/>
        <v>Apples</v>
      </c>
      <c r="G5686" s="6">
        <v>15000</v>
      </c>
      <c r="H5686" s="11">
        <v>7</v>
      </c>
      <c r="I5686" s="6">
        <f t="shared" si="443"/>
        <v>105000</v>
      </c>
      <c r="J5686" s="9" t="str">
        <f t="shared" si="444"/>
        <v>Mid Value</v>
      </c>
      <c r="K5686" s="2">
        <v>45625</v>
      </c>
      <c r="L5686" s="2" t="str">
        <f t="shared" si="445"/>
        <v>November 2024</v>
      </c>
      <c r="M5686" t="s">
        <v>17454</v>
      </c>
      <c r="N5686" t="s">
        <v>23453</v>
      </c>
      <c r="O5686" t="s">
        <v>28517</v>
      </c>
      <c r="P5686" t="s">
        <v>28873</v>
      </c>
    </row>
    <row r="5687" spans="1:16">
      <c r="A5687" t="s">
        <v>5695</v>
      </c>
      <c r="B5687" s="9" t="s">
        <v>30141</v>
      </c>
      <c r="C5687" s="9" t="s">
        <v>29036</v>
      </c>
      <c r="D5687" s="9" t="str">
        <f t="shared" si="441"/>
        <v>Roberta Hernandez</v>
      </c>
      <c r="E5687" t="s">
        <v>11785</v>
      </c>
      <c r="F5687" s="9" t="str">
        <f t="shared" si="442"/>
        <v>Orange</v>
      </c>
      <c r="G5687" s="6">
        <v>12000</v>
      </c>
      <c r="H5687" s="11">
        <v>3</v>
      </c>
      <c r="I5687" s="6">
        <f t="shared" si="443"/>
        <v>36000</v>
      </c>
      <c r="J5687" s="9" t="str">
        <f t="shared" si="444"/>
        <v>Low Value</v>
      </c>
      <c r="K5687" s="2">
        <v>45524</v>
      </c>
      <c r="L5687" s="2" t="str">
        <f t="shared" si="445"/>
        <v>August 2024</v>
      </c>
      <c r="M5687" t="s">
        <v>17455</v>
      </c>
      <c r="N5687" t="s">
        <v>23454</v>
      </c>
      <c r="O5687" t="s">
        <v>28518</v>
      </c>
      <c r="P5687" t="s">
        <v>28790</v>
      </c>
    </row>
    <row r="5688" spans="1:16">
      <c r="A5688" t="s">
        <v>5696</v>
      </c>
      <c r="B5688" s="9" t="s">
        <v>29517</v>
      </c>
      <c r="C5688" s="9" t="s">
        <v>29155</v>
      </c>
      <c r="D5688" s="9" t="str">
        <f t="shared" si="441"/>
        <v>Lee Sanchez</v>
      </c>
      <c r="E5688" t="s">
        <v>11786</v>
      </c>
      <c r="F5688" s="9" t="str">
        <f t="shared" si="442"/>
        <v>Pineapples</v>
      </c>
      <c r="G5688" s="6" t="s">
        <v>28990</v>
      </c>
      <c r="H5688" s="11">
        <v>6</v>
      </c>
      <c r="I5688" s="6" t="str">
        <f t="shared" si="443"/>
        <v>Not Found</v>
      </c>
      <c r="J5688" s="9" t="str">
        <f t="shared" si="444"/>
        <v>High Value</v>
      </c>
      <c r="K5688" s="2">
        <v>45770</v>
      </c>
      <c r="L5688" s="2" t="str">
        <f t="shared" si="445"/>
        <v>April 2025</v>
      </c>
      <c r="M5688" t="s">
        <v>17456</v>
      </c>
      <c r="N5688" t="s">
        <v>23455</v>
      </c>
      <c r="O5688" t="s">
        <v>28048</v>
      </c>
      <c r="P5688" t="s">
        <v>28875</v>
      </c>
    </row>
    <row r="5689" spans="1:16">
      <c r="A5689" t="s">
        <v>5697</v>
      </c>
      <c r="B5689" s="9" t="s">
        <v>29211</v>
      </c>
      <c r="C5689" s="9" t="s">
        <v>30461</v>
      </c>
      <c r="D5689" s="9" t="str">
        <f t="shared" si="441"/>
        <v>Lauren Berg</v>
      </c>
      <c r="E5689" t="s">
        <v>11783</v>
      </c>
      <c r="F5689" s="9" t="str">
        <f t="shared" si="442"/>
        <v>Bananas</v>
      </c>
      <c r="G5689" s="6">
        <v>50000</v>
      </c>
      <c r="H5689" s="11">
        <v>8</v>
      </c>
      <c r="I5689" s="6">
        <f t="shared" si="443"/>
        <v>400000</v>
      </c>
      <c r="J5689" s="9" t="str">
        <f t="shared" si="444"/>
        <v>High Value</v>
      </c>
      <c r="K5689" s="2">
        <v>45703</v>
      </c>
      <c r="L5689" s="2" t="str">
        <f t="shared" si="445"/>
        <v>February 2025</v>
      </c>
      <c r="M5689" t="s">
        <v>17457</v>
      </c>
      <c r="N5689" t="s">
        <v>23456</v>
      </c>
      <c r="O5689" t="s">
        <v>28519</v>
      </c>
      <c r="P5689" t="s">
        <v>28760</v>
      </c>
    </row>
    <row r="5690" spans="1:16">
      <c r="A5690" t="s">
        <v>5698</v>
      </c>
      <c r="B5690" s="9" t="s">
        <v>29103</v>
      </c>
      <c r="C5690" s="9" t="s">
        <v>29141</v>
      </c>
      <c r="D5690" s="9" t="str">
        <f t="shared" si="441"/>
        <v>Christopher Joseph</v>
      </c>
      <c r="E5690" t="s">
        <v>11782</v>
      </c>
      <c r="F5690" s="9" t="str">
        <f t="shared" si="442"/>
        <v>Apples</v>
      </c>
      <c r="G5690" s="6">
        <v>15000</v>
      </c>
      <c r="H5690" s="11">
        <v>8</v>
      </c>
      <c r="I5690" s="6">
        <f t="shared" si="443"/>
        <v>120000</v>
      </c>
      <c r="J5690" s="9" t="str">
        <f t="shared" si="444"/>
        <v>Mid Value</v>
      </c>
      <c r="K5690" s="2">
        <v>45751</v>
      </c>
      <c r="L5690" s="2" t="str">
        <f t="shared" si="445"/>
        <v>April 2025</v>
      </c>
      <c r="M5690" t="s">
        <v>17458</v>
      </c>
      <c r="N5690" t="s">
        <v>23457</v>
      </c>
      <c r="O5690" t="s">
        <v>27103</v>
      </c>
      <c r="P5690" t="s">
        <v>28950</v>
      </c>
    </row>
    <row r="5691" spans="1:16">
      <c r="A5691" t="s">
        <v>5699</v>
      </c>
      <c r="B5691" s="9" t="s">
        <v>29098</v>
      </c>
      <c r="C5691" s="9" t="s">
        <v>29019</v>
      </c>
      <c r="D5691" s="9" t="str">
        <f t="shared" si="441"/>
        <v>George Garcia</v>
      </c>
      <c r="E5691" t="s">
        <v>11783</v>
      </c>
      <c r="F5691" s="9" t="str">
        <f t="shared" si="442"/>
        <v>Bananas</v>
      </c>
      <c r="G5691" s="6">
        <v>50000</v>
      </c>
      <c r="H5691" s="11">
        <v>2</v>
      </c>
      <c r="I5691" s="6">
        <f t="shared" si="443"/>
        <v>100000</v>
      </c>
      <c r="J5691" s="9" t="str">
        <f t="shared" si="444"/>
        <v>High Value</v>
      </c>
      <c r="K5691" s="2">
        <v>45778</v>
      </c>
      <c r="L5691" s="2" t="str">
        <f t="shared" si="445"/>
        <v>May 2025</v>
      </c>
      <c r="M5691" t="s">
        <v>17459</v>
      </c>
      <c r="N5691" t="s">
        <v>23458</v>
      </c>
      <c r="O5691" t="s">
        <v>24324</v>
      </c>
      <c r="P5691" t="s">
        <v>28821</v>
      </c>
    </row>
    <row r="5692" spans="1:16">
      <c r="A5692" t="s">
        <v>5700</v>
      </c>
      <c r="B5692" s="9" t="s">
        <v>29433</v>
      </c>
      <c r="C5692" s="9" t="s">
        <v>29802</v>
      </c>
      <c r="D5692" s="9" t="str">
        <f t="shared" si="441"/>
        <v>Heather Blake</v>
      </c>
      <c r="E5692" t="s">
        <v>11783</v>
      </c>
      <c r="F5692" s="9" t="str">
        <f t="shared" si="442"/>
        <v>Bananas</v>
      </c>
      <c r="G5692" s="6">
        <v>50000</v>
      </c>
      <c r="H5692" s="11">
        <v>7</v>
      </c>
      <c r="I5692" s="6">
        <f t="shared" si="443"/>
        <v>350000</v>
      </c>
      <c r="J5692" s="9" t="str">
        <f t="shared" si="444"/>
        <v>High Value</v>
      </c>
      <c r="K5692" s="2">
        <v>45456</v>
      </c>
      <c r="L5692" s="2" t="str">
        <f t="shared" si="445"/>
        <v>June 2024</v>
      </c>
      <c r="M5692" t="s">
        <v>17460</v>
      </c>
      <c r="N5692" t="s">
        <v>23459</v>
      </c>
      <c r="O5692" t="s">
        <v>28520</v>
      </c>
      <c r="P5692" t="s">
        <v>28825</v>
      </c>
    </row>
    <row r="5693" spans="1:16">
      <c r="A5693" t="s">
        <v>5701</v>
      </c>
      <c r="B5693" s="9" t="s">
        <v>29217</v>
      </c>
      <c r="C5693" s="9" t="s">
        <v>29045</v>
      </c>
      <c r="D5693" s="9" t="str">
        <f t="shared" si="441"/>
        <v>Thomas Wang</v>
      </c>
      <c r="E5693" t="s">
        <v>11786</v>
      </c>
      <c r="F5693" s="9" t="str">
        <f t="shared" si="442"/>
        <v>Pineapples</v>
      </c>
      <c r="G5693" s="6">
        <v>5000</v>
      </c>
      <c r="H5693" s="11">
        <v>5</v>
      </c>
      <c r="I5693" s="6">
        <f t="shared" si="443"/>
        <v>25000</v>
      </c>
      <c r="J5693" s="9" t="str">
        <f t="shared" si="444"/>
        <v>Low Value</v>
      </c>
      <c r="K5693" s="2">
        <v>45624</v>
      </c>
      <c r="L5693" s="2" t="str">
        <f t="shared" si="445"/>
        <v>November 2024</v>
      </c>
      <c r="M5693" t="s">
        <v>17461</v>
      </c>
      <c r="N5693" t="s">
        <v>23460</v>
      </c>
      <c r="O5693" t="s">
        <v>28521</v>
      </c>
      <c r="P5693" t="s">
        <v>28830</v>
      </c>
    </row>
    <row r="5694" spans="1:16">
      <c r="A5694" t="s">
        <v>5702</v>
      </c>
      <c r="B5694" s="9" t="s">
        <v>29403</v>
      </c>
      <c r="C5694" s="9" t="s">
        <v>29207</v>
      </c>
      <c r="D5694" s="9" t="str">
        <f t="shared" si="441"/>
        <v>Amanda Miller</v>
      </c>
      <c r="E5694" t="s">
        <v>11785</v>
      </c>
      <c r="F5694" s="9" t="str">
        <f t="shared" si="442"/>
        <v>Orange</v>
      </c>
      <c r="G5694" s="6">
        <v>12000</v>
      </c>
      <c r="H5694" s="11">
        <v>5</v>
      </c>
      <c r="I5694" s="6">
        <f t="shared" si="443"/>
        <v>60000</v>
      </c>
      <c r="J5694" s="9" t="str">
        <f t="shared" si="444"/>
        <v>Low Value</v>
      </c>
      <c r="K5694" s="2">
        <v>45668</v>
      </c>
      <c r="L5694" s="2" t="str">
        <f t="shared" si="445"/>
        <v>January 2025</v>
      </c>
      <c r="M5694" t="s">
        <v>17462</v>
      </c>
      <c r="N5694" t="s">
        <v>23461</v>
      </c>
      <c r="O5694" t="s">
        <v>28522</v>
      </c>
      <c r="P5694" t="s">
        <v>28935</v>
      </c>
    </row>
    <row r="5695" spans="1:16">
      <c r="A5695" t="s">
        <v>5703</v>
      </c>
      <c r="B5695" s="9" t="s">
        <v>29309</v>
      </c>
      <c r="C5695" s="9" t="s">
        <v>29030</v>
      </c>
      <c r="D5695" s="9" t="str">
        <f t="shared" si="441"/>
        <v>Mary Jones</v>
      </c>
      <c r="E5695" t="s">
        <v>11782</v>
      </c>
      <c r="F5695" s="9" t="str">
        <f t="shared" si="442"/>
        <v>Apples</v>
      </c>
      <c r="G5695" s="6">
        <v>15000</v>
      </c>
      <c r="H5695" s="11">
        <v>7</v>
      </c>
      <c r="I5695" s="6">
        <f t="shared" si="443"/>
        <v>105000</v>
      </c>
      <c r="J5695" s="9" t="str">
        <f t="shared" si="444"/>
        <v>Mid Value</v>
      </c>
      <c r="K5695" s="2">
        <v>45768</v>
      </c>
      <c r="L5695" s="2" t="str">
        <f t="shared" si="445"/>
        <v>April 2025</v>
      </c>
      <c r="M5695" t="s">
        <v>17463</v>
      </c>
      <c r="N5695" t="s">
        <v>23462</v>
      </c>
      <c r="O5695" t="s">
        <v>28523</v>
      </c>
      <c r="P5695" t="s">
        <v>28890</v>
      </c>
    </row>
    <row r="5696" spans="1:16">
      <c r="A5696" t="s">
        <v>5704</v>
      </c>
      <c r="B5696" s="9" t="s">
        <v>29217</v>
      </c>
      <c r="C5696" s="9" t="s">
        <v>30751</v>
      </c>
      <c r="D5696" s="9" t="str">
        <f t="shared" si="441"/>
        <v>Thomas Foster MD</v>
      </c>
      <c r="E5696" t="s">
        <v>11784</v>
      </c>
      <c r="F5696" s="9" t="str">
        <f t="shared" si="442"/>
        <v>Water Melon</v>
      </c>
      <c r="G5696" s="6">
        <v>30000</v>
      </c>
      <c r="H5696" s="11">
        <v>2</v>
      </c>
      <c r="I5696" s="6">
        <f t="shared" si="443"/>
        <v>60000</v>
      </c>
      <c r="J5696" s="9" t="str">
        <f t="shared" si="444"/>
        <v>High Value</v>
      </c>
      <c r="K5696" s="2">
        <v>45780</v>
      </c>
      <c r="L5696" s="2" t="str">
        <f t="shared" si="445"/>
        <v>May 2025</v>
      </c>
      <c r="M5696" t="s">
        <v>17464</v>
      </c>
      <c r="N5696" t="s">
        <v>23463</v>
      </c>
      <c r="O5696" t="s">
        <v>28524</v>
      </c>
      <c r="P5696" t="s">
        <v>28757</v>
      </c>
    </row>
    <row r="5697" spans="1:16">
      <c r="A5697" t="s">
        <v>5705</v>
      </c>
      <c r="B5697" s="9" t="s">
        <v>29041</v>
      </c>
      <c r="C5697" s="9" t="s">
        <v>29903</v>
      </c>
      <c r="D5697" s="9" t="str">
        <f t="shared" si="441"/>
        <v>Michael Shields</v>
      </c>
      <c r="E5697" t="s">
        <v>11783</v>
      </c>
      <c r="F5697" s="9" t="str">
        <f t="shared" si="442"/>
        <v>Bananas</v>
      </c>
      <c r="G5697" s="6">
        <v>50000</v>
      </c>
      <c r="H5697" s="11">
        <v>8</v>
      </c>
      <c r="I5697" s="6">
        <f t="shared" si="443"/>
        <v>400000</v>
      </c>
      <c r="J5697" s="9" t="str">
        <f t="shared" si="444"/>
        <v>High Value</v>
      </c>
      <c r="K5697" s="2">
        <v>45780</v>
      </c>
      <c r="L5697" s="2" t="str">
        <f t="shared" si="445"/>
        <v>May 2025</v>
      </c>
      <c r="M5697" t="s">
        <v>17465</v>
      </c>
      <c r="N5697" t="s">
        <v>23464</v>
      </c>
      <c r="O5697" t="s">
        <v>23972</v>
      </c>
      <c r="P5697" t="s">
        <v>28795</v>
      </c>
    </row>
    <row r="5698" spans="1:16">
      <c r="A5698" t="s">
        <v>5706</v>
      </c>
      <c r="B5698" s="9" t="s">
        <v>29654</v>
      </c>
      <c r="C5698" s="9" t="s">
        <v>30185</v>
      </c>
      <c r="D5698" s="9" t="str">
        <f t="shared" si="441"/>
        <v>Stacy Noble</v>
      </c>
      <c r="E5698" t="s">
        <v>11786</v>
      </c>
      <c r="F5698" s="9" t="str">
        <f t="shared" si="442"/>
        <v>Pineapples</v>
      </c>
      <c r="G5698" s="6">
        <v>5000</v>
      </c>
      <c r="H5698" s="11">
        <v>6</v>
      </c>
      <c r="I5698" s="6">
        <f t="shared" si="443"/>
        <v>30000</v>
      </c>
      <c r="J5698" s="9" t="str">
        <f t="shared" si="444"/>
        <v>Low Value</v>
      </c>
      <c r="K5698" s="2">
        <v>45662</v>
      </c>
      <c r="L5698" s="2" t="str">
        <f t="shared" si="445"/>
        <v>January 2025</v>
      </c>
      <c r="M5698" t="s">
        <v>17466</v>
      </c>
      <c r="N5698" t="s">
        <v>23465</v>
      </c>
      <c r="O5698" t="s">
        <v>28525</v>
      </c>
      <c r="P5698" t="s">
        <v>28838</v>
      </c>
    </row>
    <row r="5699" spans="1:16">
      <c r="A5699" t="s">
        <v>5707</v>
      </c>
      <c r="B5699" s="9" t="s">
        <v>29878</v>
      </c>
      <c r="C5699" s="9" t="s">
        <v>29145</v>
      </c>
      <c r="D5699" s="9" t="str">
        <f t="shared" ref="D5699:D5762" si="446">CONCATENATE(B5699, " ",C5699)</f>
        <v>Charlotte Evans</v>
      </c>
      <c r="E5699" t="s">
        <v>11782</v>
      </c>
      <c r="F5699" s="9" t="str">
        <f t="shared" ref="F5699:F5762" si="447">IF(E5699="Not Found","Not Found",VLOOKUP(E5699,$S$2:$T$6,2,FALSE))</f>
        <v>Apples</v>
      </c>
      <c r="G5699" s="6">
        <v>15000</v>
      </c>
      <c r="H5699" s="11">
        <v>7</v>
      </c>
      <c r="I5699" s="6">
        <f t="shared" ref="I5699:I5762" si="448">IF(OR(G5699="Not Found",G5699=""),"Not Found",G5699*H5699)</f>
        <v>105000</v>
      </c>
      <c r="J5699" s="9" t="str">
        <f t="shared" ref="J5699:J5762" si="449">IF(G5699&lt;=12000,"Low Value", IF(G5699&gt;=30000,"High Value","Mid Value"))</f>
        <v>Mid Value</v>
      </c>
      <c r="K5699" s="2">
        <v>45713</v>
      </c>
      <c r="L5699" s="2" t="str">
        <f t="shared" ref="L5699:L5762" si="450">TEXT(K5699,"mmmm yyyy")</f>
        <v>February 2025</v>
      </c>
      <c r="M5699" t="s">
        <v>17467</v>
      </c>
      <c r="N5699" t="s">
        <v>23466</v>
      </c>
      <c r="O5699" t="s">
        <v>28526</v>
      </c>
      <c r="P5699" t="s">
        <v>28833</v>
      </c>
    </row>
    <row r="5700" spans="1:16">
      <c r="A5700" t="s">
        <v>5708</v>
      </c>
      <c r="B5700" s="9" t="s">
        <v>29146</v>
      </c>
      <c r="C5700" s="9" t="s">
        <v>30251</v>
      </c>
      <c r="D5700" s="9" t="str">
        <f t="shared" si="446"/>
        <v>David Kramer</v>
      </c>
      <c r="E5700" t="s">
        <v>11784</v>
      </c>
      <c r="F5700" s="9" t="str">
        <f t="shared" si="447"/>
        <v>Water Melon</v>
      </c>
      <c r="G5700" s="6">
        <v>30000</v>
      </c>
      <c r="H5700" s="11">
        <v>10</v>
      </c>
      <c r="I5700" s="6">
        <f t="shared" si="448"/>
        <v>300000</v>
      </c>
      <c r="J5700" s="9" t="str">
        <f t="shared" si="449"/>
        <v>High Value</v>
      </c>
      <c r="K5700" s="2">
        <v>45653</v>
      </c>
      <c r="L5700" s="2" t="str">
        <f t="shared" si="450"/>
        <v>December 2024</v>
      </c>
      <c r="M5700" t="s">
        <v>17468</v>
      </c>
      <c r="N5700" t="s">
        <v>23467</v>
      </c>
      <c r="O5700" t="s">
        <v>28527</v>
      </c>
      <c r="P5700" t="s">
        <v>28870</v>
      </c>
    </row>
    <row r="5701" spans="1:16">
      <c r="A5701" t="s">
        <v>5709</v>
      </c>
      <c r="B5701" s="9" t="s">
        <v>29088</v>
      </c>
      <c r="C5701" s="9" t="s">
        <v>29517</v>
      </c>
      <c r="D5701" s="9" t="str">
        <f t="shared" si="446"/>
        <v>Jennifer Lee</v>
      </c>
      <c r="E5701" t="s">
        <v>11782</v>
      </c>
      <c r="F5701" s="9" t="str">
        <f t="shared" si="447"/>
        <v>Apples</v>
      </c>
      <c r="G5701" s="6">
        <v>15000</v>
      </c>
      <c r="H5701" s="11">
        <v>5</v>
      </c>
      <c r="I5701" s="6">
        <f t="shared" si="448"/>
        <v>75000</v>
      </c>
      <c r="J5701" s="9" t="str">
        <f t="shared" si="449"/>
        <v>Mid Value</v>
      </c>
      <c r="K5701" s="2">
        <v>45441</v>
      </c>
      <c r="L5701" s="2" t="str">
        <f t="shared" si="450"/>
        <v>May 2024</v>
      </c>
      <c r="M5701" t="s">
        <v>17469</v>
      </c>
      <c r="N5701" t="s">
        <v>23468</v>
      </c>
      <c r="O5701" t="s">
        <v>28528</v>
      </c>
      <c r="P5701" t="s">
        <v>28882</v>
      </c>
    </row>
    <row r="5702" spans="1:16">
      <c r="A5702" t="s">
        <v>5710</v>
      </c>
      <c r="B5702" s="9" t="s">
        <v>29189</v>
      </c>
      <c r="C5702" s="9" t="s">
        <v>29159</v>
      </c>
      <c r="D5702" s="9" t="str">
        <f t="shared" si="446"/>
        <v>Jesus Cruz</v>
      </c>
      <c r="E5702" t="s">
        <v>11785</v>
      </c>
      <c r="F5702" s="9" t="str">
        <f t="shared" si="447"/>
        <v>Orange</v>
      </c>
      <c r="G5702" s="6">
        <v>12000</v>
      </c>
      <c r="H5702" s="11">
        <v>6</v>
      </c>
      <c r="I5702" s="6">
        <f t="shared" si="448"/>
        <v>72000</v>
      </c>
      <c r="J5702" s="9" t="str">
        <f t="shared" si="449"/>
        <v>Low Value</v>
      </c>
      <c r="K5702" s="2">
        <v>45466</v>
      </c>
      <c r="L5702" s="2" t="str">
        <f t="shared" si="450"/>
        <v>June 2024</v>
      </c>
      <c r="M5702" t="s">
        <v>17470</v>
      </c>
      <c r="N5702" t="s">
        <v>23469</v>
      </c>
      <c r="O5702" t="s">
        <v>28529</v>
      </c>
      <c r="P5702" t="s">
        <v>28948</v>
      </c>
    </row>
    <row r="5703" spans="1:16">
      <c r="A5703" t="s">
        <v>5711</v>
      </c>
      <c r="B5703" s="9" t="s">
        <v>29265</v>
      </c>
      <c r="C5703" s="9" t="s">
        <v>29021</v>
      </c>
      <c r="D5703" s="9" t="str">
        <f t="shared" si="446"/>
        <v>Kathy Williams</v>
      </c>
      <c r="E5703" t="s">
        <v>11786</v>
      </c>
      <c r="F5703" s="9" t="str">
        <f t="shared" si="447"/>
        <v>Pineapples</v>
      </c>
      <c r="G5703" s="6" t="s">
        <v>28990</v>
      </c>
      <c r="H5703" s="11">
        <v>8</v>
      </c>
      <c r="I5703" s="6" t="str">
        <f t="shared" si="448"/>
        <v>Not Found</v>
      </c>
      <c r="J5703" s="9" t="str">
        <f t="shared" si="449"/>
        <v>High Value</v>
      </c>
      <c r="K5703" s="2">
        <v>45686</v>
      </c>
      <c r="L5703" s="2" t="str">
        <f t="shared" si="450"/>
        <v>January 2025</v>
      </c>
      <c r="M5703" t="s">
        <v>17471</v>
      </c>
      <c r="N5703" t="s">
        <v>23470</v>
      </c>
      <c r="O5703" t="s">
        <v>28530</v>
      </c>
      <c r="P5703" t="s">
        <v>28825</v>
      </c>
    </row>
    <row r="5704" spans="1:16">
      <c r="A5704" t="s">
        <v>5712</v>
      </c>
      <c r="B5704" s="9" t="s">
        <v>29477</v>
      </c>
      <c r="C5704" s="9" t="s">
        <v>29498</v>
      </c>
      <c r="D5704" s="9" t="str">
        <f t="shared" si="446"/>
        <v>Daniel Howe</v>
      </c>
      <c r="E5704" t="s">
        <v>11785</v>
      </c>
      <c r="F5704" s="9" t="str">
        <f t="shared" si="447"/>
        <v>Orange</v>
      </c>
      <c r="G5704" s="6">
        <v>12000</v>
      </c>
      <c r="H5704" s="11">
        <v>10</v>
      </c>
      <c r="I5704" s="6">
        <f t="shared" si="448"/>
        <v>120000</v>
      </c>
      <c r="J5704" s="9" t="str">
        <f t="shared" si="449"/>
        <v>Low Value</v>
      </c>
      <c r="K5704" s="2">
        <v>45560</v>
      </c>
      <c r="L5704" s="2" t="str">
        <f t="shared" si="450"/>
        <v>September 2024</v>
      </c>
      <c r="M5704" t="s">
        <v>17472</v>
      </c>
      <c r="N5704" t="s">
        <v>23471</v>
      </c>
      <c r="O5704" t="s">
        <v>28531</v>
      </c>
      <c r="P5704" t="s">
        <v>28988</v>
      </c>
    </row>
    <row r="5705" spans="1:16">
      <c r="A5705" t="s">
        <v>5713</v>
      </c>
      <c r="B5705" s="9" t="s">
        <v>29056</v>
      </c>
      <c r="C5705" s="9" t="s">
        <v>29515</v>
      </c>
      <c r="D5705" s="9" t="str">
        <f t="shared" si="446"/>
        <v>Joshua Ryan</v>
      </c>
      <c r="E5705" t="s">
        <v>11784</v>
      </c>
      <c r="F5705" s="9" t="str">
        <f t="shared" si="447"/>
        <v>Water Melon</v>
      </c>
      <c r="G5705" s="6">
        <v>30000</v>
      </c>
      <c r="H5705" s="11">
        <v>3</v>
      </c>
      <c r="I5705" s="6">
        <f t="shared" si="448"/>
        <v>90000</v>
      </c>
      <c r="J5705" s="9" t="str">
        <f t="shared" si="449"/>
        <v>High Value</v>
      </c>
      <c r="K5705" s="2">
        <v>45604</v>
      </c>
      <c r="L5705" s="2" t="str">
        <f t="shared" si="450"/>
        <v>November 2024</v>
      </c>
      <c r="M5705" t="s">
        <v>17473</v>
      </c>
      <c r="N5705" t="s">
        <v>23472</v>
      </c>
      <c r="O5705" t="s">
        <v>28532</v>
      </c>
      <c r="P5705" t="s">
        <v>28789</v>
      </c>
    </row>
    <row r="5706" spans="1:16">
      <c r="A5706" t="s">
        <v>5714</v>
      </c>
      <c r="B5706" s="9" t="s">
        <v>29414</v>
      </c>
      <c r="C5706" s="9" t="s">
        <v>29648</v>
      </c>
      <c r="D5706" s="9" t="str">
        <f t="shared" si="446"/>
        <v>Kimberly Fowler</v>
      </c>
      <c r="E5706" t="s">
        <v>11786</v>
      </c>
      <c r="F5706" s="9" t="str">
        <f t="shared" si="447"/>
        <v>Pineapples</v>
      </c>
      <c r="G5706" s="6">
        <v>5000</v>
      </c>
      <c r="H5706" s="11">
        <v>4</v>
      </c>
      <c r="I5706" s="6">
        <f t="shared" si="448"/>
        <v>20000</v>
      </c>
      <c r="J5706" s="9" t="str">
        <f t="shared" si="449"/>
        <v>Low Value</v>
      </c>
      <c r="K5706" s="2">
        <v>45459</v>
      </c>
      <c r="L5706" s="2" t="str">
        <f t="shared" si="450"/>
        <v>June 2024</v>
      </c>
      <c r="M5706" t="s">
        <v>17474</v>
      </c>
      <c r="N5706" t="s">
        <v>23473</v>
      </c>
      <c r="O5706" t="s">
        <v>26317</v>
      </c>
      <c r="P5706" t="s">
        <v>28799</v>
      </c>
    </row>
    <row r="5707" spans="1:16">
      <c r="A5707" t="s">
        <v>5715</v>
      </c>
      <c r="B5707" s="9" t="s">
        <v>29246</v>
      </c>
      <c r="C5707" s="9" t="s">
        <v>29014</v>
      </c>
      <c r="D5707" s="9" t="str">
        <f t="shared" si="446"/>
        <v>Jeffrey Allen</v>
      </c>
      <c r="E5707" t="s">
        <v>11784</v>
      </c>
      <c r="F5707" s="9" t="str">
        <f t="shared" si="447"/>
        <v>Water Melon</v>
      </c>
      <c r="G5707" s="6">
        <v>30000</v>
      </c>
      <c r="H5707" s="11">
        <v>2</v>
      </c>
      <c r="I5707" s="6">
        <f t="shared" si="448"/>
        <v>60000</v>
      </c>
      <c r="J5707" s="9" t="str">
        <f t="shared" si="449"/>
        <v>High Value</v>
      </c>
      <c r="K5707" s="2">
        <v>45779</v>
      </c>
      <c r="L5707" s="2" t="str">
        <f t="shared" si="450"/>
        <v>May 2025</v>
      </c>
      <c r="M5707" t="s">
        <v>17475</v>
      </c>
      <c r="N5707" t="s">
        <v>23474</v>
      </c>
      <c r="O5707" t="s">
        <v>24070</v>
      </c>
      <c r="P5707" t="s">
        <v>28747</v>
      </c>
    </row>
    <row r="5708" spans="1:16">
      <c r="A5708" t="s">
        <v>5716</v>
      </c>
      <c r="B5708" s="9" t="s">
        <v>29118</v>
      </c>
      <c r="C5708" s="9" t="s">
        <v>29626</v>
      </c>
      <c r="D5708" s="9" t="str">
        <f t="shared" si="446"/>
        <v>Katherine Weiss</v>
      </c>
      <c r="E5708" t="s">
        <v>11784</v>
      </c>
      <c r="F5708" s="9" t="str">
        <f t="shared" si="447"/>
        <v>Water Melon</v>
      </c>
      <c r="G5708" s="6">
        <v>30000</v>
      </c>
      <c r="H5708" s="11">
        <v>6</v>
      </c>
      <c r="I5708" s="6">
        <f t="shared" si="448"/>
        <v>180000</v>
      </c>
      <c r="J5708" s="9" t="str">
        <f t="shared" si="449"/>
        <v>High Value</v>
      </c>
      <c r="K5708" s="2">
        <v>45647</v>
      </c>
      <c r="L5708" s="2" t="str">
        <f t="shared" si="450"/>
        <v>December 2024</v>
      </c>
      <c r="M5708" t="s">
        <v>17476</v>
      </c>
      <c r="N5708" t="s">
        <v>23475</v>
      </c>
      <c r="O5708" t="s">
        <v>28533</v>
      </c>
      <c r="P5708" t="s">
        <v>28877</v>
      </c>
    </row>
    <row r="5709" spans="1:16">
      <c r="A5709" t="s">
        <v>5717</v>
      </c>
      <c r="B5709" s="9" t="s">
        <v>29374</v>
      </c>
      <c r="C5709" s="9" t="s">
        <v>29820</v>
      </c>
      <c r="D5709" s="9" t="str">
        <f t="shared" si="446"/>
        <v>Laura Salas</v>
      </c>
      <c r="E5709" t="s">
        <v>11783</v>
      </c>
      <c r="F5709" s="9" t="str">
        <f t="shared" si="447"/>
        <v>Bananas</v>
      </c>
      <c r="G5709" s="6">
        <v>50000</v>
      </c>
      <c r="H5709" s="11">
        <v>9</v>
      </c>
      <c r="I5709" s="6">
        <f t="shared" si="448"/>
        <v>450000</v>
      </c>
      <c r="J5709" s="9" t="str">
        <f t="shared" si="449"/>
        <v>High Value</v>
      </c>
      <c r="K5709" s="2">
        <v>45715</v>
      </c>
      <c r="L5709" s="2" t="str">
        <f t="shared" si="450"/>
        <v>February 2025</v>
      </c>
      <c r="M5709" t="s">
        <v>17477</v>
      </c>
      <c r="N5709" t="s">
        <v>23476</v>
      </c>
      <c r="O5709" t="s">
        <v>28534</v>
      </c>
      <c r="P5709" t="s">
        <v>28879</v>
      </c>
    </row>
    <row r="5710" spans="1:16">
      <c r="A5710" t="s">
        <v>5718</v>
      </c>
      <c r="B5710" s="9" t="s">
        <v>29391</v>
      </c>
      <c r="C5710" s="9" t="s">
        <v>29871</v>
      </c>
      <c r="D5710" s="9" t="str">
        <f t="shared" si="446"/>
        <v>Stephen Sparks</v>
      </c>
      <c r="E5710" t="s">
        <v>11785</v>
      </c>
      <c r="F5710" s="9" t="str">
        <f t="shared" si="447"/>
        <v>Orange</v>
      </c>
      <c r="G5710" s="6">
        <v>12000</v>
      </c>
      <c r="H5710" s="11">
        <v>10</v>
      </c>
      <c r="I5710" s="6">
        <f t="shared" si="448"/>
        <v>120000</v>
      </c>
      <c r="J5710" s="9" t="str">
        <f t="shared" si="449"/>
        <v>Low Value</v>
      </c>
      <c r="K5710" s="2">
        <v>45733</v>
      </c>
      <c r="L5710" s="2" t="str">
        <f t="shared" si="450"/>
        <v>March 2025</v>
      </c>
      <c r="M5710" t="s">
        <v>17478</v>
      </c>
      <c r="N5710" t="s">
        <v>23477</v>
      </c>
      <c r="O5710" t="s">
        <v>28535</v>
      </c>
      <c r="P5710" t="s">
        <v>28824</v>
      </c>
    </row>
    <row r="5711" spans="1:16">
      <c r="A5711" t="s">
        <v>5719</v>
      </c>
      <c r="B5711" s="9" t="s">
        <v>29995</v>
      </c>
      <c r="C5711" s="9" t="s">
        <v>30092</v>
      </c>
      <c r="D5711" s="9" t="str">
        <f t="shared" si="446"/>
        <v>Brooke Ochoa</v>
      </c>
      <c r="E5711" t="s">
        <v>11784</v>
      </c>
      <c r="F5711" s="9" t="str">
        <f t="shared" si="447"/>
        <v>Water Melon</v>
      </c>
      <c r="G5711" s="6">
        <v>30000</v>
      </c>
      <c r="H5711" s="11">
        <v>5</v>
      </c>
      <c r="I5711" s="6">
        <f t="shared" si="448"/>
        <v>150000</v>
      </c>
      <c r="J5711" s="9" t="str">
        <f t="shared" si="449"/>
        <v>High Value</v>
      </c>
      <c r="K5711" s="2">
        <v>45493</v>
      </c>
      <c r="L5711" s="2" t="str">
        <f t="shared" si="450"/>
        <v>July 2024</v>
      </c>
      <c r="M5711" t="s">
        <v>17479</v>
      </c>
      <c r="N5711" t="s">
        <v>23478</v>
      </c>
      <c r="O5711" t="s">
        <v>28536</v>
      </c>
      <c r="P5711" t="s">
        <v>28940</v>
      </c>
    </row>
    <row r="5712" spans="1:16">
      <c r="A5712" t="s">
        <v>5720</v>
      </c>
      <c r="B5712" s="9" t="s">
        <v>29742</v>
      </c>
      <c r="C5712" s="9" t="s">
        <v>29439</v>
      </c>
      <c r="D5712" s="9" t="str">
        <f t="shared" si="446"/>
        <v>Abigail Pena</v>
      </c>
      <c r="E5712" t="s">
        <v>11783</v>
      </c>
      <c r="F5712" s="9" t="str">
        <f t="shared" si="447"/>
        <v>Bananas</v>
      </c>
      <c r="G5712" s="6">
        <v>50000</v>
      </c>
      <c r="H5712" s="11">
        <v>7</v>
      </c>
      <c r="I5712" s="6">
        <f t="shared" si="448"/>
        <v>350000</v>
      </c>
      <c r="J5712" s="9" t="str">
        <f t="shared" si="449"/>
        <v>High Value</v>
      </c>
      <c r="K5712" s="2">
        <v>45619</v>
      </c>
      <c r="L5712" s="2" t="str">
        <f t="shared" si="450"/>
        <v>November 2024</v>
      </c>
      <c r="M5712" t="s">
        <v>17480</v>
      </c>
      <c r="N5712" t="s">
        <v>23479</v>
      </c>
      <c r="O5712" t="s">
        <v>28537</v>
      </c>
      <c r="P5712" t="s">
        <v>28827</v>
      </c>
    </row>
    <row r="5713" spans="1:16">
      <c r="A5713" t="s">
        <v>5721</v>
      </c>
      <c r="B5713" s="9" t="s">
        <v>29146</v>
      </c>
      <c r="C5713" s="9" t="s">
        <v>29445</v>
      </c>
      <c r="D5713" s="9" t="str">
        <f t="shared" si="446"/>
        <v>David Flores</v>
      </c>
      <c r="E5713" t="s">
        <v>11786</v>
      </c>
      <c r="F5713" s="9" t="str">
        <f t="shared" si="447"/>
        <v>Pineapples</v>
      </c>
      <c r="G5713" s="6">
        <v>5000</v>
      </c>
      <c r="H5713" s="11">
        <v>10</v>
      </c>
      <c r="I5713" s="6">
        <f t="shared" si="448"/>
        <v>50000</v>
      </c>
      <c r="J5713" s="9" t="str">
        <f t="shared" si="449"/>
        <v>Low Value</v>
      </c>
      <c r="K5713" s="2">
        <v>45430</v>
      </c>
      <c r="L5713" s="2" t="str">
        <f t="shared" si="450"/>
        <v>May 2024</v>
      </c>
      <c r="M5713" t="s">
        <v>17481</v>
      </c>
      <c r="N5713" t="s">
        <v>23480</v>
      </c>
      <c r="O5713" t="s">
        <v>28538</v>
      </c>
      <c r="P5713" t="s">
        <v>28963</v>
      </c>
    </row>
    <row r="5714" spans="1:16">
      <c r="A5714" t="s">
        <v>5722</v>
      </c>
      <c r="B5714" s="9" t="s">
        <v>29031</v>
      </c>
      <c r="C5714" s="9" t="s">
        <v>30049</v>
      </c>
      <c r="D5714" s="9" t="str">
        <f t="shared" si="446"/>
        <v>Kenneth Campos</v>
      </c>
      <c r="E5714" t="s">
        <v>11783</v>
      </c>
      <c r="F5714" s="9" t="str">
        <f t="shared" si="447"/>
        <v>Bananas</v>
      </c>
      <c r="G5714" s="6">
        <v>50000</v>
      </c>
      <c r="H5714" s="11">
        <v>4</v>
      </c>
      <c r="I5714" s="6">
        <f t="shared" si="448"/>
        <v>200000</v>
      </c>
      <c r="J5714" s="9" t="str">
        <f t="shared" si="449"/>
        <v>High Value</v>
      </c>
      <c r="K5714" s="2">
        <v>45767</v>
      </c>
      <c r="L5714" s="2" t="str">
        <f t="shared" si="450"/>
        <v>April 2025</v>
      </c>
      <c r="M5714" t="s">
        <v>17482</v>
      </c>
      <c r="N5714" t="s">
        <v>23481</v>
      </c>
      <c r="O5714" t="s">
        <v>28539</v>
      </c>
      <c r="P5714" t="s">
        <v>28959</v>
      </c>
    </row>
    <row r="5715" spans="1:16">
      <c r="A5715" t="s">
        <v>5723</v>
      </c>
      <c r="B5715" s="9" t="s">
        <v>29090</v>
      </c>
      <c r="C5715" s="9" t="s">
        <v>29313</v>
      </c>
      <c r="D5715" s="9" t="str">
        <f t="shared" si="446"/>
        <v>Justin Owens</v>
      </c>
      <c r="E5715" t="s">
        <v>11784</v>
      </c>
      <c r="F5715" s="9" t="str">
        <f t="shared" si="447"/>
        <v>Water Melon</v>
      </c>
      <c r="G5715" s="6">
        <v>30000</v>
      </c>
      <c r="H5715" s="11">
        <v>2</v>
      </c>
      <c r="I5715" s="6">
        <f t="shared" si="448"/>
        <v>60000</v>
      </c>
      <c r="J5715" s="9" t="str">
        <f t="shared" si="449"/>
        <v>High Value</v>
      </c>
      <c r="K5715" s="2">
        <v>45688</v>
      </c>
      <c r="L5715" s="2" t="str">
        <f t="shared" si="450"/>
        <v>January 2025</v>
      </c>
      <c r="M5715" t="s">
        <v>17483</v>
      </c>
      <c r="N5715" t="s">
        <v>23482</v>
      </c>
      <c r="O5715" t="s">
        <v>28540</v>
      </c>
      <c r="P5715" t="s">
        <v>28840</v>
      </c>
    </row>
    <row r="5716" spans="1:16">
      <c r="A5716" t="s">
        <v>5724</v>
      </c>
      <c r="B5716" s="9" t="s">
        <v>29467</v>
      </c>
      <c r="C5716" s="9" t="s">
        <v>29399</v>
      </c>
      <c r="D5716" s="9" t="str">
        <f t="shared" si="446"/>
        <v>Pamela Martin</v>
      </c>
      <c r="E5716" t="s">
        <v>11782</v>
      </c>
      <c r="F5716" s="9" t="str">
        <f t="shared" si="447"/>
        <v>Apples</v>
      </c>
      <c r="G5716" s="6">
        <v>15000</v>
      </c>
      <c r="H5716" s="11">
        <v>10</v>
      </c>
      <c r="I5716" s="6">
        <f t="shared" si="448"/>
        <v>150000</v>
      </c>
      <c r="J5716" s="9" t="str">
        <f t="shared" si="449"/>
        <v>Mid Value</v>
      </c>
      <c r="K5716" s="2">
        <v>45566</v>
      </c>
      <c r="L5716" s="2" t="str">
        <f t="shared" si="450"/>
        <v>October 2024</v>
      </c>
      <c r="M5716" t="s">
        <v>17484</v>
      </c>
      <c r="N5716" t="s">
        <v>23483</v>
      </c>
      <c r="O5716" t="s">
        <v>28541</v>
      </c>
      <c r="P5716" t="s">
        <v>28847</v>
      </c>
    </row>
    <row r="5717" spans="1:16">
      <c r="A5717" t="s">
        <v>5725</v>
      </c>
      <c r="B5717" s="9" t="s">
        <v>29015</v>
      </c>
      <c r="C5717" s="9" t="s">
        <v>30108</v>
      </c>
      <c r="D5717" s="9" t="str">
        <f t="shared" si="446"/>
        <v>Austin French</v>
      </c>
      <c r="E5717" t="s">
        <v>11784</v>
      </c>
      <c r="F5717" s="9" t="str">
        <f t="shared" si="447"/>
        <v>Water Melon</v>
      </c>
      <c r="G5717" s="6">
        <v>30000</v>
      </c>
      <c r="H5717" s="11">
        <v>6</v>
      </c>
      <c r="I5717" s="6">
        <f t="shared" si="448"/>
        <v>180000</v>
      </c>
      <c r="J5717" s="9" t="str">
        <f t="shared" si="449"/>
        <v>High Value</v>
      </c>
      <c r="K5717" s="2">
        <v>45434</v>
      </c>
      <c r="L5717" s="2" t="str">
        <f t="shared" si="450"/>
        <v>May 2024</v>
      </c>
      <c r="M5717" t="s">
        <v>17485</v>
      </c>
      <c r="N5717" t="s">
        <v>23484</v>
      </c>
      <c r="O5717" t="s">
        <v>26099</v>
      </c>
      <c r="P5717" t="s">
        <v>28871</v>
      </c>
    </row>
    <row r="5718" spans="1:16">
      <c r="A5718" t="s">
        <v>5726</v>
      </c>
      <c r="B5718" s="9" t="s">
        <v>29358</v>
      </c>
      <c r="C5718" s="9" t="s">
        <v>30103</v>
      </c>
      <c r="D5718" s="9" t="str">
        <f t="shared" si="446"/>
        <v>Kyle Butler</v>
      </c>
      <c r="E5718" t="s">
        <v>11783</v>
      </c>
      <c r="F5718" s="9" t="str">
        <f t="shared" si="447"/>
        <v>Bananas</v>
      </c>
      <c r="G5718" s="6">
        <v>50000</v>
      </c>
      <c r="H5718" s="11">
        <v>2</v>
      </c>
      <c r="I5718" s="6">
        <f t="shared" si="448"/>
        <v>100000</v>
      </c>
      <c r="J5718" s="9" t="str">
        <f t="shared" si="449"/>
        <v>High Value</v>
      </c>
      <c r="K5718" s="2">
        <v>45569</v>
      </c>
      <c r="L5718" s="2" t="str">
        <f t="shared" si="450"/>
        <v>October 2024</v>
      </c>
      <c r="M5718" t="s">
        <v>17486</v>
      </c>
      <c r="N5718" t="s">
        <v>23485</v>
      </c>
      <c r="O5718" t="s">
        <v>28542</v>
      </c>
      <c r="P5718" t="s">
        <v>28971</v>
      </c>
    </row>
    <row r="5719" spans="1:16">
      <c r="A5719" t="s">
        <v>5727</v>
      </c>
      <c r="B5719" s="9" t="s">
        <v>29127</v>
      </c>
      <c r="C5719" s="9" t="s">
        <v>30065</v>
      </c>
      <c r="D5719" s="9" t="str">
        <f t="shared" si="446"/>
        <v>Stephanie Welch</v>
      </c>
      <c r="E5719" t="s">
        <v>11784</v>
      </c>
      <c r="F5719" s="9" t="str">
        <f t="shared" si="447"/>
        <v>Water Melon</v>
      </c>
      <c r="G5719" s="6">
        <v>30000</v>
      </c>
      <c r="H5719" s="11">
        <v>10</v>
      </c>
      <c r="I5719" s="6">
        <f t="shared" si="448"/>
        <v>300000</v>
      </c>
      <c r="J5719" s="9" t="str">
        <f t="shared" si="449"/>
        <v>High Value</v>
      </c>
      <c r="K5719" s="2">
        <v>45630</v>
      </c>
      <c r="L5719" s="2" t="str">
        <f t="shared" si="450"/>
        <v>December 2024</v>
      </c>
      <c r="M5719" t="s">
        <v>17487</v>
      </c>
      <c r="N5719" t="s">
        <v>23486</v>
      </c>
      <c r="O5719" t="s">
        <v>28543</v>
      </c>
      <c r="P5719" t="s">
        <v>28771</v>
      </c>
    </row>
    <row r="5720" spans="1:16">
      <c r="A5720" t="s">
        <v>5728</v>
      </c>
      <c r="B5720" s="9" t="s">
        <v>29546</v>
      </c>
      <c r="C5720" s="9" t="s">
        <v>29107</v>
      </c>
      <c r="D5720" s="9" t="str">
        <f t="shared" si="446"/>
        <v>Timothy Barnes</v>
      </c>
      <c r="E5720" t="s">
        <v>11782</v>
      </c>
      <c r="F5720" s="9" t="str">
        <f t="shared" si="447"/>
        <v>Apples</v>
      </c>
      <c r="G5720" s="6">
        <v>15000</v>
      </c>
      <c r="H5720" s="11">
        <v>10</v>
      </c>
      <c r="I5720" s="6">
        <f t="shared" si="448"/>
        <v>150000</v>
      </c>
      <c r="J5720" s="9" t="str">
        <f t="shared" si="449"/>
        <v>Mid Value</v>
      </c>
      <c r="K5720" s="2">
        <v>45549</v>
      </c>
      <c r="L5720" s="2" t="str">
        <f t="shared" si="450"/>
        <v>September 2024</v>
      </c>
      <c r="M5720" t="s">
        <v>17488</v>
      </c>
      <c r="N5720" t="s">
        <v>23487</v>
      </c>
      <c r="O5720" t="s">
        <v>26609</v>
      </c>
      <c r="P5720" t="s">
        <v>28857</v>
      </c>
    </row>
    <row r="5721" spans="1:16">
      <c r="A5721" t="s">
        <v>5729</v>
      </c>
      <c r="B5721" s="9" t="s">
        <v>29076</v>
      </c>
      <c r="C5721" s="9" t="s">
        <v>29181</v>
      </c>
      <c r="D5721" s="9" t="str">
        <f t="shared" si="446"/>
        <v>Molly Anderson</v>
      </c>
      <c r="E5721" t="s">
        <v>11782</v>
      </c>
      <c r="F5721" s="9" t="str">
        <f t="shared" si="447"/>
        <v>Apples</v>
      </c>
      <c r="G5721" s="6">
        <v>15000</v>
      </c>
      <c r="H5721" s="11">
        <v>5</v>
      </c>
      <c r="I5721" s="6">
        <f t="shared" si="448"/>
        <v>75000</v>
      </c>
      <c r="J5721" s="9" t="str">
        <f t="shared" si="449"/>
        <v>Mid Value</v>
      </c>
      <c r="K5721" s="2">
        <v>45734</v>
      </c>
      <c r="L5721" s="2" t="str">
        <f t="shared" si="450"/>
        <v>March 2025</v>
      </c>
      <c r="M5721" t="s">
        <v>17489</v>
      </c>
      <c r="N5721" t="s">
        <v>23488</v>
      </c>
      <c r="O5721" t="s">
        <v>28544</v>
      </c>
      <c r="P5721" t="s">
        <v>28956</v>
      </c>
    </row>
    <row r="5722" spans="1:16">
      <c r="A5722" t="s">
        <v>5730</v>
      </c>
      <c r="B5722" s="9" t="s">
        <v>29110</v>
      </c>
      <c r="C5722" s="9" t="s">
        <v>29155</v>
      </c>
      <c r="D5722" s="9" t="str">
        <f t="shared" si="446"/>
        <v>Catherine Sanchez</v>
      </c>
      <c r="E5722" t="s">
        <v>11785</v>
      </c>
      <c r="F5722" s="9" t="str">
        <f t="shared" si="447"/>
        <v>Orange</v>
      </c>
      <c r="G5722" s="6">
        <v>12000</v>
      </c>
      <c r="H5722" s="11">
        <v>7</v>
      </c>
      <c r="I5722" s="6">
        <f t="shared" si="448"/>
        <v>84000</v>
      </c>
      <c r="J5722" s="9" t="str">
        <f t="shared" si="449"/>
        <v>Low Value</v>
      </c>
      <c r="K5722" s="2">
        <v>45786</v>
      </c>
      <c r="L5722" s="2" t="str">
        <f t="shared" si="450"/>
        <v>May 2025</v>
      </c>
      <c r="M5722" t="s">
        <v>17490</v>
      </c>
      <c r="N5722" t="s">
        <v>23489</v>
      </c>
      <c r="O5722" t="s">
        <v>28545</v>
      </c>
      <c r="P5722" t="s">
        <v>28817</v>
      </c>
    </row>
    <row r="5723" spans="1:16">
      <c r="A5723" t="s">
        <v>5731</v>
      </c>
      <c r="B5723" s="9" t="s">
        <v>29032</v>
      </c>
      <c r="C5723" s="9" t="s">
        <v>30123</v>
      </c>
      <c r="D5723" s="9" t="str">
        <f t="shared" si="446"/>
        <v>Scott Preston</v>
      </c>
      <c r="E5723" t="s">
        <v>11785</v>
      </c>
      <c r="F5723" s="9" t="str">
        <f t="shared" si="447"/>
        <v>Orange</v>
      </c>
      <c r="G5723" s="6">
        <v>12000</v>
      </c>
      <c r="H5723" s="11">
        <v>9</v>
      </c>
      <c r="I5723" s="6">
        <f t="shared" si="448"/>
        <v>108000</v>
      </c>
      <c r="J5723" s="9" t="str">
        <f t="shared" si="449"/>
        <v>Low Value</v>
      </c>
      <c r="K5723" s="2">
        <v>45580</v>
      </c>
      <c r="L5723" s="2" t="str">
        <f t="shared" si="450"/>
        <v>October 2024</v>
      </c>
      <c r="M5723" t="s">
        <v>17491</v>
      </c>
      <c r="N5723" t="s">
        <v>23490</v>
      </c>
      <c r="O5723" t="s">
        <v>28546</v>
      </c>
      <c r="P5723" t="s">
        <v>28761</v>
      </c>
    </row>
    <row r="5724" spans="1:16">
      <c r="A5724" t="s">
        <v>5732</v>
      </c>
      <c r="B5724" s="9" t="s">
        <v>29477</v>
      </c>
      <c r="C5724" s="9" t="s">
        <v>29147</v>
      </c>
      <c r="D5724" s="9" t="str">
        <f t="shared" si="446"/>
        <v>Daniel Dalton</v>
      </c>
      <c r="E5724" t="s">
        <v>11784</v>
      </c>
      <c r="F5724" s="9" t="str">
        <f t="shared" si="447"/>
        <v>Water Melon</v>
      </c>
      <c r="G5724" s="6">
        <v>30000</v>
      </c>
      <c r="H5724" s="11">
        <v>4</v>
      </c>
      <c r="I5724" s="6">
        <f t="shared" si="448"/>
        <v>120000</v>
      </c>
      <c r="J5724" s="9" t="str">
        <f t="shared" si="449"/>
        <v>High Value</v>
      </c>
      <c r="K5724" s="2">
        <v>45607</v>
      </c>
      <c r="L5724" s="2" t="str">
        <f t="shared" si="450"/>
        <v>November 2024</v>
      </c>
      <c r="M5724" t="s">
        <v>17492</v>
      </c>
      <c r="N5724" t="s">
        <v>23491</v>
      </c>
      <c r="O5724" t="s">
        <v>28547</v>
      </c>
      <c r="P5724" t="s">
        <v>28887</v>
      </c>
    </row>
    <row r="5725" spans="1:16">
      <c r="A5725" t="s">
        <v>5733</v>
      </c>
      <c r="B5725" s="9" t="s">
        <v>29770</v>
      </c>
      <c r="C5725" s="9" t="s">
        <v>29997</v>
      </c>
      <c r="D5725" s="9" t="str">
        <f t="shared" si="446"/>
        <v>Billy Crane</v>
      </c>
      <c r="E5725" t="s">
        <v>11785</v>
      </c>
      <c r="F5725" s="9" t="str">
        <f t="shared" si="447"/>
        <v>Orange</v>
      </c>
      <c r="G5725" s="6">
        <v>12000</v>
      </c>
      <c r="H5725" s="11">
        <v>2</v>
      </c>
      <c r="I5725" s="6">
        <f t="shared" si="448"/>
        <v>24000</v>
      </c>
      <c r="J5725" s="9" t="str">
        <f t="shared" si="449"/>
        <v>Low Value</v>
      </c>
      <c r="K5725" s="2">
        <v>45635</v>
      </c>
      <c r="L5725" s="2" t="str">
        <f t="shared" si="450"/>
        <v>December 2024</v>
      </c>
      <c r="M5725" t="s">
        <v>17493</v>
      </c>
      <c r="N5725" t="s">
        <v>23492</v>
      </c>
      <c r="O5725" t="s">
        <v>24020</v>
      </c>
      <c r="P5725" t="s">
        <v>28885</v>
      </c>
    </row>
    <row r="5726" spans="1:16">
      <c r="A5726" t="s">
        <v>5734</v>
      </c>
      <c r="B5726" s="9" t="s">
        <v>29457</v>
      </c>
      <c r="C5726" s="9" t="s">
        <v>29587</v>
      </c>
      <c r="D5726" s="9" t="str">
        <f t="shared" si="446"/>
        <v>Eric Sutton</v>
      </c>
      <c r="E5726" t="s">
        <v>11784</v>
      </c>
      <c r="F5726" s="9" t="str">
        <f t="shared" si="447"/>
        <v>Water Melon</v>
      </c>
      <c r="G5726" s="6">
        <v>30000</v>
      </c>
      <c r="H5726" s="11">
        <v>7</v>
      </c>
      <c r="I5726" s="6">
        <f t="shared" si="448"/>
        <v>210000</v>
      </c>
      <c r="J5726" s="9" t="str">
        <f t="shared" si="449"/>
        <v>High Value</v>
      </c>
      <c r="K5726" s="2">
        <v>45737</v>
      </c>
      <c r="L5726" s="2" t="str">
        <f t="shared" si="450"/>
        <v>March 2025</v>
      </c>
      <c r="M5726" t="s">
        <v>17494</v>
      </c>
      <c r="N5726" t="s">
        <v>23493</v>
      </c>
      <c r="O5726" t="s">
        <v>28548</v>
      </c>
      <c r="P5726" t="s">
        <v>28771</v>
      </c>
    </row>
    <row r="5727" spans="1:16">
      <c r="A5727" t="s">
        <v>5735</v>
      </c>
      <c r="B5727" s="9" t="s">
        <v>29355</v>
      </c>
      <c r="C5727" s="9" t="s">
        <v>29106</v>
      </c>
      <c r="D5727" s="9" t="str">
        <f t="shared" si="446"/>
        <v>Jonathan Johnson</v>
      </c>
      <c r="E5727" t="s">
        <v>11785</v>
      </c>
      <c r="F5727" s="9" t="str">
        <f t="shared" si="447"/>
        <v>Orange</v>
      </c>
      <c r="G5727" s="6">
        <v>12000</v>
      </c>
      <c r="H5727" s="11">
        <v>3</v>
      </c>
      <c r="I5727" s="6">
        <f t="shared" si="448"/>
        <v>36000</v>
      </c>
      <c r="J5727" s="9" t="str">
        <f t="shared" si="449"/>
        <v>Low Value</v>
      </c>
      <c r="K5727" s="2">
        <v>45516</v>
      </c>
      <c r="L5727" s="2" t="str">
        <f t="shared" si="450"/>
        <v>August 2024</v>
      </c>
      <c r="M5727" t="s">
        <v>17495</v>
      </c>
      <c r="N5727" t="s">
        <v>23494</v>
      </c>
      <c r="O5727" t="s">
        <v>28549</v>
      </c>
      <c r="P5727" t="s">
        <v>28776</v>
      </c>
    </row>
    <row r="5728" spans="1:16">
      <c r="A5728" t="s">
        <v>5736</v>
      </c>
      <c r="B5728" s="9" t="s">
        <v>29230</v>
      </c>
      <c r="C5728" s="9" t="s">
        <v>29195</v>
      </c>
      <c r="D5728" s="9" t="str">
        <f t="shared" si="446"/>
        <v>Ashley Aguirre</v>
      </c>
      <c r="E5728" t="s">
        <v>11783</v>
      </c>
      <c r="F5728" s="9" t="str">
        <f t="shared" si="447"/>
        <v>Bananas</v>
      </c>
      <c r="G5728" s="6">
        <v>50000</v>
      </c>
      <c r="H5728" s="11">
        <v>7</v>
      </c>
      <c r="I5728" s="6">
        <f t="shared" si="448"/>
        <v>350000</v>
      </c>
      <c r="J5728" s="9" t="str">
        <f t="shared" si="449"/>
        <v>High Value</v>
      </c>
      <c r="K5728" s="2">
        <v>45682</v>
      </c>
      <c r="L5728" s="2" t="str">
        <f t="shared" si="450"/>
        <v>January 2025</v>
      </c>
      <c r="M5728" t="s">
        <v>17496</v>
      </c>
      <c r="N5728" t="s">
        <v>23495</v>
      </c>
      <c r="O5728" t="s">
        <v>28550</v>
      </c>
      <c r="P5728" t="s">
        <v>28846</v>
      </c>
    </row>
    <row r="5729" spans="1:16">
      <c r="A5729" t="s">
        <v>5737</v>
      </c>
      <c r="B5729" s="9" t="s">
        <v>30076</v>
      </c>
      <c r="C5729" s="9" t="s">
        <v>30090</v>
      </c>
      <c r="D5729" s="9" t="str">
        <f t="shared" si="446"/>
        <v>Dylan Navarro</v>
      </c>
      <c r="E5729" t="s">
        <v>11782</v>
      </c>
      <c r="F5729" s="9" t="str">
        <f t="shared" si="447"/>
        <v>Apples</v>
      </c>
      <c r="G5729" s="6">
        <v>15000</v>
      </c>
      <c r="H5729" s="11">
        <v>6</v>
      </c>
      <c r="I5729" s="6">
        <f t="shared" si="448"/>
        <v>90000</v>
      </c>
      <c r="J5729" s="9" t="str">
        <f t="shared" si="449"/>
        <v>Mid Value</v>
      </c>
      <c r="K5729" s="2">
        <v>45425</v>
      </c>
      <c r="L5729" s="2" t="str">
        <f t="shared" si="450"/>
        <v>May 2024</v>
      </c>
      <c r="M5729" t="s">
        <v>17497</v>
      </c>
      <c r="N5729" t="s">
        <v>23496</v>
      </c>
      <c r="O5729" t="s">
        <v>28551</v>
      </c>
      <c r="P5729" t="s">
        <v>28871</v>
      </c>
    </row>
    <row r="5730" spans="1:16">
      <c r="A5730" t="s">
        <v>5738</v>
      </c>
      <c r="B5730" s="9" t="s">
        <v>29515</v>
      </c>
      <c r="C5730" s="9" t="s">
        <v>30129</v>
      </c>
      <c r="D5730" s="9" t="str">
        <f t="shared" si="446"/>
        <v>Ryan Porter</v>
      </c>
      <c r="E5730" t="s">
        <v>11782</v>
      </c>
      <c r="F5730" s="9" t="str">
        <f t="shared" si="447"/>
        <v>Apples</v>
      </c>
      <c r="G5730" s="6">
        <v>15000</v>
      </c>
      <c r="H5730" s="11">
        <v>9</v>
      </c>
      <c r="I5730" s="6">
        <f t="shared" si="448"/>
        <v>135000</v>
      </c>
      <c r="J5730" s="9" t="str">
        <f t="shared" si="449"/>
        <v>Mid Value</v>
      </c>
      <c r="K5730" s="2">
        <v>45650</v>
      </c>
      <c r="L5730" s="2" t="str">
        <f t="shared" si="450"/>
        <v>December 2024</v>
      </c>
      <c r="M5730" t="s">
        <v>17498</v>
      </c>
      <c r="N5730" t="s">
        <v>23497</v>
      </c>
      <c r="O5730" t="s">
        <v>28552</v>
      </c>
      <c r="P5730" t="s">
        <v>28857</v>
      </c>
    </row>
    <row r="5731" spans="1:16">
      <c r="A5731" t="s">
        <v>5739</v>
      </c>
      <c r="B5731" s="9" t="s">
        <v>29332</v>
      </c>
      <c r="C5731" s="9" t="s">
        <v>29621</v>
      </c>
      <c r="D5731" s="9" t="str">
        <f t="shared" si="446"/>
        <v>Melinda Robinson</v>
      </c>
      <c r="E5731" t="s">
        <v>11786</v>
      </c>
      <c r="F5731" s="9" t="str">
        <f t="shared" si="447"/>
        <v>Pineapples</v>
      </c>
      <c r="G5731" s="6">
        <v>5000</v>
      </c>
      <c r="H5731" s="11">
        <v>10</v>
      </c>
      <c r="I5731" s="6">
        <f t="shared" si="448"/>
        <v>50000</v>
      </c>
      <c r="J5731" s="9" t="str">
        <f t="shared" si="449"/>
        <v>Low Value</v>
      </c>
      <c r="K5731" s="2">
        <v>45633</v>
      </c>
      <c r="L5731" s="2" t="str">
        <f t="shared" si="450"/>
        <v>December 2024</v>
      </c>
      <c r="M5731" t="s">
        <v>17499</v>
      </c>
      <c r="N5731" t="s">
        <v>23498</v>
      </c>
      <c r="O5731" t="s">
        <v>28553</v>
      </c>
      <c r="P5731" t="s">
        <v>28758</v>
      </c>
    </row>
    <row r="5732" spans="1:16">
      <c r="A5732" t="s">
        <v>5740</v>
      </c>
      <c r="B5732" s="9" t="s">
        <v>29090</v>
      </c>
      <c r="C5732" s="9" t="s">
        <v>30013</v>
      </c>
      <c r="D5732" s="9" t="str">
        <f t="shared" si="446"/>
        <v>Justin Mclean</v>
      </c>
      <c r="E5732" t="s">
        <v>11785</v>
      </c>
      <c r="F5732" s="9" t="str">
        <f t="shared" si="447"/>
        <v>Orange</v>
      </c>
      <c r="G5732" s="6">
        <v>12000</v>
      </c>
      <c r="H5732" s="11">
        <v>8</v>
      </c>
      <c r="I5732" s="6">
        <f t="shared" si="448"/>
        <v>96000</v>
      </c>
      <c r="J5732" s="9" t="str">
        <f t="shared" si="449"/>
        <v>Low Value</v>
      </c>
      <c r="K5732" s="2">
        <v>45647</v>
      </c>
      <c r="L5732" s="2" t="str">
        <f t="shared" si="450"/>
        <v>December 2024</v>
      </c>
      <c r="M5732" t="s">
        <v>17500</v>
      </c>
      <c r="N5732" t="s">
        <v>23499</v>
      </c>
      <c r="O5732" t="s">
        <v>27436</v>
      </c>
      <c r="P5732" t="s">
        <v>28779</v>
      </c>
    </row>
    <row r="5733" spans="1:16">
      <c r="A5733" t="s">
        <v>5741</v>
      </c>
      <c r="B5733" s="9" t="s">
        <v>29090</v>
      </c>
      <c r="C5733" s="9" t="s">
        <v>30272</v>
      </c>
      <c r="D5733" s="9" t="str">
        <f t="shared" si="446"/>
        <v>Justin Waller</v>
      </c>
      <c r="E5733" t="s">
        <v>11782</v>
      </c>
      <c r="F5733" s="9" t="str">
        <f t="shared" si="447"/>
        <v>Apples</v>
      </c>
      <c r="G5733" s="6">
        <v>15000</v>
      </c>
      <c r="H5733" s="11">
        <v>1</v>
      </c>
      <c r="I5733" s="6">
        <f t="shared" si="448"/>
        <v>15000</v>
      </c>
      <c r="J5733" s="9" t="str">
        <f t="shared" si="449"/>
        <v>Mid Value</v>
      </c>
      <c r="K5733" s="2">
        <v>45440</v>
      </c>
      <c r="L5733" s="2" t="str">
        <f t="shared" si="450"/>
        <v>May 2024</v>
      </c>
      <c r="M5733" t="s">
        <v>17501</v>
      </c>
      <c r="N5733" t="s">
        <v>23500</v>
      </c>
      <c r="O5733" t="s">
        <v>28554</v>
      </c>
      <c r="P5733" t="s">
        <v>28897</v>
      </c>
    </row>
    <row r="5734" spans="1:16">
      <c r="A5734" t="s">
        <v>5742</v>
      </c>
      <c r="B5734" s="9" t="s">
        <v>29271</v>
      </c>
      <c r="C5734" s="9" t="s">
        <v>30241</v>
      </c>
      <c r="D5734" s="9" t="str">
        <f t="shared" si="446"/>
        <v>Rachel Rosales</v>
      </c>
      <c r="E5734" t="s">
        <v>11782</v>
      </c>
      <c r="F5734" s="9" t="str">
        <f t="shared" si="447"/>
        <v>Apples</v>
      </c>
      <c r="G5734" s="6">
        <v>15000</v>
      </c>
      <c r="H5734" s="11">
        <v>8</v>
      </c>
      <c r="I5734" s="6">
        <f t="shared" si="448"/>
        <v>120000</v>
      </c>
      <c r="J5734" s="9" t="str">
        <f t="shared" si="449"/>
        <v>Mid Value</v>
      </c>
      <c r="K5734" s="2">
        <v>45775</v>
      </c>
      <c r="L5734" s="2" t="str">
        <f t="shared" si="450"/>
        <v>April 2025</v>
      </c>
      <c r="M5734" t="s">
        <v>17502</v>
      </c>
      <c r="N5734" t="s">
        <v>23501</v>
      </c>
      <c r="O5734" t="s">
        <v>28555</v>
      </c>
      <c r="P5734" t="s">
        <v>28905</v>
      </c>
    </row>
    <row r="5735" spans="1:16">
      <c r="A5735" t="s">
        <v>5743</v>
      </c>
      <c r="B5735" s="9" t="s">
        <v>29136</v>
      </c>
      <c r="C5735" s="9" t="s">
        <v>29273</v>
      </c>
      <c r="D5735" s="9" t="str">
        <f t="shared" si="446"/>
        <v>Susan Montgomery</v>
      </c>
      <c r="E5735" t="s">
        <v>11785</v>
      </c>
      <c r="F5735" s="9" t="str">
        <f t="shared" si="447"/>
        <v>Orange</v>
      </c>
      <c r="G5735" s="6">
        <v>12000</v>
      </c>
      <c r="H5735" s="11">
        <v>1</v>
      </c>
      <c r="I5735" s="6">
        <f t="shared" si="448"/>
        <v>12000</v>
      </c>
      <c r="J5735" s="9" t="str">
        <f t="shared" si="449"/>
        <v>Low Value</v>
      </c>
      <c r="K5735" s="2">
        <v>45440</v>
      </c>
      <c r="L5735" s="2" t="str">
        <f t="shared" si="450"/>
        <v>May 2024</v>
      </c>
      <c r="M5735" t="s">
        <v>17503</v>
      </c>
      <c r="N5735" t="s">
        <v>23502</v>
      </c>
      <c r="O5735" t="s">
        <v>28556</v>
      </c>
      <c r="P5735" t="s">
        <v>28987</v>
      </c>
    </row>
    <row r="5736" spans="1:16">
      <c r="A5736" t="s">
        <v>5744</v>
      </c>
      <c r="B5736" s="9" t="s">
        <v>29171</v>
      </c>
      <c r="C5736" s="9" t="s">
        <v>29528</v>
      </c>
      <c r="D5736" s="9" t="str">
        <f t="shared" si="446"/>
        <v>Danielle Gonzales</v>
      </c>
      <c r="E5736" t="s">
        <v>11785</v>
      </c>
      <c r="F5736" s="9" t="str">
        <f t="shared" si="447"/>
        <v>Orange</v>
      </c>
      <c r="G5736" s="6">
        <v>12000</v>
      </c>
      <c r="H5736" s="11">
        <v>7</v>
      </c>
      <c r="I5736" s="6">
        <f t="shared" si="448"/>
        <v>84000</v>
      </c>
      <c r="J5736" s="9" t="str">
        <f t="shared" si="449"/>
        <v>Low Value</v>
      </c>
      <c r="K5736" s="2">
        <v>45690</v>
      </c>
      <c r="L5736" s="2" t="str">
        <f t="shared" si="450"/>
        <v>February 2025</v>
      </c>
      <c r="M5736" t="s">
        <v>17504</v>
      </c>
      <c r="N5736" t="s">
        <v>23503</v>
      </c>
      <c r="O5736" t="s">
        <v>28059</v>
      </c>
      <c r="P5736" t="s">
        <v>28911</v>
      </c>
    </row>
    <row r="5737" spans="1:16">
      <c r="A5737" t="s">
        <v>5745</v>
      </c>
      <c r="B5737" s="9" t="s">
        <v>29457</v>
      </c>
      <c r="C5737" s="9" t="s">
        <v>29325</v>
      </c>
      <c r="D5737" s="9" t="str">
        <f t="shared" si="446"/>
        <v>Eric Cook</v>
      </c>
      <c r="E5737" t="s">
        <v>11783</v>
      </c>
      <c r="F5737" s="9" t="str">
        <f t="shared" si="447"/>
        <v>Bananas</v>
      </c>
      <c r="G5737" s="6">
        <v>50000</v>
      </c>
      <c r="H5737" s="11">
        <v>4</v>
      </c>
      <c r="I5737" s="6">
        <f t="shared" si="448"/>
        <v>200000</v>
      </c>
      <c r="J5737" s="9" t="str">
        <f t="shared" si="449"/>
        <v>High Value</v>
      </c>
      <c r="K5737" s="2">
        <v>45468</v>
      </c>
      <c r="L5737" s="2" t="str">
        <f t="shared" si="450"/>
        <v>June 2024</v>
      </c>
      <c r="M5737" t="s">
        <v>17505</v>
      </c>
      <c r="N5737" t="s">
        <v>23504</v>
      </c>
      <c r="O5737" t="s">
        <v>28557</v>
      </c>
      <c r="P5737" t="s">
        <v>28908</v>
      </c>
    </row>
    <row r="5738" spans="1:16">
      <c r="A5738" t="s">
        <v>5746</v>
      </c>
      <c r="B5738" s="9" t="s">
        <v>29470</v>
      </c>
      <c r="C5738" s="9" t="s">
        <v>30396</v>
      </c>
      <c r="D5738" s="9" t="str">
        <f t="shared" si="446"/>
        <v>Angela Waters</v>
      </c>
      <c r="E5738" t="s">
        <v>11786</v>
      </c>
      <c r="F5738" s="9" t="str">
        <f t="shared" si="447"/>
        <v>Pineapples</v>
      </c>
      <c r="G5738" s="6">
        <v>5000</v>
      </c>
      <c r="H5738" s="11">
        <v>9</v>
      </c>
      <c r="I5738" s="6">
        <f t="shared" si="448"/>
        <v>45000</v>
      </c>
      <c r="J5738" s="9" t="str">
        <f t="shared" si="449"/>
        <v>Low Value</v>
      </c>
      <c r="K5738" s="2">
        <v>45541</v>
      </c>
      <c r="L5738" s="2" t="str">
        <f t="shared" si="450"/>
        <v>September 2024</v>
      </c>
      <c r="M5738" t="s">
        <v>17506</v>
      </c>
      <c r="N5738" t="s">
        <v>23505</v>
      </c>
      <c r="O5738" t="s">
        <v>24677</v>
      </c>
      <c r="P5738" t="s">
        <v>28777</v>
      </c>
    </row>
    <row r="5739" spans="1:16">
      <c r="A5739" t="s">
        <v>5747</v>
      </c>
      <c r="B5739" s="9" t="s">
        <v>29638</v>
      </c>
      <c r="C5739" s="9" t="s">
        <v>30124</v>
      </c>
      <c r="D5739" s="9" t="str">
        <f t="shared" si="446"/>
        <v>Victoria Burgess</v>
      </c>
      <c r="E5739" t="s">
        <v>11785</v>
      </c>
      <c r="F5739" s="9" t="str">
        <f t="shared" si="447"/>
        <v>Orange</v>
      </c>
      <c r="G5739" s="6">
        <v>12000</v>
      </c>
      <c r="H5739" s="11">
        <v>8</v>
      </c>
      <c r="I5739" s="6">
        <f t="shared" si="448"/>
        <v>96000</v>
      </c>
      <c r="J5739" s="9" t="str">
        <f t="shared" si="449"/>
        <v>Low Value</v>
      </c>
      <c r="K5739" s="2">
        <v>45493</v>
      </c>
      <c r="L5739" s="2" t="str">
        <f t="shared" si="450"/>
        <v>July 2024</v>
      </c>
      <c r="M5739" t="s">
        <v>17507</v>
      </c>
      <c r="N5739" t="s">
        <v>23506</v>
      </c>
      <c r="O5739" t="s">
        <v>28558</v>
      </c>
      <c r="P5739" t="s">
        <v>28799</v>
      </c>
    </row>
    <row r="5740" spans="1:16">
      <c r="A5740" t="s">
        <v>5748</v>
      </c>
      <c r="B5740" s="9" t="s">
        <v>29584</v>
      </c>
      <c r="C5740" s="9" t="s">
        <v>30430</v>
      </c>
      <c r="D5740" s="9" t="str">
        <f t="shared" si="446"/>
        <v>Kristin Clements</v>
      </c>
      <c r="E5740" t="s">
        <v>11785</v>
      </c>
      <c r="F5740" s="9" t="str">
        <f t="shared" si="447"/>
        <v>Orange</v>
      </c>
      <c r="G5740" s="6">
        <v>12000</v>
      </c>
      <c r="H5740" s="11">
        <v>8</v>
      </c>
      <c r="I5740" s="6">
        <f t="shared" si="448"/>
        <v>96000</v>
      </c>
      <c r="J5740" s="9" t="str">
        <f t="shared" si="449"/>
        <v>Low Value</v>
      </c>
      <c r="K5740" s="2">
        <v>45465</v>
      </c>
      <c r="L5740" s="2" t="str">
        <f t="shared" si="450"/>
        <v>June 2024</v>
      </c>
      <c r="M5740" t="s">
        <v>17508</v>
      </c>
      <c r="N5740" t="s">
        <v>23507</v>
      </c>
      <c r="O5740" t="s">
        <v>28559</v>
      </c>
      <c r="P5740" t="s">
        <v>28811</v>
      </c>
    </row>
    <row r="5741" spans="1:16">
      <c r="A5741" t="s">
        <v>5749</v>
      </c>
      <c r="B5741" s="9" t="s">
        <v>29283</v>
      </c>
      <c r="C5741" s="9" t="s">
        <v>30374</v>
      </c>
      <c r="D5741" s="9" t="str">
        <f t="shared" si="446"/>
        <v>Raymond Velasquez</v>
      </c>
      <c r="E5741" t="s">
        <v>11782</v>
      </c>
      <c r="F5741" s="9" t="str">
        <f t="shared" si="447"/>
        <v>Apples</v>
      </c>
      <c r="G5741" s="6">
        <v>15000</v>
      </c>
      <c r="H5741" s="11">
        <v>9</v>
      </c>
      <c r="I5741" s="6">
        <f t="shared" si="448"/>
        <v>135000</v>
      </c>
      <c r="J5741" s="9" t="str">
        <f t="shared" si="449"/>
        <v>Mid Value</v>
      </c>
      <c r="K5741" s="2">
        <v>45745</v>
      </c>
      <c r="L5741" s="2" t="str">
        <f t="shared" si="450"/>
        <v>March 2025</v>
      </c>
      <c r="M5741" t="s">
        <v>17509</v>
      </c>
      <c r="N5741" t="s">
        <v>23508</v>
      </c>
      <c r="O5741" t="s">
        <v>25259</v>
      </c>
      <c r="P5741" t="s">
        <v>28757</v>
      </c>
    </row>
    <row r="5742" spans="1:16">
      <c r="A5742" t="s">
        <v>5750</v>
      </c>
      <c r="B5742" s="9" t="s">
        <v>29203</v>
      </c>
      <c r="C5742" s="9" t="s">
        <v>29980</v>
      </c>
      <c r="D5742" s="9" t="str">
        <f t="shared" si="446"/>
        <v>Lisa Dudley</v>
      </c>
      <c r="E5742" t="s">
        <v>11783</v>
      </c>
      <c r="F5742" s="9" t="str">
        <f t="shared" si="447"/>
        <v>Bananas</v>
      </c>
      <c r="G5742" s="6">
        <v>50000</v>
      </c>
      <c r="H5742" s="11">
        <v>7</v>
      </c>
      <c r="I5742" s="6">
        <f t="shared" si="448"/>
        <v>350000</v>
      </c>
      <c r="J5742" s="9" t="str">
        <f t="shared" si="449"/>
        <v>High Value</v>
      </c>
      <c r="K5742" s="2">
        <v>45453</v>
      </c>
      <c r="L5742" s="2" t="str">
        <f t="shared" si="450"/>
        <v>June 2024</v>
      </c>
      <c r="M5742" t="s">
        <v>17510</v>
      </c>
      <c r="N5742" t="s">
        <v>23509</v>
      </c>
      <c r="O5742" t="s">
        <v>28560</v>
      </c>
      <c r="P5742" t="s">
        <v>28988</v>
      </c>
    </row>
    <row r="5743" spans="1:16">
      <c r="A5743" t="s">
        <v>5751</v>
      </c>
      <c r="B5743" s="9" t="s">
        <v>29300</v>
      </c>
      <c r="C5743" s="9" t="s">
        <v>30142</v>
      </c>
      <c r="D5743" s="9" t="str">
        <f t="shared" si="446"/>
        <v>Jesse Marquez</v>
      </c>
      <c r="E5743" t="s">
        <v>11786</v>
      </c>
      <c r="F5743" s="9" t="str">
        <f t="shared" si="447"/>
        <v>Pineapples</v>
      </c>
      <c r="G5743" s="6">
        <v>5000</v>
      </c>
      <c r="H5743" s="11">
        <v>5</v>
      </c>
      <c r="I5743" s="6">
        <f t="shared" si="448"/>
        <v>25000</v>
      </c>
      <c r="J5743" s="9" t="str">
        <f t="shared" si="449"/>
        <v>Low Value</v>
      </c>
      <c r="K5743" s="2">
        <v>45549</v>
      </c>
      <c r="L5743" s="2" t="str">
        <f t="shared" si="450"/>
        <v>September 2024</v>
      </c>
      <c r="M5743" t="s">
        <v>17511</v>
      </c>
      <c r="N5743" t="s">
        <v>23510</v>
      </c>
      <c r="O5743" t="s">
        <v>27635</v>
      </c>
      <c r="P5743" t="s">
        <v>28795</v>
      </c>
    </row>
    <row r="5744" spans="1:16">
      <c r="A5744" t="s">
        <v>5752</v>
      </c>
      <c r="B5744" s="9" t="s">
        <v>29111</v>
      </c>
      <c r="C5744" s="9" t="s">
        <v>29155</v>
      </c>
      <c r="D5744" s="9" t="str">
        <f t="shared" si="446"/>
        <v>Taylor Sanchez</v>
      </c>
      <c r="E5744" t="s">
        <v>11786</v>
      </c>
      <c r="F5744" s="9" t="str">
        <f t="shared" si="447"/>
        <v>Pineapples</v>
      </c>
      <c r="G5744" s="6">
        <v>5000</v>
      </c>
      <c r="H5744" s="11">
        <v>8</v>
      </c>
      <c r="I5744" s="6">
        <f t="shared" si="448"/>
        <v>40000</v>
      </c>
      <c r="J5744" s="9" t="str">
        <f t="shared" si="449"/>
        <v>Low Value</v>
      </c>
      <c r="K5744" s="2">
        <v>45612</v>
      </c>
      <c r="L5744" s="2" t="str">
        <f t="shared" si="450"/>
        <v>November 2024</v>
      </c>
      <c r="M5744" t="s">
        <v>17512</v>
      </c>
      <c r="N5744" t="s">
        <v>23511</v>
      </c>
      <c r="O5744" t="s">
        <v>28561</v>
      </c>
      <c r="P5744" t="s">
        <v>28805</v>
      </c>
    </row>
    <row r="5745" spans="1:16">
      <c r="A5745" t="s">
        <v>5753</v>
      </c>
      <c r="B5745" s="9" t="s">
        <v>29403</v>
      </c>
      <c r="C5745" s="9" t="s">
        <v>29085</v>
      </c>
      <c r="D5745" s="9" t="str">
        <f t="shared" si="446"/>
        <v>Amanda Henderson</v>
      </c>
      <c r="E5745" t="s">
        <v>11784</v>
      </c>
      <c r="F5745" s="9" t="str">
        <f t="shared" si="447"/>
        <v>Water Melon</v>
      </c>
      <c r="G5745" s="6">
        <v>30000</v>
      </c>
      <c r="H5745" s="11">
        <v>4</v>
      </c>
      <c r="I5745" s="6">
        <f t="shared" si="448"/>
        <v>120000</v>
      </c>
      <c r="J5745" s="9" t="str">
        <f t="shared" si="449"/>
        <v>High Value</v>
      </c>
      <c r="K5745" s="2">
        <v>45659</v>
      </c>
      <c r="L5745" s="2" t="str">
        <f t="shared" si="450"/>
        <v>January 2025</v>
      </c>
      <c r="M5745" t="s">
        <v>17513</v>
      </c>
      <c r="N5745" t="s">
        <v>23512</v>
      </c>
      <c r="O5745" t="s">
        <v>28562</v>
      </c>
      <c r="P5745" t="s">
        <v>28878</v>
      </c>
    </row>
    <row r="5746" spans="1:16">
      <c r="A5746" t="s">
        <v>5754</v>
      </c>
      <c r="B5746" s="9" t="s">
        <v>29975</v>
      </c>
      <c r="C5746" s="9" t="s">
        <v>29204</v>
      </c>
      <c r="D5746" s="9" t="str">
        <f t="shared" si="446"/>
        <v>Holly Fletcher</v>
      </c>
      <c r="E5746" t="s">
        <v>11786</v>
      </c>
      <c r="F5746" s="9" t="str">
        <f t="shared" si="447"/>
        <v>Pineapples</v>
      </c>
      <c r="G5746" s="6">
        <v>5000</v>
      </c>
      <c r="H5746" s="11">
        <v>1</v>
      </c>
      <c r="I5746" s="6">
        <f t="shared" si="448"/>
        <v>5000</v>
      </c>
      <c r="J5746" s="9" t="str">
        <f t="shared" si="449"/>
        <v>Low Value</v>
      </c>
      <c r="K5746" s="2">
        <v>45733</v>
      </c>
      <c r="L5746" s="2" t="str">
        <f t="shared" si="450"/>
        <v>March 2025</v>
      </c>
      <c r="M5746" t="s">
        <v>17514</v>
      </c>
      <c r="N5746" t="s">
        <v>23513</v>
      </c>
      <c r="O5746" t="s">
        <v>28563</v>
      </c>
      <c r="P5746" t="s">
        <v>28862</v>
      </c>
    </row>
    <row r="5747" spans="1:16">
      <c r="A5747" t="s">
        <v>5755</v>
      </c>
      <c r="B5747" s="9" t="s">
        <v>29171</v>
      </c>
      <c r="C5747" s="9" t="s">
        <v>29539</v>
      </c>
      <c r="D5747" s="9" t="str">
        <f t="shared" si="446"/>
        <v>Danielle Walker</v>
      </c>
      <c r="E5747" t="s">
        <v>11786</v>
      </c>
      <c r="F5747" s="9" t="str">
        <f t="shared" si="447"/>
        <v>Pineapples</v>
      </c>
      <c r="G5747" s="6">
        <v>5000</v>
      </c>
      <c r="H5747" s="11">
        <v>7</v>
      </c>
      <c r="I5747" s="6">
        <f t="shared" si="448"/>
        <v>35000</v>
      </c>
      <c r="J5747" s="9" t="str">
        <f t="shared" si="449"/>
        <v>Low Value</v>
      </c>
      <c r="K5747" s="2">
        <v>45776</v>
      </c>
      <c r="L5747" s="2" t="str">
        <f t="shared" si="450"/>
        <v>April 2025</v>
      </c>
      <c r="M5747" t="s">
        <v>17515</v>
      </c>
      <c r="N5747" t="s">
        <v>23514</v>
      </c>
      <c r="O5747" t="s">
        <v>25557</v>
      </c>
      <c r="P5747" t="s">
        <v>28761</v>
      </c>
    </row>
    <row r="5748" spans="1:16">
      <c r="A5748" t="s">
        <v>5756</v>
      </c>
      <c r="B5748" s="9" t="s">
        <v>29329</v>
      </c>
      <c r="C5748" s="9" t="s">
        <v>29399</v>
      </c>
      <c r="D5748" s="9" t="str">
        <f t="shared" si="446"/>
        <v>Samantha Martin</v>
      </c>
      <c r="E5748" t="s">
        <v>11783</v>
      </c>
      <c r="F5748" s="9" t="str">
        <f t="shared" si="447"/>
        <v>Bananas</v>
      </c>
      <c r="G5748" s="6">
        <v>50000</v>
      </c>
      <c r="H5748" s="11">
        <v>9</v>
      </c>
      <c r="I5748" s="6">
        <f t="shared" si="448"/>
        <v>450000</v>
      </c>
      <c r="J5748" s="9" t="str">
        <f t="shared" si="449"/>
        <v>High Value</v>
      </c>
      <c r="K5748" s="2">
        <v>45449</v>
      </c>
      <c r="L5748" s="2" t="str">
        <f t="shared" si="450"/>
        <v>June 2024</v>
      </c>
      <c r="M5748" t="s">
        <v>17516</v>
      </c>
      <c r="N5748" t="s">
        <v>23515</v>
      </c>
      <c r="O5748" t="s">
        <v>25390</v>
      </c>
      <c r="P5748" t="s">
        <v>28755</v>
      </c>
    </row>
    <row r="5749" spans="1:16">
      <c r="A5749" t="s">
        <v>5757</v>
      </c>
      <c r="B5749" s="9" t="s">
        <v>29419</v>
      </c>
      <c r="C5749" s="9" t="s">
        <v>29162</v>
      </c>
      <c r="D5749" s="9" t="str">
        <f t="shared" si="446"/>
        <v>Benjamin Rodriguez</v>
      </c>
      <c r="E5749" t="s">
        <v>11786</v>
      </c>
      <c r="F5749" s="9" t="str">
        <f t="shared" si="447"/>
        <v>Pineapples</v>
      </c>
      <c r="G5749" s="6">
        <v>5000</v>
      </c>
      <c r="H5749" s="11">
        <v>8</v>
      </c>
      <c r="I5749" s="6">
        <f t="shared" si="448"/>
        <v>40000</v>
      </c>
      <c r="J5749" s="9" t="str">
        <f t="shared" si="449"/>
        <v>Low Value</v>
      </c>
      <c r="K5749" s="2">
        <v>45684</v>
      </c>
      <c r="L5749" s="2" t="str">
        <f t="shared" si="450"/>
        <v>January 2025</v>
      </c>
      <c r="M5749" t="s">
        <v>17517</v>
      </c>
      <c r="N5749" t="s">
        <v>23516</v>
      </c>
      <c r="O5749" t="s">
        <v>28564</v>
      </c>
      <c r="P5749" t="s">
        <v>28828</v>
      </c>
    </row>
    <row r="5750" spans="1:16">
      <c r="A5750" t="s">
        <v>5758</v>
      </c>
      <c r="B5750" s="9" t="s">
        <v>29366</v>
      </c>
      <c r="C5750" s="9" t="s">
        <v>29441</v>
      </c>
      <c r="D5750" s="9" t="str">
        <f t="shared" si="446"/>
        <v>Karen Gutierrez</v>
      </c>
      <c r="E5750" t="s">
        <v>11784</v>
      </c>
      <c r="F5750" s="9" t="str">
        <f t="shared" si="447"/>
        <v>Water Melon</v>
      </c>
      <c r="G5750" s="6">
        <v>30000</v>
      </c>
      <c r="H5750" s="11">
        <v>6</v>
      </c>
      <c r="I5750" s="6">
        <f t="shared" si="448"/>
        <v>180000</v>
      </c>
      <c r="J5750" s="9" t="str">
        <f t="shared" si="449"/>
        <v>High Value</v>
      </c>
      <c r="K5750" s="2">
        <v>45512</v>
      </c>
      <c r="L5750" s="2" t="str">
        <f t="shared" si="450"/>
        <v>August 2024</v>
      </c>
      <c r="M5750" t="s">
        <v>17518</v>
      </c>
      <c r="N5750" t="s">
        <v>23517</v>
      </c>
      <c r="O5750" t="s">
        <v>28565</v>
      </c>
      <c r="P5750" t="s">
        <v>28849</v>
      </c>
    </row>
    <row r="5751" spans="1:16">
      <c r="A5751" t="s">
        <v>5759</v>
      </c>
      <c r="B5751" s="9" t="s">
        <v>29314</v>
      </c>
      <c r="C5751" s="9" t="s">
        <v>29434</v>
      </c>
      <c r="D5751" s="9" t="str">
        <f t="shared" si="446"/>
        <v>Diane Gray</v>
      </c>
      <c r="E5751" t="s">
        <v>11784</v>
      </c>
      <c r="F5751" s="9" t="str">
        <f t="shared" si="447"/>
        <v>Water Melon</v>
      </c>
      <c r="G5751" s="6">
        <v>30000</v>
      </c>
      <c r="H5751" s="11">
        <v>10</v>
      </c>
      <c r="I5751" s="6">
        <f t="shared" si="448"/>
        <v>300000</v>
      </c>
      <c r="J5751" s="9" t="str">
        <f t="shared" si="449"/>
        <v>High Value</v>
      </c>
      <c r="K5751" s="2">
        <v>45554</v>
      </c>
      <c r="L5751" s="2" t="str">
        <f t="shared" si="450"/>
        <v>September 2024</v>
      </c>
      <c r="M5751" t="s">
        <v>17519</v>
      </c>
      <c r="N5751" t="s">
        <v>23518</v>
      </c>
      <c r="O5751" t="s">
        <v>28566</v>
      </c>
      <c r="P5751" t="s">
        <v>28918</v>
      </c>
    </row>
    <row r="5752" spans="1:16">
      <c r="A5752" t="s">
        <v>5760</v>
      </c>
      <c r="B5752" s="9" t="s">
        <v>29639</v>
      </c>
      <c r="C5752" s="9" t="s">
        <v>29387</v>
      </c>
      <c r="D5752" s="9" t="str">
        <f t="shared" si="446"/>
        <v>Stacey Harrison</v>
      </c>
      <c r="E5752" t="s">
        <v>11785</v>
      </c>
      <c r="F5752" s="9" t="str">
        <f t="shared" si="447"/>
        <v>Orange</v>
      </c>
      <c r="G5752" s="6">
        <v>12000</v>
      </c>
      <c r="H5752" s="11">
        <v>1</v>
      </c>
      <c r="I5752" s="6">
        <f t="shared" si="448"/>
        <v>12000</v>
      </c>
      <c r="J5752" s="9" t="str">
        <f t="shared" si="449"/>
        <v>Low Value</v>
      </c>
      <c r="K5752" s="2">
        <v>45475</v>
      </c>
      <c r="L5752" s="2" t="str">
        <f t="shared" si="450"/>
        <v>July 2024</v>
      </c>
      <c r="M5752" t="s">
        <v>17520</v>
      </c>
      <c r="N5752" t="s">
        <v>23519</v>
      </c>
      <c r="O5752" t="s">
        <v>28567</v>
      </c>
      <c r="P5752" t="s">
        <v>28933</v>
      </c>
    </row>
    <row r="5753" spans="1:16">
      <c r="A5753" t="s">
        <v>5761</v>
      </c>
      <c r="B5753" s="9" t="s">
        <v>29619</v>
      </c>
      <c r="C5753" s="9" t="s">
        <v>30297</v>
      </c>
      <c r="D5753" s="9" t="str">
        <f t="shared" si="446"/>
        <v>Nathaniel Stokes</v>
      </c>
      <c r="E5753" t="s">
        <v>11785</v>
      </c>
      <c r="F5753" s="9" t="str">
        <f t="shared" si="447"/>
        <v>Orange</v>
      </c>
      <c r="G5753" s="6">
        <v>12000</v>
      </c>
      <c r="H5753" s="11">
        <v>2</v>
      </c>
      <c r="I5753" s="6">
        <f t="shared" si="448"/>
        <v>24000</v>
      </c>
      <c r="J5753" s="9" t="str">
        <f t="shared" si="449"/>
        <v>Low Value</v>
      </c>
      <c r="K5753" s="2">
        <v>45730</v>
      </c>
      <c r="L5753" s="2" t="str">
        <f t="shared" si="450"/>
        <v>March 2025</v>
      </c>
      <c r="M5753" t="s">
        <v>17521</v>
      </c>
      <c r="N5753" t="s">
        <v>23520</v>
      </c>
      <c r="O5753" t="s">
        <v>28568</v>
      </c>
      <c r="P5753" t="s">
        <v>28757</v>
      </c>
    </row>
    <row r="5754" spans="1:16">
      <c r="A5754" t="s">
        <v>5762</v>
      </c>
      <c r="B5754" s="9" t="s">
        <v>30361</v>
      </c>
      <c r="C5754" s="9" t="s">
        <v>29066</v>
      </c>
      <c r="D5754" s="9" t="str">
        <f t="shared" si="446"/>
        <v>Kaitlyn Bowen</v>
      </c>
      <c r="E5754" t="s">
        <v>11785</v>
      </c>
      <c r="F5754" s="9" t="str">
        <f t="shared" si="447"/>
        <v>Orange</v>
      </c>
      <c r="G5754" s="6">
        <v>12000</v>
      </c>
      <c r="H5754" s="11">
        <v>1</v>
      </c>
      <c r="I5754" s="6">
        <f t="shared" si="448"/>
        <v>12000</v>
      </c>
      <c r="J5754" s="9" t="str">
        <f t="shared" si="449"/>
        <v>Low Value</v>
      </c>
      <c r="K5754" s="2">
        <v>45748</v>
      </c>
      <c r="L5754" s="2" t="str">
        <f t="shared" si="450"/>
        <v>April 2025</v>
      </c>
      <c r="M5754" t="s">
        <v>17522</v>
      </c>
      <c r="N5754" t="s">
        <v>23521</v>
      </c>
      <c r="O5754" t="s">
        <v>26376</v>
      </c>
      <c r="P5754" t="s">
        <v>28863</v>
      </c>
    </row>
    <row r="5755" spans="1:16">
      <c r="A5755" t="s">
        <v>5763</v>
      </c>
      <c r="B5755" s="9" t="s">
        <v>29043</v>
      </c>
      <c r="C5755" s="9" t="s">
        <v>29951</v>
      </c>
      <c r="D5755" s="9" t="str">
        <f t="shared" si="446"/>
        <v>Sandra Bush</v>
      </c>
      <c r="E5755" t="s">
        <v>11782</v>
      </c>
      <c r="F5755" s="9" t="str">
        <f t="shared" si="447"/>
        <v>Apples</v>
      </c>
      <c r="G5755" s="6">
        <v>15000</v>
      </c>
      <c r="H5755" s="11">
        <v>2</v>
      </c>
      <c r="I5755" s="6">
        <f t="shared" si="448"/>
        <v>30000</v>
      </c>
      <c r="J5755" s="9" t="str">
        <f t="shared" si="449"/>
        <v>Mid Value</v>
      </c>
      <c r="K5755" s="2">
        <v>45475</v>
      </c>
      <c r="L5755" s="2" t="str">
        <f t="shared" si="450"/>
        <v>July 2024</v>
      </c>
      <c r="M5755" t="s">
        <v>17523</v>
      </c>
      <c r="N5755" t="s">
        <v>23522</v>
      </c>
      <c r="O5755" t="s">
        <v>24807</v>
      </c>
      <c r="P5755" t="s">
        <v>28881</v>
      </c>
    </row>
    <row r="5756" spans="1:16">
      <c r="A5756" t="s">
        <v>5764</v>
      </c>
      <c r="B5756" s="9" t="s">
        <v>29515</v>
      </c>
      <c r="C5756" s="9" t="s">
        <v>29728</v>
      </c>
      <c r="D5756" s="9" t="str">
        <f t="shared" si="446"/>
        <v>Ryan Wagner</v>
      </c>
      <c r="E5756" t="s">
        <v>11782</v>
      </c>
      <c r="F5756" s="9" t="str">
        <f t="shared" si="447"/>
        <v>Apples</v>
      </c>
      <c r="G5756" s="6">
        <v>15000</v>
      </c>
      <c r="H5756" s="11">
        <v>8</v>
      </c>
      <c r="I5756" s="6">
        <f t="shared" si="448"/>
        <v>120000</v>
      </c>
      <c r="J5756" s="9" t="str">
        <f t="shared" si="449"/>
        <v>Mid Value</v>
      </c>
      <c r="K5756" s="2">
        <v>45511</v>
      </c>
      <c r="L5756" s="2" t="str">
        <f t="shared" si="450"/>
        <v>August 2024</v>
      </c>
      <c r="M5756" t="s">
        <v>17524</v>
      </c>
      <c r="N5756" t="s">
        <v>23523</v>
      </c>
      <c r="O5756" t="s">
        <v>28569</v>
      </c>
      <c r="P5756" t="s">
        <v>28775</v>
      </c>
    </row>
    <row r="5757" spans="1:16">
      <c r="A5757" t="s">
        <v>5765</v>
      </c>
      <c r="B5757" s="9" t="s">
        <v>29203</v>
      </c>
      <c r="C5757" s="9" t="s">
        <v>29144</v>
      </c>
      <c r="D5757" s="9" t="str">
        <f t="shared" si="446"/>
        <v>Lisa Alexander</v>
      </c>
      <c r="E5757" t="s">
        <v>11786</v>
      </c>
      <c r="F5757" s="9" t="str">
        <f t="shared" si="447"/>
        <v>Pineapples</v>
      </c>
      <c r="G5757" s="6">
        <v>5000</v>
      </c>
      <c r="H5757" s="11">
        <v>3</v>
      </c>
      <c r="I5757" s="6">
        <f t="shared" si="448"/>
        <v>15000</v>
      </c>
      <c r="J5757" s="9" t="str">
        <f t="shared" si="449"/>
        <v>Low Value</v>
      </c>
      <c r="K5757" s="2">
        <v>45537</v>
      </c>
      <c r="L5757" s="2" t="str">
        <f t="shared" si="450"/>
        <v>September 2024</v>
      </c>
      <c r="M5757" t="s">
        <v>17525</v>
      </c>
      <c r="N5757" t="s">
        <v>23524</v>
      </c>
      <c r="O5757" t="s">
        <v>25212</v>
      </c>
      <c r="P5757" t="s">
        <v>28984</v>
      </c>
    </row>
    <row r="5758" spans="1:16">
      <c r="A5758" t="s">
        <v>5766</v>
      </c>
      <c r="B5758" s="9" t="s">
        <v>29179</v>
      </c>
      <c r="C5758" s="9" t="s">
        <v>29325</v>
      </c>
      <c r="D5758" s="9" t="str">
        <f t="shared" si="446"/>
        <v>Nicole Cook</v>
      </c>
      <c r="E5758" t="s">
        <v>11786</v>
      </c>
      <c r="F5758" s="9" t="str">
        <f t="shared" si="447"/>
        <v>Pineapples</v>
      </c>
      <c r="G5758" s="6">
        <v>5000</v>
      </c>
      <c r="H5758" s="11">
        <v>2</v>
      </c>
      <c r="I5758" s="6">
        <f t="shared" si="448"/>
        <v>10000</v>
      </c>
      <c r="J5758" s="9" t="str">
        <f t="shared" si="449"/>
        <v>Low Value</v>
      </c>
      <c r="K5758" s="2">
        <v>45549</v>
      </c>
      <c r="L5758" s="2" t="str">
        <f t="shared" si="450"/>
        <v>September 2024</v>
      </c>
      <c r="M5758" t="s">
        <v>17526</v>
      </c>
      <c r="N5758" t="s">
        <v>23525</v>
      </c>
      <c r="O5758" t="s">
        <v>28570</v>
      </c>
      <c r="P5758" t="s">
        <v>28841</v>
      </c>
    </row>
    <row r="5759" spans="1:16">
      <c r="A5759" t="s">
        <v>5767</v>
      </c>
      <c r="B5759" s="9" t="s">
        <v>29468</v>
      </c>
      <c r="C5759" s="9" t="s">
        <v>30129</v>
      </c>
      <c r="D5759" s="9" t="str">
        <f t="shared" si="446"/>
        <v>Zachary Porter</v>
      </c>
      <c r="E5759" t="s">
        <v>11786</v>
      </c>
      <c r="F5759" s="9" t="str">
        <f t="shared" si="447"/>
        <v>Pineapples</v>
      </c>
      <c r="G5759" s="6">
        <v>5000</v>
      </c>
      <c r="H5759" s="11">
        <v>3</v>
      </c>
      <c r="I5759" s="6">
        <f t="shared" si="448"/>
        <v>15000</v>
      </c>
      <c r="J5759" s="9" t="str">
        <f t="shared" si="449"/>
        <v>Low Value</v>
      </c>
      <c r="K5759" s="2">
        <v>45681</v>
      </c>
      <c r="L5759" s="2" t="str">
        <f t="shared" si="450"/>
        <v>January 2025</v>
      </c>
      <c r="M5759" t="s">
        <v>17527</v>
      </c>
      <c r="N5759" t="s">
        <v>23526</v>
      </c>
      <c r="O5759" t="s">
        <v>28571</v>
      </c>
      <c r="P5759" t="s">
        <v>28956</v>
      </c>
    </row>
    <row r="5760" spans="1:16">
      <c r="A5760" t="s">
        <v>5768</v>
      </c>
      <c r="B5760" s="9" t="s">
        <v>30465</v>
      </c>
      <c r="C5760" s="9" t="s">
        <v>29359</v>
      </c>
      <c r="D5760" s="9" t="str">
        <f t="shared" si="446"/>
        <v>Neil Collins</v>
      </c>
      <c r="E5760" t="s">
        <v>11785</v>
      </c>
      <c r="F5760" s="9" t="str">
        <f t="shared" si="447"/>
        <v>Orange</v>
      </c>
      <c r="G5760" s="6">
        <v>12000</v>
      </c>
      <c r="H5760" s="11">
        <v>6</v>
      </c>
      <c r="I5760" s="6">
        <f t="shared" si="448"/>
        <v>72000</v>
      </c>
      <c r="J5760" s="9" t="str">
        <f t="shared" si="449"/>
        <v>Low Value</v>
      </c>
      <c r="K5760" s="2">
        <v>45527</v>
      </c>
      <c r="L5760" s="2" t="str">
        <f t="shared" si="450"/>
        <v>August 2024</v>
      </c>
      <c r="M5760" t="s">
        <v>17528</v>
      </c>
      <c r="N5760" t="s">
        <v>23527</v>
      </c>
      <c r="O5760" t="s">
        <v>28572</v>
      </c>
      <c r="P5760" t="s">
        <v>28784</v>
      </c>
    </row>
    <row r="5761" spans="1:16">
      <c r="A5761" t="s">
        <v>5769</v>
      </c>
      <c r="B5761" s="9" t="s">
        <v>29141</v>
      </c>
      <c r="C5761" s="9" t="s">
        <v>29162</v>
      </c>
      <c r="D5761" s="9" t="str">
        <f t="shared" si="446"/>
        <v>Joseph Rodriguez</v>
      </c>
      <c r="E5761" t="s">
        <v>11783</v>
      </c>
      <c r="F5761" s="9" t="str">
        <f t="shared" si="447"/>
        <v>Bananas</v>
      </c>
      <c r="G5761" s="6">
        <v>50000</v>
      </c>
      <c r="H5761" s="11">
        <v>8</v>
      </c>
      <c r="I5761" s="6">
        <f t="shared" si="448"/>
        <v>400000</v>
      </c>
      <c r="J5761" s="9" t="str">
        <f t="shared" si="449"/>
        <v>High Value</v>
      </c>
      <c r="K5761" s="2">
        <v>45470</v>
      </c>
      <c r="L5761" s="2" t="str">
        <f t="shared" si="450"/>
        <v>June 2024</v>
      </c>
      <c r="M5761" t="s">
        <v>17529</v>
      </c>
      <c r="N5761" t="s">
        <v>23528</v>
      </c>
      <c r="O5761" t="s">
        <v>28573</v>
      </c>
      <c r="P5761" t="s">
        <v>28773</v>
      </c>
    </row>
    <row r="5762" spans="1:16">
      <c r="A5762" t="s">
        <v>5770</v>
      </c>
      <c r="B5762" s="9" t="s">
        <v>29179</v>
      </c>
      <c r="C5762" s="9" t="s">
        <v>29293</v>
      </c>
      <c r="D5762" s="9" t="str">
        <f t="shared" si="446"/>
        <v>Nicole Wright</v>
      </c>
      <c r="E5762" t="s">
        <v>11782</v>
      </c>
      <c r="F5762" s="9" t="str">
        <f t="shared" si="447"/>
        <v>Apples</v>
      </c>
      <c r="G5762" s="6">
        <v>15000</v>
      </c>
      <c r="H5762" s="11">
        <v>9</v>
      </c>
      <c r="I5762" s="6">
        <f t="shared" si="448"/>
        <v>135000</v>
      </c>
      <c r="J5762" s="9" t="str">
        <f t="shared" si="449"/>
        <v>Mid Value</v>
      </c>
      <c r="K5762" s="2">
        <v>45465</v>
      </c>
      <c r="L5762" s="2" t="str">
        <f t="shared" si="450"/>
        <v>June 2024</v>
      </c>
      <c r="M5762" t="s">
        <v>17530</v>
      </c>
      <c r="N5762" t="s">
        <v>23529</v>
      </c>
      <c r="O5762" t="s">
        <v>28574</v>
      </c>
      <c r="P5762" t="s">
        <v>28976</v>
      </c>
    </row>
    <row r="5763" spans="1:16">
      <c r="A5763" t="s">
        <v>5771</v>
      </c>
      <c r="B5763" s="9" t="s">
        <v>29262</v>
      </c>
      <c r="C5763" s="9" t="s">
        <v>29367</v>
      </c>
      <c r="D5763" s="9" t="str">
        <f t="shared" ref="D5763:D5826" si="451">CONCATENATE(B5763, " ",C5763)</f>
        <v>Misty Clark</v>
      </c>
      <c r="E5763" t="s">
        <v>11786</v>
      </c>
      <c r="F5763" s="9" t="str">
        <f t="shared" ref="F5763:F5826" si="452">IF(E5763="Not Found","Not Found",VLOOKUP(E5763,$S$2:$T$6,2,FALSE))</f>
        <v>Pineapples</v>
      </c>
      <c r="G5763" s="6">
        <v>5000</v>
      </c>
      <c r="H5763" s="11">
        <v>5</v>
      </c>
      <c r="I5763" s="6">
        <f t="shared" ref="I5763:I5826" si="453">IF(OR(G5763="Not Found",G5763=""),"Not Found",G5763*H5763)</f>
        <v>25000</v>
      </c>
      <c r="J5763" s="9" t="str">
        <f t="shared" ref="J5763:J5826" si="454">IF(G5763&lt;=12000,"Low Value", IF(G5763&gt;=30000,"High Value","Mid Value"))</f>
        <v>Low Value</v>
      </c>
      <c r="K5763" s="2">
        <v>45774</v>
      </c>
      <c r="L5763" s="2" t="str">
        <f t="shared" ref="L5763:L5826" si="455">TEXT(K5763,"mmmm yyyy")</f>
        <v>April 2025</v>
      </c>
      <c r="M5763" t="s">
        <v>17531</v>
      </c>
      <c r="N5763" t="s">
        <v>23530</v>
      </c>
      <c r="O5763" t="s">
        <v>28575</v>
      </c>
      <c r="P5763" t="s">
        <v>28950</v>
      </c>
    </row>
    <row r="5764" spans="1:16">
      <c r="A5764" t="s">
        <v>5772</v>
      </c>
      <c r="B5764" s="9" t="s">
        <v>29319</v>
      </c>
      <c r="C5764" s="9" t="s">
        <v>29091</v>
      </c>
      <c r="D5764" s="9" t="str">
        <f t="shared" si="451"/>
        <v>Rebecca Barnett</v>
      </c>
      <c r="E5764" t="s">
        <v>11783</v>
      </c>
      <c r="F5764" s="9" t="str">
        <f t="shared" si="452"/>
        <v>Bananas</v>
      </c>
      <c r="G5764" s="6">
        <v>50000</v>
      </c>
      <c r="H5764" s="11">
        <v>1</v>
      </c>
      <c r="I5764" s="6">
        <f t="shared" si="453"/>
        <v>50000</v>
      </c>
      <c r="J5764" s="9" t="str">
        <f t="shared" si="454"/>
        <v>High Value</v>
      </c>
      <c r="K5764" s="2">
        <v>45496</v>
      </c>
      <c r="L5764" s="2" t="str">
        <f t="shared" si="455"/>
        <v>July 2024</v>
      </c>
      <c r="M5764" t="s">
        <v>17532</v>
      </c>
      <c r="N5764" t="s">
        <v>23531</v>
      </c>
      <c r="O5764" t="s">
        <v>28576</v>
      </c>
      <c r="P5764" t="s">
        <v>28988</v>
      </c>
    </row>
    <row r="5765" spans="1:16">
      <c r="A5765" t="s">
        <v>5773</v>
      </c>
      <c r="B5765" s="9" t="s">
        <v>29127</v>
      </c>
      <c r="C5765" s="9" t="s">
        <v>29108</v>
      </c>
      <c r="D5765" s="9" t="str">
        <f t="shared" si="451"/>
        <v>Stephanie Kelly</v>
      </c>
      <c r="E5765" t="s">
        <v>11786</v>
      </c>
      <c r="F5765" s="9" t="str">
        <f t="shared" si="452"/>
        <v>Pineapples</v>
      </c>
      <c r="G5765" s="6">
        <v>5000</v>
      </c>
      <c r="H5765" s="11">
        <v>4</v>
      </c>
      <c r="I5765" s="6">
        <f t="shared" si="453"/>
        <v>20000</v>
      </c>
      <c r="J5765" s="9" t="str">
        <f t="shared" si="454"/>
        <v>Low Value</v>
      </c>
      <c r="K5765" s="2">
        <v>45471</v>
      </c>
      <c r="L5765" s="2" t="str">
        <f t="shared" si="455"/>
        <v>June 2024</v>
      </c>
      <c r="M5765" t="s">
        <v>17533</v>
      </c>
      <c r="N5765" t="s">
        <v>23532</v>
      </c>
      <c r="O5765" t="s">
        <v>28577</v>
      </c>
      <c r="P5765" t="s">
        <v>28768</v>
      </c>
    </row>
    <row r="5766" spans="1:16">
      <c r="A5766" t="s">
        <v>5774</v>
      </c>
      <c r="B5766" s="9" t="s">
        <v>29975</v>
      </c>
      <c r="C5766" s="9" t="s">
        <v>29119</v>
      </c>
      <c r="D5766" s="9" t="str">
        <f t="shared" si="451"/>
        <v>Holly Martinez</v>
      </c>
      <c r="E5766" t="s">
        <v>11783</v>
      </c>
      <c r="F5766" s="9" t="str">
        <f t="shared" si="452"/>
        <v>Bananas</v>
      </c>
      <c r="G5766" s="6">
        <v>50000</v>
      </c>
      <c r="H5766" s="11">
        <v>6</v>
      </c>
      <c r="I5766" s="6">
        <f t="shared" si="453"/>
        <v>300000</v>
      </c>
      <c r="J5766" s="9" t="str">
        <f t="shared" si="454"/>
        <v>High Value</v>
      </c>
      <c r="K5766" s="2">
        <v>45469</v>
      </c>
      <c r="L5766" s="2" t="str">
        <f t="shared" si="455"/>
        <v>June 2024</v>
      </c>
      <c r="M5766" t="s">
        <v>17534</v>
      </c>
      <c r="N5766" t="s">
        <v>23533</v>
      </c>
      <c r="O5766" t="s">
        <v>26137</v>
      </c>
      <c r="P5766" t="s">
        <v>28780</v>
      </c>
    </row>
    <row r="5767" spans="1:16">
      <c r="A5767" t="s">
        <v>5775</v>
      </c>
      <c r="B5767" s="9" t="s">
        <v>29546</v>
      </c>
      <c r="C5767" s="9" t="s">
        <v>30752</v>
      </c>
      <c r="D5767" s="9" t="str">
        <f t="shared" si="451"/>
        <v>Timothy Baker II</v>
      </c>
      <c r="E5767" t="s">
        <v>11786</v>
      </c>
      <c r="F5767" s="9" t="str">
        <f t="shared" si="452"/>
        <v>Pineapples</v>
      </c>
      <c r="G5767" s="6">
        <v>5000</v>
      </c>
      <c r="H5767" s="11">
        <v>1</v>
      </c>
      <c r="I5767" s="6">
        <f t="shared" si="453"/>
        <v>5000</v>
      </c>
      <c r="J5767" s="9" t="str">
        <f t="shared" si="454"/>
        <v>Low Value</v>
      </c>
      <c r="K5767" s="2">
        <v>45622</v>
      </c>
      <c r="L5767" s="2" t="str">
        <f t="shared" si="455"/>
        <v>November 2024</v>
      </c>
      <c r="M5767" t="s">
        <v>17535</v>
      </c>
      <c r="N5767" t="s">
        <v>23534</v>
      </c>
      <c r="O5767" t="s">
        <v>26600</v>
      </c>
      <c r="P5767" t="s">
        <v>28833</v>
      </c>
    </row>
    <row r="5768" spans="1:16">
      <c r="A5768" t="s">
        <v>5776</v>
      </c>
      <c r="B5768" s="9" t="s">
        <v>29635</v>
      </c>
      <c r="C5768" s="9" t="s">
        <v>29775</v>
      </c>
      <c r="D5768" s="9" t="str">
        <f t="shared" si="451"/>
        <v>Roy Aguilar</v>
      </c>
      <c r="E5768" t="s">
        <v>11786</v>
      </c>
      <c r="F5768" s="9" t="str">
        <f t="shared" si="452"/>
        <v>Pineapples</v>
      </c>
      <c r="G5768" s="6">
        <v>5000</v>
      </c>
      <c r="H5768" s="11">
        <v>10</v>
      </c>
      <c r="I5768" s="6">
        <f t="shared" si="453"/>
        <v>50000</v>
      </c>
      <c r="J5768" s="9" t="str">
        <f t="shared" si="454"/>
        <v>Low Value</v>
      </c>
      <c r="K5768" s="2">
        <v>45612</v>
      </c>
      <c r="L5768" s="2" t="str">
        <f t="shared" si="455"/>
        <v>November 2024</v>
      </c>
      <c r="M5768" t="s">
        <v>17536</v>
      </c>
      <c r="N5768" t="s">
        <v>23535</v>
      </c>
      <c r="O5768" t="s">
        <v>28578</v>
      </c>
      <c r="P5768" t="s">
        <v>28840</v>
      </c>
    </row>
    <row r="5769" spans="1:16">
      <c r="A5769" t="s">
        <v>5777</v>
      </c>
      <c r="B5769" s="9" t="s">
        <v>29664</v>
      </c>
      <c r="C5769" s="9" t="s">
        <v>29308</v>
      </c>
      <c r="D5769" s="9" t="str">
        <f t="shared" si="451"/>
        <v>Kathleen Oconnor</v>
      </c>
      <c r="E5769" t="s">
        <v>11785</v>
      </c>
      <c r="F5769" s="9" t="str">
        <f t="shared" si="452"/>
        <v>Orange</v>
      </c>
      <c r="G5769" s="6">
        <v>12000</v>
      </c>
      <c r="H5769" s="11">
        <v>10</v>
      </c>
      <c r="I5769" s="6">
        <f t="shared" si="453"/>
        <v>120000</v>
      </c>
      <c r="J5769" s="9" t="str">
        <f t="shared" si="454"/>
        <v>Low Value</v>
      </c>
      <c r="K5769" s="2">
        <v>45595</v>
      </c>
      <c r="L5769" s="2" t="str">
        <f t="shared" si="455"/>
        <v>October 2024</v>
      </c>
      <c r="M5769" t="s">
        <v>17537</v>
      </c>
      <c r="N5769" t="s">
        <v>23536</v>
      </c>
      <c r="O5769" t="s">
        <v>28579</v>
      </c>
      <c r="P5769" t="s">
        <v>28823</v>
      </c>
    </row>
    <row r="5770" spans="1:16">
      <c r="A5770" t="s">
        <v>5778</v>
      </c>
      <c r="B5770" s="9" t="s">
        <v>29374</v>
      </c>
      <c r="C5770" s="9" t="s">
        <v>29778</v>
      </c>
      <c r="D5770" s="9" t="str">
        <f t="shared" si="451"/>
        <v>Laura Horne</v>
      </c>
      <c r="E5770" t="s">
        <v>11786</v>
      </c>
      <c r="F5770" s="9" t="str">
        <f t="shared" si="452"/>
        <v>Pineapples</v>
      </c>
      <c r="G5770" s="6">
        <v>5000</v>
      </c>
      <c r="H5770" s="11">
        <v>8</v>
      </c>
      <c r="I5770" s="6">
        <f t="shared" si="453"/>
        <v>40000</v>
      </c>
      <c r="J5770" s="9" t="str">
        <f t="shared" si="454"/>
        <v>Low Value</v>
      </c>
      <c r="K5770" s="2">
        <v>45476</v>
      </c>
      <c r="L5770" s="2" t="str">
        <f t="shared" si="455"/>
        <v>July 2024</v>
      </c>
      <c r="M5770" t="s">
        <v>17538</v>
      </c>
      <c r="N5770" t="s">
        <v>23537</v>
      </c>
      <c r="O5770" t="s">
        <v>27331</v>
      </c>
      <c r="P5770" t="s">
        <v>28875</v>
      </c>
    </row>
    <row r="5771" spans="1:16">
      <c r="A5771" t="s">
        <v>5779</v>
      </c>
      <c r="B5771" s="9" t="s">
        <v>29330</v>
      </c>
      <c r="C5771" s="9" t="s">
        <v>29812</v>
      </c>
      <c r="D5771" s="9" t="str">
        <f t="shared" si="451"/>
        <v>Peter Wade</v>
      </c>
      <c r="E5771" t="s">
        <v>11786</v>
      </c>
      <c r="F5771" s="9" t="str">
        <f t="shared" si="452"/>
        <v>Pineapples</v>
      </c>
      <c r="G5771" s="6">
        <v>5000</v>
      </c>
      <c r="H5771" s="11">
        <v>9</v>
      </c>
      <c r="I5771" s="6">
        <f t="shared" si="453"/>
        <v>45000</v>
      </c>
      <c r="J5771" s="9" t="str">
        <f t="shared" si="454"/>
        <v>Low Value</v>
      </c>
      <c r="K5771" s="2">
        <v>45615</v>
      </c>
      <c r="L5771" s="2" t="str">
        <f t="shared" si="455"/>
        <v>November 2024</v>
      </c>
      <c r="M5771" t="s">
        <v>17539</v>
      </c>
      <c r="N5771" t="s">
        <v>23538</v>
      </c>
      <c r="O5771" t="s">
        <v>24587</v>
      </c>
      <c r="P5771" t="s">
        <v>28925</v>
      </c>
    </row>
    <row r="5772" spans="1:16">
      <c r="A5772" t="s">
        <v>5780</v>
      </c>
      <c r="B5772" s="9" t="s">
        <v>29369</v>
      </c>
      <c r="C5772" s="9" t="s">
        <v>30339</v>
      </c>
      <c r="D5772" s="9" t="str">
        <f t="shared" si="451"/>
        <v>Julie Wilkins</v>
      </c>
      <c r="E5772" t="s">
        <v>11783</v>
      </c>
      <c r="F5772" s="9" t="str">
        <f t="shared" si="452"/>
        <v>Bananas</v>
      </c>
      <c r="G5772" s="6">
        <v>50000</v>
      </c>
      <c r="H5772" s="11">
        <v>9</v>
      </c>
      <c r="I5772" s="6">
        <f t="shared" si="453"/>
        <v>450000</v>
      </c>
      <c r="J5772" s="9" t="str">
        <f t="shared" si="454"/>
        <v>High Value</v>
      </c>
      <c r="K5772" s="2">
        <v>45446</v>
      </c>
      <c r="L5772" s="2" t="str">
        <f t="shared" si="455"/>
        <v>June 2024</v>
      </c>
      <c r="M5772" t="s">
        <v>17540</v>
      </c>
      <c r="N5772" t="s">
        <v>23539</v>
      </c>
      <c r="O5772" t="s">
        <v>28580</v>
      </c>
      <c r="P5772" t="s">
        <v>28791</v>
      </c>
    </row>
    <row r="5773" spans="1:16">
      <c r="A5773" t="s">
        <v>5781</v>
      </c>
      <c r="B5773" s="9" t="s">
        <v>29271</v>
      </c>
      <c r="C5773" s="9" t="s">
        <v>29335</v>
      </c>
      <c r="D5773" s="9" t="str">
        <f t="shared" si="451"/>
        <v>Rachel Riley</v>
      </c>
      <c r="E5773" t="s">
        <v>11784</v>
      </c>
      <c r="F5773" s="9" t="str">
        <f t="shared" si="452"/>
        <v>Water Melon</v>
      </c>
      <c r="G5773" s="6">
        <v>30000</v>
      </c>
      <c r="H5773" s="11">
        <v>4</v>
      </c>
      <c r="I5773" s="6">
        <f t="shared" si="453"/>
        <v>120000</v>
      </c>
      <c r="J5773" s="9" t="str">
        <f t="shared" si="454"/>
        <v>High Value</v>
      </c>
      <c r="K5773" s="2">
        <v>45774</v>
      </c>
      <c r="L5773" s="2" t="str">
        <f t="shared" si="455"/>
        <v>April 2025</v>
      </c>
      <c r="M5773" t="s">
        <v>17541</v>
      </c>
      <c r="N5773" t="s">
        <v>23540</v>
      </c>
      <c r="O5773" t="s">
        <v>25651</v>
      </c>
      <c r="P5773" t="s">
        <v>28871</v>
      </c>
    </row>
    <row r="5774" spans="1:16">
      <c r="A5774" t="s">
        <v>5782</v>
      </c>
      <c r="B5774" s="9" t="s">
        <v>30328</v>
      </c>
      <c r="C5774" s="9" t="s">
        <v>30466</v>
      </c>
      <c r="D5774" s="9" t="str">
        <f t="shared" si="451"/>
        <v>Madeline Humphrey</v>
      </c>
      <c r="E5774" t="s">
        <v>11782</v>
      </c>
      <c r="F5774" s="9" t="str">
        <f t="shared" si="452"/>
        <v>Apples</v>
      </c>
      <c r="G5774" s="6">
        <v>15000</v>
      </c>
      <c r="H5774" s="11">
        <v>8</v>
      </c>
      <c r="I5774" s="6">
        <f t="shared" si="453"/>
        <v>120000</v>
      </c>
      <c r="J5774" s="9" t="str">
        <f t="shared" si="454"/>
        <v>Mid Value</v>
      </c>
      <c r="K5774" s="2">
        <v>45710</v>
      </c>
      <c r="L5774" s="2" t="str">
        <f t="shared" si="455"/>
        <v>February 2025</v>
      </c>
      <c r="M5774" t="s">
        <v>17542</v>
      </c>
      <c r="N5774" t="s">
        <v>23541</v>
      </c>
      <c r="O5774" t="s">
        <v>28581</v>
      </c>
      <c r="P5774" t="s">
        <v>28817</v>
      </c>
    </row>
    <row r="5775" spans="1:16">
      <c r="A5775" t="s">
        <v>5783</v>
      </c>
      <c r="B5775" s="9" t="s">
        <v>29111</v>
      </c>
      <c r="C5775" s="9" t="s">
        <v>29021</v>
      </c>
      <c r="D5775" s="9" t="str">
        <f t="shared" si="451"/>
        <v>Taylor Williams</v>
      </c>
      <c r="E5775" t="s">
        <v>28990</v>
      </c>
      <c r="F5775" s="9" t="str">
        <f t="shared" si="452"/>
        <v>Not Found</v>
      </c>
      <c r="G5775" s="6">
        <v>12000</v>
      </c>
      <c r="H5775" s="11">
        <v>9</v>
      </c>
      <c r="I5775" s="6">
        <f t="shared" si="453"/>
        <v>108000</v>
      </c>
      <c r="J5775" s="9" t="str">
        <f t="shared" si="454"/>
        <v>Low Value</v>
      </c>
      <c r="K5775" s="2">
        <v>45656</v>
      </c>
      <c r="L5775" s="2" t="str">
        <f t="shared" si="455"/>
        <v>December 2024</v>
      </c>
      <c r="M5775" t="s">
        <v>17543</v>
      </c>
      <c r="N5775" t="s">
        <v>23542</v>
      </c>
      <c r="O5775" t="s">
        <v>28582</v>
      </c>
      <c r="P5775" t="s">
        <v>28873</v>
      </c>
    </row>
    <row r="5776" spans="1:16">
      <c r="A5776" t="s">
        <v>5784</v>
      </c>
      <c r="B5776" s="9" t="s">
        <v>29041</v>
      </c>
      <c r="C5776" s="9" t="s">
        <v>29299</v>
      </c>
      <c r="D5776" s="9" t="str">
        <f t="shared" si="451"/>
        <v>Michael Nguyen</v>
      </c>
      <c r="E5776" t="s">
        <v>11785</v>
      </c>
      <c r="F5776" s="9" t="str">
        <f t="shared" si="452"/>
        <v>Orange</v>
      </c>
      <c r="G5776" s="6">
        <v>12000</v>
      </c>
      <c r="H5776" s="11">
        <v>5</v>
      </c>
      <c r="I5776" s="6">
        <f t="shared" si="453"/>
        <v>60000</v>
      </c>
      <c r="J5776" s="9" t="str">
        <f t="shared" si="454"/>
        <v>Low Value</v>
      </c>
      <c r="K5776" s="2">
        <v>45666</v>
      </c>
      <c r="L5776" s="2" t="str">
        <f t="shared" si="455"/>
        <v>January 2025</v>
      </c>
      <c r="M5776" t="s">
        <v>17544</v>
      </c>
      <c r="N5776" t="s">
        <v>23543</v>
      </c>
      <c r="O5776" t="s">
        <v>27297</v>
      </c>
      <c r="P5776" t="s">
        <v>28863</v>
      </c>
    </row>
    <row r="5777" spans="1:16">
      <c r="A5777" t="s">
        <v>5785</v>
      </c>
      <c r="B5777" s="9" t="s">
        <v>30101</v>
      </c>
      <c r="C5777" s="9" t="s">
        <v>29427</v>
      </c>
      <c r="D5777" s="9" t="str">
        <f t="shared" si="451"/>
        <v>Virginia Ramirez</v>
      </c>
      <c r="E5777" t="s">
        <v>11784</v>
      </c>
      <c r="F5777" s="9" t="str">
        <f t="shared" si="452"/>
        <v>Water Melon</v>
      </c>
      <c r="G5777" s="6">
        <v>30000</v>
      </c>
      <c r="H5777" s="11">
        <v>9</v>
      </c>
      <c r="I5777" s="6">
        <f t="shared" si="453"/>
        <v>270000</v>
      </c>
      <c r="J5777" s="9" t="str">
        <f t="shared" si="454"/>
        <v>High Value</v>
      </c>
      <c r="K5777" s="2">
        <v>45691</v>
      </c>
      <c r="L5777" s="2" t="str">
        <f t="shared" si="455"/>
        <v>February 2025</v>
      </c>
      <c r="M5777" t="s">
        <v>17545</v>
      </c>
      <c r="N5777" t="s">
        <v>23544</v>
      </c>
      <c r="O5777" t="s">
        <v>28583</v>
      </c>
      <c r="P5777" t="s">
        <v>28908</v>
      </c>
    </row>
    <row r="5778" spans="1:16">
      <c r="A5778" t="s">
        <v>5786</v>
      </c>
      <c r="B5778" s="9" t="s">
        <v>29309</v>
      </c>
      <c r="C5778" s="9" t="s">
        <v>29016</v>
      </c>
      <c r="D5778" s="9" t="str">
        <f t="shared" si="451"/>
        <v>Mary Smith</v>
      </c>
      <c r="E5778" t="s">
        <v>11782</v>
      </c>
      <c r="F5778" s="9" t="str">
        <f t="shared" si="452"/>
        <v>Apples</v>
      </c>
      <c r="G5778" s="6">
        <v>15000</v>
      </c>
      <c r="H5778" s="11">
        <v>2</v>
      </c>
      <c r="I5778" s="6">
        <f t="shared" si="453"/>
        <v>30000</v>
      </c>
      <c r="J5778" s="9" t="str">
        <f t="shared" si="454"/>
        <v>Mid Value</v>
      </c>
      <c r="K5778" s="2">
        <v>45603</v>
      </c>
      <c r="L5778" s="2" t="str">
        <f t="shared" si="455"/>
        <v>November 2024</v>
      </c>
      <c r="M5778" t="s">
        <v>17546</v>
      </c>
      <c r="N5778" t="s">
        <v>23545</v>
      </c>
      <c r="O5778" t="s">
        <v>28584</v>
      </c>
      <c r="P5778" t="s">
        <v>28967</v>
      </c>
    </row>
    <row r="5779" spans="1:16">
      <c r="A5779" t="s">
        <v>5787</v>
      </c>
      <c r="B5779" s="9" t="s">
        <v>29345</v>
      </c>
      <c r="C5779" s="9" t="s">
        <v>29166</v>
      </c>
      <c r="D5779" s="9" t="str">
        <f t="shared" si="451"/>
        <v>Patricia Lopez</v>
      </c>
      <c r="E5779" t="s">
        <v>11786</v>
      </c>
      <c r="F5779" s="9" t="str">
        <f t="shared" si="452"/>
        <v>Pineapples</v>
      </c>
      <c r="G5779" s="6">
        <v>5000</v>
      </c>
      <c r="H5779" s="11">
        <v>3</v>
      </c>
      <c r="I5779" s="6">
        <f t="shared" si="453"/>
        <v>15000</v>
      </c>
      <c r="J5779" s="9" t="str">
        <f t="shared" si="454"/>
        <v>Low Value</v>
      </c>
      <c r="K5779" s="2">
        <v>45532</v>
      </c>
      <c r="L5779" s="2" t="str">
        <f t="shared" si="455"/>
        <v>August 2024</v>
      </c>
      <c r="M5779" t="s">
        <v>17547</v>
      </c>
      <c r="N5779" t="s">
        <v>23546</v>
      </c>
      <c r="O5779" t="s">
        <v>24636</v>
      </c>
      <c r="P5779" t="s">
        <v>28974</v>
      </c>
    </row>
    <row r="5780" spans="1:16">
      <c r="A5780" t="s">
        <v>5788</v>
      </c>
      <c r="B5780" s="9" t="s">
        <v>29612</v>
      </c>
      <c r="C5780" s="9" t="s">
        <v>29313</v>
      </c>
      <c r="D5780" s="9" t="str">
        <f t="shared" si="451"/>
        <v>Theresa Owens</v>
      </c>
      <c r="E5780" t="s">
        <v>11782</v>
      </c>
      <c r="F5780" s="9" t="str">
        <f t="shared" si="452"/>
        <v>Apples</v>
      </c>
      <c r="G5780" s="6" t="s">
        <v>28990</v>
      </c>
      <c r="H5780" s="11">
        <v>6</v>
      </c>
      <c r="I5780" s="6" t="str">
        <f t="shared" si="453"/>
        <v>Not Found</v>
      </c>
      <c r="J5780" s="9" t="str">
        <f t="shared" si="454"/>
        <v>High Value</v>
      </c>
      <c r="K5780" s="2">
        <v>45592</v>
      </c>
      <c r="L5780" s="2" t="str">
        <f t="shared" si="455"/>
        <v>October 2024</v>
      </c>
      <c r="M5780" t="s">
        <v>17548</v>
      </c>
      <c r="N5780" t="s">
        <v>23547</v>
      </c>
      <c r="O5780" t="s">
        <v>28585</v>
      </c>
      <c r="P5780" t="s">
        <v>28921</v>
      </c>
    </row>
    <row r="5781" spans="1:16">
      <c r="A5781" t="s">
        <v>5789</v>
      </c>
      <c r="B5781" s="9" t="s">
        <v>30467</v>
      </c>
      <c r="C5781" s="9" t="s">
        <v>29003</v>
      </c>
      <c r="D5781" s="9" t="str">
        <f t="shared" si="451"/>
        <v>Kaylee Hill</v>
      </c>
      <c r="E5781" t="s">
        <v>11782</v>
      </c>
      <c r="F5781" s="9" t="str">
        <f t="shared" si="452"/>
        <v>Apples</v>
      </c>
      <c r="G5781" s="6">
        <v>15000</v>
      </c>
      <c r="H5781" s="11">
        <v>2</v>
      </c>
      <c r="I5781" s="6">
        <f t="shared" si="453"/>
        <v>30000</v>
      </c>
      <c r="J5781" s="9" t="str">
        <f t="shared" si="454"/>
        <v>Mid Value</v>
      </c>
      <c r="K5781" s="2">
        <v>45662</v>
      </c>
      <c r="L5781" s="2" t="str">
        <f t="shared" si="455"/>
        <v>January 2025</v>
      </c>
      <c r="M5781" t="s">
        <v>17549</v>
      </c>
      <c r="N5781" t="s">
        <v>23548</v>
      </c>
      <c r="O5781" t="s">
        <v>28586</v>
      </c>
      <c r="P5781" t="s">
        <v>28863</v>
      </c>
    </row>
    <row r="5782" spans="1:16">
      <c r="A5782" t="s">
        <v>5790</v>
      </c>
      <c r="B5782" s="9" t="s">
        <v>29456</v>
      </c>
      <c r="C5782" s="9" t="s">
        <v>29515</v>
      </c>
      <c r="D5782" s="9" t="str">
        <f t="shared" si="451"/>
        <v>Sheila Ryan</v>
      </c>
      <c r="E5782" t="s">
        <v>11783</v>
      </c>
      <c r="F5782" s="9" t="str">
        <f t="shared" si="452"/>
        <v>Bananas</v>
      </c>
      <c r="G5782" s="6">
        <v>50000</v>
      </c>
      <c r="H5782" s="11">
        <v>7</v>
      </c>
      <c r="I5782" s="6">
        <f t="shared" si="453"/>
        <v>350000</v>
      </c>
      <c r="J5782" s="9" t="str">
        <f t="shared" si="454"/>
        <v>High Value</v>
      </c>
      <c r="K5782" s="2">
        <v>45550</v>
      </c>
      <c r="L5782" s="2" t="str">
        <f t="shared" si="455"/>
        <v>September 2024</v>
      </c>
      <c r="M5782" t="s">
        <v>17550</v>
      </c>
      <c r="N5782" t="s">
        <v>23549</v>
      </c>
      <c r="O5782" t="s">
        <v>28587</v>
      </c>
      <c r="P5782" t="s">
        <v>28829</v>
      </c>
    </row>
    <row r="5783" spans="1:16">
      <c r="A5783" t="s">
        <v>5791</v>
      </c>
      <c r="B5783" s="9" t="s">
        <v>29734</v>
      </c>
      <c r="C5783" s="9" t="s">
        <v>29529</v>
      </c>
      <c r="D5783" s="9" t="str">
        <f t="shared" si="451"/>
        <v>Kara Carlson</v>
      </c>
      <c r="E5783" t="s">
        <v>11782</v>
      </c>
      <c r="F5783" s="9" t="str">
        <f t="shared" si="452"/>
        <v>Apples</v>
      </c>
      <c r="G5783" s="6">
        <v>15000</v>
      </c>
      <c r="H5783" s="11">
        <v>4</v>
      </c>
      <c r="I5783" s="6">
        <f t="shared" si="453"/>
        <v>60000</v>
      </c>
      <c r="J5783" s="9" t="str">
        <f t="shared" si="454"/>
        <v>Mid Value</v>
      </c>
      <c r="K5783" s="2">
        <v>45659</v>
      </c>
      <c r="L5783" s="2" t="str">
        <f t="shared" si="455"/>
        <v>January 2025</v>
      </c>
      <c r="M5783" t="s">
        <v>17551</v>
      </c>
      <c r="N5783" t="s">
        <v>23550</v>
      </c>
      <c r="O5783" t="s">
        <v>28588</v>
      </c>
      <c r="P5783" t="s">
        <v>28889</v>
      </c>
    </row>
    <row r="5784" spans="1:16">
      <c r="A5784" t="s">
        <v>5792</v>
      </c>
      <c r="B5784" s="9" t="s">
        <v>29028</v>
      </c>
      <c r="C5784" s="9" t="s">
        <v>29200</v>
      </c>
      <c r="D5784" s="9" t="str">
        <f t="shared" si="451"/>
        <v>Richard Sloan</v>
      </c>
      <c r="E5784" t="s">
        <v>11782</v>
      </c>
      <c r="F5784" s="9" t="str">
        <f t="shared" si="452"/>
        <v>Apples</v>
      </c>
      <c r="G5784" s="6">
        <v>15000</v>
      </c>
      <c r="H5784" s="11">
        <v>9</v>
      </c>
      <c r="I5784" s="6">
        <f t="shared" si="453"/>
        <v>135000</v>
      </c>
      <c r="J5784" s="9" t="str">
        <f t="shared" si="454"/>
        <v>Mid Value</v>
      </c>
      <c r="K5784" s="2">
        <v>45759</v>
      </c>
      <c r="L5784" s="2" t="str">
        <f t="shared" si="455"/>
        <v>April 2025</v>
      </c>
      <c r="M5784" t="s">
        <v>17552</v>
      </c>
      <c r="N5784" t="s">
        <v>23551</v>
      </c>
      <c r="O5784" t="s">
        <v>28589</v>
      </c>
      <c r="P5784" t="s">
        <v>28854</v>
      </c>
    </row>
    <row r="5785" spans="1:16">
      <c r="A5785" t="s">
        <v>5793</v>
      </c>
      <c r="B5785" s="9" t="s">
        <v>30036</v>
      </c>
      <c r="C5785" s="9" t="s">
        <v>30081</v>
      </c>
      <c r="D5785" s="9" t="str">
        <f t="shared" si="451"/>
        <v>Carla Fuentes</v>
      </c>
      <c r="E5785" t="s">
        <v>11782</v>
      </c>
      <c r="F5785" s="9" t="str">
        <f t="shared" si="452"/>
        <v>Apples</v>
      </c>
      <c r="G5785" s="6">
        <v>15000</v>
      </c>
      <c r="H5785" s="11">
        <v>8</v>
      </c>
      <c r="I5785" s="6">
        <f t="shared" si="453"/>
        <v>120000</v>
      </c>
      <c r="J5785" s="9" t="str">
        <f t="shared" si="454"/>
        <v>Mid Value</v>
      </c>
      <c r="K5785" s="2">
        <v>45466</v>
      </c>
      <c r="L5785" s="2" t="str">
        <f t="shared" si="455"/>
        <v>June 2024</v>
      </c>
      <c r="M5785" t="s">
        <v>17553</v>
      </c>
      <c r="N5785" t="s">
        <v>23552</v>
      </c>
      <c r="O5785" t="s">
        <v>28590</v>
      </c>
      <c r="P5785" t="s">
        <v>28841</v>
      </c>
    </row>
    <row r="5786" spans="1:16">
      <c r="A5786" t="s">
        <v>5794</v>
      </c>
      <c r="B5786" s="9" t="s">
        <v>29379</v>
      </c>
      <c r="C5786" s="9" t="s">
        <v>29220</v>
      </c>
      <c r="D5786" s="9" t="str">
        <f t="shared" si="451"/>
        <v>Megan Byrd</v>
      </c>
      <c r="E5786" t="s">
        <v>11783</v>
      </c>
      <c r="F5786" s="9" t="str">
        <f t="shared" si="452"/>
        <v>Bananas</v>
      </c>
      <c r="G5786" s="6">
        <v>50000</v>
      </c>
      <c r="H5786" s="11">
        <v>10</v>
      </c>
      <c r="I5786" s="6">
        <f t="shared" si="453"/>
        <v>500000</v>
      </c>
      <c r="J5786" s="9" t="str">
        <f t="shared" si="454"/>
        <v>High Value</v>
      </c>
      <c r="K5786" s="2">
        <v>45481</v>
      </c>
      <c r="L5786" s="2" t="str">
        <f t="shared" si="455"/>
        <v>July 2024</v>
      </c>
      <c r="M5786" t="s">
        <v>17554</v>
      </c>
      <c r="N5786" t="s">
        <v>23553</v>
      </c>
      <c r="O5786" t="s">
        <v>25450</v>
      </c>
      <c r="P5786" t="s">
        <v>28829</v>
      </c>
    </row>
    <row r="5787" spans="1:16">
      <c r="A5787" t="s">
        <v>5795</v>
      </c>
      <c r="B5787" s="9" t="s">
        <v>29852</v>
      </c>
      <c r="C5787" s="9" t="s">
        <v>29538</v>
      </c>
      <c r="D5787" s="9" t="str">
        <f t="shared" si="451"/>
        <v>Sabrina Morales</v>
      </c>
      <c r="E5787" t="s">
        <v>11784</v>
      </c>
      <c r="F5787" s="9" t="str">
        <f t="shared" si="452"/>
        <v>Water Melon</v>
      </c>
      <c r="G5787" s="6">
        <v>30000</v>
      </c>
      <c r="H5787" s="11">
        <v>5</v>
      </c>
      <c r="I5787" s="6">
        <f t="shared" si="453"/>
        <v>150000</v>
      </c>
      <c r="J5787" s="9" t="str">
        <f t="shared" si="454"/>
        <v>High Value</v>
      </c>
      <c r="K5787" s="2">
        <v>45442</v>
      </c>
      <c r="L5787" s="2" t="str">
        <f t="shared" si="455"/>
        <v>May 2024</v>
      </c>
      <c r="M5787" t="s">
        <v>17555</v>
      </c>
      <c r="N5787" t="s">
        <v>23554</v>
      </c>
      <c r="O5787" t="s">
        <v>24086</v>
      </c>
      <c r="P5787" t="s">
        <v>28969</v>
      </c>
    </row>
    <row r="5788" spans="1:16">
      <c r="A5788" t="s">
        <v>5796</v>
      </c>
      <c r="B5788" s="9" t="s">
        <v>30753</v>
      </c>
      <c r="C5788" s="9" t="s">
        <v>29068</v>
      </c>
      <c r="D5788" s="9" t="str">
        <f t="shared" si="451"/>
        <v>Mr. Miguel Brown</v>
      </c>
      <c r="E5788" t="s">
        <v>11782</v>
      </c>
      <c r="F5788" s="9" t="str">
        <f t="shared" si="452"/>
        <v>Apples</v>
      </c>
      <c r="G5788" s="6">
        <v>15000</v>
      </c>
      <c r="H5788" s="11">
        <v>1</v>
      </c>
      <c r="I5788" s="6">
        <f t="shared" si="453"/>
        <v>15000</v>
      </c>
      <c r="J5788" s="9" t="str">
        <f t="shared" si="454"/>
        <v>Mid Value</v>
      </c>
      <c r="K5788" s="2">
        <v>45746</v>
      </c>
      <c r="L5788" s="2" t="str">
        <f t="shared" si="455"/>
        <v>March 2025</v>
      </c>
      <c r="M5788" t="s">
        <v>17556</v>
      </c>
      <c r="N5788" t="s">
        <v>23555</v>
      </c>
      <c r="O5788" t="s">
        <v>28591</v>
      </c>
      <c r="P5788" t="s">
        <v>28820</v>
      </c>
    </row>
    <row r="5789" spans="1:16">
      <c r="A5789" t="s">
        <v>5797</v>
      </c>
      <c r="B5789" s="9" t="s">
        <v>29146</v>
      </c>
      <c r="C5789" s="9" t="s">
        <v>29207</v>
      </c>
      <c r="D5789" s="9" t="str">
        <f t="shared" si="451"/>
        <v>David Miller</v>
      </c>
      <c r="E5789" t="s">
        <v>11786</v>
      </c>
      <c r="F5789" s="9" t="str">
        <f t="shared" si="452"/>
        <v>Pineapples</v>
      </c>
      <c r="G5789" s="6">
        <v>5000</v>
      </c>
      <c r="H5789" s="11">
        <v>6</v>
      </c>
      <c r="I5789" s="6">
        <f t="shared" si="453"/>
        <v>30000</v>
      </c>
      <c r="J5789" s="9" t="str">
        <f t="shared" si="454"/>
        <v>Low Value</v>
      </c>
      <c r="K5789" s="2">
        <v>45749</v>
      </c>
      <c r="L5789" s="2" t="str">
        <f t="shared" si="455"/>
        <v>April 2025</v>
      </c>
      <c r="M5789" t="s">
        <v>17557</v>
      </c>
      <c r="N5789" t="s">
        <v>23556</v>
      </c>
      <c r="O5789" t="s">
        <v>24195</v>
      </c>
      <c r="P5789" t="s">
        <v>28970</v>
      </c>
    </row>
    <row r="5790" spans="1:16">
      <c r="A5790" t="s">
        <v>5798</v>
      </c>
      <c r="B5790" s="9" t="s">
        <v>29246</v>
      </c>
      <c r="C5790" s="9" t="s">
        <v>29162</v>
      </c>
      <c r="D5790" s="9" t="str">
        <f t="shared" si="451"/>
        <v>Jeffrey Rodriguez</v>
      </c>
      <c r="E5790" t="s">
        <v>11785</v>
      </c>
      <c r="F5790" s="9" t="str">
        <f t="shared" si="452"/>
        <v>Orange</v>
      </c>
      <c r="G5790" s="6">
        <v>12000</v>
      </c>
      <c r="H5790" s="11">
        <v>5</v>
      </c>
      <c r="I5790" s="6">
        <f t="shared" si="453"/>
        <v>60000</v>
      </c>
      <c r="J5790" s="9" t="str">
        <f t="shared" si="454"/>
        <v>Low Value</v>
      </c>
      <c r="K5790" s="2">
        <v>45597</v>
      </c>
      <c r="L5790" s="2" t="str">
        <f t="shared" si="455"/>
        <v>November 2024</v>
      </c>
      <c r="M5790" t="s">
        <v>17558</v>
      </c>
      <c r="N5790" t="s">
        <v>23557</v>
      </c>
      <c r="O5790" t="s">
        <v>28592</v>
      </c>
      <c r="P5790" t="s">
        <v>28820</v>
      </c>
    </row>
    <row r="5791" spans="1:16">
      <c r="A5791" t="s">
        <v>5799</v>
      </c>
      <c r="B5791" s="9" t="s">
        <v>29230</v>
      </c>
      <c r="C5791" s="9" t="s">
        <v>29181</v>
      </c>
      <c r="D5791" s="9" t="str">
        <f t="shared" si="451"/>
        <v>Ashley Anderson</v>
      </c>
      <c r="E5791" t="s">
        <v>11782</v>
      </c>
      <c r="F5791" s="9" t="str">
        <f t="shared" si="452"/>
        <v>Apples</v>
      </c>
      <c r="G5791" s="6">
        <v>15000</v>
      </c>
      <c r="H5791" s="11">
        <v>7</v>
      </c>
      <c r="I5791" s="6">
        <f t="shared" si="453"/>
        <v>105000</v>
      </c>
      <c r="J5791" s="9" t="str">
        <f t="shared" si="454"/>
        <v>Mid Value</v>
      </c>
      <c r="K5791" s="2">
        <v>45487</v>
      </c>
      <c r="L5791" s="2" t="str">
        <f t="shared" si="455"/>
        <v>July 2024</v>
      </c>
      <c r="M5791" t="s">
        <v>17559</v>
      </c>
      <c r="N5791" t="s">
        <v>23558</v>
      </c>
      <c r="O5791" t="s">
        <v>28593</v>
      </c>
      <c r="P5791" t="s">
        <v>28827</v>
      </c>
    </row>
    <row r="5792" spans="1:16">
      <c r="A5792" t="s">
        <v>5800</v>
      </c>
      <c r="B5792" s="9" t="s">
        <v>29024</v>
      </c>
      <c r="C5792" s="9" t="s">
        <v>29507</v>
      </c>
      <c r="D5792" s="9" t="str">
        <f t="shared" si="451"/>
        <v>William Perez</v>
      </c>
      <c r="E5792" t="s">
        <v>11786</v>
      </c>
      <c r="F5792" s="9" t="str">
        <f t="shared" si="452"/>
        <v>Pineapples</v>
      </c>
      <c r="G5792" s="6">
        <v>5000</v>
      </c>
      <c r="H5792" s="11">
        <v>7</v>
      </c>
      <c r="I5792" s="6">
        <f t="shared" si="453"/>
        <v>35000</v>
      </c>
      <c r="J5792" s="9" t="str">
        <f t="shared" si="454"/>
        <v>Low Value</v>
      </c>
      <c r="K5792" s="2">
        <v>45781</v>
      </c>
      <c r="L5792" s="2" t="str">
        <f t="shared" si="455"/>
        <v>May 2025</v>
      </c>
      <c r="M5792" t="s">
        <v>17560</v>
      </c>
      <c r="N5792" t="s">
        <v>23559</v>
      </c>
      <c r="O5792" t="s">
        <v>24297</v>
      </c>
      <c r="P5792" t="s">
        <v>28795</v>
      </c>
    </row>
    <row r="5793" spans="1:16">
      <c r="A5793" t="s">
        <v>5801</v>
      </c>
      <c r="B5793" s="9" t="s">
        <v>29545</v>
      </c>
      <c r="C5793" s="9" t="s">
        <v>30217</v>
      </c>
      <c r="D5793" s="9" t="str">
        <f t="shared" si="451"/>
        <v>Sherri Guerrero</v>
      </c>
      <c r="E5793" t="s">
        <v>11785</v>
      </c>
      <c r="F5793" s="9" t="str">
        <f t="shared" si="452"/>
        <v>Orange</v>
      </c>
      <c r="G5793" s="6">
        <v>12000</v>
      </c>
      <c r="H5793" s="11">
        <v>7</v>
      </c>
      <c r="I5793" s="6">
        <f t="shared" si="453"/>
        <v>84000</v>
      </c>
      <c r="J5793" s="9" t="str">
        <f t="shared" si="454"/>
        <v>Low Value</v>
      </c>
      <c r="K5793" s="2">
        <v>45628</v>
      </c>
      <c r="L5793" s="2" t="str">
        <f t="shared" si="455"/>
        <v>December 2024</v>
      </c>
      <c r="M5793" t="s">
        <v>17561</v>
      </c>
      <c r="N5793" t="s">
        <v>23560</v>
      </c>
      <c r="O5793" t="s">
        <v>28594</v>
      </c>
      <c r="P5793" t="s">
        <v>28768</v>
      </c>
    </row>
    <row r="5794" spans="1:16">
      <c r="A5794" t="s">
        <v>5802</v>
      </c>
      <c r="B5794" s="9" t="s">
        <v>29171</v>
      </c>
      <c r="C5794" s="9" t="s">
        <v>30002</v>
      </c>
      <c r="D5794" s="9" t="str">
        <f t="shared" si="451"/>
        <v>Danielle Blair</v>
      </c>
      <c r="E5794" t="s">
        <v>11782</v>
      </c>
      <c r="F5794" s="9" t="str">
        <f t="shared" si="452"/>
        <v>Apples</v>
      </c>
      <c r="G5794" s="6">
        <v>15000</v>
      </c>
      <c r="H5794" s="11">
        <v>9</v>
      </c>
      <c r="I5794" s="6">
        <f t="shared" si="453"/>
        <v>135000</v>
      </c>
      <c r="J5794" s="9" t="str">
        <f t="shared" si="454"/>
        <v>Mid Value</v>
      </c>
      <c r="K5794" s="2">
        <v>45642</v>
      </c>
      <c r="L5794" s="2" t="str">
        <f t="shared" si="455"/>
        <v>December 2024</v>
      </c>
      <c r="M5794" t="s">
        <v>17562</v>
      </c>
      <c r="N5794" t="s">
        <v>23561</v>
      </c>
      <c r="O5794" t="s">
        <v>28595</v>
      </c>
      <c r="P5794" t="s">
        <v>28842</v>
      </c>
    </row>
    <row r="5795" spans="1:16">
      <c r="A5795" t="s">
        <v>5803</v>
      </c>
      <c r="B5795" s="9" t="s">
        <v>29470</v>
      </c>
      <c r="C5795" s="9" t="s">
        <v>29775</v>
      </c>
      <c r="D5795" s="9" t="str">
        <f t="shared" si="451"/>
        <v>Angela Aguilar</v>
      </c>
      <c r="E5795" t="s">
        <v>11786</v>
      </c>
      <c r="F5795" s="9" t="str">
        <f t="shared" si="452"/>
        <v>Pineapples</v>
      </c>
      <c r="G5795" s="6">
        <v>5000</v>
      </c>
      <c r="H5795" s="11">
        <v>2</v>
      </c>
      <c r="I5795" s="6">
        <f t="shared" si="453"/>
        <v>10000</v>
      </c>
      <c r="J5795" s="9" t="str">
        <f t="shared" si="454"/>
        <v>Low Value</v>
      </c>
      <c r="K5795" s="2">
        <v>45680</v>
      </c>
      <c r="L5795" s="2" t="str">
        <f t="shared" si="455"/>
        <v>January 2025</v>
      </c>
      <c r="M5795" t="s">
        <v>17563</v>
      </c>
      <c r="N5795" t="s">
        <v>23562</v>
      </c>
      <c r="O5795" t="s">
        <v>28596</v>
      </c>
      <c r="P5795" t="s">
        <v>28805</v>
      </c>
    </row>
    <row r="5796" spans="1:16">
      <c r="A5796" t="s">
        <v>5804</v>
      </c>
      <c r="B5796" s="9" t="s">
        <v>29203</v>
      </c>
      <c r="C5796" s="9" t="s">
        <v>29087</v>
      </c>
      <c r="D5796" s="9" t="str">
        <f t="shared" si="451"/>
        <v>Lisa Bell</v>
      </c>
      <c r="E5796" t="s">
        <v>11783</v>
      </c>
      <c r="F5796" s="9" t="str">
        <f t="shared" si="452"/>
        <v>Bananas</v>
      </c>
      <c r="G5796" s="6">
        <v>50000</v>
      </c>
      <c r="H5796" s="11">
        <v>7</v>
      </c>
      <c r="I5796" s="6">
        <f t="shared" si="453"/>
        <v>350000</v>
      </c>
      <c r="J5796" s="9" t="str">
        <f t="shared" si="454"/>
        <v>High Value</v>
      </c>
      <c r="K5796" s="2">
        <v>45679</v>
      </c>
      <c r="L5796" s="2" t="str">
        <f t="shared" si="455"/>
        <v>January 2025</v>
      </c>
      <c r="M5796" t="s">
        <v>17564</v>
      </c>
      <c r="N5796" t="s">
        <v>23563</v>
      </c>
      <c r="O5796" t="s">
        <v>28597</v>
      </c>
      <c r="P5796" t="s">
        <v>28903</v>
      </c>
    </row>
    <row r="5797" spans="1:16">
      <c r="A5797" t="s">
        <v>5805</v>
      </c>
      <c r="B5797" s="9" t="s">
        <v>29585</v>
      </c>
      <c r="C5797" s="9" t="s">
        <v>29736</v>
      </c>
      <c r="D5797" s="9" t="str">
        <f t="shared" si="451"/>
        <v>Aaron Woods</v>
      </c>
      <c r="E5797" t="s">
        <v>11784</v>
      </c>
      <c r="F5797" s="9" t="str">
        <f t="shared" si="452"/>
        <v>Water Melon</v>
      </c>
      <c r="G5797" s="6">
        <v>30000</v>
      </c>
      <c r="H5797" s="11">
        <v>5</v>
      </c>
      <c r="I5797" s="6">
        <f t="shared" si="453"/>
        <v>150000</v>
      </c>
      <c r="J5797" s="9" t="str">
        <f t="shared" si="454"/>
        <v>High Value</v>
      </c>
      <c r="K5797" s="2">
        <v>45444</v>
      </c>
      <c r="L5797" s="2" t="str">
        <f t="shared" si="455"/>
        <v>June 2024</v>
      </c>
      <c r="M5797" t="s">
        <v>17565</v>
      </c>
      <c r="N5797" t="s">
        <v>23564</v>
      </c>
      <c r="O5797" t="s">
        <v>28598</v>
      </c>
      <c r="P5797" t="s">
        <v>28787</v>
      </c>
    </row>
    <row r="5798" spans="1:16">
      <c r="A5798" t="s">
        <v>5806</v>
      </c>
      <c r="B5798" s="9" t="s">
        <v>29280</v>
      </c>
      <c r="C5798" s="9" t="s">
        <v>29714</v>
      </c>
      <c r="D5798" s="9" t="str">
        <f t="shared" si="451"/>
        <v>Christian Cain</v>
      </c>
      <c r="E5798" t="s">
        <v>11786</v>
      </c>
      <c r="F5798" s="9" t="str">
        <f t="shared" si="452"/>
        <v>Pineapples</v>
      </c>
      <c r="G5798" s="6">
        <v>5000</v>
      </c>
      <c r="H5798" s="11">
        <v>7</v>
      </c>
      <c r="I5798" s="6">
        <f t="shared" si="453"/>
        <v>35000</v>
      </c>
      <c r="J5798" s="9" t="str">
        <f t="shared" si="454"/>
        <v>Low Value</v>
      </c>
      <c r="K5798" s="2">
        <v>45682</v>
      </c>
      <c r="L5798" s="2" t="str">
        <f t="shared" si="455"/>
        <v>January 2025</v>
      </c>
      <c r="M5798" t="s">
        <v>17566</v>
      </c>
      <c r="N5798" t="s">
        <v>23565</v>
      </c>
      <c r="O5798" t="s">
        <v>28599</v>
      </c>
      <c r="P5798" t="s">
        <v>28786</v>
      </c>
    </row>
    <row r="5799" spans="1:16">
      <c r="A5799" t="s">
        <v>5807</v>
      </c>
      <c r="B5799" s="9" t="s">
        <v>29246</v>
      </c>
      <c r="C5799" s="9" t="s">
        <v>29592</v>
      </c>
      <c r="D5799" s="9" t="str">
        <f t="shared" si="451"/>
        <v>Jeffrey Tran</v>
      </c>
      <c r="E5799" t="s">
        <v>11784</v>
      </c>
      <c r="F5799" s="9" t="str">
        <f t="shared" si="452"/>
        <v>Water Melon</v>
      </c>
      <c r="G5799" s="6">
        <v>30000</v>
      </c>
      <c r="H5799" s="11">
        <v>6</v>
      </c>
      <c r="I5799" s="6">
        <f t="shared" si="453"/>
        <v>180000</v>
      </c>
      <c r="J5799" s="9" t="str">
        <f t="shared" si="454"/>
        <v>High Value</v>
      </c>
      <c r="K5799" s="2">
        <v>45755</v>
      </c>
      <c r="L5799" s="2" t="str">
        <f t="shared" si="455"/>
        <v>April 2025</v>
      </c>
      <c r="M5799" t="s">
        <v>17567</v>
      </c>
      <c r="N5799" t="s">
        <v>23566</v>
      </c>
      <c r="O5799" t="s">
        <v>28600</v>
      </c>
      <c r="P5799" t="s">
        <v>28961</v>
      </c>
    </row>
    <row r="5800" spans="1:16">
      <c r="A5800" t="s">
        <v>5808</v>
      </c>
      <c r="B5800" s="9" t="s">
        <v>29041</v>
      </c>
      <c r="C5800" s="9" t="s">
        <v>29134</v>
      </c>
      <c r="D5800" s="9" t="str">
        <f t="shared" si="451"/>
        <v>Michael James</v>
      </c>
      <c r="E5800" t="s">
        <v>11785</v>
      </c>
      <c r="F5800" s="9" t="str">
        <f t="shared" si="452"/>
        <v>Orange</v>
      </c>
      <c r="G5800" s="6">
        <v>12000</v>
      </c>
      <c r="H5800" s="11">
        <v>1</v>
      </c>
      <c r="I5800" s="6">
        <f t="shared" si="453"/>
        <v>12000</v>
      </c>
      <c r="J5800" s="9" t="str">
        <f t="shared" si="454"/>
        <v>Low Value</v>
      </c>
      <c r="K5800" s="2">
        <v>45717</v>
      </c>
      <c r="L5800" s="2" t="str">
        <f t="shared" si="455"/>
        <v>March 2025</v>
      </c>
      <c r="M5800" t="s">
        <v>17568</v>
      </c>
      <c r="N5800" t="s">
        <v>23567</v>
      </c>
      <c r="O5800" t="s">
        <v>28601</v>
      </c>
      <c r="P5800" t="s">
        <v>28979</v>
      </c>
    </row>
    <row r="5801" spans="1:16">
      <c r="A5801" t="s">
        <v>5809</v>
      </c>
      <c r="B5801" s="9" t="s">
        <v>29203</v>
      </c>
      <c r="C5801" s="9" t="s">
        <v>29016</v>
      </c>
      <c r="D5801" s="9" t="str">
        <f t="shared" si="451"/>
        <v>Lisa Smith</v>
      </c>
      <c r="E5801" t="s">
        <v>11784</v>
      </c>
      <c r="F5801" s="9" t="str">
        <f t="shared" si="452"/>
        <v>Water Melon</v>
      </c>
      <c r="G5801" s="6">
        <v>30000</v>
      </c>
      <c r="H5801" s="11">
        <v>3</v>
      </c>
      <c r="I5801" s="6">
        <f t="shared" si="453"/>
        <v>90000</v>
      </c>
      <c r="J5801" s="9" t="str">
        <f t="shared" si="454"/>
        <v>High Value</v>
      </c>
      <c r="K5801" s="2">
        <v>45742</v>
      </c>
      <c r="L5801" s="2" t="str">
        <f t="shared" si="455"/>
        <v>March 2025</v>
      </c>
      <c r="M5801" t="s">
        <v>17569</v>
      </c>
      <c r="N5801" t="s">
        <v>23568</v>
      </c>
      <c r="O5801" t="s">
        <v>28602</v>
      </c>
      <c r="P5801" t="s">
        <v>28956</v>
      </c>
    </row>
    <row r="5802" spans="1:16">
      <c r="A5802" t="s">
        <v>5810</v>
      </c>
      <c r="B5802" s="9" t="s">
        <v>30468</v>
      </c>
      <c r="C5802" s="9" t="s">
        <v>30469</v>
      </c>
      <c r="D5802" s="9" t="str">
        <f t="shared" si="451"/>
        <v>Tyrone Odom</v>
      </c>
      <c r="E5802" t="s">
        <v>11784</v>
      </c>
      <c r="F5802" s="9" t="str">
        <f t="shared" si="452"/>
        <v>Water Melon</v>
      </c>
      <c r="G5802" s="6">
        <v>30000</v>
      </c>
      <c r="H5802" s="11">
        <v>4</v>
      </c>
      <c r="I5802" s="6">
        <f t="shared" si="453"/>
        <v>120000</v>
      </c>
      <c r="J5802" s="9" t="str">
        <f t="shared" si="454"/>
        <v>High Value</v>
      </c>
      <c r="K5802" s="2">
        <v>45513</v>
      </c>
      <c r="L5802" s="2" t="str">
        <f t="shared" si="455"/>
        <v>August 2024</v>
      </c>
      <c r="M5802" t="s">
        <v>17570</v>
      </c>
      <c r="N5802" t="s">
        <v>23569</v>
      </c>
      <c r="O5802" t="s">
        <v>28603</v>
      </c>
      <c r="P5802" t="s">
        <v>28878</v>
      </c>
    </row>
    <row r="5803" spans="1:16">
      <c r="A5803" t="s">
        <v>5811</v>
      </c>
      <c r="B5803" s="9" t="s">
        <v>29391</v>
      </c>
      <c r="C5803" s="9" t="s">
        <v>30754</v>
      </c>
      <c r="D5803" s="9" t="str">
        <f t="shared" si="451"/>
        <v>Stephen Grant PhD</v>
      </c>
      <c r="E5803" t="s">
        <v>11782</v>
      </c>
      <c r="F5803" s="9" t="str">
        <f t="shared" si="452"/>
        <v>Apples</v>
      </c>
      <c r="G5803" s="6">
        <v>15000</v>
      </c>
      <c r="H5803" s="11">
        <v>3</v>
      </c>
      <c r="I5803" s="6">
        <f t="shared" si="453"/>
        <v>45000</v>
      </c>
      <c r="J5803" s="9" t="str">
        <f t="shared" si="454"/>
        <v>Mid Value</v>
      </c>
      <c r="K5803" s="2">
        <v>45635</v>
      </c>
      <c r="L5803" s="2" t="str">
        <f t="shared" si="455"/>
        <v>December 2024</v>
      </c>
      <c r="M5803" t="s">
        <v>17571</v>
      </c>
      <c r="N5803" t="s">
        <v>23570</v>
      </c>
      <c r="O5803" t="s">
        <v>28604</v>
      </c>
      <c r="P5803" t="s">
        <v>28879</v>
      </c>
    </row>
    <row r="5804" spans="1:16">
      <c r="A5804" t="s">
        <v>5812</v>
      </c>
      <c r="B5804" s="9" t="s">
        <v>29088</v>
      </c>
      <c r="C5804" s="9" t="s">
        <v>29151</v>
      </c>
      <c r="D5804" s="9" t="str">
        <f t="shared" si="451"/>
        <v>Jennifer Green</v>
      </c>
      <c r="E5804" t="s">
        <v>11783</v>
      </c>
      <c r="F5804" s="9" t="str">
        <f t="shared" si="452"/>
        <v>Bananas</v>
      </c>
      <c r="G5804" s="6">
        <v>50000</v>
      </c>
      <c r="H5804" s="11">
        <v>1</v>
      </c>
      <c r="I5804" s="6">
        <f t="shared" si="453"/>
        <v>50000</v>
      </c>
      <c r="J5804" s="9" t="str">
        <f t="shared" si="454"/>
        <v>High Value</v>
      </c>
      <c r="K5804" s="2">
        <v>45661</v>
      </c>
      <c r="L5804" s="2" t="str">
        <f t="shared" si="455"/>
        <v>January 2025</v>
      </c>
      <c r="M5804" t="s">
        <v>17572</v>
      </c>
      <c r="N5804" t="s">
        <v>23571</v>
      </c>
      <c r="O5804" t="s">
        <v>28605</v>
      </c>
      <c r="P5804" t="s">
        <v>28845</v>
      </c>
    </row>
    <row r="5805" spans="1:16">
      <c r="A5805" t="s">
        <v>5813</v>
      </c>
      <c r="B5805" s="9" t="s">
        <v>29317</v>
      </c>
      <c r="C5805" s="9" t="s">
        <v>29295</v>
      </c>
      <c r="D5805" s="9" t="str">
        <f t="shared" si="451"/>
        <v>Adam Salazar</v>
      </c>
      <c r="E5805" t="s">
        <v>11786</v>
      </c>
      <c r="F5805" s="9" t="str">
        <f t="shared" si="452"/>
        <v>Pineapples</v>
      </c>
      <c r="G5805" s="6">
        <v>5000</v>
      </c>
      <c r="H5805" s="11">
        <v>8</v>
      </c>
      <c r="I5805" s="6">
        <f t="shared" si="453"/>
        <v>40000</v>
      </c>
      <c r="J5805" s="9" t="str">
        <f t="shared" si="454"/>
        <v>Low Value</v>
      </c>
      <c r="K5805" s="2">
        <v>45774</v>
      </c>
      <c r="L5805" s="2" t="str">
        <f t="shared" si="455"/>
        <v>April 2025</v>
      </c>
      <c r="M5805" t="s">
        <v>17573</v>
      </c>
      <c r="N5805" t="s">
        <v>23572</v>
      </c>
      <c r="O5805" t="s">
        <v>25933</v>
      </c>
      <c r="P5805" t="s">
        <v>28966</v>
      </c>
    </row>
    <row r="5806" spans="1:16">
      <c r="A5806" t="s">
        <v>5814</v>
      </c>
      <c r="B5806" s="9" t="s">
        <v>29822</v>
      </c>
      <c r="C5806" s="9" t="s">
        <v>29514</v>
      </c>
      <c r="D5806" s="9" t="str">
        <f t="shared" si="451"/>
        <v>Brianna Hart</v>
      </c>
      <c r="E5806" t="s">
        <v>11782</v>
      </c>
      <c r="F5806" s="9" t="str">
        <f t="shared" si="452"/>
        <v>Apples</v>
      </c>
      <c r="G5806" s="6">
        <v>15000</v>
      </c>
      <c r="H5806" s="11">
        <v>4</v>
      </c>
      <c r="I5806" s="6">
        <f t="shared" si="453"/>
        <v>60000</v>
      </c>
      <c r="J5806" s="9" t="str">
        <f t="shared" si="454"/>
        <v>Mid Value</v>
      </c>
      <c r="K5806" s="2">
        <v>45434</v>
      </c>
      <c r="L5806" s="2" t="str">
        <f t="shared" si="455"/>
        <v>May 2024</v>
      </c>
      <c r="M5806" t="s">
        <v>17574</v>
      </c>
      <c r="N5806" t="s">
        <v>23573</v>
      </c>
      <c r="O5806" t="s">
        <v>28606</v>
      </c>
      <c r="P5806" t="s">
        <v>28813</v>
      </c>
    </row>
    <row r="5807" spans="1:16">
      <c r="A5807" t="s">
        <v>5815</v>
      </c>
      <c r="B5807" s="9" t="s">
        <v>29480</v>
      </c>
      <c r="C5807" s="9" t="s">
        <v>30232</v>
      </c>
      <c r="D5807" s="9" t="str">
        <f t="shared" si="451"/>
        <v>Amy Bentley</v>
      </c>
      <c r="E5807" t="s">
        <v>11785</v>
      </c>
      <c r="F5807" s="9" t="str">
        <f t="shared" si="452"/>
        <v>Orange</v>
      </c>
      <c r="G5807" s="6">
        <v>12000</v>
      </c>
      <c r="H5807" s="11">
        <v>1</v>
      </c>
      <c r="I5807" s="6">
        <f t="shared" si="453"/>
        <v>12000</v>
      </c>
      <c r="J5807" s="9" t="str">
        <f t="shared" si="454"/>
        <v>Low Value</v>
      </c>
      <c r="K5807" s="2">
        <v>45534</v>
      </c>
      <c r="L5807" s="2" t="str">
        <f t="shared" si="455"/>
        <v>August 2024</v>
      </c>
      <c r="M5807" t="s">
        <v>17575</v>
      </c>
      <c r="N5807" t="s">
        <v>23574</v>
      </c>
      <c r="O5807" t="s">
        <v>28607</v>
      </c>
      <c r="P5807" t="s">
        <v>28896</v>
      </c>
    </row>
    <row r="5808" spans="1:16">
      <c r="A5808" t="s">
        <v>5816</v>
      </c>
      <c r="B5808" s="9" t="s">
        <v>29374</v>
      </c>
      <c r="C5808" s="9" t="s">
        <v>29291</v>
      </c>
      <c r="D5808" s="9" t="str">
        <f t="shared" si="451"/>
        <v>Laura Rose</v>
      </c>
      <c r="E5808" t="s">
        <v>11783</v>
      </c>
      <c r="F5808" s="9" t="str">
        <f t="shared" si="452"/>
        <v>Bananas</v>
      </c>
      <c r="G5808" s="6">
        <v>50000</v>
      </c>
      <c r="H5808" s="11">
        <v>7</v>
      </c>
      <c r="I5808" s="6">
        <f t="shared" si="453"/>
        <v>350000</v>
      </c>
      <c r="J5808" s="9" t="str">
        <f t="shared" si="454"/>
        <v>High Value</v>
      </c>
      <c r="K5808" s="2">
        <v>45673</v>
      </c>
      <c r="L5808" s="2" t="str">
        <f t="shared" si="455"/>
        <v>January 2025</v>
      </c>
      <c r="M5808" t="s">
        <v>17576</v>
      </c>
      <c r="N5808" t="s">
        <v>23575</v>
      </c>
      <c r="O5808" t="s">
        <v>28608</v>
      </c>
      <c r="P5808" t="s">
        <v>28812</v>
      </c>
    </row>
    <row r="5809" spans="1:16">
      <c r="A5809" t="s">
        <v>5817</v>
      </c>
      <c r="B5809" s="9" t="s">
        <v>29074</v>
      </c>
      <c r="C5809" s="9" t="s">
        <v>30403</v>
      </c>
      <c r="D5809" s="9" t="str">
        <f t="shared" si="451"/>
        <v>Mark Gallegos</v>
      </c>
      <c r="E5809" t="s">
        <v>11784</v>
      </c>
      <c r="F5809" s="9" t="str">
        <f t="shared" si="452"/>
        <v>Water Melon</v>
      </c>
      <c r="G5809" s="6">
        <v>30000</v>
      </c>
      <c r="H5809" s="11">
        <v>1</v>
      </c>
      <c r="I5809" s="6">
        <f t="shared" si="453"/>
        <v>30000</v>
      </c>
      <c r="J5809" s="9" t="str">
        <f t="shared" si="454"/>
        <v>High Value</v>
      </c>
      <c r="K5809" s="2">
        <v>45615</v>
      </c>
      <c r="L5809" s="2" t="str">
        <f t="shared" si="455"/>
        <v>November 2024</v>
      </c>
      <c r="M5809" t="s">
        <v>17577</v>
      </c>
      <c r="N5809" t="s">
        <v>23576</v>
      </c>
      <c r="O5809" t="s">
        <v>28150</v>
      </c>
      <c r="P5809" t="s">
        <v>28951</v>
      </c>
    </row>
    <row r="5810" spans="1:16">
      <c r="A5810" t="s">
        <v>5818</v>
      </c>
      <c r="B5810" s="9" t="s">
        <v>29432</v>
      </c>
      <c r="C5810" s="9" t="s">
        <v>29517</v>
      </c>
      <c r="D5810" s="9" t="str">
        <f t="shared" si="451"/>
        <v>Troy Lee</v>
      </c>
      <c r="E5810" t="s">
        <v>11785</v>
      </c>
      <c r="F5810" s="9" t="str">
        <f t="shared" si="452"/>
        <v>Orange</v>
      </c>
      <c r="G5810" s="6">
        <v>12000</v>
      </c>
      <c r="H5810" s="11">
        <v>5</v>
      </c>
      <c r="I5810" s="6">
        <f t="shared" si="453"/>
        <v>60000</v>
      </c>
      <c r="J5810" s="9" t="str">
        <f t="shared" si="454"/>
        <v>Low Value</v>
      </c>
      <c r="K5810" s="2">
        <v>45425</v>
      </c>
      <c r="L5810" s="2" t="str">
        <f t="shared" si="455"/>
        <v>May 2024</v>
      </c>
      <c r="M5810" t="s">
        <v>17578</v>
      </c>
      <c r="N5810" t="s">
        <v>23577</v>
      </c>
      <c r="O5810" t="s">
        <v>28609</v>
      </c>
      <c r="P5810" t="s">
        <v>28750</v>
      </c>
    </row>
    <row r="5811" spans="1:16">
      <c r="A5811" t="s">
        <v>5819</v>
      </c>
      <c r="B5811" s="9" t="s">
        <v>29319</v>
      </c>
      <c r="C5811" s="9" t="s">
        <v>29720</v>
      </c>
      <c r="D5811" s="9" t="str">
        <f t="shared" si="451"/>
        <v>Rebecca Lane</v>
      </c>
      <c r="E5811" t="s">
        <v>11786</v>
      </c>
      <c r="F5811" s="9" t="str">
        <f t="shared" si="452"/>
        <v>Pineapples</v>
      </c>
      <c r="G5811" s="6">
        <v>5000</v>
      </c>
      <c r="H5811" s="11">
        <v>8</v>
      </c>
      <c r="I5811" s="6">
        <f t="shared" si="453"/>
        <v>40000</v>
      </c>
      <c r="J5811" s="9" t="str">
        <f t="shared" si="454"/>
        <v>Low Value</v>
      </c>
      <c r="K5811" s="2">
        <v>45649</v>
      </c>
      <c r="L5811" s="2" t="str">
        <f t="shared" si="455"/>
        <v>December 2024</v>
      </c>
      <c r="M5811" t="s">
        <v>17579</v>
      </c>
      <c r="N5811" t="s">
        <v>23578</v>
      </c>
      <c r="O5811" t="s">
        <v>28610</v>
      </c>
      <c r="P5811" t="s">
        <v>28780</v>
      </c>
    </row>
    <row r="5812" spans="1:16">
      <c r="A5812" t="s">
        <v>5820</v>
      </c>
      <c r="B5812" s="9" t="s">
        <v>29060</v>
      </c>
      <c r="C5812" s="9" t="s">
        <v>29464</v>
      </c>
      <c r="D5812" s="9" t="str">
        <f t="shared" si="451"/>
        <v>Anthony Harris</v>
      </c>
      <c r="E5812" t="s">
        <v>11784</v>
      </c>
      <c r="F5812" s="9" t="str">
        <f t="shared" si="452"/>
        <v>Water Melon</v>
      </c>
      <c r="G5812" s="6">
        <v>30000</v>
      </c>
      <c r="H5812" s="11">
        <v>1</v>
      </c>
      <c r="I5812" s="6">
        <f t="shared" si="453"/>
        <v>30000</v>
      </c>
      <c r="J5812" s="9" t="str">
        <f t="shared" si="454"/>
        <v>High Value</v>
      </c>
      <c r="K5812" s="2">
        <v>45496</v>
      </c>
      <c r="L5812" s="2" t="str">
        <f t="shared" si="455"/>
        <v>July 2024</v>
      </c>
      <c r="M5812" t="s">
        <v>17580</v>
      </c>
      <c r="N5812" t="s">
        <v>23579</v>
      </c>
      <c r="O5812" t="s">
        <v>25007</v>
      </c>
      <c r="P5812" t="s">
        <v>28903</v>
      </c>
    </row>
    <row r="5813" spans="1:16">
      <c r="A5813" t="s">
        <v>5821</v>
      </c>
      <c r="B5813" s="9" t="s">
        <v>29314</v>
      </c>
      <c r="C5813" s="9" t="s">
        <v>29873</v>
      </c>
      <c r="D5813" s="9" t="str">
        <f t="shared" si="451"/>
        <v>Diane Cherry</v>
      </c>
      <c r="E5813" t="s">
        <v>11784</v>
      </c>
      <c r="F5813" s="9" t="str">
        <f t="shared" si="452"/>
        <v>Water Melon</v>
      </c>
      <c r="G5813" s="6">
        <v>30000</v>
      </c>
      <c r="H5813" s="11">
        <v>9</v>
      </c>
      <c r="I5813" s="6">
        <f t="shared" si="453"/>
        <v>270000</v>
      </c>
      <c r="J5813" s="9" t="str">
        <f t="shared" si="454"/>
        <v>High Value</v>
      </c>
      <c r="K5813" s="2">
        <v>45661</v>
      </c>
      <c r="L5813" s="2" t="str">
        <f t="shared" si="455"/>
        <v>January 2025</v>
      </c>
      <c r="M5813" t="s">
        <v>17581</v>
      </c>
      <c r="N5813" t="s">
        <v>23580</v>
      </c>
      <c r="O5813" t="s">
        <v>28611</v>
      </c>
      <c r="P5813" t="s">
        <v>28939</v>
      </c>
    </row>
    <row r="5814" spans="1:16">
      <c r="A5814" t="s">
        <v>5822</v>
      </c>
      <c r="B5814" s="9" t="s">
        <v>29046</v>
      </c>
      <c r="C5814" s="9" t="s">
        <v>29016</v>
      </c>
      <c r="D5814" s="9" t="str">
        <f t="shared" si="451"/>
        <v>John Smith</v>
      </c>
      <c r="E5814" t="s">
        <v>11786</v>
      </c>
      <c r="F5814" s="9" t="str">
        <f t="shared" si="452"/>
        <v>Pineapples</v>
      </c>
      <c r="G5814" s="6">
        <v>5000</v>
      </c>
      <c r="H5814" s="11">
        <v>8</v>
      </c>
      <c r="I5814" s="6">
        <f t="shared" si="453"/>
        <v>40000</v>
      </c>
      <c r="J5814" s="9" t="str">
        <f t="shared" si="454"/>
        <v>Low Value</v>
      </c>
      <c r="K5814" s="2">
        <v>45670</v>
      </c>
      <c r="L5814" s="2" t="str">
        <f t="shared" si="455"/>
        <v>January 2025</v>
      </c>
      <c r="M5814" t="s">
        <v>17582</v>
      </c>
      <c r="N5814" t="s">
        <v>23581</v>
      </c>
      <c r="O5814" t="s">
        <v>24657</v>
      </c>
      <c r="P5814" t="s">
        <v>28764</v>
      </c>
    </row>
    <row r="5815" spans="1:16">
      <c r="A5815" t="s">
        <v>5823</v>
      </c>
      <c r="B5815" s="9" t="s">
        <v>29403</v>
      </c>
      <c r="C5815" s="9" t="s">
        <v>29593</v>
      </c>
      <c r="D5815" s="9" t="str">
        <f t="shared" si="451"/>
        <v>Amanda Weaver</v>
      </c>
      <c r="E5815" t="s">
        <v>11784</v>
      </c>
      <c r="F5815" s="9" t="str">
        <f t="shared" si="452"/>
        <v>Water Melon</v>
      </c>
      <c r="G5815" s="6">
        <v>30000</v>
      </c>
      <c r="H5815" s="11">
        <v>5</v>
      </c>
      <c r="I5815" s="6">
        <f t="shared" si="453"/>
        <v>150000</v>
      </c>
      <c r="J5815" s="9" t="str">
        <f t="shared" si="454"/>
        <v>High Value</v>
      </c>
      <c r="K5815" s="2">
        <v>45519</v>
      </c>
      <c r="L5815" s="2" t="str">
        <f t="shared" si="455"/>
        <v>August 2024</v>
      </c>
      <c r="M5815" t="s">
        <v>17583</v>
      </c>
      <c r="N5815" t="s">
        <v>23582</v>
      </c>
      <c r="O5815" t="s">
        <v>28612</v>
      </c>
      <c r="P5815" t="s">
        <v>28976</v>
      </c>
    </row>
    <row r="5816" spans="1:16">
      <c r="A5816" t="s">
        <v>5824</v>
      </c>
      <c r="B5816" s="9" t="s">
        <v>29355</v>
      </c>
      <c r="C5816" s="9" t="s">
        <v>29481</v>
      </c>
      <c r="D5816" s="9" t="str">
        <f t="shared" si="451"/>
        <v>Jonathan Murphy</v>
      </c>
      <c r="E5816" t="s">
        <v>11783</v>
      </c>
      <c r="F5816" s="9" t="str">
        <f t="shared" si="452"/>
        <v>Bananas</v>
      </c>
      <c r="G5816" s="6">
        <v>50000</v>
      </c>
      <c r="H5816" s="11">
        <v>4</v>
      </c>
      <c r="I5816" s="6">
        <f t="shared" si="453"/>
        <v>200000</v>
      </c>
      <c r="J5816" s="9" t="str">
        <f t="shared" si="454"/>
        <v>High Value</v>
      </c>
      <c r="K5816" s="2">
        <v>45618</v>
      </c>
      <c r="L5816" s="2" t="str">
        <f t="shared" si="455"/>
        <v>November 2024</v>
      </c>
      <c r="M5816" t="s">
        <v>17584</v>
      </c>
      <c r="N5816" t="s">
        <v>23583</v>
      </c>
      <c r="O5816" t="s">
        <v>28613</v>
      </c>
      <c r="P5816" t="s">
        <v>28777</v>
      </c>
    </row>
    <row r="5817" spans="1:16">
      <c r="A5817" t="s">
        <v>5825</v>
      </c>
      <c r="B5817" s="9" t="s">
        <v>29035</v>
      </c>
      <c r="C5817" s="9" t="s">
        <v>29359</v>
      </c>
      <c r="D5817" s="9" t="str">
        <f t="shared" si="451"/>
        <v>Robert Collins</v>
      </c>
      <c r="E5817" t="s">
        <v>11782</v>
      </c>
      <c r="F5817" s="9" t="str">
        <f t="shared" si="452"/>
        <v>Apples</v>
      </c>
      <c r="G5817" s="6">
        <v>15000</v>
      </c>
      <c r="H5817" s="11">
        <v>7</v>
      </c>
      <c r="I5817" s="6">
        <f t="shared" si="453"/>
        <v>105000</v>
      </c>
      <c r="J5817" s="9" t="str">
        <f t="shared" si="454"/>
        <v>Mid Value</v>
      </c>
      <c r="K5817" s="2">
        <v>45627</v>
      </c>
      <c r="L5817" s="2" t="str">
        <f t="shared" si="455"/>
        <v>December 2024</v>
      </c>
      <c r="M5817" t="s">
        <v>17585</v>
      </c>
      <c r="N5817" t="s">
        <v>23584</v>
      </c>
      <c r="O5817" t="s">
        <v>25001</v>
      </c>
      <c r="P5817" t="s">
        <v>28975</v>
      </c>
    </row>
    <row r="5818" spans="1:16">
      <c r="A5818" t="s">
        <v>5826</v>
      </c>
      <c r="B5818" s="9" t="s">
        <v>29043</v>
      </c>
      <c r="C5818" s="9" t="s">
        <v>29111</v>
      </c>
      <c r="D5818" s="9" t="str">
        <f t="shared" si="451"/>
        <v>Sandra Taylor</v>
      </c>
      <c r="E5818" t="s">
        <v>11786</v>
      </c>
      <c r="F5818" s="9" t="str">
        <f t="shared" si="452"/>
        <v>Pineapples</v>
      </c>
      <c r="G5818" s="6">
        <v>5000</v>
      </c>
      <c r="H5818" s="11">
        <v>9</v>
      </c>
      <c r="I5818" s="6">
        <f t="shared" si="453"/>
        <v>45000</v>
      </c>
      <c r="J5818" s="9" t="str">
        <f t="shared" si="454"/>
        <v>Low Value</v>
      </c>
      <c r="K5818" s="2">
        <v>45443</v>
      </c>
      <c r="L5818" s="2" t="str">
        <f t="shared" si="455"/>
        <v>May 2024</v>
      </c>
      <c r="M5818" t="s">
        <v>17586</v>
      </c>
      <c r="N5818" t="s">
        <v>23585</v>
      </c>
      <c r="O5818" t="s">
        <v>26647</v>
      </c>
      <c r="P5818" t="s">
        <v>28788</v>
      </c>
    </row>
    <row r="5819" spans="1:16">
      <c r="A5819" t="s">
        <v>5827</v>
      </c>
      <c r="B5819" s="9" t="s">
        <v>29281</v>
      </c>
      <c r="C5819" s="9" t="s">
        <v>29800</v>
      </c>
      <c r="D5819" s="9" t="str">
        <f t="shared" si="451"/>
        <v>Nicholas Alvarez</v>
      </c>
      <c r="E5819" t="s">
        <v>11783</v>
      </c>
      <c r="F5819" s="9" t="str">
        <f t="shared" si="452"/>
        <v>Bananas</v>
      </c>
      <c r="G5819" s="6">
        <v>50000</v>
      </c>
      <c r="H5819" s="11">
        <v>6</v>
      </c>
      <c r="I5819" s="6">
        <f t="shared" si="453"/>
        <v>300000</v>
      </c>
      <c r="J5819" s="9" t="str">
        <f t="shared" si="454"/>
        <v>High Value</v>
      </c>
      <c r="K5819" s="2">
        <v>45673</v>
      </c>
      <c r="L5819" s="2" t="str">
        <f t="shared" si="455"/>
        <v>January 2025</v>
      </c>
      <c r="M5819" t="s">
        <v>17587</v>
      </c>
      <c r="N5819" t="s">
        <v>23586</v>
      </c>
      <c r="O5819" t="s">
        <v>28614</v>
      </c>
      <c r="P5819" t="s">
        <v>28920</v>
      </c>
    </row>
    <row r="5820" spans="1:16">
      <c r="A5820" t="s">
        <v>5828</v>
      </c>
      <c r="B5820" s="9" t="s">
        <v>29179</v>
      </c>
      <c r="C5820" s="9" t="s">
        <v>29102</v>
      </c>
      <c r="D5820" s="9" t="str">
        <f t="shared" si="451"/>
        <v>Nicole Orr</v>
      </c>
      <c r="E5820" t="s">
        <v>11785</v>
      </c>
      <c r="F5820" s="9" t="str">
        <f t="shared" si="452"/>
        <v>Orange</v>
      </c>
      <c r="G5820" s="6">
        <v>12000</v>
      </c>
      <c r="H5820" s="11">
        <v>3</v>
      </c>
      <c r="I5820" s="6">
        <f t="shared" si="453"/>
        <v>36000</v>
      </c>
      <c r="J5820" s="9" t="str">
        <f t="shared" si="454"/>
        <v>Low Value</v>
      </c>
      <c r="K5820" s="2">
        <v>45746</v>
      </c>
      <c r="L5820" s="2" t="str">
        <f t="shared" si="455"/>
        <v>March 2025</v>
      </c>
      <c r="M5820" t="s">
        <v>17588</v>
      </c>
      <c r="N5820" t="s">
        <v>23587</v>
      </c>
      <c r="O5820" t="s">
        <v>28615</v>
      </c>
      <c r="P5820" t="s">
        <v>28753</v>
      </c>
    </row>
    <row r="5821" spans="1:16">
      <c r="A5821" t="s">
        <v>5829</v>
      </c>
      <c r="B5821" s="9" t="s">
        <v>29146</v>
      </c>
      <c r="C5821" s="9" t="s">
        <v>29756</v>
      </c>
      <c r="D5821" s="9" t="str">
        <f t="shared" si="451"/>
        <v>David Murray</v>
      </c>
      <c r="E5821" t="s">
        <v>11784</v>
      </c>
      <c r="F5821" s="9" t="str">
        <f t="shared" si="452"/>
        <v>Water Melon</v>
      </c>
      <c r="G5821" s="6">
        <v>30000</v>
      </c>
      <c r="H5821" s="11">
        <v>3</v>
      </c>
      <c r="I5821" s="6">
        <f t="shared" si="453"/>
        <v>90000</v>
      </c>
      <c r="J5821" s="9" t="str">
        <f t="shared" si="454"/>
        <v>High Value</v>
      </c>
      <c r="K5821" s="2">
        <v>45667</v>
      </c>
      <c r="L5821" s="2" t="str">
        <f t="shared" si="455"/>
        <v>January 2025</v>
      </c>
      <c r="M5821" t="s">
        <v>17589</v>
      </c>
      <c r="N5821" t="s">
        <v>23588</v>
      </c>
      <c r="O5821" t="s">
        <v>28616</v>
      </c>
      <c r="P5821" t="s">
        <v>28920</v>
      </c>
    </row>
    <row r="5822" spans="1:16">
      <c r="A5822" t="s">
        <v>5830</v>
      </c>
      <c r="B5822" s="9" t="s">
        <v>29607</v>
      </c>
      <c r="C5822" s="9" t="s">
        <v>29267</v>
      </c>
      <c r="D5822" s="9" t="str">
        <f t="shared" si="451"/>
        <v>Kristina Davis</v>
      </c>
      <c r="E5822" t="s">
        <v>11783</v>
      </c>
      <c r="F5822" s="9" t="str">
        <f t="shared" si="452"/>
        <v>Bananas</v>
      </c>
      <c r="G5822" s="6">
        <v>50000</v>
      </c>
      <c r="H5822" s="11">
        <v>7</v>
      </c>
      <c r="I5822" s="6">
        <f t="shared" si="453"/>
        <v>350000</v>
      </c>
      <c r="J5822" s="9" t="str">
        <f t="shared" si="454"/>
        <v>High Value</v>
      </c>
      <c r="K5822" s="2">
        <v>45620</v>
      </c>
      <c r="L5822" s="2" t="str">
        <f t="shared" si="455"/>
        <v>November 2024</v>
      </c>
      <c r="M5822" t="s">
        <v>17590</v>
      </c>
      <c r="N5822" t="s">
        <v>23589</v>
      </c>
      <c r="O5822" t="s">
        <v>28242</v>
      </c>
      <c r="P5822" t="s">
        <v>28864</v>
      </c>
    </row>
    <row r="5823" spans="1:16">
      <c r="A5823" t="s">
        <v>5831</v>
      </c>
      <c r="B5823" s="9" t="s">
        <v>29035</v>
      </c>
      <c r="C5823" s="9" t="s">
        <v>30274</v>
      </c>
      <c r="D5823" s="9" t="str">
        <f t="shared" si="451"/>
        <v>Robert Malone</v>
      </c>
      <c r="E5823" t="s">
        <v>11785</v>
      </c>
      <c r="F5823" s="9" t="str">
        <f t="shared" si="452"/>
        <v>Orange</v>
      </c>
      <c r="G5823" s="6">
        <v>12000</v>
      </c>
      <c r="H5823" s="11">
        <v>7</v>
      </c>
      <c r="I5823" s="6">
        <f t="shared" si="453"/>
        <v>84000</v>
      </c>
      <c r="J5823" s="9" t="str">
        <f t="shared" si="454"/>
        <v>Low Value</v>
      </c>
      <c r="K5823" s="2">
        <v>45578</v>
      </c>
      <c r="L5823" s="2" t="str">
        <f t="shared" si="455"/>
        <v>October 2024</v>
      </c>
      <c r="M5823" t="s">
        <v>17591</v>
      </c>
      <c r="N5823" t="s">
        <v>23590</v>
      </c>
      <c r="O5823" t="s">
        <v>24463</v>
      </c>
      <c r="P5823" t="s">
        <v>28961</v>
      </c>
    </row>
    <row r="5824" spans="1:16">
      <c r="A5824" t="s">
        <v>5832</v>
      </c>
      <c r="B5824" s="9" t="s">
        <v>29028</v>
      </c>
      <c r="C5824" s="9" t="s">
        <v>29061</v>
      </c>
      <c r="D5824" s="9" t="str">
        <f t="shared" si="451"/>
        <v>Richard Adams</v>
      </c>
      <c r="E5824" t="s">
        <v>11786</v>
      </c>
      <c r="F5824" s="9" t="str">
        <f t="shared" si="452"/>
        <v>Pineapples</v>
      </c>
      <c r="G5824" s="6">
        <v>5000</v>
      </c>
      <c r="H5824" s="11">
        <v>10</v>
      </c>
      <c r="I5824" s="6">
        <f t="shared" si="453"/>
        <v>50000</v>
      </c>
      <c r="J5824" s="9" t="str">
        <f t="shared" si="454"/>
        <v>Low Value</v>
      </c>
      <c r="K5824" s="2">
        <v>45445</v>
      </c>
      <c r="L5824" s="2" t="str">
        <f t="shared" si="455"/>
        <v>June 2024</v>
      </c>
      <c r="M5824" t="s">
        <v>17592</v>
      </c>
      <c r="N5824" t="s">
        <v>23591</v>
      </c>
      <c r="O5824" t="s">
        <v>28617</v>
      </c>
      <c r="P5824" t="s">
        <v>28804</v>
      </c>
    </row>
    <row r="5825" spans="1:16">
      <c r="A5825" t="s">
        <v>5833</v>
      </c>
      <c r="B5825" s="9" t="s">
        <v>29558</v>
      </c>
      <c r="C5825" s="9" t="s">
        <v>29068</v>
      </c>
      <c r="D5825" s="9" t="str">
        <f t="shared" si="451"/>
        <v>Cody Brown</v>
      </c>
      <c r="E5825" t="s">
        <v>11784</v>
      </c>
      <c r="F5825" s="9" t="str">
        <f t="shared" si="452"/>
        <v>Water Melon</v>
      </c>
      <c r="G5825" s="6">
        <v>30000</v>
      </c>
      <c r="H5825" s="11">
        <v>7</v>
      </c>
      <c r="I5825" s="6">
        <f t="shared" si="453"/>
        <v>210000</v>
      </c>
      <c r="J5825" s="9" t="str">
        <f t="shared" si="454"/>
        <v>High Value</v>
      </c>
      <c r="K5825" s="2">
        <v>45536</v>
      </c>
      <c r="L5825" s="2" t="str">
        <f t="shared" si="455"/>
        <v>September 2024</v>
      </c>
      <c r="M5825" t="s">
        <v>17593</v>
      </c>
      <c r="N5825" t="s">
        <v>23592</v>
      </c>
      <c r="O5825" t="s">
        <v>28618</v>
      </c>
      <c r="P5825" t="s">
        <v>28872</v>
      </c>
    </row>
    <row r="5826" spans="1:16">
      <c r="A5826" t="s">
        <v>5834</v>
      </c>
      <c r="B5826" s="9" t="s">
        <v>29086</v>
      </c>
      <c r="C5826" s="9" t="s">
        <v>30755</v>
      </c>
      <c r="D5826" s="9" t="str">
        <f t="shared" si="451"/>
        <v>Tammy Conley DDS</v>
      </c>
      <c r="E5826" t="s">
        <v>11786</v>
      </c>
      <c r="F5826" s="9" t="str">
        <f t="shared" si="452"/>
        <v>Pineapples</v>
      </c>
      <c r="G5826" s="6">
        <v>5000</v>
      </c>
      <c r="H5826" s="11">
        <v>3</v>
      </c>
      <c r="I5826" s="6">
        <f t="shared" si="453"/>
        <v>15000</v>
      </c>
      <c r="J5826" s="9" t="str">
        <f t="shared" si="454"/>
        <v>Low Value</v>
      </c>
      <c r="K5826" s="2">
        <v>45517</v>
      </c>
      <c r="L5826" s="2" t="str">
        <f t="shared" si="455"/>
        <v>August 2024</v>
      </c>
      <c r="M5826" t="s">
        <v>17594</v>
      </c>
      <c r="N5826" t="s">
        <v>23593</v>
      </c>
      <c r="O5826" t="s">
        <v>28619</v>
      </c>
      <c r="P5826" t="s">
        <v>28802</v>
      </c>
    </row>
    <row r="5827" spans="1:16">
      <c r="A5827" t="s">
        <v>5835</v>
      </c>
      <c r="B5827" s="9" t="s">
        <v>29197</v>
      </c>
      <c r="C5827" s="9" t="s">
        <v>29009</v>
      </c>
      <c r="D5827" s="9" t="str">
        <f t="shared" ref="D5827:D5890" si="456">CONCATENATE(B5827, " ",C5827)</f>
        <v>Terry Baker</v>
      </c>
      <c r="E5827" t="s">
        <v>11786</v>
      </c>
      <c r="F5827" s="9" t="str">
        <f t="shared" ref="F5827:F5890" si="457">IF(E5827="Not Found","Not Found",VLOOKUP(E5827,$S$2:$T$6,2,FALSE))</f>
        <v>Pineapples</v>
      </c>
      <c r="G5827" s="6">
        <v>5000</v>
      </c>
      <c r="H5827" s="11">
        <v>4</v>
      </c>
      <c r="I5827" s="6">
        <f t="shared" ref="I5827:I5890" si="458">IF(OR(G5827="Not Found",G5827=""),"Not Found",G5827*H5827)</f>
        <v>20000</v>
      </c>
      <c r="J5827" s="9" t="str">
        <f t="shared" ref="J5827:J5890" si="459">IF(G5827&lt;=12000,"Low Value", IF(G5827&gt;=30000,"High Value","Mid Value"))</f>
        <v>Low Value</v>
      </c>
      <c r="K5827" s="2">
        <v>45489</v>
      </c>
      <c r="L5827" s="2" t="str">
        <f t="shared" ref="L5827:L5890" si="460">TEXT(K5827,"mmmm yyyy")</f>
        <v>July 2024</v>
      </c>
      <c r="M5827" t="s">
        <v>17595</v>
      </c>
      <c r="N5827" t="s">
        <v>23594</v>
      </c>
      <c r="O5827" t="s">
        <v>26229</v>
      </c>
      <c r="P5827" t="s">
        <v>28945</v>
      </c>
    </row>
    <row r="5828" spans="1:16">
      <c r="A5828" t="s">
        <v>5836</v>
      </c>
      <c r="B5828" s="9" t="s">
        <v>29082</v>
      </c>
      <c r="C5828" s="9" t="s">
        <v>29199</v>
      </c>
      <c r="D5828" s="9" t="str">
        <f t="shared" si="456"/>
        <v>Brandon Price</v>
      </c>
      <c r="E5828" t="s">
        <v>11785</v>
      </c>
      <c r="F5828" s="9" t="str">
        <f t="shared" si="457"/>
        <v>Orange</v>
      </c>
      <c r="G5828" s="6">
        <v>12000</v>
      </c>
      <c r="H5828" s="11">
        <v>7</v>
      </c>
      <c r="I5828" s="6">
        <f t="shared" si="458"/>
        <v>84000</v>
      </c>
      <c r="J5828" s="9" t="str">
        <f t="shared" si="459"/>
        <v>Low Value</v>
      </c>
      <c r="K5828" s="2">
        <v>45744</v>
      </c>
      <c r="L5828" s="2" t="str">
        <f t="shared" si="460"/>
        <v>March 2025</v>
      </c>
      <c r="M5828" t="s">
        <v>17596</v>
      </c>
      <c r="N5828" t="s">
        <v>23595</v>
      </c>
      <c r="O5828" t="s">
        <v>28620</v>
      </c>
      <c r="P5828" t="s">
        <v>28965</v>
      </c>
    </row>
    <row r="5829" spans="1:16">
      <c r="A5829" t="s">
        <v>5837</v>
      </c>
      <c r="B5829" s="9" t="s">
        <v>29217</v>
      </c>
      <c r="C5829" s="9" t="s">
        <v>29155</v>
      </c>
      <c r="D5829" s="9" t="str">
        <f t="shared" si="456"/>
        <v>Thomas Sanchez</v>
      </c>
      <c r="E5829" t="s">
        <v>11785</v>
      </c>
      <c r="F5829" s="9" t="str">
        <f t="shared" si="457"/>
        <v>Orange</v>
      </c>
      <c r="G5829" s="6">
        <v>12000</v>
      </c>
      <c r="H5829" s="11">
        <v>8</v>
      </c>
      <c r="I5829" s="6">
        <f t="shared" si="458"/>
        <v>96000</v>
      </c>
      <c r="J5829" s="9" t="str">
        <f t="shared" si="459"/>
        <v>Low Value</v>
      </c>
      <c r="K5829" s="2">
        <v>45755</v>
      </c>
      <c r="L5829" s="2" t="str">
        <f t="shared" si="460"/>
        <v>April 2025</v>
      </c>
      <c r="M5829" t="s">
        <v>17597</v>
      </c>
      <c r="N5829" t="s">
        <v>23596</v>
      </c>
      <c r="O5829" t="s">
        <v>28621</v>
      </c>
      <c r="P5829" t="s">
        <v>28897</v>
      </c>
    </row>
    <row r="5830" spans="1:16">
      <c r="A5830" t="s">
        <v>5838</v>
      </c>
      <c r="B5830" s="9" t="s">
        <v>29506</v>
      </c>
      <c r="C5830" s="9" t="s">
        <v>29190</v>
      </c>
      <c r="D5830" s="9" t="str">
        <f t="shared" si="456"/>
        <v>Deborah Wood</v>
      </c>
      <c r="E5830" t="s">
        <v>11785</v>
      </c>
      <c r="F5830" s="9" t="str">
        <f t="shared" si="457"/>
        <v>Orange</v>
      </c>
      <c r="G5830" s="6">
        <v>12000</v>
      </c>
      <c r="H5830" s="11">
        <v>1</v>
      </c>
      <c r="I5830" s="6">
        <f t="shared" si="458"/>
        <v>12000</v>
      </c>
      <c r="J5830" s="9" t="str">
        <f t="shared" si="459"/>
        <v>Low Value</v>
      </c>
      <c r="K5830" s="2">
        <v>45537</v>
      </c>
      <c r="L5830" s="2" t="str">
        <f t="shared" si="460"/>
        <v>September 2024</v>
      </c>
      <c r="M5830" t="s">
        <v>17598</v>
      </c>
      <c r="N5830" t="s">
        <v>23597</v>
      </c>
      <c r="O5830" t="s">
        <v>28622</v>
      </c>
      <c r="P5830" t="s">
        <v>28872</v>
      </c>
    </row>
    <row r="5831" spans="1:16">
      <c r="A5831" t="s">
        <v>5839</v>
      </c>
      <c r="B5831" s="9" t="s">
        <v>30113</v>
      </c>
      <c r="C5831" s="9" t="s">
        <v>29524</v>
      </c>
      <c r="D5831" s="9" t="str">
        <f t="shared" si="456"/>
        <v>Cathy May</v>
      </c>
      <c r="E5831" t="s">
        <v>11786</v>
      </c>
      <c r="F5831" s="9" t="str">
        <f t="shared" si="457"/>
        <v>Pineapples</v>
      </c>
      <c r="G5831" s="6">
        <v>5000</v>
      </c>
      <c r="H5831" s="11">
        <v>3</v>
      </c>
      <c r="I5831" s="6">
        <f t="shared" si="458"/>
        <v>15000</v>
      </c>
      <c r="J5831" s="9" t="str">
        <f t="shared" si="459"/>
        <v>Low Value</v>
      </c>
      <c r="K5831" s="2">
        <v>45462</v>
      </c>
      <c r="L5831" s="2" t="str">
        <f t="shared" si="460"/>
        <v>June 2024</v>
      </c>
      <c r="M5831" t="s">
        <v>17599</v>
      </c>
      <c r="N5831" t="s">
        <v>23598</v>
      </c>
      <c r="O5831" t="s">
        <v>28623</v>
      </c>
      <c r="P5831" t="s">
        <v>28962</v>
      </c>
    </row>
    <row r="5832" spans="1:16">
      <c r="A5832" t="s">
        <v>5840</v>
      </c>
      <c r="B5832" s="9" t="s">
        <v>29332</v>
      </c>
      <c r="C5832" s="9" t="s">
        <v>29266</v>
      </c>
      <c r="D5832" s="9" t="str">
        <f t="shared" si="456"/>
        <v>Melinda Morgan</v>
      </c>
      <c r="E5832" t="s">
        <v>11784</v>
      </c>
      <c r="F5832" s="9" t="str">
        <f t="shared" si="457"/>
        <v>Water Melon</v>
      </c>
      <c r="G5832" s="6">
        <v>30000</v>
      </c>
      <c r="H5832" s="11">
        <v>10</v>
      </c>
      <c r="I5832" s="6">
        <f t="shared" si="458"/>
        <v>300000</v>
      </c>
      <c r="J5832" s="9" t="str">
        <f t="shared" si="459"/>
        <v>High Value</v>
      </c>
      <c r="K5832" s="2">
        <v>45582</v>
      </c>
      <c r="L5832" s="2" t="str">
        <f t="shared" si="460"/>
        <v>October 2024</v>
      </c>
      <c r="M5832" t="s">
        <v>17600</v>
      </c>
      <c r="N5832" t="s">
        <v>23599</v>
      </c>
      <c r="O5832" t="s">
        <v>26658</v>
      </c>
      <c r="P5832" t="s">
        <v>28804</v>
      </c>
    </row>
    <row r="5833" spans="1:16">
      <c r="A5833" t="s">
        <v>5841</v>
      </c>
      <c r="B5833" s="9" t="s">
        <v>29088</v>
      </c>
      <c r="C5833" s="9" t="s">
        <v>29073</v>
      </c>
      <c r="D5833" s="9" t="str">
        <f t="shared" si="456"/>
        <v>Jennifer Thompson</v>
      </c>
      <c r="E5833" t="s">
        <v>11783</v>
      </c>
      <c r="F5833" s="9" t="str">
        <f t="shared" si="457"/>
        <v>Bananas</v>
      </c>
      <c r="G5833" s="6">
        <v>50000</v>
      </c>
      <c r="H5833" s="11">
        <v>10</v>
      </c>
      <c r="I5833" s="6">
        <f t="shared" si="458"/>
        <v>500000</v>
      </c>
      <c r="J5833" s="9" t="str">
        <f t="shared" si="459"/>
        <v>High Value</v>
      </c>
      <c r="K5833" s="2">
        <v>45540</v>
      </c>
      <c r="L5833" s="2" t="str">
        <f t="shared" si="460"/>
        <v>September 2024</v>
      </c>
      <c r="M5833" t="s">
        <v>17601</v>
      </c>
      <c r="N5833" t="s">
        <v>23600</v>
      </c>
      <c r="O5833" t="s">
        <v>28624</v>
      </c>
      <c r="P5833" t="s">
        <v>28955</v>
      </c>
    </row>
    <row r="5834" spans="1:16">
      <c r="A5834" t="s">
        <v>5842</v>
      </c>
      <c r="B5834" s="9" t="s">
        <v>29276</v>
      </c>
      <c r="C5834" s="9" t="s">
        <v>29720</v>
      </c>
      <c r="D5834" s="9" t="str">
        <f t="shared" si="456"/>
        <v>Mario Lane</v>
      </c>
      <c r="E5834" t="s">
        <v>11786</v>
      </c>
      <c r="F5834" s="9" t="str">
        <f t="shared" si="457"/>
        <v>Pineapples</v>
      </c>
      <c r="G5834" s="6">
        <v>5000</v>
      </c>
      <c r="H5834" s="11">
        <v>2</v>
      </c>
      <c r="I5834" s="6">
        <f t="shared" si="458"/>
        <v>10000</v>
      </c>
      <c r="J5834" s="9" t="str">
        <f t="shared" si="459"/>
        <v>Low Value</v>
      </c>
      <c r="K5834" s="2">
        <v>45706</v>
      </c>
      <c r="L5834" s="2" t="str">
        <f t="shared" si="460"/>
        <v>February 2025</v>
      </c>
      <c r="M5834" t="s">
        <v>17602</v>
      </c>
      <c r="N5834" t="s">
        <v>23601</v>
      </c>
      <c r="O5834" t="s">
        <v>25049</v>
      </c>
      <c r="P5834" t="s">
        <v>28864</v>
      </c>
    </row>
    <row r="5835" spans="1:16">
      <c r="A5835" t="s">
        <v>5843</v>
      </c>
      <c r="B5835" s="9" t="s">
        <v>30122</v>
      </c>
      <c r="C5835" s="9" t="s">
        <v>29853</v>
      </c>
      <c r="D5835" s="9" t="str">
        <f t="shared" si="456"/>
        <v>Derek Contreras</v>
      </c>
      <c r="E5835" t="s">
        <v>11782</v>
      </c>
      <c r="F5835" s="9" t="str">
        <f t="shared" si="457"/>
        <v>Apples</v>
      </c>
      <c r="G5835" s="6" t="s">
        <v>28990</v>
      </c>
      <c r="H5835" s="11">
        <v>1</v>
      </c>
      <c r="I5835" s="6" t="str">
        <f t="shared" si="458"/>
        <v>Not Found</v>
      </c>
      <c r="J5835" s="9" t="str">
        <f t="shared" si="459"/>
        <v>High Value</v>
      </c>
      <c r="K5835" s="2">
        <v>45635</v>
      </c>
      <c r="L5835" s="2" t="str">
        <f t="shared" si="460"/>
        <v>December 2024</v>
      </c>
      <c r="M5835" t="s">
        <v>17603</v>
      </c>
      <c r="N5835" t="s">
        <v>23602</v>
      </c>
      <c r="O5835" t="s">
        <v>28625</v>
      </c>
      <c r="P5835" t="s">
        <v>28781</v>
      </c>
    </row>
    <row r="5836" spans="1:16">
      <c r="A5836" t="s">
        <v>5844</v>
      </c>
      <c r="B5836" s="9" t="s">
        <v>30756</v>
      </c>
      <c r="C5836" s="9" t="s">
        <v>29277</v>
      </c>
      <c r="D5836" s="9" t="str">
        <f t="shared" si="456"/>
        <v>Mrs. Connie Black</v>
      </c>
      <c r="E5836" t="s">
        <v>11784</v>
      </c>
      <c r="F5836" s="9" t="str">
        <f t="shared" si="457"/>
        <v>Water Melon</v>
      </c>
      <c r="G5836" s="6">
        <v>30000</v>
      </c>
      <c r="H5836" s="11">
        <v>1</v>
      </c>
      <c r="I5836" s="6">
        <f t="shared" si="458"/>
        <v>30000</v>
      </c>
      <c r="J5836" s="9" t="str">
        <f t="shared" si="459"/>
        <v>High Value</v>
      </c>
      <c r="K5836" s="2">
        <v>45679</v>
      </c>
      <c r="L5836" s="2" t="str">
        <f t="shared" si="460"/>
        <v>January 2025</v>
      </c>
      <c r="M5836" t="s">
        <v>17604</v>
      </c>
      <c r="N5836" t="s">
        <v>23603</v>
      </c>
      <c r="O5836" t="s">
        <v>28626</v>
      </c>
      <c r="P5836" t="s">
        <v>28803</v>
      </c>
    </row>
    <row r="5837" spans="1:16">
      <c r="A5837" t="s">
        <v>5845</v>
      </c>
      <c r="B5837" s="9" t="s">
        <v>29179</v>
      </c>
      <c r="C5837" s="9" t="s">
        <v>29399</v>
      </c>
      <c r="D5837" s="9" t="str">
        <f t="shared" si="456"/>
        <v>Nicole Martin</v>
      </c>
      <c r="E5837" t="s">
        <v>11785</v>
      </c>
      <c r="F5837" s="9" t="str">
        <f t="shared" si="457"/>
        <v>Orange</v>
      </c>
      <c r="G5837" s="6">
        <v>12000</v>
      </c>
      <c r="H5837" s="11">
        <v>7</v>
      </c>
      <c r="I5837" s="6">
        <f t="shared" si="458"/>
        <v>84000</v>
      </c>
      <c r="J5837" s="9" t="str">
        <f t="shared" si="459"/>
        <v>Low Value</v>
      </c>
      <c r="K5837" s="2">
        <v>45614</v>
      </c>
      <c r="L5837" s="2" t="str">
        <f t="shared" si="460"/>
        <v>November 2024</v>
      </c>
      <c r="M5837" t="s">
        <v>17605</v>
      </c>
      <c r="N5837" t="s">
        <v>23604</v>
      </c>
      <c r="O5837" t="s">
        <v>28627</v>
      </c>
      <c r="P5837" t="s">
        <v>28883</v>
      </c>
    </row>
    <row r="5838" spans="1:16">
      <c r="A5838" t="s">
        <v>5846</v>
      </c>
      <c r="B5838" s="9" t="s">
        <v>30344</v>
      </c>
      <c r="C5838" s="9" t="s">
        <v>29019</v>
      </c>
      <c r="D5838" s="9" t="str">
        <f t="shared" si="456"/>
        <v>Ariel Garcia</v>
      </c>
      <c r="E5838" t="s">
        <v>11782</v>
      </c>
      <c r="F5838" s="9" t="str">
        <f t="shared" si="457"/>
        <v>Apples</v>
      </c>
      <c r="G5838" s="6">
        <v>15000</v>
      </c>
      <c r="H5838" s="11">
        <v>5</v>
      </c>
      <c r="I5838" s="6">
        <f t="shared" si="458"/>
        <v>75000</v>
      </c>
      <c r="J5838" s="9" t="str">
        <f t="shared" si="459"/>
        <v>Mid Value</v>
      </c>
      <c r="K5838" s="2">
        <v>45728</v>
      </c>
      <c r="L5838" s="2" t="str">
        <f t="shared" si="460"/>
        <v>March 2025</v>
      </c>
      <c r="M5838" t="s">
        <v>17606</v>
      </c>
      <c r="N5838" t="s">
        <v>23605</v>
      </c>
      <c r="O5838" t="s">
        <v>28628</v>
      </c>
      <c r="P5838" t="s">
        <v>28759</v>
      </c>
    </row>
    <row r="5839" spans="1:16">
      <c r="A5839" t="s">
        <v>5847</v>
      </c>
      <c r="B5839" s="9" t="s">
        <v>29002</v>
      </c>
      <c r="C5839" s="9" t="s">
        <v>29765</v>
      </c>
      <c r="D5839" s="9" t="str">
        <f t="shared" si="456"/>
        <v>Allison Doyle</v>
      </c>
      <c r="E5839" t="s">
        <v>11782</v>
      </c>
      <c r="F5839" s="9" t="str">
        <f t="shared" si="457"/>
        <v>Apples</v>
      </c>
      <c r="G5839" s="6">
        <v>15000</v>
      </c>
      <c r="H5839" s="11">
        <v>5</v>
      </c>
      <c r="I5839" s="6">
        <f t="shared" si="458"/>
        <v>75000</v>
      </c>
      <c r="J5839" s="9" t="str">
        <f t="shared" si="459"/>
        <v>Mid Value</v>
      </c>
      <c r="K5839" s="2">
        <v>45591</v>
      </c>
      <c r="L5839" s="2" t="str">
        <f t="shared" si="460"/>
        <v>October 2024</v>
      </c>
      <c r="M5839" t="s">
        <v>17607</v>
      </c>
      <c r="N5839" t="s">
        <v>23606</v>
      </c>
      <c r="O5839" t="s">
        <v>28629</v>
      </c>
      <c r="P5839" t="s">
        <v>28862</v>
      </c>
    </row>
    <row r="5840" spans="1:16">
      <c r="A5840" t="s">
        <v>5848</v>
      </c>
      <c r="B5840" s="9" t="s">
        <v>29317</v>
      </c>
      <c r="C5840" s="9" t="s">
        <v>29207</v>
      </c>
      <c r="D5840" s="9" t="str">
        <f t="shared" si="456"/>
        <v>Adam Miller</v>
      </c>
      <c r="E5840" t="s">
        <v>11783</v>
      </c>
      <c r="F5840" s="9" t="str">
        <f t="shared" si="457"/>
        <v>Bananas</v>
      </c>
      <c r="G5840" s="6">
        <v>50000</v>
      </c>
      <c r="H5840" s="11">
        <v>5</v>
      </c>
      <c r="I5840" s="6">
        <f t="shared" si="458"/>
        <v>250000</v>
      </c>
      <c r="J5840" s="9" t="str">
        <f t="shared" si="459"/>
        <v>High Value</v>
      </c>
      <c r="K5840" s="2">
        <v>45622</v>
      </c>
      <c r="L5840" s="2" t="str">
        <f t="shared" si="460"/>
        <v>November 2024</v>
      </c>
      <c r="M5840" t="s">
        <v>17608</v>
      </c>
      <c r="N5840" t="s">
        <v>23607</v>
      </c>
      <c r="O5840" t="s">
        <v>28630</v>
      </c>
      <c r="P5840" t="s">
        <v>28784</v>
      </c>
    </row>
    <row r="5841" spans="1:16">
      <c r="A5841" t="s">
        <v>5849</v>
      </c>
      <c r="B5841" s="9" t="s">
        <v>29129</v>
      </c>
      <c r="C5841" s="9" t="s">
        <v>29972</v>
      </c>
      <c r="D5841" s="9" t="str">
        <f t="shared" si="456"/>
        <v>Sarah Abbott</v>
      </c>
      <c r="E5841" t="s">
        <v>11786</v>
      </c>
      <c r="F5841" s="9" t="str">
        <f t="shared" si="457"/>
        <v>Pineapples</v>
      </c>
      <c r="G5841" s="6">
        <v>5000</v>
      </c>
      <c r="H5841" s="11">
        <v>8</v>
      </c>
      <c r="I5841" s="6">
        <f t="shared" si="458"/>
        <v>40000</v>
      </c>
      <c r="J5841" s="9" t="str">
        <f t="shared" si="459"/>
        <v>Low Value</v>
      </c>
      <c r="K5841" s="2">
        <v>45766</v>
      </c>
      <c r="L5841" s="2" t="str">
        <f t="shared" si="460"/>
        <v>April 2025</v>
      </c>
      <c r="M5841" t="s">
        <v>17609</v>
      </c>
      <c r="N5841" t="s">
        <v>23608</v>
      </c>
      <c r="O5841" t="s">
        <v>28631</v>
      </c>
      <c r="P5841" t="s">
        <v>28769</v>
      </c>
    </row>
    <row r="5842" spans="1:16">
      <c r="A5842" t="s">
        <v>5850</v>
      </c>
      <c r="B5842" s="9" t="s">
        <v>29718</v>
      </c>
      <c r="C5842" s="9" t="s">
        <v>29097</v>
      </c>
      <c r="D5842" s="9" t="str">
        <f t="shared" si="456"/>
        <v>Cheyenne Carpenter</v>
      </c>
      <c r="E5842" t="s">
        <v>11786</v>
      </c>
      <c r="F5842" s="9" t="str">
        <f t="shared" si="457"/>
        <v>Pineapples</v>
      </c>
      <c r="G5842" s="6">
        <v>5000</v>
      </c>
      <c r="H5842" s="11">
        <v>8</v>
      </c>
      <c r="I5842" s="6">
        <f t="shared" si="458"/>
        <v>40000</v>
      </c>
      <c r="J5842" s="9" t="str">
        <f t="shared" si="459"/>
        <v>Low Value</v>
      </c>
      <c r="K5842" s="2">
        <v>45627</v>
      </c>
      <c r="L5842" s="2" t="str">
        <f t="shared" si="460"/>
        <v>December 2024</v>
      </c>
      <c r="M5842" t="s">
        <v>17610</v>
      </c>
      <c r="N5842" t="s">
        <v>23609</v>
      </c>
      <c r="O5842" t="s">
        <v>28632</v>
      </c>
      <c r="P5842" t="s">
        <v>28930</v>
      </c>
    </row>
    <row r="5843" spans="1:16">
      <c r="A5843" t="s">
        <v>5851</v>
      </c>
      <c r="B5843" s="9" t="s">
        <v>29141</v>
      </c>
      <c r="C5843" s="9" t="s">
        <v>29606</v>
      </c>
      <c r="D5843" s="9" t="str">
        <f t="shared" si="456"/>
        <v>Joseph Ball</v>
      </c>
      <c r="E5843" t="s">
        <v>11786</v>
      </c>
      <c r="F5843" s="9" t="str">
        <f t="shared" si="457"/>
        <v>Pineapples</v>
      </c>
      <c r="G5843" s="6">
        <v>5000</v>
      </c>
      <c r="H5843" s="11">
        <v>7</v>
      </c>
      <c r="I5843" s="6">
        <f t="shared" si="458"/>
        <v>35000</v>
      </c>
      <c r="J5843" s="9" t="str">
        <f t="shared" si="459"/>
        <v>Low Value</v>
      </c>
      <c r="K5843" s="2">
        <v>45500</v>
      </c>
      <c r="L5843" s="2" t="str">
        <f t="shared" si="460"/>
        <v>July 2024</v>
      </c>
      <c r="M5843" t="s">
        <v>17611</v>
      </c>
      <c r="N5843" t="s">
        <v>23610</v>
      </c>
      <c r="O5843" t="s">
        <v>28633</v>
      </c>
      <c r="P5843" t="s">
        <v>28819</v>
      </c>
    </row>
    <row r="5844" spans="1:16">
      <c r="A5844" t="s">
        <v>5852</v>
      </c>
      <c r="B5844" s="9" t="s">
        <v>29421</v>
      </c>
      <c r="C5844" s="9" t="s">
        <v>30303</v>
      </c>
      <c r="D5844" s="9" t="str">
        <f t="shared" si="456"/>
        <v>Julia Wilkerson</v>
      </c>
      <c r="E5844" t="s">
        <v>11785</v>
      </c>
      <c r="F5844" s="9" t="str">
        <f t="shared" si="457"/>
        <v>Orange</v>
      </c>
      <c r="G5844" s="6">
        <v>12000</v>
      </c>
      <c r="H5844" s="11">
        <v>5</v>
      </c>
      <c r="I5844" s="6">
        <f t="shared" si="458"/>
        <v>60000</v>
      </c>
      <c r="J5844" s="9" t="str">
        <f t="shared" si="459"/>
        <v>Low Value</v>
      </c>
      <c r="K5844" s="2">
        <v>45470</v>
      </c>
      <c r="L5844" s="2" t="str">
        <f t="shared" si="460"/>
        <v>June 2024</v>
      </c>
      <c r="M5844" t="s">
        <v>17612</v>
      </c>
      <c r="N5844" t="s">
        <v>23611</v>
      </c>
      <c r="O5844" t="s">
        <v>27723</v>
      </c>
      <c r="P5844" t="s">
        <v>28829</v>
      </c>
    </row>
    <row r="5845" spans="1:16">
      <c r="A5845" t="s">
        <v>5853</v>
      </c>
      <c r="B5845" s="9" t="s">
        <v>29103</v>
      </c>
      <c r="C5845" s="9" t="s">
        <v>30256</v>
      </c>
      <c r="D5845" s="9" t="str">
        <f t="shared" si="456"/>
        <v>Christopher Robles</v>
      </c>
      <c r="E5845" t="s">
        <v>11783</v>
      </c>
      <c r="F5845" s="9" t="str">
        <f t="shared" si="457"/>
        <v>Bananas</v>
      </c>
      <c r="G5845" s="6">
        <v>50000</v>
      </c>
      <c r="H5845" s="11">
        <v>5</v>
      </c>
      <c r="I5845" s="6">
        <f t="shared" si="458"/>
        <v>250000</v>
      </c>
      <c r="J5845" s="9" t="str">
        <f t="shared" si="459"/>
        <v>High Value</v>
      </c>
      <c r="K5845" s="2">
        <v>45595</v>
      </c>
      <c r="L5845" s="2" t="str">
        <f t="shared" si="460"/>
        <v>October 2024</v>
      </c>
      <c r="M5845" t="s">
        <v>17613</v>
      </c>
      <c r="N5845" t="s">
        <v>23612</v>
      </c>
      <c r="O5845" t="s">
        <v>28634</v>
      </c>
      <c r="P5845" t="s">
        <v>28922</v>
      </c>
    </row>
    <row r="5846" spans="1:16">
      <c r="A5846" t="s">
        <v>5854</v>
      </c>
      <c r="B5846" s="9" t="s">
        <v>29478</v>
      </c>
      <c r="C5846" s="9" t="s">
        <v>29537</v>
      </c>
      <c r="D5846" s="9" t="str">
        <f t="shared" si="456"/>
        <v>Larry Hayes</v>
      </c>
      <c r="E5846" t="s">
        <v>11783</v>
      </c>
      <c r="F5846" s="9" t="str">
        <f t="shared" si="457"/>
        <v>Bananas</v>
      </c>
      <c r="G5846" s="6">
        <v>50000</v>
      </c>
      <c r="H5846" s="11">
        <v>1</v>
      </c>
      <c r="I5846" s="6">
        <f t="shared" si="458"/>
        <v>50000</v>
      </c>
      <c r="J5846" s="9" t="str">
        <f t="shared" si="459"/>
        <v>High Value</v>
      </c>
      <c r="K5846" s="2">
        <v>45632</v>
      </c>
      <c r="L5846" s="2" t="str">
        <f t="shared" si="460"/>
        <v>December 2024</v>
      </c>
      <c r="M5846" t="s">
        <v>17614</v>
      </c>
      <c r="N5846" t="s">
        <v>23613</v>
      </c>
      <c r="O5846" t="s">
        <v>28635</v>
      </c>
      <c r="P5846" t="s">
        <v>28807</v>
      </c>
    </row>
    <row r="5847" spans="1:16">
      <c r="A5847" t="s">
        <v>5855</v>
      </c>
      <c r="B5847" s="9" t="s">
        <v>29217</v>
      </c>
      <c r="C5847" s="9" t="s">
        <v>29109</v>
      </c>
      <c r="D5847" s="9" t="str">
        <f t="shared" si="456"/>
        <v>Thomas Ward</v>
      </c>
      <c r="E5847" t="s">
        <v>11783</v>
      </c>
      <c r="F5847" s="9" t="str">
        <f t="shared" si="457"/>
        <v>Bananas</v>
      </c>
      <c r="G5847" s="6">
        <v>50000</v>
      </c>
      <c r="H5847" s="11">
        <v>1</v>
      </c>
      <c r="I5847" s="6">
        <f t="shared" si="458"/>
        <v>50000</v>
      </c>
      <c r="J5847" s="9" t="str">
        <f t="shared" si="459"/>
        <v>High Value</v>
      </c>
      <c r="K5847" s="2">
        <v>45751</v>
      </c>
      <c r="L5847" s="2" t="str">
        <f t="shared" si="460"/>
        <v>April 2025</v>
      </c>
      <c r="M5847" t="s">
        <v>17615</v>
      </c>
      <c r="N5847" t="s">
        <v>23614</v>
      </c>
      <c r="O5847" t="s">
        <v>28636</v>
      </c>
      <c r="P5847" t="s">
        <v>28875</v>
      </c>
    </row>
    <row r="5848" spans="1:16">
      <c r="A5848" t="s">
        <v>5856</v>
      </c>
      <c r="B5848" s="9" t="s">
        <v>29599</v>
      </c>
      <c r="C5848" s="9" t="s">
        <v>29439</v>
      </c>
      <c r="D5848" s="9" t="str">
        <f t="shared" si="456"/>
        <v>Jacqueline Pena</v>
      </c>
      <c r="E5848" t="s">
        <v>11785</v>
      </c>
      <c r="F5848" s="9" t="str">
        <f t="shared" si="457"/>
        <v>Orange</v>
      </c>
      <c r="G5848" s="6">
        <v>12000</v>
      </c>
      <c r="H5848" s="11">
        <v>7</v>
      </c>
      <c r="I5848" s="6">
        <f t="shared" si="458"/>
        <v>84000</v>
      </c>
      <c r="J5848" s="9" t="str">
        <f t="shared" si="459"/>
        <v>Low Value</v>
      </c>
      <c r="K5848" s="2">
        <v>45574</v>
      </c>
      <c r="L5848" s="2" t="str">
        <f t="shared" si="460"/>
        <v>October 2024</v>
      </c>
      <c r="M5848" t="s">
        <v>17616</v>
      </c>
      <c r="N5848" t="s">
        <v>23615</v>
      </c>
      <c r="O5848" t="s">
        <v>27710</v>
      </c>
      <c r="P5848" t="s">
        <v>28913</v>
      </c>
    </row>
    <row r="5849" spans="1:16">
      <c r="A5849" t="s">
        <v>5857</v>
      </c>
      <c r="B5849" s="9" t="s">
        <v>29846</v>
      </c>
      <c r="C5849" s="9" t="s">
        <v>29626</v>
      </c>
      <c r="D5849" s="9" t="str">
        <f t="shared" si="456"/>
        <v>Kelli Weiss</v>
      </c>
      <c r="E5849" t="s">
        <v>11786</v>
      </c>
      <c r="F5849" s="9" t="str">
        <f t="shared" si="457"/>
        <v>Pineapples</v>
      </c>
      <c r="G5849" s="6">
        <v>5000</v>
      </c>
      <c r="H5849" s="11">
        <v>5</v>
      </c>
      <c r="I5849" s="6">
        <f t="shared" si="458"/>
        <v>25000</v>
      </c>
      <c r="J5849" s="9" t="str">
        <f t="shared" si="459"/>
        <v>Low Value</v>
      </c>
      <c r="K5849" s="2">
        <v>45433</v>
      </c>
      <c r="L5849" s="2" t="str">
        <f t="shared" si="460"/>
        <v>May 2024</v>
      </c>
      <c r="M5849" t="s">
        <v>17617</v>
      </c>
      <c r="N5849" t="s">
        <v>23616</v>
      </c>
      <c r="O5849" t="s">
        <v>28637</v>
      </c>
      <c r="P5849" t="s">
        <v>28869</v>
      </c>
    </row>
    <row r="5850" spans="1:16">
      <c r="A5850" t="s">
        <v>5858</v>
      </c>
      <c r="B5850" s="9" t="s">
        <v>29244</v>
      </c>
      <c r="C5850" s="9" t="s">
        <v>29440</v>
      </c>
      <c r="D5850" s="9" t="str">
        <f t="shared" si="456"/>
        <v>Jessica Durham</v>
      </c>
      <c r="E5850" t="s">
        <v>11783</v>
      </c>
      <c r="F5850" s="9" t="str">
        <f t="shared" si="457"/>
        <v>Bananas</v>
      </c>
      <c r="G5850" s="6">
        <v>50000</v>
      </c>
      <c r="H5850" s="11">
        <v>10</v>
      </c>
      <c r="I5850" s="6">
        <f t="shared" si="458"/>
        <v>500000</v>
      </c>
      <c r="J5850" s="9" t="str">
        <f t="shared" si="459"/>
        <v>High Value</v>
      </c>
      <c r="K5850" s="2">
        <v>45521</v>
      </c>
      <c r="L5850" s="2" t="str">
        <f t="shared" si="460"/>
        <v>August 2024</v>
      </c>
      <c r="M5850" t="s">
        <v>17618</v>
      </c>
      <c r="N5850" t="s">
        <v>23617</v>
      </c>
      <c r="O5850" t="s">
        <v>28638</v>
      </c>
      <c r="P5850" t="s">
        <v>28911</v>
      </c>
    </row>
    <row r="5851" spans="1:16">
      <c r="A5851" t="s">
        <v>5859</v>
      </c>
      <c r="B5851" s="9" t="s">
        <v>29024</v>
      </c>
      <c r="C5851" s="9" t="s">
        <v>29672</v>
      </c>
      <c r="D5851" s="9" t="str">
        <f t="shared" si="456"/>
        <v>William Fisher</v>
      </c>
      <c r="E5851" t="s">
        <v>11786</v>
      </c>
      <c r="F5851" s="9" t="str">
        <f t="shared" si="457"/>
        <v>Pineapples</v>
      </c>
      <c r="G5851" s="6">
        <v>5000</v>
      </c>
      <c r="H5851" s="11">
        <v>1</v>
      </c>
      <c r="I5851" s="6">
        <f t="shared" si="458"/>
        <v>5000</v>
      </c>
      <c r="J5851" s="9" t="str">
        <f t="shared" si="459"/>
        <v>Low Value</v>
      </c>
      <c r="K5851" s="2">
        <v>45449</v>
      </c>
      <c r="L5851" s="2" t="str">
        <f t="shared" si="460"/>
        <v>June 2024</v>
      </c>
      <c r="M5851" t="s">
        <v>17619</v>
      </c>
      <c r="N5851" t="s">
        <v>23618</v>
      </c>
      <c r="O5851" t="s">
        <v>28639</v>
      </c>
      <c r="P5851" t="s">
        <v>28784</v>
      </c>
    </row>
    <row r="5852" spans="1:16">
      <c r="A5852" t="s">
        <v>5860</v>
      </c>
      <c r="B5852" s="9" t="s">
        <v>30757</v>
      </c>
      <c r="C5852" s="9" t="s">
        <v>29801</v>
      </c>
      <c r="D5852" s="9" t="str">
        <f t="shared" si="456"/>
        <v>Mrs. Elizabeth Richards</v>
      </c>
      <c r="E5852" t="s">
        <v>28990</v>
      </c>
      <c r="F5852" s="9" t="str">
        <f t="shared" si="457"/>
        <v>Not Found</v>
      </c>
      <c r="G5852" s="6">
        <v>12000</v>
      </c>
      <c r="H5852" s="11">
        <v>9</v>
      </c>
      <c r="I5852" s="6">
        <f t="shared" si="458"/>
        <v>108000</v>
      </c>
      <c r="J5852" s="9" t="str">
        <f t="shared" si="459"/>
        <v>Low Value</v>
      </c>
      <c r="K5852" s="2">
        <v>45786</v>
      </c>
      <c r="L5852" s="2" t="str">
        <f t="shared" si="460"/>
        <v>May 2025</v>
      </c>
      <c r="M5852" t="s">
        <v>17620</v>
      </c>
      <c r="N5852" t="s">
        <v>23619</v>
      </c>
      <c r="O5852" t="s">
        <v>28640</v>
      </c>
      <c r="P5852" t="s">
        <v>28897</v>
      </c>
    </row>
    <row r="5853" spans="1:16">
      <c r="A5853" t="s">
        <v>5861</v>
      </c>
      <c r="B5853" s="9" t="s">
        <v>29403</v>
      </c>
      <c r="C5853" s="9" t="s">
        <v>29623</v>
      </c>
      <c r="D5853" s="9" t="str">
        <f t="shared" si="456"/>
        <v>Amanda Acevedo</v>
      </c>
      <c r="E5853" t="s">
        <v>11785</v>
      </c>
      <c r="F5853" s="9" t="str">
        <f t="shared" si="457"/>
        <v>Orange</v>
      </c>
      <c r="G5853" s="6">
        <v>12000</v>
      </c>
      <c r="H5853" s="11">
        <v>6</v>
      </c>
      <c r="I5853" s="6">
        <f t="shared" si="458"/>
        <v>72000</v>
      </c>
      <c r="J5853" s="9" t="str">
        <f t="shared" si="459"/>
        <v>Low Value</v>
      </c>
      <c r="K5853" s="2">
        <v>45717</v>
      </c>
      <c r="L5853" s="2" t="str">
        <f t="shared" si="460"/>
        <v>March 2025</v>
      </c>
      <c r="M5853" t="s">
        <v>17621</v>
      </c>
      <c r="N5853" t="s">
        <v>23620</v>
      </c>
      <c r="O5853" t="s">
        <v>28641</v>
      </c>
      <c r="P5853" t="s">
        <v>28812</v>
      </c>
    </row>
    <row r="5854" spans="1:16">
      <c r="A5854" t="s">
        <v>5862</v>
      </c>
      <c r="B5854" s="9" t="s">
        <v>29203</v>
      </c>
      <c r="C5854" s="9" t="s">
        <v>29139</v>
      </c>
      <c r="D5854" s="9" t="str">
        <f t="shared" si="456"/>
        <v>Lisa Young</v>
      </c>
      <c r="E5854" t="s">
        <v>11785</v>
      </c>
      <c r="F5854" s="9" t="str">
        <f t="shared" si="457"/>
        <v>Orange</v>
      </c>
      <c r="G5854" s="6">
        <v>12000</v>
      </c>
      <c r="H5854" s="11">
        <v>10</v>
      </c>
      <c r="I5854" s="6">
        <f t="shared" si="458"/>
        <v>120000</v>
      </c>
      <c r="J5854" s="9" t="str">
        <f t="shared" si="459"/>
        <v>Low Value</v>
      </c>
      <c r="K5854" s="2">
        <v>45576</v>
      </c>
      <c r="L5854" s="2" t="str">
        <f t="shared" si="460"/>
        <v>October 2024</v>
      </c>
      <c r="M5854" t="s">
        <v>17622</v>
      </c>
      <c r="N5854" t="s">
        <v>23621</v>
      </c>
      <c r="O5854" t="s">
        <v>27671</v>
      </c>
      <c r="P5854" t="s">
        <v>28894</v>
      </c>
    </row>
    <row r="5855" spans="1:16">
      <c r="A5855" t="s">
        <v>5863</v>
      </c>
      <c r="B5855" s="9" t="s">
        <v>29506</v>
      </c>
      <c r="C5855" s="9" t="s">
        <v>29573</v>
      </c>
      <c r="D5855" s="9" t="str">
        <f t="shared" si="456"/>
        <v>Deborah Reynolds</v>
      </c>
      <c r="E5855" t="s">
        <v>11786</v>
      </c>
      <c r="F5855" s="9" t="str">
        <f t="shared" si="457"/>
        <v>Pineapples</v>
      </c>
      <c r="G5855" s="6">
        <v>5000</v>
      </c>
      <c r="H5855" s="11">
        <v>7</v>
      </c>
      <c r="I5855" s="6">
        <f t="shared" si="458"/>
        <v>35000</v>
      </c>
      <c r="J5855" s="9" t="str">
        <f t="shared" si="459"/>
        <v>Low Value</v>
      </c>
      <c r="K5855" s="2">
        <v>45713</v>
      </c>
      <c r="L5855" s="2" t="str">
        <f t="shared" si="460"/>
        <v>February 2025</v>
      </c>
      <c r="M5855" t="s">
        <v>17623</v>
      </c>
      <c r="N5855" t="s">
        <v>23622</v>
      </c>
      <c r="O5855" t="s">
        <v>28642</v>
      </c>
      <c r="P5855" t="s">
        <v>28927</v>
      </c>
    </row>
    <row r="5856" spans="1:16">
      <c r="A5856" t="s">
        <v>5864</v>
      </c>
      <c r="B5856" s="9" t="s">
        <v>29340</v>
      </c>
      <c r="C5856" s="9" t="s">
        <v>29736</v>
      </c>
      <c r="D5856" s="9" t="str">
        <f t="shared" si="456"/>
        <v>Jeffery Woods</v>
      </c>
      <c r="E5856" t="s">
        <v>28990</v>
      </c>
      <c r="F5856" s="9" t="str">
        <f t="shared" si="457"/>
        <v>Not Found</v>
      </c>
      <c r="G5856" s="6">
        <v>50000</v>
      </c>
      <c r="H5856" s="11">
        <v>5</v>
      </c>
      <c r="I5856" s="6">
        <f t="shared" si="458"/>
        <v>250000</v>
      </c>
      <c r="J5856" s="9" t="str">
        <f t="shared" si="459"/>
        <v>High Value</v>
      </c>
      <c r="K5856" s="2">
        <v>45655</v>
      </c>
      <c r="L5856" s="2" t="str">
        <f t="shared" si="460"/>
        <v>December 2024</v>
      </c>
      <c r="M5856" t="s">
        <v>17624</v>
      </c>
      <c r="N5856" t="s">
        <v>23623</v>
      </c>
      <c r="O5856" t="s">
        <v>25248</v>
      </c>
      <c r="P5856" t="s">
        <v>28956</v>
      </c>
    </row>
    <row r="5857" spans="1:16">
      <c r="A5857" t="s">
        <v>5865</v>
      </c>
      <c r="B5857" s="9" t="s">
        <v>29651</v>
      </c>
      <c r="C5857" s="9" t="s">
        <v>29659</v>
      </c>
      <c r="D5857" s="9" t="str">
        <f t="shared" si="456"/>
        <v>Melvin Delacruz</v>
      </c>
      <c r="E5857" t="s">
        <v>11783</v>
      </c>
      <c r="F5857" s="9" t="str">
        <f t="shared" si="457"/>
        <v>Bananas</v>
      </c>
      <c r="G5857" s="6">
        <v>50000</v>
      </c>
      <c r="H5857" s="11">
        <v>5</v>
      </c>
      <c r="I5857" s="6">
        <f t="shared" si="458"/>
        <v>250000</v>
      </c>
      <c r="J5857" s="9" t="str">
        <f t="shared" si="459"/>
        <v>High Value</v>
      </c>
      <c r="K5857" s="2">
        <v>45772</v>
      </c>
      <c r="L5857" s="2" t="str">
        <f t="shared" si="460"/>
        <v>April 2025</v>
      </c>
      <c r="M5857" t="s">
        <v>17625</v>
      </c>
      <c r="N5857" t="s">
        <v>23624</v>
      </c>
      <c r="O5857" t="s">
        <v>28643</v>
      </c>
      <c r="P5857" t="s">
        <v>28760</v>
      </c>
    </row>
    <row r="5858" spans="1:16">
      <c r="A5858" t="s">
        <v>5866</v>
      </c>
      <c r="B5858" s="9" t="s">
        <v>29082</v>
      </c>
      <c r="C5858" s="9" t="s">
        <v>29016</v>
      </c>
      <c r="D5858" s="9" t="str">
        <f t="shared" si="456"/>
        <v>Brandon Smith</v>
      </c>
      <c r="E5858" t="s">
        <v>11783</v>
      </c>
      <c r="F5858" s="9" t="str">
        <f t="shared" si="457"/>
        <v>Bananas</v>
      </c>
      <c r="G5858" s="6">
        <v>50000</v>
      </c>
      <c r="H5858" s="11">
        <v>6</v>
      </c>
      <c r="I5858" s="6">
        <f t="shared" si="458"/>
        <v>300000</v>
      </c>
      <c r="J5858" s="9" t="str">
        <f t="shared" si="459"/>
        <v>High Value</v>
      </c>
      <c r="K5858" s="2">
        <v>45525</v>
      </c>
      <c r="L5858" s="2" t="str">
        <f t="shared" si="460"/>
        <v>August 2024</v>
      </c>
      <c r="M5858" t="s">
        <v>17626</v>
      </c>
      <c r="N5858" t="s">
        <v>23625</v>
      </c>
      <c r="O5858" t="s">
        <v>28644</v>
      </c>
      <c r="P5858" t="s">
        <v>28894</v>
      </c>
    </row>
    <row r="5859" spans="1:16">
      <c r="A5859" t="s">
        <v>5867</v>
      </c>
      <c r="B5859" s="9" t="s">
        <v>29467</v>
      </c>
      <c r="C5859" s="9" t="s">
        <v>29068</v>
      </c>
      <c r="D5859" s="9" t="str">
        <f t="shared" si="456"/>
        <v>Pamela Brown</v>
      </c>
      <c r="E5859" t="s">
        <v>11783</v>
      </c>
      <c r="F5859" s="9" t="str">
        <f t="shared" si="457"/>
        <v>Bananas</v>
      </c>
      <c r="G5859" s="6">
        <v>50000</v>
      </c>
      <c r="H5859" s="11">
        <v>8</v>
      </c>
      <c r="I5859" s="6">
        <f t="shared" si="458"/>
        <v>400000</v>
      </c>
      <c r="J5859" s="9" t="str">
        <f t="shared" si="459"/>
        <v>High Value</v>
      </c>
      <c r="K5859" s="2">
        <v>45759</v>
      </c>
      <c r="L5859" s="2" t="str">
        <f t="shared" si="460"/>
        <v>April 2025</v>
      </c>
      <c r="M5859" t="s">
        <v>17627</v>
      </c>
      <c r="N5859" t="s">
        <v>23626</v>
      </c>
      <c r="O5859" t="s">
        <v>28645</v>
      </c>
      <c r="P5859" t="s">
        <v>28942</v>
      </c>
    </row>
    <row r="5860" spans="1:16">
      <c r="A5860" t="s">
        <v>5868</v>
      </c>
      <c r="B5860" s="9" t="s">
        <v>29169</v>
      </c>
      <c r="C5860" s="9" t="s">
        <v>30320</v>
      </c>
      <c r="D5860" s="9" t="str">
        <f t="shared" si="456"/>
        <v>Jill Juarez</v>
      </c>
      <c r="E5860" t="s">
        <v>11785</v>
      </c>
      <c r="F5860" s="9" t="str">
        <f t="shared" si="457"/>
        <v>Orange</v>
      </c>
      <c r="G5860" s="6" t="s">
        <v>28990</v>
      </c>
      <c r="H5860" s="11">
        <v>2</v>
      </c>
      <c r="I5860" s="6" t="str">
        <f t="shared" si="458"/>
        <v>Not Found</v>
      </c>
      <c r="J5860" s="9" t="str">
        <f t="shared" si="459"/>
        <v>High Value</v>
      </c>
      <c r="K5860" s="2">
        <v>45491</v>
      </c>
      <c r="L5860" s="2" t="str">
        <f t="shared" si="460"/>
        <v>July 2024</v>
      </c>
      <c r="M5860" t="s">
        <v>17628</v>
      </c>
      <c r="N5860" t="s">
        <v>23627</v>
      </c>
      <c r="O5860" t="s">
        <v>28646</v>
      </c>
      <c r="P5860" t="s">
        <v>28951</v>
      </c>
    </row>
    <row r="5861" spans="1:16">
      <c r="A5861" t="s">
        <v>5869</v>
      </c>
      <c r="B5861" s="9" t="s">
        <v>29217</v>
      </c>
      <c r="C5861" s="9" t="s">
        <v>29260</v>
      </c>
      <c r="D5861" s="9" t="str">
        <f t="shared" si="456"/>
        <v>Thomas Mills</v>
      </c>
      <c r="E5861" t="s">
        <v>11785</v>
      </c>
      <c r="F5861" s="9" t="str">
        <f t="shared" si="457"/>
        <v>Orange</v>
      </c>
      <c r="G5861" s="6">
        <v>12000</v>
      </c>
      <c r="H5861" s="11">
        <v>4</v>
      </c>
      <c r="I5861" s="6">
        <f t="shared" si="458"/>
        <v>48000</v>
      </c>
      <c r="J5861" s="9" t="str">
        <f t="shared" si="459"/>
        <v>Low Value</v>
      </c>
      <c r="K5861" s="2">
        <v>45594</v>
      </c>
      <c r="L5861" s="2" t="str">
        <f t="shared" si="460"/>
        <v>October 2024</v>
      </c>
      <c r="M5861" t="s">
        <v>17629</v>
      </c>
      <c r="N5861" t="s">
        <v>23628</v>
      </c>
      <c r="O5861" t="s">
        <v>26393</v>
      </c>
      <c r="P5861" t="s">
        <v>28776</v>
      </c>
    </row>
    <row r="5862" spans="1:16">
      <c r="A5862" t="s">
        <v>5870</v>
      </c>
      <c r="B5862" s="9" t="s">
        <v>29411</v>
      </c>
      <c r="C5862" s="9" t="s">
        <v>29858</v>
      </c>
      <c r="D5862" s="9" t="str">
        <f t="shared" si="456"/>
        <v>Frank Hopkins</v>
      </c>
      <c r="E5862" t="s">
        <v>11784</v>
      </c>
      <c r="F5862" s="9" t="str">
        <f t="shared" si="457"/>
        <v>Water Melon</v>
      </c>
      <c r="G5862" s="6">
        <v>30000</v>
      </c>
      <c r="H5862" s="11">
        <v>1</v>
      </c>
      <c r="I5862" s="6">
        <f t="shared" si="458"/>
        <v>30000</v>
      </c>
      <c r="J5862" s="9" t="str">
        <f t="shared" si="459"/>
        <v>High Value</v>
      </c>
      <c r="K5862" s="2">
        <v>45660</v>
      </c>
      <c r="L5862" s="2" t="str">
        <f t="shared" si="460"/>
        <v>January 2025</v>
      </c>
      <c r="M5862" t="s">
        <v>17630</v>
      </c>
      <c r="N5862" t="s">
        <v>23629</v>
      </c>
      <c r="O5862" t="s">
        <v>23881</v>
      </c>
      <c r="P5862" t="s">
        <v>28905</v>
      </c>
    </row>
    <row r="5863" spans="1:16">
      <c r="A5863" t="s">
        <v>5871</v>
      </c>
      <c r="B5863" s="9" t="s">
        <v>29088</v>
      </c>
      <c r="C5863" s="9" t="s">
        <v>30421</v>
      </c>
      <c r="D5863" s="9" t="str">
        <f t="shared" si="456"/>
        <v>Jennifer Stuart</v>
      </c>
      <c r="E5863" t="s">
        <v>11786</v>
      </c>
      <c r="F5863" s="9" t="str">
        <f t="shared" si="457"/>
        <v>Pineapples</v>
      </c>
      <c r="G5863" s="6">
        <v>5000</v>
      </c>
      <c r="H5863" s="11">
        <v>3</v>
      </c>
      <c r="I5863" s="6">
        <f t="shared" si="458"/>
        <v>15000</v>
      </c>
      <c r="J5863" s="9" t="str">
        <f t="shared" si="459"/>
        <v>Low Value</v>
      </c>
      <c r="K5863" s="2">
        <v>45462</v>
      </c>
      <c r="L5863" s="2" t="str">
        <f t="shared" si="460"/>
        <v>June 2024</v>
      </c>
      <c r="M5863" t="s">
        <v>17631</v>
      </c>
      <c r="N5863" t="s">
        <v>23630</v>
      </c>
      <c r="O5863" t="s">
        <v>28647</v>
      </c>
      <c r="P5863" t="s">
        <v>28981</v>
      </c>
    </row>
    <row r="5864" spans="1:16">
      <c r="A5864" t="s">
        <v>5872</v>
      </c>
      <c r="B5864" s="9" t="s">
        <v>29597</v>
      </c>
      <c r="C5864" s="9" t="s">
        <v>29609</v>
      </c>
      <c r="D5864" s="9" t="str">
        <f t="shared" si="456"/>
        <v>Dawn Hoffman</v>
      </c>
      <c r="E5864" t="s">
        <v>11784</v>
      </c>
      <c r="F5864" s="9" t="str">
        <f t="shared" si="457"/>
        <v>Water Melon</v>
      </c>
      <c r="G5864" s="6">
        <v>30000</v>
      </c>
      <c r="H5864" s="11">
        <v>10</v>
      </c>
      <c r="I5864" s="6">
        <f t="shared" si="458"/>
        <v>300000</v>
      </c>
      <c r="J5864" s="9" t="str">
        <f t="shared" si="459"/>
        <v>High Value</v>
      </c>
      <c r="K5864" s="2">
        <v>45700</v>
      </c>
      <c r="L5864" s="2" t="str">
        <f t="shared" si="460"/>
        <v>February 2025</v>
      </c>
      <c r="M5864" t="s">
        <v>17632</v>
      </c>
      <c r="N5864" t="s">
        <v>23631</v>
      </c>
      <c r="O5864" t="s">
        <v>28648</v>
      </c>
      <c r="P5864" t="s">
        <v>28963</v>
      </c>
    </row>
    <row r="5865" spans="1:16">
      <c r="A5865" t="s">
        <v>5873</v>
      </c>
      <c r="B5865" s="9" t="s">
        <v>29470</v>
      </c>
      <c r="C5865" s="9" t="s">
        <v>29592</v>
      </c>
      <c r="D5865" s="9" t="str">
        <f t="shared" si="456"/>
        <v>Angela Tran</v>
      </c>
      <c r="E5865" t="s">
        <v>11782</v>
      </c>
      <c r="F5865" s="9" t="str">
        <f t="shared" si="457"/>
        <v>Apples</v>
      </c>
      <c r="G5865" s="6">
        <v>15000</v>
      </c>
      <c r="H5865" s="11">
        <v>10</v>
      </c>
      <c r="I5865" s="6">
        <f t="shared" si="458"/>
        <v>150000</v>
      </c>
      <c r="J5865" s="9" t="str">
        <f t="shared" si="459"/>
        <v>Mid Value</v>
      </c>
      <c r="K5865" s="2">
        <v>45602</v>
      </c>
      <c r="L5865" s="2" t="str">
        <f t="shared" si="460"/>
        <v>November 2024</v>
      </c>
      <c r="M5865" t="s">
        <v>17633</v>
      </c>
      <c r="N5865" t="s">
        <v>23632</v>
      </c>
      <c r="O5865" t="s">
        <v>28649</v>
      </c>
      <c r="P5865" t="s">
        <v>28888</v>
      </c>
    </row>
    <row r="5866" spans="1:16">
      <c r="A5866" t="s">
        <v>5874</v>
      </c>
      <c r="B5866" s="9" t="s">
        <v>30176</v>
      </c>
      <c r="C5866" s="9" t="s">
        <v>29952</v>
      </c>
      <c r="D5866" s="9" t="str">
        <f t="shared" si="456"/>
        <v>Karl Nunez</v>
      </c>
      <c r="E5866" t="s">
        <v>11783</v>
      </c>
      <c r="F5866" s="9" t="str">
        <f t="shared" si="457"/>
        <v>Bananas</v>
      </c>
      <c r="G5866" s="6">
        <v>50000</v>
      </c>
      <c r="H5866" s="11">
        <v>8</v>
      </c>
      <c r="I5866" s="6">
        <f t="shared" si="458"/>
        <v>400000</v>
      </c>
      <c r="J5866" s="9" t="str">
        <f t="shared" si="459"/>
        <v>High Value</v>
      </c>
      <c r="K5866" s="2">
        <v>45627</v>
      </c>
      <c r="L5866" s="2" t="str">
        <f t="shared" si="460"/>
        <v>December 2024</v>
      </c>
      <c r="M5866" t="s">
        <v>17634</v>
      </c>
      <c r="N5866" t="s">
        <v>23633</v>
      </c>
      <c r="O5866" t="s">
        <v>28650</v>
      </c>
      <c r="P5866" t="s">
        <v>28851</v>
      </c>
    </row>
    <row r="5867" spans="1:16">
      <c r="A5867" t="s">
        <v>5875</v>
      </c>
      <c r="B5867" s="9" t="s">
        <v>30470</v>
      </c>
      <c r="C5867" s="9" t="s">
        <v>29596</v>
      </c>
      <c r="D5867" s="9" t="str">
        <f t="shared" si="456"/>
        <v>Max Greene</v>
      </c>
      <c r="E5867" t="s">
        <v>11783</v>
      </c>
      <c r="F5867" s="9" t="str">
        <f t="shared" si="457"/>
        <v>Bananas</v>
      </c>
      <c r="G5867" s="6">
        <v>50000</v>
      </c>
      <c r="H5867" s="11">
        <v>5</v>
      </c>
      <c r="I5867" s="6">
        <f t="shared" si="458"/>
        <v>250000</v>
      </c>
      <c r="J5867" s="9" t="str">
        <f t="shared" si="459"/>
        <v>High Value</v>
      </c>
      <c r="K5867" s="2">
        <v>45578</v>
      </c>
      <c r="L5867" s="2" t="str">
        <f t="shared" si="460"/>
        <v>October 2024</v>
      </c>
      <c r="M5867" t="s">
        <v>17635</v>
      </c>
      <c r="N5867" t="s">
        <v>23634</v>
      </c>
      <c r="O5867" t="s">
        <v>26637</v>
      </c>
      <c r="P5867" t="s">
        <v>28775</v>
      </c>
    </row>
    <row r="5868" spans="1:16">
      <c r="A5868" t="s">
        <v>5876</v>
      </c>
      <c r="B5868" s="9" t="s">
        <v>29477</v>
      </c>
      <c r="C5868" s="9" t="s">
        <v>29207</v>
      </c>
      <c r="D5868" s="9" t="str">
        <f t="shared" si="456"/>
        <v>Daniel Miller</v>
      </c>
      <c r="E5868" t="s">
        <v>28990</v>
      </c>
      <c r="F5868" s="9" t="str">
        <f t="shared" si="457"/>
        <v>Not Found</v>
      </c>
      <c r="G5868" s="6">
        <v>12000</v>
      </c>
      <c r="H5868" s="11">
        <v>5</v>
      </c>
      <c r="I5868" s="6">
        <f t="shared" si="458"/>
        <v>60000</v>
      </c>
      <c r="J5868" s="9" t="str">
        <f t="shared" si="459"/>
        <v>Low Value</v>
      </c>
      <c r="K5868" s="2">
        <v>45725</v>
      </c>
      <c r="L5868" s="2" t="str">
        <f t="shared" si="460"/>
        <v>March 2025</v>
      </c>
      <c r="M5868" t="s">
        <v>17636</v>
      </c>
      <c r="N5868" t="s">
        <v>23635</v>
      </c>
      <c r="O5868" t="s">
        <v>28651</v>
      </c>
      <c r="P5868" t="s">
        <v>28987</v>
      </c>
    </row>
    <row r="5869" spans="1:16">
      <c r="A5869" t="s">
        <v>5877</v>
      </c>
      <c r="B5869" s="9" t="s">
        <v>29169</v>
      </c>
      <c r="C5869" s="9" t="s">
        <v>29073</v>
      </c>
      <c r="D5869" s="9" t="str">
        <f t="shared" si="456"/>
        <v>Jill Thompson</v>
      </c>
      <c r="E5869" t="s">
        <v>11784</v>
      </c>
      <c r="F5869" s="9" t="str">
        <f t="shared" si="457"/>
        <v>Water Melon</v>
      </c>
      <c r="G5869" s="6">
        <v>30000</v>
      </c>
      <c r="H5869" s="11">
        <v>8</v>
      </c>
      <c r="I5869" s="6">
        <f t="shared" si="458"/>
        <v>240000</v>
      </c>
      <c r="J5869" s="9" t="str">
        <f t="shared" si="459"/>
        <v>High Value</v>
      </c>
      <c r="K5869" s="2">
        <v>45581</v>
      </c>
      <c r="L5869" s="2" t="str">
        <f t="shared" si="460"/>
        <v>October 2024</v>
      </c>
      <c r="M5869" t="s">
        <v>17637</v>
      </c>
      <c r="N5869" t="s">
        <v>23636</v>
      </c>
      <c r="O5869" t="s">
        <v>28652</v>
      </c>
      <c r="P5869" t="s">
        <v>28815</v>
      </c>
    </row>
    <row r="5870" spans="1:16">
      <c r="A5870" t="s">
        <v>5878</v>
      </c>
      <c r="B5870" s="9" t="s">
        <v>29327</v>
      </c>
      <c r="C5870" s="9" t="s">
        <v>29164</v>
      </c>
      <c r="D5870" s="9" t="str">
        <f t="shared" si="456"/>
        <v>Tonya Bailey</v>
      </c>
      <c r="E5870" t="s">
        <v>11786</v>
      </c>
      <c r="F5870" s="9" t="str">
        <f t="shared" si="457"/>
        <v>Pineapples</v>
      </c>
      <c r="G5870" s="6">
        <v>5000</v>
      </c>
      <c r="H5870" s="11">
        <v>7</v>
      </c>
      <c r="I5870" s="6">
        <f t="shared" si="458"/>
        <v>35000</v>
      </c>
      <c r="J5870" s="9" t="str">
        <f t="shared" si="459"/>
        <v>Low Value</v>
      </c>
      <c r="K5870" s="2">
        <v>45565</v>
      </c>
      <c r="L5870" s="2" t="str">
        <f t="shared" si="460"/>
        <v>September 2024</v>
      </c>
      <c r="M5870" t="s">
        <v>17638</v>
      </c>
      <c r="N5870" t="s">
        <v>23637</v>
      </c>
      <c r="O5870" t="s">
        <v>28653</v>
      </c>
      <c r="P5870" t="s">
        <v>28944</v>
      </c>
    </row>
    <row r="5871" spans="1:16">
      <c r="A5871" t="s">
        <v>5879</v>
      </c>
      <c r="B5871" s="9" t="s">
        <v>30369</v>
      </c>
      <c r="C5871" s="9" t="s">
        <v>29095</v>
      </c>
      <c r="D5871" s="9" t="str">
        <f t="shared" si="456"/>
        <v>Derrick Cole</v>
      </c>
      <c r="E5871" t="s">
        <v>11784</v>
      </c>
      <c r="F5871" s="9" t="str">
        <f t="shared" si="457"/>
        <v>Water Melon</v>
      </c>
      <c r="G5871" s="6">
        <v>30000</v>
      </c>
      <c r="H5871" s="11">
        <v>2</v>
      </c>
      <c r="I5871" s="6">
        <f t="shared" si="458"/>
        <v>60000</v>
      </c>
      <c r="J5871" s="9" t="str">
        <f t="shared" si="459"/>
        <v>High Value</v>
      </c>
      <c r="K5871" s="2">
        <v>45505</v>
      </c>
      <c r="L5871" s="2" t="str">
        <f t="shared" si="460"/>
        <v>August 2024</v>
      </c>
      <c r="M5871" t="s">
        <v>17639</v>
      </c>
      <c r="N5871" t="s">
        <v>23638</v>
      </c>
      <c r="O5871" t="s">
        <v>28654</v>
      </c>
      <c r="P5871" t="s">
        <v>28846</v>
      </c>
    </row>
    <row r="5872" spans="1:16">
      <c r="A5872" t="s">
        <v>5880</v>
      </c>
      <c r="B5872" s="9" t="s">
        <v>29347</v>
      </c>
      <c r="C5872" s="9" t="s">
        <v>29896</v>
      </c>
      <c r="D5872" s="9" t="str">
        <f t="shared" si="456"/>
        <v>Gabriel Underwood</v>
      </c>
      <c r="E5872" t="s">
        <v>11785</v>
      </c>
      <c r="F5872" s="9" t="str">
        <f t="shared" si="457"/>
        <v>Orange</v>
      </c>
      <c r="G5872" s="6">
        <v>12000</v>
      </c>
      <c r="H5872" s="11">
        <v>7</v>
      </c>
      <c r="I5872" s="6">
        <f t="shared" si="458"/>
        <v>84000</v>
      </c>
      <c r="J5872" s="9" t="str">
        <f t="shared" si="459"/>
        <v>Low Value</v>
      </c>
      <c r="K5872" s="2">
        <v>45605</v>
      </c>
      <c r="L5872" s="2" t="str">
        <f t="shared" si="460"/>
        <v>November 2024</v>
      </c>
      <c r="M5872" t="s">
        <v>17640</v>
      </c>
      <c r="N5872" t="s">
        <v>23639</v>
      </c>
      <c r="O5872" t="s">
        <v>28655</v>
      </c>
      <c r="P5872" t="s">
        <v>28842</v>
      </c>
    </row>
    <row r="5873" spans="1:16">
      <c r="A5873" t="s">
        <v>5881</v>
      </c>
      <c r="B5873" s="9" t="s">
        <v>29477</v>
      </c>
      <c r="C5873" s="9" t="s">
        <v>29166</v>
      </c>
      <c r="D5873" s="9" t="str">
        <f t="shared" si="456"/>
        <v>Daniel Lopez</v>
      </c>
      <c r="E5873" t="s">
        <v>11786</v>
      </c>
      <c r="F5873" s="9" t="str">
        <f t="shared" si="457"/>
        <v>Pineapples</v>
      </c>
      <c r="G5873" s="6">
        <v>5000</v>
      </c>
      <c r="H5873" s="11">
        <v>2</v>
      </c>
      <c r="I5873" s="6">
        <f t="shared" si="458"/>
        <v>10000</v>
      </c>
      <c r="J5873" s="9" t="str">
        <f t="shared" si="459"/>
        <v>Low Value</v>
      </c>
      <c r="K5873" s="2">
        <v>45533</v>
      </c>
      <c r="L5873" s="2" t="str">
        <f t="shared" si="460"/>
        <v>August 2024</v>
      </c>
      <c r="M5873" t="s">
        <v>17641</v>
      </c>
      <c r="N5873" t="s">
        <v>23640</v>
      </c>
      <c r="O5873" t="s">
        <v>28656</v>
      </c>
      <c r="P5873" t="s">
        <v>28782</v>
      </c>
    </row>
    <row r="5874" spans="1:16">
      <c r="A5874" t="s">
        <v>5882</v>
      </c>
      <c r="B5874" s="9" t="s">
        <v>29274</v>
      </c>
      <c r="C5874" s="9" t="s">
        <v>29507</v>
      </c>
      <c r="D5874" s="9" t="str">
        <f t="shared" si="456"/>
        <v>Cassandra Perez</v>
      </c>
      <c r="E5874" t="s">
        <v>11786</v>
      </c>
      <c r="F5874" s="9" t="str">
        <f t="shared" si="457"/>
        <v>Pineapples</v>
      </c>
      <c r="G5874" s="6">
        <v>5000</v>
      </c>
      <c r="H5874" s="11">
        <v>6</v>
      </c>
      <c r="I5874" s="6">
        <f t="shared" si="458"/>
        <v>30000</v>
      </c>
      <c r="J5874" s="9" t="str">
        <f t="shared" si="459"/>
        <v>Low Value</v>
      </c>
      <c r="K5874" s="2">
        <v>45735</v>
      </c>
      <c r="L5874" s="2" t="str">
        <f t="shared" si="460"/>
        <v>March 2025</v>
      </c>
      <c r="M5874" t="s">
        <v>17642</v>
      </c>
      <c r="N5874" t="s">
        <v>23641</v>
      </c>
      <c r="O5874" t="s">
        <v>28657</v>
      </c>
      <c r="P5874" t="s">
        <v>28874</v>
      </c>
    </row>
    <row r="5875" spans="1:16">
      <c r="A5875" t="s">
        <v>5883</v>
      </c>
      <c r="B5875" s="9" t="s">
        <v>29480</v>
      </c>
      <c r="C5875" s="9" t="s">
        <v>29754</v>
      </c>
      <c r="D5875" s="9" t="str">
        <f t="shared" si="456"/>
        <v>Amy Greer</v>
      </c>
      <c r="E5875" t="s">
        <v>11783</v>
      </c>
      <c r="F5875" s="9" t="str">
        <f t="shared" si="457"/>
        <v>Bananas</v>
      </c>
      <c r="G5875" s="6">
        <v>50000</v>
      </c>
      <c r="H5875" s="11">
        <v>9</v>
      </c>
      <c r="I5875" s="6">
        <f t="shared" si="458"/>
        <v>450000</v>
      </c>
      <c r="J5875" s="9" t="str">
        <f t="shared" si="459"/>
        <v>High Value</v>
      </c>
      <c r="K5875" s="2">
        <v>45438</v>
      </c>
      <c r="L5875" s="2" t="str">
        <f t="shared" si="460"/>
        <v>May 2024</v>
      </c>
      <c r="M5875" t="s">
        <v>17643</v>
      </c>
      <c r="N5875" t="s">
        <v>23642</v>
      </c>
      <c r="O5875" t="s">
        <v>25267</v>
      </c>
      <c r="P5875" t="s">
        <v>28904</v>
      </c>
    </row>
    <row r="5876" spans="1:16">
      <c r="A5876" t="s">
        <v>5884</v>
      </c>
      <c r="B5876" s="9" t="s">
        <v>29616</v>
      </c>
      <c r="C5876" s="9" t="s">
        <v>29277</v>
      </c>
      <c r="D5876" s="9" t="str">
        <f t="shared" si="456"/>
        <v>Michelle Black</v>
      </c>
      <c r="E5876" t="s">
        <v>11784</v>
      </c>
      <c r="F5876" s="9" t="str">
        <f t="shared" si="457"/>
        <v>Water Melon</v>
      </c>
      <c r="G5876" s="6">
        <v>30000</v>
      </c>
      <c r="H5876" s="11">
        <v>7</v>
      </c>
      <c r="I5876" s="6">
        <f t="shared" si="458"/>
        <v>210000</v>
      </c>
      <c r="J5876" s="9" t="str">
        <f t="shared" si="459"/>
        <v>High Value</v>
      </c>
      <c r="K5876" s="2">
        <v>45481</v>
      </c>
      <c r="L5876" s="2" t="str">
        <f t="shared" si="460"/>
        <v>July 2024</v>
      </c>
      <c r="M5876" t="s">
        <v>17644</v>
      </c>
      <c r="N5876" t="s">
        <v>23643</v>
      </c>
      <c r="O5876" t="s">
        <v>25159</v>
      </c>
      <c r="P5876" t="s">
        <v>28884</v>
      </c>
    </row>
    <row r="5877" spans="1:16">
      <c r="A5877" t="s">
        <v>5885</v>
      </c>
      <c r="B5877" s="9" t="s">
        <v>30758</v>
      </c>
      <c r="C5877" s="9" t="s">
        <v>30759</v>
      </c>
      <c r="D5877" s="9" t="str">
        <f t="shared" si="456"/>
        <v>Mrs. Wanda Ashley PhD</v>
      </c>
      <c r="E5877" t="s">
        <v>11786</v>
      </c>
      <c r="F5877" s="9" t="str">
        <f t="shared" si="457"/>
        <v>Pineapples</v>
      </c>
      <c r="G5877" s="6">
        <v>5000</v>
      </c>
      <c r="H5877" s="11">
        <v>2</v>
      </c>
      <c r="I5877" s="6">
        <f t="shared" si="458"/>
        <v>10000</v>
      </c>
      <c r="J5877" s="9" t="str">
        <f t="shared" si="459"/>
        <v>Low Value</v>
      </c>
      <c r="K5877" s="2">
        <v>45704</v>
      </c>
      <c r="L5877" s="2" t="str">
        <f t="shared" si="460"/>
        <v>February 2025</v>
      </c>
      <c r="M5877" t="s">
        <v>17645</v>
      </c>
      <c r="N5877" t="s">
        <v>23644</v>
      </c>
      <c r="O5877" t="s">
        <v>28658</v>
      </c>
      <c r="P5877" t="s">
        <v>28791</v>
      </c>
    </row>
    <row r="5878" spans="1:16">
      <c r="A5878" t="s">
        <v>5886</v>
      </c>
      <c r="B5878" s="9" t="s">
        <v>29500</v>
      </c>
      <c r="C5878" s="9" t="s">
        <v>29111</v>
      </c>
      <c r="D5878" s="9" t="str">
        <f t="shared" si="456"/>
        <v>Nathan Taylor</v>
      </c>
      <c r="E5878" t="s">
        <v>11782</v>
      </c>
      <c r="F5878" s="9" t="str">
        <f t="shared" si="457"/>
        <v>Apples</v>
      </c>
      <c r="G5878" s="6">
        <v>15000</v>
      </c>
      <c r="H5878" s="11">
        <v>6</v>
      </c>
      <c r="I5878" s="6">
        <f t="shared" si="458"/>
        <v>90000</v>
      </c>
      <c r="J5878" s="9" t="str">
        <f t="shared" si="459"/>
        <v>Mid Value</v>
      </c>
      <c r="K5878" s="2">
        <v>45527</v>
      </c>
      <c r="L5878" s="2" t="str">
        <f t="shared" si="460"/>
        <v>August 2024</v>
      </c>
      <c r="M5878" t="s">
        <v>17646</v>
      </c>
      <c r="N5878" t="s">
        <v>23645</v>
      </c>
      <c r="O5878" t="s">
        <v>28659</v>
      </c>
      <c r="P5878" t="s">
        <v>28966</v>
      </c>
    </row>
    <row r="5879" spans="1:16">
      <c r="A5879" t="s">
        <v>5887</v>
      </c>
      <c r="B5879" s="9" t="s">
        <v>29379</v>
      </c>
      <c r="C5879" s="9" t="s">
        <v>29053</v>
      </c>
      <c r="D5879" s="9" t="str">
        <f t="shared" si="456"/>
        <v>Megan Wilson</v>
      </c>
      <c r="E5879" t="s">
        <v>11782</v>
      </c>
      <c r="F5879" s="9" t="str">
        <f t="shared" si="457"/>
        <v>Apples</v>
      </c>
      <c r="G5879" s="6">
        <v>15000</v>
      </c>
      <c r="H5879" s="11">
        <v>6</v>
      </c>
      <c r="I5879" s="6">
        <f t="shared" si="458"/>
        <v>90000</v>
      </c>
      <c r="J5879" s="9" t="str">
        <f t="shared" si="459"/>
        <v>Mid Value</v>
      </c>
      <c r="K5879" s="2">
        <v>45595</v>
      </c>
      <c r="L5879" s="2" t="str">
        <f t="shared" si="460"/>
        <v>October 2024</v>
      </c>
      <c r="M5879" t="s">
        <v>17647</v>
      </c>
      <c r="N5879" t="s">
        <v>23646</v>
      </c>
      <c r="O5879" t="s">
        <v>28660</v>
      </c>
      <c r="P5879" t="s">
        <v>28846</v>
      </c>
    </row>
    <row r="5880" spans="1:16">
      <c r="A5880" t="s">
        <v>5888</v>
      </c>
      <c r="B5880" s="9" t="s">
        <v>29470</v>
      </c>
      <c r="C5880" s="9" t="s">
        <v>29406</v>
      </c>
      <c r="D5880" s="9" t="str">
        <f t="shared" si="456"/>
        <v>Angela Ramos</v>
      </c>
      <c r="E5880" t="s">
        <v>11784</v>
      </c>
      <c r="F5880" s="9" t="str">
        <f t="shared" si="457"/>
        <v>Water Melon</v>
      </c>
      <c r="G5880" s="6">
        <v>30000</v>
      </c>
      <c r="H5880" s="11">
        <v>10</v>
      </c>
      <c r="I5880" s="6">
        <f t="shared" si="458"/>
        <v>300000</v>
      </c>
      <c r="J5880" s="9" t="str">
        <f t="shared" si="459"/>
        <v>High Value</v>
      </c>
      <c r="K5880" s="2">
        <v>45426</v>
      </c>
      <c r="L5880" s="2" t="str">
        <f t="shared" si="460"/>
        <v>May 2024</v>
      </c>
      <c r="M5880" t="s">
        <v>17536</v>
      </c>
      <c r="N5880" t="s">
        <v>23647</v>
      </c>
      <c r="O5880" t="s">
        <v>28661</v>
      </c>
      <c r="P5880" t="s">
        <v>28868</v>
      </c>
    </row>
    <row r="5881" spans="1:16">
      <c r="A5881" t="s">
        <v>5889</v>
      </c>
      <c r="B5881" s="9" t="s">
        <v>29227</v>
      </c>
      <c r="C5881" s="9" t="s">
        <v>29270</v>
      </c>
      <c r="D5881" s="9" t="str">
        <f t="shared" si="456"/>
        <v>Shelly Diaz</v>
      </c>
      <c r="E5881" t="s">
        <v>11786</v>
      </c>
      <c r="F5881" s="9" t="str">
        <f t="shared" si="457"/>
        <v>Pineapples</v>
      </c>
      <c r="G5881" s="6">
        <v>5000</v>
      </c>
      <c r="H5881" s="11">
        <v>2</v>
      </c>
      <c r="I5881" s="6">
        <f t="shared" si="458"/>
        <v>10000</v>
      </c>
      <c r="J5881" s="9" t="str">
        <f t="shared" si="459"/>
        <v>Low Value</v>
      </c>
      <c r="K5881" s="2">
        <v>45691</v>
      </c>
      <c r="L5881" s="2" t="str">
        <f t="shared" si="460"/>
        <v>February 2025</v>
      </c>
      <c r="M5881" t="s">
        <v>17648</v>
      </c>
      <c r="N5881" t="s">
        <v>23648</v>
      </c>
      <c r="O5881" t="s">
        <v>23827</v>
      </c>
      <c r="P5881" t="s">
        <v>28886</v>
      </c>
    </row>
    <row r="5882" spans="1:16">
      <c r="A5882" t="s">
        <v>5890</v>
      </c>
      <c r="B5882" s="9" t="s">
        <v>29480</v>
      </c>
      <c r="C5882" s="9" t="s">
        <v>29710</v>
      </c>
      <c r="D5882" s="9" t="str">
        <f t="shared" si="456"/>
        <v>Amy Gallagher</v>
      </c>
      <c r="E5882" t="s">
        <v>11785</v>
      </c>
      <c r="F5882" s="9" t="str">
        <f t="shared" si="457"/>
        <v>Orange</v>
      </c>
      <c r="G5882" s="6" t="s">
        <v>28990</v>
      </c>
      <c r="H5882" s="11">
        <v>8</v>
      </c>
      <c r="I5882" s="6" t="str">
        <f t="shared" si="458"/>
        <v>Not Found</v>
      </c>
      <c r="J5882" s="9" t="str">
        <f t="shared" si="459"/>
        <v>High Value</v>
      </c>
      <c r="K5882" s="2">
        <v>45606</v>
      </c>
      <c r="L5882" s="2" t="str">
        <f t="shared" si="460"/>
        <v>November 2024</v>
      </c>
      <c r="M5882" t="s">
        <v>17649</v>
      </c>
      <c r="N5882" t="s">
        <v>23649</v>
      </c>
      <c r="O5882" t="s">
        <v>28662</v>
      </c>
      <c r="P5882" t="s">
        <v>28939</v>
      </c>
    </row>
    <row r="5883" spans="1:16">
      <c r="A5883" t="s">
        <v>5891</v>
      </c>
      <c r="B5883" s="9" t="s">
        <v>30760</v>
      </c>
      <c r="C5883" s="9" t="s">
        <v>29804</v>
      </c>
      <c r="D5883" s="9" t="str">
        <f t="shared" si="456"/>
        <v>Ms. Melanie  Day</v>
      </c>
      <c r="E5883" t="s">
        <v>11786</v>
      </c>
      <c r="F5883" s="9" t="str">
        <f t="shared" si="457"/>
        <v>Pineapples</v>
      </c>
      <c r="G5883" s="6">
        <v>5000</v>
      </c>
      <c r="H5883" s="11">
        <v>4</v>
      </c>
      <c r="I5883" s="6">
        <f t="shared" si="458"/>
        <v>20000</v>
      </c>
      <c r="J5883" s="9" t="str">
        <f t="shared" si="459"/>
        <v>Low Value</v>
      </c>
      <c r="K5883" s="2">
        <v>45550</v>
      </c>
      <c r="L5883" s="2" t="str">
        <f t="shared" si="460"/>
        <v>September 2024</v>
      </c>
      <c r="M5883" t="s">
        <v>17650</v>
      </c>
      <c r="N5883" t="s">
        <v>23650</v>
      </c>
      <c r="O5883" t="s">
        <v>28663</v>
      </c>
      <c r="P5883" t="s">
        <v>28749</v>
      </c>
    </row>
    <row r="5884" spans="1:16">
      <c r="A5884" t="s">
        <v>5892</v>
      </c>
      <c r="B5884" s="9" t="s">
        <v>29477</v>
      </c>
      <c r="C5884" s="9" t="s">
        <v>29663</v>
      </c>
      <c r="D5884" s="9" t="str">
        <f t="shared" si="456"/>
        <v>Daniel Hahn</v>
      </c>
      <c r="E5884" t="s">
        <v>11784</v>
      </c>
      <c r="F5884" s="9" t="str">
        <f t="shared" si="457"/>
        <v>Water Melon</v>
      </c>
      <c r="G5884" s="6">
        <v>30000</v>
      </c>
      <c r="H5884" s="11">
        <v>6</v>
      </c>
      <c r="I5884" s="6">
        <f t="shared" si="458"/>
        <v>180000</v>
      </c>
      <c r="J5884" s="9" t="str">
        <f t="shared" si="459"/>
        <v>High Value</v>
      </c>
      <c r="K5884" s="2">
        <v>45421</v>
      </c>
      <c r="L5884" s="2" t="str">
        <f t="shared" si="460"/>
        <v>May 2024</v>
      </c>
      <c r="M5884" t="s">
        <v>17651</v>
      </c>
      <c r="N5884" t="s">
        <v>23651</v>
      </c>
      <c r="O5884" t="s">
        <v>28129</v>
      </c>
      <c r="P5884" t="s">
        <v>28795</v>
      </c>
    </row>
    <row r="5885" spans="1:16">
      <c r="A5885" t="s">
        <v>5893</v>
      </c>
      <c r="B5885" s="9" t="s">
        <v>29031</v>
      </c>
      <c r="C5885" s="9" t="s">
        <v>29223</v>
      </c>
      <c r="D5885" s="9" t="str">
        <f t="shared" si="456"/>
        <v>Kenneth Figueroa</v>
      </c>
      <c r="E5885" t="s">
        <v>11784</v>
      </c>
      <c r="F5885" s="9" t="str">
        <f t="shared" si="457"/>
        <v>Water Melon</v>
      </c>
      <c r="G5885" s="6">
        <v>30000</v>
      </c>
      <c r="H5885" s="11">
        <v>1</v>
      </c>
      <c r="I5885" s="6">
        <f t="shared" si="458"/>
        <v>30000</v>
      </c>
      <c r="J5885" s="9" t="str">
        <f t="shared" si="459"/>
        <v>High Value</v>
      </c>
      <c r="K5885" s="2">
        <v>45759</v>
      </c>
      <c r="L5885" s="2" t="str">
        <f t="shared" si="460"/>
        <v>April 2025</v>
      </c>
      <c r="M5885" t="s">
        <v>17652</v>
      </c>
      <c r="N5885" t="s">
        <v>23652</v>
      </c>
      <c r="O5885" t="s">
        <v>23784</v>
      </c>
      <c r="P5885" t="s">
        <v>28801</v>
      </c>
    </row>
    <row r="5886" spans="1:16">
      <c r="A5886" t="s">
        <v>5894</v>
      </c>
      <c r="B5886" s="9" t="s">
        <v>29225</v>
      </c>
      <c r="C5886" s="9" t="s">
        <v>29567</v>
      </c>
      <c r="D5886" s="9" t="str">
        <f t="shared" si="456"/>
        <v>Amber Carson</v>
      </c>
      <c r="E5886" t="s">
        <v>11786</v>
      </c>
      <c r="F5886" s="9" t="str">
        <f t="shared" si="457"/>
        <v>Pineapples</v>
      </c>
      <c r="G5886" s="6">
        <v>5000</v>
      </c>
      <c r="H5886" s="11">
        <v>3</v>
      </c>
      <c r="I5886" s="6">
        <f t="shared" si="458"/>
        <v>15000</v>
      </c>
      <c r="J5886" s="9" t="str">
        <f t="shared" si="459"/>
        <v>Low Value</v>
      </c>
      <c r="K5886" s="2">
        <v>45551</v>
      </c>
      <c r="L5886" s="2" t="str">
        <f t="shared" si="460"/>
        <v>September 2024</v>
      </c>
      <c r="M5886" t="s">
        <v>17653</v>
      </c>
      <c r="N5886" t="s">
        <v>23653</v>
      </c>
      <c r="O5886" t="s">
        <v>28664</v>
      </c>
      <c r="P5886" t="s">
        <v>28784</v>
      </c>
    </row>
    <row r="5887" spans="1:16">
      <c r="A5887" t="s">
        <v>5895</v>
      </c>
      <c r="B5887" s="9" t="s">
        <v>29129</v>
      </c>
      <c r="C5887" s="9" t="s">
        <v>29667</v>
      </c>
      <c r="D5887" s="9" t="str">
        <f t="shared" si="456"/>
        <v>Sarah Ballard</v>
      </c>
      <c r="E5887" t="s">
        <v>11782</v>
      </c>
      <c r="F5887" s="9" t="str">
        <f t="shared" si="457"/>
        <v>Apples</v>
      </c>
      <c r="G5887" s="6">
        <v>15000</v>
      </c>
      <c r="H5887" s="11">
        <v>4</v>
      </c>
      <c r="I5887" s="6">
        <f t="shared" si="458"/>
        <v>60000</v>
      </c>
      <c r="J5887" s="9" t="str">
        <f t="shared" si="459"/>
        <v>Mid Value</v>
      </c>
      <c r="K5887" s="2">
        <v>45565</v>
      </c>
      <c r="L5887" s="2" t="str">
        <f t="shared" si="460"/>
        <v>September 2024</v>
      </c>
      <c r="M5887" t="s">
        <v>17654</v>
      </c>
      <c r="N5887" t="s">
        <v>23654</v>
      </c>
      <c r="O5887" t="s">
        <v>27084</v>
      </c>
      <c r="P5887" t="s">
        <v>28757</v>
      </c>
    </row>
    <row r="5888" spans="1:16">
      <c r="A5888" t="s">
        <v>5896</v>
      </c>
      <c r="B5888" s="9" t="s">
        <v>29477</v>
      </c>
      <c r="C5888" s="9" t="s">
        <v>29181</v>
      </c>
      <c r="D5888" s="9" t="str">
        <f t="shared" si="456"/>
        <v>Daniel Anderson</v>
      </c>
      <c r="E5888" t="s">
        <v>11783</v>
      </c>
      <c r="F5888" s="9" t="str">
        <f t="shared" si="457"/>
        <v>Bananas</v>
      </c>
      <c r="G5888" s="6">
        <v>50000</v>
      </c>
      <c r="H5888" s="11">
        <v>1</v>
      </c>
      <c r="I5888" s="6">
        <f t="shared" si="458"/>
        <v>50000</v>
      </c>
      <c r="J5888" s="9" t="str">
        <f t="shared" si="459"/>
        <v>High Value</v>
      </c>
      <c r="K5888" s="2">
        <v>45500</v>
      </c>
      <c r="L5888" s="2" t="str">
        <f t="shared" si="460"/>
        <v>July 2024</v>
      </c>
      <c r="M5888" t="s">
        <v>17655</v>
      </c>
      <c r="N5888" t="s">
        <v>23655</v>
      </c>
      <c r="O5888" t="s">
        <v>27760</v>
      </c>
      <c r="P5888" t="s">
        <v>28751</v>
      </c>
    </row>
    <row r="5889" spans="1:16">
      <c r="A5889" t="s">
        <v>5897</v>
      </c>
      <c r="B5889" s="9" t="s">
        <v>29004</v>
      </c>
      <c r="C5889" s="9" t="s">
        <v>29488</v>
      </c>
      <c r="D5889" s="9" t="str">
        <f t="shared" si="456"/>
        <v>Melissa Palmer</v>
      </c>
      <c r="E5889" t="s">
        <v>11786</v>
      </c>
      <c r="F5889" s="9" t="str">
        <f t="shared" si="457"/>
        <v>Pineapples</v>
      </c>
      <c r="G5889" s="6">
        <v>5000</v>
      </c>
      <c r="H5889" s="11">
        <v>9</v>
      </c>
      <c r="I5889" s="6">
        <f t="shared" si="458"/>
        <v>45000</v>
      </c>
      <c r="J5889" s="9" t="str">
        <f t="shared" si="459"/>
        <v>Low Value</v>
      </c>
      <c r="K5889" s="2">
        <v>45675</v>
      </c>
      <c r="L5889" s="2" t="str">
        <f t="shared" si="460"/>
        <v>January 2025</v>
      </c>
      <c r="M5889" t="s">
        <v>17656</v>
      </c>
      <c r="N5889" t="s">
        <v>23656</v>
      </c>
      <c r="O5889" t="s">
        <v>28665</v>
      </c>
      <c r="P5889" t="s">
        <v>28917</v>
      </c>
    </row>
    <row r="5890" spans="1:16">
      <c r="A5890" t="s">
        <v>5898</v>
      </c>
      <c r="B5890" s="9" t="s">
        <v>29268</v>
      </c>
      <c r="C5890" s="9" t="s">
        <v>29016</v>
      </c>
      <c r="D5890" s="9" t="str">
        <f t="shared" si="456"/>
        <v>Barbara Smith</v>
      </c>
      <c r="E5890" t="s">
        <v>11782</v>
      </c>
      <c r="F5890" s="9" t="str">
        <f t="shared" si="457"/>
        <v>Apples</v>
      </c>
      <c r="G5890" s="6">
        <v>15000</v>
      </c>
      <c r="H5890" s="11">
        <v>8</v>
      </c>
      <c r="I5890" s="6">
        <f t="shared" si="458"/>
        <v>120000</v>
      </c>
      <c r="J5890" s="9" t="str">
        <f t="shared" si="459"/>
        <v>Mid Value</v>
      </c>
      <c r="K5890" s="2">
        <v>45429</v>
      </c>
      <c r="L5890" s="2" t="str">
        <f t="shared" si="460"/>
        <v>May 2024</v>
      </c>
      <c r="M5890" t="s">
        <v>17657</v>
      </c>
      <c r="N5890" t="s">
        <v>23657</v>
      </c>
      <c r="O5890" t="s">
        <v>28666</v>
      </c>
      <c r="P5890" t="s">
        <v>28983</v>
      </c>
    </row>
    <row r="5891" spans="1:16">
      <c r="A5891" t="s">
        <v>5899</v>
      </c>
      <c r="B5891" s="9" t="s">
        <v>29244</v>
      </c>
      <c r="C5891" s="9" t="s">
        <v>30124</v>
      </c>
      <c r="D5891" s="9" t="str">
        <f t="shared" ref="D5891:D5954" si="461">CONCATENATE(B5891, " ",C5891)</f>
        <v>Jessica Burgess</v>
      </c>
      <c r="E5891" t="s">
        <v>11785</v>
      </c>
      <c r="F5891" s="9" t="str">
        <f t="shared" ref="F5891:F5954" si="462">IF(E5891="Not Found","Not Found",VLOOKUP(E5891,$S$2:$T$6,2,FALSE))</f>
        <v>Orange</v>
      </c>
      <c r="G5891" s="6">
        <v>12000</v>
      </c>
      <c r="H5891" s="11">
        <v>6</v>
      </c>
      <c r="I5891" s="6">
        <f t="shared" ref="I5891:I5954" si="463">IF(OR(G5891="Not Found",G5891=""),"Not Found",G5891*H5891)</f>
        <v>72000</v>
      </c>
      <c r="J5891" s="9" t="str">
        <f t="shared" ref="J5891:J5954" si="464">IF(G5891&lt;=12000,"Low Value", IF(G5891&gt;=30000,"High Value","Mid Value"))</f>
        <v>Low Value</v>
      </c>
      <c r="K5891" s="2">
        <v>45571</v>
      </c>
      <c r="L5891" s="2" t="str">
        <f t="shared" ref="L5891:L5954" si="465">TEXT(K5891,"mmmm yyyy")</f>
        <v>October 2024</v>
      </c>
      <c r="M5891" t="s">
        <v>17658</v>
      </c>
      <c r="N5891" t="s">
        <v>23658</v>
      </c>
      <c r="O5891" t="s">
        <v>28461</v>
      </c>
      <c r="P5891" t="s">
        <v>28985</v>
      </c>
    </row>
    <row r="5892" spans="1:16">
      <c r="A5892" t="s">
        <v>5900</v>
      </c>
      <c r="B5892" s="9" t="s">
        <v>29114</v>
      </c>
      <c r="C5892" s="9" t="s">
        <v>29513</v>
      </c>
      <c r="D5892" s="9" t="str">
        <f t="shared" si="461"/>
        <v>Matthew Rogers</v>
      </c>
      <c r="E5892" t="s">
        <v>11782</v>
      </c>
      <c r="F5892" s="9" t="str">
        <f t="shared" si="462"/>
        <v>Apples</v>
      </c>
      <c r="G5892" s="6">
        <v>15000</v>
      </c>
      <c r="H5892" s="11">
        <v>7</v>
      </c>
      <c r="I5892" s="6">
        <f t="shared" si="463"/>
        <v>105000</v>
      </c>
      <c r="J5892" s="9" t="str">
        <f t="shared" si="464"/>
        <v>Mid Value</v>
      </c>
      <c r="K5892" s="2">
        <v>45783</v>
      </c>
      <c r="L5892" s="2" t="str">
        <f t="shared" si="465"/>
        <v>May 2025</v>
      </c>
      <c r="M5892" t="s">
        <v>17659</v>
      </c>
      <c r="N5892" t="s">
        <v>23659</v>
      </c>
      <c r="O5892" t="s">
        <v>23908</v>
      </c>
      <c r="P5892" t="s">
        <v>28839</v>
      </c>
    </row>
    <row r="5893" spans="1:16">
      <c r="A5893" t="s">
        <v>5901</v>
      </c>
      <c r="B5893" s="9" t="s">
        <v>30125</v>
      </c>
      <c r="C5893" s="9" t="s">
        <v>29207</v>
      </c>
      <c r="D5893" s="9" t="str">
        <f t="shared" si="461"/>
        <v>Autumn Miller</v>
      </c>
      <c r="E5893" t="s">
        <v>11786</v>
      </c>
      <c r="F5893" s="9" t="str">
        <f t="shared" si="462"/>
        <v>Pineapples</v>
      </c>
      <c r="G5893" s="6">
        <v>5000</v>
      </c>
      <c r="H5893" s="11">
        <v>4</v>
      </c>
      <c r="I5893" s="6">
        <f t="shared" si="463"/>
        <v>20000</v>
      </c>
      <c r="J5893" s="9" t="str">
        <f t="shared" si="464"/>
        <v>Low Value</v>
      </c>
      <c r="K5893" s="2">
        <v>45579</v>
      </c>
      <c r="L5893" s="2" t="str">
        <f t="shared" si="465"/>
        <v>October 2024</v>
      </c>
      <c r="M5893" t="s">
        <v>17660</v>
      </c>
      <c r="N5893" t="s">
        <v>23660</v>
      </c>
      <c r="O5893" t="s">
        <v>28667</v>
      </c>
      <c r="P5893" t="s">
        <v>28797</v>
      </c>
    </row>
    <row r="5894" spans="1:16">
      <c r="A5894" t="s">
        <v>5902</v>
      </c>
      <c r="B5894" s="9" t="s">
        <v>29111</v>
      </c>
      <c r="C5894" s="9" t="s">
        <v>30074</v>
      </c>
      <c r="D5894" s="9" t="str">
        <f t="shared" si="461"/>
        <v>Taylor Holland</v>
      </c>
      <c r="E5894" t="s">
        <v>11784</v>
      </c>
      <c r="F5894" s="9" t="str">
        <f t="shared" si="462"/>
        <v>Water Melon</v>
      </c>
      <c r="G5894" s="6">
        <v>30000</v>
      </c>
      <c r="H5894" s="11">
        <v>7</v>
      </c>
      <c r="I5894" s="6">
        <f t="shared" si="463"/>
        <v>210000</v>
      </c>
      <c r="J5894" s="9" t="str">
        <f t="shared" si="464"/>
        <v>High Value</v>
      </c>
      <c r="K5894" s="2">
        <v>45508</v>
      </c>
      <c r="L5894" s="2" t="str">
        <f t="shared" si="465"/>
        <v>August 2024</v>
      </c>
      <c r="M5894" t="s">
        <v>17661</v>
      </c>
      <c r="N5894" t="s">
        <v>23661</v>
      </c>
      <c r="O5894" t="s">
        <v>28668</v>
      </c>
      <c r="P5894" t="s">
        <v>28769</v>
      </c>
    </row>
    <row r="5895" spans="1:16">
      <c r="A5895" t="s">
        <v>5903</v>
      </c>
      <c r="B5895" s="9" t="s">
        <v>29379</v>
      </c>
      <c r="C5895" s="9" t="s">
        <v>29073</v>
      </c>
      <c r="D5895" s="9" t="str">
        <f t="shared" si="461"/>
        <v>Megan Thompson</v>
      </c>
      <c r="E5895" t="s">
        <v>11783</v>
      </c>
      <c r="F5895" s="9" t="str">
        <f t="shared" si="462"/>
        <v>Bananas</v>
      </c>
      <c r="G5895" s="6">
        <v>50000</v>
      </c>
      <c r="H5895" s="11">
        <v>10</v>
      </c>
      <c r="I5895" s="6">
        <f t="shared" si="463"/>
        <v>500000</v>
      </c>
      <c r="J5895" s="9" t="str">
        <f t="shared" si="464"/>
        <v>High Value</v>
      </c>
      <c r="K5895" s="2">
        <v>45602</v>
      </c>
      <c r="L5895" s="2" t="str">
        <f t="shared" si="465"/>
        <v>November 2024</v>
      </c>
      <c r="M5895" t="s">
        <v>17662</v>
      </c>
      <c r="N5895" t="s">
        <v>23662</v>
      </c>
      <c r="O5895" t="s">
        <v>28669</v>
      </c>
      <c r="P5895" t="s">
        <v>28961</v>
      </c>
    </row>
    <row r="5896" spans="1:16">
      <c r="A5896" t="s">
        <v>5904</v>
      </c>
      <c r="B5896" s="9" t="s">
        <v>30064</v>
      </c>
      <c r="C5896" s="9" t="s">
        <v>29055</v>
      </c>
      <c r="D5896" s="9" t="str">
        <f t="shared" si="461"/>
        <v>Wesley Chapman</v>
      </c>
      <c r="E5896" t="s">
        <v>11782</v>
      </c>
      <c r="F5896" s="9" t="str">
        <f t="shared" si="462"/>
        <v>Apples</v>
      </c>
      <c r="G5896" s="6">
        <v>15000</v>
      </c>
      <c r="H5896" s="11">
        <v>9</v>
      </c>
      <c r="I5896" s="6">
        <f t="shared" si="463"/>
        <v>135000</v>
      </c>
      <c r="J5896" s="9" t="str">
        <f t="shared" si="464"/>
        <v>Mid Value</v>
      </c>
      <c r="K5896" s="2">
        <v>45483</v>
      </c>
      <c r="L5896" s="2" t="str">
        <f t="shared" si="465"/>
        <v>July 2024</v>
      </c>
      <c r="M5896" t="s">
        <v>17663</v>
      </c>
      <c r="N5896" t="s">
        <v>23663</v>
      </c>
      <c r="O5896" t="s">
        <v>28322</v>
      </c>
      <c r="P5896" t="s">
        <v>28872</v>
      </c>
    </row>
    <row r="5897" spans="1:16">
      <c r="A5897" t="s">
        <v>5905</v>
      </c>
      <c r="B5897" s="9" t="s">
        <v>29146</v>
      </c>
      <c r="C5897" s="9" t="s">
        <v>29367</v>
      </c>
      <c r="D5897" s="9" t="str">
        <f t="shared" si="461"/>
        <v>David Clark</v>
      </c>
      <c r="E5897" t="s">
        <v>11785</v>
      </c>
      <c r="F5897" s="9" t="str">
        <f t="shared" si="462"/>
        <v>Orange</v>
      </c>
      <c r="G5897" s="6">
        <v>12000</v>
      </c>
      <c r="H5897" s="11">
        <v>8</v>
      </c>
      <c r="I5897" s="6">
        <f t="shared" si="463"/>
        <v>96000</v>
      </c>
      <c r="J5897" s="9" t="str">
        <f t="shared" si="464"/>
        <v>Low Value</v>
      </c>
      <c r="K5897" s="2">
        <v>45449</v>
      </c>
      <c r="L5897" s="2" t="str">
        <f t="shared" si="465"/>
        <v>June 2024</v>
      </c>
      <c r="M5897" t="s">
        <v>17664</v>
      </c>
      <c r="N5897" t="s">
        <v>23664</v>
      </c>
      <c r="O5897" t="s">
        <v>28670</v>
      </c>
      <c r="P5897" t="s">
        <v>28844</v>
      </c>
    </row>
    <row r="5898" spans="1:16">
      <c r="A5898" t="s">
        <v>5906</v>
      </c>
      <c r="B5898" s="9" t="s">
        <v>30201</v>
      </c>
      <c r="C5898" s="9" t="s">
        <v>29847</v>
      </c>
      <c r="D5898" s="9" t="str">
        <f t="shared" si="461"/>
        <v>Dale Gordon</v>
      </c>
      <c r="E5898" t="s">
        <v>11786</v>
      </c>
      <c r="F5898" s="9" t="str">
        <f t="shared" si="462"/>
        <v>Pineapples</v>
      </c>
      <c r="G5898" s="6">
        <v>5000</v>
      </c>
      <c r="H5898" s="11">
        <v>9</v>
      </c>
      <c r="I5898" s="6">
        <f t="shared" si="463"/>
        <v>45000</v>
      </c>
      <c r="J5898" s="9" t="str">
        <f t="shared" si="464"/>
        <v>Low Value</v>
      </c>
      <c r="K5898" s="2">
        <v>45629</v>
      </c>
      <c r="L5898" s="2" t="str">
        <f t="shared" si="465"/>
        <v>December 2024</v>
      </c>
      <c r="M5898" t="s">
        <v>17665</v>
      </c>
      <c r="N5898" t="s">
        <v>23665</v>
      </c>
      <c r="O5898" t="s">
        <v>28671</v>
      </c>
      <c r="P5898" t="s">
        <v>28873</v>
      </c>
    </row>
    <row r="5899" spans="1:16">
      <c r="A5899" t="s">
        <v>5907</v>
      </c>
      <c r="B5899" s="9" t="s">
        <v>29088</v>
      </c>
      <c r="C5899" s="9" t="s">
        <v>29566</v>
      </c>
      <c r="D5899" s="9" t="str">
        <f t="shared" si="461"/>
        <v>Jennifer Bryan</v>
      </c>
      <c r="E5899" t="s">
        <v>11786</v>
      </c>
      <c r="F5899" s="9" t="str">
        <f t="shared" si="462"/>
        <v>Pineapples</v>
      </c>
      <c r="G5899" s="6">
        <v>5000</v>
      </c>
      <c r="H5899" s="11">
        <v>3</v>
      </c>
      <c r="I5899" s="6">
        <f t="shared" si="463"/>
        <v>15000</v>
      </c>
      <c r="J5899" s="9" t="str">
        <f t="shared" si="464"/>
        <v>Low Value</v>
      </c>
      <c r="K5899" s="2">
        <v>45467</v>
      </c>
      <c r="L5899" s="2" t="str">
        <f t="shared" si="465"/>
        <v>June 2024</v>
      </c>
      <c r="M5899" t="s">
        <v>17666</v>
      </c>
      <c r="N5899" t="s">
        <v>23666</v>
      </c>
      <c r="O5899" t="s">
        <v>28672</v>
      </c>
      <c r="P5899" t="s">
        <v>28898</v>
      </c>
    </row>
    <row r="5900" spans="1:16">
      <c r="A5900" t="s">
        <v>5908</v>
      </c>
      <c r="B5900" s="9" t="s">
        <v>30113</v>
      </c>
      <c r="C5900" s="9" t="s">
        <v>29267</v>
      </c>
      <c r="D5900" s="9" t="str">
        <f t="shared" si="461"/>
        <v>Cathy Davis</v>
      </c>
      <c r="E5900" t="s">
        <v>11782</v>
      </c>
      <c r="F5900" s="9" t="str">
        <f t="shared" si="462"/>
        <v>Apples</v>
      </c>
      <c r="G5900" s="6">
        <v>15000</v>
      </c>
      <c r="H5900" s="11">
        <v>10</v>
      </c>
      <c r="I5900" s="6">
        <f t="shared" si="463"/>
        <v>150000</v>
      </c>
      <c r="J5900" s="9" t="str">
        <f t="shared" si="464"/>
        <v>Mid Value</v>
      </c>
      <c r="K5900" s="2">
        <v>45578</v>
      </c>
      <c r="L5900" s="2" t="str">
        <f t="shared" si="465"/>
        <v>October 2024</v>
      </c>
      <c r="M5900" t="s">
        <v>17667</v>
      </c>
      <c r="N5900" t="s">
        <v>23667</v>
      </c>
      <c r="O5900" t="s">
        <v>28673</v>
      </c>
      <c r="P5900" t="s">
        <v>28767</v>
      </c>
    </row>
    <row r="5901" spans="1:16">
      <c r="A5901" t="s">
        <v>5909</v>
      </c>
      <c r="B5901" s="9" t="s">
        <v>29039</v>
      </c>
      <c r="C5901" s="9" t="s">
        <v>29073</v>
      </c>
      <c r="D5901" s="9" t="str">
        <f t="shared" si="461"/>
        <v>Brenda Thompson</v>
      </c>
      <c r="E5901" t="s">
        <v>11784</v>
      </c>
      <c r="F5901" s="9" t="str">
        <f t="shared" si="462"/>
        <v>Water Melon</v>
      </c>
      <c r="G5901" s="6">
        <v>30000</v>
      </c>
      <c r="H5901" s="11">
        <v>4</v>
      </c>
      <c r="I5901" s="6">
        <f t="shared" si="463"/>
        <v>120000</v>
      </c>
      <c r="J5901" s="9" t="str">
        <f t="shared" si="464"/>
        <v>High Value</v>
      </c>
      <c r="K5901" s="2">
        <v>45479</v>
      </c>
      <c r="L5901" s="2" t="str">
        <f t="shared" si="465"/>
        <v>July 2024</v>
      </c>
      <c r="M5901" t="s">
        <v>17668</v>
      </c>
      <c r="N5901" t="s">
        <v>23668</v>
      </c>
      <c r="O5901" t="s">
        <v>28674</v>
      </c>
      <c r="P5901" t="s">
        <v>28909</v>
      </c>
    </row>
    <row r="5902" spans="1:16">
      <c r="A5902" t="s">
        <v>5910</v>
      </c>
      <c r="B5902" s="9" t="s">
        <v>29255</v>
      </c>
      <c r="C5902" s="9" t="s">
        <v>29569</v>
      </c>
      <c r="D5902" s="9" t="str">
        <f t="shared" si="461"/>
        <v>Bridget Bridges</v>
      </c>
      <c r="E5902" t="s">
        <v>11783</v>
      </c>
      <c r="F5902" s="9" t="str">
        <f t="shared" si="462"/>
        <v>Bananas</v>
      </c>
      <c r="G5902" s="6">
        <v>50000</v>
      </c>
      <c r="H5902" s="11">
        <v>7</v>
      </c>
      <c r="I5902" s="6">
        <f t="shared" si="463"/>
        <v>350000</v>
      </c>
      <c r="J5902" s="9" t="str">
        <f t="shared" si="464"/>
        <v>High Value</v>
      </c>
      <c r="K5902" s="2">
        <v>45439</v>
      </c>
      <c r="L5902" s="2" t="str">
        <f t="shared" si="465"/>
        <v>May 2024</v>
      </c>
      <c r="M5902" t="s">
        <v>17669</v>
      </c>
      <c r="N5902" t="s">
        <v>23669</v>
      </c>
      <c r="O5902" t="s">
        <v>25073</v>
      </c>
      <c r="P5902" t="s">
        <v>28910</v>
      </c>
    </row>
    <row r="5903" spans="1:16">
      <c r="A5903" t="s">
        <v>5911</v>
      </c>
      <c r="B5903" s="9" t="s">
        <v>30433</v>
      </c>
      <c r="C5903" s="9" t="s">
        <v>29572</v>
      </c>
      <c r="D5903" s="9" t="str">
        <f t="shared" si="461"/>
        <v>Marie Moreno</v>
      </c>
      <c r="E5903" t="s">
        <v>11786</v>
      </c>
      <c r="F5903" s="9" t="str">
        <f t="shared" si="462"/>
        <v>Pineapples</v>
      </c>
      <c r="G5903" s="6">
        <v>5000</v>
      </c>
      <c r="H5903" s="11">
        <v>5</v>
      </c>
      <c r="I5903" s="6">
        <f t="shared" si="463"/>
        <v>25000</v>
      </c>
      <c r="J5903" s="9" t="str">
        <f t="shared" si="464"/>
        <v>Low Value</v>
      </c>
      <c r="K5903" s="2">
        <v>45477</v>
      </c>
      <c r="L5903" s="2" t="str">
        <f t="shared" si="465"/>
        <v>July 2024</v>
      </c>
      <c r="M5903" t="s">
        <v>17670</v>
      </c>
      <c r="N5903" t="s">
        <v>23670</v>
      </c>
      <c r="O5903" t="s">
        <v>28675</v>
      </c>
      <c r="P5903" t="s">
        <v>28942</v>
      </c>
    </row>
    <row r="5904" spans="1:16">
      <c r="A5904" t="s">
        <v>5912</v>
      </c>
      <c r="B5904" s="9" t="s">
        <v>29234</v>
      </c>
      <c r="C5904" s="9" t="s">
        <v>29800</v>
      </c>
      <c r="D5904" s="9" t="str">
        <f t="shared" si="461"/>
        <v>Christine Alvarez</v>
      </c>
      <c r="E5904" t="s">
        <v>11784</v>
      </c>
      <c r="F5904" s="9" t="str">
        <f t="shared" si="462"/>
        <v>Water Melon</v>
      </c>
      <c r="G5904" s="6">
        <v>30000</v>
      </c>
      <c r="H5904" s="11">
        <v>3</v>
      </c>
      <c r="I5904" s="6">
        <f t="shared" si="463"/>
        <v>90000</v>
      </c>
      <c r="J5904" s="9" t="str">
        <f t="shared" si="464"/>
        <v>High Value</v>
      </c>
      <c r="K5904" s="2">
        <v>45663</v>
      </c>
      <c r="L5904" s="2" t="str">
        <f t="shared" si="465"/>
        <v>January 2025</v>
      </c>
      <c r="M5904" t="s">
        <v>17671</v>
      </c>
      <c r="N5904" t="s">
        <v>23671</v>
      </c>
      <c r="O5904" t="s">
        <v>28676</v>
      </c>
      <c r="P5904" t="s">
        <v>28900</v>
      </c>
    </row>
    <row r="5905" spans="1:16">
      <c r="A5905" t="s">
        <v>5913</v>
      </c>
      <c r="B5905" s="9" t="s">
        <v>29032</v>
      </c>
      <c r="C5905" s="9" t="s">
        <v>29168</v>
      </c>
      <c r="D5905" s="9" t="str">
        <f t="shared" si="461"/>
        <v>Scott Reyes</v>
      </c>
      <c r="E5905" t="s">
        <v>11782</v>
      </c>
      <c r="F5905" s="9" t="str">
        <f t="shared" si="462"/>
        <v>Apples</v>
      </c>
      <c r="G5905" s="6">
        <v>15000</v>
      </c>
      <c r="H5905" s="11">
        <v>2</v>
      </c>
      <c r="I5905" s="6">
        <f t="shared" si="463"/>
        <v>30000</v>
      </c>
      <c r="J5905" s="9" t="str">
        <f t="shared" si="464"/>
        <v>Mid Value</v>
      </c>
      <c r="K5905" s="2">
        <v>45753</v>
      </c>
      <c r="L5905" s="2" t="str">
        <f t="shared" si="465"/>
        <v>April 2025</v>
      </c>
      <c r="M5905" t="s">
        <v>17672</v>
      </c>
      <c r="N5905" t="s">
        <v>23672</v>
      </c>
      <c r="O5905" t="s">
        <v>26588</v>
      </c>
      <c r="P5905" t="s">
        <v>28886</v>
      </c>
    </row>
    <row r="5906" spans="1:16">
      <c r="A5906" t="s">
        <v>5914</v>
      </c>
      <c r="B5906" s="9" t="s">
        <v>29470</v>
      </c>
      <c r="C5906" s="9" t="s">
        <v>29207</v>
      </c>
      <c r="D5906" s="9" t="str">
        <f t="shared" si="461"/>
        <v>Angela Miller</v>
      </c>
      <c r="E5906" t="s">
        <v>11784</v>
      </c>
      <c r="F5906" s="9" t="str">
        <f t="shared" si="462"/>
        <v>Water Melon</v>
      </c>
      <c r="G5906" s="6">
        <v>30000</v>
      </c>
      <c r="H5906" s="11">
        <v>8</v>
      </c>
      <c r="I5906" s="6">
        <f t="shared" si="463"/>
        <v>240000</v>
      </c>
      <c r="J5906" s="9" t="str">
        <f t="shared" si="464"/>
        <v>High Value</v>
      </c>
      <c r="K5906" s="2">
        <v>45694</v>
      </c>
      <c r="L5906" s="2" t="str">
        <f t="shared" si="465"/>
        <v>February 2025</v>
      </c>
      <c r="M5906" t="s">
        <v>17673</v>
      </c>
      <c r="N5906" t="s">
        <v>23673</v>
      </c>
      <c r="O5906" t="s">
        <v>28677</v>
      </c>
      <c r="P5906" t="s">
        <v>28799</v>
      </c>
    </row>
    <row r="5907" spans="1:16">
      <c r="A5907" t="s">
        <v>5915</v>
      </c>
      <c r="B5907" s="9" t="s">
        <v>29515</v>
      </c>
      <c r="C5907" s="9" t="s">
        <v>29207</v>
      </c>
      <c r="D5907" s="9" t="str">
        <f t="shared" si="461"/>
        <v>Ryan Miller</v>
      </c>
      <c r="E5907" t="s">
        <v>11783</v>
      </c>
      <c r="F5907" s="9" t="str">
        <f t="shared" si="462"/>
        <v>Bananas</v>
      </c>
      <c r="G5907" s="6" t="s">
        <v>28990</v>
      </c>
      <c r="H5907" s="11">
        <v>3</v>
      </c>
      <c r="I5907" s="6" t="str">
        <f t="shared" si="463"/>
        <v>Not Found</v>
      </c>
      <c r="J5907" s="9" t="str">
        <f t="shared" si="464"/>
        <v>High Value</v>
      </c>
      <c r="K5907" s="2">
        <v>45595</v>
      </c>
      <c r="L5907" s="2" t="str">
        <f t="shared" si="465"/>
        <v>October 2024</v>
      </c>
      <c r="M5907" t="s">
        <v>17674</v>
      </c>
      <c r="N5907" t="s">
        <v>23674</v>
      </c>
      <c r="O5907" t="s">
        <v>28678</v>
      </c>
      <c r="P5907" t="s">
        <v>28905</v>
      </c>
    </row>
    <row r="5908" spans="1:16">
      <c r="A5908" t="s">
        <v>5916</v>
      </c>
      <c r="B5908" s="9" t="s">
        <v>29114</v>
      </c>
      <c r="C5908" s="9" t="s">
        <v>29267</v>
      </c>
      <c r="D5908" s="9" t="str">
        <f t="shared" si="461"/>
        <v>Matthew Davis</v>
      </c>
      <c r="E5908" t="s">
        <v>11785</v>
      </c>
      <c r="F5908" s="9" t="str">
        <f t="shared" si="462"/>
        <v>Orange</v>
      </c>
      <c r="G5908" s="6">
        <v>12000</v>
      </c>
      <c r="H5908" s="11">
        <v>1</v>
      </c>
      <c r="I5908" s="6">
        <f t="shared" si="463"/>
        <v>12000</v>
      </c>
      <c r="J5908" s="9" t="str">
        <f t="shared" si="464"/>
        <v>Low Value</v>
      </c>
      <c r="K5908" s="2">
        <v>45500</v>
      </c>
      <c r="L5908" s="2" t="str">
        <f t="shared" si="465"/>
        <v>July 2024</v>
      </c>
      <c r="M5908" t="s">
        <v>17675</v>
      </c>
      <c r="N5908" t="s">
        <v>23675</v>
      </c>
      <c r="O5908" t="s">
        <v>28679</v>
      </c>
      <c r="P5908" t="s">
        <v>28882</v>
      </c>
    </row>
    <row r="5909" spans="1:16">
      <c r="A5909" t="s">
        <v>5917</v>
      </c>
      <c r="B5909" s="9" t="s">
        <v>29317</v>
      </c>
      <c r="C5909" s="9" t="s">
        <v>30471</v>
      </c>
      <c r="D5909" s="9" t="str">
        <f t="shared" si="461"/>
        <v>Adam Spence</v>
      </c>
      <c r="E5909" t="s">
        <v>11784</v>
      </c>
      <c r="F5909" s="9" t="str">
        <f t="shared" si="462"/>
        <v>Water Melon</v>
      </c>
      <c r="G5909" s="6">
        <v>30000</v>
      </c>
      <c r="H5909" s="11">
        <v>5</v>
      </c>
      <c r="I5909" s="6">
        <f t="shared" si="463"/>
        <v>150000</v>
      </c>
      <c r="J5909" s="9" t="str">
        <f t="shared" si="464"/>
        <v>High Value</v>
      </c>
      <c r="K5909" s="2">
        <v>45558</v>
      </c>
      <c r="L5909" s="2" t="str">
        <f t="shared" si="465"/>
        <v>September 2024</v>
      </c>
      <c r="M5909" t="s">
        <v>17676</v>
      </c>
      <c r="N5909" t="s">
        <v>23676</v>
      </c>
      <c r="O5909" t="s">
        <v>28680</v>
      </c>
      <c r="P5909" t="s">
        <v>28772</v>
      </c>
    </row>
    <row r="5910" spans="1:16">
      <c r="A5910" t="s">
        <v>5918</v>
      </c>
      <c r="B5910" s="9" t="s">
        <v>29480</v>
      </c>
      <c r="C5910" s="9" t="s">
        <v>29073</v>
      </c>
      <c r="D5910" s="9" t="str">
        <f t="shared" si="461"/>
        <v>Amy Thompson</v>
      </c>
      <c r="E5910" t="s">
        <v>11782</v>
      </c>
      <c r="F5910" s="9" t="str">
        <f t="shared" si="462"/>
        <v>Apples</v>
      </c>
      <c r="G5910" s="6">
        <v>15000</v>
      </c>
      <c r="H5910" s="11">
        <v>9</v>
      </c>
      <c r="I5910" s="6">
        <f t="shared" si="463"/>
        <v>135000</v>
      </c>
      <c r="J5910" s="9" t="str">
        <f t="shared" si="464"/>
        <v>Mid Value</v>
      </c>
      <c r="K5910" s="2">
        <v>45549</v>
      </c>
      <c r="L5910" s="2" t="str">
        <f t="shared" si="465"/>
        <v>September 2024</v>
      </c>
      <c r="M5910" t="s">
        <v>17677</v>
      </c>
      <c r="N5910" t="s">
        <v>23677</v>
      </c>
      <c r="O5910" t="s">
        <v>28681</v>
      </c>
      <c r="P5910" t="s">
        <v>28932</v>
      </c>
    </row>
    <row r="5911" spans="1:16">
      <c r="A5911" t="s">
        <v>5919</v>
      </c>
      <c r="B5911" s="9" t="s">
        <v>30472</v>
      </c>
      <c r="C5911" s="9" t="s">
        <v>29106</v>
      </c>
      <c r="D5911" s="9" t="str">
        <f t="shared" si="461"/>
        <v>Clifford Johnson</v>
      </c>
      <c r="E5911" t="s">
        <v>11783</v>
      </c>
      <c r="F5911" s="9" t="str">
        <f t="shared" si="462"/>
        <v>Bananas</v>
      </c>
      <c r="G5911" s="6">
        <v>50000</v>
      </c>
      <c r="H5911" s="11">
        <v>4</v>
      </c>
      <c r="I5911" s="6">
        <f t="shared" si="463"/>
        <v>200000</v>
      </c>
      <c r="J5911" s="9" t="str">
        <f t="shared" si="464"/>
        <v>High Value</v>
      </c>
      <c r="K5911" s="2">
        <v>45650</v>
      </c>
      <c r="L5911" s="2" t="str">
        <f t="shared" si="465"/>
        <v>December 2024</v>
      </c>
      <c r="M5911" t="s">
        <v>17678</v>
      </c>
      <c r="N5911" t="s">
        <v>23678</v>
      </c>
      <c r="O5911" t="s">
        <v>28682</v>
      </c>
      <c r="P5911" t="s">
        <v>28796</v>
      </c>
    </row>
    <row r="5912" spans="1:16">
      <c r="A5912" t="s">
        <v>5920</v>
      </c>
      <c r="B5912" s="9" t="s">
        <v>30761</v>
      </c>
      <c r="C5912" s="9" t="s">
        <v>30307</v>
      </c>
      <c r="D5912" s="9" t="str">
        <f t="shared" si="461"/>
        <v>Mr. George Berger</v>
      </c>
      <c r="E5912" t="s">
        <v>11784</v>
      </c>
      <c r="F5912" s="9" t="str">
        <f t="shared" si="462"/>
        <v>Water Melon</v>
      </c>
      <c r="G5912" s="6">
        <v>30000</v>
      </c>
      <c r="H5912" s="11">
        <v>7</v>
      </c>
      <c r="I5912" s="6">
        <f t="shared" si="463"/>
        <v>210000</v>
      </c>
      <c r="J5912" s="9" t="str">
        <f t="shared" si="464"/>
        <v>High Value</v>
      </c>
      <c r="K5912" s="2">
        <v>45515</v>
      </c>
      <c r="L5912" s="2" t="str">
        <f t="shared" si="465"/>
        <v>August 2024</v>
      </c>
      <c r="M5912" t="s">
        <v>17679</v>
      </c>
      <c r="N5912" t="s">
        <v>23679</v>
      </c>
      <c r="O5912" t="s">
        <v>28683</v>
      </c>
      <c r="P5912" t="s">
        <v>28917</v>
      </c>
    </row>
    <row r="5913" spans="1:16">
      <c r="A5913" t="s">
        <v>5921</v>
      </c>
      <c r="B5913" s="9" t="s">
        <v>30433</v>
      </c>
      <c r="C5913" s="9" t="s">
        <v>29057</v>
      </c>
      <c r="D5913" s="9" t="str">
        <f t="shared" si="461"/>
        <v>Marie Kim</v>
      </c>
      <c r="E5913" t="s">
        <v>11786</v>
      </c>
      <c r="F5913" s="9" t="str">
        <f t="shared" si="462"/>
        <v>Pineapples</v>
      </c>
      <c r="G5913" s="6">
        <v>5000</v>
      </c>
      <c r="H5913" s="11">
        <v>6</v>
      </c>
      <c r="I5913" s="6">
        <f t="shared" si="463"/>
        <v>30000</v>
      </c>
      <c r="J5913" s="9" t="str">
        <f t="shared" si="464"/>
        <v>Low Value</v>
      </c>
      <c r="K5913" s="2">
        <v>45774</v>
      </c>
      <c r="L5913" s="2" t="str">
        <f t="shared" si="465"/>
        <v>April 2025</v>
      </c>
      <c r="M5913" t="s">
        <v>17680</v>
      </c>
      <c r="N5913" t="s">
        <v>23680</v>
      </c>
      <c r="O5913" t="s">
        <v>28684</v>
      </c>
      <c r="P5913" t="s">
        <v>28910</v>
      </c>
    </row>
    <row r="5914" spans="1:16">
      <c r="A5914" t="s">
        <v>5922</v>
      </c>
      <c r="B5914" s="9" t="s">
        <v>30110</v>
      </c>
      <c r="C5914" s="9" t="s">
        <v>29007</v>
      </c>
      <c r="D5914" s="9" t="str">
        <f t="shared" si="461"/>
        <v>Herbert Reid</v>
      </c>
      <c r="E5914" t="s">
        <v>11785</v>
      </c>
      <c r="F5914" s="9" t="str">
        <f t="shared" si="462"/>
        <v>Orange</v>
      </c>
      <c r="G5914" s="6">
        <v>12000</v>
      </c>
      <c r="H5914" s="11">
        <v>8</v>
      </c>
      <c r="I5914" s="6">
        <f t="shared" si="463"/>
        <v>96000</v>
      </c>
      <c r="J5914" s="9" t="str">
        <f t="shared" si="464"/>
        <v>Low Value</v>
      </c>
      <c r="K5914" s="2">
        <v>45762</v>
      </c>
      <c r="L5914" s="2" t="str">
        <f t="shared" si="465"/>
        <v>April 2025</v>
      </c>
      <c r="M5914" t="s">
        <v>17681</v>
      </c>
      <c r="N5914" t="s">
        <v>23681</v>
      </c>
      <c r="O5914" t="s">
        <v>28685</v>
      </c>
      <c r="P5914" t="s">
        <v>28972</v>
      </c>
    </row>
    <row r="5915" spans="1:16">
      <c r="A5915" t="s">
        <v>5923</v>
      </c>
      <c r="B5915" s="9" t="s">
        <v>29203</v>
      </c>
      <c r="C5915" s="9" t="s">
        <v>29460</v>
      </c>
      <c r="D5915" s="9" t="str">
        <f t="shared" si="461"/>
        <v>Lisa Steele</v>
      </c>
      <c r="E5915" t="s">
        <v>11783</v>
      </c>
      <c r="F5915" s="9" t="str">
        <f t="shared" si="462"/>
        <v>Bananas</v>
      </c>
      <c r="G5915" s="6">
        <v>50000</v>
      </c>
      <c r="H5915" s="11">
        <v>7</v>
      </c>
      <c r="I5915" s="6">
        <f t="shared" si="463"/>
        <v>350000</v>
      </c>
      <c r="J5915" s="9" t="str">
        <f t="shared" si="464"/>
        <v>High Value</v>
      </c>
      <c r="K5915" s="2">
        <v>45598</v>
      </c>
      <c r="L5915" s="2" t="str">
        <f t="shared" si="465"/>
        <v>November 2024</v>
      </c>
      <c r="M5915" t="s">
        <v>17682</v>
      </c>
      <c r="N5915" t="s">
        <v>23682</v>
      </c>
      <c r="O5915" t="s">
        <v>28686</v>
      </c>
      <c r="P5915" t="s">
        <v>28891</v>
      </c>
    </row>
    <row r="5916" spans="1:16">
      <c r="A5916" t="s">
        <v>5924</v>
      </c>
      <c r="B5916" s="9" t="s">
        <v>29041</v>
      </c>
      <c r="C5916" s="9" t="s">
        <v>29656</v>
      </c>
      <c r="D5916" s="9" t="str">
        <f t="shared" si="461"/>
        <v>Michael Turner</v>
      </c>
      <c r="E5916" t="s">
        <v>11786</v>
      </c>
      <c r="F5916" s="9" t="str">
        <f t="shared" si="462"/>
        <v>Pineapples</v>
      </c>
      <c r="G5916" s="6">
        <v>5000</v>
      </c>
      <c r="H5916" s="11">
        <v>7</v>
      </c>
      <c r="I5916" s="6">
        <f t="shared" si="463"/>
        <v>35000</v>
      </c>
      <c r="J5916" s="9" t="str">
        <f t="shared" si="464"/>
        <v>Low Value</v>
      </c>
      <c r="K5916" s="2">
        <v>45704</v>
      </c>
      <c r="L5916" s="2" t="str">
        <f t="shared" si="465"/>
        <v>February 2025</v>
      </c>
      <c r="M5916" t="s">
        <v>17683</v>
      </c>
      <c r="N5916" t="s">
        <v>23683</v>
      </c>
      <c r="O5916" t="s">
        <v>28687</v>
      </c>
      <c r="P5916" t="s">
        <v>28863</v>
      </c>
    </row>
    <row r="5917" spans="1:16">
      <c r="A5917" t="s">
        <v>5925</v>
      </c>
      <c r="B5917" s="9" t="s">
        <v>29343</v>
      </c>
      <c r="C5917" s="9" t="s">
        <v>29533</v>
      </c>
      <c r="D5917" s="9" t="str">
        <f t="shared" si="461"/>
        <v>Erin Nichols</v>
      </c>
      <c r="E5917" t="s">
        <v>11782</v>
      </c>
      <c r="F5917" s="9" t="str">
        <f t="shared" si="462"/>
        <v>Apples</v>
      </c>
      <c r="G5917" s="6">
        <v>15000</v>
      </c>
      <c r="H5917" s="11">
        <v>3</v>
      </c>
      <c r="I5917" s="6">
        <f t="shared" si="463"/>
        <v>45000</v>
      </c>
      <c r="J5917" s="9" t="str">
        <f t="shared" si="464"/>
        <v>Mid Value</v>
      </c>
      <c r="K5917" s="2">
        <v>45490</v>
      </c>
      <c r="L5917" s="2" t="str">
        <f t="shared" si="465"/>
        <v>July 2024</v>
      </c>
      <c r="M5917" t="s">
        <v>17684</v>
      </c>
      <c r="N5917" t="s">
        <v>23684</v>
      </c>
      <c r="O5917" t="s">
        <v>28688</v>
      </c>
      <c r="P5917" t="s">
        <v>28868</v>
      </c>
    </row>
    <row r="5918" spans="1:16">
      <c r="A5918" t="s">
        <v>5926</v>
      </c>
      <c r="B5918" s="9" t="s">
        <v>29781</v>
      </c>
      <c r="C5918" s="9" t="s">
        <v>29068</v>
      </c>
      <c r="D5918" s="9" t="str">
        <f t="shared" si="461"/>
        <v>Edward Brown</v>
      </c>
      <c r="E5918" t="s">
        <v>11786</v>
      </c>
      <c r="F5918" s="9" t="str">
        <f t="shared" si="462"/>
        <v>Pineapples</v>
      </c>
      <c r="G5918" s="6" t="s">
        <v>28990</v>
      </c>
      <c r="H5918" s="11">
        <v>5</v>
      </c>
      <c r="I5918" s="6" t="str">
        <f t="shared" si="463"/>
        <v>Not Found</v>
      </c>
      <c r="J5918" s="9" t="str">
        <f t="shared" si="464"/>
        <v>High Value</v>
      </c>
      <c r="K5918" s="2">
        <v>45585</v>
      </c>
      <c r="L5918" s="2" t="str">
        <f t="shared" si="465"/>
        <v>October 2024</v>
      </c>
      <c r="M5918" t="s">
        <v>17685</v>
      </c>
      <c r="N5918" t="s">
        <v>23685</v>
      </c>
      <c r="O5918" t="s">
        <v>28689</v>
      </c>
      <c r="P5918" t="s">
        <v>28981</v>
      </c>
    </row>
    <row r="5919" spans="1:16">
      <c r="A5919" t="s">
        <v>5927</v>
      </c>
      <c r="B5919" s="9" t="s">
        <v>29354</v>
      </c>
      <c r="C5919" s="9" t="s">
        <v>29278</v>
      </c>
      <c r="D5919" s="9" t="str">
        <f t="shared" si="461"/>
        <v>Tina Daniels</v>
      </c>
      <c r="E5919" t="s">
        <v>11786</v>
      </c>
      <c r="F5919" s="9" t="str">
        <f t="shared" si="462"/>
        <v>Pineapples</v>
      </c>
      <c r="G5919" s="6" t="s">
        <v>28990</v>
      </c>
      <c r="H5919" s="11">
        <v>8</v>
      </c>
      <c r="I5919" s="6" t="str">
        <f t="shared" si="463"/>
        <v>Not Found</v>
      </c>
      <c r="J5919" s="9" t="str">
        <f t="shared" si="464"/>
        <v>High Value</v>
      </c>
      <c r="K5919" s="2">
        <v>45435</v>
      </c>
      <c r="L5919" s="2" t="str">
        <f t="shared" si="465"/>
        <v>May 2024</v>
      </c>
      <c r="M5919" t="s">
        <v>17686</v>
      </c>
      <c r="N5919" t="s">
        <v>23686</v>
      </c>
      <c r="O5919" t="s">
        <v>28690</v>
      </c>
      <c r="P5919" t="s">
        <v>28805</v>
      </c>
    </row>
    <row r="5920" spans="1:16">
      <c r="A5920" t="s">
        <v>5928</v>
      </c>
      <c r="B5920" s="9" t="s">
        <v>29046</v>
      </c>
      <c r="C5920" s="9" t="s">
        <v>29178</v>
      </c>
      <c r="D5920" s="9" t="str">
        <f t="shared" si="461"/>
        <v>John Washington</v>
      </c>
      <c r="E5920" t="s">
        <v>11786</v>
      </c>
      <c r="F5920" s="9" t="str">
        <f t="shared" si="462"/>
        <v>Pineapples</v>
      </c>
      <c r="G5920" s="6">
        <v>5000</v>
      </c>
      <c r="H5920" s="11">
        <v>7</v>
      </c>
      <c r="I5920" s="6">
        <f t="shared" si="463"/>
        <v>35000</v>
      </c>
      <c r="J5920" s="9" t="str">
        <f t="shared" si="464"/>
        <v>Low Value</v>
      </c>
      <c r="K5920" s="2">
        <v>45554</v>
      </c>
      <c r="L5920" s="2" t="str">
        <f t="shared" si="465"/>
        <v>September 2024</v>
      </c>
      <c r="M5920" t="s">
        <v>17687</v>
      </c>
      <c r="N5920" t="s">
        <v>23687</v>
      </c>
      <c r="O5920" t="s">
        <v>25091</v>
      </c>
      <c r="P5920" t="s">
        <v>28884</v>
      </c>
    </row>
    <row r="5921" spans="1:16">
      <c r="A5921" t="s">
        <v>5929</v>
      </c>
      <c r="B5921" s="9" t="s">
        <v>29289</v>
      </c>
      <c r="C5921" s="9" t="s">
        <v>29618</v>
      </c>
      <c r="D5921" s="9" t="str">
        <f t="shared" si="461"/>
        <v>Christina Fernandez</v>
      </c>
      <c r="E5921" t="s">
        <v>11782</v>
      </c>
      <c r="F5921" s="9" t="str">
        <f t="shared" si="462"/>
        <v>Apples</v>
      </c>
      <c r="G5921" s="6">
        <v>15000</v>
      </c>
      <c r="H5921" s="11">
        <v>7</v>
      </c>
      <c r="I5921" s="6">
        <f t="shared" si="463"/>
        <v>105000</v>
      </c>
      <c r="J5921" s="9" t="str">
        <f t="shared" si="464"/>
        <v>Mid Value</v>
      </c>
      <c r="K5921" s="2">
        <v>45530</v>
      </c>
      <c r="L5921" s="2" t="str">
        <f t="shared" si="465"/>
        <v>August 2024</v>
      </c>
      <c r="M5921" t="s">
        <v>17688</v>
      </c>
      <c r="N5921" t="s">
        <v>23688</v>
      </c>
      <c r="O5921" t="s">
        <v>28691</v>
      </c>
      <c r="P5921" t="s">
        <v>28871</v>
      </c>
    </row>
    <row r="5922" spans="1:16">
      <c r="A5922" t="s">
        <v>5930</v>
      </c>
      <c r="B5922" s="9" t="s">
        <v>29713</v>
      </c>
      <c r="C5922" s="9" t="s">
        <v>29053</v>
      </c>
      <c r="D5922" s="9" t="str">
        <f t="shared" si="461"/>
        <v>Tara Wilson</v>
      </c>
      <c r="E5922" t="s">
        <v>11783</v>
      </c>
      <c r="F5922" s="9" t="str">
        <f t="shared" si="462"/>
        <v>Bananas</v>
      </c>
      <c r="G5922" s="6">
        <v>50000</v>
      </c>
      <c r="H5922" s="11">
        <v>7</v>
      </c>
      <c r="I5922" s="6">
        <f t="shared" si="463"/>
        <v>350000</v>
      </c>
      <c r="J5922" s="9" t="str">
        <f t="shared" si="464"/>
        <v>High Value</v>
      </c>
      <c r="K5922" s="2">
        <v>45696</v>
      </c>
      <c r="L5922" s="2" t="str">
        <f t="shared" si="465"/>
        <v>February 2025</v>
      </c>
      <c r="M5922" t="s">
        <v>17689</v>
      </c>
      <c r="N5922" t="s">
        <v>23689</v>
      </c>
      <c r="O5922" t="s">
        <v>28692</v>
      </c>
      <c r="P5922" t="s">
        <v>28799</v>
      </c>
    </row>
    <row r="5923" spans="1:16">
      <c r="A5923" t="s">
        <v>5931</v>
      </c>
      <c r="B5923" s="9" t="s">
        <v>29317</v>
      </c>
      <c r="C5923" s="9" t="s">
        <v>29254</v>
      </c>
      <c r="D5923" s="9" t="str">
        <f t="shared" si="461"/>
        <v>Adam Campbell</v>
      </c>
      <c r="E5923" t="s">
        <v>11783</v>
      </c>
      <c r="F5923" s="9" t="str">
        <f t="shared" si="462"/>
        <v>Bananas</v>
      </c>
      <c r="G5923" s="6">
        <v>50000</v>
      </c>
      <c r="H5923" s="11">
        <v>9</v>
      </c>
      <c r="I5923" s="6">
        <f t="shared" si="463"/>
        <v>450000</v>
      </c>
      <c r="J5923" s="9" t="str">
        <f t="shared" si="464"/>
        <v>High Value</v>
      </c>
      <c r="K5923" s="2">
        <v>45753</v>
      </c>
      <c r="L5923" s="2" t="str">
        <f t="shared" si="465"/>
        <v>April 2025</v>
      </c>
      <c r="M5923" t="s">
        <v>17690</v>
      </c>
      <c r="N5923" t="s">
        <v>23690</v>
      </c>
      <c r="O5923" t="s">
        <v>28693</v>
      </c>
      <c r="P5923" t="s">
        <v>28777</v>
      </c>
    </row>
    <row r="5924" spans="1:16">
      <c r="A5924" t="s">
        <v>5932</v>
      </c>
      <c r="B5924" s="9" t="s">
        <v>29253</v>
      </c>
      <c r="C5924" s="9" t="s">
        <v>30023</v>
      </c>
      <c r="D5924" s="9" t="str">
        <f t="shared" si="461"/>
        <v>Jose Weber</v>
      </c>
      <c r="E5924" t="s">
        <v>11785</v>
      </c>
      <c r="F5924" s="9" t="str">
        <f t="shared" si="462"/>
        <v>Orange</v>
      </c>
      <c r="G5924" s="6">
        <v>12000</v>
      </c>
      <c r="H5924" s="11">
        <v>5</v>
      </c>
      <c r="I5924" s="6">
        <f t="shared" si="463"/>
        <v>60000</v>
      </c>
      <c r="J5924" s="9" t="str">
        <f t="shared" si="464"/>
        <v>Low Value</v>
      </c>
      <c r="K5924" s="2">
        <v>45509</v>
      </c>
      <c r="L5924" s="2" t="str">
        <f t="shared" si="465"/>
        <v>August 2024</v>
      </c>
      <c r="M5924" t="s">
        <v>17691</v>
      </c>
      <c r="N5924" t="s">
        <v>23691</v>
      </c>
      <c r="O5924" t="s">
        <v>24492</v>
      </c>
      <c r="P5924" t="s">
        <v>28838</v>
      </c>
    </row>
    <row r="5925" spans="1:16">
      <c r="A5925" t="s">
        <v>5933</v>
      </c>
      <c r="B5925" s="9" t="s">
        <v>29403</v>
      </c>
      <c r="C5925" s="9" t="s">
        <v>29672</v>
      </c>
      <c r="D5925" s="9" t="str">
        <f t="shared" si="461"/>
        <v>Amanda Fisher</v>
      </c>
      <c r="E5925" t="s">
        <v>11786</v>
      </c>
      <c r="F5925" s="9" t="str">
        <f t="shared" si="462"/>
        <v>Pineapples</v>
      </c>
      <c r="G5925" s="6" t="s">
        <v>28990</v>
      </c>
      <c r="H5925" s="11">
        <v>2</v>
      </c>
      <c r="I5925" s="6" t="str">
        <f t="shared" si="463"/>
        <v>Not Found</v>
      </c>
      <c r="J5925" s="9" t="str">
        <f t="shared" si="464"/>
        <v>High Value</v>
      </c>
      <c r="K5925" s="2">
        <v>45722</v>
      </c>
      <c r="L5925" s="2" t="str">
        <f t="shared" si="465"/>
        <v>March 2025</v>
      </c>
      <c r="M5925" t="s">
        <v>17692</v>
      </c>
      <c r="N5925" t="s">
        <v>23692</v>
      </c>
      <c r="O5925" t="s">
        <v>25765</v>
      </c>
      <c r="P5925" t="s">
        <v>28807</v>
      </c>
    </row>
    <row r="5926" spans="1:16">
      <c r="A5926" t="s">
        <v>5934</v>
      </c>
      <c r="B5926" s="9" t="s">
        <v>29403</v>
      </c>
      <c r="C5926" s="9" t="s">
        <v>30118</v>
      </c>
      <c r="D5926" s="9" t="str">
        <f t="shared" si="461"/>
        <v>Amanda Gardner</v>
      </c>
      <c r="E5926" t="s">
        <v>11782</v>
      </c>
      <c r="F5926" s="9" t="str">
        <f t="shared" si="462"/>
        <v>Apples</v>
      </c>
      <c r="G5926" s="6">
        <v>15000</v>
      </c>
      <c r="H5926" s="11">
        <v>10</v>
      </c>
      <c r="I5926" s="6">
        <f t="shared" si="463"/>
        <v>150000</v>
      </c>
      <c r="J5926" s="9" t="str">
        <f t="shared" si="464"/>
        <v>Mid Value</v>
      </c>
      <c r="K5926" s="2">
        <v>45647</v>
      </c>
      <c r="L5926" s="2" t="str">
        <f t="shared" si="465"/>
        <v>December 2024</v>
      </c>
      <c r="M5926" t="s">
        <v>17693</v>
      </c>
      <c r="N5926" t="s">
        <v>23693</v>
      </c>
      <c r="O5926" t="s">
        <v>28694</v>
      </c>
      <c r="P5926" t="s">
        <v>28755</v>
      </c>
    </row>
    <row r="5927" spans="1:16">
      <c r="A5927" t="s">
        <v>5935</v>
      </c>
      <c r="B5927" s="9" t="s">
        <v>29779</v>
      </c>
      <c r="C5927" s="9" t="s">
        <v>30095</v>
      </c>
      <c r="D5927" s="9" t="str">
        <f t="shared" si="461"/>
        <v>Joe Wall</v>
      </c>
      <c r="E5927" t="s">
        <v>11783</v>
      </c>
      <c r="F5927" s="9" t="str">
        <f t="shared" si="462"/>
        <v>Bananas</v>
      </c>
      <c r="G5927" s="6">
        <v>50000</v>
      </c>
      <c r="H5927" s="11">
        <v>1</v>
      </c>
      <c r="I5927" s="6">
        <f t="shared" si="463"/>
        <v>50000</v>
      </c>
      <c r="J5927" s="9" t="str">
        <f t="shared" si="464"/>
        <v>High Value</v>
      </c>
      <c r="K5927" s="2">
        <v>45585</v>
      </c>
      <c r="L5927" s="2" t="str">
        <f t="shared" si="465"/>
        <v>October 2024</v>
      </c>
      <c r="M5927" t="s">
        <v>17694</v>
      </c>
      <c r="N5927" t="s">
        <v>23694</v>
      </c>
      <c r="O5927" t="s">
        <v>28695</v>
      </c>
      <c r="P5927" t="s">
        <v>28756</v>
      </c>
    </row>
    <row r="5928" spans="1:16">
      <c r="A5928" t="s">
        <v>5936</v>
      </c>
      <c r="B5928" s="9" t="s">
        <v>29283</v>
      </c>
      <c r="C5928" s="9" t="s">
        <v>29360</v>
      </c>
      <c r="D5928" s="9" t="str">
        <f t="shared" si="461"/>
        <v>Raymond Schaefer</v>
      </c>
      <c r="E5928" t="s">
        <v>11786</v>
      </c>
      <c r="F5928" s="9" t="str">
        <f t="shared" si="462"/>
        <v>Pineapples</v>
      </c>
      <c r="G5928" s="6">
        <v>5000</v>
      </c>
      <c r="H5928" s="11">
        <v>5</v>
      </c>
      <c r="I5928" s="6">
        <f t="shared" si="463"/>
        <v>25000</v>
      </c>
      <c r="J5928" s="9" t="str">
        <f t="shared" si="464"/>
        <v>Low Value</v>
      </c>
      <c r="K5928" s="2">
        <v>45507</v>
      </c>
      <c r="L5928" s="2" t="str">
        <f t="shared" si="465"/>
        <v>August 2024</v>
      </c>
      <c r="M5928" t="s">
        <v>17695</v>
      </c>
      <c r="N5928" t="s">
        <v>23695</v>
      </c>
      <c r="O5928" t="s">
        <v>27876</v>
      </c>
      <c r="P5928" t="s">
        <v>28811</v>
      </c>
    </row>
    <row r="5929" spans="1:16">
      <c r="A5929" t="s">
        <v>5937</v>
      </c>
      <c r="B5929" s="9" t="s">
        <v>29230</v>
      </c>
      <c r="C5929" s="9" t="s">
        <v>29429</v>
      </c>
      <c r="D5929" s="9" t="str">
        <f t="shared" si="461"/>
        <v>Ashley Dixon</v>
      </c>
      <c r="E5929" t="s">
        <v>11785</v>
      </c>
      <c r="F5929" s="9" t="str">
        <f t="shared" si="462"/>
        <v>Orange</v>
      </c>
      <c r="G5929" s="6">
        <v>12000</v>
      </c>
      <c r="H5929" s="11">
        <v>6</v>
      </c>
      <c r="I5929" s="6">
        <f t="shared" si="463"/>
        <v>72000</v>
      </c>
      <c r="J5929" s="9" t="str">
        <f t="shared" si="464"/>
        <v>Low Value</v>
      </c>
      <c r="K5929" s="2">
        <v>45479</v>
      </c>
      <c r="L5929" s="2" t="str">
        <f t="shared" si="465"/>
        <v>July 2024</v>
      </c>
      <c r="M5929" t="s">
        <v>17696</v>
      </c>
      <c r="N5929" t="s">
        <v>23696</v>
      </c>
      <c r="O5929" t="s">
        <v>28696</v>
      </c>
      <c r="P5929" t="s">
        <v>28961</v>
      </c>
    </row>
    <row r="5930" spans="1:16">
      <c r="A5930" t="s">
        <v>5938</v>
      </c>
      <c r="B5930" s="9" t="s">
        <v>29265</v>
      </c>
      <c r="C5930" s="9" t="s">
        <v>29754</v>
      </c>
      <c r="D5930" s="9" t="str">
        <f t="shared" si="461"/>
        <v>Kathy Greer</v>
      </c>
      <c r="E5930" t="s">
        <v>11784</v>
      </c>
      <c r="F5930" s="9" t="str">
        <f t="shared" si="462"/>
        <v>Water Melon</v>
      </c>
      <c r="G5930" s="6">
        <v>30000</v>
      </c>
      <c r="H5930" s="11">
        <v>4</v>
      </c>
      <c r="I5930" s="6">
        <f t="shared" si="463"/>
        <v>120000</v>
      </c>
      <c r="J5930" s="9" t="str">
        <f t="shared" si="464"/>
        <v>High Value</v>
      </c>
      <c r="K5930" s="2">
        <v>45621</v>
      </c>
      <c r="L5930" s="2" t="str">
        <f t="shared" si="465"/>
        <v>November 2024</v>
      </c>
      <c r="M5930" t="s">
        <v>17697</v>
      </c>
      <c r="N5930" t="s">
        <v>23697</v>
      </c>
      <c r="O5930" t="s">
        <v>26214</v>
      </c>
      <c r="P5930" t="s">
        <v>28881</v>
      </c>
    </row>
    <row r="5931" spans="1:16">
      <c r="A5931" t="s">
        <v>5939</v>
      </c>
      <c r="B5931" s="9" t="s">
        <v>30048</v>
      </c>
      <c r="C5931" s="9" t="s">
        <v>29254</v>
      </c>
      <c r="D5931" s="9" t="str">
        <f t="shared" si="461"/>
        <v>Robyn Campbell</v>
      </c>
      <c r="E5931" t="s">
        <v>11783</v>
      </c>
      <c r="F5931" s="9" t="str">
        <f t="shared" si="462"/>
        <v>Bananas</v>
      </c>
      <c r="G5931" s="6">
        <v>50000</v>
      </c>
      <c r="H5931" s="11">
        <v>7</v>
      </c>
      <c r="I5931" s="6">
        <f t="shared" si="463"/>
        <v>350000</v>
      </c>
      <c r="J5931" s="9" t="str">
        <f t="shared" si="464"/>
        <v>High Value</v>
      </c>
      <c r="K5931" s="2">
        <v>45530</v>
      </c>
      <c r="L5931" s="2" t="str">
        <f t="shared" si="465"/>
        <v>August 2024</v>
      </c>
      <c r="M5931" t="s">
        <v>17698</v>
      </c>
      <c r="N5931" t="s">
        <v>23698</v>
      </c>
      <c r="O5931" t="s">
        <v>28697</v>
      </c>
      <c r="P5931" t="s">
        <v>28787</v>
      </c>
    </row>
    <row r="5932" spans="1:16">
      <c r="A5932" t="s">
        <v>5940</v>
      </c>
      <c r="B5932" s="9" t="s">
        <v>29614</v>
      </c>
      <c r="C5932" s="9" t="s">
        <v>30473</v>
      </c>
      <c r="D5932" s="9" t="str">
        <f t="shared" si="461"/>
        <v>Gary Hoover</v>
      </c>
      <c r="E5932" t="s">
        <v>11786</v>
      </c>
      <c r="F5932" s="9" t="str">
        <f t="shared" si="462"/>
        <v>Pineapples</v>
      </c>
      <c r="G5932" s="6">
        <v>5000</v>
      </c>
      <c r="H5932" s="11">
        <v>7</v>
      </c>
      <c r="I5932" s="6">
        <f t="shared" si="463"/>
        <v>35000</v>
      </c>
      <c r="J5932" s="9" t="str">
        <f t="shared" si="464"/>
        <v>Low Value</v>
      </c>
      <c r="K5932" s="2">
        <v>45537</v>
      </c>
      <c r="L5932" s="2" t="str">
        <f t="shared" si="465"/>
        <v>September 2024</v>
      </c>
      <c r="M5932" t="s">
        <v>17699</v>
      </c>
      <c r="N5932" t="s">
        <v>23699</v>
      </c>
      <c r="O5932" t="s">
        <v>28022</v>
      </c>
      <c r="P5932" t="s">
        <v>28964</v>
      </c>
    </row>
    <row r="5933" spans="1:16">
      <c r="A5933" t="s">
        <v>5941</v>
      </c>
      <c r="B5933" s="9" t="s">
        <v>30474</v>
      </c>
      <c r="C5933" s="9" t="s">
        <v>29517</v>
      </c>
      <c r="D5933" s="9" t="str">
        <f t="shared" si="461"/>
        <v>Jackie Lee</v>
      </c>
      <c r="E5933" t="s">
        <v>11785</v>
      </c>
      <c r="F5933" s="9" t="str">
        <f t="shared" si="462"/>
        <v>Orange</v>
      </c>
      <c r="G5933" s="6">
        <v>12000</v>
      </c>
      <c r="H5933" s="11">
        <v>6</v>
      </c>
      <c r="I5933" s="6">
        <f t="shared" si="463"/>
        <v>72000</v>
      </c>
      <c r="J5933" s="9" t="str">
        <f t="shared" si="464"/>
        <v>Low Value</v>
      </c>
      <c r="K5933" s="2">
        <v>45673</v>
      </c>
      <c r="L5933" s="2" t="str">
        <f t="shared" si="465"/>
        <v>January 2025</v>
      </c>
      <c r="M5933" t="s">
        <v>17700</v>
      </c>
      <c r="N5933" t="s">
        <v>23700</v>
      </c>
      <c r="O5933" t="s">
        <v>28698</v>
      </c>
      <c r="P5933" t="s">
        <v>28970</v>
      </c>
    </row>
    <row r="5934" spans="1:16">
      <c r="A5934" t="s">
        <v>5942</v>
      </c>
      <c r="B5934" s="9" t="s">
        <v>29114</v>
      </c>
      <c r="C5934" s="9" t="s">
        <v>29138</v>
      </c>
      <c r="D5934" s="9" t="str">
        <f t="shared" si="461"/>
        <v>Matthew Dean</v>
      </c>
      <c r="E5934" t="s">
        <v>11784</v>
      </c>
      <c r="F5934" s="9" t="str">
        <f t="shared" si="462"/>
        <v>Water Melon</v>
      </c>
      <c r="G5934" s="6">
        <v>30000</v>
      </c>
      <c r="H5934" s="11">
        <v>6</v>
      </c>
      <c r="I5934" s="6">
        <f t="shared" si="463"/>
        <v>180000</v>
      </c>
      <c r="J5934" s="9" t="str">
        <f t="shared" si="464"/>
        <v>High Value</v>
      </c>
      <c r="K5934" s="2">
        <v>45531</v>
      </c>
      <c r="L5934" s="2" t="str">
        <f t="shared" si="465"/>
        <v>August 2024</v>
      </c>
      <c r="M5934" t="s">
        <v>17701</v>
      </c>
      <c r="N5934" t="s">
        <v>23701</v>
      </c>
      <c r="O5934" t="s">
        <v>26312</v>
      </c>
      <c r="P5934" t="s">
        <v>28773</v>
      </c>
    </row>
    <row r="5935" spans="1:16">
      <c r="A5935" t="s">
        <v>5943</v>
      </c>
      <c r="B5935" s="9" t="s">
        <v>29495</v>
      </c>
      <c r="C5935" s="9" t="s">
        <v>29145</v>
      </c>
      <c r="D5935" s="9" t="str">
        <f t="shared" si="461"/>
        <v>Kayla Evans</v>
      </c>
      <c r="E5935" t="s">
        <v>11786</v>
      </c>
      <c r="F5935" s="9" t="str">
        <f t="shared" si="462"/>
        <v>Pineapples</v>
      </c>
      <c r="G5935" s="6">
        <v>5000</v>
      </c>
      <c r="H5935" s="11">
        <v>3</v>
      </c>
      <c r="I5935" s="6">
        <f t="shared" si="463"/>
        <v>15000</v>
      </c>
      <c r="J5935" s="9" t="str">
        <f t="shared" si="464"/>
        <v>Low Value</v>
      </c>
      <c r="K5935" s="2">
        <v>45454</v>
      </c>
      <c r="L5935" s="2" t="str">
        <f t="shared" si="465"/>
        <v>June 2024</v>
      </c>
      <c r="M5935" t="s">
        <v>17702</v>
      </c>
      <c r="N5935" t="s">
        <v>23702</v>
      </c>
      <c r="O5935" t="s">
        <v>28699</v>
      </c>
      <c r="P5935" t="s">
        <v>28764</v>
      </c>
    </row>
    <row r="5936" spans="1:16">
      <c r="A5936" t="s">
        <v>5944</v>
      </c>
      <c r="B5936" s="9" t="s">
        <v>30317</v>
      </c>
      <c r="C5936" s="9" t="s">
        <v>29441</v>
      </c>
      <c r="D5936" s="9" t="str">
        <f t="shared" si="461"/>
        <v>Sylvia Gutierrez</v>
      </c>
      <c r="E5936" t="s">
        <v>11786</v>
      </c>
      <c r="F5936" s="9" t="str">
        <f t="shared" si="462"/>
        <v>Pineapples</v>
      </c>
      <c r="G5936" s="6">
        <v>5000</v>
      </c>
      <c r="H5936" s="11">
        <v>10</v>
      </c>
      <c r="I5936" s="6">
        <f t="shared" si="463"/>
        <v>50000</v>
      </c>
      <c r="J5936" s="9" t="str">
        <f t="shared" si="464"/>
        <v>Low Value</v>
      </c>
      <c r="K5936" s="2">
        <v>45521</v>
      </c>
      <c r="L5936" s="2" t="str">
        <f t="shared" si="465"/>
        <v>August 2024</v>
      </c>
      <c r="M5936" t="s">
        <v>17703</v>
      </c>
      <c r="N5936" t="s">
        <v>23703</v>
      </c>
      <c r="O5936" t="s">
        <v>28700</v>
      </c>
      <c r="P5936" t="s">
        <v>28838</v>
      </c>
    </row>
    <row r="5937" spans="1:16">
      <c r="A5937" t="s">
        <v>5945</v>
      </c>
      <c r="B5937" s="9" t="s">
        <v>29635</v>
      </c>
      <c r="C5937" s="9" t="s">
        <v>30147</v>
      </c>
      <c r="D5937" s="9" t="str">
        <f t="shared" si="461"/>
        <v>Roy Bartlett</v>
      </c>
      <c r="E5937" t="s">
        <v>11784</v>
      </c>
      <c r="F5937" s="9" t="str">
        <f t="shared" si="462"/>
        <v>Water Melon</v>
      </c>
      <c r="G5937" s="6">
        <v>30000</v>
      </c>
      <c r="H5937" s="11">
        <v>4</v>
      </c>
      <c r="I5937" s="6">
        <f t="shared" si="463"/>
        <v>120000</v>
      </c>
      <c r="J5937" s="9" t="str">
        <f t="shared" si="464"/>
        <v>High Value</v>
      </c>
      <c r="K5937" s="2">
        <v>45552</v>
      </c>
      <c r="L5937" s="2" t="str">
        <f t="shared" si="465"/>
        <v>September 2024</v>
      </c>
      <c r="M5937" t="s">
        <v>17704</v>
      </c>
      <c r="N5937" t="s">
        <v>23704</v>
      </c>
      <c r="O5937" t="s">
        <v>26514</v>
      </c>
      <c r="P5937" t="s">
        <v>28986</v>
      </c>
    </row>
    <row r="5938" spans="1:16">
      <c r="A5938" t="s">
        <v>5946</v>
      </c>
      <c r="B5938" s="9" t="s">
        <v>29289</v>
      </c>
      <c r="C5938" s="9" t="s">
        <v>30533</v>
      </c>
      <c r="D5938" s="9" t="str">
        <f t="shared" si="461"/>
        <v>Christina Johnson MD</v>
      </c>
      <c r="E5938" t="s">
        <v>11782</v>
      </c>
      <c r="F5938" s="9" t="str">
        <f t="shared" si="462"/>
        <v>Apples</v>
      </c>
      <c r="G5938" s="6">
        <v>15000</v>
      </c>
      <c r="H5938" s="11">
        <v>9</v>
      </c>
      <c r="I5938" s="6">
        <f t="shared" si="463"/>
        <v>135000</v>
      </c>
      <c r="J5938" s="9" t="str">
        <f t="shared" si="464"/>
        <v>Mid Value</v>
      </c>
      <c r="K5938" s="2">
        <v>45427</v>
      </c>
      <c r="L5938" s="2" t="str">
        <f t="shared" si="465"/>
        <v>May 2024</v>
      </c>
      <c r="M5938" t="s">
        <v>17705</v>
      </c>
      <c r="N5938" t="s">
        <v>23705</v>
      </c>
      <c r="O5938" t="s">
        <v>28701</v>
      </c>
      <c r="P5938" t="s">
        <v>28986</v>
      </c>
    </row>
    <row r="5939" spans="1:16">
      <c r="A5939" t="s">
        <v>5947</v>
      </c>
      <c r="B5939" s="9" t="s">
        <v>29035</v>
      </c>
      <c r="C5939" s="9" t="s">
        <v>29258</v>
      </c>
      <c r="D5939" s="9" t="str">
        <f t="shared" si="461"/>
        <v>Robert Gregory</v>
      </c>
      <c r="E5939" t="s">
        <v>11785</v>
      </c>
      <c r="F5939" s="9" t="str">
        <f t="shared" si="462"/>
        <v>Orange</v>
      </c>
      <c r="G5939" s="6">
        <v>12000</v>
      </c>
      <c r="H5939" s="11">
        <v>6</v>
      </c>
      <c r="I5939" s="6">
        <f t="shared" si="463"/>
        <v>72000</v>
      </c>
      <c r="J5939" s="9" t="str">
        <f t="shared" si="464"/>
        <v>Low Value</v>
      </c>
      <c r="K5939" s="2">
        <v>45647</v>
      </c>
      <c r="L5939" s="2" t="str">
        <f t="shared" si="465"/>
        <v>December 2024</v>
      </c>
      <c r="M5939" t="s">
        <v>17706</v>
      </c>
      <c r="N5939" t="s">
        <v>23706</v>
      </c>
      <c r="O5939" t="s">
        <v>24596</v>
      </c>
      <c r="P5939" t="s">
        <v>28966</v>
      </c>
    </row>
    <row r="5940" spans="1:16">
      <c r="A5940" t="s">
        <v>5948</v>
      </c>
      <c r="B5940" s="9" t="s">
        <v>30475</v>
      </c>
      <c r="C5940" s="9" t="s">
        <v>30221</v>
      </c>
      <c r="D5940" s="9" t="str">
        <f t="shared" si="461"/>
        <v>Karla Vazquez</v>
      </c>
      <c r="E5940" t="s">
        <v>11784</v>
      </c>
      <c r="F5940" s="9" t="str">
        <f t="shared" si="462"/>
        <v>Water Melon</v>
      </c>
      <c r="G5940" s="6">
        <v>30000</v>
      </c>
      <c r="H5940" s="11">
        <v>5</v>
      </c>
      <c r="I5940" s="6">
        <f t="shared" si="463"/>
        <v>150000</v>
      </c>
      <c r="J5940" s="9" t="str">
        <f t="shared" si="464"/>
        <v>High Value</v>
      </c>
      <c r="K5940" s="2">
        <v>45718</v>
      </c>
      <c r="L5940" s="2" t="str">
        <f t="shared" si="465"/>
        <v>March 2025</v>
      </c>
      <c r="M5940" t="s">
        <v>17707</v>
      </c>
      <c r="N5940" t="s">
        <v>23707</v>
      </c>
      <c r="O5940" t="s">
        <v>28702</v>
      </c>
      <c r="P5940" t="s">
        <v>28783</v>
      </c>
    </row>
    <row r="5941" spans="1:16">
      <c r="A5941" t="s">
        <v>5949</v>
      </c>
      <c r="B5941" s="9" t="s">
        <v>29635</v>
      </c>
      <c r="C5941" s="9" t="s">
        <v>29109</v>
      </c>
      <c r="D5941" s="9" t="str">
        <f t="shared" si="461"/>
        <v>Roy Ward</v>
      </c>
      <c r="E5941" t="s">
        <v>11785</v>
      </c>
      <c r="F5941" s="9" t="str">
        <f t="shared" si="462"/>
        <v>Orange</v>
      </c>
      <c r="G5941" s="6">
        <v>12000</v>
      </c>
      <c r="H5941" s="11">
        <v>3</v>
      </c>
      <c r="I5941" s="6">
        <f t="shared" si="463"/>
        <v>36000</v>
      </c>
      <c r="J5941" s="9" t="str">
        <f t="shared" si="464"/>
        <v>Low Value</v>
      </c>
      <c r="K5941" s="2">
        <v>45584</v>
      </c>
      <c r="L5941" s="2" t="str">
        <f t="shared" si="465"/>
        <v>October 2024</v>
      </c>
      <c r="M5941" t="s">
        <v>17708</v>
      </c>
      <c r="N5941" t="s">
        <v>23708</v>
      </c>
      <c r="O5941" t="s">
        <v>24429</v>
      </c>
      <c r="P5941" t="s">
        <v>28748</v>
      </c>
    </row>
    <row r="5942" spans="1:16">
      <c r="A5942" t="s">
        <v>5950</v>
      </c>
      <c r="B5942" s="9" t="s">
        <v>29056</v>
      </c>
      <c r="C5942" s="9" t="s">
        <v>29703</v>
      </c>
      <c r="D5942" s="9" t="str">
        <f t="shared" si="461"/>
        <v>Joshua Guzman</v>
      </c>
      <c r="E5942" t="s">
        <v>11784</v>
      </c>
      <c r="F5942" s="9" t="str">
        <f t="shared" si="462"/>
        <v>Water Melon</v>
      </c>
      <c r="G5942" s="6">
        <v>30000</v>
      </c>
      <c r="H5942" s="11">
        <v>3</v>
      </c>
      <c r="I5942" s="6">
        <f t="shared" si="463"/>
        <v>90000</v>
      </c>
      <c r="J5942" s="9" t="str">
        <f t="shared" si="464"/>
        <v>High Value</v>
      </c>
      <c r="K5942" s="2">
        <v>45706</v>
      </c>
      <c r="L5942" s="2" t="str">
        <f t="shared" si="465"/>
        <v>February 2025</v>
      </c>
      <c r="M5942" t="s">
        <v>17709</v>
      </c>
      <c r="N5942" t="s">
        <v>23709</v>
      </c>
      <c r="O5942" t="s">
        <v>28703</v>
      </c>
      <c r="P5942" t="s">
        <v>28906</v>
      </c>
    </row>
    <row r="5943" spans="1:16">
      <c r="A5943" t="s">
        <v>5951</v>
      </c>
      <c r="B5943" s="9" t="s">
        <v>29092</v>
      </c>
      <c r="C5943" s="9" t="s">
        <v>29766</v>
      </c>
      <c r="D5943" s="9" t="str">
        <f t="shared" si="461"/>
        <v>Brian Morrow</v>
      </c>
      <c r="E5943" t="s">
        <v>11782</v>
      </c>
      <c r="F5943" s="9" t="str">
        <f t="shared" si="462"/>
        <v>Apples</v>
      </c>
      <c r="G5943" s="6">
        <v>15000</v>
      </c>
      <c r="H5943" s="11">
        <v>6</v>
      </c>
      <c r="I5943" s="6">
        <f t="shared" si="463"/>
        <v>90000</v>
      </c>
      <c r="J5943" s="9" t="str">
        <f t="shared" si="464"/>
        <v>Mid Value</v>
      </c>
      <c r="K5943" s="2">
        <v>45438</v>
      </c>
      <c r="L5943" s="2" t="str">
        <f t="shared" si="465"/>
        <v>May 2024</v>
      </c>
      <c r="M5943" t="s">
        <v>17710</v>
      </c>
      <c r="N5943" t="s">
        <v>23710</v>
      </c>
      <c r="O5943" t="s">
        <v>28704</v>
      </c>
      <c r="P5943" t="s">
        <v>28989</v>
      </c>
    </row>
    <row r="5944" spans="1:16">
      <c r="A5944" t="s">
        <v>5952</v>
      </c>
      <c r="B5944" s="9" t="s">
        <v>30433</v>
      </c>
      <c r="C5944" s="9" t="s">
        <v>29252</v>
      </c>
      <c r="D5944" s="9" t="str">
        <f t="shared" si="461"/>
        <v>Marie Boyd</v>
      </c>
      <c r="E5944" t="s">
        <v>11783</v>
      </c>
      <c r="F5944" s="9" t="str">
        <f t="shared" si="462"/>
        <v>Bananas</v>
      </c>
      <c r="G5944" s="6">
        <v>50000</v>
      </c>
      <c r="H5944" s="11">
        <v>7</v>
      </c>
      <c r="I5944" s="6">
        <f t="shared" si="463"/>
        <v>350000</v>
      </c>
      <c r="J5944" s="9" t="str">
        <f t="shared" si="464"/>
        <v>High Value</v>
      </c>
      <c r="K5944" s="2">
        <v>45579</v>
      </c>
      <c r="L5944" s="2" t="str">
        <f t="shared" si="465"/>
        <v>October 2024</v>
      </c>
      <c r="M5944" t="s">
        <v>17711</v>
      </c>
      <c r="N5944" t="s">
        <v>23711</v>
      </c>
      <c r="O5944" t="s">
        <v>28198</v>
      </c>
      <c r="P5944" t="s">
        <v>28847</v>
      </c>
    </row>
    <row r="5945" spans="1:16">
      <c r="A5945" t="s">
        <v>5953</v>
      </c>
      <c r="B5945" s="9" t="s">
        <v>29414</v>
      </c>
      <c r="C5945" s="9" t="s">
        <v>30217</v>
      </c>
      <c r="D5945" s="9" t="str">
        <f t="shared" si="461"/>
        <v>Kimberly Guerrero</v>
      </c>
      <c r="E5945" t="s">
        <v>11783</v>
      </c>
      <c r="F5945" s="9" t="str">
        <f t="shared" si="462"/>
        <v>Bananas</v>
      </c>
      <c r="G5945" s="6">
        <v>50000</v>
      </c>
      <c r="H5945" s="11">
        <v>5</v>
      </c>
      <c r="I5945" s="6">
        <f t="shared" si="463"/>
        <v>250000</v>
      </c>
      <c r="J5945" s="9" t="str">
        <f t="shared" si="464"/>
        <v>High Value</v>
      </c>
      <c r="K5945" s="2">
        <v>45508</v>
      </c>
      <c r="L5945" s="2" t="str">
        <f t="shared" si="465"/>
        <v>August 2024</v>
      </c>
      <c r="M5945" t="s">
        <v>17712</v>
      </c>
      <c r="N5945" t="s">
        <v>23712</v>
      </c>
      <c r="O5945" t="s">
        <v>28705</v>
      </c>
      <c r="P5945" t="s">
        <v>28803</v>
      </c>
    </row>
    <row r="5946" spans="1:16">
      <c r="A5946" t="s">
        <v>5954</v>
      </c>
      <c r="B5946" s="9" t="s">
        <v>29046</v>
      </c>
      <c r="C5946" s="9" t="s">
        <v>29867</v>
      </c>
      <c r="D5946" s="9" t="str">
        <f t="shared" si="461"/>
        <v>John Holmes</v>
      </c>
      <c r="E5946" t="s">
        <v>11782</v>
      </c>
      <c r="F5946" s="9" t="str">
        <f t="shared" si="462"/>
        <v>Apples</v>
      </c>
      <c r="G5946" s="6">
        <v>15000</v>
      </c>
      <c r="H5946" s="11">
        <v>5</v>
      </c>
      <c r="I5946" s="6">
        <f t="shared" si="463"/>
        <v>75000</v>
      </c>
      <c r="J5946" s="9" t="str">
        <f t="shared" si="464"/>
        <v>Mid Value</v>
      </c>
      <c r="K5946" s="2">
        <v>45720</v>
      </c>
      <c r="L5946" s="2" t="str">
        <f t="shared" si="465"/>
        <v>March 2025</v>
      </c>
      <c r="M5946" t="s">
        <v>17713</v>
      </c>
      <c r="N5946" t="s">
        <v>23713</v>
      </c>
      <c r="O5946" t="s">
        <v>24222</v>
      </c>
      <c r="P5946" t="s">
        <v>28779</v>
      </c>
    </row>
    <row r="5947" spans="1:16">
      <c r="A5947" t="s">
        <v>5955</v>
      </c>
      <c r="B5947" s="9" t="s">
        <v>30364</v>
      </c>
      <c r="C5947" s="9" t="s">
        <v>29273</v>
      </c>
      <c r="D5947" s="9" t="str">
        <f t="shared" si="461"/>
        <v>Summer Montgomery</v>
      </c>
      <c r="E5947" t="s">
        <v>11785</v>
      </c>
      <c r="F5947" s="9" t="str">
        <f t="shared" si="462"/>
        <v>Orange</v>
      </c>
      <c r="G5947" s="6" t="s">
        <v>28990</v>
      </c>
      <c r="H5947" s="11">
        <v>7</v>
      </c>
      <c r="I5947" s="6" t="str">
        <f t="shared" si="463"/>
        <v>Not Found</v>
      </c>
      <c r="J5947" s="9" t="str">
        <f t="shared" si="464"/>
        <v>High Value</v>
      </c>
      <c r="K5947" s="2">
        <v>45511</v>
      </c>
      <c r="L5947" s="2" t="str">
        <f t="shared" si="465"/>
        <v>August 2024</v>
      </c>
      <c r="M5947" t="s">
        <v>17714</v>
      </c>
      <c r="N5947" t="s">
        <v>23714</v>
      </c>
      <c r="O5947" t="s">
        <v>26027</v>
      </c>
      <c r="P5947" t="s">
        <v>28820</v>
      </c>
    </row>
    <row r="5948" spans="1:16">
      <c r="A5948" t="s">
        <v>5956</v>
      </c>
      <c r="B5948" s="9" t="s">
        <v>29114</v>
      </c>
      <c r="C5948" s="9" t="s">
        <v>29573</v>
      </c>
      <c r="D5948" s="9" t="str">
        <f t="shared" si="461"/>
        <v>Matthew Reynolds</v>
      </c>
      <c r="E5948" t="s">
        <v>11782</v>
      </c>
      <c r="F5948" s="9" t="str">
        <f t="shared" si="462"/>
        <v>Apples</v>
      </c>
      <c r="G5948" s="6">
        <v>15000</v>
      </c>
      <c r="H5948" s="11">
        <v>6</v>
      </c>
      <c r="I5948" s="6">
        <f t="shared" si="463"/>
        <v>90000</v>
      </c>
      <c r="J5948" s="9" t="str">
        <f t="shared" si="464"/>
        <v>Mid Value</v>
      </c>
      <c r="K5948" s="2">
        <v>45678</v>
      </c>
      <c r="L5948" s="2" t="str">
        <f t="shared" si="465"/>
        <v>January 2025</v>
      </c>
      <c r="M5948" t="s">
        <v>17715</v>
      </c>
      <c r="N5948" t="s">
        <v>23715</v>
      </c>
      <c r="O5948" t="s">
        <v>28706</v>
      </c>
      <c r="P5948" t="s">
        <v>28823</v>
      </c>
    </row>
    <row r="5949" spans="1:16">
      <c r="A5949" t="s">
        <v>5957</v>
      </c>
      <c r="B5949" s="9" t="s">
        <v>29024</v>
      </c>
      <c r="C5949" s="9" t="s">
        <v>29373</v>
      </c>
      <c r="D5949" s="9" t="str">
        <f t="shared" si="461"/>
        <v>William Gibbs</v>
      </c>
      <c r="E5949" t="s">
        <v>11784</v>
      </c>
      <c r="F5949" s="9" t="str">
        <f t="shared" si="462"/>
        <v>Water Melon</v>
      </c>
      <c r="G5949" s="6">
        <v>30000</v>
      </c>
      <c r="H5949" s="11">
        <v>4</v>
      </c>
      <c r="I5949" s="6">
        <f t="shared" si="463"/>
        <v>120000</v>
      </c>
      <c r="J5949" s="9" t="str">
        <f t="shared" si="464"/>
        <v>High Value</v>
      </c>
      <c r="K5949" s="2">
        <v>45424</v>
      </c>
      <c r="L5949" s="2" t="str">
        <f t="shared" si="465"/>
        <v>May 2024</v>
      </c>
      <c r="M5949" t="s">
        <v>17716</v>
      </c>
      <c r="N5949" t="s">
        <v>23716</v>
      </c>
      <c r="O5949" t="s">
        <v>28707</v>
      </c>
      <c r="P5949" t="s">
        <v>28812</v>
      </c>
    </row>
    <row r="5950" spans="1:16">
      <c r="A5950" t="s">
        <v>5958</v>
      </c>
      <c r="B5950" s="9" t="s">
        <v>29616</v>
      </c>
      <c r="C5950" s="9" t="s">
        <v>29359</v>
      </c>
      <c r="D5950" s="9" t="str">
        <f t="shared" si="461"/>
        <v>Michelle Collins</v>
      </c>
      <c r="E5950" t="s">
        <v>11783</v>
      </c>
      <c r="F5950" s="9" t="str">
        <f t="shared" si="462"/>
        <v>Bananas</v>
      </c>
      <c r="G5950" s="6">
        <v>50000</v>
      </c>
      <c r="H5950" s="11">
        <v>2</v>
      </c>
      <c r="I5950" s="6">
        <f t="shared" si="463"/>
        <v>100000</v>
      </c>
      <c r="J5950" s="9" t="str">
        <f t="shared" si="464"/>
        <v>High Value</v>
      </c>
      <c r="K5950" s="2">
        <v>45579</v>
      </c>
      <c r="L5950" s="2" t="str">
        <f t="shared" si="465"/>
        <v>October 2024</v>
      </c>
      <c r="M5950" t="s">
        <v>17717</v>
      </c>
      <c r="N5950" t="s">
        <v>23717</v>
      </c>
      <c r="O5950" t="s">
        <v>27200</v>
      </c>
      <c r="P5950" t="s">
        <v>28905</v>
      </c>
    </row>
    <row r="5951" spans="1:16">
      <c r="A5951" t="s">
        <v>5959</v>
      </c>
      <c r="B5951" s="9" t="s">
        <v>29134</v>
      </c>
      <c r="C5951" s="9" t="s">
        <v>29068</v>
      </c>
      <c r="D5951" s="9" t="str">
        <f t="shared" si="461"/>
        <v>James Brown</v>
      </c>
      <c r="E5951" t="s">
        <v>11784</v>
      </c>
      <c r="F5951" s="9" t="str">
        <f t="shared" si="462"/>
        <v>Water Melon</v>
      </c>
      <c r="G5951" s="6">
        <v>30000</v>
      </c>
      <c r="H5951" s="11">
        <v>7</v>
      </c>
      <c r="I5951" s="6">
        <f t="shared" si="463"/>
        <v>210000</v>
      </c>
      <c r="J5951" s="9" t="str">
        <f t="shared" si="464"/>
        <v>High Value</v>
      </c>
      <c r="K5951" s="2">
        <v>45669</v>
      </c>
      <c r="L5951" s="2" t="str">
        <f t="shared" si="465"/>
        <v>January 2025</v>
      </c>
      <c r="M5951" t="s">
        <v>17718</v>
      </c>
      <c r="N5951" t="s">
        <v>23718</v>
      </c>
      <c r="O5951" t="s">
        <v>26654</v>
      </c>
      <c r="P5951" t="s">
        <v>28915</v>
      </c>
    </row>
    <row r="5952" spans="1:16">
      <c r="A5952" t="s">
        <v>5960</v>
      </c>
      <c r="B5952" s="9" t="s">
        <v>30762</v>
      </c>
      <c r="C5952" s="9" t="s">
        <v>29053</v>
      </c>
      <c r="D5952" s="9" t="str">
        <f t="shared" si="461"/>
        <v>Ms. Jennifer Wilson</v>
      </c>
      <c r="E5952" t="s">
        <v>11786</v>
      </c>
      <c r="F5952" s="9" t="str">
        <f t="shared" si="462"/>
        <v>Pineapples</v>
      </c>
      <c r="G5952" s="6">
        <v>5000</v>
      </c>
      <c r="H5952" s="11">
        <v>1</v>
      </c>
      <c r="I5952" s="6">
        <f t="shared" si="463"/>
        <v>5000</v>
      </c>
      <c r="J5952" s="9" t="str">
        <f t="shared" si="464"/>
        <v>Low Value</v>
      </c>
      <c r="K5952" s="2">
        <v>45622</v>
      </c>
      <c r="L5952" s="2" t="str">
        <f t="shared" si="465"/>
        <v>November 2024</v>
      </c>
      <c r="M5952" t="s">
        <v>17719</v>
      </c>
      <c r="N5952" t="s">
        <v>23719</v>
      </c>
      <c r="O5952" t="s">
        <v>24759</v>
      </c>
      <c r="P5952" t="s">
        <v>28860</v>
      </c>
    </row>
    <row r="5953" spans="1:16">
      <c r="A5953" t="s">
        <v>5961</v>
      </c>
      <c r="B5953" s="9" t="s">
        <v>29354</v>
      </c>
      <c r="C5953" s="9" t="s">
        <v>29550</v>
      </c>
      <c r="D5953" s="9" t="str">
        <f t="shared" si="461"/>
        <v>Tina Rios</v>
      </c>
      <c r="E5953" t="s">
        <v>11784</v>
      </c>
      <c r="F5953" s="9" t="str">
        <f t="shared" si="462"/>
        <v>Water Melon</v>
      </c>
      <c r="G5953" s="6">
        <v>30000</v>
      </c>
      <c r="H5953" s="11">
        <v>2</v>
      </c>
      <c r="I5953" s="6">
        <f t="shared" si="463"/>
        <v>60000</v>
      </c>
      <c r="J5953" s="9" t="str">
        <f t="shared" si="464"/>
        <v>High Value</v>
      </c>
      <c r="K5953" s="2">
        <v>45634</v>
      </c>
      <c r="L5953" s="2" t="str">
        <f t="shared" si="465"/>
        <v>December 2024</v>
      </c>
      <c r="M5953" t="s">
        <v>17720</v>
      </c>
      <c r="N5953" t="s">
        <v>23720</v>
      </c>
      <c r="O5953" t="s">
        <v>28708</v>
      </c>
      <c r="P5953" t="s">
        <v>28988</v>
      </c>
    </row>
    <row r="5954" spans="1:16">
      <c r="A5954" t="s">
        <v>5962</v>
      </c>
      <c r="B5954" s="9" t="s">
        <v>30300</v>
      </c>
      <c r="C5954" s="9" t="s">
        <v>29490</v>
      </c>
      <c r="D5954" s="9" t="str">
        <f t="shared" si="461"/>
        <v>Tim Roberts</v>
      </c>
      <c r="E5954" t="s">
        <v>11784</v>
      </c>
      <c r="F5954" s="9" t="str">
        <f t="shared" si="462"/>
        <v>Water Melon</v>
      </c>
      <c r="G5954" s="6">
        <v>30000</v>
      </c>
      <c r="H5954" s="11">
        <v>8</v>
      </c>
      <c r="I5954" s="6">
        <f t="shared" si="463"/>
        <v>240000</v>
      </c>
      <c r="J5954" s="9" t="str">
        <f t="shared" si="464"/>
        <v>High Value</v>
      </c>
      <c r="K5954" s="2">
        <v>45691</v>
      </c>
      <c r="L5954" s="2" t="str">
        <f t="shared" si="465"/>
        <v>February 2025</v>
      </c>
      <c r="M5954" t="s">
        <v>17721</v>
      </c>
      <c r="N5954" t="s">
        <v>23721</v>
      </c>
      <c r="O5954" t="s">
        <v>28709</v>
      </c>
      <c r="P5954" t="s">
        <v>28904</v>
      </c>
    </row>
    <row r="5955" spans="1:16">
      <c r="A5955" t="s">
        <v>5963</v>
      </c>
      <c r="B5955" s="9" t="s">
        <v>29033</v>
      </c>
      <c r="C5955" s="9" t="s">
        <v>29291</v>
      </c>
      <c r="D5955" s="9" t="str">
        <f t="shared" ref="D5955:D6001" si="466">CONCATENATE(B5955, " ",C5955)</f>
        <v>Jamie Rose</v>
      </c>
      <c r="E5955" t="s">
        <v>11785</v>
      </c>
      <c r="F5955" s="9" t="str">
        <f t="shared" ref="F5955:F6001" si="467">IF(E5955="Not Found","Not Found",VLOOKUP(E5955,$S$2:$T$6,2,FALSE))</f>
        <v>Orange</v>
      </c>
      <c r="G5955" s="6">
        <v>12000</v>
      </c>
      <c r="H5955" s="11">
        <v>5</v>
      </c>
      <c r="I5955" s="6">
        <f t="shared" ref="I5955:I6001" si="468">IF(OR(G5955="Not Found",G5955=""),"Not Found",G5955*H5955)</f>
        <v>60000</v>
      </c>
      <c r="J5955" s="9" t="str">
        <f t="shared" ref="J5955:J6001" si="469">IF(G5955&lt;=12000,"Low Value", IF(G5955&gt;=30000,"High Value","Mid Value"))</f>
        <v>Low Value</v>
      </c>
      <c r="K5955" s="2">
        <v>45748</v>
      </c>
      <c r="L5955" s="2" t="str">
        <f t="shared" ref="L5955:L6001" si="470">TEXT(K5955,"mmmm yyyy")</f>
        <v>April 2025</v>
      </c>
      <c r="M5955" t="s">
        <v>17722</v>
      </c>
      <c r="N5955" t="s">
        <v>23722</v>
      </c>
      <c r="O5955" t="s">
        <v>27065</v>
      </c>
      <c r="P5955" t="s">
        <v>28882</v>
      </c>
    </row>
    <row r="5956" spans="1:16">
      <c r="A5956" t="s">
        <v>5964</v>
      </c>
      <c r="B5956" s="9" t="s">
        <v>29004</v>
      </c>
      <c r="C5956" s="9" t="s">
        <v>30394</v>
      </c>
      <c r="D5956" s="9" t="str">
        <f t="shared" si="466"/>
        <v>Melissa Huber</v>
      </c>
      <c r="E5956" t="s">
        <v>11782</v>
      </c>
      <c r="F5956" s="9" t="str">
        <f t="shared" si="467"/>
        <v>Apples</v>
      </c>
      <c r="G5956" s="6">
        <v>15000</v>
      </c>
      <c r="H5956" s="11">
        <v>6</v>
      </c>
      <c r="I5956" s="6">
        <f t="shared" si="468"/>
        <v>90000</v>
      </c>
      <c r="J5956" s="9" t="str">
        <f t="shared" si="469"/>
        <v>Mid Value</v>
      </c>
      <c r="K5956" s="2">
        <v>45573</v>
      </c>
      <c r="L5956" s="2" t="str">
        <f t="shared" si="470"/>
        <v>October 2024</v>
      </c>
      <c r="M5956" t="s">
        <v>17723</v>
      </c>
      <c r="N5956" t="s">
        <v>23723</v>
      </c>
      <c r="O5956" t="s">
        <v>28710</v>
      </c>
      <c r="P5956" t="s">
        <v>28848</v>
      </c>
    </row>
    <row r="5957" spans="1:16">
      <c r="A5957" t="s">
        <v>5965</v>
      </c>
      <c r="B5957" s="9" t="s">
        <v>29579</v>
      </c>
      <c r="C5957" s="9" t="s">
        <v>29867</v>
      </c>
      <c r="D5957" s="9" t="str">
        <f t="shared" si="466"/>
        <v>Natasha Holmes</v>
      </c>
      <c r="E5957" t="s">
        <v>11785</v>
      </c>
      <c r="F5957" s="9" t="str">
        <f t="shared" si="467"/>
        <v>Orange</v>
      </c>
      <c r="G5957" s="6">
        <v>12000</v>
      </c>
      <c r="H5957" s="11">
        <v>10</v>
      </c>
      <c r="I5957" s="6">
        <f t="shared" si="468"/>
        <v>120000</v>
      </c>
      <c r="J5957" s="9" t="str">
        <f t="shared" si="469"/>
        <v>Low Value</v>
      </c>
      <c r="K5957" s="2">
        <v>45567</v>
      </c>
      <c r="L5957" s="2" t="str">
        <f t="shared" si="470"/>
        <v>October 2024</v>
      </c>
      <c r="M5957" t="s">
        <v>17724</v>
      </c>
      <c r="N5957" t="s">
        <v>23724</v>
      </c>
      <c r="O5957" t="s">
        <v>28711</v>
      </c>
      <c r="P5957" t="s">
        <v>28935</v>
      </c>
    </row>
    <row r="5958" spans="1:16">
      <c r="A5958" t="s">
        <v>5966</v>
      </c>
      <c r="B5958" s="9" t="s">
        <v>29644</v>
      </c>
      <c r="C5958" s="9" t="s">
        <v>30420</v>
      </c>
      <c r="D5958" s="9" t="str">
        <f t="shared" si="466"/>
        <v>Sara Sampson</v>
      </c>
      <c r="E5958" t="s">
        <v>11782</v>
      </c>
      <c r="F5958" s="9" t="str">
        <f t="shared" si="467"/>
        <v>Apples</v>
      </c>
      <c r="G5958" s="6">
        <v>15000</v>
      </c>
      <c r="H5958" s="11">
        <v>10</v>
      </c>
      <c r="I5958" s="6">
        <f t="shared" si="468"/>
        <v>150000</v>
      </c>
      <c r="J5958" s="9" t="str">
        <f t="shared" si="469"/>
        <v>Mid Value</v>
      </c>
      <c r="K5958" s="2">
        <v>45643</v>
      </c>
      <c r="L5958" s="2" t="str">
        <f t="shared" si="470"/>
        <v>December 2024</v>
      </c>
      <c r="M5958" t="s">
        <v>17725</v>
      </c>
      <c r="N5958" t="s">
        <v>23725</v>
      </c>
      <c r="O5958" t="s">
        <v>28712</v>
      </c>
      <c r="P5958" t="s">
        <v>28845</v>
      </c>
    </row>
    <row r="5959" spans="1:16">
      <c r="A5959" t="s">
        <v>5967</v>
      </c>
      <c r="B5959" s="9" t="s">
        <v>29713</v>
      </c>
      <c r="C5959" s="9" t="s">
        <v>29586</v>
      </c>
      <c r="D5959" s="9" t="str">
        <f t="shared" si="466"/>
        <v>Tara Leon</v>
      </c>
      <c r="E5959" t="s">
        <v>11786</v>
      </c>
      <c r="F5959" s="9" t="str">
        <f t="shared" si="467"/>
        <v>Pineapples</v>
      </c>
      <c r="G5959" s="6">
        <v>5000</v>
      </c>
      <c r="H5959" s="11">
        <v>10</v>
      </c>
      <c r="I5959" s="6">
        <f t="shared" si="468"/>
        <v>50000</v>
      </c>
      <c r="J5959" s="9" t="str">
        <f t="shared" si="469"/>
        <v>Low Value</v>
      </c>
      <c r="K5959" s="2">
        <v>45498</v>
      </c>
      <c r="L5959" s="2" t="str">
        <f t="shared" si="470"/>
        <v>July 2024</v>
      </c>
      <c r="M5959" t="s">
        <v>17726</v>
      </c>
      <c r="N5959" t="s">
        <v>23726</v>
      </c>
      <c r="O5959" t="s">
        <v>28713</v>
      </c>
      <c r="P5959" t="s">
        <v>28865</v>
      </c>
    </row>
    <row r="5960" spans="1:16">
      <c r="A5960" t="s">
        <v>5968</v>
      </c>
      <c r="B5960" s="9" t="s">
        <v>29028</v>
      </c>
      <c r="C5960" s="9" t="s">
        <v>29261</v>
      </c>
      <c r="D5960" s="9" t="str">
        <f t="shared" si="466"/>
        <v>Richard Schroeder</v>
      </c>
      <c r="E5960" t="s">
        <v>11784</v>
      </c>
      <c r="F5960" s="9" t="str">
        <f t="shared" si="467"/>
        <v>Water Melon</v>
      </c>
      <c r="G5960" s="6">
        <v>30000</v>
      </c>
      <c r="H5960" s="11">
        <v>7</v>
      </c>
      <c r="I5960" s="6">
        <f t="shared" si="468"/>
        <v>210000</v>
      </c>
      <c r="J5960" s="9" t="str">
        <f t="shared" si="469"/>
        <v>High Value</v>
      </c>
      <c r="K5960" s="2">
        <v>45630</v>
      </c>
      <c r="L5960" s="2" t="str">
        <f t="shared" si="470"/>
        <v>December 2024</v>
      </c>
      <c r="M5960" t="s">
        <v>17727</v>
      </c>
      <c r="N5960" t="s">
        <v>23727</v>
      </c>
      <c r="O5960" t="s">
        <v>28714</v>
      </c>
      <c r="P5960" t="s">
        <v>28848</v>
      </c>
    </row>
    <row r="5961" spans="1:16">
      <c r="A5961" t="s">
        <v>5969</v>
      </c>
      <c r="B5961" s="9" t="s">
        <v>29438</v>
      </c>
      <c r="C5961" s="9" t="s">
        <v>30476</v>
      </c>
      <c r="D5961" s="9" t="str">
        <f t="shared" si="466"/>
        <v>Sydney Wu</v>
      </c>
      <c r="E5961" t="s">
        <v>11785</v>
      </c>
      <c r="F5961" s="9" t="str">
        <f t="shared" si="467"/>
        <v>Orange</v>
      </c>
      <c r="G5961" s="6">
        <v>12000</v>
      </c>
      <c r="H5961" s="11">
        <v>2</v>
      </c>
      <c r="I5961" s="6">
        <f t="shared" si="468"/>
        <v>24000</v>
      </c>
      <c r="J5961" s="9" t="str">
        <f t="shared" si="469"/>
        <v>Low Value</v>
      </c>
      <c r="K5961" s="2">
        <v>45761</v>
      </c>
      <c r="L5961" s="2" t="str">
        <f t="shared" si="470"/>
        <v>April 2025</v>
      </c>
      <c r="M5961" t="s">
        <v>17728</v>
      </c>
      <c r="N5961" t="s">
        <v>23728</v>
      </c>
      <c r="O5961" t="s">
        <v>28715</v>
      </c>
      <c r="P5961" t="s">
        <v>28793</v>
      </c>
    </row>
    <row r="5962" spans="1:16">
      <c r="A5962" t="s">
        <v>5970</v>
      </c>
      <c r="B5962" s="9" t="s">
        <v>29807</v>
      </c>
      <c r="C5962" s="9" t="s">
        <v>30710</v>
      </c>
      <c r="D5962" s="9" t="str">
        <f t="shared" si="466"/>
        <v>Vincent Jones DDS</v>
      </c>
      <c r="E5962" t="s">
        <v>11784</v>
      </c>
      <c r="F5962" s="9" t="str">
        <f t="shared" si="467"/>
        <v>Water Melon</v>
      </c>
      <c r="G5962" s="6">
        <v>30000</v>
      </c>
      <c r="H5962" s="11">
        <v>10</v>
      </c>
      <c r="I5962" s="6">
        <f t="shared" si="468"/>
        <v>300000</v>
      </c>
      <c r="J5962" s="9" t="str">
        <f t="shared" si="469"/>
        <v>High Value</v>
      </c>
      <c r="K5962" s="2">
        <v>45450</v>
      </c>
      <c r="L5962" s="2" t="str">
        <f t="shared" si="470"/>
        <v>June 2024</v>
      </c>
      <c r="M5962" t="s">
        <v>17729</v>
      </c>
      <c r="N5962" t="s">
        <v>23729</v>
      </c>
      <c r="O5962" t="s">
        <v>28716</v>
      </c>
      <c r="P5962" t="s">
        <v>28923</v>
      </c>
    </row>
    <row r="5963" spans="1:16">
      <c r="A5963" t="s">
        <v>5971</v>
      </c>
      <c r="B5963" s="9" t="s">
        <v>29103</v>
      </c>
      <c r="C5963" s="9" t="s">
        <v>29186</v>
      </c>
      <c r="D5963" s="9" t="str">
        <f t="shared" si="466"/>
        <v>Christopher Tanner</v>
      </c>
      <c r="E5963" t="s">
        <v>11786</v>
      </c>
      <c r="F5963" s="9" t="str">
        <f t="shared" si="467"/>
        <v>Pineapples</v>
      </c>
      <c r="G5963" s="6">
        <v>5000</v>
      </c>
      <c r="H5963" s="11">
        <v>8</v>
      </c>
      <c r="I5963" s="6">
        <f t="shared" si="468"/>
        <v>40000</v>
      </c>
      <c r="J5963" s="9" t="str">
        <f t="shared" si="469"/>
        <v>Low Value</v>
      </c>
      <c r="K5963" s="2">
        <v>45541</v>
      </c>
      <c r="L5963" s="2" t="str">
        <f t="shared" si="470"/>
        <v>September 2024</v>
      </c>
      <c r="M5963" t="s">
        <v>17730</v>
      </c>
      <c r="N5963" t="s">
        <v>23730</v>
      </c>
      <c r="O5963" t="s">
        <v>25917</v>
      </c>
      <c r="P5963" t="s">
        <v>28781</v>
      </c>
    </row>
    <row r="5964" spans="1:16">
      <c r="A5964" t="s">
        <v>5972</v>
      </c>
      <c r="B5964" s="9" t="s">
        <v>29646</v>
      </c>
      <c r="C5964" s="9" t="s">
        <v>29019</v>
      </c>
      <c r="D5964" s="9" t="str">
        <f t="shared" si="466"/>
        <v>Kevin Garcia</v>
      </c>
      <c r="E5964" t="s">
        <v>11784</v>
      </c>
      <c r="F5964" s="9" t="str">
        <f t="shared" si="467"/>
        <v>Water Melon</v>
      </c>
      <c r="G5964" s="6">
        <v>30000</v>
      </c>
      <c r="H5964" s="11">
        <v>8</v>
      </c>
      <c r="I5964" s="6">
        <f t="shared" si="468"/>
        <v>240000</v>
      </c>
      <c r="J5964" s="9" t="str">
        <f t="shared" si="469"/>
        <v>High Value</v>
      </c>
      <c r="K5964" s="2">
        <v>45520</v>
      </c>
      <c r="L5964" s="2" t="str">
        <f t="shared" si="470"/>
        <v>August 2024</v>
      </c>
      <c r="M5964" t="s">
        <v>17731</v>
      </c>
      <c r="N5964" t="s">
        <v>23731</v>
      </c>
      <c r="O5964" t="s">
        <v>24763</v>
      </c>
      <c r="P5964" t="s">
        <v>28951</v>
      </c>
    </row>
    <row r="5965" spans="1:16">
      <c r="A5965" t="s">
        <v>5973</v>
      </c>
      <c r="B5965" s="9" t="s">
        <v>29421</v>
      </c>
      <c r="C5965" s="9" t="s">
        <v>29030</v>
      </c>
      <c r="D5965" s="9" t="str">
        <f t="shared" si="466"/>
        <v>Julia Jones</v>
      </c>
      <c r="E5965" t="s">
        <v>11783</v>
      </c>
      <c r="F5965" s="9" t="str">
        <f t="shared" si="467"/>
        <v>Bananas</v>
      </c>
      <c r="G5965" s="6">
        <v>50000</v>
      </c>
      <c r="H5965" s="11">
        <v>8</v>
      </c>
      <c r="I5965" s="6">
        <f t="shared" si="468"/>
        <v>400000</v>
      </c>
      <c r="J5965" s="9" t="str">
        <f t="shared" si="469"/>
        <v>High Value</v>
      </c>
      <c r="K5965" s="2">
        <v>45613</v>
      </c>
      <c r="L5965" s="2" t="str">
        <f t="shared" si="470"/>
        <v>November 2024</v>
      </c>
      <c r="M5965" t="s">
        <v>17732</v>
      </c>
      <c r="N5965" t="s">
        <v>23732</v>
      </c>
      <c r="O5965" t="s">
        <v>28717</v>
      </c>
      <c r="P5965" t="s">
        <v>28840</v>
      </c>
    </row>
    <row r="5966" spans="1:16">
      <c r="A5966" t="s">
        <v>5974</v>
      </c>
      <c r="B5966" s="9" t="s">
        <v>29048</v>
      </c>
      <c r="C5966" s="9" t="s">
        <v>29588</v>
      </c>
      <c r="D5966" s="9" t="str">
        <f t="shared" si="466"/>
        <v>Samuel Hughes</v>
      </c>
      <c r="E5966" t="s">
        <v>11782</v>
      </c>
      <c r="F5966" s="9" t="str">
        <f t="shared" si="467"/>
        <v>Apples</v>
      </c>
      <c r="G5966" s="6">
        <v>15000</v>
      </c>
      <c r="H5966" s="11">
        <v>9</v>
      </c>
      <c r="I5966" s="6">
        <f t="shared" si="468"/>
        <v>135000</v>
      </c>
      <c r="J5966" s="9" t="str">
        <f t="shared" si="469"/>
        <v>Mid Value</v>
      </c>
      <c r="K5966" s="2">
        <v>45442</v>
      </c>
      <c r="L5966" s="2" t="str">
        <f t="shared" si="470"/>
        <v>May 2024</v>
      </c>
      <c r="M5966" t="s">
        <v>17733</v>
      </c>
      <c r="N5966" t="s">
        <v>23733</v>
      </c>
      <c r="O5966" t="s">
        <v>28718</v>
      </c>
      <c r="P5966" t="s">
        <v>28810</v>
      </c>
    </row>
    <row r="5967" spans="1:16">
      <c r="A5967" t="s">
        <v>5975</v>
      </c>
      <c r="B5967" s="9" t="s">
        <v>29355</v>
      </c>
      <c r="C5967" s="9" t="s">
        <v>29407</v>
      </c>
      <c r="D5967" s="9" t="str">
        <f t="shared" si="466"/>
        <v>Jonathan Morrison</v>
      </c>
      <c r="E5967" t="s">
        <v>11782</v>
      </c>
      <c r="F5967" s="9" t="str">
        <f t="shared" si="467"/>
        <v>Apples</v>
      </c>
      <c r="G5967" s="6">
        <v>15000</v>
      </c>
      <c r="H5967" s="11">
        <v>10</v>
      </c>
      <c r="I5967" s="6">
        <f t="shared" si="468"/>
        <v>150000</v>
      </c>
      <c r="J5967" s="9" t="str">
        <f t="shared" si="469"/>
        <v>Mid Value</v>
      </c>
      <c r="K5967" s="2">
        <v>45477</v>
      </c>
      <c r="L5967" s="2" t="str">
        <f t="shared" si="470"/>
        <v>July 2024</v>
      </c>
      <c r="M5967" t="s">
        <v>17734</v>
      </c>
      <c r="N5967" t="s">
        <v>23734</v>
      </c>
      <c r="O5967" t="s">
        <v>28719</v>
      </c>
      <c r="P5967" t="s">
        <v>28845</v>
      </c>
    </row>
    <row r="5968" spans="1:16">
      <c r="A5968" t="s">
        <v>5976</v>
      </c>
      <c r="B5968" s="9" t="s">
        <v>29171</v>
      </c>
      <c r="C5968" s="9" t="s">
        <v>29656</v>
      </c>
      <c r="D5968" s="9" t="str">
        <f t="shared" si="466"/>
        <v>Danielle Turner</v>
      </c>
      <c r="E5968" t="s">
        <v>11784</v>
      </c>
      <c r="F5968" s="9" t="str">
        <f t="shared" si="467"/>
        <v>Water Melon</v>
      </c>
      <c r="G5968" s="6">
        <v>30000</v>
      </c>
      <c r="H5968" s="11">
        <v>7</v>
      </c>
      <c r="I5968" s="6">
        <f t="shared" si="468"/>
        <v>210000</v>
      </c>
      <c r="J5968" s="9" t="str">
        <f t="shared" si="469"/>
        <v>High Value</v>
      </c>
      <c r="K5968" s="2">
        <v>45746</v>
      </c>
      <c r="L5968" s="2" t="str">
        <f t="shared" si="470"/>
        <v>March 2025</v>
      </c>
      <c r="M5968" t="s">
        <v>17735</v>
      </c>
      <c r="N5968" t="s">
        <v>23735</v>
      </c>
      <c r="O5968" t="s">
        <v>28720</v>
      </c>
      <c r="P5968" t="s">
        <v>28951</v>
      </c>
    </row>
    <row r="5969" spans="1:16">
      <c r="A5969" t="s">
        <v>5977</v>
      </c>
      <c r="B5969" s="9" t="s">
        <v>29225</v>
      </c>
      <c r="C5969" s="9" t="s">
        <v>29566</v>
      </c>
      <c r="D5969" s="9" t="str">
        <f t="shared" si="466"/>
        <v>Amber Bryan</v>
      </c>
      <c r="E5969" t="s">
        <v>11783</v>
      </c>
      <c r="F5969" s="9" t="str">
        <f t="shared" si="467"/>
        <v>Bananas</v>
      </c>
      <c r="G5969" s="6">
        <v>50000</v>
      </c>
      <c r="H5969" s="11">
        <v>10</v>
      </c>
      <c r="I5969" s="6">
        <f t="shared" si="468"/>
        <v>500000</v>
      </c>
      <c r="J5969" s="9" t="str">
        <f t="shared" si="469"/>
        <v>High Value</v>
      </c>
      <c r="K5969" s="2">
        <v>45758</v>
      </c>
      <c r="L5969" s="2" t="str">
        <f t="shared" si="470"/>
        <v>April 2025</v>
      </c>
      <c r="M5969" t="s">
        <v>17736</v>
      </c>
      <c r="N5969" t="s">
        <v>23736</v>
      </c>
      <c r="O5969" t="s">
        <v>25007</v>
      </c>
      <c r="P5969" t="s">
        <v>28871</v>
      </c>
    </row>
    <row r="5970" spans="1:16">
      <c r="A5970" t="s">
        <v>5978</v>
      </c>
      <c r="B5970" s="9" t="s">
        <v>29043</v>
      </c>
      <c r="C5970" s="9" t="s">
        <v>30103</v>
      </c>
      <c r="D5970" s="9" t="str">
        <f t="shared" si="466"/>
        <v>Sandra Butler</v>
      </c>
      <c r="E5970" t="s">
        <v>11783</v>
      </c>
      <c r="F5970" s="9" t="str">
        <f t="shared" si="467"/>
        <v>Bananas</v>
      </c>
      <c r="G5970" s="6">
        <v>50000</v>
      </c>
      <c r="H5970" s="11">
        <v>4</v>
      </c>
      <c r="I5970" s="6">
        <f t="shared" si="468"/>
        <v>200000</v>
      </c>
      <c r="J5970" s="9" t="str">
        <f t="shared" si="469"/>
        <v>High Value</v>
      </c>
      <c r="K5970" s="2">
        <v>45473</v>
      </c>
      <c r="L5970" s="2" t="str">
        <f t="shared" si="470"/>
        <v>June 2024</v>
      </c>
      <c r="M5970" t="s">
        <v>17737</v>
      </c>
      <c r="N5970" t="s">
        <v>23737</v>
      </c>
      <c r="O5970" t="s">
        <v>28721</v>
      </c>
      <c r="P5970" t="s">
        <v>28988</v>
      </c>
    </row>
    <row r="5971" spans="1:16">
      <c r="A5971" t="s">
        <v>5979</v>
      </c>
      <c r="B5971" s="9" t="s">
        <v>29428</v>
      </c>
      <c r="C5971" s="9" t="s">
        <v>30446</v>
      </c>
      <c r="D5971" s="9" t="str">
        <f t="shared" si="466"/>
        <v>Joann Cooke</v>
      </c>
      <c r="E5971" t="s">
        <v>11784</v>
      </c>
      <c r="F5971" s="9" t="str">
        <f t="shared" si="467"/>
        <v>Water Melon</v>
      </c>
      <c r="G5971" s="6">
        <v>30000</v>
      </c>
      <c r="H5971" s="11">
        <v>5</v>
      </c>
      <c r="I5971" s="6">
        <f t="shared" si="468"/>
        <v>150000</v>
      </c>
      <c r="J5971" s="9" t="str">
        <f t="shared" si="469"/>
        <v>High Value</v>
      </c>
      <c r="K5971" s="2">
        <v>45733</v>
      </c>
      <c r="L5971" s="2" t="str">
        <f t="shared" si="470"/>
        <v>March 2025</v>
      </c>
      <c r="M5971" t="s">
        <v>17738</v>
      </c>
      <c r="N5971" t="s">
        <v>23738</v>
      </c>
      <c r="O5971" t="s">
        <v>28722</v>
      </c>
      <c r="P5971" t="s">
        <v>28831</v>
      </c>
    </row>
    <row r="5972" spans="1:16">
      <c r="A5972" t="s">
        <v>5980</v>
      </c>
      <c r="B5972" s="9" t="s">
        <v>29660</v>
      </c>
      <c r="C5972" s="9" t="s">
        <v>30046</v>
      </c>
      <c r="D5972" s="9" t="str">
        <f t="shared" si="466"/>
        <v>Krystal Lawrence</v>
      </c>
      <c r="E5972" t="s">
        <v>11783</v>
      </c>
      <c r="F5972" s="9" t="str">
        <f t="shared" si="467"/>
        <v>Bananas</v>
      </c>
      <c r="G5972" s="6">
        <v>50000</v>
      </c>
      <c r="H5972" s="11">
        <v>6</v>
      </c>
      <c r="I5972" s="6">
        <f t="shared" si="468"/>
        <v>300000</v>
      </c>
      <c r="J5972" s="9" t="str">
        <f t="shared" si="469"/>
        <v>High Value</v>
      </c>
      <c r="K5972" s="2">
        <v>45623</v>
      </c>
      <c r="L5972" s="2" t="str">
        <f t="shared" si="470"/>
        <v>November 2024</v>
      </c>
      <c r="M5972" t="s">
        <v>17739</v>
      </c>
      <c r="N5972" t="s">
        <v>23739</v>
      </c>
      <c r="O5972" t="s">
        <v>28723</v>
      </c>
      <c r="P5972" t="s">
        <v>28793</v>
      </c>
    </row>
    <row r="5973" spans="1:16">
      <c r="A5973" t="s">
        <v>5981</v>
      </c>
      <c r="B5973" s="9" t="s">
        <v>29323</v>
      </c>
      <c r="C5973" s="9" t="s">
        <v>29677</v>
      </c>
      <c r="D5973" s="9" t="str">
        <f t="shared" si="466"/>
        <v>Shannon Woodward</v>
      </c>
      <c r="E5973" t="s">
        <v>11785</v>
      </c>
      <c r="F5973" s="9" t="str">
        <f t="shared" si="467"/>
        <v>Orange</v>
      </c>
      <c r="G5973" s="6">
        <v>12000</v>
      </c>
      <c r="H5973" s="11">
        <v>8</v>
      </c>
      <c r="I5973" s="6">
        <f t="shared" si="468"/>
        <v>96000</v>
      </c>
      <c r="J5973" s="9" t="str">
        <f t="shared" si="469"/>
        <v>Low Value</v>
      </c>
      <c r="K5973" s="2">
        <v>45678</v>
      </c>
      <c r="L5973" s="2" t="str">
        <f t="shared" si="470"/>
        <v>January 2025</v>
      </c>
      <c r="M5973" t="s">
        <v>17740</v>
      </c>
      <c r="N5973" t="s">
        <v>23740</v>
      </c>
      <c r="O5973" t="s">
        <v>28724</v>
      </c>
      <c r="P5973" t="s">
        <v>28840</v>
      </c>
    </row>
    <row r="5974" spans="1:16">
      <c r="A5974" t="s">
        <v>5982</v>
      </c>
      <c r="B5974" s="9" t="s">
        <v>29454</v>
      </c>
      <c r="C5974" s="9" t="s">
        <v>29097</v>
      </c>
      <c r="D5974" s="9" t="str">
        <f t="shared" si="466"/>
        <v>Leslie Carpenter</v>
      </c>
      <c r="E5974" t="s">
        <v>11783</v>
      </c>
      <c r="F5974" s="9" t="str">
        <f t="shared" si="467"/>
        <v>Bananas</v>
      </c>
      <c r="G5974" s="6">
        <v>50000</v>
      </c>
      <c r="H5974" s="11">
        <v>5</v>
      </c>
      <c r="I5974" s="6">
        <f t="shared" si="468"/>
        <v>250000</v>
      </c>
      <c r="J5974" s="9" t="str">
        <f t="shared" si="469"/>
        <v>High Value</v>
      </c>
      <c r="K5974" s="2">
        <v>45496</v>
      </c>
      <c r="L5974" s="2" t="str">
        <f t="shared" si="470"/>
        <v>July 2024</v>
      </c>
      <c r="M5974" t="s">
        <v>17741</v>
      </c>
      <c r="N5974" t="s">
        <v>23741</v>
      </c>
      <c r="O5974" t="s">
        <v>28725</v>
      </c>
      <c r="P5974" t="s">
        <v>28855</v>
      </c>
    </row>
    <row r="5975" spans="1:16">
      <c r="A5975" t="s">
        <v>5983</v>
      </c>
      <c r="B5975" s="9" t="s">
        <v>29403</v>
      </c>
      <c r="C5975" s="9" t="s">
        <v>29997</v>
      </c>
      <c r="D5975" s="9" t="str">
        <f t="shared" si="466"/>
        <v>Amanda Crane</v>
      </c>
      <c r="E5975" t="s">
        <v>11783</v>
      </c>
      <c r="F5975" s="9" t="str">
        <f t="shared" si="467"/>
        <v>Bananas</v>
      </c>
      <c r="G5975" s="6">
        <v>50000</v>
      </c>
      <c r="H5975" s="11">
        <v>10</v>
      </c>
      <c r="I5975" s="6">
        <f t="shared" si="468"/>
        <v>500000</v>
      </c>
      <c r="J5975" s="9" t="str">
        <f t="shared" si="469"/>
        <v>High Value</v>
      </c>
      <c r="K5975" s="2">
        <v>45702</v>
      </c>
      <c r="L5975" s="2" t="str">
        <f t="shared" si="470"/>
        <v>February 2025</v>
      </c>
      <c r="M5975" t="s">
        <v>17742</v>
      </c>
      <c r="N5975" t="s">
        <v>23742</v>
      </c>
      <c r="O5975" t="s">
        <v>26336</v>
      </c>
      <c r="P5975" t="s">
        <v>28958</v>
      </c>
    </row>
    <row r="5976" spans="1:16">
      <c r="A5976" t="s">
        <v>5984</v>
      </c>
      <c r="B5976" s="9" t="s">
        <v>29125</v>
      </c>
      <c r="C5976" s="9" t="s">
        <v>30170</v>
      </c>
      <c r="D5976" s="9" t="str">
        <f t="shared" si="466"/>
        <v>Emily Banks</v>
      </c>
      <c r="E5976" t="s">
        <v>11786</v>
      </c>
      <c r="F5976" s="9" t="str">
        <f t="shared" si="467"/>
        <v>Pineapples</v>
      </c>
      <c r="G5976" s="6">
        <v>5000</v>
      </c>
      <c r="H5976" s="11">
        <v>6</v>
      </c>
      <c r="I5976" s="6">
        <f t="shared" si="468"/>
        <v>30000</v>
      </c>
      <c r="J5976" s="9" t="str">
        <f t="shared" si="469"/>
        <v>Low Value</v>
      </c>
      <c r="K5976" s="2">
        <v>45468</v>
      </c>
      <c r="L5976" s="2" t="str">
        <f t="shared" si="470"/>
        <v>June 2024</v>
      </c>
      <c r="M5976" t="s">
        <v>17743</v>
      </c>
      <c r="N5976" t="s">
        <v>23743</v>
      </c>
      <c r="O5976" t="s">
        <v>28726</v>
      </c>
      <c r="P5976" t="s">
        <v>28879</v>
      </c>
    </row>
    <row r="5977" spans="1:16">
      <c r="A5977" t="s">
        <v>5985</v>
      </c>
      <c r="B5977" s="9" t="s">
        <v>30097</v>
      </c>
      <c r="C5977" s="9" t="s">
        <v>29563</v>
      </c>
      <c r="D5977" s="9" t="str">
        <f t="shared" si="466"/>
        <v>Carolyn Rice</v>
      </c>
      <c r="E5977" t="s">
        <v>11783</v>
      </c>
      <c r="F5977" s="9" t="str">
        <f t="shared" si="467"/>
        <v>Bananas</v>
      </c>
      <c r="G5977" s="6">
        <v>50000</v>
      </c>
      <c r="H5977" s="11">
        <v>3</v>
      </c>
      <c r="I5977" s="6">
        <f t="shared" si="468"/>
        <v>150000</v>
      </c>
      <c r="J5977" s="9" t="str">
        <f t="shared" si="469"/>
        <v>High Value</v>
      </c>
      <c r="K5977" s="2">
        <v>45447</v>
      </c>
      <c r="L5977" s="2" t="str">
        <f t="shared" si="470"/>
        <v>June 2024</v>
      </c>
      <c r="M5977" t="s">
        <v>17744</v>
      </c>
      <c r="N5977" t="s">
        <v>23744</v>
      </c>
      <c r="O5977" t="s">
        <v>28727</v>
      </c>
      <c r="P5977" t="s">
        <v>28863</v>
      </c>
    </row>
    <row r="5978" spans="1:16">
      <c r="A5978" t="s">
        <v>5986</v>
      </c>
      <c r="B5978" s="9" t="s">
        <v>29607</v>
      </c>
      <c r="C5978" s="9" t="s">
        <v>29883</v>
      </c>
      <c r="D5978" s="9" t="str">
        <f t="shared" si="466"/>
        <v>Kristina Dawson</v>
      </c>
      <c r="E5978" t="s">
        <v>11782</v>
      </c>
      <c r="F5978" s="9" t="str">
        <f t="shared" si="467"/>
        <v>Apples</v>
      </c>
      <c r="G5978" s="6">
        <v>15000</v>
      </c>
      <c r="H5978" s="11">
        <v>2</v>
      </c>
      <c r="I5978" s="6">
        <f t="shared" si="468"/>
        <v>30000</v>
      </c>
      <c r="J5978" s="9" t="str">
        <f t="shared" si="469"/>
        <v>Mid Value</v>
      </c>
      <c r="K5978" s="2">
        <v>45486</v>
      </c>
      <c r="L5978" s="2" t="str">
        <f t="shared" si="470"/>
        <v>July 2024</v>
      </c>
      <c r="M5978" t="s">
        <v>17745</v>
      </c>
      <c r="N5978" t="s">
        <v>23745</v>
      </c>
      <c r="O5978" t="s">
        <v>28728</v>
      </c>
      <c r="P5978" t="s">
        <v>28766</v>
      </c>
    </row>
    <row r="5979" spans="1:16">
      <c r="A5979" t="s">
        <v>5987</v>
      </c>
      <c r="B5979" s="9" t="s">
        <v>29209</v>
      </c>
      <c r="C5979" s="9" t="s">
        <v>29207</v>
      </c>
      <c r="D5979" s="9" t="str">
        <f t="shared" si="466"/>
        <v>Spencer Miller</v>
      </c>
      <c r="E5979" t="s">
        <v>11783</v>
      </c>
      <c r="F5979" s="9" t="str">
        <f t="shared" si="467"/>
        <v>Bananas</v>
      </c>
      <c r="G5979" s="6">
        <v>50000</v>
      </c>
      <c r="H5979" s="11">
        <v>9</v>
      </c>
      <c r="I5979" s="6">
        <f t="shared" si="468"/>
        <v>450000</v>
      </c>
      <c r="J5979" s="9" t="str">
        <f t="shared" si="469"/>
        <v>High Value</v>
      </c>
      <c r="K5979" s="2">
        <v>45735</v>
      </c>
      <c r="L5979" s="2" t="str">
        <f t="shared" si="470"/>
        <v>March 2025</v>
      </c>
      <c r="M5979" t="s">
        <v>17746</v>
      </c>
      <c r="N5979" t="s">
        <v>23746</v>
      </c>
      <c r="O5979" t="s">
        <v>28729</v>
      </c>
      <c r="P5979" t="s">
        <v>28844</v>
      </c>
    </row>
    <row r="5980" spans="1:16">
      <c r="A5980" t="s">
        <v>5988</v>
      </c>
      <c r="B5980" s="9" t="s">
        <v>29388</v>
      </c>
      <c r="C5980" s="9" t="s">
        <v>29120</v>
      </c>
      <c r="D5980" s="9" t="str">
        <f t="shared" si="466"/>
        <v>Shawn Arnold</v>
      </c>
      <c r="E5980" t="s">
        <v>11784</v>
      </c>
      <c r="F5980" s="9" t="str">
        <f t="shared" si="467"/>
        <v>Water Melon</v>
      </c>
      <c r="G5980" s="6">
        <v>30000</v>
      </c>
      <c r="H5980" s="11">
        <v>8</v>
      </c>
      <c r="I5980" s="6">
        <f t="shared" si="468"/>
        <v>240000</v>
      </c>
      <c r="J5980" s="9" t="str">
        <f t="shared" si="469"/>
        <v>High Value</v>
      </c>
      <c r="K5980" s="2">
        <v>45452</v>
      </c>
      <c r="L5980" s="2" t="str">
        <f t="shared" si="470"/>
        <v>June 2024</v>
      </c>
      <c r="M5980" t="s">
        <v>17747</v>
      </c>
      <c r="N5980" t="s">
        <v>23747</v>
      </c>
      <c r="O5980" t="s">
        <v>28730</v>
      </c>
      <c r="P5980" t="s">
        <v>28750</v>
      </c>
    </row>
    <row r="5981" spans="1:16">
      <c r="A5981" t="s">
        <v>5989</v>
      </c>
      <c r="B5981" s="9" t="s">
        <v>29062</v>
      </c>
      <c r="C5981" s="9" t="s">
        <v>30217</v>
      </c>
      <c r="D5981" s="9" t="str">
        <f t="shared" si="466"/>
        <v>Dorothy Guerrero</v>
      </c>
      <c r="E5981" t="s">
        <v>28990</v>
      </c>
      <c r="F5981" s="9" t="str">
        <f t="shared" si="467"/>
        <v>Not Found</v>
      </c>
      <c r="G5981" s="6">
        <v>5000</v>
      </c>
      <c r="H5981" s="11">
        <v>3</v>
      </c>
      <c r="I5981" s="6">
        <f t="shared" si="468"/>
        <v>15000</v>
      </c>
      <c r="J5981" s="9" t="str">
        <f t="shared" si="469"/>
        <v>Low Value</v>
      </c>
      <c r="K5981" s="2">
        <v>45452</v>
      </c>
      <c r="L5981" s="2" t="str">
        <f t="shared" si="470"/>
        <v>June 2024</v>
      </c>
      <c r="M5981" t="s">
        <v>17748</v>
      </c>
      <c r="N5981" t="s">
        <v>23748</v>
      </c>
      <c r="O5981" t="s">
        <v>28731</v>
      </c>
      <c r="P5981" t="s">
        <v>28859</v>
      </c>
    </row>
    <row r="5982" spans="1:16">
      <c r="A5982" t="s">
        <v>5990</v>
      </c>
      <c r="B5982" s="9" t="s">
        <v>29035</v>
      </c>
      <c r="C5982" s="9" t="s">
        <v>29021</v>
      </c>
      <c r="D5982" s="9" t="str">
        <f t="shared" si="466"/>
        <v>Robert Williams</v>
      </c>
      <c r="E5982" t="s">
        <v>11785</v>
      </c>
      <c r="F5982" s="9" t="str">
        <f t="shared" si="467"/>
        <v>Orange</v>
      </c>
      <c r="G5982" s="6">
        <v>12000</v>
      </c>
      <c r="H5982" s="11">
        <v>6</v>
      </c>
      <c r="I5982" s="6">
        <f t="shared" si="468"/>
        <v>72000</v>
      </c>
      <c r="J5982" s="9" t="str">
        <f t="shared" si="469"/>
        <v>Low Value</v>
      </c>
      <c r="K5982" s="2">
        <v>45483</v>
      </c>
      <c r="L5982" s="2" t="str">
        <f t="shared" si="470"/>
        <v>July 2024</v>
      </c>
      <c r="M5982" t="s">
        <v>17749</v>
      </c>
      <c r="N5982" t="s">
        <v>23749</v>
      </c>
      <c r="O5982" t="s">
        <v>28713</v>
      </c>
      <c r="P5982" t="s">
        <v>28984</v>
      </c>
    </row>
    <row r="5983" spans="1:16">
      <c r="A5983" t="s">
        <v>5991</v>
      </c>
      <c r="B5983" s="9" t="s">
        <v>29056</v>
      </c>
      <c r="C5983" s="9" t="s">
        <v>29111</v>
      </c>
      <c r="D5983" s="9" t="str">
        <f t="shared" si="466"/>
        <v>Joshua Taylor</v>
      </c>
      <c r="E5983" t="s">
        <v>11784</v>
      </c>
      <c r="F5983" s="9" t="str">
        <f t="shared" si="467"/>
        <v>Water Melon</v>
      </c>
      <c r="G5983" s="6">
        <v>30000</v>
      </c>
      <c r="H5983" s="11">
        <v>5</v>
      </c>
      <c r="I5983" s="6">
        <f t="shared" si="468"/>
        <v>150000</v>
      </c>
      <c r="J5983" s="9" t="str">
        <f t="shared" si="469"/>
        <v>High Value</v>
      </c>
      <c r="K5983" s="2">
        <v>45697</v>
      </c>
      <c r="L5983" s="2" t="str">
        <f t="shared" si="470"/>
        <v>February 2025</v>
      </c>
      <c r="M5983" t="s">
        <v>17750</v>
      </c>
      <c r="N5983" t="s">
        <v>23750</v>
      </c>
      <c r="O5983" t="s">
        <v>28732</v>
      </c>
      <c r="P5983" t="s">
        <v>28903</v>
      </c>
    </row>
    <row r="5984" spans="1:16">
      <c r="A5984" t="s">
        <v>5992</v>
      </c>
      <c r="B5984" s="9" t="s">
        <v>29060</v>
      </c>
      <c r="C5984" s="9" t="s">
        <v>29065</v>
      </c>
      <c r="D5984" s="9" t="str">
        <f t="shared" si="466"/>
        <v>Anthony Bennett</v>
      </c>
      <c r="E5984" t="s">
        <v>11785</v>
      </c>
      <c r="F5984" s="9" t="str">
        <f t="shared" si="467"/>
        <v>Orange</v>
      </c>
      <c r="G5984" s="6">
        <v>12000</v>
      </c>
      <c r="H5984" s="11">
        <v>1</v>
      </c>
      <c r="I5984" s="6">
        <f t="shared" si="468"/>
        <v>12000</v>
      </c>
      <c r="J5984" s="9" t="str">
        <f t="shared" si="469"/>
        <v>Low Value</v>
      </c>
      <c r="K5984" s="2">
        <v>45457</v>
      </c>
      <c r="L5984" s="2" t="str">
        <f t="shared" si="470"/>
        <v>June 2024</v>
      </c>
      <c r="M5984" t="s">
        <v>17751</v>
      </c>
      <c r="N5984" t="s">
        <v>23751</v>
      </c>
      <c r="O5984" t="s">
        <v>27122</v>
      </c>
      <c r="P5984" t="s">
        <v>28939</v>
      </c>
    </row>
    <row r="5985" spans="1:16">
      <c r="A5985" t="s">
        <v>5993</v>
      </c>
      <c r="B5985" s="9" t="s">
        <v>30150</v>
      </c>
      <c r="C5985" s="9" t="s">
        <v>30144</v>
      </c>
      <c r="D5985" s="9" t="str">
        <f t="shared" si="466"/>
        <v>Devin Leonard</v>
      </c>
      <c r="E5985" t="s">
        <v>11785</v>
      </c>
      <c r="F5985" s="9" t="str">
        <f t="shared" si="467"/>
        <v>Orange</v>
      </c>
      <c r="G5985" s="6">
        <v>12000</v>
      </c>
      <c r="H5985" s="11">
        <v>10</v>
      </c>
      <c r="I5985" s="6">
        <f t="shared" si="468"/>
        <v>120000</v>
      </c>
      <c r="J5985" s="9" t="str">
        <f t="shared" si="469"/>
        <v>Low Value</v>
      </c>
      <c r="K5985" s="2">
        <v>45762</v>
      </c>
      <c r="L5985" s="2" t="str">
        <f t="shared" si="470"/>
        <v>April 2025</v>
      </c>
      <c r="M5985" t="s">
        <v>17752</v>
      </c>
      <c r="N5985" t="s">
        <v>23752</v>
      </c>
      <c r="O5985" t="s">
        <v>28733</v>
      </c>
      <c r="P5985" t="s">
        <v>28967</v>
      </c>
    </row>
    <row r="5986" spans="1:16">
      <c r="A5986" t="s">
        <v>5994</v>
      </c>
      <c r="B5986" s="9" t="s">
        <v>29435</v>
      </c>
      <c r="C5986" s="9" t="s">
        <v>29720</v>
      </c>
      <c r="D5986" s="9" t="str">
        <f t="shared" si="466"/>
        <v>Andrea Lane</v>
      </c>
      <c r="E5986" t="s">
        <v>11783</v>
      </c>
      <c r="F5986" s="9" t="str">
        <f t="shared" si="467"/>
        <v>Bananas</v>
      </c>
      <c r="G5986" s="6">
        <v>50000</v>
      </c>
      <c r="H5986" s="11">
        <v>9</v>
      </c>
      <c r="I5986" s="6">
        <f t="shared" si="468"/>
        <v>450000</v>
      </c>
      <c r="J5986" s="9" t="str">
        <f t="shared" si="469"/>
        <v>High Value</v>
      </c>
      <c r="K5986" s="2">
        <v>45718</v>
      </c>
      <c r="L5986" s="2" t="str">
        <f t="shared" si="470"/>
        <v>March 2025</v>
      </c>
      <c r="M5986" t="s">
        <v>17753</v>
      </c>
      <c r="N5986" t="s">
        <v>23753</v>
      </c>
      <c r="O5986" t="s">
        <v>23862</v>
      </c>
      <c r="P5986" t="s">
        <v>28799</v>
      </c>
    </row>
    <row r="5987" spans="1:16">
      <c r="A5987" t="s">
        <v>5995</v>
      </c>
      <c r="B5987" s="9" t="s">
        <v>29217</v>
      </c>
      <c r="C5987" s="9" t="s">
        <v>29061</v>
      </c>
      <c r="D5987" s="9" t="str">
        <f t="shared" si="466"/>
        <v>Thomas Adams</v>
      </c>
      <c r="E5987" t="s">
        <v>11782</v>
      </c>
      <c r="F5987" s="9" t="str">
        <f t="shared" si="467"/>
        <v>Apples</v>
      </c>
      <c r="G5987" s="6">
        <v>15000</v>
      </c>
      <c r="H5987" s="11">
        <v>7</v>
      </c>
      <c r="I5987" s="6">
        <f t="shared" si="468"/>
        <v>105000</v>
      </c>
      <c r="J5987" s="9" t="str">
        <f t="shared" si="469"/>
        <v>Mid Value</v>
      </c>
      <c r="K5987" s="2">
        <v>45435</v>
      </c>
      <c r="L5987" s="2" t="str">
        <f t="shared" si="470"/>
        <v>May 2024</v>
      </c>
      <c r="M5987" t="s">
        <v>17754</v>
      </c>
      <c r="N5987" t="s">
        <v>23754</v>
      </c>
      <c r="O5987" t="s">
        <v>28734</v>
      </c>
      <c r="P5987" t="s">
        <v>28942</v>
      </c>
    </row>
    <row r="5988" spans="1:16">
      <c r="A5988" t="s">
        <v>5996</v>
      </c>
      <c r="B5988" s="9" t="s">
        <v>29146</v>
      </c>
      <c r="C5988" s="9" t="s">
        <v>29674</v>
      </c>
      <c r="D5988" s="9" t="str">
        <f t="shared" si="466"/>
        <v>David Freeman</v>
      </c>
      <c r="E5988" t="s">
        <v>11783</v>
      </c>
      <c r="F5988" s="9" t="str">
        <f t="shared" si="467"/>
        <v>Bananas</v>
      </c>
      <c r="G5988" s="6">
        <v>50000</v>
      </c>
      <c r="H5988" s="11">
        <v>3</v>
      </c>
      <c r="I5988" s="6">
        <f t="shared" si="468"/>
        <v>150000</v>
      </c>
      <c r="J5988" s="9" t="str">
        <f t="shared" si="469"/>
        <v>High Value</v>
      </c>
      <c r="K5988" s="2">
        <v>45554</v>
      </c>
      <c r="L5988" s="2" t="str">
        <f t="shared" si="470"/>
        <v>September 2024</v>
      </c>
      <c r="M5988" t="s">
        <v>17755</v>
      </c>
      <c r="N5988" t="s">
        <v>23755</v>
      </c>
      <c r="O5988" t="s">
        <v>25747</v>
      </c>
      <c r="P5988" t="s">
        <v>28868</v>
      </c>
    </row>
    <row r="5989" spans="1:16">
      <c r="A5989" t="s">
        <v>5997</v>
      </c>
      <c r="B5989" s="9" t="s">
        <v>29158</v>
      </c>
      <c r="C5989" s="9" t="s">
        <v>29106</v>
      </c>
      <c r="D5989" s="9" t="str">
        <f t="shared" si="466"/>
        <v>Erika Johnson</v>
      </c>
      <c r="E5989" t="s">
        <v>11783</v>
      </c>
      <c r="F5989" s="9" t="str">
        <f t="shared" si="467"/>
        <v>Bananas</v>
      </c>
      <c r="G5989" s="6">
        <v>50000</v>
      </c>
      <c r="H5989" s="11">
        <v>3</v>
      </c>
      <c r="I5989" s="6">
        <f t="shared" si="468"/>
        <v>150000</v>
      </c>
      <c r="J5989" s="9" t="str">
        <f t="shared" si="469"/>
        <v>High Value</v>
      </c>
      <c r="K5989" s="2">
        <v>45436</v>
      </c>
      <c r="L5989" s="2" t="str">
        <f t="shared" si="470"/>
        <v>May 2024</v>
      </c>
      <c r="M5989" t="s">
        <v>17756</v>
      </c>
      <c r="N5989" t="s">
        <v>23756</v>
      </c>
      <c r="O5989" t="s">
        <v>28735</v>
      </c>
      <c r="P5989" t="s">
        <v>28898</v>
      </c>
    </row>
    <row r="5990" spans="1:16">
      <c r="A5990" t="s">
        <v>5998</v>
      </c>
      <c r="B5990" s="9" t="s">
        <v>29057</v>
      </c>
      <c r="C5990" s="9" t="s">
        <v>29370</v>
      </c>
      <c r="D5990" s="9" t="str">
        <f t="shared" si="466"/>
        <v>Kim Castro</v>
      </c>
      <c r="E5990" t="s">
        <v>11783</v>
      </c>
      <c r="F5990" s="9" t="str">
        <f t="shared" si="467"/>
        <v>Bananas</v>
      </c>
      <c r="G5990" s="6">
        <v>50000</v>
      </c>
      <c r="H5990" s="11">
        <v>4</v>
      </c>
      <c r="I5990" s="6">
        <f t="shared" si="468"/>
        <v>200000</v>
      </c>
      <c r="J5990" s="9" t="str">
        <f t="shared" si="469"/>
        <v>High Value</v>
      </c>
      <c r="K5990" s="2">
        <v>45755</v>
      </c>
      <c r="L5990" s="2" t="str">
        <f t="shared" si="470"/>
        <v>April 2025</v>
      </c>
      <c r="M5990" t="s">
        <v>17757</v>
      </c>
      <c r="N5990" t="s">
        <v>23757</v>
      </c>
      <c r="O5990" t="s">
        <v>28736</v>
      </c>
      <c r="P5990" t="s">
        <v>28848</v>
      </c>
    </row>
    <row r="5991" spans="1:16">
      <c r="A5991" t="s">
        <v>5999</v>
      </c>
      <c r="B5991" s="9" t="s">
        <v>29041</v>
      </c>
      <c r="C5991" s="9" t="s">
        <v>29360</v>
      </c>
      <c r="D5991" s="9" t="str">
        <f t="shared" si="466"/>
        <v>Michael Schaefer</v>
      </c>
      <c r="E5991" t="s">
        <v>11786</v>
      </c>
      <c r="F5991" s="9" t="str">
        <f t="shared" si="467"/>
        <v>Pineapples</v>
      </c>
      <c r="G5991" s="6">
        <v>5000</v>
      </c>
      <c r="H5991" s="11">
        <v>1</v>
      </c>
      <c r="I5991" s="6">
        <f t="shared" si="468"/>
        <v>5000</v>
      </c>
      <c r="J5991" s="9" t="str">
        <f t="shared" si="469"/>
        <v>Low Value</v>
      </c>
      <c r="K5991" s="2">
        <v>45637</v>
      </c>
      <c r="L5991" s="2" t="str">
        <f t="shared" si="470"/>
        <v>December 2024</v>
      </c>
      <c r="M5991" t="s">
        <v>17758</v>
      </c>
      <c r="N5991" t="s">
        <v>23758</v>
      </c>
      <c r="O5991" t="s">
        <v>24896</v>
      </c>
      <c r="P5991" t="s">
        <v>28845</v>
      </c>
    </row>
    <row r="5992" spans="1:16">
      <c r="A5992" t="s">
        <v>6000</v>
      </c>
      <c r="B5992" s="9" t="s">
        <v>29118</v>
      </c>
      <c r="C5992" s="9" t="s">
        <v>29019</v>
      </c>
      <c r="D5992" s="9" t="str">
        <f t="shared" si="466"/>
        <v>Katherine Garcia</v>
      </c>
      <c r="E5992" t="s">
        <v>11784</v>
      </c>
      <c r="F5992" s="9" t="str">
        <f t="shared" si="467"/>
        <v>Water Melon</v>
      </c>
      <c r="G5992" s="6">
        <v>30000</v>
      </c>
      <c r="H5992" s="11">
        <v>8</v>
      </c>
      <c r="I5992" s="6">
        <f t="shared" si="468"/>
        <v>240000</v>
      </c>
      <c r="J5992" s="9" t="str">
        <f t="shared" si="469"/>
        <v>High Value</v>
      </c>
      <c r="K5992" s="2">
        <v>45563</v>
      </c>
      <c r="L5992" s="2" t="str">
        <f t="shared" si="470"/>
        <v>September 2024</v>
      </c>
      <c r="M5992" t="s">
        <v>17759</v>
      </c>
      <c r="N5992" t="s">
        <v>23759</v>
      </c>
      <c r="O5992" t="s">
        <v>28737</v>
      </c>
      <c r="P5992" t="s">
        <v>28959</v>
      </c>
    </row>
    <row r="5993" spans="1:16">
      <c r="A5993" t="s">
        <v>6001</v>
      </c>
      <c r="B5993" s="9" t="s">
        <v>29152</v>
      </c>
      <c r="C5993" s="9" t="s">
        <v>30079</v>
      </c>
      <c r="D5993" s="9" t="str">
        <f t="shared" si="466"/>
        <v>Steve Oneill</v>
      </c>
      <c r="E5993" t="s">
        <v>11782</v>
      </c>
      <c r="F5993" s="9" t="str">
        <f t="shared" si="467"/>
        <v>Apples</v>
      </c>
      <c r="G5993" s="6">
        <v>15000</v>
      </c>
      <c r="H5993" s="11">
        <v>4</v>
      </c>
      <c r="I5993" s="6">
        <f t="shared" si="468"/>
        <v>60000</v>
      </c>
      <c r="J5993" s="9" t="str">
        <f t="shared" si="469"/>
        <v>Mid Value</v>
      </c>
      <c r="K5993" s="2">
        <v>45745</v>
      </c>
      <c r="L5993" s="2" t="str">
        <f t="shared" si="470"/>
        <v>March 2025</v>
      </c>
      <c r="M5993" t="s">
        <v>17760</v>
      </c>
      <c r="N5993" t="s">
        <v>23760</v>
      </c>
      <c r="O5993" t="s">
        <v>28738</v>
      </c>
      <c r="P5993" t="s">
        <v>28978</v>
      </c>
    </row>
    <row r="5994" spans="1:16">
      <c r="A5994" t="s">
        <v>6002</v>
      </c>
      <c r="B5994" s="9" t="s">
        <v>29013</v>
      </c>
      <c r="C5994" s="9" t="s">
        <v>29954</v>
      </c>
      <c r="D5994" s="9" t="str">
        <f t="shared" si="466"/>
        <v>Cynthia Clay</v>
      </c>
      <c r="E5994" t="s">
        <v>11785</v>
      </c>
      <c r="F5994" s="9" t="str">
        <f t="shared" si="467"/>
        <v>Orange</v>
      </c>
      <c r="G5994" s="6">
        <v>12000</v>
      </c>
      <c r="H5994" s="11">
        <v>1</v>
      </c>
      <c r="I5994" s="6">
        <f t="shared" si="468"/>
        <v>12000</v>
      </c>
      <c r="J5994" s="9" t="str">
        <f t="shared" si="469"/>
        <v>Low Value</v>
      </c>
      <c r="K5994" s="2">
        <v>45447</v>
      </c>
      <c r="L5994" s="2" t="str">
        <f t="shared" si="470"/>
        <v>June 2024</v>
      </c>
      <c r="M5994" t="s">
        <v>17761</v>
      </c>
      <c r="N5994" t="s">
        <v>23761</v>
      </c>
      <c r="O5994" t="s">
        <v>28739</v>
      </c>
      <c r="P5994" t="s">
        <v>28929</v>
      </c>
    </row>
    <row r="5995" spans="1:16">
      <c r="A5995" t="s">
        <v>6003</v>
      </c>
      <c r="B5995" s="9" t="s">
        <v>29281</v>
      </c>
      <c r="C5995" s="9" t="s">
        <v>29580</v>
      </c>
      <c r="D5995" s="9" t="str">
        <f t="shared" si="466"/>
        <v>Nicholas Mullen</v>
      </c>
      <c r="E5995" t="s">
        <v>11786</v>
      </c>
      <c r="F5995" s="9" t="str">
        <f t="shared" si="467"/>
        <v>Pineapples</v>
      </c>
      <c r="G5995" s="6">
        <v>5000</v>
      </c>
      <c r="H5995" s="11">
        <v>9</v>
      </c>
      <c r="I5995" s="6">
        <f t="shared" si="468"/>
        <v>45000</v>
      </c>
      <c r="J5995" s="9" t="str">
        <f t="shared" si="469"/>
        <v>Low Value</v>
      </c>
      <c r="K5995" s="2">
        <v>45560</v>
      </c>
      <c r="L5995" s="2" t="str">
        <f t="shared" si="470"/>
        <v>September 2024</v>
      </c>
      <c r="M5995" t="s">
        <v>17762</v>
      </c>
      <c r="N5995" t="s">
        <v>23762</v>
      </c>
      <c r="O5995" t="s">
        <v>28740</v>
      </c>
      <c r="P5995" t="s">
        <v>28787</v>
      </c>
    </row>
    <row r="5996" spans="1:16">
      <c r="A5996" t="s">
        <v>6004</v>
      </c>
      <c r="B5996" s="9" t="s">
        <v>29010</v>
      </c>
      <c r="C5996" s="9" t="s">
        <v>29539</v>
      </c>
      <c r="D5996" s="9" t="str">
        <f t="shared" si="466"/>
        <v>Juan Walker</v>
      </c>
      <c r="E5996" t="s">
        <v>11784</v>
      </c>
      <c r="F5996" s="9" t="str">
        <f t="shared" si="467"/>
        <v>Water Melon</v>
      </c>
      <c r="G5996" s="6">
        <v>30000</v>
      </c>
      <c r="H5996" s="11">
        <v>2</v>
      </c>
      <c r="I5996" s="6">
        <f t="shared" si="468"/>
        <v>60000</v>
      </c>
      <c r="J5996" s="9" t="str">
        <f t="shared" si="469"/>
        <v>High Value</v>
      </c>
      <c r="K5996" s="2">
        <v>45563</v>
      </c>
      <c r="L5996" s="2" t="str">
        <f t="shared" si="470"/>
        <v>September 2024</v>
      </c>
      <c r="M5996" t="s">
        <v>17763</v>
      </c>
      <c r="N5996" t="s">
        <v>23763</v>
      </c>
      <c r="O5996" t="s">
        <v>28741</v>
      </c>
      <c r="P5996" t="s">
        <v>28924</v>
      </c>
    </row>
    <row r="5997" spans="1:16">
      <c r="A5997" t="s">
        <v>6005</v>
      </c>
      <c r="B5997" s="9" t="s">
        <v>29103</v>
      </c>
      <c r="C5997" s="9" t="s">
        <v>29390</v>
      </c>
      <c r="D5997" s="9" t="str">
        <f t="shared" si="466"/>
        <v>Christopher Cox</v>
      </c>
      <c r="E5997" t="s">
        <v>11785</v>
      </c>
      <c r="F5997" s="9" t="str">
        <f t="shared" si="467"/>
        <v>Orange</v>
      </c>
      <c r="G5997" s="6">
        <v>12000</v>
      </c>
      <c r="H5997" s="11">
        <v>5</v>
      </c>
      <c r="I5997" s="6">
        <f t="shared" si="468"/>
        <v>60000</v>
      </c>
      <c r="J5997" s="9" t="str">
        <f t="shared" si="469"/>
        <v>Low Value</v>
      </c>
      <c r="K5997" s="2">
        <v>45620</v>
      </c>
      <c r="L5997" s="2" t="str">
        <f t="shared" si="470"/>
        <v>November 2024</v>
      </c>
      <c r="M5997" t="s">
        <v>17764</v>
      </c>
      <c r="N5997" t="s">
        <v>23764</v>
      </c>
      <c r="O5997" t="s">
        <v>28742</v>
      </c>
      <c r="P5997" t="s">
        <v>28972</v>
      </c>
    </row>
    <row r="5998" spans="1:16">
      <c r="A5998" t="s">
        <v>6006</v>
      </c>
      <c r="B5998" s="9" t="s">
        <v>29289</v>
      </c>
      <c r="C5998" s="9" t="s">
        <v>29754</v>
      </c>
      <c r="D5998" s="9" t="str">
        <f t="shared" si="466"/>
        <v>Christina Greer</v>
      </c>
      <c r="E5998" t="s">
        <v>11785</v>
      </c>
      <c r="F5998" s="9" t="str">
        <f t="shared" si="467"/>
        <v>Orange</v>
      </c>
      <c r="G5998" s="6" t="s">
        <v>28990</v>
      </c>
      <c r="H5998" s="11">
        <v>5</v>
      </c>
      <c r="I5998" s="6" t="str">
        <f t="shared" si="468"/>
        <v>Not Found</v>
      </c>
      <c r="J5998" s="9" t="str">
        <f t="shared" si="469"/>
        <v>High Value</v>
      </c>
      <c r="K5998" s="2">
        <v>45751</v>
      </c>
      <c r="L5998" s="2" t="str">
        <f t="shared" si="470"/>
        <v>April 2025</v>
      </c>
      <c r="M5998" t="s">
        <v>17765</v>
      </c>
      <c r="N5998" t="s">
        <v>23765</v>
      </c>
      <c r="O5998" t="s">
        <v>28743</v>
      </c>
      <c r="P5998" t="s">
        <v>28888</v>
      </c>
    </row>
    <row r="5999" spans="1:16">
      <c r="A5999" t="s">
        <v>6007</v>
      </c>
      <c r="B5999" s="9" t="s">
        <v>29802</v>
      </c>
      <c r="C5999" s="9" t="s">
        <v>29023</v>
      </c>
      <c r="D5999" s="9" t="str">
        <f t="shared" si="466"/>
        <v>Blake Brewer</v>
      </c>
      <c r="E5999" t="s">
        <v>11785</v>
      </c>
      <c r="F5999" s="9" t="str">
        <f t="shared" si="467"/>
        <v>Orange</v>
      </c>
      <c r="G5999" s="6">
        <v>12000</v>
      </c>
      <c r="H5999" s="11">
        <v>8</v>
      </c>
      <c r="I5999" s="6">
        <f t="shared" si="468"/>
        <v>96000</v>
      </c>
      <c r="J5999" s="9" t="str">
        <f t="shared" si="469"/>
        <v>Low Value</v>
      </c>
      <c r="K5999" s="2">
        <v>45576</v>
      </c>
      <c r="L5999" s="2" t="str">
        <f t="shared" si="470"/>
        <v>October 2024</v>
      </c>
      <c r="M5999" t="s">
        <v>17766</v>
      </c>
      <c r="N5999" t="s">
        <v>23766</v>
      </c>
      <c r="O5999" t="s">
        <v>28744</v>
      </c>
      <c r="P5999" t="s">
        <v>28749</v>
      </c>
    </row>
    <row r="6000" spans="1:16">
      <c r="A6000" t="s">
        <v>6008</v>
      </c>
      <c r="B6000" s="9" t="s">
        <v>29323</v>
      </c>
      <c r="C6000" s="9" t="s">
        <v>29213</v>
      </c>
      <c r="D6000" s="9" t="str">
        <f t="shared" si="466"/>
        <v>Shannon Patrick</v>
      </c>
      <c r="E6000" t="s">
        <v>11783</v>
      </c>
      <c r="F6000" s="9" t="str">
        <f t="shared" si="467"/>
        <v>Bananas</v>
      </c>
      <c r="G6000" s="6">
        <v>50000</v>
      </c>
      <c r="H6000" s="11">
        <v>7</v>
      </c>
      <c r="I6000" s="6">
        <f t="shared" si="468"/>
        <v>350000</v>
      </c>
      <c r="J6000" s="9" t="str">
        <f t="shared" si="469"/>
        <v>High Value</v>
      </c>
      <c r="K6000" s="2">
        <v>45459</v>
      </c>
      <c r="L6000" s="2" t="str">
        <f t="shared" si="470"/>
        <v>June 2024</v>
      </c>
      <c r="M6000" t="s">
        <v>17767</v>
      </c>
      <c r="N6000" t="s">
        <v>23767</v>
      </c>
      <c r="O6000" t="s">
        <v>28745</v>
      </c>
      <c r="P6000" t="s">
        <v>28870</v>
      </c>
    </row>
    <row r="6001" spans="1:16">
      <c r="A6001" t="s">
        <v>6009</v>
      </c>
      <c r="B6001" s="9" t="s">
        <v>29644</v>
      </c>
      <c r="C6001" s="9" t="s">
        <v>30479</v>
      </c>
      <c r="D6001" s="9" t="str">
        <f t="shared" si="466"/>
        <v>Sara Moore MD</v>
      </c>
      <c r="E6001" t="s">
        <v>11786</v>
      </c>
      <c r="F6001" s="9" t="str">
        <f t="shared" si="467"/>
        <v>Pineapples</v>
      </c>
      <c r="G6001" s="6">
        <v>5000</v>
      </c>
      <c r="H6001" s="11">
        <v>1</v>
      </c>
      <c r="I6001" s="6">
        <f t="shared" si="468"/>
        <v>5000</v>
      </c>
      <c r="J6001" s="9" t="str">
        <f t="shared" si="469"/>
        <v>Low Value</v>
      </c>
      <c r="K6001" s="2">
        <v>45692</v>
      </c>
      <c r="L6001" s="2" t="str">
        <f t="shared" si="470"/>
        <v>February 2025</v>
      </c>
      <c r="M6001" t="s">
        <v>17768</v>
      </c>
      <c r="N6001" t="s">
        <v>23768</v>
      </c>
      <c r="O6001" t="s">
        <v>28746</v>
      </c>
      <c r="P6001" t="s">
        <v>28783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F8"/>
  <sheetViews>
    <sheetView showGridLines="0" tabSelected="1" workbookViewId="0">
      <selection activeCell="D7" sqref="D7"/>
    </sheetView>
  </sheetViews>
  <sheetFormatPr defaultRowHeight="14.5"/>
  <cols>
    <col min="1" max="1" width="24.36328125" customWidth="1"/>
    <col min="2" max="2" width="21.81640625" customWidth="1"/>
    <col min="3" max="3" width="18.26953125" customWidth="1"/>
    <col min="4" max="4" width="72.6328125" customWidth="1"/>
    <col min="5" max="5" width="79.36328125" customWidth="1"/>
    <col min="6" max="6" width="40.81640625" customWidth="1"/>
  </cols>
  <sheetData>
    <row r="1" spans="1:6" s="15" customFormat="1" ht="18.5">
      <c r="A1" s="16" t="s">
        <v>30768</v>
      </c>
      <c r="B1" s="16" t="s">
        <v>30770</v>
      </c>
      <c r="C1" s="16" t="s">
        <v>30772</v>
      </c>
      <c r="D1" s="16" t="s">
        <v>30773</v>
      </c>
      <c r="E1" s="16" t="s">
        <v>30778</v>
      </c>
      <c r="F1" s="16" t="s">
        <v>30785</v>
      </c>
    </row>
    <row r="2" spans="1:6">
      <c r="A2" s="13" t="s">
        <v>30769</v>
      </c>
      <c r="B2" s="13" t="s">
        <v>30771</v>
      </c>
      <c r="C2" s="14">
        <v>45778</v>
      </c>
      <c r="D2" s="13" t="s">
        <v>30774</v>
      </c>
      <c r="E2" s="13" t="s">
        <v>30779</v>
      </c>
      <c r="F2" s="13" t="s">
        <v>30786</v>
      </c>
    </row>
    <row r="3" spans="1:6">
      <c r="A3" s="13"/>
      <c r="B3" s="13"/>
      <c r="C3" s="13"/>
      <c r="D3" s="13" t="s">
        <v>30775</v>
      </c>
      <c r="E3" s="13" t="s">
        <v>30780</v>
      </c>
      <c r="F3" s="13" t="s">
        <v>30787</v>
      </c>
    </row>
    <row r="4" spans="1:6">
      <c r="A4" s="13"/>
      <c r="B4" s="14"/>
      <c r="C4" s="13"/>
      <c r="D4" s="14" t="s">
        <v>30776</v>
      </c>
      <c r="E4" s="13" t="s">
        <v>30781</v>
      </c>
      <c r="F4" s="13" t="s">
        <v>30788</v>
      </c>
    </row>
    <row r="5" spans="1:6">
      <c r="A5" s="13"/>
      <c r="B5" s="13"/>
      <c r="C5" s="13"/>
      <c r="D5" s="13" t="s">
        <v>30777</v>
      </c>
      <c r="E5" s="13" t="s">
        <v>30782</v>
      </c>
      <c r="F5" s="13" t="s">
        <v>30789</v>
      </c>
    </row>
    <row r="6" spans="1:6">
      <c r="A6" s="13"/>
      <c r="B6" s="13"/>
      <c r="C6" s="13"/>
      <c r="D6" s="13"/>
      <c r="E6" s="13" t="s">
        <v>30783</v>
      </c>
      <c r="F6" s="13" t="s">
        <v>30790</v>
      </c>
    </row>
    <row r="7" spans="1:6">
      <c r="A7" s="13"/>
      <c r="B7" s="13"/>
      <c r="C7" s="13"/>
      <c r="D7" s="13"/>
      <c r="E7" s="13" t="s">
        <v>30784</v>
      </c>
      <c r="F7" s="13"/>
    </row>
    <row r="8" spans="1:6">
      <c r="A8" s="13"/>
      <c r="B8" s="13"/>
      <c r="C8" s="13"/>
      <c r="D8" s="13"/>
      <c r="E8" s="13"/>
      <c r="F8" s="13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 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priscilla charles</cp:lastModifiedBy>
  <dcterms:created xsi:type="dcterms:W3CDTF">2025-05-10T11:29:37Z</dcterms:created>
  <dcterms:modified xsi:type="dcterms:W3CDTF">2025-05-23T15:21:59Z</dcterms:modified>
</cp:coreProperties>
</file>